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50" yWindow="105" windowWidth="12825" windowHeight="11790"/>
  </bookViews>
  <sheets>
    <sheet name="Instructions" sheetId="8" r:id="rId1"/>
    <sheet name="TAFS detail" sheetId="4" r:id="rId2"/>
    <sheet name="Account Total" sheetId="5" r:id="rId3"/>
    <sheet name="Bureau Total" sheetId="6" r:id="rId4"/>
    <sheet name="Agency Total" sheetId="7" r:id="rId5"/>
    <sheet name="Raw Data" sheetId="1" r:id="rId6"/>
  </sheets>
  <definedNames>
    <definedName name="_xlnm.Print_Area" localSheetId="2">'Account Total'!$A:$I</definedName>
    <definedName name="_xlnm.Print_Area" localSheetId="4">'Agency Total'!$A:$H</definedName>
    <definedName name="_xlnm.Print_Area" localSheetId="3">'Bureau Total'!$A:$I</definedName>
    <definedName name="_xlnm.Print_Area" localSheetId="1">'TAFS detail'!$A:$O</definedName>
    <definedName name="_xlnm.Print_Titles" localSheetId="2">'Account Total'!$1:$8</definedName>
    <definedName name="_xlnm.Print_Titles" localSheetId="4">'Agency Total'!$1:$8</definedName>
    <definedName name="_xlnm.Print_Titles" localSheetId="3">'Bureau Total'!$1:$8</definedName>
    <definedName name="_xlnm.Print_Titles" localSheetId="1">'TAFS detail'!$1:$8</definedName>
    <definedName name="Query_from_MAXP" localSheetId="5" hidden="1">'Raw Data'!$A$1:$AB$3523</definedName>
  </definedNames>
  <calcPr calcId="145621"/>
  <pivotCaches>
    <pivotCache cacheId="996" r:id="rId7"/>
  </pivotCaches>
</workbook>
</file>

<file path=xl/calcChain.xml><?xml version="1.0" encoding="utf-8"?>
<calcChain xmlns="http://schemas.openxmlformats.org/spreadsheetml/2006/main">
  <c r="I5" i="6" l="1"/>
  <c r="O4" i="4" l="1"/>
  <c r="A2" i="7" l="1"/>
  <c r="H6" i="7"/>
  <c r="A2" i="6"/>
  <c r="A2" i="5"/>
  <c r="A2" i="4"/>
  <c r="I4" i="5"/>
</calcChain>
</file>

<file path=xl/connections.xml><?xml version="1.0" encoding="utf-8"?>
<connections xmlns="http://schemas.openxmlformats.org/spreadsheetml/2006/main">
  <connection id="1" name="Query from MAXP" type="1" refreshedVersion="4" deleted="1" background="1" saveData="1">
    <dbPr connection="" command=""/>
    <parameters count="1">
      <parameter name="Parameter1" prompt="Parameter1"/>
    </parameters>
  </connection>
</connections>
</file>

<file path=xl/sharedStrings.xml><?xml version="1.0" encoding="utf-8"?>
<sst xmlns="http://schemas.openxmlformats.org/spreadsheetml/2006/main" count="115141" uniqueCount="590">
  <si>
    <t>RPT_YR</t>
  </si>
  <si>
    <t>AGENCY</t>
  </si>
  <si>
    <t>BUREAU</t>
  </si>
  <si>
    <t>OMB_ACCT</t>
  </si>
  <si>
    <t>TRAG</t>
  </si>
  <si>
    <t>ALLOC</t>
  </si>
  <si>
    <t>TRACCT</t>
  </si>
  <si>
    <t>FY1</t>
  </si>
  <si>
    <t>FY2</t>
  </si>
  <si>
    <t>STAT</t>
  </si>
  <si>
    <t>CRED_IND</t>
  </si>
  <si>
    <t>COHORT</t>
  </si>
  <si>
    <t>LINENO</t>
  </si>
  <si>
    <t>LINE_DESC</t>
  </si>
  <si>
    <t>CAT_B</t>
  </si>
  <si>
    <t>F2_USER_ID</t>
  </si>
  <si>
    <t>TAFS</t>
  </si>
  <si>
    <t>AGENCY_TITLE</t>
  </si>
  <si>
    <t>LAST_UPDATED</t>
  </si>
  <si>
    <t>OFFICE OF MANAGEMENT AND BUDGET</t>
  </si>
  <si>
    <t>(Dollars in thousands)</t>
  </si>
  <si>
    <t>SECTION</t>
  </si>
  <si>
    <t>SECTION_NO</t>
  </si>
  <si>
    <t>LINE_TYPE</t>
  </si>
  <si>
    <t>TAFS_ACCT</t>
  </si>
  <si>
    <t>BUREAU_TITLE</t>
  </si>
  <si>
    <t>OMB_ACCOUNT</t>
  </si>
  <si>
    <t>Lineno</t>
  </si>
  <si>
    <t>Line Description</t>
  </si>
  <si>
    <t>CAT B</t>
  </si>
  <si>
    <t>Report Filter:</t>
  </si>
  <si>
    <t>FIN_ACCTS</t>
  </si>
  <si>
    <t>Line No</t>
  </si>
  <si>
    <t>F2_USER</t>
  </si>
  <si>
    <t>F2 User</t>
  </si>
  <si>
    <t>2012</t>
  </si>
  <si>
    <t>Department of Justice</t>
  </si>
  <si>
    <t>General Administration</t>
  </si>
  <si>
    <t xml:space="preserve">011-03-0129   Salaries and Expenses                                           </t>
  </si>
  <si>
    <t>15</t>
  </si>
  <si>
    <t/>
  </si>
  <si>
    <t>0129</t>
  </si>
  <si>
    <t>X</t>
  </si>
  <si>
    <t>U</t>
  </si>
  <si>
    <t>Non-Financing Accounts</t>
  </si>
  <si>
    <t>1000</t>
  </si>
  <si>
    <t>Unob Bal: Brought forward, October 1</t>
  </si>
  <si>
    <t>LAWRIGHT</t>
  </si>
  <si>
    <t>15-0129 /X - Salaries and Expenses</t>
  </si>
  <si>
    <t>Budgetary Resources</t>
  </si>
  <si>
    <t>01</t>
  </si>
  <si>
    <t>D</t>
  </si>
  <si>
    <t>Latrecia Wright / latrecia.a.wright@usdoj.gov</t>
  </si>
  <si>
    <t>1012</t>
  </si>
  <si>
    <t>Unob Bal: Transfers betw expired\unexpired accts</t>
  </si>
  <si>
    <t>1021</t>
  </si>
  <si>
    <t>Unob Bal: Recov of prior year unpaid obligations</t>
  </si>
  <si>
    <t>1050</t>
  </si>
  <si>
    <t>Unob Bal: Unobligated balance (total)</t>
  </si>
  <si>
    <t>S</t>
  </si>
  <si>
    <t>1910</t>
  </si>
  <si>
    <t>Total budgetary resources (disc. and mand.)</t>
  </si>
  <si>
    <t>2001</t>
  </si>
  <si>
    <t>Direct obs incurred: Category A (by quarter)</t>
  </si>
  <si>
    <t>Status of Budgetary Resources</t>
  </si>
  <si>
    <t>02</t>
  </si>
  <si>
    <t>2004</t>
  </si>
  <si>
    <t>Direct obligations incurred (total)</t>
  </si>
  <si>
    <t>2201</t>
  </si>
  <si>
    <t>Unob Bal: Apportioned: Avail in the current period</t>
  </si>
  <si>
    <t>2403</t>
  </si>
  <si>
    <t>Unob Bal: Unapportioned: Other</t>
  </si>
  <si>
    <t>2490</t>
  </si>
  <si>
    <t>Unob Bal: end of year</t>
  </si>
  <si>
    <t>2500</t>
  </si>
  <si>
    <t>Total budgetary resources</t>
  </si>
  <si>
    <t>3000</t>
  </si>
  <si>
    <t>Ob Bal: SOY: Unpaid obs brought forwd, Oct 1</t>
  </si>
  <si>
    <t>Change in Obligated Balance</t>
  </si>
  <si>
    <t>03</t>
  </si>
  <si>
    <t>3010</t>
  </si>
  <si>
    <t>Ob Bal: Obligations incurred: Unexpired accounts</t>
  </si>
  <si>
    <t>3020</t>
  </si>
  <si>
    <t>Ob Bal: Outlays (gross)</t>
  </si>
  <si>
    <t>3040</t>
  </si>
  <si>
    <t>Ob Bal: Recov, prior year unpaid obs, unexp accts</t>
  </si>
  <si>
    <t>3050</t>
  </si>
  <si>
    <t>Ob Bal: EOY: Unpaid obligations</t>
  </si>
  <si>
    <t>3100</t>
  </si>
  <si>
    <t>Obligated balance, start of year</t>
  </si>
  <si>
    <t>3200</t>
  </si>
  <si>
    <t>Obligated balance, end of year</t>
  </si>
  <si>
    <t>4011</t>
  </si>
  <si>
    <t>Disc: Outlays from balances</t>
  </si>
  <si>
    <t>Budget Authority and Outlays, Net</t>
  </si>
  <si>
    <t>04</t>
  </si>
  <si>
    <t>4020</t>
  </si>
  <si>
    <t>Disc: Total outlays, gross</t>
  </si>
  <si>
    <t>4080</t>
  </si>
  <si>
    <t>Disc: Outlays, net</t>
  </si>
  <si>
    <t>4190</t>
  </si>
  <si>
    <t>Outlays, net  (disc. and mand.)</t>
  </si>
  <si>
    <t>12</t>
  </si>
  <si>
    <t>1100</t>
  </si>
  <si>
    <t>BA: Disc: Appropriation</t>
  </si>
  <si>
    <t>LBURN515</t>
  </si>
  <si>
    <t>15-0129 /12 - Salaries and Expenses</t>
  </si>
  <si>
    <t xml:space="preserve"> / lavice.c.burns@usdoj.gov</t>
  </si>
  <si>
    <t>1121</t>
  </si>
  <si>
    <t>BA: Disc: Approps transferred from other accounts</t>
  </si>
  <si>
    <t>1160</t>
  </si>
  <si>
    <t>BA: Disc: Appropriation (total)</t>
  </si>
  <si>
    <t>1700</t>
  </si>
  <si>
    <t>BA: Disc: Spending auth: Collected</t>
  </si>
  <si>
    <t>1701</t>
  </si>
  <si>
    <t>BA: Disc: Spending auth: Chng uncoll paymt Fed src</t>
  </si>
  <si>
    <t>1740</t>
  </si>
  <si>
    <t>BA: Disc: Spending auth:Antic colls, reimbs, other</t>
  </si>
  <si>
    <t>1750</t>
  </si>
  <si>
    <t>BA: Disc: Spending auth: Total</t>
  </si>
  <si>
    <t>1900</t>
  </si>
  <si>
    <t>Budget authority total (disc. and mand.)</t>
  </si>
  <si>
    <t>2101</t>
  </si>
  <si>
    <t>Reimbursable obs incurred: Category A (by quarter)</t>
  </si>
  <si>
    <t>2104</t>
  </si>
  <si>
    <t>Reimbursable obligations incurred (total)</t>
  </si>
  <si>
    <t>2203</t>
  </si>
  <si>
    <t>Unob Bal: Apportioned: Anticipated</t>
  </si>
  <si>
    <t>3070</t>
  </si>
  <si>
    <t>Ob Bal: Change, uncoll cust paymt, Fed srcs, unexp</t>
  </si>
  <si>
    <t>3090</t>
  </si>
  <si>
    <t>Ob Bal: EOY: Uncoll cust payments fm Fed srcs, EOY</t>
  </si>
  <si>
    <t>4000</t>
  </si>
  <si>
    <t>Disc: Budget authority, gross</t>
  </si>
  <si>
    <t>4010</t>
  </si>
  <si>
    <t>Disc: Outlays from new authority</t>
  </si>
  <si>
    <t>4030</t>
  </si>
  <si>
    <t>Disc: Offsets, BA and OL: Collections fm Fed srcs</t>
  </si>
  <si>
    <t>4040</t>
  </si>
  <si>
    <t>Disc: Offsets against gross BA and outlays (total)</t>
  </si>
  <si>
    <t>4050</t>
  </si>
  <si>
    <t>Disc: Offset, BA: Chng in uncol pay, Fed src, unex</t>
  </si>
  <si>
    <t>4053</t>
  </si>
  <si>
    <t>Disc: Offsets, BA only: Antic offsetting collect</t>
  </si>
  <si>
    <t>4060</t>
  </si>
  <si>
    <t>Disc: Additional offsets against BA only (total)</t>
  </si>
  <si>
    <t>4070</t>
  </si>
  <si>
    <t>Disc: Budget authority, net</t>
  </si>
  <si>
    <t>4180</t>
  </si>
  <si>
    <t>Budget authority, net (disc. and mand.)</t>
  </si>
  <si>
    <t>8305</t>
  </si>
  <si>
    <t>SCORB503</t>
  </si>
  <si>
    <t>15-8305 /X - Justice Gift Fund</t>
  </si>
  <si>
    <t xml:space="preserve"> / steven.t.corbin@usdoj.gov</t>
  </si>
  <si>
    <t xml:space="preserve">011-03-1102   National Drug Intelligence Center                               </t>
  </si>
  <si>
    <t>1102</t>
  </si>
  <si>
    <t>15-1102 /12 - National Drug Intelligence Center</t>
  </si>
  <si>
    <t xml:space="preserve">011-03-0134   Justice Information Sharing Technology                          </t>
  </si>
  <si>
    <t>0134</t>
  </si>
  <si>
    <t>15-0134 /X - Justice Information Sharing Technology</t>
  </si>
  <si>
    <t>3060</t>
  </si>
  <si>
    <t>Ob Bal: SOY: Uncoll cust paymt brought forwd Oct 1</t>
  </si>
  <si>
    <t xml:space="preserve">011-03-0137   Legal Activities Office Automation                              </t>
  </si>
  <si>
    <t>0137</t>
  </si>
  <si>
    <t>CBASI501</t>
  </si>
  <si>
    <t>15-0137 /X - Legal Activities Office Automation</t>
  </si>
  <si>
    <t xml:space="preserve"> / christopher.r.basile@usdoj.gov</t>
  </si>
  <si>
    <t xml:space="preserve">011-03-0132   Tactical Law Enforcement Wireless Communications                </t>
  </si>
  <si>
    <t>0132</t>
  </si>
  <si>
    <t>DBEAS504</t>
  </si>
  <si>
    <t>15-0132 /X - Tactical Law Enforcement Wireless Communications</t>
  </si>
  <si>
    <t xml:space="preserve"> / debbie.r.beasley@usdoj.gov</t>
  </si>
  <si>
    <t>1011</t>
  </si>
  <si>
    <t>Unob Bal: Transferred from other accounts</t>
  </si>
  <si>
    <t>1041</t>
  </si>
  <si>
    <t>Unob Bal: Antic recov of prior year unpaid obl</t>
  </si>
  <si>
    <t xml:space="preserve">011-03-0339   Administrative Review and Appeals                               </t>
  </si>
  <si>
    <t>0339</t>
  </si>
  <si>
    <t>15-0339 /12 - Administrative Review and Appeals</t>
  </si>
  <si>
    <t xml:space="preserve">011-03-0136   Detention Trustee                                               </t>
  </si>
  <si>
    <t>0136</t>
  </si>
  <si>
    <t>WCARTE02</t>
  </si>
  <si>
    <t>15-0136 /X - Detention Trustee</t>
  </si>
  <si>
    <t>Wilhemina Carter / wilhemina.carter@usdoj.gov</t>
  </si>
  <si>
    <t xml:space="preserve">011-03-0328   Office of Inspector General                                     </t>
  </si>
  <si>
    <t>0326</t>
  </si>
  <si>
    <t>09</t>
  </si>
  <si>
    <t>13</t>
  </si>
  <si>
    <t>LWHIT501</t>
  </si>
  <si>
    <t>15-0326 09/13 - Office of the Inspector General, Recovery Act</t>
  </si>
  <si>
    <t>Lorraine Whitfield / lorraine.whitfield@usdoj.gov</t>
  </si>
  <si>
    <t>0328</t>
  </si>
  <si>
    <t>15-0328 /X - Office of the Inspector General</t>
  </si>
  <si>
    <t>15-0328 /12 - Office of the Inspector General</t>
  </si>
  <si>
    <t xml:space="preserve">011-03-4526   Working Capital Fund                                            </t>
  </si>
  <si>
    <t>4526</t>
  </si>
  <si>
    <t>DLESL506</t>
  </si>
  <si>
    <t>15-4526 /X - Working Capital Fund</t>
  </si>
  <si>
    <t xml:space="preserve"> / david.a.leslie@usdoj.gov</t>
  </si>
  <si>
    <t>1131</t>
  </si>
  <si>
    <t>BA: Disc: Unob bal of approps permanently reduced</t>
  </si>
  <si>
    <t>United States Parole Commission</t>
  </si>
  <si>
    <t xml:space="preserve">011-04-1061   Salaries and Expenses                                           </t>
  </si>
  <si>
    <t>1061</t>
  </si>
  <si>
    <t>15-1061 /12 - Salaries and Expenses</t>
  </si>
  <si>
    <t>Legal Activities and U.S. Marshals</t>
  </si>
  <si>
    <t xml:space="preserve">011-05-0128   Salaries and Expenses, General Legal Activities                 </t>
  </si>
  <si>
    <t>0128</t>
  </si>
  <si>
    <t>TDAIL500</t>
  </si>
  <si>
    <t>15-0128 /X - Salaries and Expenses, General Legal Activities</t>
  </si>
  <si>
    <t xml:space="preserve"> / timothy.dalius@usdoj.gov</t>
  </si>
  <si>
    <t>2002</t>
  </si>
  <si>
    <t>011</t>
  </si>
  <si>
    <t>15-0128 12/13 - Salaries and Expenses, General Legal Activities</t>
  </si>
  <si>
    <t>DPAGSIBI</t>
  </si>
  <si>
    <t>15-0128 /12 - Salaries and Expenses, General Legal Activities</t>
  </si>
  <si>
    <t>David M. Pagsibigan / david.m.pagsibigan@usdoj.gov</t>
  </si>
  <si>
    <t>1120</t>
  </si>
  <si>
    <t>BA: Disc: Approps transferred to other accounts</t>
  </si>
  <si>
    <t>11</t>
  </si>
  <si>
    <t>15-0128 11/12 - Salaries and Expenses, General Legal Activities</t>
  </si>
  <si>
    <t>All Programs</t>
  </si>
  <si>
    <t>099</t>
  </si>
  <si>
    <t>0329</t>
  </si>
  <si>
    <t>SCLIF503</t>
  </si>
  <si>
    <t>15-0329 /X - Civil Liberties Public Education Fund</t>
  </si>
  <si>
    <t xml:space="preserve"> / shaun.d.clifford@usdoj.gov</t>
  </si>
  <si>
    <t>1029</t>
  </si>
  <si>
    <t>Unob Bal: Other balances withdrawn</t>
  </si>
  <si>
    <t>8595</t>
  </si>
  <si>
    <t>15-8595 /X - Violent Crime Reduction Programs, General Legal Activities</t>
  </si>
  <si>
    <t xml:space="preserve">011-05-0319   Salaries and Expenses, Antitrust Division                       </t>
  </si>
  <si>
    <t>0319</t>
  </si>
  <si>
    <t>15-0319 /X - Salaries and Expenses, Antitrust Division</t>
  </si>
  <si>
    <t>1134</t>
  </si>
  <si>
    <t>BA: Disc: Appropriations precluded from obligation</t>
  </si>
  <si>
    <t>2202</t>
  </si>
  <si>
    <t>Unob Bal: Apportioned: Avail in subsequent periods</t>
  </si>
  <si>
    <t xml:space="preserve">011-05-0322   Salaries and Expenses, United States Attorneys                  </t>
  </si>
  <si>
    <t>0322</t>
  </si>
  <si>
    <t>LHUGHLEY</t>
  </si>
  <si>
    <t>15-0322 /X - Salaries and Expenses, United States Attorneys</t>
  </si>
  <si>
    <t>Lashawn Hughley / lashawn.m.hughley@usdoj.gov</t>
  </si>
  <si>
    <t>THOPKI02</t>
  </si>
  <si>
    <t>15-0322 12/13 - Salaries and Expenses, United States Attorneys</t>
  </si>
  <si>
    <t xml:space="preserve"> / tamika.e.hopkins@usdoj.gov</t>
  </si>
  <si>
    <t>15-0322 /12 - Salaries and Expenses, United States Attorneys</t>
  </si>
  <si>
    <t>15-0322 11/12 - Salaries and Expenses, United States Attorneys</t>
  </si>
  <si>
    <t xml:space="preserve">011-05-0100   Salaries and Expenses, Foreign Claims Settlement Commission     </t>
  </si>
  <si>
    <t>0100</t>
  </si>
  <si>
    <t>15-0100 /12 - Salaries and Expenses, Foreign Claims Settlement Commission</t>
  </si>
  <si>
    <t>0104</t>
  </si>
  <si>
    <t>15-0104 /X - Payment of Vietnam and U.S.S. Pueblo Prisoner of War Claims</t>
  </si>
  <si>
    <t xml:space="preserve">011-05-0324   Salaries and Expenses, United States Marshals Service           </t>
  </si>
  <si>
    <t>0324</t>
  </si>
  <si>
    <t>NGOODP01</t>
  </si>
  <si>
    <t>15-0324 /X - Salaries and Expenses, United States Marshals Service</t>
  </si>
  <si>
    <t>Nikki Dawn Goodpaster / nikki.goodpaster@usdoj.gov</t>
  </si>
  <si>
    <t>1010</t>
  </si>
  <si>
    <t>Unob Bal: Transferred to other accounts</t>
  </si>
  <si>
    <t>15-0324 12/13 - Salaries and Expenses, United States Marshals Service</t>
  </si>
  <si>
    <t>15-0324 /12 - Salaries and Expenses, United States Marshals Service</t>
  </si>
  <si>
    <t>15-0324 11/12 - Salaries and Expenses, United States Marshals Service</t>
  </si>
  <si>
    <t>E</t>
  </si>
  <si>
    <t>15-0324 /11 - Salaries and Expenses, United States Marshals Service</t>
  </si>
  <si>
    <t>3011</t>
  </si>
  <si>
    <t>Ob Bal: Obligations incurred: Expired accounts</t>
  </si>
  <si>
    <t>3041</t>
  </si>
  <si>
    <t>Ob Bal: Recov, prior year unpaid obs, exp accts</t>
  </si>
  <si>
    <t>3071</t>
  </si>
  <si>
    <t>Ob Bal: Change, uncoll cust paymt, Fed srcs, exp</t>
  </si>
  <si>
    <t>4051</t>
  </si>
  <si>
    <t>Disc: Offset, BA: Chng in uncol pay, Fed src, exp</t>
  </si>
  <si>
    <t>10</t>
  </si>
  <si>
    <t>15-0324 10/11 - Salaries and Expenses, United States Marshals Service</t>
  </si>
  <si>
    <t>15-0324 /10 - Salaries and Expenses, United States Marshals Service</t>
  </si>
  <si>
    <t>15-0324 09/10 - Salaries and Expenses, United States Marshals Service</t>
  </si>
  <si>
    <t>15-0324 /09 - Salaries and Expenses, United States Marshals Service</t>
  </si>
  <si>
    <t>08</t>
  </si>
  <si>
    <t>15-0324 08/09 - Salaries and Expenses, United States Marshals Service</t>
  </si>
  <si>
    <t>15-0324 /08 - Salaries and Expenses, United States Marshals Service</t>
  </si>
  <si>
    <t>07</t>
  </si>
  <si>
    <t>15-0324 07/08 - Salaries and Expenses, United States Marshals Service</t>
  </si>
  <si>
    <t>15-0324 /07 - Salaries and Expenses, United States Marshals Service</t>
  </si>
  <si>
    <t xml:space="preserve">011-05-0133   Construction                                                    </t>
  </si>
  <si>
    <t>0133</t>
  </si>
  <si>
    <t>15-0133 /X - Construction</t>
  </si>
  <si>
    <t>15-0133 10/11 - Construction</t>
  </si>
  <si>
    <t xml:space="preserve">011-05-0311   Fees and Expenses of Witnesses                                  </t>
  </si>
  <si>
    <t>0311</t>
  </si>
  <si>
    <t>15-0311 /X - Fees and Expenses of Witnesses</t>
  </si>
  <si>
    <t>1200</t>
  </si>
  <si>
    <t>BA: Mand: Appropriation</t>
  </si>
  <si>
    <t>1260</t>
  </si>
  <si>
    <t>BA: Mand: Appropriations (total)</t>
  </si>
  <si>
    <t>4090</t>
  </si>
  <si>
    <t>Mand: Budget authority, gross</t>
  </si>
  <si>
    <t>4100</t>
  </si>
  <si>
    <t>Mand: Outlays from new authority</t>
  </si>
  <si>
    <t>4101</t>
  </si>
  <si>
    <t>Mand: Outlays from balances</t>
  </si>
  <si>
    <t>4110</t>
  </si>
  <si>
    <t>Mand: Total outlays, gross</t>
  </si>
  <si>
    <t>4160</t>
  </si>
  <si>
    <t>Mand: Budget authority, net</t>
  </si>
  <si>
    <t>4170</t>
  </si>
  <si>
    <t>Mand: Outlays, net</t>
  </si>
  <si>
    <t xml:space="preserve">011-05-0500   Salaries and Expenses, Community Relations Service              </t>
  </si>
  <si>
    <t>0500</t>
  </si>
  <si>
    <t>15-0500 /12 - Salaries and Expenses, Community Relations Service</t>
  </si>
  <si>
    <t xml:space="preserve">011-05-0340   September 11th Victim Compensation (general Fund)               </t>
  </si>
  <si>
    <t>0340</t>
  </si>
  <si>
    <t>15-0340 /X - September 11th Victim Compensation (general Fund)</t>
  </si>
  <si>
    <t xml:space="preserve">011-05-5073   United States Trustee System Fund                               </t>
  </si>
  <si>
    <t>5073</t>
  </si>
  <si>
    <t>PALEXAND</t>
  </si>
  <si>
    <t>15-5073 /X - United States Trustee System Fund</t>
  </si>
  <si>
    <t xml:space="preserve"> / paula.w.alexander@usdoj.gov</t>
  </si>
  <si>
    <t>1101</t>
  </si>
  <si>
    <t>BA: Disc: Appropriation (special or trust fund)</t>
  </si>
  <si>
    <t>1150</t>
  </si>
  <si>
    <t>BA: Disc: Anticipated appropriation</t>
  </si>
  <si>
    <t xml:space="preserve">011-05-5042   Assets Forfeiture Fund                                          </t>
  </si>
  <si>
    <t>5042</t>
  </si>
  <si>
    <t>VNORRIS</t>
  </si>
  <si>
    <t>15-5042 /X - Assets Forfeiture Fund</t>
  </si>
  <si>
    <t>Valda Norris / valda.norris2@usdoj.gov</t>
  </si>
  <si>
    <t>1201</t>
  </si>
  <si>
    <t>BA: Mand: Appropriation (special or trust fund)</t>
  </si>
  <si>
    <t>1232</t>
  </si>
  <si>
    <t>BA: Mand: New\Unob bal of approps temp reduced</t>
  </si>
  <si>
    <t>1250</t>
  </si>
  <si>
    <t>BA: Mand: Anticipated appropriation</t>
  </si>
  <si>
    <t>1800</t>
  </si>
  <si>
    <t>BA: Mand: Spending auth: Collected</t>
  </si>
  <si>
    <t>1801</t>
  </si>
  <si>
    <t>BA: Mand: Spending auth: Chng uncoll paymt Fed src</t>
  </si>
  <si>
    <t>1850</t>
  </si>
  <si>
    <t>BA: Mand: Spending auth: Total</t>
  </si>
  <si>
    <t>2102</t>
  </si>
  <si>
    <t>Reimbursable obs incurred: Category B (by project)</t>
  </si>
  <si>
    <t>4120</t>
  </si>
  <si>
    <t>Mand: Offsets, BA and OL: Collections fm Fed srcs</t>
  </si>
  <si>
    <t>4130</t>
  </si>
  <si>
    <t>Mand: Offsets against gross BA and outlays (total)</t>
  </si>
  <si>
    <t>4140</t>
  </si>
  <si>
    <t>Mand: Offset, BA: Chng in uncol pay, Fed src, unex</t>
  </si>
  <si>
    <t>4150</t>
  </si>
  <si>
    <t>Mand: Additional offsets against BA only (total)</t>
  </si>
  <si>
    <t>011-05-4575   Justice Prisoner and Alien Transportation System Fund, U.S. Mars</t>
  </si>
  <si>
    <t>4575</t>
  </si>
  <si>
    <t>15-4575 /X - Justice Prisoner and Alien Transportation System Fund, U.S. Mars</t>
  </si>
  <si>
    <t>National Security Division</t>
  </si>
  <si>
    <t xml:space="preserve">011-08-1300   Salaries and Expenses                                           </t>
  </si>
  <si>
    <t>1300</t>
  </si>
  <si>
    <t>PHALL504</t>
  </si>
  <si>
    <t>15-1300 /X - Salaries and Expenses</t>
  </si>
  <si>
    <t>Patricia Hall / patricia.a.hall@usdoj.gov</t>
  </si>
  <si>
    <t>15-1300 /12 - Salaries and Expenses</t>
  </si>
  <si>
    <t>Radiation Exposure Compensation</t>
  </si>
  <si>
    <t xml:space="preserve">011-06-0333   Payment to Radiation Exposure Compensation Trust Fund           </t>
  </si>
  <si>
    <t>0333</t>
  </si>
  <si>
    <t>15-0333 /12 - Payment to Radiation Exposure Compensation Trust Fund</t>
  </si>
  <si>
    <t xml:space="preserve">011-06-8116   Radiation Exposure Compensation Trust Fund                      </t>
  </si>
  <si>
    <t>8116</t>
  </si>
  <si>
    <t>15-8116 /X - Radiation Exposure Compensation Trust Fund</t>
  </si>
  <si>
    <t>Interagency Law Enforcement</t>
  </si>
  <si>
    <t xml:space="preserve">011-07-0323   Interagency Crime and Drug Enforcement                          </t>
  </si>
  <si>
    <t>0323</t>
  </si>
  <si>
    <t>GLEE0514</t>
  </si>
  <si>
    <t>15-0323 /X - Interagency Crime and Drug Enforcement</t>
  </si>
  <si>
    <t xml:space="preserve"> / gina.lee@usdoj.gov</t>
  </si>
  <si>
    <t>15-0323 /12 - Interagency Crime and Drug Enforcement</t>
  </si>
  <si>
    <t>Federal Bureau of Investigation</t>
  </si>
  <si>
    <t xml:space="preserve">011-10-0200   Salaries and Expenses                                           </t>
  </si>
  <si>
    <t>0200</t>
  </si>
  <si>
    <t>JHAND001</t>
  </si>
  <si>
    <t>15-0200 /X - Salaries and Expenses</t>
  </si>
  <si>
    <t xml:space="preserve"> / joanne.hand@ic.fbi.gov</t>
  </si>
  <si>
    <t>Spectrum Relocation Fund</t>
  </si>
  <si>
    <t>001</t>
  </si>
  <si>
    <t>4033</t>
  </si>
  <si>
    <t>Disc: Offsets, BA and OL: Collections, nonFed srcs</t>
  </si>
  <si>
    <t>15-0200 12/13 - Salaries and Expenses</t>
  </si>
  <si>
    <t>15-0200 /12 - Salaries and Expenses</t>
  </si>
  <si>
    <t>15-0200 11/12 - Salaries and Expenses</t>
  </si>
  <si>
    <t>1040</t>
  </si>
  <si>
    <t>Unob Bal: Antic nonexpenditure transfers (net)</t>
  </si>
  <si>
    <t>002</t>
  </si>
  <si>
    <t>NLAUTERB</t>
  </si>
  <si>
    <t>15-0200 /11 - Salaries and Expenses</t>
  </si>
  <si>
    <t>Nilda Lauterbach / nilda.lauterbach@ic.fbi.gov</t>
  </si>
  <si>
    <t>15-0200 10/11 - Salaries and Expenses</t>
  </si>
  <si>
    <t>15-0200 /10 - Salaries and Expenses</t>
  </si>
  <si>
    <t>15-0200 09/10 - Salaries and Expenses</t>
  </si>
  <si>
    <t>15-0200 /09 - Salaries and Expenses</t>
  </si>
  <si>
    <t>BBROWN2</t>
  </si>
  <si>
    <t>15-0200 08/09 - Salaries and Expenses</t>
  </si>
  <si>
    <t>Bridget C. Brown / bridget.brown@ic.fbi.gov</t>
  </si>
  <si>
    <t>15-0200 /08 - Salaries and Expenses</t>
  </si>
  <si>
    <t>15-0200 07/08 - Salaries and Expenses</t>
  </si>
  <si>
    <t>15-0200 /07 - Salaries and Expenses</t>
  </si>
  <si>
    <t>06</t>
  </si>
  <si>
    <t>15-0200 06/07 - Salaries and Expenses</t>
  </si>
  <si>
    <t>8604</t>
  </si>
  <si>
    <t>15-8604 /X - Violent Crime Reduction Programs</t>
  </si>
  <si>
    <t xml:space="preserve">011-10-0203   Construction                                                    </t>
  </si>
  <si>
    <t>0203</t>
  </si>
  <si>
    <t>15-0203 /X - Construction</t>
  </si>
  <si>
    <t>Biometrics Technology Cen</t>
  </si>
  <si>
    <t>Other FBI Construction Pr</t>
  </si>
  <si>
    <t>005</t>
  </si>
  <si>
    <t>004</t>
  </si>
  <si>
    <t>Secure Work Environment P</t>
  </si>
  <si>
    <t>003</t>
  </si>
  <si>
    <t>Drug Enforcement Administration</t>
  </si>
  <si>
    <t xml:space="preserve">011-12-1100   Salaries and Expenses                                           </t>
  </si>
  <si>
    <t>TDENNIS</t>
  </si>
  <si>
    <t>15-1100 /X - Salaries and Expenses</t>
  </si>
  <si>
    <t>Tracy Dennis / tracy.l.matthews@usdoj.gov</t>
  </si>
  <si>
    <t>010</t>
  </si>
  <si>
    <t>CMCALLIS</t>
  </si>
  <si>
    <t>15-1100 12/13 - Salaries and Expenses</t>
  </si>
  <si>
    <t>Casey L. Mcallister / casey.l.mcallister@usdoj.gov</t>
  </si>
  <si>
    <t>1151</t>
  </si>
  <si>
    <t>BA: Disc: Appropriations:Antic nonexpend trans net</t>
  </si>
  <si>
    <t>15-1100 /12 - Salaries and Expenses</t>
  </si>
  <si>
    <t>15-1100 11/12 - Salaries and Expenses</t>
  </si>
  <si>
    <t>013</t>
  </si>
  <si>
    <t>SKNOTT01</t>
  </si>
  <si>
    <t xml:space="preserve"> / stewart.t.knott3@usdoj.gov</t>
  </si>
  <si>
    <t>8602</t>
  </si>
  <si>
    <t>15-8602 /X - Violent Crime Reduction Programs</t>
  </si>
  <si>
    <t xml:space="preserve">011-12-1101   Construction                                                    </t>
  </si>
  <si>
    <t>15-1101 /X - Construction</t>
  </si>
  <si>
    <t xml:space="preserve">011-12-5131   Diversion Control Fee Account                                   </t>
  </si>
  <si>
    <t>5131</t>
  </si>
  <si>
    <t>15-5131 /X - Diversion Control Fee Account</t>
  </si>
  <si>
    <t>1840</t>
  </si>
  <si>
    <t>BA: Mand: Spending auth:Antic colls, reimbs, other</t>
  </si>
  <si>
    <t>4123</t>
  </si>
  <si>
    <t>Mand: Offsets, BA and OL: Collections, nonFed srcs</t>
  </si>
  <si>
    <t>4143</t>
  </si>
  <si>
    <t>Mand: Offsets, BA only: Antic offsetting collect</t>
  </si>
  <si>
    <t>Bureau of Alcohol, Tobacco, Firearms, and Explosives</t>
  </si>
  <si>
    <t xml:space="preserve">011-14-0700   Salaries and Expenses                                           </t>
  </si>
  <si>
    <t>0699</t>
  </si>
  <si>
    <t>PBOOMER</t>
  </si>
  <si>
    <t>15-0699 09/10 - Salaries and Expenses - Recovery Act</t>
  </si>
  <si>
    <t>Patricia Boomer / patricia.boomer@atf.gov</t>
  </si>
  <si>
    <t>0700</t>
  </si>
  <si>
    <t>15-0700 /X - Salaries and Expenses</t>
  </si>
  <si>
    <t>15-0700 12/13 - Salaries and Expenses</t>
  </si>
  <si>
    <t>15-0700 /12 - Salaries and Expenses</t>
  </si>
  <si>
    <t>15-0700 11/12 - Salaries and Expenses</t>
  </si>
  <si>
    <t>15-0700 /11 - Salaries and Expenses</t>
  </si>
  <si>
    <t>15-0700 10/11 - Salaries and Expenses</t>
  </si>
  <si>
    <t>First quarter - Southwest</t>
  </si>
  <si>
    <t>15-0700 /10 - Salaries and Expenses</t>
  </si>
  <si>
    <t>15-0700 09/10 - Salaries and Expenses</t>
  </si>
  <si>
    <t>15-0700 /09 - Salaries and Expenses</t>
  </si>
  <si>
    <t>15-0700 08/09 - Salaries and Expenses</t>
  </si>
  <si>
    <t>15-0700 /08 - Salaries and Expenses</t>
  </si>
  <si>
    <t>15-0700 07/08 - Salaries and Expenses</t>
  </si>
  <si>
    <t>15-0700 /07 - Salaries and Expenses</t>
  </si>
  <si>
    <t>15-0700 06/07 - Salaries and Expenses</t>
  </si>
  <si>
    <t xml:space="preserve">011-14-0720   Construction                                                    </t>
  </si>
  <si>
    <t>0720</t>
  </si>
  <si>
    <t>15-0720 /X - Construction</t>
  </si>
  <si>
    <t xml:space="preserve">011-14-8528   Violent Crime Reduction Program                                 </t>
  </si>
  <si>
    <t>8526</t>
  </si>
  <si>
    <t>15-8526 /X - Gang Resistance Education and Training Trust Fund</t>
  </si>
  <si>
    <t>Federal Prison System</t>
  </si>
  <si>
    <t xml:space="preserve">011-20-1060   Salaries and Expenses                                           </t>
  </si>
  <si>
    <t>1060</t>
  </si>
  <si>
    <t>SBINDMAN</t>
  </si>
  <si>
    <t>15-1060 /X - Salaries and Expenses</t>
  </si>
  <si>
    <t>Steven M. Bindman / sbindman@bop.gov</t>
  </si>
  <si>
    <t>15-1060 /12 - Salaries and Expenses</t>
  </si>
  <si>
    <t>15-1060 11/12 - Salaries and Expenses</t>
  </si>
  <si>
    <t>15-1060 /11 - Salaries and Expenses</t>
  </si>
  <si>
    <t>15-1060 10/11 - Salaries and Expenses</t>
  </si>
  <si>
    <t>15-1060 /10 - Salaries and Expenses</t>
  </si>
  <si>
    <t>15-1060 09/10 - Salaries and Expenses</t>
  </si>
  <si>
    <t>15-1060 /09 - Salaries and Expenses</t>
  </si>
  <si>
    <t>15-1060 08/09 - Salaries and Expenses</t>
  </si>
  <si>
    <t>15-1060 /08 - Salaries and Expenses</t>
  </si>
  <si>
    <t>15-1060 /07 - Salaries and Expenses</t>
  </si>
  <si>
    <t>15-1060 06/07 - Salaries and Expenses</t>
  </si>
  <si>
    <t xml:space="preserve">011-20-1003   Buildings and Facilities                                        </t>
  </si>
  <si>
    <t>1003</t>
  </si>
  <si>
    <t>15-1003 /X - Buildings and Facilities</t>
  </si>
  <si>
    <t xml:space="preserve">011-20-4500   Federal Prison Industries, Incorporated                         </t>
  </si>
  <si>
    <t>4500</t>
  </si>
  <si>
    <t>JHUTTO01</t>
  </si>
  <si>
    <t>15-4500 /X - Federal Prison Industries, Incorporated</t>
  </si>
  <si>
    <t>Jody  Jerome Hutto / jody.hutto@usdoj.gov</t>
  </si>
  <si>
    <t>2103</t>
  </si>
  <si>
    <t>Reimbursable obs incurred: Exempt fm apportionment</t>
  </si>
  <si>
    <t>2301</t>
  </si>
  <si>
    <t>Unob Bal: Exempt fm Appor: Avail in current period</t>
  </si>
  <si>
    <t>4121</t>
  </si>
  <si>
    <t>Mand: Offsets, BA and OL: Collect, int, Fed secur</t>
  </si>
  <si>
    <t xml:space="preserve">011-20-8408   Commissary Funds, Federal Prisons (trust Revolving Fund)        </t>
  </si>
  <si>
    <t>8408</t>
  </si>
  <si>
    <t>15-8408 /X - Commissary Funds, Federal Prisons (trust Revolving Fund)</t>
  </si>
  <si>
    <t>2003</t>
  </si>
  <si>
    <t>Direct obs incurred: Exempt from apportionment</t>
  </si>
  <si>
    <t>Office of Justice Programs</t>
  </si>
  <si>
    <t xml:space="preserve">011-21-0401   Research, Evaluation, and Statistics                            </t>
  </si>
  <si>
    <t>0401</t>
  </si>
  <si>
    <t>POJI0001</t>
  </si>
  <si>
    <t>15-0401 /X - Research, Evaluation, and Statistics</t>
  </si>
  <si>
    <t xml:space="preserve"> / pamela.oji@usdoj.gov</t>
  </si>
  <si>
    <t xml:space="preserve">011-21-0420   Salaries and Expenses, Office of Justice Programs               </t>
  </si>
  <si>
    <t>0420</t>
  </si>
  <si>
    <t>SGAMBLE</t>
  </si>
  <si>
    <t>15-0420 /X - Salaries and Expenses, Office of Justice Programs</t>
  </si>
  <si>
    <t>Sanita M. Gamble / sanita.gamble@usdoj.gov</t>
  </si>
  <si>
    <t>Office of Justice Program</t>
  </si>
  <si>
    <t>15-0420 /11 - Salaries and Expenses, Office of Justice Programs</t>
  </si>
  <si>
    <t>15-0420 /10 - Salaries and Expenses, Office of Justice Programs</t>
  </si>
  <si>
    <t>WMUSE001</t>
  </si>
  <si>
    <t>15-0420 /09 - Salaries and Expenses, Office of Justice Programs</t>
  </si>
  <si>
    <t>Wendy Muse / wendy.muse@ojp.usdoj.gov</t>
  </si>
  <si>
    <t xml:space="preserve">011-21-0404   State and Local Law Enforcement Assistance                      </t>
  </si>
  <si>
    <t>0402</t>
  </si>
  <si>
    <t>15-0402 09/10 - State and Local Law Enforcement Assistance, Recovery Act</t>
  </si>
  <si>
    <t>0404</t>
  </si>
  <si>
    <t>LBRIGG02</t>
  </si>
  <si>
    <t>15-0404 /X - State and Local Law Enforcement Assistance</t>
  </si>
  <si>
    <t>Lawanda Briggman / lawanda.briggman@usdoj.gov</t>
  </si>
  <si>
    <t xml:space="preserve">011-21-0334   Weed and Seed Program Fund                                      </t>
  </si>
  <si>
    <t>0334</t>
  </si>
  <si>
    <t>MBEEC500</t>
  </si>
  <si>
    <t>15-0334 /X - Weed and Seed Program Fund</t>
  </si>
  <si>
    <t xml:space="preserve"> / malcolm.beech@ojp.usdoj.gov</t>
  </si>
  <si>
    <t>15-0334 07/08 - Weed and Seed Program Fund</t>
  </si>
  <si>
    <t>15-0334 06/07 - Weed and Seed Program Fund</t>
  </si>
  <si>
    <t xml:space="preserve">011-21-0406   Community Oriented Policing Services                            </t>
  </si>
  <si>
    <t>0406</t>
  </si>
  <si>
    <t>15-0406 /X - Community Oriented Policing Services</t>
  </si>
  <si>
    <t>1133</t>
  </si>
  <si>
    <t>BA: Disc: Unob bal of approps temporarily reduced</t>
  </si>
  <si>
    <t>8594</t>
  </si>
  <si>
    <t>15-8594 /X - Community Policing</t>
  </si>
  <si>
    <t xml:space="preserve">011-21-0409   Violence against Women Prevention and Prosecution Programs      </t>
  </si>
  <si>
    <t>0409</t>
  </si>
  <si>
    <t>15-0409 /X - Violence against Women Prevention and Prosecution Programs</t>
  </si>
  <si>
    <t xml:space="preserve">011-21-0405   Juvenile Justice Programs                                       </t>
  </si>
  <si>
    <t>0405</t>
  </si>
  <si>
    <t>15-0405 /X - Juvenile Justice Program</t>
  </si>
  <si>
    <t>15-0405 /11 - Juvenile Justice Program</t>
  </si>
  <si>
    <t xml:space="preserve">011-21-0403   Public Safety Officer Benefits                                  </t>
  </si>
  <si>
    <t>0403</t>
  </si>
  <si>
    <t>15-0403 /X - Public Safety Officer Benefits</t>
  </si>
  <si>
    <t>15-0403 /09 - Public Safety Officer Benefits</t>
  </si>
  <si>
    <t>15-0403 /08 - Public Safety Officer Benefits</t>
  </si>
  <si>
    <t xml:space="preserve">011-21-5041   Crime Victims Fund                                              </t>
  </si>
  <si>
    <t>5041</t>
  </si>
  <si>
    <t>15-5041 /X - Crime Victims Fund</t>
  </si>
  <si>
    <t>1203</t>
  </si>
  <si>
    <t>BA: Mand: Appropriation (previously unavailable)</t>
  </si>
  <si>
    <t>1220</t>
  </si>
  <si>
    <t>BA: Mand: Approps transferred to other accounts</t>
  </si>
  <si>
    <t>1235</t>
  </si>
  <si>
    <t>BA: Mand: Appropriations precluded from obligation</t>
  </si>
  <si>
    <t>8306</t>
  </si>
  <si>
    <t>15-8306 /X - Gifts, Crime Victims Fund</t>
  </si>
  <si>
    <t>Violent Crime Reduction Trust Fund</t>
  </si>
  <si>
    <t xml:space="preserve">011-30-8585   Violent Crime Reduction Trust Fund                              </t>
  </si>
  <si>
    <t>8585</t>
  </si>
  <si>
    <t>15-8585 /X - Violent Crime Reduction Trust Fund</t>
  </si>
  <si>
    <t>(All)</t>
  </si>
  <si>
    <t>2012-09-25</t>
  </si>
  <si>
    <t>Aug AMT</t>
  </si>
  <si>
    <t>AMT_AUG</t>
  </si>
  <si>
    <t>Deepwater Horizon Oil Spi</t>
  </si>
  <si>
    <t>8596</t>
  </si>
  <si>
    <t>15-8596 /X - Violent Crime Reduction Programs, U.S. Attorneys</t>
  </si>
  <si>
    <t>Category B -- Salaries an</t>
  </si>
  <si>
    <t>State Dept Supp</t>
  </si>
  <si>
    <t>SW Border Supp</t>
  </si>
  <si>
    <t>QUANTICO</t>
  </si>
  <si>
    <t>Terrorist Explosive Devic</t>
  </si>
  <si>
    <t>SPECTRUM</t>
  </si>
  <si>
    <t>Afghanistan</t>
  </si>
  <si>
    <t>Merida</t>
  </si>
  <si>
    <t>PSOB Disability and Educa</t>
  </si>
  <si>
    <t>Sum of AMT_AUG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</si>
</sst>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5"/>
      </top>
      <bottom/>
      <diagonal/>
    </border>
    <border>
      <left/>
      <right/>
      <top style="thin">
        <color indexed="65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 style="thin">
        <color auto="1"/>
      </bottom>
      <diagonal/>
    </border>
    <border>
      <left/>
      <right style="thin">
        <color indexed="8"/>
      </right>
      <top style="thin">
        <color indexed="65"/>
      </top>
      <bottom style="thin">
        <color auto="1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65"/>
      </top>
      <bottom style="thin">
        <color auto="1"/>
      </bottom>
      <diagonal/>
    </border>
    <border>
      <left/>
      <right/>
      <top/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5"/>
      </top>
      <bottom style="thin">
        <color indexed="8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pivotButton="1" applyBorder="1"/>
    <xf numFmtId="0" fontId="0" fillId="0" borderId="7" xfId="0" applyBorder="1"/>
    <xf numFmtId="0" fontId="0" fillId="0" borderId="0" xfId="0" applyAlignment="1">
      <alignment horizontal="center"/>
    </xf>
    <xf numFmtId="0" fontId="0" fillId="0" borderId="0" xfId="0" applyAlignment="1"/>
    <xf numFmtId="0" fontId="1" fillId="0" borderId="0" xfId="0" applyFont="1" applyAlignment="1"/>
    <xf numFmtId="3" fontId="0" fillId="0" borderId="0" xfId="0" applyNumberFormat="1" applyAlignment="1">
      <alignment horizontal="center"/>
    </xf>
    <xf numFmtId="3" fontId="0" fillId="0" borderId="0" xfId="0" applyNumberFormat="1" applyAlignment="1"/>
    <xf numFmtId="3" fontId="0" fillId="0" borderId="0" xfId="0" applyNumberFormat="1"/>
    <xf numFmtId="3" fontId="0" fillId="0" borderId="4" xfId="0" applyNumberFormat="1" applyBorder="1"/>
    <xf numFmtId="0" fontId="0" fillId="0" borderId="9" xfId="0" applyBorder="1"/>
    <xf numFmtId="0" fontId="0" fillId="0" borderId="0" xfId="0" applyBorder="1" applyAlignment="1"/>
    <xf numFmtId="0" fontId="0" fillId="0" borderId="0" xfId="0" applyBorder="1"/>
    <xf numFmtId="0" fontId="0" fillId="0" borderId="0" xfId="0" applyFont="1" applyBorder="1"/>
    <xf numFmtId="3" fontId="0" fillId="0" borderId="8" xfId="0" applyNumberFormat="1" applyBorder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/>
    <xf numFmtId="0" fontId="0" fillId="0" borderId="3" xfId="0" applyBorder="1" applyAlignment="1"/>
    <xf numFmtId="0" fontId="0" fillId="0" borderId="10" xfId="0" pivotButton="1" applyBorder="1"/>
    <xf numFmtId="0" fontId="1" fillId="0" borderId="0" xfId="0" applyFont="1" applyAlignment="1">
      <alignment horizontal="right"/>
    </xf>
    <xf numFmtId="0" fontId="0" fillId="0" borderId="11" xfId="0" applyBorder="1"/>
    <xf numFmtId="0" fontId="0" fillId="0" borderId="12" xfId="0" applyBorder="1"/>
    <xf numFmtId="3" fontId="0" fillId="0" borderId="0" xfId="0" applyNumberFormat="1" applyBorder="1" applyAlignment="1"/>
    <xf numFmtId="3" fontId="0" fillId="0" borderId="13" xfId="0" applyNumberFormat="1" applyBorder="1"/>
    <xf numFmtId="0" fontId="0" fillId="0" borderId="0" xfId="0" applyBorder="1" applyAlignment="1">
      <alignment horizontal="left"/>
    </xf>
    <xf numFmtId="3" fontId="0" fillId="0" borderId="8" xfId="0" applyNumberFormat="1" applyBorder="1" applyAlignment="1"/>
    <xf numFmtId="3" fontId="1" fillId="0" borderId="4" xfId="0" applyNumberFormat="1" applyFont="1" applyBorder="1" applyAlignment="1">
      <alignment horizontal="right"/>
    </xf>
    <xf numFmtId="3" fontId="1" fillId="0" borderId="13" xfId="0" applyNumberFormat="1" applyFont="1" applyBorder="1" applyAlignment="1">
      <alignment horizontal="right"/>
    </xf>
    <xf numFmtId="3" fontId="0" fillId="0" borderId="15" xfId="0" applyNumberFormat="1" applyBorder="1" applyAlignment="1">
      <alignment horizontal="right"/>
    </xf>
    <xf numFmtId="0" fontId="0" fillId="0" borderId="0" xfId="0" applyFont="1" applyAlignment="1"/>
    <xf numFmtId="0" fontId="0" fillId="0" borderId="0" xfId="0" applyAlignment="1">
      <alignment horizontal="center"/>
    </xf>
    <xf numFmtId="3" fontId="0" fillId="0" borderId="17" xfId="0" applyNumberFormat="1" applyBorder="1" applyAlignment="1">
      <alignment horizontal="right"/>
    </xf>
    <xf numFmtId="3" fontId="1" fillId="0" borderId="18" xfId="0" applyNumberFormat="1" applyFont="1" applyBorder="1" applyAlignment="1">
      <alignment horizontal="right"/>
    </xf>
    <xf numFmtId="0" fontId="0" fillId="0" borderId="0" xfId="0" applyAlignment="1">
      <alignment horizontal="left"/>
    </xf>
    <xf numFmtId="3" fontId="0" fillId="0" borderId="14" xfId="0" applyNumberFormat="1" applyBorder="1" applyAlignment="1">
      <alignment horizontal="right"/>
    </xf>
    <xf numFmtId="0" fontId="0" fillId="0" borderId="8" xfId="0" applyBorder="1"/>
    <xf numFmtId="0" fontId="0" fillId="0" borderId="20" xfId="0" applyBorder="1"/>
    <xf numFmtId="0" fontId="0" fillId="0" borderId="1" xfId="0" applyNumberFormat="1" applyBorder="1"/>
    <xf numFmtId="0" fontId="0" fillId="0" borderId="3" xfId="0" applyNumberFormat="1" applyBorder="1"/>
    <xf numFmtId="0" fontId="0" fillId="0" borderId="5" xfId="0" applyNumberFormat="1" applyBorder="1"/>
    <xf numFmtId="3" fontId="0" fillId="0" borderId="19" xfId="0" applyNumberFormat="1" applyBorder="1"/>
    <xf numFmtId="3" fontId="0" fillId="0" borderId="21" xfId="0" applyNumberFormat="1" applyBorder="1"/>
    <xf numFmtId="3" fontId="0" fillId="0" borderId="22" xfId="0" applyNumberFormat="1" applyBorder="1"/>
    <xf numFmtId="3" fontId="0" fillId="0" borderId="20" xfId="0" applyNumberFormat="1" applyBorder="1"/>
    <xf numFmtId="3" fontId="0" fillId="0" borderId="9" xfId="0" applyNumberFormat="1" applyBorder="1"/>
    <xf numFmtId="3" fontId="0" fillId="0" borderId="20" xfId="0" applyNumberFormat="1" applyBorder="1" applyAlignment="1"/>
    <xf numFmtId="3" fontId="0" fillId="0" borderId="9" xfId="0" applyNumberFormat="1" applyBorder="1" applyAlignment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6" xfId="0" applyBorder="1" applyAlignment="1">
      <alignment horizontal="center"/>
    </xf>
  </cellXfs>
  <cellStyles count="1">
    <cellStyle name="Normal" xfId="0" builtinId="0"/>
  </cellStyles>
  <dxfs count="88">
    <dxf>
      <border>
        <left/>
        <right/>
      </border>
    </dxf>
    <dxf>
      <border>
        <left/>
        <right/>
      </border>
    </dxf>
    <dxf>
      <numFmt numFmtId="3" formatCode="#,##0"/>
    </dxf>
    <dxf>
      <numFmt numFmtId="3" formatCode="#,##0"/>
    </dxf>
    <dxf>
      <numFmt numFmtId="3" formatCode="#,##0"/>
      <alignment horizontal="general" vertical="bottom" textRotation="0" wrapText="0" indent="0" justifyLastLine="0" shrinkToFit="0" readingOrder="0"/>
    </dxf>
    <dxf>
      <numFmt numFmtId="3" formatCode="#,##0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font>
        <b/>
        <i val="0"/>
      </font>
    </dxf>
    <dxf>
      <numFmt numFmtId="3" formatCode="#,##0"/>
    </dxf>
    <dxf>
      <numFmt numFmtId="3" formatCode="#,##0"/>
    </dxf>
    <dxf>
      <numFmt numFmtId="3" formatCode="#,##0"/>
    </dxf>
    <dxf>
      <border>
        <left/>
        <right/>
      </border>
    </dxf>
    <dxf>
      <border>
        <left/>
        <right/>
      </border>
    </dxf>
    <dxf>
      <numFmt numFmtId="3" formatCode="#,##0"/>
    </dxf>
    <dxf>
      <numFmt numFmtId="3" formatCode="#,##0"/>
    </dxf>
    <dxf>
      <alignment horizontal="general" vertical="bottom" textRotation="0" wrapText="0" indent="0" justifyLastLine="0" shrinkToFit="0" readingOrder="0"/>
    </dxf>
    <dxf>
      <numFmt numFmtId="3" formatCode="#,##0"/>
    </dxf>
    <dxf>
      <font>
        <b/>
        <i val="0"/>
      </font>
    </dxf>
    <dxf>
      <font>
        <b/>
        <i val="0"/>
      </font>
    </dxf>
    <dxf>
      <numFmt numFmtId="3" formatCode="#,##0"/>
    </dxf>
    <dxf>
      <numFmt numFmtId="3" formatCode="#,##0"/>
    </dxf>
    <dxf>
      <border>
        <left/>
      </border>
    </dxf>
    <dxf>
      <border>
        <left/>
      </border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font>
        <b/>
        <i val="0"/>
      </font>
    </dxf>
    <dxf>
      <font>
        <b/>
        <i val="0"/>
      </font>
    </dxf>
    <dxf>
      <numFmt numFmtId="3" formatCode="#,##0"/>
    </dxf>
    <dxf>
      <numFmt numFmtId="3" formatCode="#,##0"/>
      <alignment horizontal="general" vertical="bottom" textRotation="0" wrapText="0" indent="0" justifyLastLine="0" shrinkToFit="0" readingOrder="0"/>
    </dxf>
    <dxf>
      <border>
        <right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right/>
        <bottom/>
      </border>
    </dxf>
    <dxf>
      <border>
        <left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alignment horizontal="general" vertical="bottom" textRotation="0" wrapText="0" indent="0" justifyLastLine="0" shrinkToFit="0" readingOrder="0"/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142875</xdr:rowOff>
    </xdr:from>
    <xdr:to>
      <xdr:col>11</xdr:col>
      <xdr:colOff>19049</xdr:colOff>
      <xdr:row>9</xdr:row>
      <xdr:rowOff>152400</xdr:rowOff>
    </xdr:to>
    <xdr:sp macro="" textlink="">
      <xdr:nvSpPr>
        <xdr:cNvPr id="2" name="TextBox 1"/>
        <xdr:cNvSpPr txBox="1"/>
      </xdr:nvSpPr>
      <xdr:spPr>
        <a:xfrm>
          <a:off x="323850" y="333375"/>
          <a:ext cx="5429249" cy="1724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u="sng"/>
            <a:t>Instructions on how to use the new SF 133 report for additional reporting periods</a:t>
          </a:r>
        </a:p>
        <a:p>
          <a:endParaRPr lang="en-US" sz="1100"/>
        </a:p>
        <a:p>
          <a:r>
            <a:rPr lang="en-US" sz="1100"/>
            <a:t>The S</a:t>
          </a:r>
          <a:r>
            <a:rPr lang="en-US" sz="1100" baseline="0"/>
            <a:t>F 133 data is available in 4 different worksheets: TAFS detail, Account Total, Bureau Total and Agency Total.   Each of the worksheets can be filtered to get to a specific  Bureau, OMB Account, TAFS or Financing Type (for the Bureau and Agency Totals). </a:t>
          </a:r>
        </a:p>
        <a:p>
          <a:endParaRPr lang="en-US" sz="1100" baseline="0"/>
        </a:p>
        <a:p>
          <a:r>
            <a:rPr lang="en-US" sz="1100" baseline="0"/>
            <a:t>To filter, there are drop down menus found in cells A5:A7 which can be used to find a specific item.  There are two ways to filter the report.</a:t>
          </a:r>
        </a:p>
        <a:p>
          <a:r>
            <a:rPr lang="en-US" sz="1100" baseline="0"/>
            <a:t>      </a:t>
          </a:r>
        </a:p>
        <a:p>
          <a:endParaRPr lang="en-US" sz="1100" baseline="0"/>
        </a:p>
      </xdr:txBody>
    </xdr:sp>
    <xdr:clientData/>
  </xdr:twoCellAnchor>
  <xdr:twoCellAnchor>
    <xdr:from>
      <xdr:col>2</xdr:col>
      <xdr:colOff>9525</xdr:colOff>
      <xdr:row>33</xdr:row>
      <xdr:rowOff>19050</xdr:rowOff>
    </xdr:from>
    <xdr:to>
      <xdr:col>11</xdr:col>
      <xdr:colOff>28575</xdr:colOff>
      <xdr:row>35</xdr:row>
      <xdr:rowOff>171449</xdr:rowOff>
    </xdr:to>
    <xdr:sp macro="" textlink="">
      <xdr:nvSpPr>
        <xdr:cNvPr id="7" name="TextBox 6"/>
        <xdr:cNvSpPr txBox="1"/>
      </xdr:nvSpPr>
      <xdr:spPr>
        <a:xfrm>
          <a:off x="619125" y="6496050"/>
          <a:ext cx="5105400" cy="5333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2) You</a:t>
          </a:r>
          <a:r>
            <a:rPr lang="en-US" sz="1100" baseline="0"/>
            <a:t> can deselect (All) and then go down and select the accounts that you would like to see.</a:t>
          </a:r>
          <a:endParaRPr lang="en-US" sz="1100"/>
        </a:p>
      </xdr:txBody>
    </xdr:sp>
    <xdr:clientData/>
  </xdr:twoCellAnchor>
  <xdr:twoCellAnchor editAs="oneCell">
    <xdr:from>
      <xdr:col>3</xdr:col>
      <xdr:colOff>180977</xdr:colOff>
      <xdr:row>14</xdr:row>
      <xdr:rowOff>38100</xdr:rowOff>
    </xdr:from>
    <xdr:to>
      <xdr:col>7</xdr:col>
      <xdr:colOff>342901</xdr:colOff>
      <xdr:row>31</xdr:row>
      <xdr:rowOff>9525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177" y="2895600"/>
          <a:ext cx="2600324" cy="3209925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8</xdr:row>
      <xdr:rowOff>152400</xdr:rowOff>
    </xdr:from>
    <xdr:to>
      <xdr:col>11</xdr:col>
      <xdr:colOff>9525</xdr:colOff>
      <xdr:row>14</xdr:row>
      <xdr:rowOff>28575</xdr:rowOff>
    </xdr:to>
    <xdr:sp macro="" textlink="">
      <xdr:nvSpPr>
        <xdr:cNvPr id="8" name="TextBox 7"/>
        <xdr:cNvSpPr txBox="1"/>
      </xdr:nvSpPr>
      <xdr:spPr>
        <a:xfrm>
          <a:off x="619125" y="1866900"/>
          <a:ext cx="5086350" cy="1019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1)You can either type in a specific word or account number in the search box and the report will find all the accounts with that in the title. </a:t>
          </a:r>
        </a:p>
        <a:p>
          <a:endParaRPr lang="en-U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Example of searching for all TAFS with the word "Student" in the title for the Department of Education:</a:t>
          </a:r>
          <a:endParaRPr lang="en-US">
            <a:effectLst/>
          </a:endParaRPr>
        </a:p>
        <a:p>
          <a:endParaRPr lang="en-US">
            <a:effectLst/>
          </a:endParaRPr>
        </a:p>
      </xdr:txBody>
    </xdr:sp>
    <xdr:clientData/>
  </xdr:twoCellAnchor>
  <xdr:twoCellAnchor editAs="oneCell">
    <xdr:from>
      <xdr:col>3</xdr:col>
      <xdr:colOff>228600</xdr:colOff>
      <xdr:row>35</xdr:row>
      <xdr:rowOff>95250</xdr:rowOff>
    </xdr:from>
    <xdr:to>
      <xdr:col>7</xdr:col>
      <xdr:colOff>114010</xdr:colOff>
      <xdr:row>48</xdr:row>
      <xdr:rowOff>190179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7800" y="6953250"/>
          <a:ext cx="2323810" cy="2571429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50</xdr:row>
      <xdr:rowOff>76200</xdr:rowOff>
    </xdr:from>
    <xdr:to>
      <xdr:col>9</xdr:col>
      <xdr:colOff>523875</xdr:colOff>
      <xdr:row>53</xdr:row>
      <xdr:rowOff>38100</xdr:rowOff>
    </xdr:to>
    <xdr:sp macro="" textlink="">
      <xdr:nvSpPr>
        <xdr:cNvPr id="12" name="TextBox 11"/>
        <xdr:cNvSpPr txBox="1"/>
      </xdr:nvSpPr>
      <xdr:spPr>
        <a:xfrm>
          <a:off x="333375" y="9791700"/>
          <a:ext cx="5105400" cy="5334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You should be able to print</a:t>
          </a:r>
          <a:r>
            <a:rPr lang="en-US" sz="1100" baseline="0"/>
            <a:t> the file and the report should have headers.  If you have any problems, please post a comment to the community page.</a:t>
          </a:r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urdy_r" refreshedDate="41178.52103935185" missingItemsLimit="0" createdVersion="4" refreshedVersion="4" minRefreshableVersion="3" recordCount="3522">
  <cacheSource type="worksheet">
    <worksheetSource name="Table_Query_from_MAXP"/>
  </cacheSource>
  <cacheFields count="28">
    <cacheField name="RPT_YR" numFmtId="0">
      <sharedItems/>
    </cacheField>
    <cacheField name="AGENCY" numFmtId="0">
      <sharedItems count="1">
        <s v="Department of Justice"/>
      </sharedItems>
    </cacheField>
    <cacheField name="BUREAU" numFmtId="0">
      <sharedItems count="12">
        <s v="General Administration"/>
        <s v="United States Parole Commission"/>
        <s v="Legal Activities and U.S. Marshals"/>
        <s v="National Security Division"/>
        <s v="Radiation Exposure Compensation"/>
        <s v="Interagency Law Enforcement"/>
        <s v="Federal Bureau of Investigation"/>
        <s v="Drug Enforcement Administration"/>
        <s v="Bureau of Alcohol, Tobacco, Firearms, and Explosives"/>
        <s v="Federal Prison System"/>
        <s v="Office of Justice Programs"/>
        <s v="Violent Crime Reduction Trust Fund"/>
      </sharedItems>
    </cacheField>
    <cacheField name="OMB_ACCT" numFmtId="0">
      <sharedItems count="48">
        <s v="011-03-0129   Salaries and Expenses                                           "/>
        <s v="011-03-1102   National Drug Intelligence Center                               "/>
        <s v="011-03-0134   Justice Information Sharing Technology                          "/>
        <s v="011-03-0137   Legal Activities Office Automation                              "/>
        <s v="011-03-0132   Tactical Law Enforcement Wireless Communications                "/>
        <s v="011-03-0339   Administrative Review and Appeals                               "/>
        <s v="011-03-0136   Detention Trustee                                               "/>
        <s v="011-03-0328   Office of Inspector General                                     "/>
        <s v="011-03-4526   Working Capital Fund                                            "/>
        <s v="011-04-1061   Salaries and Expenses                                           "/>
        <s v="011-05-0128   Salaries and Expenses, General Legal Activities                 "/>
        <s v="011-05-0319   Salaries and Expenses, Antitrust Division                       "/>
        <s v="011-05-0322   Salaries and Expenses, United States Attorneys                  "/>
        <s v="011-05-0100   Salaries and Expenses, Foreign Claims Settlement Commission     "/>
        <s v="011-05-0324   Salaries and Expenses, United States Marshals Service           "/>
        <s v="011-05-0133   Construction                                                    "/>
        <s v="011-05-0311   Fees and Expenses of Witnesses                                  "/>
        <s v="011-05-0500   Salaries and Expenses, Community Relations Service              "/>
        <s v="011-05-0340   September 11th Victim Compensation (general Fund)               "/>
        <s v="011-05-5073   United States Trustee System Fund                               "/>
        <s v="011-05-5042   Assets Forfeiture Fund                                          "/>
        <s v="011-05-4575   Justice Prisoner and Alien Transportation System Fund, U.S. Mars"/>
        <s v="011-08-1300   Salaries and Expenses                                           "/>
        <s v="011-06-0333   Payment to Radiation Exposure Compensation Trust Fund           "/>
        <s v="011-06-8116   Radiation Exposure Compensation Trust Fund                      "/>
        <s v="011-07-0323   Interagency Crime and Drug Enforcement                          "/>
        <s v="011-10-0200   Salaries and Expenses                                           "/>
        <s v="011-10-0203   Construction                                                    "/>
        <s v="011-12-1100   Salaries and Expenses                                           "/>
        <s v="011-12-1101   Construction                                                    "/>
        <s v="011-12-5131   Diversion Control Fee Account                                   "/>
        <s v="011-14-0700   Salaries and Expenses                                           "/>
        <s v="011-14-0720   Construction                                                    "/>
        <s v="011-14-8528   Violent Crime Reduction Program                                 "/>
        <s v="011-20-1060   Salaries and Expenses                                           "/>
        <s v="011-20-1003   Buildings and Facilities                                        "/>
        <s v="011-20-4500   Federal Prison Industries, Incorporated                         "/>
        <s v="011-20-8408   Commissary Funds, Federal Prisons (trust Revolving Fund)        "/>
        <s v="011-21-0401   Research, Evaluation, and Statistics                            "/>
        <s v="011-21-0420   Salaries and Expenses, Office of Justice Programs               "/>
        <s v="011-21-0404   State and Local Law Enforcement Assistance                      "/>
        <s v="011-21-0334   Weed and Seed Program Fund                                      "/>
        <s v="011-21-0406   Community Oriented Policing Services                            "/>
        <s v="011-21-0409   Violence against Women Prevention and Prosecution Programs      "/>
        <s v="011-21-0405   Juvenile Justice Programs                                       "/>
        <s v="011-21-0403   Public Safety Officer Benefits                                  "/>
        <s v="011-21-5041   Crime Victims Fund                                              "/>
        <s v="011-30-8585   Violent Crime Reduction Trust Fund                              "/>
      </sharedItems>
    </cacheField>
    <cacheField name="TRAG" numFmtId="0">
      <sharedItems/>
    </cacheField>
    <cacheField name="ALLOC" numFmtId="0">
      <sharedItems/>
    </cacheField>
    <cacheField name="TRACCT" numFmtId="0">
      <sharedItems count="60">
        <s v="0129"/>
        <s v="8305"/>
        <s v="1102"/>
        <s v="0134"/>
        <s v="0137"/>
        <s v="0132"/>
        <s v="0339"/>
        <s v="0136"/>
        <s v="0326"/>
        <s v="0328"/>
        <s v="4526"/>
        <s v="1061"/>
        <s v="0128"/>
        <s v="0329"/>
        <s v="8595"/>
        <s v="0319"/>
        <s v="0322"/>
        <s v="8596"/>
        <s v="0100"/>
        <s v="0104"/>
        <s v="0324"/>
        <s v="0133"/>
        <s v="0311"/>
        <s v="0500"/>
        <s v="0340"/>
        <s v="5073"/>
        <s v="5042"/>
        <s v="4575"/>
        <s v="1300"/>
        <s v="0333"/>
        <s v="8116"/>
        <s v="0323"/>
        <s v="0200"/>
        <s v="8604"/>
        <s v="0203"/>
        <s v="1100"/>
        <s v="8602"/>
        <s v="1101"/>
        <s v="5131"/>
        <s v="0699"/>
        <s v="0700"/>
        <s v="0720"/>
        <s v="8526"/>
        <s v="1060"/>
        <s v="1003"/>
        <s v="4500"/>
        <s v="8408"/>
        <s v="0401"/>
        <s v="0420"/>
        <s v="0402"/>
        <s v="0404"/>
        <s v="0334"/>
        <s v="0406"/>
        <s v="8594"/>
        <s v="0409"/>
        <s v="0405"/>
        <s v="0403"/>
        <s v="5041"/>
        <s v="8306"/>
        <s v="8585"/>
      </sharedItems>
    </cacheField>
    <cacheField name="FY1" numFmtId="0">
      <sharedItems count="8">
        <s v=""/>
        <s v="09"/>
        <s v="12"/>
        <s v="11"/>
        <s v="10"/>
        <s v="08"/>
        <s v="07"/>
        <s v="06"/>
      </sharedItems>
    </cacheField>
    <cacheField name="FY2" numFmtId="0">
      <sharedItems count="8">
        <s v="X"/>
        <s v="12"/>
        <s v="13"/>
        <s v="11"/>
        <s v="10"/>
        <s v="09"/>
        <s v="08"/>
        <s v="07"/>
      </sharedItems>
    </cacheField>
    <cacheField name="STAT" numFmtId="0">
      <sharedItems/>
    </cacheField>
    <cacheField name="CRED_IND" numFmtId="0">
      <sharedItems count="1">
        <s v="Non-Financing Accounts"/>
      </sharedItems>
    </cacheField>
    <cacheField name="COHORT" numFmtId="0">
      <sharedItems/>
    </cacheField>
    <cacheField name="LINENO" numFmtId="0">
      <sharedItems count="93">
        <s v="1000"/>
        <s v="1012"/>
        <s v="1021"/>
        <s v="1050"/>
        <s v="1910"/>
        <s v="2001"/>
        <s v="2004"/>
        <s v="2201"/>
        <s v="2403"/>
        <s v="2490"/>
        <s v="2500"/>
        <s v="3000"/>
        <s v="3010"/>
        <s v="3020"/>
        <s v="3040"/>
        <s v="3050"/>
        <s v="3100"/>
        <s v="3200"/>
        <s v="4011"/>
        <s v="4020"/>
        <s v="4080"/>
        <s v="4190"/>
        <s v="1100"/>
        <s v="1121"/>
        <s v="1160"/>
        <s v="1700"/>
        <s v="1701"/>
        <s v="1740"/>
        <s v="1750"/>
        <s v="1900"/>
        <s v="2101"/>
        <s v="2104"/>
        <s v="2203"/>
        <s v="3070"/>
        <s v="3090"/>
        <s v="4000"/>
        <s v="4010"/>
        <s v="4030"/>
        <s v="4040"/>
        <s v="4050"/>
        <s v="4053"/>
        <s v="4060"/>
        <s v="4070"/>
        <s v="4180"/>
        <s v="1041"/>
        <s v="3060"/>
        <s v="1011"/>
        <s v="1131"/>
        <s v="2202"/>
        <s v="2002"/>
        <s v="1120"/>
        <s v="1029"/>
        <s v="1134"/>
        <s v="1010"/>
        <s v="3011"/>
        <s v="3041"/>
        <s v="3071"/>
        <s v="4051"/>
        <s v="1200"/>
        <s v="1260"/>
        <s v="4090"/>
        <s v="4100"/>
        <s v="4101"/>
        <s v="4110"/>
        <s v="4160"/>
        <s v="4170"/>
        <s v="1101"/>
        <s v="1150"/>
        <s v="1201"/>
        <s v="1232"/>
        <s v="1250"/>
        <s v="1800"/>
        <s v="1801"/>
        <s v="1850"/>
        <s v="2102"/>
        <s v="4120"/>
        <s v="4130"/>
        <s v="4140"/>
        <s v="4150"/>
        <s v="4033"/>
        <s v="1040"/>
        <s v="1151"/>
        <s v="1840"/>
        <s v="4123"/>
        <s v="4143"/>
        <s v="2103"/>
        <s v="2301"/>
        <s v="4121"/>
        <s v="2003"/>
        <s v="1133"/>
        <s v="1203"/>
        <s v="1220"/>
        <s v="1235"/>
      </sharedItems>
    </cacheField>
    <cacheField name="LINE_DESC" numFmtId="0">
      <sharedItems count="109">
        <s v="Unob Bal: Brought forward, October 1"/>
        <s v="Unob Bal: Transfers betw expired\unexpired accts"/>
        <s v="Unob Bal: Recov of prior year unpaid obligations"/>
        <s v="Unob Bal: Unobligated balance (total)"/>
        <s v="Total budgetary resources (disc. and mand.)"/>
        <s v="Direct obs incurred: Category A (by quarter)"/>
        <s v="Direct obligations incurred (total)"/>
        <s v="Unob Bal: Apportioned: Avail in the current period"/>
        <s v="Unob Bal: Unapportioned: Other"/>
        <s v="Unob Bal: end of year"/>
        <s v="Total budgetary resources"/>
        <s v="Ob Bal: SOY: Unpaid obs brought forwd, Oct 1"/>
        <s v="Ob Bal: Obligations incurred: Unexpired accounts"/>
        <s v="Ob Bal: Outlays (gross)"/>
        <s v="Ob Bal: Recov, prior year unpaid obs, unexp accts"/>
        <s v="Ob Bal: EOY: Unpaid obligations"/>
        <s v="Obligated balance, start of year"/>
        <s v="Obligated balance, end of year"/>
        <s v="Disc: Outlays from balances"/>
        <s v="Disc: Total outlays, gross"/>
        <s v="Disc: Outlays, net"/>
        <s v="Outlays, net  (disc. and mand.)"/>
        <s v="BA: Disc: Appropriation"/>
        <s v="BA: Disc: Approps transferred from other accounts"/>
        <s v="BA: Disc: Appropriation (total)"/>
        <s v="BA: Disc: Spending auth: Collected"/>
        <s v="BA: Disc: Spending auth: Chng uncoll paymt Fed src"/>
        <s v="BA: Disc: Spending auth:Antic colls, reimbs, other"/>
        <s v="BA: Disc: Spending auth: Total"/>
        <s v="Budget authority total (disc. and mand.)"/>
        <s v="Reimbursable obs incurred: Category A (by quarter)"/>
        <s v="Reimbursable obligations incurred (total)"/>
        <s v="Unob Bal: Apportioned: Anticipated"/>
        <s v="Ob Bal: Change, uncoll cust paymt, Fed srcs, unexp"/>
        <s v="Ob Bal: EOY: Uncoll cust payments fm Fed srcs, EOY"/>
        <s v="Disc: Budget authority, gross"/>
        <s v="Disc: Outlays from new authority"/>
        <s v="Disc: Offsets, BA and OL: Collections fm Fed srcs"/>
        <s v="Disc: Offsets against gross BA and outlays (total)"/>
        <s v="Disc: Offset, BA: Chng in uncol pay, Fed src, unex"/>
        <s v="Disc: Offsets, BA only: Antic offsetting collect"/>
        <s v="Disc: Additional offsets against BA only (total)"/>
        <s v="Disc: Budget authority, net"/>
        <s v="Budget authority, net (disc. and mand.)"/>
        <s v="Unob Bal: Antic recov of prior year unpaid obl"/>
        <s v="Ob Bal: SOY: Uncoll cust paymt brought forwd Oct 1"/>
        <s v="Unob Bal: Transferred from other accounts"/>
        <s v="BA: Disc: Unob bal of approps permanently reduced"/>
        <s v="Unob Bal: Apportioned: Avail in subsequent periods"/>
        <s v="Deepwater Horizon Oil Spi"/>
        <s v="BA: Disc: Approps transferred to other accounts"/>
        <s v="All Programs"/>
        <s v="Unob Bal: Other balances withdrawn"/>
        <s v="BA: Disc: Appropriations precluded from obligation"/>
        <s v="Unob Bal: Transferred to other accounts"/>
        <s v="Ob Bal: Obligations incurred: Expired accounts"/>
        <s v="Ob Bal: Recov, prior year unpaid obs, exp accts"/>
        <s v="Ob Bal: Change, uncoll cust paymt, Fed srcs, exp"/>
        <s v="Disc: Offset, BA: Chng in uncol pay, Fed src, exp"/>
        <s v="BA: Mand: Appropriation"/>
        <s v="BA: Mand: Appropriations (total)"/>
        <s v="Mand: Budget authority, gross"/>
        <s v="Mand: Outlays from new authority"/>
        <s v="Mand: Outlays from balances"/>
        <s v="Mand: Total outlays, gross"/>
        <s v="Mand: Budget authority, net"/>
        <s v="Mand: Outlays, net"/>
        <s v="Category B -- Salaries an"/>
        <s v="BA: Disc: Appropriation (special or trust fund)"/>
        <s v="BA: Disc: Anticipated appropriation"/>
        <s v="BA: Mand: Appropriation (special or trust fund)"/>
        <s v="BA: Mand: New\Unob bal of approps temp reduced"/>
        <s v="BA: Mand: Anticipated appropriation"/>
        <s v="BA: Mand: Spending auth: Collected"/>
        <s v="BA: Mand: Spending auth: Chng uncoll paymt Fed src"/>
        <s v="BA: Mand: Spending auth: Total"/>
        <s v="Reimbursable obs incurred: Category B (by project)"/>
        <s v="Mand: Offsets, BA and OL: Collections fm Fed srcs"/>
        <s v="Mand: Offsets against gross BA and outlays (total)"/>
        <s v="Mand: Offset, BA: Chng in uncol pay, Fed src, unex"/>
        <s v="Mand: Additional offsets against BA only (total)"/>
        <s v="Spectrum Relocation Fund"/>
        <s v="Disc: Offsets, BA and OL: Collections, nonFed srcs"/>
        <s v="State Dept Supp"/>
        <s v="SW Border Supp"/>
        <s v="Biometrics Technology Cen"/>
        <s v="Other FBI Construction Pr"/>
        <s v="QUANTICO"/>
        <s v="Secure Work Environment P"/>
        <s v="Terrorist Explosive Devic"/>
        <s v="Unob Bal: Antic nonexpenditure transfers (net)"/>
        <s v="SPECTRUM"/>
        <s v="BA: Disc: Appropriations:Antic nonexpend trans net"/>
        <s v="Afghanistan"/>
        <s v="Merida"/>
        <s v="BA: Mand: Spending auth:Antic colls, reimbs, other"/>
        <s v="Mand: Offsets, BA and OL: Collections, nonFed srcs"/>
        <s v="Mand: Offsets, BA only: Antic offsetting collect"/>
        <s v="First quarter - Southwest"/>
        <s v="Reimbursable obs incurred: Exempt fm apportionment"/>
        <s v="Unob Bal: Exempt fm Appor: Avail in current period"/>
        <s v="Mand: Offsets, BA and OL: Collect, int, Fed secur"/>
        <s v="Direct obs incurred: Exempt from apportionment"/>
        <s v="Office of Justice Program"/>
        <s v="BA: Disc: Unob bal of approps temporarily reduced"/>
        <s v="PSOB Disability and Educa"/>
        <s v="BA: Mand: Appropriation (previously unavailable)"/>
        <s v="BA: Mand: Approps transferred to other accounts"/>
        <s v="BA: Mand: Appropriations precluded from obligation"/>
      </sharedItems>
    </cacheField>
    <cacheField name="CAT_B" numFmtId="0">
      <sharedItems count="10">
        <s v=""/>
        <s v="011"/>
        <s v="099"/>
        <s v="001"/>
        <s v="002"/>
        <s v="005"/>
        <s v="004"/>
        <s v="003"/>
        <s v="010"/>
        <s v="013"/>
      </sharedItems>
    </cacheField>
    <cacheField name="F2_USER_ID" numFmtId="0">
      <sharedItems/>
    </cacheField>
    <cacheField name="TAFS" numFmtId="0">
      <sharedItems count="131">
        <s v="15-0129 /X - Salaries and Expenses"/>
        <s v="15-0129 /12 - Salaries and Expenses"/>
        <s v="15-8305 /X - Justice Gift Fund"/>
        <s v="15-1102 /12 - National Drug Intelligence Center"/>
        <s v="15-0134 /X - Justice Information Sharing Technology"/>
        <s v="15-0137 /X - Legal Activities Office Automation"/>
        <s v="15-0132 /X - Tactical Law Enforcement Wireless Communications"/>
        <s v="15-0339 /12 - Administrative Review and Appeals"/>
        <s v="15-0136 /X - Detention Trustee"/>
        <s v="15-0326 09/13 - Office of the Inspector General, Recovery Act"/>
        <s v="15-0328 /X - Office of the Inspector General"/>
        <s v="15-0328 /12 - Office of the Inspector General"/>
        <s v="15-4526 /X - Working Capital Fund"/>
        <s v="15-1061 /12 - Salaries and Expenses"/>
        <s v="15-0128 /X - Salaries and Expenses, General Legal Activities"/>
        <s v="15-0128 12/13 - Salaries and Expenses, General Legal Activities"/>
        <s v="15-0128 /12 - Salaries and Expenses, General Legal Activities"/>
        <s v="15-0128 11/12 - Salaries and Expenses, General Legal Activities"/>
        <s v="15-0329 /X - Civil Liberties Public Education Fund"/>
        <s v="15-8595 /X - Violent Crime Reduction Programs, General Legal Activities"/>
        <s v="15-0319 /X - Salaries and Expenses, Antitrust Division"/>
        <s v="15-0322 /X - Salaries and Expenses, United States Attorneys"/>
        <s v="15-0322 12/13 - Salaries and Expenses, United States Attorneys"/>
        <s v="15-0322 /12 - Salaries and Expenses, United States Attorneys"/>
        <s v="15-0322 11/12 - Salaries and Expenses, United States Attorneys"/>
        <s v="15-8596 /X - Violent Crime Reduction Programs, U.S. Attorneys"/>
        <s v="15-0100 /12 - Salaries and Expenses, Foreign Claims Settlement Commission"/>
        <s v="15-0104 /X - Payment of Vietnam and U.S.S. Pueblo Prisoner of War Claims"/>
        <s v="15-0324 /X - Salaries and Expenses, United States Marshals Service"/>
        <s v="15-0324 12/13 - Salaries and Expenses, United States Marshals Service"/>
        <s v="15-0324 /12 - Salaries and Expenses, United States Marshals Service"/>
        <s v="15-0324 11/12 - Salaries and Expenses, United States Marshals Service"/>
        <s v="15-0324 /11 - Salaries and Expenses, United States Marshals Service"/>
        <s v="15-0324 10/11 - Salaries and Expenses, United States Marshals Service"/>
        <s v="15-0324 /10 - Salaries and Expenses, United States Marshals Service"/>
        <s v="15-0324 09/10 - Salaries and Expenses, United States Marshals Service"/>
        <s v="15-0324 /09 - Salaries and Expenses, United States Marshals Service"/>
        <s v="15-0324 08/09 - Salaries and Expenses, United States Marshals Service"/>
        <s v="15-0324 /08 - Salaries and Expenses, United States Marshals Service"/>
        <s v="15-0324 07/08 - Salaries and Expenses, United States Marshals Service"/>
        <s v="15-0324 /07 - Salaries and Expenses, United States Marshals Service"/>
        <s v="15-0133 /X - Construction"/>
        <s v="15-0133 10/11 - Construction"/>
        <s v="15-0311 /X - Fees and Expenses of Witnesses"/>
        <s v="15-0500 /12 - Salaries and Expenses, Community Relations Service"/>
        <s v="15-0340 /X - September 11th Victim Compensation (general Fund)"/>
        <s v="15-5073 /X - United States Trustee System Fund"/>
        <s v="15-5042 /X - Assets Forfeiture Fund"/>
        <s v="15-4575 /X - Justice Prisoner and Alien Transportation System Fund, U.S. Mars"/>
        <s v="15-1300 /X - Salaries and Expenses"/>
        <s v="15-1300 /12 - Salaries and Expenses"/>
        <s v="15-0333 /12 - Payment to Radiation Exposure Compensation Trust Fund"/>
        <s v="15-8116 /X - Radiation Exposure Compensation Trust Fund"/>
        <s v="15-0323 /X - Interagency Crime and Drug Enforcement"/>
        <s v="15-0323 /12 - Interagency Crime and Drug Enforcement"/>
        <s v="15-0200 /X - Salaries and Expenses"/>
        <s v="15-0200 12/13 - Salaries and Expenses"/>
        <s v="15-0200 /12 - Salaries and Expenses"/>
        <s v="15-0200 11/12 - Salaries and Expenses"/>
        <s v="15-0200 /11 - Salaries and Expenses"/>
        <s v="15-0200 10/11 - Salaries and Expenses"/>
        <s v="15-0200 /10 - Salaries and Expenses"/>
        <s v="15-0200 09/10 - Salaries and Expenses"/>
        <s v="15-0200 /09 - Salaries and Expenses"/>
        <s v="15-0200 08/09 - Salaries and Expenses"/>
        <s v="15-0200 /08 - Salaries and Expenses"/>
        <s v="15-0200 07/08 - Salaries and Expenses"/>
        <s v="15-0200 /07 - Salaries and Expenses"/>
        <s v="15-0200 06/07 - Salaries and Expenses"/>
        <s v="15-8604 /X - Violent Crime Reduction Programs"/>
        <s v="15-0203 /X - Construction"/>
        <s v="15-1100 /X - Salaries and Expenses"/>
        <s v="15-1100 12/13 - Salaries and Expenses"/>
        <s v="15-1100 /12 - Salaries and Expenses"/>
        <s v="15-1100 11/12 - Salaries and Expenses"/>
        <s v="15-8602 /X - Violent Crime Reduction Programs"/>
        <s v="15-1101 /X - Construction"/>
        <s v="15-5131 /X - Diversion Control Fee Account"/>
        <s v="15-0699 09/10 - Salaries and Expenses - Recovery Act"/>
        <s v="15-0700 /X - Salaries and Expenses"/>
        <s v="15-0700 12/13 - Salaries and Expenses"/>
        <s v="15-0700 /12 - Salaries and Expenses"/>
        <s v="15-0700 11/12 - Salaries and Expenses"/>
        <s v="15-0700 /11 - Salaries and Expenses"/>
        <s v="15-0700 10/11 - Salaries and Expenses"/>
        <s v="15-0700 /10 - Salaries and Expenses"/>
        <s v="15-0700 09/10 - Salaries and Expenses"/>
        <s v="15-0700 /09 - Salaries and Expenses"/>
        <s v="15-0700 08/09 - Salaries and Expenses"/>
        <s v="15-0700 /08 - Salaries and Expenses"/>
        <s v="15-0700 07/08 - Salaries and Expenses"/>
        <s v="15-0700 /07 - Salaries and Expenses"/>
        <s v="15-0700 06/07 - Salaries and Expenses"/>
        <s v="15-0720 /X - Construction"/>
        <s v="15-8526 /X - Gang Resistance Education and Training Trust Fund"/>
        <s v="15-1060 /X - Salaries and Expenses"/>
        <s v="15-1060 /12 - Salaries and Expenses"/>
        <s v="15-1060 11/12 - Salaries and Expenses"/>
        <s v="15-1060 /11 - Salaries and Expenses"/>
        <s v="15-1060 10/11 - Salaries and Expenses"/>
        <s v="15-1060 /10 - Salaries and Expenses"/>
        <s v="15-1060 09/10 - Salaries and Expenses"/>
        <s v="15-1060 /09 - Salaries and Expenses"/>
        <s v="15-1060 08/09 - Salaries and Expenses"/>
        <s v="15-1060 /08 - Salaries and Expenses"/>
        <s v="15-1060 /07 - Salaries and Expenses"/>
        <s v="15-1060 06/07 - Salaries and Expenses"/>
        <s v="15-1003 /X - Buildings and Facilities"/>
        <s v="15-4500 /X - Federal Prison Industries, Incorporated"/>
        <s v="15-8408 /X - Commissary Funds, Federal Prisons (trust Revolving Fund)"/>
        <s v="15-0401 /X - Research, Evaluation, and Statistics"/>
        <s v="15-0420 /X - Salaries and Expenses, Office of Justice Programs"/>
        <s v="15-0420 /11 - Salaries and Expenses, Office of Justice Programs"/>
        <s v="15-0420 /10 - Salaries and Expenses, Office of Justice Programs"/>
        <s v="15-0420 /09 - Salaries and Expenses, Office of Justice Programs"/>
        <s v="15-0402 09/10 - State and Local Law Enforcement Assistance, Recovery Act"/>
        <s v="15-0404 /X - State and Local Law Enforcement Assistance"/>
        <s v="15-0334 /X - Weed and Seed Program Fund"/>
        <s v="15-0334 07/08 - Weed and Seed Program Fund"/>
        <s v="15-0334 06/07 - Weed and Seed Program Fund"/>
        <s v="15-0406 /X - Community Oriented Policing Services"/>
        <s v="15-8594 /X - Community Policing"/>
        <s v="15-0409 /X - Violence against Women Prevention and Prosecution Programs"/>
        <s v="15-0405 /X - Juvenile Justice Program"/>
        <s v="15-0405 /11 - Juvenile Justice Program"/>
        <s v="15-0403 /X - Public Safety Officer Benefits"/>
        <s v="15-0403 /09 - Public Safety Officer Benefits"/>
        <s v="15-0403 /08 - Public Safety Officer Benefits"/>
        <s v="15-5041 /X - Crime Victims Fund"/>
        <s v="15-8306 /X - Gifts, Crime Victims Fund"/>
        <s v="15-8585 /X - Violent Crime Reduction Trust Fund"/>
      </sharedItems>
    </cacheField>
    <cacheField name="AGENCY_TITLE" numFmtId="0">
      <sharedItems count="1">
        <s v="Department of Justice"/>
      </sharedItems>
    </cacheField>
    <cacheField name="LAST_UPDATED" numFmtId="0">
      <sharedItems/>
    </cacheField>
    <cacheField name="SECTION" numFmtId="0">
      <sharedItems count="4">
        <s v="Budgetary Resources"/>
        <s v="Status of Budgetary Resources"/>
        <s v="Change in Obligated Balance"/>
        <s v="Budget Authority and Outlays, Net"/>
      </sharedItems>
    </cacheField>
    <cacheField name="SECTION_NO" numFmtId="0">
      <sharedItems count="4">
        <s v="01"/>
        <s v="02"/>
        <s v="03"/>
        <s v="04"/>
      </sharedItems>
    </cacheField>
    <cacheField name="LINE_TYPE" numFmtId="0">
      <sharedItems count="2">
        <s v="D"/>
        <s v="S"/>
      </sharedItems>
    </cacheField>
    <cacheField name="TAFS_ACCT" numFmtId="0">
      <sharedItems count="131">
        <s v="15-0129 /X - Salaries and Expenses"/>
        <s v="15-0129 /12 - Salaries and Expenses"/>
        <s v="15-8305 /X - Justice Gift Fund"/>
        <s v="15-1102 /12 - National Drug Intelligence Center"/>
        <s v="15-0134 /X - Justice Information Sharing Technology"/>
        <s v="15-0137 /X - Legal Activities Office Automation"/>
        <s v="15-0132 /X - Tactical Law Enforcement Wireless Communications"/>
        <s v="15-0339 /12 - Administrative Review and Appeals"/>
        <s v="15-0136 /X - Detention Trustee"/>
        <s v="15-0326 09/13 - Office of the Inspector General, Recovery Act"/>
        <s v="15-0328 /X - Office of the Inspector General"/>
        <s v="15-0328 /12 - Office of the Inspector General"/>
        <s v="15-4526 /X - Working Capital Fund"/>
        <s v="15-1061 /12 - Salaries and Expenses"/>
        <s v="15-0128 /X - Salaries and Expenses, General Legal Activities"/>
        <s v="15-0128 12/13 - Salaries and Expenses, General Legal Activities"/>
        <s v="15-0128 /12 - Salaries and Expenses, General Legal Activities"/>
        <s v="15-0128 11/12 - Salaries and Expenses, General Legal Activities"/>
        <s v="15-0329 /X - Civil Liberties Public Education Fund"/>
        <s v="15-8595 /X - Violent Crime Reduction Programs, General Legal Activities"/>
        <s v="15-0319 /X - Salaries and Expenses, Antitrust Division"/>
        <s v="15-0322 /X - Salaries and Expenses, United States Attorneys"/>
        <s v="15-0322 12/13 - Salaries and Expenses, United States Attorneys"/>
        <s v="15-0322 /12 - Salaries and Expenses, United States Attorneys"/>
        <s v="15-0322 11/12 - Salaries and Expenses, United States Attorneys"/>
        <s v="15-8596 /X - Violent Crime Reduction Programs, U.S. Attorneys"/>
        <s v="15-0100 /12 - Salaries and Expenses, Foreign Claims Settlement Commission"/>
        <s v="15-0104 /X - Payment of Vietnam and U.S.S. Pueblo Prisoner of War Claims"/>
        <s v="15-0324 /X - Salaries and Expenses, United States Marshals Service"/>
        <s v="15-0324 12/13 - Salaries and Expenses, United States Marshals Service"/>
        <s v="15-0324 /12 - Salaries and Expenses, United States Marshals Service"/>
        <s v="15-0324 11/12 - Salaries and Expenses, United States Marshals Service"/>
        <s v="15-0324 /11 - Salaries and Expenses, United States Marshals Service"/>
        <s v="15-0324 10/11 - Salaries and Expenses, United States Marshals Service"/>
        <s v="15-0324 /10 - Salaries and Expenses, United States Marshals Service"/>
        <s v="15-0324 09/10 - Salaries and Expenses, United States Marshals Service"/>
        <s v="15-0324 /09 - Salaries and Expenses, United States Marshals Service"/>
        <s v="15-0324 08/09 - Salaries and Expenses, United States Marshals Service"/>
        <s v="15-0324 /08 - Salaries and Expenses, United States Marshals Service"/>
        <s v="15-0324 07/08 - Salaries and Expenses, United States Marshals Service"/>
        <s v="15-0324 /07 - Salaries and Expenses, United States Marshals Service"/>
        <s v="15-0133 /X - Construction"/>
        <s v="15-0133 10/11 - Construction"/>
        <s v="15-0311 /X - Fees and Expenses of Witnesses"/>
        <s v="15-0500 /12 - Salaries and Expenses, Community Relations Service"/>
        <s v="15-0340 /X - September 11th Victim Compensation (general Fund)"/>
        <s v="15-5073 /X - United States Trustee System Fund"/>
        <s v="15-5042 /X - Assets Forfeiture Fund"/>
        <s v="15-4575 /X - Justice Prisoner and Alien Transportation System Fund, U.S. Mars"/>
        <s v="15-1300 /X - Salaries and Expenses"/>
        <s v="15-1300 /12 - Salaries and Expenses"/>
        <s v="15-0333 /12 - Payment to Radiation Exposure Compensation Trust Fund"/>
        <s v="15-8116 /X - Radiation Exposure Compensation Trust Fund"/>
        <s v="15-0323 /X - Interagency Crime and Drug Enforcement"/>
        <s v="15-0323 /12 - Interagency Crime and Drug Enforcement"/>
        <s v="15-0200 /X - Salaries and Expenses"/>
        <s v="15-0200 12/13 - Salaries and Expenses"/>
        <s v="15-0200 /12 - Salaries and Expenses"/>
        <s v="15-0200 11/12 - Salaries and Expenses"/>
        <s v="15-0200 /11 - Salaries and Expenses"/>
        <s v="15-0200 10/11 - Salaries and Expenses"/>
        <s v="15-0200 /10 - Salaries and Expenses"/>
        <s v="15-0200 09/10 - Salaries and Expenses"/>
        <s v="15-0200 /09 - Salaries and Expenses"/>
        <s v="15-0200 08/09 - Salaries and Expenses"/>
        <s v="15-0200 /08 - Salaries and Expenses"/>
        <s v="15-0200 07/08 - Salaries and Expenses"/>
        <s v="15-0200 /07 - Salaries and Expenses"/>
        <s v="15-0200 06/07 - Salaries and Expenses"/>
        <s v="15-8604 /X - Violent Crime Reduction Programs"/>
        <s v="15-0203 /X - Construction"/>
        <s v="15-1100 /X - Salaries and Expenses"/>
        <s v="15-1100 12/13 - Salaries and Expenses"/>
        <s v="15-1100 /12 - Salaries and Expenses"/>
        <s v="15-1100 11/12 - Salaries and Expenses"/>
        <s v="15-8602 /X - Violent Crime Reduction Programs"/>
        <s v="15-1101 /X - Construction"/>
        <s v="15-5131 /X - Diversion Control Fee Account"/>
        <s v="15-0699 09/10 - Salaries and Expenses - Recovery Act"/>
        <s v="15-0700 /X - Salaries and Expenses"/>
        <s v="15-0700 12/13 - Salaries and Expenses"/>
        <s v="15-0700 /12 - Salaries and Expenses"/>
        <s v="15-0700 11/12 - Salaries and Expenses"/>
        <s v="15-0700 /11 - Salaries and Expenses"/>
        <s v="15-0700 10/11 - Salaries and Expenses"/>
        <s v="15-0700 /10 - Salaries and Expenses"/>
        <s v="15-0700 09/10 - Salaries and Expenses"/>
        <s v="15-0700 /09 - Salaries and Expenses"/>
        <s v="15-0700 08/09 - Salaries and Expenses"/>
        <s v="15-0700 /08 - Salaries and Expenses"/>
        <s v="15-0700 07/08 - Salaries and Expenses"/>
        <s v="15-0700 /07 - Salaries and Expenses"/>
        <s v="15-0700 06/07 - Salaries and Expenses"/>
        <s v="15-0720 /X - Construction"/>
        <s v="15-8526 /X - Gang Resistance Education and Training Trust Fund"/>
        <s v="15-1060 /X - Salaries and Expenses"/>
        <s v="15-1060 /12 - Salaries and Expenses"/>
        <s v="15-1060 11/12 - Salaries and Expenses"/>
        <s v="15-1060 /11 - Salaries and Expenses"/>
        <s v="15-1060 10/11 - Salaries and Expenses"/>
        <s v="15-1060 /10 - Salaries and Expenses"/>
        <s v="15-1060 09/10 - Salaries and Expenses"/>
        <s v="15-1060 /09 - Salaries and Expenses"/>
        <s v="15-1060 08/09 - Salaries and Expenses"/>
        <s v="15-1060 /08 - Salaries and Expenses"/>
        <s v="15-1060 /07 - Salaries and Expenses"/>
        <s v="15-1060 06/07 - Salaries and Expenses"/>
        <s v="15-1003 /X - Buildings and Facilities"/>
        <s v="15-4500 /X - Federal Prison Industries, Incorporated"/>
        <s v="15-8408 /X - Commissary Funds, Federal Prisons (trust Revolving Fund)"/>
        <s v="15-0401 /X - Research, Evaluation, and Statistics"/>
        <s v="15-0420 /X - Salaries and Expenses, Office of Justice Programs"/>
        <s v="15-0420 /11 - Salaries and Expenses, Office of Justice Programs"/>
        <s v="15-0420 /10 - Salaries and Expenses, Office of Justice Programs"/>
        <s v="15-0420 /09 - Salaries and Expenses, Office of Justice Programs"/>
        <s v="15-0402 09/10 - State and Local Law Enforcement Assistance, Recovery Act"/>
        <s v="15-0404 /X - State and Local Law Enforcement Assistance"/>
        <s v="15-0334 /X - Weed and Seed Program Fund"/>
        <s v="15-0334 07/08 - Weed and Seed Program Fund"/>
        <s v="15-0334 06/07 - Weed and Seed Program Fund"/>
        <s v="15-0406 /X - Community Oriented Policing Services"/>
        <s v="15-8594 /X - Community Policing"/>
        <s v="15-0409 /X - Violence against Women Prevention and Prosecution Programs"/>
        <s v="15-0405 /X - Juvenile Justice Program"/>
        <s v="15-0405 /11 - Juvenile Justice Program"/>
        <s v="15-0403 /X - Public Safety Officer Benefits"/>
        <s v="15-0403 /09 - Public Safety Officer Benefits"/>
        <s v="15-0403 /08 - Public Safety Officer Benefits"/>
        <s v="15-5041 /X - Crime Victims Fund"/>
        <s v="15-8306 /X - Gifts, Crime Victims Fund"/>
        <s v="15-8585 /X - Violent Crime Reduction Trust Fund"/>
      </sharedItems>
    </cacheField>
    <cacheField name="BUREAU_TITLE" numFmtId="0">
      <sharedItems count="12">
        <s v="General Administration"/>
        <s v="United States Parole Commission"/>
        <s v="Legal Activities and U.S. Marshals"/>
        <s v="National Security Division"/>
        <s v="Radiation Exposure Compensation"/>
        <s v="Interagency Law Enforcement"/>
        <s v="Federal Bureau of Investigation"/>
        <s v="Drug Enforcement Administration"/>
        <s v="Bureau of Alcohol, Tobacco, Firearms, and Explosives"/>
        <s v="Federal Prison System"/>
        <s v="Office of Justice Programs"/>
        <s v="Violent Crime Reduction Trust Fund"/>
      </sharedItems>
    </cacheField>
    <cacheField name="OMB_ACCOUNT" numFmtId="0">
      <sharedItems count="48">
        <s v="011-03-0129   Salaries and Expenses                                           "/>
        <s v="011-03-1102   National Drug Intelligence Center                               "/>
        <s v="011-03-0134   Justice Information Sharing Technology                          "/>
        <s v="011-03-0137   Legal Activities Office Automation                              "/>
        <s v="011-03-0132   Tactical Law Enforcement Wireless Communications                "/>
        <s v="011-03-0339   Administrative Review and Appeals                               "/>
        <s v="011-03-0136   Detention Trustee                                               "/>
        <s v="011-03-0328   Office of Inspector General                                     "/>
        <s v="011-03-4526   Working Capital Fund                                            "/>
        <s v="011-04-1061   Salaries and Expenses                                           "/>
        <s v="011-05-0128   Salaries and Expenses, General Legal Activities                 "/>
        <s v="011-05-0319   Salaries and Expenses, Antitrust Division                       "/>
        <s v="011-05-0322   Salaries and Expenses, United States Attorneys                  "/>
        <s v="011-05-0100   Salaries and Expenses, Foreign Claims Settlement Commission     "/>
        <s v="011-05-0324   Salaries and Expenses, United States Marshals Service           "/>
        <s v="011-05-0133   Construction                                                    "/>
        <s v="011-05-0311   Fees and Expenses of Witnesses                                  "/>
        <s v="011-05-0500   Salaries and Expenses, Community Relations Service              "/>
        <s v="011-05-0340   September 11th Victim Compensation (general Fund)               "/>
        <s v="011-05-5073   United States Trustee System Fund                               "/>
        <s v="011-05-5042   Assets Forfeiture Fund                                          "/>
        <s v="011-05-4575   Justice Prisoner and Alien Transportation System Fund, U.S. Mars"/>
        <s v="011-08-1300   Salaries and Expenses                                           "/>
        <s v="011-06-0333   Payment to Radiation Exposure Compensation Trust Fund           "/>
        <s v="011-06-8116   Radiation Exposure Compensation Trust Fund                      "/>
        <s v="011-07-0323   Interagency Crime and Drug Enforcement                          "/>
        <s v="011-10-0200   Salaries and Expenses                                           "/>
        <s v="011-10-0203   Construction                                                    "/>
        <s v="011-12-1100   Salaries and Expenses                                           "/>
        <s v="011-12-1101   Construction                                                    "/>
        <s v="011-12-5131   Diversion Control Fee Account                                   "/>
        <s v="011-14-0700   Salaries and Expenses                                           "/>
        <s v="011-14-0720   Construction                                                    "/>
        <s v="011-14-8528   Violent Crime Reduction Program                                 "/>
        <s v="011-20-1060   Salaries and Expenses                                           "/>
        <s v="011-20-1003   Buildings and Facilities                                        "/>
        <s v="011-20-4500   Federal Prison Industries, Incorporated                         "/>
        <s v="011-20-8408   Commissary Funds, Federal Prisons (trust Revolving Fund)        "/>
        <s v="011-21-0401   Research, Evaluation, and Statistics                            "/>
        <s v="011-21-0420   Salaries and Expenses, Office of Justice Programs               "/>
        <s v="011-21-0404   State and Local Law Enforcement Assistance                      "/>
        <s v="011-21-0334   Weed and Seed Program Fund                                      "/>
        <s v="011-21-0406   Community Oriented Policing Services                            "/>
        <s v="011-21-0409   Violence against Women Prevention and Prosecution Programs      "/>
        <s v="011-21-0405   Juvenile Justice Programs                                       "/>
        <s v="011-21-0403   Public Safety Officer Benefits                                  "/>
        <s v="011-21-5041   Crime Victims Fund                                              "/>
        <s v="011-30-8585   Violent Crime Reduction Trust Fund                              "/>
      </sharedItems>
    </cacheField>
    <cacheField name="FIN_ACCTS" numFmtId="0">
      <sharedItems count="1">
        <s v="Non-Financing Accounts"/>
      </sharedItems>
    </cacheField>
    <cacheField name="F2_USER" numFmtId="0">
      <sharedItems count="32">
        <s v="Latrecia Wright / latrecia.a.wright@usdoj.gov"/>
        <s v=" / lavice.c.burns@usdoj.gov"/>
        <s v=" / steven.t.corbin@usdoj.gov"/>
        <s v=" / christopher.r.basile@usdoj.gov"/>
        <s v=" / debbie.r.beasley@usdoj.gov"/>
        <s v="Wilhemina Carter / wilhemina.carter@usdoj.gov"/>
        <s v="Lorraine Whitfield / lorraine.whitfield@usdoj.gov"/>
        <s v=" / david.a.leslie@usdoj.gov"/>
        <s v=" / timothy.dalius@usdoj.gov"/>
        <s v="David M. Pagsibigan / david.m.pagsibigan@usdoj.gov"/>
        <s v=" / shaun.d.clifford@usdoj.gov"/>
        <s v="Lashawn Hughley / lashawn.m.hughley@usdoj.gov"/>
        <s v=" / tamika.e.hopkins@usdoj.gov"/>
        <s v="Nikki Dawn Goodpaster / nikki.goodpaster@usdoj.gov"/>
        <s v=" / paula.w.alexander@usdoj.gov"/>
        <s v="Valda Norris / valda.norris2@usdoj.gov"/>
        <s v="Patricia Hall / patricia.a.hall@usdoj.gov"/>
        <s v=" / gina.lee@usdoj.gov"/>
        <s v=" / joanne.hand@ic.fbi.gov"/>
        <s v="Nilda Lauterbach / nilda.lauterbach@ic.fbi.gov"/>
        <s v="Bridget C. Brown / bridget.brown@ic.fbi.gov"/>
        <s v="Tracy Dennis / tracy.l.matthews@usdoj.gov"/>
        <s v="Casey L. Mcallister / casey.l.mcallister@usdoj.gov"/>
        <s v=" / stewart.t.knott3@usdoj.gov"/>
        <s v="Patricia Boomer / patricia.boomer@atf.gov"/>
        <s v="Steven M. Bindman / sbindman@bop.gov"/>
        <s v="Jody  Jerome Hutto / jody.hutto@usdoj.gov"/>
        <s v=" / pamela.oji@usdoj.gov"/>
        <s v="Sanita M. Gamble / sanita.gamble@usdoj.gov"/>
        <s v="Wendy Muse / wendy.muse@ojp.usdoj.gov"/>
        <s v="Lawanda Briggman / lawanda.briggman@usdoj.gov"/>
        <s v=" / malcolm.beech@ojp.usdoj.gov"/>
      </sharedItems>
    </cacheField>
    <cacheField name="AMT_AUG" numFmtId="0">
      <sharedItems containsSemiMixedTypes="0" containsString="0" containsNumber="1" containsInteger="1" minValue="-8163884" maxValue="92028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22">
  <r>
    <s v="2012"/>
    <x v="0"/>
    <x v="0"/>
    <x v="0"/>
    <s v="15"/>
    <s v=""/>
    <x v="0"/>
    <x v="0"/>
    <x v="0"/>
    <s v="U"/>
    <x v="0"/>
    <s v=""/>
    <x v="0"/>
    <x v="0"/>
    <x v="0"/>
    <s v="LAWRIGHT"/>
    <x v="0"/>
    <x v="0"/>
    <s v="2012-09-25"/>
    <x v="0"/>
    <x v="0"/>
    <x v="0"/>
    <x v="0"/>
    <x v="0"/>
    <x v="0"/>
    <x v="0"/>
    <x v="0"/>
    <n v="601"/>
  </r>
  <r>
    <s v="2012"/>
    <x v="0"/>
    <x v="0"/>
    <x v="0"/>
    <s v="15"/>
    <s v=""/>
    <x v="0"/>
    <x v="0"/>
    <x v="0"/>
    <s v="U"/>
    <x v="0"/>
    <s v=""/>
    <x v="1"/>
    <x v="1"/>
    <x v="0"/>
    <s v="LAWRIGHT"/>
    <x v="0"/>
    <x v="0"/>
    <s v="2012-09-25"/>
    <x v="0"/>
    <x v="0"/>
    <x v="0"/>
    <x v="0"/>
    <x v="0"/>
    <x v="0"/>
    <x v="0"/>
    <x v="0"/>
    <n v="500"/>
  </r>
  <r>
    <s v="2012"/>
    <x v="0"/>
    <x v="0"/>
    <x v="0"/>
    <s v="15"/>
    <s v=""/>
    <x v="0"/>
    <x v="0"/>
    <x v="0"/>
    <s v="U"/>
    <x v="0"/>
    <s v=""/>
    <x v="2"/>
    <x v="2"/>
    <x v="0"/>
    <s v="LAWRIGHT"/>
    <x v="0"/>
    <x v="0"/>
    <s v="2012-09-25"/>
    <x v="0"/>
    <x v="0"/>
    <x v="0"/>
    <x v="0"/>
    <x v="0"/>
    <x v="0"/>
    <x v="0"/>
    <x v="0"/>
    <n v="46"/>
  </r>
  <r>
    <s v="2012"/>
    <x v="0"/>
    <x v="0"/>
    <x v="0"/>
    <s v="15"/>
    <s v=""/>
    <x v="0"/>
    <x v="0"/>
    <x v="0"/>
    <s v="U"/>
    <x v="0"/>
    <s v=""/>
    <x v="3"/>
    <x v="3"/>
    <x v="0"/>
    <s v="LAWRIGHT"/>
    <x v="0"/>
    <x v="0"/>
    <s v="2012-09-25"/>
    <x v="0"/>
    <x v="0"/>
    <x v="1"/>
    <x v="0"/>
    <x v="0"/>
    <x v="0"/>
    <x v="0"/>
    <x v="0"/>
    <n v="1147"/>
  </r>
  <r>
    <s v="2012"/>
    <x v="0"/>
    <x v="0"/>
    <x v="0"/>
    <s v="15"/>
    <s v=""/>
    <x v="0"/>
    <x v="0"/>
    <x v="0"/>
    <s v="U"/>
    <x v="0"/>
    <s v=""/>
    <x v="4"/>
    <x v="4"/>
    <x v="0"/>
    <s v="LAWRIGHT"/>
    <x v="0"/>
    <x v="0"/>
    <s v="2012-09-25"/>
    <x v="0"/>
    <x v="0"/>
    <x v="1"/>
    <x v="0"/>
    <x v="0"/>
    <x v="0"/>
    <x v="0"/>
    <x v="0"/>
    <n v="1147"/>
  </r>
  <r>
    <s v="2012"/>
    <x v="0"/>
    <x v="0"/>
    <x v="0"/>
    <s v="15"/>
    <s v=""/>
    <x v="0"/>
    <x v="0"/>
    <x v="0"/>
    <s v="U"/>
    <x v="0"/>
    <s v=""/>
    <x v="5"/>
    <x v="5"/>
    <x v="0"/>
    <s v="LAWRIGHT"/>
    <x v="0"/>
    <x v="0"/>
    <s v="2012-09-25"/>
    <x v="1"/>
    <x v="1"/>
    <x v="0"/>
    <x v="0"/>
    <x v="0"/>
    <x v="0"/>
    <x v="0"/>
    <x v="0"/>
    <n v="622"/>
  </r>
  <r>
    <s v="2012"/>
    <x v="0"/>
    <x v="0"/>
    <x v="0"/>
    <s v="15"/>
    <s v=""/>
    <x v="0"/>
    <x v="0"/>
    <x v="0"/>
    <s v="U"/>
    <x v="0"/>
    <s v=""/>
    <x v="6"/>
    <x v="6"/>
    <x v="0"/>
    <s v="LAWRIGHT"/>
    <x v="0"/>
    <x v="0"/>
    <s v="2012-09-25"/>
    <x v="1"/>
    <x v="1"/>
    <x v="1"/>
    <x v="0"/>
    <x v="0"/>
    <x v="0"/>
    <x v="0"/>
    <x v="0"/>
    <n v="622"/>
  </r>
  <r>
    <s v="2012"/>
    <x v="0"/>
    <x v="0"/>
    <x v="0"/>
    <s v="15"/>
    <s v=""/>
    <x v="0"/>
    <x v="0"/>
    <x v="0"/>
    <s v="U"/>
    <x v="0"/>
    <s v=""/>
    <x v="7"/>
    <x v="7"/>
    <x v="0"/>
    <s v="LAWRIGHT"/>
    <x v="0"/>
    <x v="0"/>
    <s v="2012-09-25"/>
    <x v="1"/>
    <x v="1"/>
    <x v="0"/>
    <x v="0"/>
    <x v="0"/>
    <x v="0"/>
    <x v="0"/>
    <x v="0"/>
    <n v="479"/>
  </r>
  <r>
    <s v="2012"/>
    <x v="0"/>
    <x v="0"/>
    <x v="0"/>
    <s v="15"/>
    <s v=""/>
    <x v="0"/>
    <x v="0"/>
    <x v="0"/>
    <s v="U"/>
    <x v="0"/>
    <s v=""/>
    <x v="8"/>
    <x v="8"/>
    <x v="0"/>
    <s v="LAWRIGHT"/>
    <x v="0"/>
    <x v="0"/>
    <s v="2012-09-25"/>
    <x v="1"/>
    <x v="1"/>
    <x v="0"/>
    <x v="0"/>
    <x v="0"/>
    <x v="0"/>
    <x v="0"/>
    <x v="0"/>
    <n v="46"/>
  </r>
  <r>
    <s v="2012"/>
    <x v="0"/>
    <x v="0"/>
    <x v="0"/>
    <s v="15"/>
    <s v=""/>
    <x v="0"/>
    <x v="0"/>
    <x v="0"/>
    <s v="U"/>
    <x v="0"/>
    <s v=""/>
    <x v="9"/>
    <x v="9"/>
    <x v="0"/>
    <s v="LAWRIGHT"/>
    <x v="0"/>
    <x v="0"/>
    <s v="2012-09-25"/>
    <x v="1"/>
    <x v="1"/>
    <x v="1"/>
    <x v="0"/>
    <x v="0"/>
    <x v="0"/>
    <x v="0"/>
    <x v="0"/>
    <n v="525"/>
  </r>
  <r>
    <s v="2012"/>
    <x v="0"/>
    <x v="0"/>
    <x v="0"/>
    <s v="15"/>
    <s v=""/>
    <x v="0"/>
    <x v="0"/>
    <x v="0"/>
    <s v="U"/>
    <x v="0"/>
    <s v=""/>
    <x v="10"/>
    <x v="10"/>
    <x v="0"/>
    <s v="LAWRIGHT"/>
    <x v="0"/>
    <x v="0"/>
    <s v="2012-09-25"/>
    <x v="1"/>
    <x v="1"/>
    <x v="1"/>
    <x v="0"/>
    <x v="0"/>
    <x v="0"/>
    <x v="0"/>
    <x v="0"/>
    <n v="1147"/>
  </r>
  <r>
    <s v="2012"/>
    <x v="0"/>
    <x v="0"/>
    <x v="0"/>
    <s v="15"/>
    <s v=""/>
    <x v="0"/>
    <x v="0"/>
    <x v="0"/>
    <s v="U"/>
    <x v="0"/>
    <s v=""/>
    <x v="11"/>
    <x v="11"/>
    <x v="0"/>
    <s v="LAWRIGHT"/>
    <x v="0"/>
    <x v="0"/>
    <s v="2012-09-25"/>
    <x v="2"/>
    <x v="2"/>
    <x v="0"/>
    <x v="0"/>
    <x v="0"/>
    <x v="0"/>
    <x v="0"/>
    <x v="0"/>
    <n v="4494"/>
  </r>
  <r>
    <s v="2012"/>
    <x v="0"/>
    <x v="0"/>
    <x v="0"/>
    <s v="15"/>
    <s v=""/>
    <x v="0"/>
    <x v="0"/>
    <x v="0"/>
    <s v="U"/>
    <x v="0"/>
    <s v=""/>
    <x v="12"/>
    <x v="12"/>
    <x v="0"/>
    <s v="LAWRIGHT"/>
    <x v="0"/>
    <x v="0"/>
    <s v="2012-09-25"/>
    <x v="2"/>
    <x v="2"/>
    <x v="0"/>
    <x v="0"/>
    <x v="0"/>
    <x v="0"/>
    <x v="0"/>
    <x v="0"/>
    <n v="622"/>
  </r>
  <r>
    <s v="2012"/>
    <x v="0"/>
    <x v="0"/>
    <x v="0"/>
    <s v="15"/>
    <s v=""/>
    <x v="0"/>
    <x v="0"/>
    <x v="0"/>
    <s v="U"/>
    <x v="0"/>
    <s v=""/>
    <x v="13"/>
    <x v="13"/>
    <x v="0"/>
    <s v="LAWRIGHT"/>
    <x v="0"/>
    <x v="0"/>
    <s v="2012-09-25"/>
    <x v="2"/>
    <x v="2"/>
    <x v="1"/>
    <x v="0"/>
    <x v="0"/>
    <x v="0"/>
    <x v="0"/>
    <x v="0"/>
    <n v="-2053"/>
  </r>
  <r>
    <s v="2012"/>
    <x v="0"/>
    <x v="0"/>
    <x v="0"/>
    <s v="15"/>
    <s v=""/>
    <x v="0"/>
    <x v="0"/>
    <x v="0"/>
    <s v="U"/>
    <x v="0"/>
    <s v=""/>
    <x v="14"/>
    <x v="14"/>
    <x v="0"/>
    <s v="LAWRIGHT"/>
    <x v="0"/>
    <x v="0"/>
    <s v="2012-09-25"/>
    <x v="2"/>
    <x v="2"/>
    <x v="0"/>
    <x v="0"/>
    <x v="0"/>
    <x v="0"/>
    <x v="0"/>
    <x v="0"/>
    <n v="-46"/>
  </r>
  <r>
    <s v="2012"/>
    <x v="0"/>
    <x v="0"/>
    <x v="0"/>
    <s v="15"/>
    <s v=""/>
    <x v="0"/>
    <x v="0"/>
    <x v="0"/>
    <s v="U"/>
    <x v="0"/>
    <s v=""/>
    <x v="15"/>
    <x v="15"/>
    <x v="0"/>
    <s v="LAWRIGHT"/>
    <x v="0"/>
    <x v="0"/>
    <s v="2012-09-25"/>
    <x v="2"/>
    <x v="2"/>
    <x v="0"/>
    <x v="0"/>
    <x v="0"/>
    <x v="0"/>
    <x v="0"/>
    <x v="0"/>
    <n v="3018"/>
  </r>
  <r>
    <s v="2012"/>
    <x v="0"/>
    <x v="0"/>
    <x v="0"/>
    <s v="15"/>
    <s v=""/>
    <x v="0"/>
    <x v="0"/>
    <x v="0"/>
    <s v="U"/>
    <x v="0"/>
    <s v=""/>
    <x v="16"/>
    <x v="16"/>
    <x v="0"/>
    <s v="LAWRIGHT"/>
    <x v="0"/>
    <x v="0"/>
    <s v="2012-09-25"/>
    <x v="2"/>
    <x v="2"/>
    <x v="1"/>
    <x v="0"/>
    <x v="0"/>
    <x v="0"/>
    <x v="0"/>
    <x v="0"/>
    <n v="4494"/>
  </r>
  <r>
    <s v="2012"/>
    <x v="0"/>
    <x v="0"/>
    <x v="0"/>
    <s v="15"/>
    <s v=""/>
    <x v="0"/>
    <x v="0"/>
    <x v="0"/>
    <s v="U"/>
    <x v="0"/>
    <s v=""/>
    <x v="17"/>
    <x v="17"/>
    <x v="0"/>
    <s v="LAWRIGHT"/>
    <x v="0"/>
    <x v="0"/>
    <s v="2012-09-25"/>
    <x v="2"/>
    <x v="2"/>
    <x v="1"/>
    <x v="0"/>
    <x v="0"/>
    <x v="0"/>
    <x v="0"/>
    <x v="0"/>
    <n v="3018"/>
  </r>
  <r>
    <s v="2012"/>
    <x v="0"/>
    <x v="0"/>
    <x v="0"/>
    <s v="15"/>
    <s v=""/>
    <x v="0"/>
    <x v="0"/>
    <x v="0"/>
    <s v="U"/>
    <x v="0"/>
    <s v=""/>
    <x v="18"/>
    <x v="18"/>
    <x v="0"/>
    <s v="LAWRIGHT"/>
    <x v="0"/>
    <x v="0"/>
    <s v="2012-09-25"/>
    <x v="3"/>
    <x v="3"/>
    <x v="0"/>
    <x v="0"/>
    <x v="0"/>
    <x v="0"/>
    <x v="0"/>
    <x v="0"/>
    <n v="2053"/>
  </r>
  <r>
    <s v="2012"/>
    <x v="0"/>
    <x v="0"/>
    <x v="0"/>
    <s v="15"/>
    <s v=""/>
    <x v="0"/>
    <x v="0"/>
    <x v="0"/>
    <s v="U"/>
    <x v="0"/>
    <s v=""/>
    <x v="19"/>
    <x v="19"/>
    <x v="0"/>
    <s v="LAWRIGHT"/>
    <x v="0"/>
    <x v="0"/>
    <s v="2012-09-25"/>
    <x v="3"/>
    <x v="3"/>
    <x v="1"/>
    <x v="0"/>
    <x v="0"/>
    <x v="0"/>
    <x v="0"/>
    <x v="0"/>
    <n v="2053"/>
  </r>
  <r>
    <s v="2012"/>
    <x v="0"/>
    <x v="0"/>
    <x v="0"/>
    <s v="15"/>
    <s v=""/>
    <x v="0"/>
    <x v="0"/>
    <x v="0"/>
    <s v="U"/>
    <x v="0"/>
    <s v=""/>
    <x v="20"/>
    <x v="20"/>
    <x v="0"/>
    <s v="LAWRIGHT"/>
    <x v="0"/>
    <x v="0"/>
    <s v="2012-09-25"/>
    <x v="3"/>
    <x v="3"/>
    <x v="1"/>
    <x v="0"/>
    <x v="0"/>
    <x v="0"/>
    <x v="0"/>
    <x v="0"/>
    <n v="2053"/>
  </r>
  <r>
    <s v="2012"/>
    <x v="0"/>
    <x v="0"/>
    <x v="0"/>
    <s v="15"/>
    <s v=""/>
    <x v="0"/>
    <x v="0"/>
    <x v="0"/>
    <s v="U"/>
    <x v="0"/>
    <s v=""/>
    <x v="21"/>
    <x v="21"/>
    <x v="0"/>
    <s v="LAWRIGHT"/>
    <x v="0"/>
    <x v="0"/>
    <s v="2012-09-25"/>
    <x v="3"/>
    <x v="3"/>
    <x v="1"/>
    <x v="0"/>
    <x v="0"/>
    <x v="0"/>
    <x v="0"/>
    <x v="0"/>
    <n v="2053"/>
  </r>
  <r>
    <s v="2012"/>
    <x v="0"/>
    <x v="0"/>
    <x v="0"/>
    <s v="15"/>
    <s v=""/>
    <x v="0"/>
    <x v="0"/>
    <x v="1"/>
    <s v="U"/>
    <x v="0"/>
    <s v=""/>
    <x v="22"/>
    <x v="22"/>
    <x v="0"/>
    <s v="LBURN515"/>
    <x v="1"/>
    <x v="0"/>
    <s v="2012-09-25"/>
    <x v="0"/>
    <x v="0"/>
    <x v="0"/>
    <x v="1"/>
    <x v="0"/>
    <x v="0"/>
    <x v="0"/>
    <x v="1"/>
    <n v="110822"/>
  </r>
  <r>
    <s v="2012"/>
    <x v="0"/>
    <x v="0"/>
    <x v="0"/>
    <s v="15"/>
    <s v=""/>
    <x v="0"/>
    <x v="0"/>
    <x v="1"/>
    <s v="U"/>
    <x v="0"/>
    <s v=""/>
    <x v="23"/>
    <x v="23"/>
    <x v="0"/>
    <s v="LBURN515"/>
    <x v="1"/>
    <x v="0"/>
    <s v="2012-09-25"/>
    <x v="0"/>
    <x v="0"/>
    <x v="0"/>
    <x v="1"/>
    <x v="0"/>
    <x v="0"/>
    <x v="0"/>
    <x v="1"/>
    <n v="650"/>
  </r>
  <r>
    <s v="2012"/>
    <x v="0"/>
    <x v="0"/>
    <x v="0"/>
    <s v="15"/>
    <s v=""/>
    <x v="0"/>
    <x v="0"/>
    <x v="1"/>
    <s v="U"/>
    <x v="0"/>
    <s v=""/>
    <x v="24"/>
    <x v="24"/>
    <x v="0"/>
    <s v="LBURN515"/>
    <x v="1"/>
    <x v="0"/>
    <s v="2012-09-25"/>
    <x v="0"/>
    <x v="0"/>
    <x v="1"/>
    <x v="1"/>
    <x v="0"/>
    <x v="0"/>
    <x v="0"/>
    <x v="1"/>
    <n v="111472"/>
  </r>
  <r>
    <s v="2012"/>
    <x v="0"/>
    <x v="0"/>
    <x v="0"/>
    <s v="15"/>
    <s v=""/>
    <x v="0"/>
    <x v="0"/>
    <x v="1"/>
    <s v="U"/>
    <x v="0"/>
    <s v=""/>
    <x v="25"/>
    <x v="25"/>
    <x v="0"/>
    <s v="LBURN515"/>
    <x v="1"/>
    <x v="0"/>
    <s v="2012-09-25"/>
    <x v="0"/>
    <x v="0"/>
    <x v="0"/>
    <x v="1"/>
    <x v="0"/>
    <x v="0"/>
    <x v="0"/>
    <x v="1"/>
    <n v="15583"/>
  </r>
  <r>
    <s v="2012"/>
    <x v="0"/>
    <x v="0"/>
    <x v="0"/>
    <s v="15"/>
    <s v=""/>
    <x v="0"/>
    <x v="0"/>
    <x v="1"/>
    <s v="U"/>
    <x v="0"/>
    <s v=""/>
    <x v="26"/>
    <x v="26"/>
    <x v="0"/>
    <s v="LBURN515"/>
    <x v="1"/>
    <x v="0"/>
    <s v="2012-09-25"/>
    <x v="0"/>
    <x v="0"/>
    <x v="0"/>
    <x v="1"/>
    <x v="0"/>
    <x v="0"/>
    <x v="0"/>
    <x v="1"/>
    <n v="4861"/>
  </r>
  <r>
    <s v="2012"/>
    <x v="0"/>
    <x v="0"/>
    <x v="0"/>
    <s v="15"/>
    <s v=""/>
    <x v="0"/>
    <x v="0"/>
    <x v="1"/>
    <s v="U"/>
    <x v="0"/>
    <s v=""/>
    <x v="27"/>
    <x v="27"/>
    <x v="0"/>
    <s v="LBURN515"/>
    <x v="1"/>
    <x v="0"/>
    <s v="2012-09-25"/>
    <x v="0"/>
    <x v="0"/>
    <x v="0"/>
    <x v="1"/>
    <x v="0"/>
    <x v="0"/>
    <x v="0"/>
    <x v="1"/>
    <n v="4204"/>
  </r>
  <r>
    <s v="2012"/>
    <x v="0"/>
    <x v="0"/>
    <x v="0"/>
    <s v="15"/>
    <s v=""/>
    <x v="0"/>
    <x v="0"/>
    <x v="1"/>
    <s v="U"/>
    <x v="0"/>
    <s v=""/>
    <x v="28"/>
    <x v="28"/>
    <x v="0"/>
    <s v="LBURN515"/>
    <x v="1"/>
    <x v="0"/>
    <s v="2012-09-25"/>
    <x v="0"/>
    <x v="0"/>
    <x v="1"/>
    <x v="1"/>
    <x v="0"/>
    <x v="0"/>
    <x v="0"/>
    <x v="1"/>
    <n v="24648"/>
  </r>
  <r>
    <s v="2012"/>
    <x v="0"/>
    <x v="0"/>
    <x v="0"/>
    <s v="15"/>
    <s v=""/>
    <x v="0"/>
    <x v="0"/>
    <x v="1"/>
    <s v="U"/>
    <x v="0"/>
    <s v=""/>
    <x v="29"/>
    <x v="29"/>
    <x v="0"/>
    <s v="LBURN515"/>
    <x v="1"/>
    <x v="0"/>
    <s v="2012-09-25"/>
    <x v="0"/>
    <x v="0"/>
    <x v="1"/>
    <x v="1"/>
    <x v="0"/>
    <x v="0"/>
    <x v="0"/>
    <x v="1"/>
    <n v="136120"/>
  </r>
  <r>
    <s v="2012"/>
    <x v="0"/>
    <x v="0"/>
    <x v="0"/>
    <s v="15"/>
    <s v=""/>
    <x v="0"/>
    <x v="0"/>
    <x v="1"/>
    <s v="U"/>
    <x v="0"/>
    <s v=""/>
    <x v="4"/>
    <x v="4"/>
    <x v="0"/>
    <s v="LBURN515"/>
    <x v="1"/>
    <x v="0"/>
    <s v="2012-09-25"/>
    <x v="0"/>
    <x v="0"/>
    <x v="1"/>
    <x v="1"/>
    <x v="0"/>
    <x v="0"/>
    <x v="0"/>
    <x v="1"/>
    <n v="136120"/>
  </r>
  <r>
    <s v="2012"/>
    <x v="0"/>
    <x v="0"/>
    <x v="0"/>
    <s v="15"/>
    <s v=""/>
    <x v="0"/>
    <x v="0"/>
    <x v="1"/>
    <s v="U"/>
    <x v="0"/>
    <s v=""/>
    <x v="5"/>
    <x v="5"/>
    <x v="0"/>
    <s v="LBURN515"/>
    <x v="1"/>
    <x v="0"/>
    <s v="2012-09-25"/>
    <x v="1"/>
    <x v="1"/>
    <x v="0"/>
    <x v="1"/>
    <x v="0"/>
    <x v="0"/>
    <x v="0"/>
    <x v="1"/>
    <n v="100065"/>
  </r>
  <r>
    <s v="2012"/>
    <x v="0"/>
    <x v="0"/>
    <x v="0"/>
    <s v="15"/>
    <s v=""/>
    <x v="0"/>
    <x v="0"/>
    <x v="1"/>
    <s v="U"/>
    <x v="0"/>
    <s v=""/>
    <x v="6"/>
    <x v="6"/>
    <x v="0"/>
    <s v="LBURN515"/>
    <x v="1"/>
    <x v="0"/>
    <s v="2012-09-25"/>
    <x v="1"/>
    <x v="1"/>
    <x v="1"/>
    <x v="1"/>
    <x v="0"/>
    <x v="0"/>
    <x v="0"/>
    <x v="1"/>
    <n v="100065"/>
  </r>
  <r>
    <s v="2012"/>
    <x v="0"/>
    <x v="0"/>
    <x v="0"/>
    <s v="15"/>
    <s v=""/>
    <x v="0"/>
    <x v="0"/>
    <x v="1"/>
    <s v="U"/>
    <x v="0"/>
    <s v=""/>
    <x v="30"/>
    <x v="30"/>
    <x v="0"/>
    <s v="LBURN515"/>
    <x v="1"/>
    <x v="0"/>
    <s v="2012-09-25"/>
    <x v="1"/>
    <x v="1"/>
    <x v="0"/>
    <x v="1"/>
    <x v="0"/>
    <x v="0"/>
    <x v="0"/>
    <x v="1"/>
    <n v="18170"/>
  </r>
  <r>
    <s v="2012"/>
    <x v="0"/>
    <x v="0"/>
    <x v="0"/>
    <s v="15"/>
    <s v=""/>
    <x v="0"/>
    <x v="0"/>
    <x v="1"/>
    <s v="U"/>
    <x v="0"/>
    <s v=""/>
    <x v="31"/>
    <x v="31"/>
    <x v="0"/>
    <s v="LBURN515"/>
    <x v="1"/>
    <x v="0"/>
    <s v="2012-09-25"/>
    <x v="1"/>
    <x v="1"/>
    <x v="1"/>
    <x v="1"/>
    <x v="0"/>
    <x v="0"/>
    <x v="0"/>
    <x v="1"/>
    <n v="18170"/>
  </r>
  <r>
    <s v="2012"/>
    <x v="0"/>
    <x v="0"/>
    <x v="0"/>
    <s v="15"/>
    <s v=""/>
    <x v="0"/>
    <x v="0"/>
    <x v="1"/>
    <s v="U"/>
    <x v="0"/>
    <s v=""/>
    <x v="7"/>
    <x v="7"/>
    <x v="0"/>
    <s v="LBURN515"/>
    <x v="1"/>
    <x v="0"/>
    <s v="2012-09-25"/>
    <x v="1"/>
    <x v="1"/>
    <x v="0"/>
    <x v="1"/>
    <x v="0"/>
    <x v="0"/>
    <x v="0"/>
    <x v="1"/>
    <n v="13681"/>
  </r>
  <r>
    <s v="2012"/>
    <x v="0"/>
    <x v="0"/>
    <x v="0"/>
    <s v="15"/>
    <s v=""/>
    <x v="0"/>
    <x v="0"/>
    <x v="1"/>
    <s v="U"/>
    <x v="0"/>
    <s v=""/>
    <x v="32"/>
    <x v="32"/>
    <x v="0"/>
    <s v="LBURN515"/>
    <x v="1"/>
    <x v="0"/>
    <s v="2012-09-25"/>
    <x v="1"/>
    <x v="1"/>
    <x v="0"/>
    <x v="1"/>
    <x v="0"/>
    <x v="0"/>
    <x v="0"/>
    <x v="1"/>
    <n v="4204"/>
  </r>
  <r>
    <s v="2012"/>
    <x v="0"/>
    <x v="0"/>
    <x v="0"/>
    <s v="15"/>
    <s v=""/>
    <x v="0"/>
    <x v="0"/>
    <x v="1"/>
    <s v="U"/>
    <x v="0"/>
    <s v=""/>
    <x v="9"/>
    <x v="9"/>
    <x v="0"/>
    <s v="LBURN515"/>
    <x v="1"/>
    <x v="0"/>
    <s v="2012-09-25"/>
    <x v="1"/>
    <x v="1"/>
    <x v="1"/>
    <x v="1"/>
    <x v="0"/>
    <x v="0"/>
    <x v="0"/>
    <x v="1"/>
    <n v="17885"/>
  </r>
  <r>
    <s v="2012"/>
    <x v="0"/>
    <x v="0"/>
    <x v="0"/>
    <s v="15"/>
    <s v=""/>
    <x v="0"/>
    <x v="0"/>
    <x v="1"/>
    <s v="U"/>
    <x v="0"/>
    <s v=""/>
    <x v="10"/>
    <x v="10"/>
    <x v="0"/>
    <s v="LBURN515"/>
    <x v="1"/>
    <x v="0"/>
    <s v="2012-09-25"/>
    <x v="1"/>
    <x v="1"/>
    <x v="1"/>
    <x v="1"/>
    <x v="0"/>
    <x v="0"/>
    <x v="0"/>
    <x v="1"/>
    <n v="136120"/>
  </r>
  <r>
    <s v="2012"/>
    <x v="0"/>
    <x v="0"/>
    <x v="0"/>
    <s v="15"/>
    <s v=""/>
    <x v="0"/>
    <x v="0"/>
    <x v="1"/>
    <s v="U"/>
    <x v="0"/>
    <s v=""/>
    <x v="12"/>
    <x v="12"/>
    <x v="0"/>
    <s v="LBURN515"/>
    <x v="1"/>
    <x v="0"/>
    <s v="2012-09-25"/>
    <x v="2"/>
    <x v="2"/>
    <x v="0"/>
    <x v="1"/>
    <x v="0"/>
    <x v="0"/>
    <x v="0"/>
    <x v="1"/>
    <n v="118235"/>
  </r>
  <r>
    <s v="2012"/>
    <x v="0"/>
    <x v="0"/>
    <x v="0"/>
    <s v="15"/>
    <s v=""/>
    <x v="0"/>
    <x v="0"/>
    <x v="1"/>
    <s v="U"/>
    <x v="0"/>
    <s v=""/>
    <x v="13"/>
    <x v="13"/>
    <x v="0"/>
    <s v="LBURN515"/>
    <x v="1"/>
    <x v="0"/>
    <s v="2012-09-25"/>
    <x v="2"/>
    <x v="2"/>
    <x v="1"/>
    <x v="1"/>
    <x v="0"/>
    <x v="0"/>
    <x v="0"/>
    <x v="1"/>
    <n v="-102404"/>
  </r>
  <r>
    <s v="2012"/>
    <x v="0"/>
    <x v="0"/>
    <x v="0"/>
    <s v="15"/>
    <s v=""/>
    <x v="0"/>
    <x v="0"/>
    <x v="1"/>
    <s v="U"/>
    <x v="0"/>
    <s v=""/>
    <x v="15"/>
    <x v="15"/>
    <x v="0"/>
    <s v="LBURN515"/>
    <x v="1"/>
    <x v="0"/>
    <s v="2012-09-25"/>
    <x v="2"/>
    <x v="2"/>
    <x v="0"/>
    <x v="1"/>
    <x v="0"/>
    <x v="0"/>
    <x v="0"/>
    <x v="1"/>
    <n v="15831"/>
  </r>
  <r>
    <s v="2012"/>
    <x v="0"/>
    <x v="0"/>
    <x v="0"/>
    <s v="15"/>
    <s v=""/>
    <x v="0"/>
    <x v="0"/>
    <x v="1"/>
    <s v="U"/>
    <x v="0"/>
    <s v=""/>
    <x v="33"/>
    <x v="33"/>
    <x v="0"/>
    <s v="LBURN515"/>
    <x v="1"/>
    <x v="0"/>
    <s v="2012-09-25"/>
    <x v="2"/>
    <x v="2"/>
    <x v="0"/>
    <x v="1"/>
    <x v="0"/>
    <x v="0"/>
    <x v="0"/>
    <x v="1"/>
    <n v="-4861"/>
  </r>
  <r>
    <s v="2012"/>
    <x v="0"/>
    <x v="0"/>
    <x v="0"/>
    <s v="15"/>
    <s v=""/>
    <x v="0"/>
    <x v="0"/>
    <x v="1"/>
    <s v="U"/>
    <x v="0"/>
    <s v=""/>
    <x v="34"/>
    <x v="34"/>
    <x v="0"/>
    <s v="LBURN515"/>
    <x v="1"/>
    <x v="0"/>
    <s v="2012-09-25"/>
    <x v="2"/>
    <x v="2"/>
    <x v="0"/>
    <x v="1"/>
    <x v="0"/>
    <x v="0"/>
    <x v="0"/>
    <x v="1"/>
    <n v="-4861"/>
  </r>
  <r>
    <s v="2012"/>
    <x v="0"/>
    <x v="0"/>
    <x v="0"/>
    <s v="15"/>
    <s v=""/>
    <x v="0"/>
    <x v="0"/>
    <x v="1"/>
    <s v="U"/>
    <x v="0"/>
    <s v=""/>
    <x v="17"/>
    <x v="17"/>
    <x v="0"/>
    <s v="LBURN515"/>
    <x v="1"/>
    <x v="0"/>
    <s v="2012-09-25"/>
    <x v="2"/>
    <x v="2"/>
    <x v="1"/>
    <x v="1"/>
    <x v="0"/>
    <x v="0"/>
    <x v="0"/>
    <x v="1"/>
    <n v="10970"/>
  </r>
  <r>
    <s v="2012"/>
    <x v="0"/>
    <x v="0"/>
    <x v="0"/>
    <s v="15"/>
    <s v=""/>
    <x v="0"/>
    <x v="0"/>
    <x v="1"/>
    <s v="U"/>
    <x v="0"/>
    <s v=""/>
    <x v="35"/>
    <x v="35"/>
    <x v="0"/>
    <s v="LBURN515"/>
    <x v="1"/>
    <x v="0"/>
    <s v="2012-09-25"/>
    <x v="3"/>
    <x v="3"/>
    <x v="1"/>
    <x v="1"/>
    <x v="0"/>
    <x v="0"/>
    <x v="0"/>
    <x v="1"/>
    <n v="136120"/>
  </r>
  <r>
    <s v="2012"/>
    <x v="0"/>
    <x v="0"/>
    <x v="0"/>
    <s v="15"/>
    <s v=""/>
    <x v="0"/>
    <x v="0"/>
    <x v="1"/>
    <s v="U"/>
    <x v="0"/>
    <s v=""/>
    <x v="36"/>
    <x v="36"/>
    <x v="0"/>
    <s v="LBURN515"/>
    <x v="1"/>
    <x v="0"/>
    <s v="2012-09-25"/>
    <x v="3"/>
    <x v="3"/>
    <x v="0"/>
    <x v="1"/>
    <x v="0"/>
    <x v="0"/>
    <x v="0"/>
    <x v="1"/>
    <n v="102404"/>
  </r>
  <r>
    <s v="2012"/>
    <x v="0"/>
    <x v="0"/>
    <x v="0"/>
    <s v="15"/>
    <s v=""/>
    <x v="0"/>
    <x v="0"/>
    <x v="1"/>
    <s v="U"/>
    <x v="0"/>
    <s v=""/>
    <x v="19"/>
    <x v="19"/>
    <x v="0"/>
    <s v="LBURN515"/>
    <x v="1"/>
    <x v="0"/>
    <s v="2012-09-25"/>
    <x v="3"/>
    <x v="3"/>
    <x v="1"/>
    <x v="1"/>
    <x v="0"/>
    <x v="0"/>
    <x v="0"/>
    <x v="1"/>
    <n v="102404"/>
  </r>
  <r>
    <s v="2012"/>
    <x v="0"/>
    <x v="0"/>
    <x v="0"/>
    <s v="15"/>
    <s v=""/>
    <x v="0"/>
    <x v="0"/>
    <x v="1"/>
    <s v="U"/>
    <x v="0"/>
    <s v=""/>
    <x v="37"/>
    <x v="37"/>
    <x v="0"/>
    <s v="LBURN515"/>
    <x v="1"/>
    <x v="0"/>
    <s v="2012-09-25"/>
    <x v="3"/>
    <x v="3"/>
    <x v="0"/>
    <x v="1"/>
    <x v="0"/>
    <x v="0"/>
    <x v="0"/>
    <x v="1"/>
    <n v="-15583"/>
  </r>
  <r>
    <s v="2012"/>
    <x v="0"/>
    <x v="0"/>
    <x v="0"/>
    <s v="15"/>
    <s v=""/>
    <x v="0"/>
    <x v="0"/>
    <x v="1"/>
    <s v="U"/>
    <x v="0"/>
    <s v=""/>
    <x v="38"/>
    <x v="38"/>
    <x v="0"/>
    <s v="LBURN515"/>
    <x v="1"/>
    <x v="0"/>
    <s v="2012-09-25"/>
    <x v="3"/>
    <x v="3"/>
    <x v="1"/>
    <x v="1"/>
    <x v="0"/>
    <x v="0"/>
    <x v="0"/>
    <x v="1"/>
    <n v="-15583"/>
  </r>
  <r>
    <s v="2012"/>
    <x v="0"/>
    <x v="0"/>
    <x v="0"/>
    <s v="15"/>
    <s v=""/>
    <x v="0"/>
    <x v="0"/>
    <x v="1"/>
    <s v="U"/>
    <x v="0"/>
    <s v=""/>
    <x v="39"/>
    <x v="39"/>
    <x v="0"/>
    <s v="LBURN515"/>
    <x v="1"/>
    <x v="0"/>
    <s v="2012-09-25"/>
    <x v="3"/>
    <x v="3"/>
    <x v="0"/>
    <x v="1"/>
    <x v="0"/>
    <x v="0"/>
    <x v="0"/>
    <x v="1"/>
    <n v="-4861"/>
  </r>
  <r>
    <s v="2012"/>
    <x v="0"/>
    <x v="0"/>
    <x v="0"/>
    <s v="15"/>
    <s v=""/>
    <x v="0"/>
    <x v="0"/>
    <x v="1"/>
    <s v="U"/>
    <x v="0"/>
    <s v=""/>
    <x v="40"/>
    <x v="40"/>
    <x v="0"/>
    <s v="LBURN515"/>
    <x v="1"/>
    <x v="0"/>
    <s v="2012-09-25"/>
    <x v="3"/>
    <x v="3"/>
    <x v="0"/>
    <x v="1"/>
    <x v="0"/>
    <x v="0"/>
    <x v="0"/>
    <x v="1"/>
    <n v="-4204"/>
  </r>
  <r>
    <s v="2012"/>
    <x v="0"/>
    <x v="0"/>
    <x v="0"/>
    <s v="15"/>
    <s v=""/>
    <x v="0"/>
    <x v="0"/>
    <x v="1"/>
    <s v="U"/>
    <x v="0"/>
    <s v=""/>
    <x v="41"/>
    <x v="41"/>
    <x v="0"/>
    <s v="LBURN515"/>
    <x v="1"/>
    <x v="0"/>
    <s v="2012-09-25"/>
    <x v="3"/>
    <x v="3"/>
    <x v="1"/>
    <x v="1"/>
    <x v="0"/>
    <x v="0"/>
    <x v="0"/>
    <x v="1"/>
    <n v="-9065"/>
  </r>
  <r>
    <s v="2012"/>
    <x v="0"/>
    <x v="0"/>
    <x v="0"/>
    <s v="15"/>
    <s v=""/>
    <x v="0"/>
    <x v="0"/>
    <x v="1"/>
    <s v="U"/>
    <x v="0"/>
    <s v=""/>
    <x v="42"/>
    <x v="42"/>
    <x v="0"/>
    <s v="LBURN515"/>
    <x v="1"/>
    <x v="0"/>
    <s v="2012-09-25"/>
    <x v="3"/>
    <x v="3"/>
    <x v="1"/>
    <x v="1"/>
    <x v="0"/>
    <x v="0"/>
    <x v="0"/>
    <x v="1"/>
    <n v="111472"/>
  </r>
  <r>
    <s v="2012"/>
    <x v="0"/>
    <x v="0"/>
    <x v="0"/>
    <s v="15"/>
    <s v=""/>
    <x v="0"/>
    <x v="0"/>
    <x v="1"/>
    <s v="U"/>
    <x v="0"/>
    <s v=""/>
    <x v="20"/>
    <x v="20"/>
    <x v="0"/>
    <s v="LBURN515"/>
    <x v="1"/>
    <x v="0"/>
    <s v="2012-09-25"/>
    <x v="3"/>
    <x v="3"/>
    <x v="1"/>
    <x v="1"/>
    <x v="0"/>
    <x v="0"/>
    <x v="0"/>
    <x v="1"/>
    <n v="86822"/>
  </r>
  <r>
    <s v="2012"/>
    <x v="0"/>
    <x v="0"/>
    <x v="0"/>
    <s v="15"/>
    <s v=""/>
    <x v="0"/>
    <x v="0"/>
    <x v="1"/>
    <s v="U"/>
    <x v="0"/>
    <s v=""/>
    <x v="43"/>
    <x v="43"/>
    <x v="0"/>
    <s v="LBURN515"/>
    <x v="1"/>
    <x v="0"/>
    <s v="2012-09-25"/>
    <x v="3"/>
    <x v="3"/>
    <x v="1"/>
    <x v="1"/>
    <x v="0"/>
    <x v="0"/>
    <x v="0"/>
    <x v="1"/>
    <n v="111472"/>
  </r>
  <r>
    <s v="2012"/>
    <x v="0"/>
    <x v="0"/>
    <x v="0"/>
    <s v="15"/>
    <s v=""/>
    <x v="0"/>
    <x v="0"/>
    <x v="1"/>
    <s v="U"/>
    <x v="0"/>
    <s v=""/>
    <x v="21"/>
    <x v="21"/>
    <x v="0"/>
    <s v="LBURN515"/>
    <x v="1"/>
    <x v="0"/>
    <s v="2012-09-25"/>
    <x v="3"/>
    <x v="3"/>
    <x v="1"/>
    <x v="1"/>
    <x v="0"/>
    <x v="0"/>
    <x v="0"/>
    <x v="1"/>
    <n v="86822"/>
  </r>
  <r>
    <s v="2012"/>
    <x v="0"/>
    <x v="0"/>
    <x v="0"/>
    <s v="15"/>
    <s v=""/>
    <x v="1"/>
    <x v="0"/>
    <x v="0"/>
    <s v="U"/>
    <x v="0"/>
    <s v=""/>
    <x v="0"/>
    <x v="0"/>
    <x v="0"/>
    <s v="SCORB503"/>
    <x v="2"/>
    <x v="0"/>
    <s v="2012-09-25"/>
    <x v="0"/>
    <x v="0"/>
    <x v="0"/>
    <x v="2"/>
    <x v="0"/>
    <x v="0"/>
    <x v="0"/>
    <x v="2"/>
    <n v="2"/>
  </r>
  <r>
    <s v="2012"/>
    <x v="0"/>
    <x v="0"/>
    <x v="0"/>
    <s v="15"/>
    <s v=""/>
    <x v="1"/>
    <x v="0"/>
    <x v="0"/>
    <s v="U"/>
    <x v="0"/>
    <s v=""/>
    <x v="3"/>
    <x v="3"/>
    <x v="0"/>
    <s v="SCORB503"/>
    <x v="2"/>
    <x v="0"/>
    <s v="2012-09-25"/>
    <x v="0"/>
    <x v="0"/>
    <x v="1"/>
    <x v="2"/>
    <x v="0"/>
    <x v="0"/>
    <x v="0"/>
    <x v="2"/>
    <n v="2"/>
  </r>
  <r>
    <s v="2012"/>
    <x v="0"/>
    <x v="0"/>
    <x v="0"/>
    <s v="15"/>
    <s v=""/>
    <x v="1"/>
    <x v="0"/>
    <x v="0"/>
    <s v="U"/>
    <x v="0"/>
    <s v=""/>
    <x v="4"/>
    <x v="4"/>
    <x v="0"/>
    <s v="SCORB503"/>
    <x v="2"/>
    <x v="0"/>
    <s v="2012-09-25"/>
    <x v="0"/>
    <x v="0"/>
    <x v="1"/>
    <x v="2"/>
    <x v="0"/>
    <x v="0"/>
    <x v="0"/>
    <x v="2"/>
    <n v="2"/>
  </r>
  <r>
    <s v="2012"/>
    <x v="0"/>
    <x v="0"/>
    <x v="0"/>
    <s v="15"/>
    <s v=""/>
    <x v="1"/>
    <x v="0"/>
    <x v="0"/>
    <s v="U"/>
    <x v="0"/>
    <s v=""/>
    <x v="8"/>
    <x v="8"/>
    <x v="0"/>
    <s v="SCORB503"/>
    <x v="2"/>
    <x v="0"/>
    <s v="2012-09-25"/>
    <x v="1"/>
    <x v="1"/>
    <x v="0"/>
    <x v="2"/>
    <x v="0"/>
    <x v="0"/>
    <x v="0"/>
    <x v="2"/>
    <n v="2"/>
  </r>
  <r>
    <s v="2012"/>
    <x v="0"/>
    <x v="0"/>
    <x v="0"/>
    <s v="15"/>
    <s v=""/>
    <x v="1"/>
    <x v="0"/>
    <x v="0"/>
    <s v="U"/>
    <x v="0"/>
    <s v=""/>
    <x v="9"/>
    <x v="9"/>
    <x v="0"/>
    <s v="SCORB503"/>
    <x v="2"/>
    <x v="0"/>
    <s v="2012-09-25"/>
    <x v="1"/>
    <x v="1"/>
    <x v="1"/>
    <x v="2"/>
    <x v="0"/>
    <x v="0"/>
    <x v="0"/>
    <x v="2"/>
    <n v="2"/>
  </r>
  <r>
    <s v="2012"/>
    <x v="0"/>
    <x v="0"/>
    <x v="0"/>
    <s v="15"/>
    <s v=""/>
    <x v="1"/>
    <x v="0"/>
    <x v="0"/>
    <s v="U"/>
    <x v="0"/>
    <s v=""/>
    <x v="10"/>
    <x v="10"/>
    <x v="0"/>
    <s v="SCORB503"/>
    <x v="2"/>
    <x v="0"/>
    <s v="2012-09-25"/>
    <x v="1"/>
    <x v="1"/>
    <x v="1"/>
    <x v="2"/>
    <x v="0"/>
    <x v="0"/>
    <x v="0"/>
    <x v="2"/>
    <n v="2"/>
  </r>
  <r>
    <s v="2012"/>
    <x v="0"/>
    <x v="0"/>
    <x v="0"/>
    <s v="15"/>
    <s v=""/>
    <x v="1"/>
    <x v="0"/>
    <x v="0"/>
    <s v="U"/>
    <x v="0"/>
    <s v=""/>
    <x v="11"/>
    <x v="11"/>
    <x v="0"/>
    <s v="SCORB503"/>
    <x v="2"/>
    <x v="0"/>
    <s v="2012-09-25"/>
    <x v="2"/>
    <x v="2"/>
    <x v="0"/>
    <x v="2"/>
    <x v="0"/>
    <x v="0"/>
    <x v="0"/>
    <x v="2"/>
    <n v="11"/>
  </r>
  <r>
    <s v="2012"/>
    <x v="0"/>
    <x v="0"/>
    <x v="0"/>
    <s v="15"/>
    <s v=""/>
    <x v="1"/>
    <x v="0"/>
    <x v="0"/>
    <s v="U"/>
    <x v="0"/>
    <s v=""/>
    <x v="15"/>
    <x v="15"/>
    <x v="0"/>
    <s v="SCORB503"/>
    <x v="2"/>
    <x v="0"/>
    <s v="2012-09-25"/>
    <x v="2"/>
    <x v="2"/>
    <x v="0"/>
    <x v="2"/>
    <x v="0"/>
    <x v="0"/>
    <x v="0"/>
    <x v="2"/>
    <n v="11"/>
  </r>
  <r>
    <s v="2012"/>
    <x v="0"/>
    <x v="0"/>
    <x v="0"/>
    <s v="15"/>
    <s v=""/>
    <x v="1"/>
    <x v="0"/>
    <x v="0"/>
    <s v="U"/>
    <x v="0"/>
    <s v=""/>
    <x v="16"/>
    <x v="16"/>
    <x v="0"/>
    <s v="SCORB503"/>
    <x v="2"/>
    <x v="0"/>
    <s v="2012-09-25"/>
    <x v="2"/>
    <x v="2"/>
    <x v="1"/>
    <x v="2"/>
    <x v="0"/>
    <x v="0"/>
    <x v="0"/>
    <x v="2"/>
    <n v="11"/>
  </r>
  <r>
    <s v="2012"/>
    <x v="0"/>
    <x v="0"/>
    <x v="0"/>
    <s v="15"/>
    <s v=""/>
    <x v="1"/>
    <x v="0"/>
    <x v="0"/>
    <s v="U"/>
    <x v="0"/>
    <s v=""/>
    <x v="17"/>
    <x v="17"/>
    <x v="0"/>
    <s v="SCORB503"/>
    <x v="2"/>
    <x v="0"/>
    <s v="2012-09-25"/>
    <x v="2"/>
    <x v="2"/>
    <x v="1"/>
    <x v="2"/>
    <x v="0"/>
    <x v="0"/>
    <x v="0"/>
    <x v="2"/>
    <n v="11"/>
  </r>
  <r>
    <s v="2012"/>
    <x v="0"/>
    <x v="0"/>
    <x v="1"/>
    <s v="15"/>
    <s v=""/>
    <x v="2"/>
    <x v="0"/>
    <x v="1"/>
    <s v="U"/>
    <x v="0"/>
    <s v=""/>
    <x v="22"/>
    <x v="22"/>
    <x v="0"/>
    <s v="SCORB503"/>
    <x v="3"/>
    <x v="0"/>
    <s v="2012-09-25"/>
    <x v="0"/>
    <x v="0"/>
    <x v="0"/>
    <x v="3"/>
    <x v="0"/>
    <x v="1"/>
    <x v="0"/>
    <x v="2"/>
    <n v="20000"/>
  </r>
  <r>
    <s v="2012"/>
    <x v="0"/>
    <x v="0"/>
    <x v="1"/>
    <s v="15"/>
    <s v=""/>
    <x v="2"/>
    <x v="0"/>
    <x v="1"/>
    <s v="U"/>
    <x v="0"/>
    <s v=""/>
    <x v="24"/>
    <x v="24"/>
    <x v="0"/>
    <s v="SCORB503"/>
    <x v="3"/>
    <x v="0"/>
    <s v="2012-09-25"/>
    <x v="0"/>
    <x v="0"/>
    <x v="1"/>
    <x v="3"/>
    <x v="0"/>
    <x v="1"/>
    <x v="0"/>
    <x v="2"/>
    <n v="20000"/>
  </r>
  <r>
    <s v="2012"/>
    <x v="0"/>
    <x v="0"/>
    <x v="1"/>
    <s v="15"/>
    <s v=""/>
    <x v="2"/>
    <x v="0"/>
    <x v="1"/>
    <s v="U"/>
    <x v="0"/>
    <s v=""/>
    <x v="25"/>
    <x v="25"/>
    <x v="0"/>
    <s v="SCORB503"/>
    <x v="3"/>
    <x v="0"/>
    <s v="2012-09-25"/>
    <x v="0"/>
    <x v="0"/>
    <x v="0"/>
    <x v="3"/>
    <x v="0"/>
    <x v="1"/>
    <x v="0"/>
    <x v="2"/>
    <n v="528"/>
  </r>
  <r>
    <s v="2012"/>
    <x v="0"/>
    <x v="0"/>
    <x v="1"/>
    <s v="15"/>
    <s v=""/>
    <x v="2"/>
    <x v="0"/>
    <x v="1"/>
    <s v="U"/>
    <x v="0"/>
    <s v=""/>
    <x v="26"/>
    <x v="26"/>
    <x v="0"/>
    <s v="SCORB503"/>
    <x v="3"/>
    <x v="0"/>
    <s v="2012-09-25"/>
    <x v="0"/>
    <x v="0"/>
    <x v="0"/>
    <x v="3"/>
    <x v="0"/>
    <x v="1"/>
    <x v="0"/>
    <x v="2"/>
    <n v="431"/>
  </r>
  <r>
    <s v="2012"/>
    <x v="0"/>
    <x v="0"/>
    <x v="1"/>
    <s v="15"/>
    <s v=""/>
    <x v="2"/>
    <x v="0"/>
    <x v="1"/>
    <s v="U"/>
    <x v="0"/>
    <s v=""/>
    <x v="27"/>
    <x v="27"/>
    <x v="0"/>
    <s v="SCORB503"/>
    <x v="3"/>
    <x v="0"/>
    <s v="2012-09-25"/>
    <x v="0"/>
    <x v="0"/>
    <x v="0"/>
    <x v="3"/>
    <x v="0"/>
    <x v="1"/>
    <x v="0"/>
    <x v="2"/>
    <n v="9041"/>
  </r>
  <r>
    <s v="2012"/>
    <x v="0"/>
    <x v="0"/>
    <x v="1"/>
    <s v="15"/>
    <s v=""/>
    <x v="2"/>
    <x v="0"/>
    <x v="1"/>
    <s v="U"/>
    <x v="0"/>
    <s v=""/>
    <x v="28"/>
    <x v="28"/>
    <x v="0"/>
    <s v="SCORB503"/>
    <x v="3"/>
    <x v="0"/>
    <s v="2012-09-25"/>
    <x v="0"/>
    <x v="0"/>
    <x v="1"/>
    <x v="3"/>
    <x v="0"/>
    <x v="1"/>
    <x v="0"/>
    <x v="2"/>
    <n v="10000"/>
  </r>
  <r>
    <s v="2012"/>
    <x v="0"/>
    <x v="0"/>
    <x v="1"/>
    <s v="15"/>
    <s v=""/>
    <x v="2"/>
    <x v="0"/>
    <x v="1"/>
    <s v="U"/>
    <x v="0"/>
    <s v=""/>
    <x v="29"/>
    <x v="29"/>
    <x v="0"/>
    <s v="SCORB503"/>
    <x v="3"/>
    <x v="0"/>
    <s v="2012-09-25"/>
    <x v="0"/>
    <x v="0"/>
    <x v="1"/>
    <x v="3"/>
    <x v="0"/>
    <x v="1"/>
    <x v="0"/>
    <x v="2"/>
    <n v="30000"/>
  </r>
  <r>
    <s v="2012"/>
    <x v="0"/>
    <x v="0"/>
    <x v="1"/>
    <s v="15"/>
    <s v=""/>
    <x v="2"/>
    <x v="0"/>
    <x v="1"/>
    <s v="U"/>
    <x v="0"/>
    <s v=""/>
    <x v="4"/>
    <x v="4"/>
    <x v="0"/>
    <s v="SCORB503"/>
    <x v="3"/>
    <x v="0"/>
    <s v="2012-09-25"/>
    <x v="0"/>
    <x v="0"/>
    <x v="1"/>
    <x v="3"/>
    <x v="0"/>
    <x v="1"/>
    <x v="0"/>
    <x v="2"/>
    <n v="30000"/>
  </r>
  <r>
    <s v="2012"/>
    <x v="0"/>
    <x v="0"/>
    <x v="1"/>
    <s v="15"/>
    <s v=""/>
    <x v="2"/>
    <x v="0"/>
    <x v="1"/>
    <s v="U"/>
    <x v="0"/>
    <s v=""/>
    <x v="5"/>
    <x v="5"/>
    <x v="0"/>
    <s v="SCORB503"/>
    <x v="3"/>
    <x v="0"/>
    <s v="2012-09-25"/>
    <x v="1"/>
    <x v="1"/>
    <x v="0"/>
    <x v="3"/>
    <x v="0"/>
    <x v="1"/>
    <x v="0"/>
    <x v="2"/>
    <n v="18037"/>
  </r>
  <r>
    <s v="2012"/>
    <x v="0"/>
    <x v="0"/>
    <x v="1"/>
    <s v="15"/>
    <s v=""/>
    <x v="2"/>
    <x v="0"/>
    <x v="1"/>
    <s v="U"/>
    <x v="0"/>
    <s v=""/>
    <x v="6"/>
    <x v="6"/>
    <x v="0"/>
    <s v="SCORB503"/>
    <x v="3"/>
    <x v="0"/>
    <s v="2012-09-25"/>
    <x v="1"/>
    <x v="1"/>
    <x v="1"/>
    <x v="3"/>
    <x v="0"/>
    <x v="1"/>
    <x v="0"/>
    <x v="2"/>
    <n v="18037"/>
  </r>
  <r>
    <s v="2012"/>
    <x v="0"/>
    <x v="0"/>
    <x v="1"/>
    <s v="15"/>
    <s v=""/>
    <x v="2"/>
    <x v="0"/>
    <x v="1"/>
    <s v="U"/>
    <x v="0"/>
    <s v=""/>
    <x v="30"/>
    <x v="30"/>
    <x v="0"/>
    <s v="SCORB503"/>
    <x v="3"/>
    <x v="0"/>
    <s v="2012-09-25"/>
    <x v="1"/>
    <x v="1"/>
    <x v="0"/>
    <x v="3"/>
    <x v="0"/>
    <x v="1"/>
    <x v="0"/>
    <x v="2"/>
    <n v="843"/>
  </r>
  <r>
    <s v="2012"/>
    <x v="0"/>
    <x v="0"/>
    <x v="1"/>
    <s v="15"/>
    <s v=""/>
    <x v="2"/>
    <x v="0"/>
    <x v="1"/>
    <s v="U"/>
    <x v="0"/>
    <s v=""/>
    <x v="31"/>
    <x v="31"/>
    <x v="0"/>
    <s v="SCORB503"/>
    <x v="3"/>
    <x v="0"/>
    <s v="2012-09-25"/>
    <x v="1"/>
    <x v="1"/>
    <x v="1"/>
    <x v="3"/>
    <x v="0"/>
    <x v="1"/>
    <x v="0"/>
    <x v="2"/>
    <n v="843"/>
  </r>
  <r>
    <s v="2012"/>
    <x v="0"/>
    <x v="0"/>
    <x v="1"/>
    <s v="15"/>
    <s v=""/>
    <x v="2"/>
    <x v="0"/>
    <x v="1"/>
    <s v="U"/>
    <x v="0"/>
    <s v=""/>
    <x v="7"/>
    <x v="7"/>
    <x v="0"/>
    <s v="SCORB503"/>
    <x v="3"/>
    <x v="0"/>
    <s v="2012-09-25"/>
    <x v="1"/>
    <x v="1"/>
    <x v="0"/>
    <x v="3"/>
    <x v="0"/>
    <x v="1"/>
    <x v="0"/>
    <x v="2"/>
    <n v="11121"/>
  </r>
  <r>
    <s v="2012"/>
    <x v="0"/>
    <x v="0"/>
    <x v="1"/>
    <s v="15"/>
    <s v=""/>
    <x v="2"/>
    <x v="0"/>
    <x v="1"/>
    <s v="U"/>
    <x v="0"/>
    <s v=""/>
    <x v="9"/>
    <x v="9"/>
    <x v="0"/>
    <s v="SCORB503"/>
    <x v="3"/>
    <x v="0"/>
    <s v="2012-09-25"/>
    <x v="1"/>
    <x v="1"/>
    <x v="1"/>
    <x v="3"/>
    <x v="0"/>
    <x v="1"/>
    <x v="0"/>
    <x v="2"/>
    <n v="11121"/>
  </r>
  <r>
    <s v="2012"/>
    <x v="0"/>
    <x v="0"/>
    <x v="1"/>
    <s v="15"/>
    <s v=""/>
    <x v="2"/>
    <x v="0"/>
    <x v="1"/>
    <s v="U"/>
    <x v="0"/>
    <s v=""/>
    <x v="10"/>
    <x v="10"/>
    <x v="0"/>
    <s v="SCORB503"/>
    <x v="3"/>
    <x v="0"/>
    <s v="2012-09-25"/>
    <x v="1"/>
    <x v="1"/>
    <x v="1"/>
    <x v="3"/>
    <x v="0"/>
    <x v="1"/>
    <x v="0"/>
    <x v="2"/>
    <n v="30000"/>
  </r>
  <r>
    <s v="2012"/>
    <x v="0"/>
    <x v="0"/>
    <x v="1"/>
    <s v="15"/>
    <s v=""/>
    <x v="2"/>
    <x v="0"/>
    <x v="1"/>
    <s v="U"/>
    <x v="0"/>
    <s v=""/>
    <x v="12"/>
    <x v="12"/>
    <x v="0"/>
    <s v="SCORB503"/>
    <x v="3"/>
    <x v="0"/>
    <s v="2012-09-25"/>
    <x v="2"/>
    <x v="2"/>
    <x v="0"/>
    <x v="3"/>
    <x v="0"/>
    <x v="1"/>
    <x v="0"/>
    <x v="2"/>
    <n v="18879"/>
  </r>
  <r>
    <s v="2012"/>
    <x v="0"/>
    <x v="0"/>
    <x v="1"/>
    <s v="15"/>
    <s v=""/>
    <x v="2"/>
    <x v="0"/>
    <x v="1"/>
    <s v="U"/>
    <x v="0"/>
    <s v=""/>
    <x v="13"/>
    <x v="13"/>
    <x v="0"/>
    <s v="SCORB503"/>
    <x v="3"/>
    <x v="0"/>
    <s v="2012-09-25"/>
    <x v="2"/>
    <x v="2"/>
    <x v="1"/>
    <x v="3"/>
    <x v="0"/>
    <x v="1"/>
    <x v="0"/>
    <x v="2"/>
    <n v="-18266"/>
  </r>
  <r>
    <s v="2012"/>
    <x v="0"/>
    <x v="0"/>
    <x v="1"/>
    <s v="15"/>
    <s v=""/>
    <x v="2"/>
    <x v="0"/>
    <x v="1"/>
    <s v="U"/>
    <x v="0"/>
    <s v=""/>
    <x v="15"/>
    <x v="15"/>
    <x v="0"/>
    <s v="SCORB503"/>
    <x v="3"/>
    <x v="0"/>
    <s v="2012-09-25"/>
    <x v="2"/>
    <x v="2"/>
    <x v="0"/>
    <x v="3"/>
    <x v="0"/>
    <x v="1"/>
    <x v="0"/>
    <x v="2"/>
    <n v="613"/>
  </r>
  <r>
    <s v="2012"/>
    <x v="0"/>
    <x v="0"/>
    <x v="1"/>
    <s v="15"/>
    <s v=""/>
    <x v="2"/>
    <x v="0"/>
    <x v="1"/>
    <s v="U"/>
    <x v="0"/>
    <s v=""/>
    <x v="33"/>
    <x v="33"/>
    <x v="0"/>
    <s v="SCORB503"/>
    <x v="3"/>
    <x v="0"/>
    <s v="2012-09-25"/>
    <x v="2"/>
    <x v="2"/>
    <x v="0"/>
    <x v="3"/>
    <x v="0"/>
    <x v="1"/>
    <x v="0"/>
    <x v="2"/>
    <n v="-431"/>
  </r>
  <r>
    <s v="2012"/>
    <x v="0"/>
    <x v="0"/>
    <x v="1"/>
    <s v="15"/>
    <s v=""/>
    <x v="2"/>
    <x v="0"/>
    <x v="1"/>
    <s v="U"/>
    <x v="0"/>
    <s v=""/>
    <x v="34"/>
    <x v="34"/>
    <x v="0"/>
    <s v="SCORB503"/>
    <x v="3"/>
    <x v="0"/>
    <s v="2012-09-25"/>
    <x v="2"/>
    <x v="2"/>
    <x v="0"/>
    <x v="3"/>
    <x v="0"/>
    <x v="1"/>
    <x v="0"/>
    <x v="2"/>
    <n v="-431"/>
  </r>
  <r>
    <s v="2012"/>
    <x v="0"/>
    <x v="0"/>
    <x v="1"/>
    <s v="15"/>
    <s v=""/>
    <x v="2"/>
    <x v="0"/>
    <x v="1"/>
    <s v="U"/>
    <x v="0"/>
    <s v=""/>
    <x v="17"/>
    <x v="17"/>
    <x v="0"/>
    <s v="SCORB503"/>
    <x v="3"/>
    <x v="0"/>
    <s v="2012-09-25"/>
    <x v="2"/>
    <x v="2"/>
    <x v="1"/>
    <x v="3"/>
    <x v="0"/>
    <x v="1"/>
    <x v="0"/>
    <x v="2"/>
    <n v="183"/>
  </r>
  <r>
    <s v="2012"/>
    <x v="0"/>
    <x v="0"/>
    <x v="1"/>
    <s v="15"/>
    <s v=""/>
    <x v="2"/>
    <x v="0"/>
    <x v="1"/>
    <s v="U"/>
    <x v="0"/>
    <s v=""/>
    <x v="35"/>
    <x v="35"/>
    <x v="0"/>
    <s v="SCORB503"/>
    <x v="3"/>
    <x v="0"/>
    <s v="2012-09-25"/>
    <x v="3"/>
    <x v="3"/>
    <x v="1"/>
    <x v="3"/>
    <x v="0"/>
    <x v="1"/>
    <x v="0"/>
    <x v="2"/>
    <n v="30000"/>
  </r>
  <r>
    <s v="2012"/>
    <x v="0"/>
    <x v="0"/>
    <x v="1"/>
    <s v="15"/>
    <s v=""/>
    <x v="2"/>
    <x v="0"/>
    <x v="1"/>
    <s v="U"/>
    <x v="0"/>
    <s v=""/>
    <x v="36"/>
    <x v="36"/>
    <x v="0"/>
    <s v="SCORB503"/>
    <x v="3"/>
    <x v="0"/>
    <s v="2012-09-25"/>
    <x v="3"/>
    <x v="3"/>
    <x v="0"/>
    <x v="3"/>
    <x v="0"/>
    <x v="1"/>
    <x v="0"/>
    <x v="2"/>
    <n v="18266"/>
  </r>
  <r>
    <s v="2012"/>
    <x v="0"/>
    <x v="0"/>
    <x v="1"/>
    <s v="15"/>
    <s v=""/>
    <x v="2"/>
    <x v="0"/>
    <x v="1"/>
    <s v="U"/>
    <x v="0"/>
    <s v=""/>
    <x v="19"/>
    <x v="19"/>
    <x v="0"/>
    <s v="SCORB503"/>
    <x v="3"/>
    <x v="0"/>
    <s v="2012-09-25"/>
    <x v="3"/>
    <x v="3"/>
    <x v="1"/>
    <x v="3"/>
    <x v="0"/>
    <x v="1"/>
    <x v="0"/>
    <x v="2"/>
    <n v="18266"/>
  </r>
  <r>
    <s v="2012"/>
    <x v="0"/>
    <x v="0"/>
    <x v="1"/>
    <s v="15"/>
    <s v=""/>
    <x v="2"/>
    <x v="0"/>
    <x v="1"/>
    <s v="U"/>
    <x v="0"/>
    <s v=""/>
    <x v="37"/>
    <x v="37"/>
    <x v="0"/>
    <s v="SCORB503"/>
    <x v="3"/>
    <x v="0"/>
    <s v="2012-09-25"/>
    <x v="3"/>
    <x v="3"/>
    <x v="0"/>
    <x v="3"/>
    <x v="0"/>
    <x v="1"/>
    <x v="0"/>
    <x v="2"/>
    <n v="-528"/>
  </r>
  <r>
    <s v="2012"/>
    <x v="0"/>
    <x v="0"/>
    <x v="1"/>
    <s v="15"/>
    <s v=""/>
    <x v="2"/>
    <x v="0"/>
    <x v="1"/>
    <s v="U"/>
    <x v="0"/>
    <s v=""/>
    <x v="38"/>
    <x v="38"/>
    <x v="0"/>
    <s v="SCORB503"/>
    <x v="3"/>
    <x v="0"/>
    <s v="2012-09-25"/>
    <x v="3"/>
    <x v="3"/>
    <x v="1"/>
    <x v="3"/>
    <x v="0"/>
    <x v="1"/>
    <x v="0"/>
    <x v="2"/>
    <n v="-528"/>
  </r>
  <r>
    <s v="2012"/>
    <x v="0"/>
    <x v="0"/>
    <x v="1"/>
    <s v="15"/>
    <s v=""/>
    <x v="2"/>
    <x v="0"/>
    <x v="1"/>
    <s v="U"/>
    <x v="0"/>
    <s v=""/>
    <x v="39"/>
    <x v="39"/>
    <x v="0"/>
    <s v="SCORB503"/>
    <x v="3"/>
    <x v="0"/>
    <s v="2012-09-25"/>
    <x v="3"/>
    <x v="3"/>
    <x v="0"/>
    <x v="3"/>
    <x v="0"/>
    <x v="1"/>
    <x v="0"/>
    <x v="2"/>
    <n v="-431"/>
  </r>
  <r>
    <s v="2012"/>
    <x v="0"/>
    <x v="0"/>
    <x v="1"/>
    <s v="15"/>
    <s v=""/>
    <x v="2"/>
    <x v="0"/>
    <x v="1"/>
    <s v="U"/>
    <x v="0"/>
    <s v=""/>
    <x v="40"/>
    <x v="40"/>
    <x v="0"/>
    <s v="SCORB503"/>
    <x v="3"/>
    <x v="0"/>
    <s v="2012-09-25"/>
    <x v="3"/>
    <x v="3"/>
    <x v="0"/>
    <x v="3"/>
    <x v="0"/>
    <x v="1"/>
    <x v="0"/>
    <x v="2"/>
    <n v="-9041"/>
  </r>
  <r>
    <s v="2012"/>
    <x v="0"/>
    <x v="0"/>
    <x v="1"/>
    <s v="15"/>
    <s v=""/>
    <x v="2"/>
    <x v="0"/>
    <x v="1"/>
    <s v="U"/>
    <x v="0"/>
    <s v=""/>
    <x v="41"/>
    <x v="41"/>
    <x v="0"/>
    <s v="SCORB503"/>
    <x v="3"/>
    <x v="0"/>
    <s v="2012-09-25"/>
    <x v="3"/>
    <x v="3"/>
    <x v="1"/>
    <x v="3"/>
    <x v="0"/>
    <x v="1"/>
    <x v="0"/>
    <x v="2"/>
    <n v="-9472"/>
  </r>
  <r>
    <s v="2012"/>
    <x v="0"/>
    <x v="0"/>
    <x v="1"/>
    <s v="15"/>
    <s v=""/>
    <x v="2"/>
    <x v="0"/>
    <x v="1"/>
    <s v="U"/>
    <x v="0"/>
    <s v=""/>
    <x v="42"/>
    <x v="42"/>
    <x v="0"/>
    <s v="SCORB503"/>
    <x v="3"/>
    <x v="0"/>
    <s v="2012-09-25"/>
    <x v="3"/>
    <x v="3"/>
    <x v="1"/>
    <x v="3"/>
    <x v="0"/>
    <x v="1"/>
    <x v="0"/>
    <x v="2"/>
    <n v="20000"/>
  </r>
  <r>
    <s v="2012"/>
    <x v="0"/>
    <x v="0"/>
    <x v="1"/>
    <s v="15"/>
    <s v=""/>
    <x v="2"/>
    <x v="0"/>
    <x v="1"/>
    <s v="U"/>
    <x v="0"/>
    <s v=""/>
    <x v="20"/>
    <x v="20"/>
    <x v="0"/>
    <s v="SCORB503"/>
    <x v="3"/>
    <x v="0"/>
    <s v="2012-09-25"/>
    <x v="3"/>
    <x v="3"/>
    <x v="1"/>
    <x v="3"/>
    <x v="0"/>
    <x v="1"/>
    <x v="0"/>
    <x v="2"/>
    <n v="17738"/>
  </r>
  <r>
    <s v="2012"/>
    <x v="0"/>
    <x v="0"/>
    <x v="1"/>
    <s v="15"/>
    <s v=""/>
    <x v="2"/>
    <x v="0"/>
    <x v="1"/>
    <s v="U"/>
    <x v="0"/>
    <s v=""/>
    <x v="43"/>
    <x v="43"/>
    <x v="0"/>
    <s v="SCORB503"/>
    <x v="3"/>
    <x v="0"/>
    <s v="2012-09-25"/>
    <x v="3"/>
    <x v="3"/>
    <x v="1"/>
    <x v="3"/>
    <x v="0"/>
    <x v="1"/>
    <x v="0"/>
    <x v="2"/>
    <n v="20000"/>
  </r>
  <r>
    <s v="2012"/>
    <x v="0"/>
    <x v="0"/>
    <x v="1"/>
    <s v="15"/>
    <s v=""/>
    <x v="2"/>
    <x v="0"/>
    <x v="1"/>
    <s v="U"/>
    <x v="0"/>
    <s v=""/>
    <x v="21"/>
    <x v="21"/>
    <x v="0"/>
    <s v="SCORB503"/>
    <x v="3"/>
    <x v="0"/>
    <s v="2012-09-25"/>
    <x v="3"/>
    <x v="3"/>
    <x v="1"/>
    <x v="3"/>
    <x v="0"/>
    <x v="1"/>
    <x v="0"/>
    <x v="2"/>
    <n v="17738"/>
  </r>
  <r>
    <s v="2012"/>
    <x v="0"/>
    <x v="0"/>
    <x v="2"/>
    <s v="15"/>
    <s v=""/>
    <x v="3"/>
    <x v="0"/>
    <x v="0"/>
    <s v="U"/>
    <x v="0"/>
    <s v=""/>
    <x v="0"/>
    <x v="0"/>
    <x v="0"/>
    <s v="LBURN515"/>
    <x v="4"/>
    <x v="0"/>
    <s v="2012-09-25"/>
    <x v="0"/>
    <x v="0"/>
    <x v="0"/>
    <x v="4"/>
    <x v="0"/>
    <x v="2"/>
    <x v="0"/>
    <x v="1"/>
    <n v="23237"/>
  </r>
  <r>
    <s v="2012"/>
    <x v="0"/>
    <x v="0"/>
    <x v="2"/>
    <s v="15"/>
    <s v=""/>
    <x v="3"/>
    <x v="0"/>
    <x v="0"/>
    <s v="U"/>
    <x v="0"/>
    <s v=""/>
    <x v="2"/>
    <x v="2"/>
    <x v="0"/>
    <s v="LBURN515"/>
    <x v="4"/>
    <x v="0"/>
    <s v="2012-09-25"/>
    <x v="0"/>
    <x v="0"/>
    <x v="0"/>
    <x v="4"/>
    <x v="0"/>
    <x v="2"/>
    <x v="0"/>
    <x v="1"/>
    <n v="8346"/>
  </r>
  <r>
    <s v="2012"/>
    <x v="0"/>
    <x v="0"/>
    <x v="2"/>
    <s v="15"/>
    <s v=""/>
    <x v="3"/>
    <x v="0"/>
    <x v="0"/>
    <s v="U"/>
    <x v="0"/>
    <s v=""/>
    <x v="44"/>
    <x v="44"/>
    <x v="0"/>
    <s v="LBURN515"/>
    <x v="4"/>
    <x v="0"/>
    <s v="2012-09-25"/>
    <x v="0"/>
    <x v="0"/>
    <x v="0"/>
    <x v="4"/>
    <x v="0"/>
    <x v="2"/>
    <x v="0"/>
    <x v="1"/>
    <n v="3218"/>
  </r>
  <r>
    <s v="2012"/>
    <x v="0"/>
    <x v="0"/>
    <x v="2"/>
    <s v="15"/>
    <s v=""/>
    <x v="3"/>
    <x v="0"/>
    <x v="0"/>
    <s v="U"/>
    <x v="0"/>
    <s v=""/>
    <x v="3"/>
    <x v="3"/>
    <x v="0"/>
    <s v="LBURN515"/>
    <x v="4"/>
    <x v="0"/>
    <s v="2012-09-25"/>
    <x v="0"/>
    <x v="0"/>
    <x v="1"/>
    <x v="4"/>
    <x v="0"/>
    <x v="2"/>
    <x v="0"/>
    <x v="1"/>
    <n v="34801"/>
  </r>
  <r>
    <s v="2012"/>
    <x v="0"/>
    <x v="0"/>
    <x v="2"/>
    <s v="15"/>
    <s v=""/>
    <x v="3"/>
    <x v="0"/>
    <x v="0"/>
    <s v="U"/>
    <x v="0"/>
    <s v=""/>
    <x v="22"/>
    <x v="22"/>
    <x v="0"/>
    <s v="LBURN515"/>
    <x v="4"/>
    <x v="0"/>
    <s v="2012-09-25"/>
    <x v="0"/>
    <x v="0"/>
    <x v="0"/>
    <x v="4"/>
    <x v="0"/>
    <x v="2"/>
    <x v="0"/>
    <x v="1"/>
    <n v="44307"/>
  </r>
  <r>
    <s v="2012"/>
    <x v="0"/>
    <x v="0"/>
    <x v="2"/>
    <s v="15"/>
    <s v=""/>
    <x v="3"/>
    <x v="0"/>
    <x v="0"/>
    <s v="U"/>
    <x v="0"/>
    <s v=""/>
    <x v="24"/>
    <x v="24"/>
    <x v="0"/>
    <s v="LBURN515"/>
    <x v="4"/>
    <x v="0"/>
    <s v="2012-09-25"/>
    <x v="0"/>
    <x v="0"/>
    <x v="1"/>
    <x v="4"/>
    <x v="0"/>
    <x v="2"/>
    <x v="0"/>
    <x v="1"/>
    <n v="44307"/>
  </r>
  <r>
    <s v="2012"/>
    <x v="0"/>
    <x v="0"/>
    <x v="2"/>
    <s v="15"/>
    <s v=""/>
    <x v="3"/>
    <x v="0"/>
    <x v="0"/>
    <s v="U"/>
    <x v="0"/>
    <s v=""/>
    <x v="25"/>
    <x v="25"/>
    <x v="0"/>
    <s v="LBURN515"/>
    <x v="4"/>
    <x v="0"/>
    <s v="2012-09-25"/>
    <x v="0"/>
    <x v="0"/>
    <x v="0"/>
    <x v="4"/>
    <x v="0"/>
    <x v="2"/>
    <x v="0"/>
    <x v="1"/>
    <n v="42333"/>
  </r>
  <r>
    <s v="2012"/>
    <x v="0"/>
    <x v="0"/>
    <x v="2"/>
    <s v="15"/>
    <s v=""/>
    <x v="3"/>
    <x v="0"/>
    <x v="0"/>
    <s v="U"/>
    <x v="0"/>
    <s v=""/>
    <x v="26"/>
    <x v="26"/>
    <x v="0"/>
    <s v="LBURN515"/>
    <x v="4"/>
    <x v="0"/>
    <s v="2012-09-25"/>
    <x v="0"/>
    <x v="0"/>
    <x v="0"/>
    <x v="4"/>
    <x v="0"/>
    <x v="2"/>
    <x v="0"/>
    <x v="1"/>
    <n v="22296"/>
  </r>
  <r>
    <s v="2012"/>
    <x v="0"/>
    <x v="0"/>
    <x v="2"/>
    <s v="15"/>
    <s v=""/>
    <x v="3"/>
    <x v="0"/>
    <x v="0"/>
    <s v="U"/>
    <x v="0"/>
    <s v=""/>
    <x v="28"/>
    <x v="28"/>
    <x v="0"/>
    <s v="LBURN515"/>
    <x v="4"/>
    <x v="0"/>
    <s v="2012-09-25"/>
    <x v="0"/>
    <x v="0"/>
    <x v="1"/>
    <x v="4"/>
    <x v="0"/>
    <x v="2"/>
    <x v="0"/>
    <x v="1"/>
    <n v="64630"/>
  </r>
  <r>
    <s v="2012"/>
    <x v="0"/>
    <x v="0"/>
    <x v="2"/>
    <s v="15"/>
    <s v=""/>
    <x v="3"/>
    <x v="0"/>
    <x v="0"/>
    <s v="U"/>
    <x v="0"/>
    <s v=""/>
    <x v="29"/>
    <x v="29"/>
    <x v="0"/>
    <s v="LBURN515"/>
    <x v="4"/>
    <x v="0"/>
    <s v="2012-09-25"/>
    <x v="0"/>
    <x v="0"/>
    <x v="1"/>
    <x v="4"/>
    <x v="0"/>
    <x v="2"/>
    <x v="0"/>
    <x v="1"/>
    <n v="108937"/>
  </r>
  <r>
    <s v="2012"/>
    <x v="0"/>
    <x v="0"/>
    <x v="2"/>
    <s v="15"/>
    <s v=""/>
    <x v="3"/>
    <x v="0"/>
    <x v="0"/>
    <s v="U"/>
    <x v="0"/>
    <s v=""/>
    <x v="4"/>
    <x v="4"/>
    <x v="0"/>
    <s v="LBURN515"/>
    <x v="4"/>
    <x v="0"/>
    <s v="2012-09-25"/>
    <x v="0"/>
    <x v="0"/>
    <x v="1"/>
    <x v="4"/>
    <x v="0"/>
    <x v="2"/>
    <x v="0"/>
    <x v="1"/>
    <n v="143738"/>
  </r>
  <r>
    <s v="2012"/>
    <x v="0"/>
    <x v="0"/>
    <x v="2"/>
    <s v="15"/>
    <s v=""/>
    <x v="3"/>
    <x v="0"/>
    <x v="0"/>
    <s v="U"/>
    <x v="0"/>
    <s v=""/>
    <x v="5"/>
    <x v="5"/>
    <x v="0"/>
    <s v="LBURN515"/>
    <x v="4"/>
    <x v="0"/>
    <s v="2012-09-25"/>
    <x v="1"/>
    <x v="1"/>
    <x v="0"/>
    <x v="4"/>
    <x v="0"/>
    <x v="2"/>
    <x v="0"/>
    <x v="1"/>
    <n v="44581"/>
  </r>
  <r>
    <s v="2012"/>
    <x v="0"/>
    <x v="0"/>
    <x v="2"/>
    <s v="15"/>
    <s v=""/>
    <x v="3"/>
    <x v="0"/>
    <x v="0"/>
    <s v="U"/>
    <x v="0"/>
    <s v=""/>
    <x v="6"/>
    <x v="6"/>
    <x v="0"/>
    <s v="LBURN515"/>
    <x v="4"/>
    <x v="0"/>
    <s v="2012-09-25"/>
    <x v="1"/>
    <x v="1"/>
    <x v="1"/>
    <x v="4"/>
    <x v="0"/>
    <x v="2"/>
    <x v="0"/>
    <x v="1"/>
    <n v="44581"/>
  </r>
  <r>
    <s v="2012"/>
    <x v="0"/>
    <x v="0"/>
    <x v="2"/>
    <s v="15"/>
    <s v=""/>
    <x v="3"/>
    <x v="0"/>
    <x v="0"/>
    <s v="U"/>
    <x v="0"/>
    <s v=""/>
    <x v="30"/>
    <x v="30"/>
    <x v="0"/>
    <s v="LBURN515"/>
    <x v="4"/>
    <x v="0"/>
    <s v="2012-09-25"/>
    <x v="1"/>
    <x v="1"/>
    <x v="0"/>
    <x v="4"/>
    <x v="0"/>
    <x v="2"/>
    <x v="0"/>
    <x v="1"/>
    <n v="24490"/>
  </r>
  <r>
    <s v="2012"/>
    <x v="0"/>
    <x v="0"/>
    <x v="2"/>
    <s v="15"/>
    <s v=""/>
    <x v="3"/>
    <x v="0"/>
    <x v="0"/>
    <s v="U"/>
    <x v="0"/>
    <s v=""/>
    <x v="31"/>
    <x v="31"/>
    <x v="0"/>
    <s v="LBURN515"/>
    <x v="4"/>
    <x v="0"/>
    <s v="2012-09-25"/>
    <x v="1"/>
    <x v="1"/>
    <x v="1"/>
    <x v="4"/>
    <x v="0"/>
    <x v="2"/>
    <x v="0"/>
    <x v="1"/>
    <n v="24490"/>
  </r>
  <r>
    <s v="2012"/>
    <x v="0"/>
    <x v="0"/>
    <x v="2"/>
    <s v="15"/>
    <s v=""/>
    <x v="3"/>
    <x v="0"/>
    <x v="0"/>
    <s v="U"/>
    <x v="0"/>
    <s v=""/>
    <x v="7"/>
    <x v="7"/>
    <x v="0"/>
    <s v="LBURN515"/>
    <x v="4"/>
    <x v="0"/>
    <s v="2012-09-25"/>
    <x v="1"/>
    <x v="1"/>
    <x v="0"/>
    <x v="4"/>
    <x v="0"/>
    <x v="2"/>
    <x v="0"/>
    <x v="1"/>
    <n v="71450"/>
  </r>
  <r>
    <s v="2012"/>
    <x v="0"/>
    <x v="0"/>
    <x v="2"/>
    <s v="15"/>
    <s v=""/>
    <x v="3"/>
    <x v="0"/>
    <x v="0"/>
    <s v="U"/>
    <x v="0"/>
    <s v=""/>
    <x v="32"/>
    <x v="32"/>
    <x v="0"/>
    <s v="LBURN515"/>
    <x v="4"/>
    <x v="0"/>
    <s v="2012-09-25"/>
    <x v="1"/>
    <x v="1"/>
    <x v="0"/>
    <x v="4"/>
    <x v="0"/>
    <x v="2"/>
    <x v="0"/>
    <x v="1"/>
    <n v="3218"/>
  </r>
  <r>
    <s v="2012"/>
    <x v="0"/>
    <x v="0"/>
    <x v="2"/>
    <s v="15"/>
    <s v=""/>
    <x v="3"/>
    <x v="0"/>
    <x v="0"/>
    <s v="U"/>
    <x v="0"/>
    <s v=""/>
    <x v="9"/>
    <x v="9"/>
    <x v="0"/>
    <s v="LBURN515"/>
    <x v="4"/>
    <x v="0"/>
    <s v="2012-09-25"/>
    <x v="1"/>
    <x v="1"/>
    <x v="1"/>
    <x v="4"/>
    <x v="0"/>
    <x v="2"/>
    <x v="0"/>
    <x v="1"/>
    <n v="74667"/>
  </r>
  <r>
    <s v="2012"/>
    <x v="0"/>
    <x v="0"/>
    <x v="2"/>
    <s v="15"/>
    <s v=""/>
    <x v="3"/>
    <x v="0"/>
    <x v="0"/>
    <s v="U"/>
    <x v="0"/>
    <s v=""/>
    <x v="10"/>
    <x v="10"/>
    <x v="0"/>
    <s v="LBURN515"/>
    <x v="4"/>
    <x v="0"/>
    <s v="2012-09-25"/>
    <x v="1"/>
    <x v="1"/>
    <x v="1"/>
    <x v="4"/>
    <x v="0"/>
    <x v="2"/>
    <x v="0"/>
    <x v="1"/>
    <n v="143738"/>
  </r>
  <r>
    <s v="2012"/>
    <x v="0"/>
    <x v="0"/>
    <x v="2"/>
    <s v="15"/>
    <s v=""/>
    <x v="3"/>
    <x v="0"/>
    <x v="0"/>
    <s v="U"/>
    <x v="0"/>
    <s v=""/>
    <x v="11"/>
    <x v="11"/>
    <x v="0"/>
    <s v="LBURN515"/>
    <x v="4"/>
    <x v="0"/>
    <s v="2012-09-25"/>
    <x v="2"/>
    <x v="2"/>
    <x v="0"/>
    <x v="4"/>
    <x v="0"/>
    <x v="2"/>
    <x v="0"/>
    <x v="1"/>
    <n v="98997"/>
  </r>
  <r>
    <s v="2012"/>
    <x v="0"/>
    <x v="0"/>
    <x v="2"/>
    <s v="15"/>
    <s v=""/>
    <x v="3"/>
    <x v="0"/>
    <x v="0"/>
    <s v="U"/>
    <x v="0"/>
    <s v=""/>
    <x v="12"/>
    <x v="12"/>
    <x v="0"/>
    <s v="LBURN515"/>
    <x v="4"/>
    <x v="0"/>
    <s v="2012-09-25"/>
    <x v="2"/>
    <x v="2"/>
    <x v="0"/>
    <x v="4"/>
    <x v="0"/>
    <x v="2"/>
    <x v="0"/>
    <x v="1"/>
    <n v="69070"/>
  </r>
  <r>
    <s v="2012"/>
    <x v="0"/>
    <x v="0"/>
    <x v="2"/>
    <s v="15"/>
    <s v=""/>
    <x v="3"/>
    <x v="0"/>
    <x v="0"/>
    <s v="U"/>
    <x v="0"/>
    <s v=""/>
    <x v="13"/>
    <x v="13"/>
    <x v="0"/>
    <s v="LBURN515"/>
    <x v="4"/>
    <x v="0"/>
    <s v="2012-09-25"/>
    <x v="2"/>
    <x v="2"/>
    <x v="1"/>
    <x v="4"/>
    <x v="0"/>
    <x v="2"/>
    <x v="0"/>
    <x v="1"/>
    <n v="-101475"/>
  </r>
  <r>
    <s v="2012"/>
    <x v="0"/>
    <x v="0"/>
    <x v="2"/>
    <s v="15"/>
    <s v=""/>
    <x v="3"/>
    <x v="0"/>
    <x v="0"/>
    <s v="U"/>
    <x v="0"/>
    <s v=""/>
    <x v="14"/>
    <x v="14"/>
    <x v="0"/>
    <s v="LBURN515"/>
    <x v="4"/>
    <x v="0"/>
    <s v="2012-09-25"/>
    <x v="2"/>
    <x v="2"/>
    <x v="0"/>
    <x v="4"/>
    <x v="0"/>
    <x v="2"/>
    <x v="0"/>
    <x v="1"/>
    <n v="-8346"/>
  </r>
  <r>
    <s v="2012"/>
    <x v="0"/>
    <x v="0"/>
    <x v="2"/>
    <s v="15"/>
    <s v=""/>
    <x v="3"/>
    <x v="0"/>
    <x v="0"/>
    <s v="U"/>
    <x v="0"/>
    <s v=""/>
    <x v="15"/>
    <x v="15"/>
    <x v="0"/>
    <s v="LBURN515"/>
    <x v="4"/>
    <x v="0"/>
    <s v="2012-09-25"/>
    <x v="2"/>
    <x v="2"/>
    <x v="0"/>
    <x v="4"/>
    <x v="0"/>
    <x v="2"/>
    <x v="0"/>
    <x v="1"/>
    <n v="58246"/>
  </r>
  <r>
    <s v="2012"/>
    <x v="0"/>
    <x v="0"/>
    <x v="2"/>
    <s v="15"/>
    <s v=""/>
    <x v="3"/>
    <x v="0"/>
    <x v="0"/>
    <s v="U"/>
    <x v="0"/>
    <s v=""/>
    <x v="45"/>
    <x v="45"/>
    <x v="0"/>
    <s v="LBURN515"/>
    <x v="4"/>
    <x v="0"/>
    <s v="2012-09-25"/>
    <x v="2"/>
    <x v="2"/>
    <x v="0"/>
    <x v="4"/>
    <x v="0"/>
    <x v="2"/>
    <x v="0"/>
    <x v="1"/>
    <n v="-91440"/>
  </r>
  <r>
    <s v="2012"/>
    <x v="0"/>
    <x v="0"/>
    <x v="2"/>
    <s v="15"/>
    <s v=""/>
    <x v="3"/>
    <x v="0"/>
    <x v="0"/>
    <s v="U"/>
    <x v="0"/>
    <s v=""/>
    <x v="33"/>
    <x v="33"/>
    <x v="0"/>
    <s v="LBURN515"/>
    <x v="4"/>
    <x v="0"/>
    <s v="2012-09-25"/>
    <x v="2"/>
    <x v="2"/>
    <x v="0"/>
    <x v="4"/>
    <x v="0"/>
    <x v="2"/>
    <x v="0"/>
    <x v="1"/>
    <n v="-22296"/>
  </r>
  <r>
    <s v="2012"/>
    <x v="0"/>
    <x v="0"/>
    <x v="2"/>
    <s v="15"/>
    <s v=""/>
    <x v="3"/>
    <x v="0"/>
    <x v="0"/>
    <s v="U"/>
    <x v="0"/>
    <s v=""/>
    <x v="34"/>
    <x v="34"/>
    <x v="0"/>
    <s v="LBURN515"/>
    <x v="4"/>
    <x v="0"/>
    <s v="2012-09-25"/>
    <x v="2"/>
    <x v="2"/>
    <x v="0"/>
    <x v="4"/>
    <x v="0"/>
    <x v="2"/>
    <x v="0"/>
    <x v="1"/>
    <n v="-113737"/>
  </r>
  <r>
    <s v="2012"/>
    <x v="0"/>
    <x v="0"/>
    <x v="2"/>
    <s v="15"/>
    <s v=""/>
    <x v="3"/>
    <x v="0"/>
    <x v="0"/>
    <s v="U"/>
    <x v="0"/>
    <s v=""/>
    <x v="16"/>
    <x v="16"/>
    <x v="0"/>
    <s v="LBURN515"/>
    <x v="4"/>
    <x v="0"/>
    <s v="2012-09-25"/>
    <x v="2"/>
    <x v="2"/>
    <x v="1"/>
    <x v="4"/>
    <x v="0"/>
    <x v="2"/>
    <x v="0"/>
    <x v="1"/>
    <n v="7556"/>
  </r>
  <r>
    <s v="2012"/>
    <x v="0"/>
    <x v="0"/>
    <x v="2"/>
    <s v="15"/>
    <s v=""/>
    <x v="3"/>
    <x v="0"/>
    <x v="0"/>
    <s v="U"/>
    <x v="0"/>
    <s v=""/>
    <x v="17"/>
    <x v="17"/>
    <x v="0"/>
    <s v="LBURN515"/>
    <x v="4"/>
    <x v="0"/>
    <s v="2012-09-25"/>
    <x v="2"/>
    <x v="2"/>
    <x v="1"/>
    <x v="4"/>
    <x v="0"/>
    <x v="2"/>
    <x v="0"/>
    <x v="1"/>
    <n v="-55491"/>
  </r>
  <r>
    <s v="2012"/>
    <x v="0"/>
    <x v="0"/>
    <x v="2"/>
    <s v="15"/>
    <s v=""/>
    <x v="3"/>
    <x v="0"/>
    <x v="0"/>
    <s v="U"/>
    <x v="0"/>
    <s v=""/>
    <x v="35"/>
    <x v="35"/>
    <x v="0"/>
    <s v="LBURN515"/>
    <x v="4"/>
    <x v="0"/>
    <s v="2012-09-25"/>
    <x v="3"/>
    <x v="3"/>
    <x v="1"/>
    <x v="4"/>
    <x v="0"/>
    <x v="2"/>
    <x v="0"/>
    <x v="1"/>
    <n v="108937"/>
  </r>
  <r>
    <s v="2012"/>
    <x v="0"/>
    <x v="0"/>
    <x v="2"/>
    <s v="15"/>
    <s v=""/>
    <x v="3"/>
    <x v="0"/>
    <x v="0"/>
    <s v="U"/>
    <x v="0"/>
    <s v=""/>
    <x v="36"/>
    <x v="36"/>
    <x v="0"/>
    <s v="LBURN515"/>
    <x v="4"/>
    <x v="0"/>
    <s v="2012-09-25"/>
    <x v="3"/>
    <x v="3"/>
    <x v="0"/>
    <x v="4"/>
    <x v="0"/>
    <x v="2"/>
    <x v="0"/>
    <x v="1"/>
    <n v="40179"/>
  </r>
  <r>
    <s v="2012"/>
    <x v="0"/>
    <x v="0"/>
    <x v="2"/>
    <s v="15"/>
    <s v=""/>
    <x v="3"/>
    <x v="0"/>
    <x v="0"/>
    <s v="U"/>
    <x v="0"/>
    <s v=""/>
    <x v="18"/>
    <x v="18"/>
    <x v="0"/>
    <s v="LBURN515"/>
    <x v="4"/>
    <x v="0"/>
    <s v="2012-09-25"/>
    <x v="3"/>
    <x v="3"/>
    <x v="0"/>
    <x v="4"/>
    <x v="0"/>
    <x v="2"/>
    <x v="0"/>
    <x v="1"/>
    <n v="61296"/>
  </r>
  <r>
    <s v="2012"/>
    <x v="0"/>
    <x v="0"/>
    <x v="2"/>
    <s v="15"/>
    <s v=""/>
    <x v="3"/>
    <x v="0"/>
    <x v="0"/>
    <s v="U"/>
    <x v="0"/>
    <s v=""/>
    <x v="19"/>
    <x v="19"/>
    <x v="0"/>
    <s v="LBURN515"/>
    <x v="4"/>
    <x v="0"/>
    <s v="2012-09-25"/>
    <x v="3"/>
    <x v="3"/>
    <x v="1"/>
    <x v="4"/>
    <x v="0"/>
    <x v="2"/>
    <x v="0"/>
    <x v="1"/>
    <n v="101475"/>
  </r>
  <r>
    <s v="2012"/>
    <x v="0"/>
    <x v="0"/>
    <x v="2"/>
    <s v="15"/>
    <s v=""/>
    <x v="3"/>
    <x v="0"/>
    <x v="0"/>
    <s v="U"/>
    <x v="0"/>
    <s v=""/>
    <x v="37"/>
    <x v="37"/>
    <x v="0"/>
    <s v="LBURN515"/>
    <x v="4"/>
    <x v="0"/>
    <s v="2012-09-25"/>
    <x v="3"/>
    <x v="3"/>
    <x v="0"/>
    <x v="4"/>
    <x v="0"/>
    <x v="2"/>
    <x v="0"/>
    <x v="1"/>
    <n v="-42333"/>
  </r>
  <r>
    <s v="2012"/>
    <x v="0"/>
    <x v="0"/>
    <x v="2"/>
    <s v="15"/>
    <s v=""/>
    <x v="3"/>
    <x v="0"/>
    <x v="0"/>
    <s v="U"/>
    <x v="0"/>
    <s v=""/>
    <x v="38"/>
    <x v="38"/>
    <x v="0"/>
    <s v="LBURN515"/>
    <x v="4"/>
    <x v="0"/>
    <s v="2012-09-25"/>
    <x v="3"/>
    <x v="3"/>
    <x v="1"/>
    <x v="4"/>
    <x v="0"/>
    <x v="2"/>
    <x v="0"/>
    <x v="1"/>
    <n v="-42333"/>
  </r>
  <r>
    <s v="2012"/>
    <x v="0"/>
    <x v="0"/>
    <x v="2"/>
    <s v="15"/>
    <s v=""/>
    <x v="3"/>
    <x v="0"/>
    <x v="0"/>
    <s v="U"/>
    <x v="0"/>
    <s v=""/>
    <x v="39"/>
    <x v="39"/>
    <x v="0"/>
    <s v="LBURN515"/>
    <x v="4"/>
    <x v="0"/>
    <s v="2012-09-25"/>
    <x v="3"/>
    <x v="3"/>
    <x v="0"/>
    <x v="4"/>
    <x v="0"/>
    <x v="2"/>
    <x v="0"/>
    <x v="1"/>
    <n v="-22296"/>
  </r>
  <r>
    <s v="2012"/>
    <x v="0"/>
    <x v="0"/>
    <x v="2"/>
    <s v="15"/>
    <s v=""/>
    <x v="3"/>
    <x v="0"/>
    <x v="0"/>
    <s v="U"/>
    <x v="0"/>
    <s v=""/>
    <x v="41"/>
    <x v="41"/>
    <x v="0"/>
    <s v="LBURN515"/>
    <x v="4"/>
    <x v="0"/>
    <s v="2012-09-25"/>
    <x v="3"/>
    <x v="3"/>
    <x v="1"/>
    <x v="4"/>
    <x v="0"/>
    <x v="2"/>
    <x v="0"/>
    <x v="1"/>
    <n v="-22296"/>
  </r>
  <r>
    <s v="2012"/>
    <x v="0"/>
    <x v="0"/>
    <x v="2"/>
    <s v="15"/>
    <s v=""/>
    <x v="3"/>
    <x v="0"/>
    <x v="0"/>
    <s v="U"/>
    <x v="0"/>
    <s v=""/>
    <x v="42"/>
    <x v="42"/>
    <x v="0"/>
    <s v="LBURN515"/>
    <x v="4"/>
    <x v="0"/>
    <s v="2012-09-25"/>
    <x v="3"/>
    <x v="3"/>
    <x v="1"/>
    <x v="4"/>
    <x v="0"/>
    <x v="2"/>
    <x v="0"/>
    <x v="1"/>
    <n v="44307"/>
  </r>
  <r>
    <s v="2012"/>
    <x v="0"/>
    <x v="0"/>
    <x v="2"/>
    <s v="15"/>
    <s v=""/>
    <x v="3"/>
    <x v="0"/>
    <x v="0"/>
    <s v="U"/>
    <x v="0"/>
    <s v=""/>
    <x v="20"/>
    <x v="20"/>
    <x v="0"/>
    <s v="LBURN515"/>
    <x v="4"/>
    <x v="0"/>
    <s v="2012-09-25"/>
    <x v="3"/>
    <x v="3"/>
    <x v="1"/>
    <x v="4"/>
    <x v="0"/>
    <x v="2"/>
    <x v="0"/>
    <x v="1"/>
    <n v="59141"/>
  </r>
  <r>
    <s v="2012"/>
    <x v="0"/>
    <x v="0"/>
    <x v="2"/>
    <s v="15"/>
    <s v=""/>
    <x v="3"/>
    <x v="0"/>
    <x v="0"/>
    <s v="U"/>
    <x v="0"/>
    <s v=""/>
    <x v="43"/>
    <x v="43"/>
    <x v="0"/>
    <s v="LBURN515"/>
    <x v="4"/>
    <x v="0"/>
    <s v="2012-09-25"/>
    <x v="3"/>
    <x v="3"/>
    <x v="1"/>
    <x v="4"/>
    <x v="0"/>
    <x v="2"/>
    <x v="0"/>
    <x v="1"/>
    <n v="44307"/>
  </r>
  <r>
    <s v="2012"/>
    <x v="0"/>
    <x v="0"/>
    <x v="2"/>
    <s v="15"/>
    <s v=""/>
    <x v="3"/>
    <x v="0"/>
    <x v="0"/>
    <s v="U"/>
    <x v="0"/>
    <s v=""/>
    <x v="21"/>
    <x v="21"/>
    <x v="0"/>
    <s v="LBURN515"/>
    <x v="4"/>
    <x v="0"/>
    <s v="2012-09-25"/>
    <x v="3"/>
    <x v="3"/>
    <x v="1"/>
    <x v="4"/>
    <x v="0"/>
    <x v="2"/>
    <x v="0"/>
    <x v="1"/>
    <n v="59141"/>
  </r>
  <r>
    <s v="2012"/>
    <x v="0"/>
    <x v="0"/>
    <x v="3"/>
    <s v="15"/>
    <s v=""/>
    <x v="4"/>
    <x v="0"/>
    <x v="0"/>
    <s v="U"/>
    <x v="0"/>
    <s v=""/>
    <x v="0"/>
    <x v="0"/>
    <x v="0"/>
    <s v="CBASI501"/>
    <x v="5"/>
    <x v="0"/>
    <s v="2012-09-25"/>
    <x v="0"/>
    <x v="0"/>
    <x v="0"/>
    <x v="5"/>
    <x v="0"/>
    <x v="3"/>
    <x v="0"/>
    <x v="3"/>
    <n v="7"/>
  </r>
  <r>
    <s v="2012"/>
    <x v="0"/>
    <x v="0"/>
    <x v="3"/>
    <s v="15"/>
    <s v=""/>
    <x v="4"/>
    <x v="0"/>
    <x v="0"/>
    <s v="U"/>
    <x v="0"/>
    <s v=""/>
    <x v="2"/>
    <x v="2"/>
    <x v="0"/>
    <s v="CBASI501"/>
    <x v="5"/>
    <x v="0"/>
    <s v="2012-09-25"/>
    <x v="0"/>
    <x v="0"/>
    <x v="0"/>
    <x v="5"/>
    <x v="0"/>
    <x v="3"/>
    <x v="0"/>
    <x v="3"/>
    <n v="1"/>
  </r>
  <r>
    <s v="2012"/>
    <x v="0"/>
    <x v="0"/>
    <x v="3"/>
    <s v="15"/>
    <s v=""/>
    <x v="4"/>
    <x v="0"/>
    <x v="0"/>
    <s v="U"/>
    <x v="0"/>
    <s v=""/>
    <x v="3"/>
    <x v="3"/>
    <x v="0"/>
    <s v="CBASI501"/>
    <x v="5"/>
    <x v="0"/>
    <s v="2012-09-25"/>
    <x v="0"/>
    <x v="0"/>
    <x v="1"/>
    <x v="5"/>
    <x v="0"/>
    <x v="3"/>
    <x v="0"/>
    <x v="3"/>
    <n v="9"/>
  </r>
  <r>
    <s v="2012"/>
    <x v="0"/>
    <x v="0"/>
    <x v="3"/>
    <s v="15"/>
    <s v=""/>
    <x v="4"/>
    <x v="0"/>
    <x v="0"/>
    <s v="U"/>
    <x v="0"/>
    <s v=""/>
    <x v="4"/>
    <x v="4"/>
    <x v="0"/>
    <s v="CBASI501"/>
    <x v="5"/>
    <x v="0"/>
    <s v="2012-09-25"/>
    <x v="0"/>
    <x v="0"/>
    <x v="1"/>
    <x v="5"/>
    <x v="0"/>
    <x v="3"/>
    <x v="0"/>
    <x v="3"/>
    <n v="9"/>
  </r>
  <r>
    <s v="2012"/>
    <x v="0"/>
    <x v="0"/>
    <x v="3"/>
    <s v="15"/>
    <s v=""/>
    <x v="4"/>
    <x v="0"/>
    <x v="0"/>
    <s v="U"/>
    <x v="0"/>
    <s v=""/>
    <x v="8"/>
    <x v="8"/>
    <x v="0"/>
    <s v="CBASI501"/>
    <x v="5"/>
    <x v="0"/>
    <s v="2012-09-25"/>
    <x v="1"/>
    <x v="1"/>
    <x v="0"/>
    <x v="5"/>
    <x v="0"/>
    <x v="3"/>
    <x v="0"/>
    <x v="3"/>
    <n v="9"/>
  </r>
  <r>
    <s v="2012"/>
    <x v="0"/>
    <x v="0"/>
    <x v="3"/>
    <s v="15"/>
    <s v=""/>
    <x v="4"/>
    <x v="0"/>
    <x v="0"/>
    <s v="U"/>
    <x v="0"/>
    <s v=""/>
    <x v="9"/>
    <x v="9"/>
    <x v="0"/>
    <s v="CBASI501"/>
    <x v="5"/>
    <x v="0"/>
    <s v="2012-09-25"/>
    <x v="1"/>
    <x v="1"/>
    <x v="1"/>
    <x v="5"/>
    <x v="0"/>
    <x v="3"/>
    <x v="0"/>
    <x v="3"/>
    <n v="9"/>
  </r>
  <r>
    <s v="2012"/>
    <x v="0"/>
    <x v="0"/>
    <x v="3"/>
    <s v="15"/>
    <s v=""/>
    <x v="4"/>
    <x v="0"/>
    <x v="0"/>
    <s v="U"/>
    <x v="0"/>
    <s v=""/>
    <x v="10"/>
    <x v="10"/>
    <x v="0"/>
    <s v="CBASI501"/>
    <x v="5"/>
    <x v="0"/>
    <s v="2012-09-25"/>
    <x v="1"/>
    <x v="1"/>
    <x v="1"/>
    <x v="5"/>
    <x v="0"/>
    <x v="3"/>
    <x v="0"/>
    <x v="3"/>
    <n v="9"/>
  </r>
  <r>
    <s v="2012"/>
    <x v="0"/>
    <x v="0"/>
    <x v="3"/>
    <s v="15"/>
    <s v=""/>
    <x v="4"/>
    <x v="0"/>
    <x v="0"/>
    <s v="U"/>
    <x v="0"/>
    <s v=""/>
    <x v="11"/>
    <x v="11"/>
    <x v="0"/>
    <s v="CBASI501"/>
    <x v="5"/>
    <x v="0"/>
    <s v="2012-09-25"/>
    <x v="2"/>
    <x v="2"/>
    <x v="0"/>
    <x v="5"/>
    <x v="0"/>
    <x v="3"/>
    <x v="0"/>
    <x v="3"/>
    <n v="8"/>
  </r>
  <r>
    <s v="2012"/>
    <x v="0"/>
    <x v="0"/>
    <x v="3"/>
    <s v="15"/>
    <s v=""/>
    <x v="4"/>
    <x v="0"/>
    <x v="0"/>
    <s v="U"/>
    <x v="0"/>
    <s v=""/>
    <x v="13"/>
    <x v="13"/>
    <x v="0"/>
    <s v="CBASI501"/>
    <x v="5"/>
    <x v="0"/>
    <s v="2012-09-25"/>
    <x v="2"/>
    <x v="2"/>
    <x v="1"/>
    <x v="5"/>
    <x v="0"/>
    <x v="3"/>
    <x v="0"/>
    <x v="3"/>
    <n v="-7"/>
  </r>
  <r>
    <s v="2012"/>
    <x v="0"/>
    <x v="0"/>
    <x v="3"/>
    <s v="15"/>
    <s v=""/>
    <x v="4"/>
    <x v="0"/>
    <x v="0"/>
    <s v="U"/>
    <x v="0"/>
    <s v=""/>
    <x v="14"/>
    <x v="14"/>
    <x v="0"/>
    <s v="CBASI501"/>
    <x v="5"/>
    <x v="0"/>
    <s v="2012-09-25"/>
    <x v="2"/>
    <x v="2"/>
    <x v="0"/>
    <x v="5"/>
    <x v="0"/>
    <x v="3"/>
    <x v="0"/>
    <x v="3"/>
    <n v="-1"/>
  </r>
  <r>
    <s v="2012"/>
    <x v="0"/>
    <x v="0"/>
    <x v="3"/>
    <s v="15"/>
    <s v=""/>
    <x v="4"/>
    <x v="0"/>
    <x v="0"/>
    <s v="U"/>
    <x v="0"/>
    <s v=""/>
    <x v="16"/>
    <x v="16"/>
    <x v="0"/>
    <s v="CBASI501"/>
    <x v="5"/>
    <x v="0"/>
    <s v="2012-09-25"/>
    <x v="2"/>
    <x v="2"/>
    <x v="1"/>
    <x v="5"/>
    <x v="0"/>
    <x v="3"/>
    <x v="0"/>
    <x v="3"/>
    <n v="8"/>
  </r>
  <r>
    <s v="2012"/>
    <x v="0"/>
    <x v="0"/>
    <x v="3"/>
    <s v="15"/>
    <s v=""/>
    <x v="4"/>
    <x v="0"/>
    <x v="0"/>
    <s v="U"/>
    <x v="0"/>
    <s v=""/>
    <x v="18"/>
    <x v="18"/>
    <x v="0"/>
    <s v="CBASI501"/>
    <x v="5"/>
    <x v="0"/>
    <s v="2012-09-25"/>
    <x v="3"/>
    <x v="3"/>
    <x v="0"/>
    <x v="5"/>
    <x v="0"/>
    <x v="3"/>
    <x v="0"/>
    <x v="3"/>
    <n v="7"/>
  </r>
  <r>
    <s v="2012"/>
    <x v="0"/>
    <x v="0"/>
    <x v="3"/>
    <s v="15"/>
    <s v=""/>
    <x v="4"/>
    <x v="0"/>
    <x v="0"/>
    <s v="U"/>
    <x v="0"/>
    <s v=""/>
    <x v="19"/>
    <x v="19"/>
    <x v="0"/>
    <s v="CBASI501"/>
    <x v="5"/>
    <x v="0"/>
    <s v="2012-09-25"/>
    <x v="3"/>
    <x v="3"/>
    <x v="1"/>
    <x v="5"/>
    <x v="0"/>
    <x v="3"/>
    <x v="0"/>
    <x v="3"/>
    <n v="7"/>
  </r>
  <r>
    <s v="2012"/>
    <x v="0"/>
    <x v="0"/>
    <x v="3"/>
    <s v="15"/>
    <s v=""/>
    <x v="4"/>
    <x v="0"/>
    <x v="0"/>
    <s v="U"/>
    <x v="0"/>
    <s v=""/>
    <x v="20"/>
    <x v="20"/>
    <x v="0"/>
    <s v="CBASI501"/>
    <x v="5"/>
    <x v="0"/>
    <s v="2012-09-25"/>
    <x v="3"/>
    <x v="3"/>
    <x v="1"/>
    <x v="5"/>
    <x v="0"/>
    <x v="3"/>
    <x v="0"/>
    <x v="3"/>
    <n v="7"/>
  </r>
  <r>
    <s v="2012"/>
    <x v="0"/>
    <x v="0"/>
    <x v="3"/>
    <s v="15"/>
    <s v=""/>
    <x v="4"/>
    <x v="0"/>
    <x v="0"/>
    <s v="U"/>
    <x v="0"/>
    <s v=""/>
    <x v="21"/>
    <x v="21"/>
    <x v="0"/>
    <s v="CBASI501"/>
    <x v="5"/>
    <x v="0"/>
    <s v="2012-09-25"/>
    <x v="3"/>
    <x v="3"/>
    <x v="1"/>
    <x v="5"/>
    <x v="0"/>
    <x v="3"/>
    <x v="0"/>
    <x v="3"/>
    <n v="7"/>
  </r>
  <r>
    <s v="2012"/>
    <x v="0"/>
    <x v="0"/>
    <x v="4"/>
    <s v="15"/>
    <s v=""/>
    <x v="5"/>
    <x v="0"/>
    <x v="0"/>
    <s v="U"/>
    <x v="0"/>
    <s v=""/>
    <x v="0"/>
    <x v="0"/>
    <x v="0"/>
    <s v="DBEAS504"/>
    <x v="6"/>
    <x v="0"/>
    <s v="2012-09-25"/>
    <x v="0"/>
    <x v="0"/>
    <x v="0"/>
    <x v="6"/>
    <x v="0"/>
    <x v="4"/>
    <x v="0"/>
    <x v="4"/>
    <n v="14825"/>
  </r>
  <r>
    <s v="2012"/>
    <x v="0"/>
    <x v="0"/>
    <x v="4"/>
    <s v="15"/>
    <s v=""/>
    <x v="5"/>
    <x v="0"/>
    <x v="0"/>
    <s v="U"/>
    <x v="0"/>
    <s v=""/>
    <x v="46"/>
    <x v="46"/>
    <x v="0"/>
    <s v="DBEAS504"/>
    <x v="6"/>
    <x v="0"/>
    <s v="2012-09-25"/>
    <x v="0"/>
    <x v="0"/>
    <x v="0"/>
    <x v="6"/>
    <x v="0"/>
    <x v="4"/>
    <x v="0"/>
    <x v="4"/>
    <n v="2517"/>
  </r>
  <r>
    <s v="2012"/>
    <x v="0"/>
    <x v="0"/>
    <x v="4"/>
    <s v="15"/>
    <s v=""/>
    <x v="5"/>
    <x v="0"/>
    <x v="0"/>
    <s v="U"/>
    <x v="0"/>
    <s v=""/>
    <x v="2"/>
    <x v="2"/>
    <x v="0"/>
    <s v="DBEAS504"/>
    <x v="6"/>
    <x v="0"/>
    <s v="2012-09-25"/>
    <x v="0"/>
    <x v="0"/>
    <x v="0"/>
    <x v="6"/>
    <x v="0"/>
    <x v="4"/>
    <x v="0"/>
    <x v="4"/>
    <n v="10418"/>
  </r>
  <r>
    <s v="2012"/>
    <x v="0"/>
    <x v="0"/>
    <x v="4"/>
    <s v="15"/>
    <s v=""/>
    <x v="5"/>
    <x v="0"/>
    <x v="0"/>
    <s v="U"/>
    <x v="0"/>
    <s v=""/>
    <x v="44"/>
    <x v="44"/>
    <x v="0"/>
    <s v="DBEAS504"/>
    <x v="6"/>
    <x v="0"/>
    <s v="2012-09-25"/>
    <x v="0"/>
    <x v="0"/>
    <x v="0"/>
    <x v="6"/>
    <x v="0"/>
    <x v="4"/>
    <x v="0"/>
    <x v="4"/>
    <n v="1582"/>
  </r>
  <r>
    <s v="2012"/>
    <x v="0"/>
    <x v="0"/>
    <x v="4"/>
    <s v="15"/>
    <s v=""/>
    <x v="5"/>
    <x v="0"/>
    <x v="0"/>
    <s v="U"/>
    <x v="0"/>
    <s v=""/>
    <x v="3"/>
    <x v="3"/>
    <x v="0"/>
    <s v="DBEAS504"/>
    <x v="6"/>
    <x v="0"/>
    <s v="2012-09-25"/>
    <x v="0"/>
    <x v="0"/>
    <x v="1"/>
    <x v="6"/>
    <x v="0"/>
    <x v="4"/>
    <x v="0"/>
    <x v="4"/>
    <n v="29342"/>
  </r>
  <r>
    <s v="2012"/>
    <x v="0"/>
    <x v="0"/>
    <x v="4"/>
    <s v="15"/>
    <s v=""/>
    <x v="5"/>
    <x v="0"/>
    <x v="0"/>
    <s v="U"/>
    <x v="0"/>
    <s v=""/>
    <x v="22"/>
    <x v="22"/>
    <x v="0"/>
    <s v="DBEAS504"/>
    <x v="6"/>
    <x v="0"/>
    <s v="2012-09-25"/>
    <x v="0"/>
    <x v="0"/>
    <x v="0"/>
    <x v="6"/>
    <x v="0"/>
    <x v="4"/>
    <x v="0"/>
    <x v="4"/>
    <n v="87000"/>
  </r>
  <r>
    <s v="2012"/>
    <x v="0"/>
    <x v="0"/>
    <x v="4"/>
    <s v="15"/>
    <s v=""/>
    <x v="5"/>
    <x v="0"/>
    <x v="0"/>
    <s v="U"/>
    <x v="0"/>
    <s v=""/>
    <x v="23"/>
    <x v="23"/>
    <x v="0"/>
    <s v="DBEAS504"/>
    <x v="6"/>
    <x v="0"/>
    <s v="2012-09-25"/>
    <x v="0"/>
    <x v="0"/>
    <x v="0"/>
    <x v="6"/>
    <x v="0"/>
    <x v="4"/>
    <x v="0"/>
    <x v="4"/>
    <n v="11518"/>
  </r>
  <r>
    <s v="2012"/>
    <x v="0"/>
    <x v="0"/>
    <x v="4"/>
    <s v="15"/>
    <s v=""/>
    <x v="5"/>
    <x v="0"/>
    <x v="0"/>
    <s v="U"/>
    <x v="0"/>
    <s v=""/>
    <x v="24"/>
    <x v="24"/>
    <x v="0"/>
    <s v="DBEAS504"/>
    <x v="6"/>
    <x v="0"/>
    <s v="2012-09-25"/>
    <x v="0"/>
    <x v="0"/>
    <x v="1"/>
    <x v="6"/>
    <x v="0"/>
    <x v="4"/>
    <x v="0"/>
    <x v="4"/>
    <n v="98518"/>
  </r>
  <r>
    <s v="2012"/>
    <x v="0"/>
    <x v="0"/>
    <x v="4"/>
    <s v="15"/>
    <s v=""/>
    <x v="5"/>
    <x v="0"/>
    <x v="0"/>
    <s v="U"/>
    <x v="0"/>
    <s v=""/>
    <x v="25"/>
    <x v="25"/>
    <x v="0"/>
    <s v="DBEAS504"/>
    <x v="6"/>
    <x v="0"/>
    <s v="2012-09-25"/>
    <x v="0"/>
    <x v="0"/>
    <x v="0"/>
    <x v="6"/>
    <x v="0"/>
    <x v="4"/>
    <x v="0"/>
    <x v="4"/>
    <n v="12"/>
  </r>
  <r>
    <s v="2012"/>
    <x v="0"/>
    <x v="0"/>
    <x v="4"/>
    <s v="15"/>
    <s v=""/>
    <x v="5"/>
    <x v="0"/>
    <x v="0"/>
    <s v="U"/>
    <x v="0"/>
    <s v=""/>
    <x v="26"/>
    <x v="26"/>
    <x v="0"/>
    <s v="DBEAS504"/>
    <x v="6"/>
    <x v="0"/>
    <s v="2012-09-25"/>
    <x v="0"/>
    <x v="0"/>
    <x v="0"/>
    <x v="6"/>
    <x v="0"/>
    <x v="4"/>
    <x v="0"/>
    <x v="4"/>
    <n v="-12"/>
  </r>
  <r>
    <s v="2012"/>
    <x v="0"/>
    <x v="0"/>
    <x v="4"/>
    <s v="15"/>
    <s v=""/>
    <x v="5"/>
    <x v="0"/>
    <x v="0"/>
    <s v="U"/>
    <x v="0"/>
    <s v=""/>
    <x v="29"/>
    <x v="29"/>
    <x v="0"/>
    <s v="DBEAS504"/>
    <x v="6"/>
    <x v="0"/>
    <s v="2012-09-25"/>
    <x v="0"/>
    <x v="0"/>
    <x v="1"/>
    <x v="6"/>
    <x v="0"/>
    <x v="4"/>
    <x v="0"/>
    <x v="4"/>
    <n v="98518"/>
  </r>
  <r>
    <s v="2012"/>
    <x v="0"/>
    <x v="0"/>
    <x v="4"/>
    <s v="15"/>
    <s v=""/>
    <x v="5"/>
    <x v="0"/>
    <x v="0"/>
    <s v="U"/>
    <x v="0"/>
    <s v=""/>
    <x v="4"/>
    <x v="4"/>
    <x v="0"/>
    <s v="DBEAS504"/>
    <x v="6"/>
    <x v="0"/>
    <s v="2012-09-25"/>
    <x v="0"/>
    <x v="0"/>
    <x v="1"/>
    <x v="6"/>
    <x v="0"/>
    <x v="4"/>
    <x v="0"/>
    <x v="4"/>
    <n v="127859"/>
  </r>
  <r>
    <s v="2012"/>
    <x v="0"/>
    <x v="0"/>
    <x v="4"/>
    <s v="15"/>
    <s v=""/>
    <x v="5"/>
    <x v="0"/>
    <x v="0"/>
    <s v="U"/>
    <x v="0"/>
    <s v=""/>
    <x v="5"/>
    <x v="5"/>
    <x v="0"/>
    <s v="DBEAS504"/>
    <x v="6"/>
    <x v="0"/>
    <s v="2012-09-25"/>
    <x v="1"/>
    <x v="1"/>
    <x v="0"/>
    <x v="6"/>
    <x v="0"/>
    <x v="4"/>
    <x v="0"/>
    <x v="4"/>
    <n v="122916"/>
  </r>
  <r>
    <s v="2012"/>
    <x v="0"/>
    <x v="0"/>
    <x v="4"/>
    <s v="15"/>
    <s v=""/>
    <x v="5"/>
    <x v="0"/>
    <x v="0"/>
    <s v="U"/>
    <x v="0"/>
    <s v=""/>
    <x v="6"/>
    <x v="6"/>
    <x v="0"/>
    <s v="DBEAS504"/>
    <x v="6"/>
    <x v="0"/>
    <s v="2012-09-25"/>
    <x v="1"/>
    <x v="1"/>
    <x v="1"/>
    <x v="6"/>
    <x v="0"/>
    <x v="4"/>
    <x v="0"/>
    <x v="4"/>
    <n v="122916"/>
  </r>
  <r>
    <s v="2012"/>
    <x v="0"/>
    <x v="0"/>
    <x v="4"/>
    <s v="15"/>
    <s v=""/>
    <x v="5"/>
    <x v="0"/>
    <x v="0"/>
    <s v="U"/>
    <x v="0"/>
    <s v=""/>
    <x v="7"/>
    <x v="7"/>
    <x v="0"/>
    <s v="DBEAS504"/>
    <x v="6"/>
    <x v="0"/>
    <s v="2012-09-25"/>
    <x v="1"/>
    <x v="1"/>
    <x v="0"/>
    <x v="6"/>
    <x v="0"/>
    <x v="4"/>
    <x v="0"/>
    <x v="4"/>
    <n v="3361"/>
  </r>
  <r>
    <s v="2012"/>
    <x v="0"/>
    <x v="0"/>
    <x v="4"/>
    <s v="15"/>
    <s v=""/>
    <x v="5"/>
    <x v="0"/>
    <x v="0"/>
    <s v="U"/>
    <x v="0"/>
    <s v=""/>
    <x v="32"/>
    <x v="32"/>
    <x v="0"/>
    <s v="DBEAS504"/>
    <x v="6"/>
    <x v="0"/>
    <s v="2012-09-25"/>
    <x v="1"/>
    <x v="1"/>
    <x v="0"/>
    <x v="6"/>
    <x v="0"/>
    <x v="4"/>
    <x v="0"/>
    <x v="4"/>
    <n v="1582"/>
  </r>
  <r>
    <s v="2012"/>
    <x v="0"/>
    <x v="0"/>
    <x v="4"/>
    <s v="15"/>
    <s v=""/>
    <x v="5"/>
    <x v="0"/>
    <x v="0"/>
    <s v="U"/>
    <x v="0"/>
    <s v=""/>
    <x v="9"/>
    <x v="9"/>
    <x v="0"/>
    <s v="DBEAS504"/>
    <x v="6"/>
    <x v="0"/>
    <s v="2012-09-25"/>
    <x v="1"/>
    <x v="1"/>
    <x v="1"/>
    <x v="6"/>
    <x v="0"/>
    <x v="4"/>
    <x v="0"/>
    <x v="4"/>
    <n v="4943"/>
  </r>
  <r>
    <s v="2012"/>
    <x v="0"/>
    <x v="0"/>
    <x v="4"/>
    <s v="15"/>
    <s v=""/>
    <x v="5"/>
    <x v="0"/>
    <x v="0"/>
    <s v="U"/>
    <x v="0"/>
    <s v=""/>
    <x v="10"/>
    <x v="10"/>
    <x v="0"/>
    <s v="DBEAS504"/>
    <x v="6"/>
    <x v="0"/>
    <s v="2012-09-25"/>
    <x v="1"/>
    <x v="1"/>
    <x v="1"/>
    <x v="6"/>
    <x v="0"/>
    <x v="4"/>
    <x v="0"/>
    <x v="4"/>
    <n v="127859"/>
  </r>
  <r>
    <s v="2012"/>
    <x v="0"/>
    <x v="0"/>
    <x v="4"/>
    <s v="15"/>
    <s v=""/>
    <x v="5"/>
    <x v="0"/>
    <x v="0"/>
    <s v="U"/>
    <x v="0"/>
    <s v=""/>
    <x v="11"/>
    <x v="11"/>
    <x v="0"/>
    <s v="DBEAS504"/>
    <x v="6"/>
    <x v="0"/>
    <s v="2012-09-25"/>
    <x v="2"/>
    <x v="2"/>
    <x v="0"/>
    <x v="6"/>
    <x v="0"/>
    <x v="4"/>
    <x v="0"/>
    <x v="4"/>
    <n v="118818"/>
  </r>
  <r>
    <s v="2012"/>
    <x v="0"/>
    <x v="0"/>
    <x v="4"/>
    <s v="15"/>
    <s v=""/>
    <x v="5"/>
    <x v="0"/>
    <x v="0"/>
    <s v="U"/>
    <x v="0"/>
    <s v=""/>
    <x v="12"/>
    <x v="12"/>
    <x v="0"/>
    <s v="DBEAS504"/>
    <x v="6"/>
    <x v="0"/>
    <s v="2012-09-25"/>
    <x v="2"/>
    <x v="2"/>
    <x v="0"/>
    <x v="6"/>
    <x v="0"/>
    <x v="4"/>
    <x v="0"/>
    <x v="4"/>
    <n v="122916"/>
  </r>
  <r>
    <s v="2012"/>
    <x v="0"/>
    <x v="0"/>
    <x v="4"/>
    <s v="15"/>
    <s v=""/>
    <x v="5"/>
    <x v="0"/>
    <x v="0"/>
    <s v="U"/>
    <x v="0"/>
    <s v=""/>
    <x v="13"/>
    <x v="13"/>
    <x v="0"/>
    <s v="DBEAS504"/>
    <x v="6"/>
    <x v="0"/>
    <s v="2012-09-25"/>
    <x v="2"/>
    <x v="2"/>
    <x v="1"/>
    <x v="6"/>
    <x v="0"/>
    <x v="4"/>
    <x v="0"/>
    <x v="4"/>
    <n v="-118044"/>
  </r>
  <r>
    <s v="2012"/>
    <x v="0"/>
    <x v="0"/>
    <x v="4"/>
    <s v="15"/>
    <s v=""/>
    <x v="5"/>
    <x v="0"/>
    <x v="0"/>
    <s v="U"/>
    <x v="0"/>
    <s v=""/>
    <x v="14"/>
    <x v="14"/>
    <x v="0"/>
    <s v="DBEAS504"/>
    <x v="6"/>
    <x v="0"/>
    <s v="2012-09-25"/>
    <x v="2"/>
    <x v="2"/>
    <x v="0"/>
    <x v="6"/>
    <x v="0"/>
    <x v="4"/>
    <x v="0"/>
    <x v="4"/>
    <n v="-10418"/>
  </r>
  <r>
    <s v="2012"/>
    <x v="0"/>
    <x v="0"/>
    <x v="4"/>
    <s v="15"/>
    <s v=""/>
    <x v="5"/>
    <x v="0"/>
    <x v="0"/>
    <s v="U"/>
    <x v="0"/>
    <s v=""/>
    <x v="15"/>
    <x v="15"/>
    <x v="0"/>
    <s v="DBEAS504"/>
    <x v="6"/>
    <x v="0"/>
    <s v="2012-09-25"/>
    <x v="2"/>
    <x v="2"/>
    <x v="0"/>
    <x v="6"/>
    <x v="0"/>
    <x v="4"/>
    <x v="0"/>
    <x v="4"/>
    <n v="113272"/>
  </r>
  <r>
    <s v="2012"/>
    <x v="0"/>
    <x v="0"/>
    <x v="4"/>
    <s v="15"/>
    <s v=""/>
    <x v="5"/>
    <x v="0"/>
    <x v="0"/>
    <s v="U"/>
    <x v="0"/>
    <s v=""/>
    <x v="45"/>
    <x v="45"/>
    <x v="0"/>
    <s v="DBEAS504"/>
    <x v="6"/>
    <x v="0"/>
    <s v="2012-09-25"/>
    <x v="2"/>
    <x v="2"/>
    <x v="0"/>
    <x v="6"/>
    <x v="0"/>
    <x v="4"/>
    <x v="0"/>
    <x v="4"/>
    <n v="-12"/>
  </r>
  <r>
    <s v="2012"/>
    <x v="0"/>
    <x v="0"/>
    <x v="4"/>
    <s v="15"/>
    <s v=""/>
    <x v="5"/>
    <x v="0"/>
    <x v="0"/>
    <s v="U"/>
    <x v="0"/>
    <s v=""/>
    <x v="33"/>
    <x v="33"/>
    <x v="0"/>
    <s v="DBEAS504"/>
    <x v="6"/>
    <x v="0"/>
    <s v="2012-09-25"/>
    <x v="2"/>
    <x v="2"/>
    <x v="0"/>
    <x v="6"/>
    <x v="0"/>
    <x v="4"/>
    <x v="0"/>
    <x v="4"/>
    <n v="12"/>
  </r>
  <r>
    <s v="2012"/>
    <x v="0"/>
    <x v="0"/>
    <x v="4"/>
    <s v="15"/>
    <s v=""/>
    <x v="5"/>
    <x v="0"/>
    <x v="0"/>
    <s v="U"/>
    <x v="0"/>
    <s v=""/>
    <x v="16"/>
    <x v="16"/>
    <x v="0"/>
    <s v="DBEAS504"/>
    <x v="6"/>
    <x v="0"/>
    <s v="2012-09-25"/>
    <x v="2"/>
    <x v="2"/>
    <x v="1"/>
    <x v="6"/>
    <x v="0"/>
    <x v="4"/>
    <x v="0"/>
    <x v="4"/>
    <n v="118806"/>
  </r>
  <r>
    <s v="2012"/>
    <x v="0"/>
    <x v="0"/>
    <x v="4"/>
    <s v="15"/>
    <s v=""/>
    <x v="5"/>
    <x v="0"/>
    <x v="0"/>
    <s v="U"/>
    <x v="0"/>
    <s v=""/>
    <x v="17"/>
    <x v="17"/>
    <x v="0"/>
    <s v="DBEAS504"/>
    <x v="6"/>
    <x v="0"/>
    <s v="2012-09-25"/>
    <x v="2"/>
    <x v="2"/>
    <x v="1"/>
    <x v="6"/>
    <x v="0"/>
    <x v="4"/>
    <x v="0"/>
    <x v="4"/>
    <n v="113272"/>
  </r>
  <r>
    <s v="2012"/>
    <x v="0"/>
    <x v="0"/>
    <x v="4"/>
    <s v="15"/>
    <s v=""/>
    <x v="5"/>
    <x v="0"/>
    <x v="0"/>
    <s v="U"/>
    <x v="0"/>
    <s v=""/>
    <x v="35"/>
    <x v="35"/>
    <x v="0"/>
    <s v="DBEAS504"/>
    <x v="6"/>
    <x v="0"/>
    <s v="2012-09-25"/>
    <x v="3"/>
    <x v="3"/>
    <x v="1"/>
    <x v="6"/>
    <x v="0"/>
    <x v="4"/>
    <x v="0"/>
    <x v="4"/>
    <n v="98518"/>
  </r>
  <r>
    <s v="2012"/>
    <x v="0"/>
    <x v="0"/>
    <x v="4"/>
    <s v="15"/>
    <s v=""/>
    <x v="5"/>
    <x v="0"/>
    <x v="0"/>
    <s v="U"/>
    <x v="0"/>
    <s v=""/>
    <x v="36"/>
    <x v="36"/>
    <x v="0"/>
    <s v="DBEAS504"/>
    <x v="6"/>
    <x v="0"/>
    <s v="2012-09-25"/>
    <x v="3"/>
    <x v="3"/>
    <x v="0"/>
    <x v="6"/>
    <x v="0"/>
    <x v="4"/>
    <x v="0"/>
    <x v="4"/>
    <n v="44818"/>
  </r>
  <r>
    <s v="2012"/>
    <x v="0"/>
    <x v="0"/>
    <x v="4"/>
    <s v="15"/>
    <s v=""/>
    <x v="5"/>
    <x v="0"/>
    <x v="0"/>
    <s v="U"/>
    <x v="0"/>
    <s v=""/>
    <x v="18"/>
    <x v="18"/>
    <x v="0"/>
    <s v="DBEAS504"/>
    <x v="6"/>
    <x v="0"/>
    <s v="2012-09-25"/>
    <x v="3"/>
    <x v="3"/>
    <x v="0"/>
    <x v="6"/>
    <x v="0"/>
    <x v="4"/>
    <x v="0"/>
    <x v="4"/>
    <n v="73226"/>
  </r>
  <r>
    <s v="2012"/>
    <x v="0"/>
    <x v="0"/>
    <x v="4"/>
    <s v="15"/>
    <s v=""/>
    <x v="5"/>
    <x v="0"/>
    <x v="0"/>
    <s v="U"/>
    <x v="0"/>
    <s v=""/>
    <x v="19"/>
    <x v="19"/>
    <x v="0"/>
    <s v="DBEAS504"/>
    <x v="6"/>
    <x v="0"/>
    <s v="2012-09-25"/>
    <x v="3"/>
    <x v="3"/>
    <x v="1"/>
    <x v="6"/>
    <x v="0"/>
    <x v="4"/>
    <x v="0"/>
    <x v="4"/>
    <n v="118044"/>
  </r>
  <r>
    <s v="2012"/>
    <x v="0"/>
    <x v="0"/>
    <x v="4"/>
    <s v="15"/>
    <s v=""/>
    <x v="5"/>
    <x v="0"/>
    <x v="0"/>
    <s v="U"/>
    <x v="0"/>
    <s v=""/>
    <x v="37"/>
    <x v="37"/>
    <x v="0"/>
    <s v="DBEAS504"/>
    <x v="6"/>
    <x v="0"/>
    <s v="2012-09-25"/>
    <x v="3"/>
    <x v="3"/>
    <x v="0"/>
    <x v="6"/>
    <x v="0"/>
    <x v="4"/>
    <x v="0"/>
    <x v="4"/>
    <n v="-12"/>
  </r>
  <r>
    <s v="2012"/>
    <x v="0"/>
    <x v="0"/>
    <x v="4"/>
    <s v="15"/>
    <s v=""/>
    <x v="5"/>
    <x v="0"/>
    <x v="0"/>
    <s v="U"/>
    <x v="0"/>
    <s v=""/>
    <x v="38"/>
    <x v="38"/>
    <x v="0"/>
    <s v="DBEAS504"/>
    <x v="6"/>
    <x v="0"/>
    <s v="2012-09-25"/>
    <x v="3"/>
    <x v="3"/>
    <x v="1"/>
    <x v="6"/>
    <x v="0"/>
    <x v="4"/>
    <x v="0"/>
    <x v="4"/>
    <n v="-12"/>
  </r>
  <r>
    <s v="2012"/>
    <x v="0"/>
    <x v="0"/>
    <x v="4"/>
    <s v="15"/>
    <s v=""/>
    <x v="5"/>
    <x v="0"/>
    <x v="0"/>
    <s v="U"/>
    <x v="0"/>
    <s v=""/>
    <x v="39"/>
    <x v="39"/>
    <x v="0"/>
    <s v="DBEAS504"/>
    <x v="6"/>
    <x v="0"/>
    <s v="2012-09-25"/>
    <x v="3"/>
    <x v="3"/>
    <x v="0"/>
    <x v="6"/>
    <x v="0"/>
    <x v="4"/>
    <x v="0"/>
    <x v="4"/>
    <n v="12"/>
  </r>
  <r>
    <s v="2012"/>
    <x v="0"/>
    <x v="0"/>
    <x v="4"/>
    <s v="15"/>
    <s v=""/>
    <x v="5"/>
    <x v="0"/>
    <x v="0"/>
    <s v="U"/>
    <x v="0"/>
    <s v=""/>
    <x v="41"/>
    <x v="41"/>
    <x v="0"/>
    <s v="DBEAS504"/>
    <x v="6"/>
    <x v="0"/>
    <s v="2012-09-25"/>
    <x v="3"/>
    <x v="3"/>
    <x v="1"/>
    <x v="6"/>
    <x v="0"/>
    <x v="4"/>
    <x v="0"/>
    <x v="4"/>
    <n v="12"/>
  </r>
  <r>
    <s v="2012"/>
    <x v="0"/>
    <x v="0"/>
    <x v="4"/>
    <s v="15"/>
    <s v=""/>
    <x v="5"/>
    <x v="0"/>
    <x v="0"/>
    <s v="U"/>
    <x v="0"/>
    <s v=""/>
    <x v="42"/>
    <x v="42"/>
    <x v="0"/>
    <s v="DBEAS504"/>
    <x v="6"/>
    <x v="0"/>
    <s v="2012-09-25"/>
    <x v="3"/>
    <x v="3"/>
    <x v="1"/>
    <x v="6"/>
    <x v="0"/>
    <x v="4"/>
    <x v="0"/>
    <x v="4"/>
    <n v="98518"/>
  </r>
  <r>
    <s v="2012"/>
    <x v="0"/>
    <x v="0"/>
    <x v="4"/>
    <s v="15"/>
    <s v=""/>
    <x v="5"/>
    <x v="0"/>
    <x v="0"/>
    <s v="U"/>
    <x v="0"/>
    <s v=""/>
    <x v="20"/>
    <x v="20"/>
    <x v="0"/>
    <s v="DBEAS504"/>
    <x v="6"/>
    <x v="0"/>
    <s v="2012-09-25"/>
    <x v="3"/>
    <x v="3"/>
    <x v="1"/>
    <x v="6"/>
    <x v="0"/>
    <x v="4"/>
    <x v="0"/>
    <x v="4"/>
    <n v="118033"/>
  </r>
  <r>
    <s v="2012"/>
    <x v="0"/>
    <x v="0"/>
    <x v="4"/>
    <s v="15"/>
    <s v=""/>
    <x v="5"/>
    <x v="0"/>
    <x v="0"/>
    <s v="U"/>
    <x v="0"/>
    <s v=""/>
    <x v="43"/>
    <x v="43"/>
    <x v="0"/>
    <s v="DBEAS504"/>
    <x v="6"/>
    <x v="0"/>
    <s v="2012-09-25"/>
    <x v="3"/>
    <x v="3"/>
    <x v="1"/>
    <x v="6"/>
    <x v="0"/>
    <x v="4"/>
    <x v="0"/>
    <x v="4"/>
    <n v="98518"/>
  </r>
  <r>
    <s v="2012"/>
    <x v="0"/>
    <x v="0"/>
    <x v="4"/>
    <s v="15"/>
    <s v=""/>
    <x v="5"/>
    <x v="0"/>
    <x v="0"/>
    <s v="U"/>
    <x v="0"/>
    <s v=""/>
    <x v="21"/>
    <x v="21"/>
    <x v="0"/>
    <s v="DBEAS504"/>
    <x v="6"/>
    <x v="0"/>
    <s v="2012-09-25"/>
    <x v="3"/>
    <x v="3"/>
    <x v="1"/>
    <x v="6"/>
    <x v="0"/>
    <x v="4"/>
    <x v="0"/>
    <x v="4"/>
    <n v="118033"/>
  </r>
  <r>
    <s v="2012"/>
    <x v="0"/>
    <x v="0"/>
    <x v="5"/>
    <s v="15"/>
    <s v=""/>
    <x v="6"/>
    <x v="0"/>
    <x v="1"/>
    <s v="U"/>
    <x v="0"/>
    <s v=""/>
    <x v="22"/>
    <x v="22"/>
    <x v="0"/>
    <s v="CBASI501"/>
    <x v="7"/>
    <x v="0"/>
    <s v="2012-09-25"/>
    <x v="0"/>
    <x v="0"/>
    <x v="0"/>
    <x v="7"/>
    <x v="0"/>
    <x v="5"/>
    <x v="0"/>
    <x v="3"/>
    <n v="301000"/>
  </r>
  <r>
    <s v="2012"/>
    <x v="0"/>
    <x v="0"/>
    <x v="5"/>
    <s v="15"/>
    <s v=""/>
    <x v="6"/>
    <x v="0"/>
    <x v="1"/>
    <s v="U"/>
    <x v="0"/>
    <s v=""/>
    <x v="23"/>
    <x v="23"/>
    <x v="0"/>
    <s v="CBASI501"/>
    <x v="7"/>
    <x v="0"/>
    <s v="2012-09-25"/>
    <x v="0"/>
    <x v="0"/>
    <x v="0"/>
    <x v="7"/>
    <x v="0"/>
    <x v="5"/>
    <x v="0"/>
    <x v="3"/>
    <n v="4000"/>
  </r>
  <r>
    <s v="2012"/>
    <x v="0"/>
    <x v="0"/>
    <x v="5"/>
    <s v="15"/>
    <s v=""/>
    <x v="6"/>
    <x v="0"/>
    <x v="1"/>
    <s v="U"/>
    <x v="0"/>
    <s v=""/>
    <x v="24"/>
    <x v="24"/>
    <x v="0"/>
    <s v="CBASI501"/>
    <x v="7"/>
    <x v="0"/>
    <s v="2012-09-25"/>
    <x v="0"/>
    <x v="0"/>
    <x v="1"/>
    <x v="7"/>
    <x v="0"/>
    <x v="5"/>
    <x v="0"/>
    <x v="3"/>
    <n v="305000"/>
  </r>
  <r>
    <s v="2012"/>
    <x v="0"/>
    <x v="0"/>
    <x v="5"/>
    <s v="15"/>
    <s v=""/>
    <x v="6"/>
    <x v="0"/>
    <x v="1"/>
    <s v="U"/>
    <x v="0"/>
    <s v=""/>
    <x v="25"/>
    <x v="25"/>
    <x v="0"/>
    <s v="CBASI501"/>
    <x v="7"/>
    <x v="0"/>
    <s v="2012-09-25"/>
    <x v="0"/>
    <x v="0"/>
    <x v="0"/>
    <x v="7"/>
    <x v="0"/>
    <x v="5"/>
    <x v="0"/>
    <x v="3"/>
    <n v="7"/>
  </r>
  <r>
    <s v="2012"/>
    <x v="0"/>
    <x v="0"/>
    <x v="5"/>
    <s v="15"/>
    <s v=""/>
    <x v="6"/>
    <x v="0"/>
    <x v="1"/>
    <s v="U"/>
    <x v="0"/>
    <s v=""/>
    <x v="26"/>
    <x v="26"/>
    <x v="0"/>
    <s v="CBASI501"/>
    <x v="7"/>
    <x v="0"/>
    <s v="2012-09-25"/>
    <x v="0"/>
    <x v="0"/>
    <x v="0"/>
    <x v="7"/>
    <x v="0"/>
    <x v="5"/>
    <x v="0"/>
    <x v="3"/>
    <n v="153"/>
  </r>
  <r>
    <s v="2012"/>
    <x v="0"/>
    <x v="0"/>
    <x v="5"/>
    <s v="15"/>
    <s v=""/>
    <x v="6"/>
    <x v="0"/>
    <x v="1"/>
    <s v="U"/>
    <x v="0"/>
    <s v=""/>
    <x v="28"/>
    <x v="28"/>
    <x v="0"/>
    <s v="CBASI501"/>
    <x v="7"/>
    <x v="0"/>
    <s v="2012-09-25"/>
    <x v="0"/>
    <x v="0"/>
    <x v="1"/>
    <x v="7"/>
    <x v="0"/>
    <x v="5"/>
    <x v="0"/>
    <x v="3"/>
    <n v="160"/>
  </r>
  <r>
    <s v="2012"/>
    <x v="0"/>
    <x v="0"/>
    <x v="5"/>
    <s v="15"/>
    <s v=""/>
    <x v="6"/>
    <x v="0"/>
    <x v="1"/>
    <s v="U"/>
    <x v="0"/>
    <s v=""/>
    <x v="29"/>
    <x v="29"/>
    <x v="0"/>
    <s v="CBASI501"/>
    <x v="7"/>
    <x v="0"/>
    <s v="2012-09-25"/>
    <x v="0"/>
    <x v="0"/>
    <x v="1"/>
    <x v="7"/>
    <x v="0"/>
    <x v="5"/>
    <x v="0"/>
    <x v="3"/>
    <n v="305160"/>
  </r>
  <r>
    <s v="2012"/>
    <x v="0"/>
    <x v="0"/>
    <x v="5"/>
    <s v="15"/>
    <s v=""/>
    <x v="6"/>
    <x v="0"/>
    <x v="1"/>
    <s v="U"/>
    <x v="0"/>
    <s v=""/>
    <x v="4"/>
    <x v="4"/>
    <x v="0"/>
    <s v="CBASI501"/>
    <x v="7"/>
    <x v="0"/>
    <s v="2012-09-25"/>
    <x v="0"/>
    <x v="0"/>
    <x v="1"/>
    <x v="7"/>
    <x v="0"/>
    <x v="5"/>
    <x v="0"/>
    <x v="3"/>
    <n v="305160"/>
  </r>
  <r>
    <s v="2012"/>
    <x v="0"/>
    <x v="0"/>
    <x v="5"/>
    <s v="15"/>
    <s v=""/>
    <x v="6"/>
    <x v="0"/>
    <x v="1"/>
    <s v="U"/>
    <x v="0"/>
    <s v=""/>
    <x v="5"/>
    <x v="5"/>
    <x v="0"/>
    <s v="CBASI501"/>
    <x v="7"/>
    <x v="0"/>
    <s v="2012-09-25"/>
    <x v="1"/>
    <x v="1"/>
    <x v="0"/>
    <x v="7"/>
    <x v="0"/>
    <x v="5"/>
    <x v="0"/>
    <x v="3"/>
    <n v="277911"/>
  </r>
  <r>
    <s v="2012"/>
    <x v="0"/>
    <x v="0"/>
    <x v="5"/>
    <s v="15"/>
    <s v=""/>
    <x v="6"/>
    <x v="0"/>
    <x v="1"/>
    <s v="U"/>
    <x v="0"/>
    <s v=""/>
    <x v="6"/>
    <x v="6"/>
    <x v="0"/>
    <s v="CBASI501"/>
    <x v="7"/>
    <x v="0"/>
    <s v="2012-09-25"/>
    <x v="1"/>
    <x v="1"/>
    <x v="1"/>
    <x v="7"/>
    <x v="0"/>
    <x v="5"/>
    <x v="0"/>
    <x v="3"/>
    <n v="277911"/>
  </r>
  <r>
    <s v="2012"/>
    <x v="0"/>
    <x v="0"/>
    <x v="5"/>
    <s v="15"/>
    <s v=""/>
    <x v="6"/>
    <x v="0"/>
    <x v="1"/>
    <s v="U"/>
    <x v="0"/>
    <s v=""/>
    <x v="30"/>
    <x v="30"/>
    <x v="0"/>
    <s v="CBASI501"/>
    <x v="7"/>
    <x v="0"/>
    <s v="2012-09-25"/>
    <x v="1"/>
    <x v="1"/>
    <x v="0"/>
    <x v="7"/>
    <x v="0"/>
    <x v="5"/>
    <x v="0"/>
    <x v="3"/>
    <n v="135"/>
  </r>
  <r>
    <s v="2012"/>
    <x v="0"/>
    <x v="0"/>
    <x v="5"/>
    <s v="15"/>
    <s v=""/>
    <x v="6"/>
    <x v="0"/>
    <x v="1"/>
    <s v="U"/>
    <x v="0"/>
    <s v=""/>
    <x v="31"/>
    <x v="31"/>
    <x v="0"/>
    <s v="CBASI501"/>
    <x v="7"/>
    <x v="0"/>
    <s v="2012-09-25"/>
    <x v="1"/>
    <x v="1"/>
    <x v="1"/>
    <x v="7"/>
    <x v="0"/>
    <x v="5"/>
    <x v="0"/>
    <x v="3"/>
    <n v="135"/>
  </r>
  <r>
    <s v="2012"/>
    <x v="0"/>
    <x v="0"/>
    <x v="5"/>
    <s v="15"/>
    <s v=""/>
    <x v="6"/>
    <x v="0"/>
    <x v="1"/>
    <s v="U"/>
    <x v="0"/>
    <s v=""/>
    <x v="7"/>
    <x v="7"/>
    <x v="0"/>
    <s v="CBASI501"/>
    <x v="7"/>
    <x v="0"/>
    <s v="2012-09-25"/>
    <x v="1"/>
    <x v="1"/>
    <x v="0"/>
    <x v="7"/>
    <x v="0"/>
    <x v="5"/>
    <x v="0"/>
    <x v="3"/>
    <n v="27114"/>
  </r>
  <r>
    <s v="2012"/>
    <x v="0"/>
    <x v="0"/>
    <x v="5"/>
    <s v="15"/>
    <s v=""/>
    <x v="6"/>
    <x v="0"/>
    <x v="1"/>
    <s v="U"/>
    <x v="0"/>
    <s v=""/>
    <x v="9"/>
    <x v="9"/>
    <x v="0"/>
    <s v="CBASI501"/>
    <x v="7"/>
    <x v="0"/>
    <s v="2012-09-25"/>
    <x v="1"/>
    <x v="1"/>
    <x v="1"/>
    <x v="7"/>
    <x v="0"/>
    <x v="5"/>
    <x v="0"/>
    <x v="3"/>
    <n v="27114"/>
  </r>
  <r>
    <s v="2012"/>
    <x v="0"/>
    <x v="0"/>
    <x v="5"/>
    <s v="15"/>
    <s v=""/>
    <x v="6"/>
    <x v="0"/>
    <x v="1"/>
    <s v="U"/>
    <x v="0"/>
    <s v=""/>
    <x v="10"/>
    <x v="10"/>
    <x v="0"/>
    <s v="CBASI501"/>
    <x v="7"/>
    <x v="0"/>
    <s v="2012-09-25"/>
    <x v="1"/>
    <x v="1"/>
    <x v="1"/>
    <x v="7"/>
    <x v="0"/>
    <x v="5"/>
    <x v="0"/>
    <x v="3"/>
    <n v="305160"/>
  </r>
  <r>
    <s v="2012"/>
    <x v="0"/>
    <x v="0"/>
    <x v="5"/>
    <s v="15"/>
    <s v=""/>
    <x v="6"/>
    <x v="0"/>
    <x v="1"/>
    <s v="U"/>
    <x v="0"/>
    <s v=""/>
    <x v="12"/>
    <x v="12"/>
    <x v="0"/>
    <s v="CBASI501"/>
    <x v="7"/>
    <x v="0"/>
    <s v="2012-09-25"/>
    <x v="2"/>
    <x v="2"/>
    <x v="0"/>
    <x v="7"/>
    <x v="0"/>
    <x v="5"/>
    <x v="0"/>
    <x v="3"/>
    <n v="278047"/>
  </r>
  <r>
    <s v="2012"/>
    <x v="0"/>
    <x v="0"/>
    <x v="5"/>
    <s v="15"/>
    <s v=""/>
    <x v="6"/>
    <x v="0"/>
    <x v="1"/>
    <s v="U"/>
    <x v="0"/>
    <s v=""/>
    <x v="13"/>
    <x v="13"/>
    <x v="0"/>
    <s v="CBASI501"/>
    <x v="7"/>
    <x v="0"/>
    <s v="2012-09-25"/>
    <x v="2"/>
    <x v="2"/>
    <x v="1"/>
    <x v="7"/>
    <x v="0"/>
    <x v="5"/>
    <x v="0"/>
    <x v="3"/>
    <n v="-235516"/>
  </r>
  <r>
    <s v="2012"/>
    <x v="0"/>
    <x v="0"/>
    <x v="5"/>
    <s v="15"/>
    <s v=""/>
    <x v="6"/>
    <x v="0"/>
    <x v="1"/>
    <s v="U"/>
    <x v="0"/>
    <s v=""/>
    <x v="15"/>
    <x v="15"/>
    <x v="0"/>
    <s v="CBASI501"/>
    <x v="7"/>
    <x v="0"/>
    <s v="2012-09-25"/>
    <x v="2"/>
    <x v="2"/>
    <x v="0"/>
    <x v="7"/>
    <x v="0"/>
    <x v="5"/>
    <x v="0"/>
    <x v="3"/>
    <n v="42531"/>
  </r>
  <r>
    <s v="2012"/>
    <x v="0"/>
    <x v="0"/>
    <x v="5"/>
    <s v="15"/>
    <s v=""/>
    <x v="6"/>
    <x v="0"/>
    <x v="1"/>
    <s v="U"/>
    <x v="0"/>
    <s v=""/>
    <x v="33"/>
    <x v="33"/>
    <x v="0"/>
    <s v="CBASI501"/>
    <x v="7"/>
    <x v="0"/>
    <s v="2012-09-25"/>
    <x v="2"/>
    <x v="2"/>
    <x v="0"/>
    <x v="7"/>
    <x v="0"/>
    <x v="5"/>
    <x v="0"/>
    <x v="3"/>
    <n v="-153"/>
  </r>
  <r>
    <s v="2012"/>
    <x v="0"/>
    <x v="0"/>
    <x v="5"/>
    <s v="15"/>
    <s v=""/>
    <x v="6"/>
    <x v="0"/>
    <x v="1"/>
    <s v="U"/>
    <x v="0"/>
    <s v=""/>
    <x v="34"/>
    <x v="34"/>
    <x v="0"/>
    <s v="CBASI501"/>
    <x v="7"/>
    <x v="0"/>
    <s v="2012-09-25"/>
    <x v="2"/>
    <x v="2"/>
    <x v="0"/>
    <x v="7"/>
    <x v="0"/>
    <x v="5"/>
    <x v="0"/>
    <x v="3"/>
    <n v="-153"/>
  </r>
  <r>
    <s v="2012"/>
    <x v="0"/>
    <x v="0"/>
    <x v="5"/>
    <s v="15"/>
    <s v=""/>
    <x v="6"/>
    <x v="0"/>
    <x v="1"/>
    <s v="U"/>
    <x v="0"/>
    <s v=""/>
    <x v="17"/>
    <x v="17"/>
    <x v="0"/>
    <s v="CBASI501"/>
    <x v="7"/>
    <x v="0"/>
    <s v="2012-09-25"/>
    <x v="2"/>
    <x v="2"/>
    <x v="1"/>
    <x v="7"/>
    <x v="0"/>
    <x v="5"/>
    <x v="0"/>
    <x v="3"/>
    <n v="42378"/>
  </r>
  <r>
    <s v="2012"/>
    <x v="0"/>
    <x v="0"/>
    <x v="5"/>
    <s v="15"/>
    <s v=""/>
    <x v="6"/>
    <x v="0"/>
    <x v="1"/>
    <s v="U"/>
    <x v="0"/>
    <s v=""/>
    <x v="35"/>
    <x v="35"/>
    <x v="0"/>
    <s v="CBASI501"/>
    <x v="7"/>
    <x v="0"/>
    <s v="2012-09-25"/>
    <x v="3"/>
    <x v="3"/>
    <x v="1"/>
    <x v="7"/>
    <x v="0"/>
    <x v="5"/>
    <x v="0"/>
    <x v="3"/>
    <n v="305160"/>
  </r>
  <r>
    <s v="2012"/>
    <x v="0"/>
    <x v="0"/>
    <x v="5"/>
    <s v="15"/>
    <s v=""/>
    <x v="6"/>
    <x v="0"/>
    <x v="1"/>
    <s v="U"/>
    <x v="0"/>
    <s v=""/>
    <x v="36"/>
    <x v="36"/>
    <x v="0"/>
    <s v="CBASI501"/>
    <x v="7"/>
    <x v="0"/>
    <s v="2012-09-25"/>
    <x v="3"/>
    <x v="3"/>
    <x v="0"/>
    <x v="7"/>
    <x v="0"/>
    <x v="5"/>
    <x v="0"/>
    <x v="3"/>
    <n v="235516"/>
  </r>
  <r>
    <s v="2012"/>
    <x v="0"/>
    <x v="0"/>
    <x v="5"/>
    <s v="15"/>
    <s v=""/>
    <x v="6"/>
    <x v="0"/>
    <x v="1"/>
    <s v="U"/>
    <x v="0"/>
    <s v=""/>
    <x v="19"/>
    <x v="19"/>
    <x v="0"/>
    <s v="CBASI501"/>
    <x v="7"/>
    <x v="0"/>
    <s v="2012-09-25"/>
    <x v="3"/>
    <x v="3"/>
    <x v="1"/>
    <x v="7"/>
    <x v="0"/>
    <x v="5"/>
    <x v="0"/>
    <x v="3"/>
    <n v="235516"/>
  </r>
  <r>
    <s v="2012"/>
    <x v="0"/>
    <x v="0"/>
    <x v="5"/>
    <s v="15"/>
    <s v=""/>
    <x v="6"/>
    <x v="0"/>
    <x v="1"/>
    <s v="U"/>
    <x v="0"/>
    <s v=""/>
    <x v="37"/>
    <x v="37"/>
    <x v="0"/>
    <s v="CBASI501"/>
    <x v="7"/>
    <x v="0"/>
    <s v="2012-09-25"/>
    <x v="3"/>
    <x v="3"/>
    <x v="0"/>
    <x v="7"/>
    <x v="0"/>
    <x v="5"/>
    <x v="0"/>
    <x v="3"/>
    <n v="-7"/>
  </r>
  <r>
    <s v="2012"/>
    <x v="0"/>
    <x v="0"/>
    <x v="5"/>
    <s v="15"/>
    <s v=""/>
    <x v="6"/>
    <x v="0"/>
    <x v="1"/>
    <s v="U"/>
    <x v="0"/>
    <s v=""/>
    <x v="38"/>
    <x v="38"/>
    <x v="0"/>
    <s v="CBASI501"/>
    <x v="7"/>
    <x v="0"/>
    <s v="2012-09-25"/>
    <x v="3"/>
    <x v="3"/>
    <x v="1"/>
    <x v="7"/>
    <x v="0"/>
    <x v="5"/>
    <x v="0"/>
    <x v="3"/>
    <n v="-7"/>
  </r>
  <r>
    <s v="2012"/>
    <x v="0"/>
    <x v="0"/>
    <x v="5"/>
    <s v="15"/>
    <s v=""/>
    <x v="6"/>
    <x v="0"/>
    <x v="1"/>
    <s v="U"/>
    <x v="0"/>
    <s v=""/>
    <x v="39"/>
    <x v="39"/>
    <x v="0"/>
    <s v="CBASI501"/>
    <x v="7"/>
    <x v="0"/>
    <s v="2012-09-25"/>
    <x v="3"/>
    <x v="3"/>
    <x v="0"/>
    <x v="7"/>
    <x v="0"/>
    <x v="5"/>
    <x v="0"/>
    <x v="3"/>
    <n v="-153"/>
  </r>
  <r>
    <s v="2012"/>
    <x v="0"/>
    <x v="0"/>
    <x v="5"/>
    <s v="15"/>
    <s v=""/>
    <x v="6"/>
    <x v="0"/>
    <x v="1"/>
    <s v="U"/>
    <x v="0"/>
    <s v=""/>
    <x v="41"/>
    <x v="41"/>
    <x v="0"/>
    <s v="CBASI501"/>
    <x v="7"/>
    <x v="0"/>
    <s v="2012-09-25"/>
    <x v="3"/>
    <x v="3"/>
    <x v="1"/>
    <x v="7"/>
    <x v="0"/>
    <x v="5"/>
    <x v="0"/>
    <x v="3"/>
    <n v="-153"/>
  </r>
  <r>
    <s v="2012"/>
    <x v="0"/>
    <x v="0"/>
    <x v="5"/>
    <s v="15"/>
    <s v=""/>
    <x v="6"/>
    <x v="0"/>
    <x v="1"/>
    <s v="U"/>
    <x v="0"/>
    <s v=""/>
    <x v="42"/>
    <x v="42"/>
    <x v="0"/>
    <s v="CBASI501"/>
    <x v="7"/>
    <x v="0"/>
    <s v="2012-09-25"/>
    <x v="3"/>
    <x v="3"/>
    <x v="1"/>
    <x v="7"/>
    <x v="0"/>
    <x v="5"/>
    <x v="0"/>
    <x v="3"/>
    <n v="305000"/>
  </r>
  <r>
    <s v="2012"/>
    <x v="0"/>
    <x v="0"/>
    <x v="5"/>
    <s v="15"/>
    <s v=""/>
    <x v="6"/>
    <x v="0"/>
    <x v="1"/>
    <s v="U"/>
    <x v="0"/>
    <s v=""/>
    <x v="20"/>
    <x v="20"/>
    <x v="0"/>
    <s v="CBASI501"/>
    <x v="7"/>
    <x v="0"/>
    <s v="2012-09-25"/>
    <x v="3"/>
    <x v="3"/>
    <x v="1"/>
    <x v="7"/>
    <x v="0"/>
    <x v="5"/>
    <x v="0"/>
    <x v="3"/>
    <n v="235509"/>
  </r>
  <r>
    <s v="2012"/>
    <x v="0"/>
    <x v="0"/>
    <x v="5"/>
    <s v="15"/>
    <s v=""/>
    <x v="6"/>
    <x v="0"/>
    <x v="1"/>
    <s v="U"/>
    <x v="0"/>
    <s v=""/>
    <x v="43"/>
    <x v="43"/>
    <x v="0"/>
    <s v="CBASI501"/>
    <x v="7"/>
    <x v="0"/>
    <s v="2012-09-25"/>
    <x v="3"/>
    <x v="3"/>
    <x v="1"/>
    <x v="7"/>
    <x v="0"/>
    <x v="5"/>
    <x v="0"/>
    <x v="3"/>
    <n v="305000"/>
  </r>
  <r>
    <s v="2012"/>
    <x v="0"/>
    <x v="0"/>
    <x v="5"/>
    <s v="15"/>
    <s v=""/>
    <x v="6"/>
    <x v="0"/>
    <x v="1"/>
    <s v="U"/>
    <x v="0"/>
    <s v=""/>
    <x v="21"/>
    <x v="21"/>
    <x v="0"/>
    <s v="CBASI501"/>
    <x v="7"/>
    <x v="0"/>
    <s v="2012-09-25"/>
    <x v="3"/>
    <x v="3"/>
    <x v="1"/>
    <x v="7"/>
    <x v="0"/>
    <x v="5"/>
    <x v="0"/>
    <x v="3"/>
    <n v="235509"/>
  </r>
  <r>
    <s v="2012"/>
    <x v="0"/>
    <x v="0"/>
    <x v="6"/>
    <s v="15"/>
    <s v=""/>
    <x v="7"/>
    <x v="0"/>
    <x v="0"/>
    <s v="U"/>
    <x v="0"/>
    <s v=""/>
    <x v="0"/>
    <x v="0"/>
    <x v="0"/>
    <s v="WCARTE02"/>
    <x v="8"/>
    <x v="0"/>
    <s v="2012-09-25"/>
    <x v="0"/>
    <x v="0"/>
    <x v="0"/>
    <x v="8"/>
    <x v="0"/>
    <x v="6"/>
    <x v="0"/>
    <x v="5"/>
    <n v="26516"/>
  </r>
  <r>
    <s v="2012"/>
    <x v="0"/>
    <x v="0"/>
    <x v="6"/>
    <s v="15"/>
    <s v=""/>
    <x v="7"/>
    <x v="0"/>
    <x v="0"/>
    <s v="U"/>
    <x v="0"/>
    <s v=""/>
    <x v="2"/>
    <x v="2"/>
    <x v="0"/>
    <s v="WCARTE02"/>
    <x v="8"/>
    <x v="0"/>
    <s v="2012-09-25"/>
    <x v="0"/>
    <x v="0"/>
    <x v="0"/>
    <x v="8"/>
    <x v="0"/>
    <x v="6"/>
    <x v="0"/>
    <x v="5"/>
    <n v="3619"/>
  </r>
  <r>
    <s v="2012"/>
    <x v="0"/>
    <x v="0"/>
    <x v="6"/>
    <s v="15"/>
    <s v=""/>
    <x v="7"/>
    <x v="0"/>
    <x v="0"/>
    <s v="U"/>
    <x v="0"/>
    <s v=""/>
    <x v="44"/>
    <x v="44"/>
    <x v="0"/>
    <s v="WCARTE02"/>
    <x v="8"/>
    <x v="0"/>
    <s v="2012-09-25"/>
    <x v="0"/>
    <x v="0"/>
    <x v="0"/>
    <x v="8"/>
    <x v="0"/>
    <x v="6"/>
    <x v="0"/>
    <x v="5"/>
    <n v="3038"/>
  </r>
  <r>
    <s v="2012"/>
    <x v="0"/>
    <x v="0"/>
    <x v="6"/>
    <s v="15"/>
    <s v=""/>
    <x v="7"/>
    <x v="0"/>
    <x v="0"/>
    <s v="U"/>
    <x v="0"/>
    <s v=""/>
    <x v="3"/>
    <x v="3"/>
    <x v="0"/>
    <s v="WCARTE02"/>
    <x v="8"/>
    <x v="0"/>
    <s v="2012-09-25"/>
    <x v="0"/>
    <x v="0"/>
    <x v="1"/>
    <x v="8"/>
    <x v="0"/>
    <x v="6"/>
    <x v="0"/>
    <x v="5"/>
    <n v="33174"/>
  </r>
  <r>
    <s v="2012"/>
    <x v="0"/>
    <x v="0"/>
    <x v="6"/>
    <s v="15"/>
    <s v=""/>
    <x v="7"/>
    <x v="0"/>
    <x v="0"/>
    <s v="U"/>
    <x v="0"/>
    <s v=""/>
    <x v="22"/>
    <x v="22"/>
    <x v="0"/>
    <s v="WCARTE02"/>
    <x v="8"/>
    <x v="0"/>
    <s v="2012-09-25"/>
    <x v="0"/>
    <x v="0"/>
    <x v="0"/>
    <x v="8"/>
    <x v="0"/>
    <x v="6"/>
    <x v="0"/>
    <x v="5"/>
    <n v="1580595"/>
  </r>
  <r>
    <s v="2012"/>
    <x v="0"/>
    <x v="0"/>
    <x v="6"/>
    <s v="15"/>
    <s v=""/>
    <x v="7"/>
    <x v="0"/>
    <x v="0"/>
    <s v="U"/>
    <x v="0"/>
    <s v=""/>
    <x v="24"/>
    <x v="24"/>
    <x v="0"/>
    <s v="WCARTE02"/>
    <x v="8"/>
    <x v="0"/>
    <s v="2012-09-25"/>
    <x v="0"/>
    <x v="0"/>
    <x v="1"/>
    <x v="8"/>
    <x v="0"/>
    <x v="6"/>
    <x v="0"/>
    <x v="5"/>
    <n v="1580595"/>
  </r>
  <r>
    <s v="2012"/>
    <x v="0"/>
    <x v="0"/>
    <x v="6"/>
    <s v="15"/>
    <s v=""/>
    <x v="7"/>
    <x v="0"/>
    <x v="0"/>
    <s v="U"/>
    <x v="0"/>
    <s v=""/>
    <x v="25"/>
    <x v="25"/>
    <x v="0"/>
    <s v="WCARTE02"/>
    <x v="8"/>
    <x v="0"/>
    <s v="2012-09-25"/>
    <x v="0"/>
    <x v="0"/>
    <x v="0"/>
    <x v="8"/>
    <x v="0"/>
    <x v="6"/>
    <x v="0"/>
    <x v="5"/>
    <n v="297"/>
  </r>
  <r>
    <s v="2012"/>
    <x v="0"/>
    <x v="0"/>
    <x v="6"/>
    <s v="15"/>
    <s v=""/>
    <x v="7"/>
    <x v="0"/>
    <x v="0"/>
    <s v="U"/>
    <x v="0"/>
    <s v=""/>
    <x v="26"/>
    <x v="26"/>
    <x v="0"/>
    <s v="WCARTE02"/>
    <x v="8"/>
    <x v="0"/>
    <s v="2012-09-25"/>
    <x v="0"/>
    <x v="0"/>
    <x v="0"/>
    <x v="8"/>
    <x v="0"/>
    <x v="6"/>
    <x v="0"/>
    <x v="5"/>
    <n v="133"/>
  </r>
  <r>
    <s v="2012"/>
    <x v="0"/>
    <x v="0"/>
    <x v="6"/>
    <s v="15"/>
    <s v=""/>
    <x v="7"/>
    <x v="0"/>
    <x v="0"/>
    <s v="U"/>
    <x v="0"/>
    <s v=""/>
    <x v="28"/>
    <x v="28"/>
    <x v="0"/>
    <s v="WCARTE02"/>
    <x v="8"/>
    <x v="0"/>
    <s v="2012-09-25"/>
    <x v="0"/>
    <x v="0"/>
    <x v="1"/>
    <x v="8"/>
    <x v="0"/>
    <x v="6"/>
    <x v="0"/>
    <x v="5"/>
    <n v="431"/>
  </r>
  <r>
    <s v="2012"/>
    <x v="0"/>
    <x v="0"/>
    <x v="6"/>
    <s v="15"/>
    <s v=""/>
    <x v="7"/>
    <x v="0"/>
    <x v="0"/>
    <s v="U"/>
    <x v="0"/>
    <s v=""/>
    <x v="29"/>
    <x v="29"/>
    <x v="0"/>
    <s v="WCARTE02"/>
    <x v="8"/>
    <x v="0"/>
    <s v="2012-09-25"/>
    <x v="0"/>
    <x v="0"/>
    <x v="1"/>
    <x v="8"/>
    <x v="0"/>
    <x v="6"/>
    <x v="0"/>
    <x v="5"/>
    <n v="1581026"/>
  </r>
  <r>
    <s v="2012"/>
    <x v="0"/>
    <x v="0"/>
    <x v="6"/>
    <s v="15"/>
    <s v=""/>
    <x v="7"/>
    <x v="0"/>
    <x v="0"/>
    <s v="U"/>
    <x v="0"/>
    <s v=""/>
    <x v="4"/>
    <x v="4"/>
    <x v="0"/>
    <s v="WCARTE02"/>
    <x v="8"/>
    <x v="0"/>
    <s v="2012-09-25"/>
    <x v="0"/>
    <x v="0"/>
    <x v="1"/>
    <x v="8"/>
    <x v="0"/>
    <x v="6"/>
    <x v="0"/>
    <x v="5"/>
    <n v="1614200"/>
  </r>
  <r>
    <s v="2012"/>
    <x v="0"/>
    <x v="0"/>
    <x v="6"/>
    <s v="15"/>
    <s v=""/>
    <x v="7"/>
    <x v="0"/>
    <x v="0"/>
    <s v="U"/>
    <x v="0"/>
    <s v=""/>
    <x v="5"/>
    <x v="5"/>
    <x v="0"/>
    <s v="WCARTE02"/>
    <x v="8"/>
    <x v="0"/>
    <s v="2012-09-25"/>
    <x v="1"/>
    <x v="1"/>
    <x v="0"/>
    <x v="8"/>
    <x v="0"/>
    <x v="6"/>
    <x v="0"/>
    <x v="5"/>
    <n v="1414377"/>
  </r>
  <r>
    <s v="2012"/>
    <x v="0"/>
    <x v="0"/>
    <x v="6"/>
    <s v="15"/>
    <s v=""/>
    <x v="7"/>
    <x v="0"/>
    <x v="0"/>
    <s v="U"/>
    <x v="0"/>
    <s v=""/>
    <x v="6"/>
    <x v="6"/>
    <x v="0"/>
    <s v="WCARTE02"/>
    <x v="8"/>
    <x v="0"/>
    <s v="2012-09-25"/>
    <x v="1"/>
    <x v="1"/>
    <x v="1"/>
    <x v="8"/>
    <x v="0"/>
    <x v="6"/>
    <x v="0"/>
    <x v="5"/>
    <n v="1414377"/>
  </r>
  <r>
    <s v="2012"/>
    <x v="0"/>
    <x v="0"/>
    <x v="6"/>
    <s v="15"/>
    <s v=""/>
    <x v="7"/>
    <x v="0"/>
    <x v="0"/>
    <s v="U"/>
    <x v="0"/>
    <s v=""/>
    <x v="30"/>
    <x v="30"/>
    <x v="0"/>
    <s v="WCARTE02"/>
    <x v="8"/>
    <x v="0"/>
    <s v="2012-09-25"/>
    <x v="1"/>
    <x v="1"/>
    <x v="0"/>
    <x v="8"/>
    <x v="0"/>
    <x v="6"/>
    <x v="0"/>
    <x v="5"/>
    <n v="431"/>
  </r>
  <r>
    <s v="2012"/>
    <x v="0"/>
    <x v="0"/>
    <x v="6"/>
    <s v="15"/>
    <s v=""/>
    <x v="7"/>
    <x v="0"/>
    <x v="0"/>
    <s v="U"/>
    <x v="0"/>
    <s v=""/>
    <x v="31"/>
    <x v="31"/>
    <x v="0"/>
    <s v="WCARTE02"/>
    <x v="8"/>
    <x v="0"/>
    <s v="2012-09-25"/>
    <x v="1"/>
    <x v="1"/>
    <x v="1"/>
    <x v="8"/>
    <x v="0"/>
    <x v="6"/>
    <x v="0"/>
    <x v="5"/>
    <n v="431"/>
  </r>
  <r>
    <s v="2012"/>
    <x v="0"/>
    <x v="0"/>
    <x v="6"/>
    <s v="15"/>
    <s v=""/>
    <x v="7"/>
    <x v="0"/>
    <x v="0"/>
    <s v="U"/>
    <x v="0"/>
    <s v=""/>
    <x v="7"/>
    <x v="7"/>
    <x v="0"/>
    <s v="WCARTE02"/>
    <x v="8"/>
    <x v="0"/>
    <s v="2012-09-25"/>
    <x v="1"/>
    <x v="1"/>
    <x v="0"/>
    <x v="8"/>
    <x v="0"/>
    <x v="6"/>
    <x v="0"/>
    <x v="5"/>
    <n v="196354"/>
  </r>
  <r>
    <s v="2012"/>
    <x v="0"/>
    <x v="0"/>
    <x v="6"/>
    <s v="15"/>
    <s v=""/>
    <x v="7"/>
    <x v="0"/>
    <x v="0"/>
    <s v="U"/>
    <x v="0"/>
    <s v=""/>
    <x v="32"/>
    <x v="32"/>
    <x v="0"/>
    <s v="WCARTE02"/>
    <x v="8"/>
    <x v="0"/>
    <s v="2012-09-25"/>
    <x v="1"/>
    <x v="1"/>
    <x v="0"/>
    <x v="8"/>
    <x v="0"/>
    <x v="6"/>
    <x v="0"/>
    <x v="5"/>
    <n v="3038"/>
  </r>
  <r>
    <s v="2012"/>
    <x v="0"/>
    <x v="0"/>
    <x v="6"/>
    <s v="15"/>
    <s v=""/>
    <x v="7"/>
    <x v="0"/>
    <x v="0"/>
    <s v="U"/>
    <x v="0"/>
    <s v=""/>
    <x v="9"/>
    <x v="9"/>
    <x v="0"/>
    <s v="WCARTE02"/>
    <x v="8"/>
    <x v="0"/>
    <s v="2012-09-25"/>
    <x v="1"/>
    <x v="1"/>
    <x v="1"/>
    <x v="8"/>
    <x v="0"/>
    <x v="6"/>
    <x v="0"/>
    <x v="5"/>
    <n v="199393"/>
  </r>
  <r>
    <s v="2012"/>
    <x v="0"/>
    <x v="0"/>
    <x v="6"/>
    <s v="15"/>
    <s v=""/>
    <x v="7"/>
    <x v="0"/>
    <x v="0"/>
    <s v="U"/>
    <x v="0"/>
    <s v=""/>
    <x v="10"/>
    <x v="10"/>
    <x v="0"/>
    <s v="WCARTE02"/>
    <x v="8"/>
    <x v="0"/>
    <s v="2012-09-25"/>
    <x v="1"/>
    <x v="1"/>
    <x v="1"/>
    <x v="8"/>
    <x v="0"/>
    <x v="6"/>
    <x v="0"/>
    <x v="5"/>
    <n v="1614200"/>
  </r>
  <r>
    <s v="2012"/>
    <x v="0"/>
    <x v="0"/>
    <x v="6"/>
    <s v="15"/>
    <s v=""/>
    <x v="7"/>
    <x v="0"/>
    <x v="0"/>
    <s v="U"/>
    <x v="0"/>
    <s v=""/>
    <x v="11"/>
    <x v="11"/>
    <x v="0"/>
    <s v="WCARTE02"/>
    <x v="8"/>
    <x v="0"/>
    <s v="2012-09-25"/>
    <x v="2"/>
    <x v="2"/>
    <x v="0"/>
    <x v="8"/>
    <x v="0"/>
    <x v="6"/>
    <x v="0"/>
    <x v="5"/>
    <n v="175271"/>
  </r>
  <r>
    <s v="2012"/>
    <x v="0"/>
    <x v="0"/>
    <x v="6"/>
    <s v="15"/>
    <s v=""/>
    <x v="7"/>
    <x v="0"/>
    <x v="0"/>
    <s v="U"/>
    <x v="0"/>
    <s v=""/>
    <x v="12"/>
    <x v="12"/>
    <x v="0"/>
    <s v="WCARTE02"/>
    <x v="8"/>
    <x v="0"/>
    <s v="2012-09-25"/>
    <x v="2"/>
    <x v="2"/>
    <x v="0"/>
    <x v="8"/>
    <x v="0"/>
    <x v="6"/>
    <x v="0"/>
    <x v="5"/>
    <n v="1414807"/>
  </r>
  <r>
    <s v="2012"/>
    <x v="0"/>
    <x v="0"/>
    <x v="6"/>
    <s v="15"/>
    <s v=""/>
    <x v="7"/>
    <x v="0"/>
    <x v="0"/>
    <s v="U"/>
    <x v="0"/>
    <s v=""/>
    <x v="13"/>
    <x v="13"/>
    <x v="0"/>
    <s v="WCARTE02"/>
    <x v="8"/>
    <x v="0"/>
    <s v="2012-09-25"/>
    <x v="2"/>
    <x v="2"/>
    <x v="1"/>
    <x v="8"/>
    <x v="0"/>
    <x v="6"/>
    <x v="0"/>
    <x v="5"/>
    <n v="-1402149"/>
  </r>
  <r>
    <s v="2012"/>
    <x v="0"/>
    <x v="0"/>
    <x v="6"/>
    <s v="15"/>
    <s v=""/>
    <x v="7"/>
    <x v="0"/>
    <x v="0"/>
    <s v="U"/>
    <x v="0"/>
    <s v=""/>
    <x v="14"/>
    <x v="14"/>
    <x v="0"/>
    <s v="WCARTE02"/>
    <x v="8"/>
    <x v="0"/>
    <s v="2012-09-25"/>
    <x v="2"/>
    <x v="2"/>
    <x v="0"/>
    <x v="8"/>
    <x v="0"/>
    <x v="6"/>
    <x v="0"/>
    <x v="5"/>
    <n v="-3619"/>
  </r>
  <r>
    <s v="2012"/>
    <x v="0"/>
    <x v="0"/>
    <x v="6"/>
    <s v="15"/>
    <s v=""/>
    <x v="7"/>
    <x v="0"/>
    <x v="0"/>
    <s v="U"/>
    <x v="0"/>
    <s v=""/>
    <x v="15"/>
    <x v="15"/>
    <x v="0"/>
    <s v="WCARTE02"/>
    <x v="8"/>
    <x v="0"/>
    <s v="2012-09-25"/>
    <x v="2"/>
    <x v="2"/>
    <x v="0"/>
    <x v="8"/>
    <x v="0"/>
    <x v="6"/>
    <x v="0"/>
    <x v="5"/>
    <n v="184310"/>
  </r>
  <r>
    <s v="2012"/>
    <x v="0"/>
    <x v="0"/>
    <x v="6"/>
    <s v="15"/>
    <s v=""/>
    <x v="7"/>
    <x v="0"/>
    <x v="0"/>
    <s v="U"/>
    <x v="0"/>
    <s v=""/>
    <x v="45"/>
    <x v="45"/>
    <x v="0"/>
    <s v="WCARTE02"/>
    <x v="8"/>
    <x v="0"/>
    <s v="2012-09-25"/>
    <x v="2"/>
    <x v="2"/>
    <x v="0"/>
    <x v="8"/>
    <x v="0"/>
    <x v="6"/>
    <x v="0"/>
    <x v="5"/>
    <n v="-350"/>
  </r>
  <r>
    <s v="2012"/>
    <x v="0"/>
    <x v="0"/>
    <x v="6"/>
    <s v="15"/>
    <s v=""/>
    <x v="7"/>
    <x v="0"/>
    <x v="0"/>
    <s v="U"/>
    <x v="0"/>
    <s v=""/>
    <x v="33"/>
    <x v="33"/>
    <x v="0"/>
    <s v="WCARTE02"/>
    <x v="8"/>
    <x v="0"/>
    <s v="2012-09-25"/>
    <x v="2"/>
    <x v="2"/>
    <x v="0"/>
    <x v="8"/>
    <x v="0"/>
    <x v="6"/>
    <x v="0"/>
    <x v="5"/>
    <n v="-133"/>
  </r>
  <r>
    <s v="2012"/>
    <x v="0"/>
    <x v="0"/>
    <x v="6"/>
    <s v="15"/>
    <s v=""/>
    <x v="7"/>
    <x v="0"/>
    <x v="0"/>
    <s v="U"/>
    <x v="0"/>
    <s v=""/>
    <x v="34"/>
    <x v="34"/>
    <x v="0"/>
    <s v="WCARTE02"/>
    <x v="8"/>
    <x v="0"/>
    <s v="2012-09-25"/>
    <x v="2"/>
    <x v="2"/>
    <x v="0"/>
    <x v="8"/>
    <x v="0"/>
    <x v="6"/>
    <x v="0"/>
    <x v="5"/>
    <n v="-483"/>
  </r>
  <r>
    <s v="2012"/>
    <x v="0"/>
    <x v="0"/>
    <x v="6"/>
    <s v="15"/>
    <s v=""/>
    <x v="7"/>
    <x v="0"/>
    <x v="0"/>
    <s v="U"/>
    <x v="0"/>
    <s v=""/>
    <x v="16"/>
    <x v="16"/>
    <x v="0"/>
    <s v="WCARTE02"/>
    <x v="8"/>
    <x v="0"/>
    <s v="2012-09-25"/>
    <x v="2"/>
    <x v="2"/>
    <x v="1"/>
    <x v="8"/>
    <x v="0"/>
    <x v="6"/>
    <x v="0"/>
    <x v="5"/>
    <n v="174921"/>
  </r>
  <r>
    <s v="2012"/>
    <x v="0"/>
    <x v="0"/>
    <x v="6"/>
    <s v="15"/>
    <s v=""/>
    <x v="7"/>
    <x v="0"/>
    <x v="0"/>
    <s v="U"/>
    <x v="0"/>
    <s v=""/>
    <x v="17"/>
    <x v="17"/>
    <x v="0"/>
    <s v="WCARTE02"/>
    <x v="8"/>
    <x v="0"/>
    <s v="2012-09-25"/>
    <x v="2"/>
    <x v="2"/>
    <x v="1"/>
    <x v="8"/>
    <x v="0"/>
    <x v="6"/>
    <x v="0"/>
    <x v="5"/>
    <n v="183827"/>
  </r>
  <r>
    <s v="2012"/>
    <x v="0"/>
    <x v="0"/>
    <x v="6"/>
    <s v="15"/>
    <s v=""/>
    <x v="7"/>
    <x v="0"/>
    <x v="0"/>
    <s v="U"/>
    <x v="0"/>
    <s v=""/>
    <x v="35"/>
    <x v="35"/>
    <x v="0"/>
    <s v="WCARTE02"/>
    <x v="8"/>
    <x v="0"/>
    <s v="2012-09-25"/>
    <x v="3"/>
    <x v="3"/>
    <x v="1"/>
    <x v="8"/>
    <x v="0"/>
    <x v="6"/>
    <x v="0"/>
    <x v="5"/>
    <n v="1581026"/>
  </r>
  <r>
    <s v="2012"/>
    <x v="0"/>
    <x v="0"/>
    <x v="6"/>
    <s v="15"/>
    <s v=""/>
    <x v="7"/>
    <x v="0"/>
    <x v="0"/>
    <s v="U"/>
    <x v="0"/>
    <s v=""/>
    <x v="36"/>
    <x v="36"/>
    <x v="0"/>
    <s v="WCARTE02"/>
    <x v="8"/>
    <x v="0"/>
    <s v="2012-09-25"/>
    <x v="3"/>
    <x v="3"/>
    <x v="0"/>
    <x v="8"/>
    <x v="0"/>
    <x v="6"/>
    <x v="0"/>
    <x v="5"/>
    <n v="1246929"/>
  </r>
  <r>
    <s v="2012"/>
    <x v="0"/>
    <x v="0"/>
    <x v="6"/>
    <s v="15"/>
    <s v=""/>
    <x v="7"/>
    <x v="0"/>
    <x v="0"/>
    <s v="U"/>
    <x v="0"/>
    <s v=""/>
    <x v="18"/>
    <x v="18"/>
    <x v="0"/>
    <s v="WCARTE02"/>
    <x v="8"/>
    <x v="0"/>
    <s v="2012-09-25"/>
    <x v="3"/>
    <x v="3"/>
    <x v="0"/>
    <x v="8"/>
    <x v="0"/>
    <x v="6"/>
    <x v="0"/>
    <x v="5"/>
    <n v="155220"/>
  </r>
  <r>
    <s v="2012"/>
    <x v="0"/>
    <x v="0"/>
    <x v="6"/>
    <s v="15"/>
    <s v=""/>
    <x v="7"/>
    <x v="0"/>
    <x v="0"/>
    <s v="U"/>
    <x v="0"/>
    <s v=""/>
    <x v="19"/>
    <x v="19"/>
    <x v="0"/>
    <s v="WCARTE02"/>
    <x v="8"/>
    <x v="0"/>
    <s v="2012-09-25"/>
    <x v="3"/>
    <x v="3"/>
    <x v="1"/>
    <x v="8"/>
    <x v="0"/>
    <x v="6"/>
    <x v="0"/>
    <x v="5"/>
    <n v="1402149"/>
  </r>
  <r>
    <s v="2012"/>
    <x v="0"/>
    <x v="0"/>
    <x v="6"/>
    <s v="15"/>
    <s v=""/>
    <x v="7"/>
    <x v="0"/>
    <x v="0"/>
    <s v="U"/>
    <x v="0"/>
    <s v=""/>
    <x v="37"/>
    <x v="37"/>
    <x v="0"/>
    <s v="WCARTE02"/>
    <x v="8"/>
    <x v="0"/>
    <s v="2012-09-25"/>
    <x v="3"/>
    <x v="3"/>
    <x v="0"/>
    <x v="8"/>
    <x v="0"/>
    <x v="6"/>
    <x v="0"/>
    <x v="5"/>
    <n v="-297"/>
  </r>
  <r>
    <s v="2012"/>
    <x v="0"/>
    <x v="0"/>
    <x v="6"/>
    <s v="15"/>
    <s v=""/>
    <x v="7"/>
    <x v="0"/>
    <x v="0"/>
    <s v="U"/>
    <x v="0"/>
    <s v=""/>
    <x v="38"/>
    <x v="38"/>
    <x v="0"/>
    <s v="WCARTE02"/>
    <x v="8"/>
    <x v="0"/>
    <s v="2012-09-25"/>
    <x v="3"/>
    <x v="3"/>
    <x v="1"/>
    <x v="8"/>
    <x v="0"/>
    <x v="6"/>
    <x v="0"/>
    <x v="5"/>
    <n v="-297"/>
  </r>
  <r>
    <s v="2012"/>
    <x v="0"/>
    <x v="0"/>
    <x v="6"/>
    <s v="15"/>
    <s v=""/>
    <x v="7"/>
    <x v="0"/>
    <x v="0"/>
    <s v="U"/>
    <x v="0"/>
    <s v=""/>
    <x v="39"/>
    <x v="39"/>
    <x v="0"/>
    <s v="WCARTE02"/>
    <x v="8"/>
    <x v="0"/>
    <s v="2012-09-25"/>
    <x v="3"/>
    <x v="3"/>
    <x v="0"/>
    <x v="8"/>
    <x v="0"/>
    <x v="6"/>
    <x v="0"/>
    <x v="5"/>
    <n v="-133"/>
  </r>
  <r>
    <s v="2012"/>
    <x v="0"/>
    <x v="0"/>
    <x v="6"/>
    <s v="15"/>
    <s v=""/>
    <x v="7"/>
    <x v="0"/>
    <x v="0"/>
    <s v="U"/>
    <x v="0"/>
    <s v=""/>
    <x v="41"/>
    <x v="41"/>
    <x v="0"/>
    <s v="WCARTE02"/>
    <x v="8"/>
    <x v="0"/>
    <s v="2012-09-25"/>
    <x v="3"/>
    <x v="3"/>
    <x v="1"/>
    <x v="8"/>
    <x v="0"/>
    <x v="6"/>
    <x v="0"/>
    <x v="5"/>
    <n v="-133"/>
  </r>
  <r>
    <s v="2012"/>
    <x v="0"/>
    <x v="0"/>
    <x v="6"/>
    <s v="15"/>
    <s v=""/>
    <x v="7"/>
    <x v="0"/>
    <x v="0"/>
    <s v="U"/>
    <x v="0"/>
    <s v=""/>
    <x v="42"/>
    <x v="42"/>
    <x v="0"/>
    <s v="WCARTE02"/>
    <x v="8"/>
    <x v="0"/>
    <s v="2012-09-25"/>
    <x v="3"/>
    <x v="3"/>
    <x v="1"/>
    <x v="8"/>
    <x v="0"/>
    <x v="6"/>
    <x v="0"/>
    <x v="5"/>
    <n v="1580595"/>
  </r>
  <r>
    <s v="2012"/>
    <x v="0"/>
    <x v="0"/>
    <x v="6"/>
    <s v="15"/>
    <s v=""/>
    <x v="7"/>
    <x v="0"/>
    <x v="0"/>
    <s v="U"/>
    <x v="0"/>
    <s v=""/>
    <x v="20"/>
    <x v="20"/>
    <x v="0"/>
    <s v="WCARTE02"/>
    <x v="8"/>
    <x v="0"/>
    <s v="2012-09-25"/>
    <x v="3"/>
    <x v="3"/>
    <x v="1"/>
    <x v="8"/>
    <x v="0"/>
    <x v="6"/>
    <x v="0"/>
    <x v="5"/>
    <n v="1401852"/>
  </r>
  <r>
    <s v="2012"/>
    <x v="0"/>
    <x v="0"/>
    <x v="6"/>
    <s v="15"/>
    <s v=""/>
    <x v="7"/>
    <x v="0"/>
    <x v="0"/>
    <s v="U"/>
    <x v="0"/>
    <s v=""/>
    <x v="43"/>
    <x v="43"/>
    <x v="0"/>
    <s v="WCARTE02"/>
    <x v="8"/>
    <x v="0"/>
    <s v="2012-09-25"/>
    <x v="3"/>
    <x v="3"/>
    <x v="1"/>
    <x v="8"/>
    <x v="0"/>
    <x v="6"/>
    <x v="0"/>
    <x v="5"/>
    <n v="1580595"/>
  </r>
  <r>
    <s v="2012"/>
    <x v="0"/>
    <x v="0"/>
    <x v="6"/>
    <s v="15"/>
    <s v=""/>
    <x v="7"/>
    <x v="0"/>
    <x v="0"/>
    <s v="U"/>
    <x v="0"/>
    <s v=""/>
    <x v="21"/>
    <x v="21"/>
    <x v="0"/>
    <s v="WCARTE02"/>
    <x v="8"/>
    <x v="0"/>
    <s v="2012-09-25"/>
    <x v="3"/>
    <x v="3"/>
    <x v="1"/>
    <x v="8"/>
    <x v="0"/>
    <x v="6"/>
    <x v="0"/>
    <x v="5"/>
    <n v="1401852"/>
  </r>
  <r>
    <s v="2012"/>
    <x v="0"/>
    <x v="0"/>
    <x v="7"/>
    <s v="15"/>
    <s v=""/>
    <x v="8"/>
    <x v="1"/>
    <x v="2"/>
    <s v="U"/>
    <x v="0"/>
    <s v=""/>
    <x v="0"/>
    <x v="0"/>
    <x v="0"/>
    <s v="LWHIT501"/>
    <x v="9"/>
    <x v="0"/>
    <s v="2012-09-25"/>
    <x v="0"/>
    <x v="0"/>
    <x v="0"/>
    <x v="9"/>
    <x v="0"/>
    <x v="7"/>
    <x v="0"/>
    <x v="6"/>
    <n v="1100"/>
  </r>
  <r>
    <s v="2012"/>
    <x v="0"/>
    <x v="0"/>
    <x v="7"/>
    <s v="15"/>
    <s v=""/>
    <x v="8"/>
    <x v="1"/>
    <x v="2"/>
    <s v="U"/>
    <x v="0"/>
    <s v=""/>
    <x v="3"/>
    <x v="3"/>
    <x v="0"/>
    <s v="LWHIT501"/>
    <x v="9"/>
    <x v="0"/>
    <s v="2012-09-25"/>
    <x v="0"/>
    <x v="0"/>
    <x v="1"/>
    <x v="9"/>
    <x v="0"/>
    <x v="7"/>
    <x v="0"/>
    <x v="6"/>
    <n v="1100"/>
  </r>
  <r>
    <s v="2012"/>
    <x v="0"/>
    <x v="0"/>
    <x v="7"/>
    <s v="15"/>
    <s v=""/>
    <x v="8"/>
    <x v="1"/>
    <x v="2"/>
    <s v="U"/>
    <x v="0"/>
    <s v=""/>
    <x v="4"/>
    <x v="4"/>
    <x v="0"/>
    <s v="LWHIT501"/>
    <x v="9"/>
    <x v="0"/>
    <s v="2012-09-25"/>
    <x v="0"/>
    <x v="0"/>
    <x v="1"/>
    <x v="9"/>
    <x v="0"/>
    <x v="7"/>
    <x v="0"/>
    <x v="6"/>
    <n v="1100"/>
  </r>
  <r>
    <s v="2012"/>
    <x v="0"/>
    <x v="0"/>
    <x v="7"/>
    <s v="15"/>
    <s v=""/>
    <x v="8"/>
    <x v="1"/>
    <x v="2"/>
    <s v="U"/>
    <x v="0"/>
    <s v=""/>
    <x v="5"/>
    <x v="5"/>
    <x v="0"/>
    <s v="LWHIT501"/>
    <x v="9"/>
    <x v="0"/>
    <s v="2012-09-25"/>
    <x v="1"/>
    <x v="1"/>
    <x v="0"/>
    <x v="9"/>
    <x v="0"/>
    <x v="7"/>
    <x v="0"/>
    <x v="6"/>
    <n v="900"/>
  </r>
  <r>
    <s v="2012"/>
    <x v="0"/>
    <x v="0"/>
    <x v="7"/>
    <s v="15"/>
    <s v=""/>
    <x v="8"/>
    <x v="1"/>
    <x v="2"/>
    <s v="U"/>
    <x v="0"/>
    <s v=""/>
    <x v="6"/>
    <x v="6"/>
    <x v="0"/>
    <s v="LWHIT501"/>
    <x v="9"/>
    <x v="0"/>
    <s v="2012-09-25"/>
    <x v="1"/>
    <x v="1"/>
    <x v="1"/>
    <x v="9"/>
    <x v="0"/>
    <x v="7"/>
    <x v="0"/>
    <x v="6"/>
    <n v="900"/>
  </r>
  <r>
    <s v="2012"/>
    <x v="0"/>
    <x v="0"/>
    <x v="7"/>
    <s v="15"/>
    <s v=""/>
    <x v="8"/>
    <x v="1"/>
    <x v="2"/>
    <s v="U"/>
    <x v="0"/>
    <s v=""/>
    <x v="7"/>
    <x v="7"/>
    <x v="0"/>
    <s v="LWHIT501"/>
    <x v="9"/>
    <x v="0"/>
    <s v="2012-09-25"/>
    <x v="1"/>
    <x v="1"/>
    <x v="0"/>
    <x v="9"/>
    <x v="0"/>
    <x v="7"/>
    <x v="0"/>
    <x v="6"/>
    <n v="200"/>
  </r>
  <r>
    <s v="2012"/>
    <x v="0"/>
    <x v="0"/>
    <x v="7"/>
    <s v="15"/>
    <s v=""/>
    <x v="8"/>
    <x v="1"/>
    <x v="2"/>
    <s v="U"/>
    <x v="0"/>
    <s v=""/>
    <x v="9"/>
    <x v="9"/>
    <x v="0"/>
    <s v="LWHIT501"/>
    <x v="9"/>
    <x v="0"/>
    <s v="2012-09-25"/>
    <x v="1"/>
    <x v="1"/>
    <x v="1"/>
    <x v="9"/>
    <x v="0"/>
    <x v="7"/>
    <x v="0"/>
    <x v="6"/>
    <n v="200"/>
  </r>
  <r>
    <s v="2012"/>
    <x v="0"/>
    <x v="0"/>
    <x v="7"/>
    <s v="15"/>
    <s v=""/>
    <x v="8"/>
    <x v="1"/>
    <x v="2"/>
    <s v="U"/>
    <x v="0"/>
    <s v=""/>
    <x v="10"/>
    <x v="10"/>
    <x v="0"/>
    <s v="LWHIT501"/>
    <x v="9"/>
    <x v="0"/>
    <s v="2012-09-25"/>
    <x v="1"/>
    <x v="1"/>
    <x v="1"/>
    <x v="9"/>
    <x v="0"/>
    <x v="7"/>
    <x v="0"/>
    <x v="6"/>
    <n v="1100"/>
  </r>
  <r>
    <s v="2012"/>
    <x v="0"/>
    <x v="0"/>
    <x v="7"/>
    <s v="15"/>
    <s v=""/>
    <x v="8"/>
    <x v="1"/>
    <x v="2"/>
    <s v="U"/>
    <x v="0"/>
    <s v=""/>
    <x v="12"/>
    <x v="12"/>
    <x v="0"/>
    <s v="LWHIT501"/>
    <x v="9"/>
    <x v="0"/>
    <s v="2012-09-25"/>
    <x v="2"/>
    <x v="2"/>
    <x v="0"/>
    <x v="9"/>
    <x v="0"/>
    <x v="7"/>
    <x v="0"/>
    <x v="6"/>
    <n v="900"/>
  </r>
  <r>
    <s v="2012"/>
    <x v="0"/>
    <x v="0"/>
    <x v="7"/>
    <s v="15"/>
    <s v=""/>
    <x v="8"/>
    <x v="1"/>
    <x v="2"/>
    <s v="U"/>
    <x v="0"/>
    <s v=""/>
    <x v="13"/>
    <x v="13"/>
    <x v="0"/>
    <s v="LWHIT501"/>
    <x v="9"/>
    <x v="0"/>
    <s v="2012-09-25"/>
    <x v="2"/>
    <x v="2"/>
    <x v="1"/>
    <x v="9"/>
    <x v="0"/>
    <x v="7"/>
    <x v="0"/>
    <x v="6"/>
    <n v="-900"/>
  </r>
  <r>
    <s v="2012"/>
    <x v="0"/>
    <x v="0"/>
    <x v="7"/>
    <s v="15"/>
    <s v=""/>
    <x v="8"/>
    <x v="1"/>
    <x v="2"/>
    <s v="U"/>
    <x v="0"/>
    <s v=""/>
    <x v="18"/>
    <x v="18"/>
    <x v="0"/>
    <s v="LWHIT501"/>
    <x v="9"/>
    <x v="0"/>
    <s v="2012-09-25"/>
    <x v="3"/>
    <x v="3"/>
    <x v="0"/>
    <x v="9"/>
    <x v="0"/>
    <x v="7"/>
    <x v="0"/>
    <x v="6"/>
    <n v="900"/>
  </r>
  <r>
    <s v="2012"/>
    <x v="0"/>
    <x v="0"/>
    <x v="7"/>
    <s v="15"/>
    <s v=""/>
    <x v="8"/>
    <x v="1"/>
    <x v="2"/>
    <s v="U"/>
    <x v="0"/>
    <s v=""/>
    <x v="19"/>
    <x v="19"/>
    <x v="0"/>
    <s v="LWHIT501"/>
    <x v="9"/>
    <x v="0"/>
    <s v="2012-09-25"/>
    <x v="3"/>
    <x v="3"/>
    <x v="1"/>
    <x v="9"/>
    <x v="0"/>
    <x v="7"/>
    <x v="0"/>
    <x v="6"/>
    <n v="900"/>
  </r>
  <r>
    <s v="2012"/>
    <x v="0"/>
    <x v="0"/>
    <x v="7"/>
    <s v="15"/>
    <s v=""/>
    <x v="8"/>
    <x v="1"/>
    <x v="2"/>
    <s v="U"/>
    <x v="0"/>
    <s v=""/>
    <x v="20"/>
    <x v="20"/>
    <x v="0"/>
    <s v="LWHIT501"/>
    <x v="9"/>
    <x v="0"/>
    <s v="2012-09-25"/>
    <x v="3"/>
    <x v="3"/>
    <x v="1"/>
    <x v="9"/>
    <x v="0"/>
    <x v="7"/>
    <x v="0"/>
    <x v="6"/>
    <n v="900"/>
  </r>
  <r>
    <s v="2012"/>
    <x v="0"/>
    <x v="0"/>
    <x v="7"/>
    <s v="15"/>
    <s v=""/>
    <x v="8"/>
    <x v="1"/>
    <x v="2"/>
    <s v="U"/>
    <x v="0"/>
    <s v=""/>
    <x v="21"/>
    <x v="21"/>
    <x v="0"/>
    <s v="LWHIT501"/>
    <x v="9"/>
    <x v="0"/>
    <s v="2012-09-25"/>
    <x v="3"/>
    <x v="3"/>
    <x v="1"/>
    <x v="9"/>
    <x v="0"/>
    <x v="7"/>
    <x v="0"/>
    <x v="6"/>
    <n v="900"/>
  </r>
  <r>
    <s v="2012"/>
    <x v="0"/>
    <x v="0"/>
    <x v="7"/>
    <s v="15"/>
    <s v=""/>
    <x v="9"/>
    <x v="0"/>
    <x v="0"/>
    <s v="U"/>
    <x v="0"/>
    <s v=""/>
    <x v="0"/>
    <x v="0"/>
    <x v="0"/>
    <s v="LWHIT501"/>
    <x v="10"/>
    <x v="0"/>
    <s v="2012-09-25"/>
    <x v="0"/>
    <x v="0"/>
    <x v="0"/>
    <x v="10"/>
    <x v="0"/>
    <x v="7"/>
    <x v="0"/>
    <x v="6"/>
    <n v="3"/>
  </r>
  <r>
    <s v="2012"/>
    <x v="0"/>
    <x v="0"/>
    <x v="7"/>
    <s v="15"/>
    <s v=""/>
    <x v="9"/>
    <x v="0"/>
    <x v="0"/>
    <s v="U"/>
    <x v="0"/>
    <s v=""/>
    <x v="3"/>
    <x v="3"/>
    <x v="0"/>
    <s v="LWHIT501"/>
    <x v="10"/>
    <x v="0"/>
    <s v="2012-09-25"/>
    <x v="0"/>
    <x v="0"/>
    <x v="1"/>
    <x v="10"/>
    <x v="0"/>
    <x v="7"/>
    <x v="0"/>
    <x v="6"/>
    <n v="3"/>
  </r>
  <r>
    <s v="2012"/>
    <x v="0"/>
    <x v="0"/>
    <x v="7"/>
    <s v="15"/>
    <s v=""/>
    <x v="9"/>
    <x v="0"/>
    <x v="0"/>
    <s v="U"/>
    <x v="0"/>
    <s v=""/>
    <x v="4"/>
    <x v="4"/>
    <x v="0"/>
    <s v="LWHIT501"/>
    <x v="10"/>
    <x v="0"/>
    <s v="2012-09-25"/>
    <x v="0"/>
    <x v="0"/>
    <x v="1"/>
    <x v="10"/>
    <x v="0"/>
    <x v="7"/>
    <x v="0"/>
    <x v="6"/>
    <n v="3"/>
  </r>
  <r>
    <s v="2012"/>
    <x v="0"/>
    <x v="0"/>
    <x v="7"/>
    <s v="15"/>
    <s v=""/>
    <x v="9"/>
    <x v="0"/>
    <x v="0"/>
    <s v="U"/>
    <x v="0"/>
    <s v=""/>
    <x v="8"/>
    <x v="8"/>
    <x v="0"/>
    <s v="LWHIT501"/>
    <x v="10"/>
    <x v="0"/>
    <s v="2012-09-25"/>
    <x v="1"/>
    <x v="1"/>
    <x v="0"/>
    <x v="10"/>
    <x v="0"/>
    <x v="7"/>
    <x v="0"/>
    <x v="6"/>
    <n v="3"/>
  </r>
  <r>
    <s v="2012"/>
    <x v="0"/>
    <x v="0"/>
    <x v="7"/>
    <s v="15"/>
    <s v=""/>
    <x v="9"/>
    <x v="0"/>
    <x v="0"/>
    <s v="U"/>
    <x v="0"/>
    <s v=""/>
    <x v="9"/>
    <x v="9"/>
    <x v="0"/>
    <s v="LWHIT501"/>
    <x v="10"/>
    <x v="0"/>
    <s v="2012-09-25"/>
    <x v="1"/>
    <x v="1"/>
    <x v="1"/>
    <x v="10"/>
    <x v="0"/>
    <x v="7"/>
    <x v="0"/>
    <x v="6"/>
    <n v="3"/>
  </r>
  <r>
    <s v="2012"/>
    <x v="0"/>
    <x v="0"/>
    <x v="7"/>
    <s v="15"/>
    <s v=""/>
    <x v="9"/>
    <x v="0"/>
    <x v="0"/>
    <s v="U"/>
    <x v="0"/>
    <s v=""/>
    <x v="10"/>
    <x v="10"/>
    <x v="0"/>
    <s v="LWHIT501"/>
    <x v="10"/>
    <x v="0"/>
    <s v="2012-09-25"/>
    <x v="1"/>
    <x v="1"/>
    <x v="1"/>
    <x v="10"/>
    <x v="0"/>
    <x v="7"/>
    <x v="0"/>
    <x v="6"/>
    <n v="3"/>
  </r>
  <r>
    <s v="2012"/>
    <x v="0"/>
    <x v="0"/>
    <x v="7"/>
    <s v="15"/>
    <s v=""/>
    <x v="9"/>
    <x v="0"/>
    <x v="1"/>
    <s v="U"/>
    <x v="0"/>
    <s v=""/>
    <x v="22"/>
    <x v="22"/>
    <x v="0"/>
    <s v="LWHIT501"/>
    <x v="11"/>
    <x v="0"/>
    <s v="2012-09-25"/>
    <x v="0"/>
    <x v="0"/>
    <x v="0"/>
    <x v="11"/>
    <x v="0"/>
    <x v="7"/>
    <x v="0"/>
    <x v="6"/>
    <n v="84199"/>
  </r>
  <r>
    <s v="2012"/>
    <x v="0"/>
    <x v="0"/>
    <x v="7"/>
    <s v="15"/>
    <s v=""/>
    <x v="9"/>
    <x v="0"/>
    <x v="1"/>
    <s v="U"/>
    <x v="0"/>
    <s v=""/>
    <x v="24"/>
    <x v="24"/>
    <x v="0"/>
    <s v="LWHIT501"/>
    <x v="11"/>
    <x v="0"/>
    <s v="2012-09-25"/>
    <x v="0"/>
    <x v="0"/>
    <x v="1"/>
    <x v="11"/>
    <x v="0"/>
    <x v="7"/>
    <x v="0"/>
    <x v="6"/>
    <n v="84199"/>
  </r>
  <r>
    <s v="2012"/>
    <x v="0"/>
    <x v="0"/>
    <x v="7"/>
    <s v="15"/>
    <s v=""/>
    <x v="9"/>
    <x v="0"/>
    <x v="1"/>
    <s v="U"/>
    <x v="0"/>
    <s v=""/>
    <x v="25"/>
    <x v="25"/>
    <x v="0"/>
    <s v="LWHIT501"/>
    <x v="11"/>
    <x v="0"/>
    <s v="2012-09-25"/>
    <x v="0"/>
    <x v="0"/>
    <x v="0"/>
    <x v="11"/>
    <x v="0"/>
    <x v="7"/>
    <x v="0"/>
    <x v="6"/>
    <n v="8494"/>
  </r>
  <r>
    <s v="2012"/>
    <x v="0"/>
    <x v="0"/>
    <x v="7"/>
    <s v="15"/>
    <s v=""/>
    <x v="9"/>
    <x v="0"/>
    <x v="1"/>
    <s v="U"/>
    <x v="0"/>
    <s v=""/>
    <x v="26"/>
    <x v="26"/>
    <x v="0"/>
    <s v="LWHIT501"/>
    <x v="11"/>
    <x v="0"/>
    <s v="2012-09-25"/>
    <x v="0"/>
    <x v="0"/>
    <x v="0"/>
    <x v="11"/>
    <x v="0"/>
    <x v="7"/>
    <x v="0"/>
    <x v="6"/>
    <n v="9831"/>
  </r>
  <r>
    <s v="2012"/>
    <x v="0"/>
    <x v="0"/>
    <x v="7"/>
    <s v="15"/>
    <s v=""/>
    <x v="9"/>
    <x v="0"/>
    <x v="1"/>
    <s v="U"/>
    <x v="0"/>
    <s v=""/>
    <x v="28"/>
    <x v="28"/>
    <x v="0"/>
    <s v="LWHIT501"/>
    <x v="11"/>
    <x v="0"/>
    <s v="2012-09-25"/>
    <x v="0"/>
    <x v="0"/>
    <x v="1"/>
    <x v="11"/>
    <x v="0"/>
    <x v="7"/>
    <x v="0"/>
    <x v="6"/>
    <n v="18325"/>
  </r>
  <r>
    <s v="2012"/>
    <x v="0"/>
    <x v="0"/>
    <x v="7"/>
    <s v="15"/>
    <s v=""/>
    <x v="9"/>
    <x v="0"/>
    <x v="1"/>
    <s v="U"/>
    <x v="0"/>
    <s v=""/>
    <x v="29"/>
    <x v="29"/>
    <x v="0"/>
    <s v="LWHIT501"/>
    <x v="11"/>
    <x v="0"/>
    <s v="2012-09-25"/>
    <x v="0"/>
    <x v="0"/>
    <x v="1"/>
    <x v="11"/>
    <x v="0"/>
    <x v="7"/>
    <x v="0"/>
    <x v="6"/>
    <n v="102524"/>
  </r>
  <r>
    <s v="2012"/>
    <x v="0"/>
    <x v="0"/>
    <x v="7"/>
    <s v="15"/>
    <s v=""/>
    <x v="9"/>
    <x v="0"/>
    <x v="1"/>
    <s v="U"/>
    <x v="0"/>
    <s v=""/>
    <x v="4"/>
    <x v="4"/>
    <x v="0"/>
    <s v="LWHIT501"/>
    <x v="11"/>
    <x v="0"/>
    <s v="2012-09-25"/>
    <x v="0"/>
    <x v="0"/>
    <x v="1"/>
    <x v="11"/>
    <x v="0"/>
    <x v="7"/>
    <x v="0"/>
    <x v="6"/>
    <n v="102524"/>
  </r>
  <r>
    <s v="2012"/>
    <x v="0"/>
    <x v="0"/>
    <x v="7"/>
    <s v="15"/>
    <s v=""/>
    <x v="9"/>
    <x v="0"/>
    <x v="1"/>
    <s v="U"/>
    <x v="0"/>
    <s v=""/>
    <x v="5"/>
    <x v="5"/>
    <x v="0"/>
    <s v="LWHIT501"/>
    <x v="11"/>
    <x v="0"/>
    <s v="2012-09-25"/>
    <x v="1"/>
    <x v="1"/>
    <x v="0"/>
    <x v="11"/>
    <x v="0"/>
    <x v="7"/>
    <x v="0"/>
    <x v="6"/>
    <n v="77142"/>
  </r>
  <r>
    <s v="2012"/>
    <x v="0"/>
    <x v="0"/>
    <x v="7"/>
    <s v="15"/>
    <s v=""/>
    <x v="9"/>
    <x v="0"/>
    <x v="1"/>
    <s v="U"/>
    <x v="0"/>
    <s v=""/>
    <x v="6"/>
    <x v="6"/>
    <x v="0"/>
    <s v="LWHIT501"/>
    <x v="11"/>
    <x v="0"/>
    <s v="2012-09-25"/>
    <x v="1"/>
    <x v="1"/>
    <x v="1"/>
    <x v="11"/>
    <x v="0"/>
    <x v="7"/>
    <x v="0"/>
    <x v="6"/>
    <n v="77142"/>
  </r>
  <r>
    <s v="2012"/>
    <x v="0"/>
    <x v="0"/>
    <x v="7"/>
    <s v="15"/>
    <s v=""/>
    <x v="9"/>
    <x v="0"/>
    <x v="1"/>
    <s v="U"/>
    <x v="0"/>
    <s v=""/>
    <x v="30"/>
    <x v="30"/>
    <x v="0"/>
    <s v="LWHIT501"/>
    <x v="11"/>
    <x v="0"/>
    <s v="2012-09-25"/>
    <x v="1"/>
    <x v="1"/>
    <x v="0"/>
    <x v="11"/>
    <x v="0"/>
    <x v="7"/>
    <x v="0"/>
    <x v="6"/>
    <n v="18028"/>
  </r>
  <r>
    <s v="2012"/>
    <x v="0"/>
    <x v="0"/>
    <x v="7"/>
    <s v="15"/>
    <s v=""/>
    <x v="9"/>
    <x v="0"/>
    <x v="1"/>
    <s v="U"/>
    <x v="0"/>
    <s v=""/>
    <x v="31"/>
    <x v="31"/>
    <x v="0"/>
    <s v="LWHIT501"/>
    <x v="11"/>
    <x v="0"/>
    <s v="2012-09-25"/>
    <x v="1"/>
    <x v="1"/>
    <x v="1"/>
    <x v="11"/>
    <x v="0"/>
    <x v="7"/>
    <x v="0"/>
    <x v="6"/>
    <n v="18028"/>
  </r>
  <r>
    <s v="2012"/>
    <x v="0"/>
    <x v="0"/>
    <x v="7"/>
    <s v="15"/>
    <s v=""/>
    <x v="9"/>
    <x v="0"/>
    <x v="1"/>
    <s v="U"/>
    <x v="0"/>
    <s v=""/>
    <x v="7"/>
    <x v="7"/>
    <x v="0"/>
    <s v="LWHIT501"/>
    <x v="11"/>
    <x v="0"/>
    <s v="2012-09-25"/>
    <x v="1"/>
    <x v="1"/>
    <x v="0"/>
    <x v="11"/>
    <x v="0"/>
    <x v="7"/>
    <x v="0"/>
    <x v="6"/>
    <n v="7354"/>
  </r>
  <r>
    <s v="2012"/>
    <x v="0"/>
    <x v="0"/>
    <x v="7"/>
    <s v="15"/>
    <s v=""/>
    <x v="9"/>
    <x v="0"/>
    <x v="1"/>
    <s v="U"/>
    <x v="0"/>
    <s v=""/>
    <x v="9"/>
    <x v="9"/>
    <x v="0"/>
    <s v="LWHIT501"/>
    <x v="11"/>
    <x v="0"/>
    <s v="2012-09-25"/>
    <x v="1"/>
    <x v="1"/>
    <x v="1"/>
    <x v="11"/>
    <x v="0"/>
    <x v="7"/>
    <x v="0"/>
    <x v="6"/>
    <n v="7354"/>
  </r>
  <r>
    <s v="2012"/>
    <x v="0"/>
    <x v="0"/>
    <x v="7"/>
    <s v="15"/>
    <s v=""/>
    <x v="9"/>
    <x v="0"/>
    <x v="1"/>
    <s v="U"/>
    <x v="0"/>
    <s v=""/>
    <x v="10"/>
    <x v="10"/>
    <x v="0"/>
    <s v="LWHIT501"/>
    <x v="11"/>
    <x v="0"/>
    <s v="2012-09-25"/>
    <x v="1"/>
    <x v="1"/>
    <x v="1"/>
    <x v="11"/>
    <x v="0"/>
    <x v="7"/>
    <x v="0"/>
    <x v="6"/>
    <n v="102524"/>
  </r>
  <r>
    <s v="2012"/>
    <x v="0"/>
    <x v="0"/>
    <x v="7"/>
    <s v="15"/>
    <s v=""/>
    <x v="9"/>
    <x v="0"/>
    <x v="1"/>
    <s v="U"/>
    <x v="0"/>
    <s v=""/>
    <x v="12"/>
    <x v="12"/>
    <x v="0"/>
    <s v="LWHIT501"/>
    <x v="11"/>
    <x v="0"/>
    <s v="2012-09-25"/>
    <x v="2"/>
    <x v="2"/>
    <x v="0"/>
    <x v="11"/>
    <x v="0"/>
    <x v="7"/>
    <x v="0"/>
    <x v="6"/>
    <n v="95170"/>
  </r>
  <r>
    <s v="2012"/>
    <x v="0"/>
    <x v="0"/>
    <x v="7"/>
    <s v="15"/>
    <s v=""/>
    <x v="9"/>
    <x v="0"/>
    <x v="1"/>
    <s v="U"/>
    <x v="0"/>
    <s v=""/>
    <x v="13"/>
    <x v="13"/>
    <x v="0"/>
    <s v="LWHIT501"/>
    <x v="11"/>
    <x v="0"/>
    <s v="2012-09-25"/>
    <x v="2"/>
    <x v="2"/>
    <x v="1"/>
    <x v="11"/>
    <x v="0"/>
    <x v="7"/>
    <x v="0"/>
    <x v="6"/>
    <n v="-77786"/>
  </r>
  <r>
    <s v="2012"/>
    <x v="0"/>
    <x v="0"/>
    <x v="7"/>
    <s v="15"/>
    <s v=""/>
    <x v="9"/>
    <x v="0"/>
    <x v="1"/>
    <s v="U"/>
    <x v="0"/>
    <s v=""/>
    <x v="15"/>
    <x v="15"/>
    <x v="0"/>
    <s v="LWHIT501"/>
    <x v="11"/>
    <x v="0"/>
    <s v="2012-09-25"/>
    <x v="2"/>
    <x v="2"/>
    <x v="0"/>
    <x v="11"/>
    <x v="0"/>
    <x v="7"/>
    <x v="0"/>
    <x v="6"/>
    <n v="17384"/>
  </r>
  <r>
    <s v="2012"/>
    <x v="0"/>
    <x v="0"/>
    <x v="7"/>
    <s v="15"/>
    <s v=""/>
    <x v="9"/>
    <x v="0"/>
    <x v="1"/>
    <s v="U"/>
    <x v="0"/>
    <s v=""/>
    <x v="33"/>
    <x v="33"/>
    <x v="0"/>
    <s v="LWHIT501"/>
    <x v="11"/>
    <x v="0"/>
    <s v="2012-09-25"/>
    <x v="2"/>
    <x v="2"/>
    <x v="0"/>
    <x v="11"/>
    <x v="0"/>
    <x v="7"/>
    <x v="0"/>
    <x v="6"/>
    <n v="-9831"/>
  </r>
  <r>
    <s v="2012"/>
    <x v="0"/>
    <x v="0"/>
    <x v="7"/>
    <s v="15"/>
    <s v=""/>
    <x v="9"/>
    <x v="0"/>
    <x v="1"/>
    <s v="U"/>
    <x v="0"/>
    <s v=""/>
    <x v="34"/>
    <x v="34"/>
    <x v="0"/>
    <s v="LWHIT501"/>
    <x v="11"/>
    <x v="0"/>
    <s v="2012-09-25"/>
    <x v="2"/>
    <x v="2"/>
    <x v="0"/>
    <x v="11"/>
    <x v="0"/>
    <x v="7"/>
    <x v="0"/>
    <x v="6"/>
    <n v="-9831"/>
  </r>
  <r>
    <s v="2012"/>
    <x v="0"/>
    <x v="0"/>
    <x v="7"/>
    <s v="15"/>
    <s v=""/>
    <x v="9"/>
    <x v="0"/>
    <x v="1"/>
    <s v="U"/>
    <x v="0"/>
    <s v=""/>
    <x v="17"/>
    <x v="17"/>
    <x v="0"/>
    <s v="LWHIT501"/>
    <x v="11"/>
    <x v="0"/>
    <s v="2012-09-25"/>
    <x v="2"/>
    <x v="2"/>
    <x v="1"/>
    <x v="11"/>
    <x v="0"/>
    <x v="7"/>
    <x v="0"/>
    <x v="6"/>
    <n v="7553"/>
  </r>
  <r>
    <s v="2012"/>
    <x v="0"/>
    <x v="0"/>
    <x v="7"/>
    <s v="15"/>
    <s v=""/>
    <x v="9"/>
    <x v="0"/>
    <x v="1"/>
    <s v="U"/>
    <x v="0"/>
    <s v=""/>
    <x v="35"/>
    <x v="35"/>
    <x v="0"/>
    <s v="LWHIT501"/>
    <x v="11"/>
    <x v="0"/>
    <s v="2012-09-25"/>
    <x v="3"/>
    <x v="3"/>
    <x v="1"/>
    <x v="11"/>
    <x v="0"/>
    <x v="7"/>
    <x v="0"/>
    <x v="6"/>
    <n v="102524"/>
  </r>
  <r>
    <s v="2012"/>
    <x v="0"/>
    <x v="0"/>
    <x v="7"/>
    <s v="15"/>
    <s v=""/>
    <x v="9"/>
    <x v="0"/>
    <x v="1"/>
    <s v="U"/>
    <x v="0"/>
    <s v=""/>
    <x v="36"/>
    <x v="36"/>
    <x v="0"/>
    <s v="LWHIT501"/>
    <x v="11"/>
    <x v="0"/>
    <s v="2012-09-25"/>
    <x v="3"/>
    <x v="3"/>
    <x v="0"/>
    <x v="11"/>
    <x v="0"/>
    <x v="7"/>
    <x v="0"/>
    <x v="6"/>
    <n v="77786"/>
  </r>
  <r>
    <s v="2012"/>
    <x v="0"/>
    <x v="0"/>
    <x v="7"/>
    <s v="15"/>
    <s v=""/>
    <x v="9"/>
    <x v="0"/>
    <x v="1"/>
    <s v="U"/>
    <x v="0"/>
    <s v=""/>
    <x v="19"/>
    <x v="19"/>
    <x v="0"/>
    <s v="LWHIT501"/>
    <x v="11"/>
    <x v="0"/>
    <s v="2012-09-25"/>
    <x v="3"/>
    <x v="3"/>
    <x v="1"/>
    <x v="11"/>
    <x v="0"/>
    <x v="7"/>
    <x v="0"/>
    <x v="6"/>
    <n v="77786"/>
  </r>
  <r>
    <s v="2012"/>
    <x v="0"/>
    <x v="0"/>
    <x v="7"/>
    <s v="15"/>
    <s v=""/>
    <x v="9"/>
    <x v="0"/>
    <x v="1"/>
    <s v="U"/>
    <x v="0"/>
    <s v=""/>
    <x v="37"/>
    <x v="37"/>
    <x v="0"/>
    <s v="LWHIT501"/>
    <x v="11"/>
    <x v="0"/>
    <s v="2012-09-25"/>
    <x v="3"/>
    <x v="3"/>
    <x v="0"/>
    <x v="11"/>
    <x v="0"/>
    <x v="7"/>
    <x v="0"/>
    <x v="6"/>
    <n v="-8494"/>
  </r>
  <r>
    <s v="2012"/>
    <x v="0"/>
    <x v="0"/>
    <x v="7"/>
    <s v="15"/>
    <s v=""/>
    <x v="9"/>
    <x v="0"/>
    <x v="1"/>
    <s v="U"/>
    <x v="0"/>
    <s v=""/>
    <x v="38"/>
    <x v="38"/>
    <x v="0"/>
    <s v="LWHIT501"/>
    <x v="11"/>
    <x v="0"/>
    <s v="2012-09-25"/>
    <x v="3"/>
    <x v="3"/>
    <x v="1"/>
    <x v="11"/>
    <x v="0"/>
    <x v="7"/>
    <x v="0"/>
    <x v="6"/>
    <n v="-8494"/>
  </r>
  <r>
    <s v="2012"/>
    <x v="0"/>
    <x v="0"/>
    <x v="7"/>
    <s v="15"/>
    <s v=""/>
    <x v="9"/>
    <x v="0"/>
    <x v="1"/>
    <s v="U"/>
    <x v="0"/>
    <s v=""/>
    <x v="39"/>
    <x v="39"/>
    <x v="0"/>
    <s v="LWHIT501"/>
    <x v="11"/>
    <x v="0"/>
    <s v="2012-09-25"/>
    <x v="3"/>
    <x v="3"/>
    <x v="0"/>
    <x v="11"/>
    <x v="0"/>
    <x v="7"/>
    <x v="0"/>
    <x v="6"/>
    <n v="-9831"/>
  </r>
  <r>
    <s v="2012"/>
    <x v="0"/>
    <x v="0"/>
    <x v="7"/>
    <s v="15"/>
    <s v=""/>
    <x v="9"/>
    <x v="0"/>
    <x v="1"/>
    <s v="U"/>
    <x v="0"/>
    <s v=""/>
    <x v="41"/>
    <x v="41"/>
    <x v="0"/>
    <s v="LWHIT501"/>
    <x v="11"/>
    <x v="0"/>
    <s v="2012-09-25"/>
    <x v="3"/>
    <x v="3"/>
    <x v="1"/>
    <x v="11"/>
    <x v="0"/>
    <x v="7"/>
    <x v="0"/>
    <x v="6"/>
    <n v="-9831"/>
  </r>
  <r>
    <s v="2012"/>
    <x v="0"/>
    <x v="0"/>
    <x v="7"/>
    <s v="15"/>
    <s v=""/>
    <x v="9"/>
    <x v="0"/>
    <x v="1"/>
    <s v="U"/>
    <x v="0"/>
    <s v=""/>
    <x v="42"/>
    <x v="42"/>
    <x v="0"/>
    <s v="LWHIT501"/>
    <x v="11"/>
    <x v="0"/>
    <s v="2012-09-25"/>
    <x v="3"/>
    <x v="3"/>
    <x v="1"/>
    <x v="11"/>
    <x v="0"/>
    <x v="7"/>
    <x v="0"/>
    <x v="6"/>
    <n v="84199"/>
  </r>
  <r>
    <s v="2012"/>
    <x v="0"/>
    <x v="0"/>
    <x v="7"/>
    <s v="15"/>
    <s v=""/>
    <x v="9"/>
    <x v="0"/>
    <x v="1"/>
    <s v="U"/>
    <x v="0"/>
    <s v=""/>
    <x v="20"/>
    <x v="20"/>
    <x v="0"/>
    <s v="LWHIT501"/>
    <x v="11"/>
    <x v="0"/>
    <s v="2012-09-25"/>
    <x v="3"/>
    <x v="3"/>
    <x v="1"/>
    <x v="11"/>
    <x v="0"/>
    <x v="7"/>
    <x v="0"/>
    <x v="6"/>
    <n v="69292"/>
  </r>
  <r>
    <s v="2012"/>
    <x v="0"/>
    <x v="0"/>
    <x v="7"/>
    <s v="15"/>
    <s v=""/>
    <x v="9"/>
    <x v="0"/>
    <x v="1"/>
    <s v="U"/>
    <x v="0"/>
    <s v=""/>
    <x v="43"/>
    <x v="43"/>
    <x v="0"/>
    <s v="LWHIT501"/>
    <x v="11"/>
    <x v="0"/>
    <s v="2012-09-25"/>
    <x v="3"/>
    <x v="3"/>
    <x v="1"/>
    <x v="11"/>
    <x v="0"/>
    <x v="7"/>
    <x v="0"/>
    <x v="6"/>
    <n v="84199"/>
  </r>
  <r>
    <s v="2012"/>
    <x v="0"/>
    <x v="0"/>
    <x v="7"/>
    <s v="15"/>
    <s v=""/>
    <x v="9"/>
    <x v="0"/>
    <x v="1"/>
    <s v="U"/>
    <x v="0"/>
    <s v=""/>
    <x v="21"/>
    <x v="21"/>
    <x v="0"/>
    <s v="LWHIT501"/>
    <x v="11"/>
    <x v="0"/>
    <s v="2012-09-25"/>
    <x v="3"/>
    <x v="3"/>
    <x v="1"/>
    <x v="11"/>
    <x v="0"/>
    <x v="7"/>
    <x v="0"/>
    <x v="6"/>
    <n v="69292"/>
  </r>
  <r>
    <s v="2012"/>
    <x v="0"/>
    <x v="0"/>
    <x v="8"/>
    <s v="15"/>
    <s v=""/>
    <x v="10"/>
    <x v="0"/>
    <x v="0"/>
    <s v="U"/>
    <x v="0"/>
    <s v=""/>
    <x v="0"/>
    <x v="0"/>
    <x v="0"/>
    <s v="DLESL506"/>
    <x v="12"/>
    <x v="0"/>
    <s v="2012-09-25"/>
    <x v="0"/>
    <x v="0"/>
    <x v="0"/>
    <x v="12"/>
    <x v="0"/>
    <x v="8"/>
    <x v="0"/>
    <x v="7"/>
    <n v="307657"/>
  </r>
  <r>
    <s v="2012"/>
    <x v="0"/>
    <x v="0"/>
    <x v="8"/>
    <s v="15"/>
    <s v=""/>
    <x v="10"/>
    <x v="0"/>
    <x v="0"/>
    <s v="U"/>
    <x v="0"/>
    <s v=""/>
    <x v="1"/>
    <x v="1"/>
    <x v="0"/>
    <s v="DLESL506"/>
    <x v="12"/>
    <x v="0"/>
    <s v="2012-09-25"/>
    <x v="0"/>
    <x v="0"/>
    <x v="0"/>
    <x v="12"/>
    <x v="0"/>
    <x v="8"/>
    <x v="0"/>
    <x v="7"/>
    <n v="63189"/>
  </r>
  <r>
    <s v="2012"/>
    <x v="0"/>
    <x v="0"/>
    <x v="8"/>
    <s v="15"/>
    <s v=""/>
    <x v="10"/>
    <x v="0"/>
    <x v="0"/>
    <s v="U"/>
    <x v="0"/>
    <s v=""/>
    <x v="2"/>
    <x v="2"/>
    <x v="0"/>
    <s v="DLESL506"/>
    <x v="12"/>
    <x v="0"/>
    <s v="2012-09-25"/>
    <x v="0"/>
    <x v="0"/>
    <x v="0"/>
    <x v="12"/>
    <x v="0"/>
    <x v="8"/>
    <x v="0"/>
    <x v="7"/>
    <n v="37776"/>
  </r>
  <r>
    <s v="2012"/>
    <x v="0"/>
    <x v="0"/>
    <x v="8"/>
    <s v="15"/>
    <s v=""/>
    <x v="10"/>
    <x v="0"/>
    <x v="0"/>
    <s v="U"/>
    <x v="0"/>
    <s v=""/>
    <x v="44"/>
    <x v="44"/>
    <x v="0"/>
    <s v="DLESL506"/>
    <x v="12"/>
    <x v="0"/>
    <s v="2012-09-25"/>
    <x v="0"/>
    <x v="0"/>
    <x v="0"/>
    <x v="12"/>
    <x v="0"/>
    <x v="8"/>
    <x v="0"/>
    <x v="7"/>
    <n v="6073"/>
  </r>
  <r>
    <s v="2012"/>
    <x v="0"/>
    <x v="0"/>
    <x v="8"/>
    <s v="15"/>
    <s v=""/>
    <x v="10"/>
    <x v="0"/>
    <x v="0"/>
    <s v="U"/>
    <x v="0"/>
    <s v=""/>
    <x v="3"/>
    <x v="3"/>
    <x v="0"/>
    <s v="DLESL506"/>
    <x v="12"/>
    <x v="0"/>
    <s v="2012-09-25"/>
    <x v="0"/>
    <x v="0"/>
    <x v="1"/>
    <x v="12"/>
    <x v="0"/>
    <x v="8"/>
    <x v="0"/>
    <x v="7"/>
    <n v="414696"/>
  </r>
  <r>
    <s v="2012"/>
    <x v="0"/>
    <x v="0"/>
    <x v="8"/>
    <s v="15"/>
    <s v=""/>
    <x v="10"/>
    <x v="0"/>
    <x v="0"/>
    <s v="U"/>
    <x v="0"/>
    <s v=""/>
    <x v="47"/>
    <x v="47"/>
    <x v="0"/>
    <s v="DLESL506"/>
    <x v="12"/>
    <x v="0"/>
    <s v="2012-09-25"/>
    <x v="0"/>
    <x v="0"/>
    <x v="0"/>
    <x v="12"/>
    <x v="0"/>
    <x v="8"/>
    <x v="0"/>
    <x v="7"/>
    <n v="-40000"/>
  </r>
  <r>
    <s v="2012"/>
    <x v="0"/>
    <x v="0"/>
    <x v="8"/>
    <s v="15"/>
    <s v=""/>
    <x v="10"/>
    <x v="0"/>
    <x v="0"/>
    <s v="U"/>
    <x v="0"/>
    <s v=""/>
    <x v="24"/>
    <x v="24"/>
    <x v="0"/>
    <s v="DLESL506"/>
    <x v="12"/>
    <x v="0"/>
    <s v="2012-09-25"/>
    <x v="0"/>
    <x v="0"/>
    <x v="1"/>
    <x v="12"/>
    <x v="0"/>
    <x v="8"/>
    <x v="0"/>
    <x v="7"/>
    <n v="-40000"/>
  </r>
  <r>
    <s v="2012"/>
    <x v="0"/>
    <x v="0"/>
    <x v="8"/>
    <s v="15"/>
    <s v=""/>
    <x v="10"/>
    <x v="0"/>
    <x v="0"/>
    <s v="U"/>
    <x v="0"/>
    <s v=""/>
    <x v="25"/>
    <x v="25"/>
    <x v="0"/>
    <s v="DLESL506"/>
    <x v="12"/>
    <x v="0"/>
    <s v="2012-09-25"/>
    <x v="0"/>
    <x v="0"/>
    <x v="0"/>
    <x v="12"/>
    <x v="0"/>
    <x v="8"/>
    <x v="0"/>
    <x v="7"/>
    <n v="1154451"/>
  </r>
  <r>
    <s v="2012"/>
    <x v="0"/>
    <x v="0"/>
    <x v="8"/>
    <s v="15"/>
    <s v=""/>
    <x v="10"/>
    <x v="0"/>
    <x v="0"/>
    <s v="U"/>
    <x v="0"/>
    <s v=""/>
    <x v="26"/>
    <x v="26"/>
    <x v="0"/>
    <s v="DLESL506"/>
    <x v="12"/>
    <x v="0"/>
    <s v="2012-09-25"/>
    <x v="0"/>
    <x v="0"/>
    <x v="0"/>
    <x v="12"/>
    <x v="0"/>
    <x v="8"/>
    <x v="0"/>
    <x v="7"/>
    <n v="95540"/>
  </r>
  <r>
    <s v="2012"/>
    <x v="0"/>
    <x v="0"/>
    <x v="8"/>
    <s v="15"/>
    <s v=""/>
    <x v="10"/>
    <x v="0"/>
    <x v="0"/>
    <s v="U"/>
    <x v="0"/>
    <s v=""/>
    <x v="28"/>
    <x v="28"/>
    <x v="0"/>
    <s v="DLESL506"/>
    <x v="12"/>
    <x v="0"/>
    <s v="2012-09-25"/>
    <x v="0"/>
    <x v="0"/>
    <x v="1"/>
    <x v="12"/>
    <x v="0"/>
    <x v="8"/>
    <x v="0"/>
    <x v="7"/>
    <n v="1249991"/>
  </r>
  <r>
    <s v="2012"/>
    <x v="0"/>
    <x v="0"/>
    <x v="8"/>
    <s v="15"/>
    <s v=""/>
    <x v="10"/>
    <x v="0"/>
    <x v="0"/>
    <s v="U"/>
    <x v="0"/>
    <s v=""/>
    <x v="29"/>
    <x v="29"/>
    <x v="0"/>
    <s v="DLESL506"/>
    <x v="12"/>
    <x v="0"/>
    <s v="2012-09-25"/>
    <x v="0"/>
    <x v="0"/>
    <x v="1"/>
    <x v="12"/>
    <x v="0"/>
    <x v="8"/>
    <x v="0"/>
    <x v="7"/>
    <n v="1209991"/>
  </r>
  <r>
    <s v="2012"/>
    <x v="0"/>
    <x v="0"/>
    <x v="8"/>
    <s v="15"/>
    <s v=""/>
    <x v="10"/>
    <x v="0"/>
    <x v="0"/>
    <s v="U"/>
    <x v="0"/>
    <s v=""/>
    <x v="4"/>
    <x v="4"/>
    <x v="0"/>
    <s v="DLESL506"/>
    <x v="12"/>
    <x v="0"/>
    <s v="2012-09-25"/>
    <x v="0"/>
    <x v="0"/>
    <x v="1"/>
    <x v="12"/>
    <x v="0"/>
    <x v="8"/>
    <x v="0"/>
    <x v="7"/>
    <n v="1624688"/>
  </r>
  <r>
    <s v="2012"/>
    <x v="0"/>
    <x v="0"/>
    <x v="8"/>
    <s v="15"/>
    <s v=""/>
    <x v="10"/>
    <x v="0"/>
    <x v="0"/>
    <s v="U"/>
    <x v="0"/>
    <s v=""/>
    <x v="30"/>
    <x v="30"/>
    <x v="0"/>
    <s v="DLESL506"/>
    <x v="12"/>
    <x v="0"/>
    <s v="2012-09-25"/>
    <x v="1"/>
    <x v="1"/>
    <x v="0"/>
    <x v="12"/>
    <x v="0"/>
    <x v="8"/>
    <x v="0"/>
    <x v="7"/>
    <n v="1293716"/>
  </r>
  <r>
    <s v="2012"/>
    <x v="0"/>
    <x v="0"/>
    <x v="8"/>
    <s v="15"/>
    <s v=""/>
    <x v="10"/>
    <x v="0"/>
    <x v="0"/>
    <s v="U"/>
    <x v="0"/>
    <s v=""/>
    <x v="31"/>
    <x v="31"/>
    <x v="0"/>
    <s v="DLESL506"/>
    <x v="12"/>
    <x v="0"/>
    <s v="2012-09-25"/>
    <x v="1"/>
    <x v="1"/>
    <x v="1"/>
    <x v="12"/>
    <x v="0"/>
    <x v="8"/>
    <x v="0"/>
    <x v="7"/>
    <n v="1293716"/>
  </r>
  <r>
    <s v="2012"/>
    <x v="0"/>
    <x v="0"/>
    <x v="8"/>
    <s v="15"/>
    <s v=""/>
    <x v="10"/>
    <x v="0"/>
    <x v="0"/>
    <s v="U"/>
    <x v="0"/>
    <s v=""/>
    <x v="7"/>
    <x v="7"/>
    <x v="0"/>
    <s v="DLESL506"/>
    <x v="12"/>
    <x v="0"/>
    <s v="2012-09-25"/>
    <x v="1"/>
    <x v="1"/>
    <x v="0"/>
    <x v="12"/>
    <x v="0"/>
    <x v="8"/>
    <x v="0"/>
    <x v="7"/>
    <n v="317712"/>
  </r>
  <r>
    <s v="2012"/>
    <x v="0"/>
    <x v="0"/>
    <x v="8"/>
    <s v="15"/>
    <s v=""/>
    <x v="10"/>
    <x v="0"/>
    <x v="0"/>
    <s v="U"/>
    <x v="0"/>
    <s v=""/>
    <x v="48"/>
    <x v="48"/>
    <x v="0"/>
    <s v="DLESL506"/>
    <x v="12"/>
    <x v="0"/>
    <s v="2012-09-25"/>
    <x v="1"/>
    <x v="1"/>
    <x v="0"/>
    <x v="12"/>
    <x v="0"/>
    <x v="8"/>
    <x v="0"/>
    <x v="7"/>
    <n v="7186"/>
  </r>
  <r>
    <s v="2012"/>
    <x v="0"/>
    <x v="0"/>
    <x v="8"/>
    <s v="15"/>
    <s v=""/>
    <x v="10"/>
    <x v="0"/>
    <x v="0"/>
    <s v="U"/>
    <x v="0"/>
    <s v=""/>
    <x v="8"/>
    <x v="8"/>
    <x v="0"/>
    <s v="DLESL506"/>
    <x v="12"/>
    <x v="0"/>
    <s v="2012-09-25"/>
    <x v="1"/>
    <x v="1"/>
    <x v="0"/>
    <x v="12"/>
    <x v="0"/>
    <x v="8"/>
    <x v="0"/>
    <x v="7"/>
    <n v="6073"/>
  </r>
  <r>
    <s v="2012"/>
    <x v="0"/>
    <x v="0"/>
    <x v="8"/>
    <s v="15"/>
    <s v=""/>
    <x v="10"/>
    <x v="0"/>
    <x v="0"/>
    <s v="U"/>
    <x v="0"/>
    <s v=""/>
    <x v="9"/>
    <x v="9"/>
    <x v="0"/>
    <s v="DLESL506"/>
    <x v="12"/>
    <x v="0"/>
    <s v="2012-09-25"/>
    <x v="1"/>
    <x v="1"/>
    <x v="1"/>
    <x v="12"/>
    <x v="0"/>
    <x v="8"/>
    <x v="0"/>
    <x v="7"/>
    <n v="330971"/>
  </r>
  <r>
    <s v="2012"/>
    <x v="0"/>
    <x v="0"/>
    <x v="8"/>
    <s v="15"/>
    <s v=""/>
    <x v="10"/>
    <x v="0"/>
    <x v="0"/>
    <s v="U"/>
    <x v="0"/>
    <s v=""/>
    <x v="10"/>
    <x v="10"/>
    <x v="0"/>
    <s v="DLESL506"/>
    <x v="12"/>
    <x v="0"/>
    <s v="2012-09-25"/>
    <x v="1"/>
    <x v="1"/>
    <x v="1"/>
    <x v="12"/>
    <x v="0"/>
    <x v="8"/>
    <x v="0"/>
    <x v="7"/>
    <n v="1624688"/>
  </r>
  <r>
    <s v="2012"/>
    <x v="0"/>
    <x v="0"/>
    <x v="8"/>
    <s v="15"/>
    <s v=""/>
    <x v="10"/>
    <x v="0"/>
    <x v="0"/>
    <s v="U"/>
    <x v="0"/>
    <s v=""/>
    <x v="11"/>
    <x v="11"/>
    <x v="0"/>
    <s v="DLESL506"/>
    <x v="12"/>
    <x v="0"/>
    <s v="2012-09-25"/>
    <x v="2"/>
    <x v="2"/>
    <x v="0"/>
    <x v="12"/>
    <x v="0"/>
    <x v="8"/>
    <x v="0"/>
    <x v="7"/>
    <n v="388704"/>
  </r>
  <r>
    <s v="2012"/>
    <x v="0"/>
    <x v="0"/>
    <x v="8"/>
    <s v="15"/>
    <s v=""/>
    <x v="10"/>
    <x v="0"/>
    <x v="0"/>
    <s v="U"/>
    <x v="0"/>
    <s v=""/>
    <x v="12"/>
    <x v="12"/>
    <x v="0"/>
    <s v="DLESL506"/>
    <x v="12"/>
    <x v="0"/>
    <s v="2012-09-25"/>
    <x v="2"/>
    <x v="2"/>
    <x v="0"/>
    <x v="12"/>
    <x v="0"/>
    <x v="8"/>
    <x v="0"/>
    <x v="7"/>
    <n v="1293716"/>
  </r>
  <r>
    <s v="2012"/>
    <x v="0"/>
    <x v="0"/>
    <x v="8"/>
    <s v="15"/>
    <s v=""/>
    <x v="10"/>
    <x v="0"/>
    <x v="0"/>
    <s v="U"/>
    <x v="0"/>
    <s v=""/>
    <x v="13"/>
    <x v="13"/>
    <x v="0"/>
    <s v="DLESL506"/>
    <x v="12"/>
    <x v="0"/>
    <s v="2012-09-25"/>
    <x v="2"/>
    <x v="2"/>
    <x v="1"/>
    <x v="12"/>
    <x v="0"/>
    <x v="8"/>
    <x v="0"/>
    <x v="7"/>
    <n v="-1143529"/>
  </r>
  <r>
    <s v="2012"/>
    <x v="0"/>
    <x v="0"/>
    <x v="8"/>
    <s v="15"/>
    <s v=""/>
    <x v="10"/>
    <x v="0"/>
    <x v="0"/>
    <s v="U"/>
    <x v="0"/>
    <s v=""/>
    <x v="14"/>
    <x v="14"/>
    <x v="0"/>
    <s v="DLESL506"/>
    <x v="12"/>
    <x v="0"/>
    <s v="2012-09-25"/>
    <x v="2"/>
    <x v="2"/>
    <x v="0"/>
    <x v="12"/>
    <x v="0"/>
    <x v="8"/>
    <x v="0"/>
    <x v="7"/>
    <n v="-37776"/>
  </r>
  <r>
    <s v="2012"/>
    <x v="0"/>
    <x v="0"/>
    <x v="8"/>
    <s v="15"/>
    <s v=""/>
    <x v="10"/>
    <x v="0"/>
    <x v="0"/>
    <s v="U"/>
    <x v="0"/>
    <s v=""/>
    <x v="15"/>
    <x v="15"/>
    <x v="0"/>
    <s v="DLESL506"/>
    <x v="12"/>
    <x v="0"/>
    <s v="2012-09-25"/>
    <x v="2"/>
    <x v="2"/>
    <x v="0"/>
    <x v="12"/>
    <x v="0"/>
    <x v="8"/>
    <x v="0"/>
    <x v="7"/>
    <n v="501114"/>
  </r>
  <r>
    <s v="2012"/>
    <x v="0"/>
    <x v="0"/>
    <x v="8"/>
    <s v="15"/>
    <s v=""/>
    <x v="10"/>
    <x v="0"/>
    <x v="0"/>
    <s v="U"/>
    <x v="0"/>
    <s v=""/>
    <x v="45"/>
    <x v="45"/>
    <x v="0"/>
    <s v="DLESL506"/>
    <x v="12"/>
    <x v="0"/>
    <s v="2012-09-25"/>
    <x v="2"/>
    <x v="2"/>
    <x v="0"/>
    <x v="12"/>
    <x v="0"/>
    <x v="8"/>
    <x v="0"/>
    <x v="7"/>
    <n v="-277733"/>
  </r>
  <r>
    <s v="2012"/>
    <x v="0"/>
    <x v="0"/>
    <x v="8"/>
    <s v="15"/>
    <s v=""/>
    <x v="10"/>
    <x v="0"/>
    <x v="0"/>
    <s v="U"/>
    <x v="0"/>
    <s v=""/>
    <x v="33"/>
    <x v="33"/>
    <x v="0"/>
    <s v="DLESL506"/>
    <x v="12"/>
    <x v="0"/>
    <s v="2012-09-25"/>
    <x v="2"/>
    <x v="2"/>
    <x v="0"/>
    <x v="12"/>
    <x v="0"/>
    <x v="8"/>
    <x v="0"/>
    <x v="7"/>
    <n v="-95540"/>
  </r>
  <r>
    <s v="2012"/>
    <x v="0"/>
    <x v="0"/>
    <x v="8"/>
    <s v="15"/>
    <s v=""/>
    <x v="10"/>
    <x v="0"/>
    <x v="0"/>
    <s v="U"/>
    <x v="0"/>
    <s v=""/>
    <x v="34"/>
    <x v="34"/>
    <x v="0"/>
    <s v="DLESL506"/>
    <x v="12"/>
    <x v="0"/>
    <s v="2012-09-25"/>
    <x v="2"/>
    <x v="2"/>
    <x v="0"/>
    <x v="12"/>
    <x v="0"/>
    <x v="8"/>
    <x v="0"/>
    <x v="7"/>
    <n v="-373273"/>
  </r>
  <r>
    <s v="2012"/>
    <x v="0"/>
    <x v="0"/>
    <x v="8"/>
    <s v="15"/>
    <s v=""/>
    <x v="10"/>
    <x v="0"/>
    <x v="0"/>
    <s v="U"/>
    <x v="0"/>
    <s v=""/>
    <x v="16"/>
    <x v="16"/>
    <x v="0"/>
    <s v="DLESL506"/>
    <x v="12"/>
    <x v="0"/>
    <s v="2012-09-25"/>
    <x v="2"/>
    <x v="2"/>
    <x v="1"/>
    <x v="12"/>
    <x v="0"/>
    <x v="8"/>
    <x v="0"/>
    <x v="7"/>
    <n v="110970"/>
  </r>
  <r>
    <s v="2012"/>
    <x v="0"/>
    <x v="0"/>
    <x v="8"/>
    <s v="15"/>
    <s v=""/>
    <x v="10"/>
    <x v="0"/>
    <x v="0"/>
    <s v="U"/>
    <x v="0"/>
    <s v=""/>
    <x v="17"/>
    <x v="17"/>
    <x v="0"/>
    <s v="DLESL506"/>
    <x v="12"/>
    <x v="0"/>
    <s v="2012-09-25"/>
    <x v="2"/>
    <x v="2"/>
    <x v="1"/>
    <x v="12"/>
    <x v="0"/>
    <x v="8"/>
    <x v="0"/>
    <x v="7"/>
    <n v="127841"/>
  </r>
  <r>
    <s v="2012"/>
    <x v="0"/>
    <x v="0"/>
    <x v="8"/>
    <s v="15"/>
    <s v=""/>
    <x v="10"/>
    <x v="0"/>
    <x v="0"/>
    <s v="U"/>
    <x v="0"/>
    <s v=""/>
    <x v="35"/>
    <x v="35"/>
    <x v="0"/>
    <s v="DLESL506"/>
    <x v="12"/>
    <x v="0"/>
    <s v="2012-09-25"/>
    <x v="3"/>
    <x v="3"/>
    <x v="1"/>
    <x v="12"/>
    <x v="0"/>
    <x v="8"/>
    <x v="0"/>
    <x v="7"/>
    <n v="1209991"/>
  </r>
  <r>
    <s v="2012"/>
    <x v="0"/>
    <x v="0"/>
    <x v="8"/>
    <s v="15"/>
    <s v=""/>
    <x v="10"/>
    <x v="0"/>
    <x v="0"/>
    <s v="U"/>
    <x v="0"/>
    <s v=""/>
    <x v="36"/>
    <x v="36"/>
    <x v="0"/>
    <s v="DLESL506"/>
    <x v="12"/>
    <x v="0"/>
    <s v="2012-09-25"/>
    <x v="3"/>
    <x v="3"/>
    <x v="0"/>
    <x v="12"/>
    <x v="0"/>
    <x v="8"/>
    <x v="0"/>
    <x v="7"/>
    <n v="952272"/>
  </r>
  <r>
    <s v="2012"/>
    <x v="0"/>
    <x v="0"/>
    <x v="8"/>
    <s v="15"/>
    <s v=""/>
    <x v="10"/>
    <x v="0"/>
    <x v="0"/>
    <s v="U"/>
    <x v="0"/>
    <s v=""/>
    <x v="18"/>
    <x v="18"/>
    <x v="0"/>
    <s v="DLESL506"/>
    <x v="12"/>
    <x v="0"/>
    <s v="2012-09-25"/>
    <x v="3"/>
    <x v="3"/>
    <x v="0"/>
    <x v="12"/>
    <x v="0"/>
    <x v="8"/>
    <x v="0"/>
    <x v="7"/>
    <n v="191257"/>
  </r>
  <r>
    <s v="2012"/>
    <x v="0"/>
    <x v="0"/>
    <x v="8"/>
    <s v="15"/>
    <s v=""/>
    <x v="10"/>
    <x v="0"/>
    <x v="0"/>
    <s v="U"/>
    <x v="0"/>
    <s v=""/>
    <x v="19"/>
    <x v="19"/>
    <x v="0"/>
    <s v="DLESL506"/>
    <x v="12"/>
    <x v="0"/>
    <s v="2012-09-25"/>
    <x v="3"/>
    <x v="3"/>
    <x v="1"/>
    <x v="12"/>
    <x v="0"/>
    <x v="8"/>
    <x v="0"/>
    <x v="7"/>
    <n v="1143529"/>
  </r>
  <r>
    <s v="2012"/>
    <x v="0"/>
    <x v="0"/>
    <x v="8"/>
    <s v="15"/>
    <s v=""/>
    <x v="10"/>
    <x v="0"/>
    <x v="0"/>
    <s v="U"/>
    <x v="0"/>
    <s v=""/>
    <x v="37"/>
    <x v="37"/>
    <x v="0"/>
    <s v="DLESL506"/>
    <x v="12"/>
    <x v="0"/>
    <s v="2012-09-25"/>
    <x v="3"/>
    <x v="3"/>
    <x v="0"/>
    <x v="12"/>
    <x v="0"/>
    <x v="8"/>
    <x v="0"/>
    <x v="7"/>
    <n v="-1154451"/>
  </r>
  <r>
    <s v="2012"/>
    <x v="0"/>
    <x v="0"/>
    <x v="8"/>
    <s v="15"/>
    <s v=""/>
    <x v="10"/>
    <x v="0"/>
    <x v="0"/>
    <s v="U"/>
    <x v="0"/>
    <s v=""/>
    <x v="38"/>
    <x v="38"/>
    <x v="0"/>
    <s v="DLESL506"/>
    <x v="12"/>
    <x v="0"/>
    <s v="2012-09-25"/>
    <x v="3"/>
    <x v="3"/>
    <x v="1"/>
    <x v="12"/>
    <x v="0"/>
    <x v="8"/>
    <x v="0"/>
    <x v="7"/>
    <n v="-1154451"/>
  </r>
  <r>
    <s v="2012"/>
    <x v="0"/>
    <x v="0"/>
    <x v="8"/>
    <s v="15"/>
    <s v=""/>
    <x v="10"/>
    <x v="0"/>
    <x v="0"/>
    <s v="U"/>
    <x v="0"/>
    <s v=""/>
    <x v="39"/>
    <x v="39"/>
    <x v="0"/>
    <s v="DLESL506"/>
    <x v="12"/>
    <x v="0"/>
    <s v="2012-09-25"/>
    <x v="3"/>
    <x v="3"/>
    <x v="0"/>
    <x v="12"/>
    <x v="0"/>
    <x v="8"/>
    <x v="0"/>
    <x v="7"/>
    <n v="-95540"/>
  </r>
  <r>
    <s v="2012"/>
    <x v="0"/>
    <x v="0"/>
    <x v="8"/>
    <s v="15"/>
    <s v=""/>
    <x v="10"/>
    <x v="0"/>
    <x v="0"/>
    <s v="U"/>
    <x v="0"/>
    <s v=""/>
    <x v="41"/>
    <x v="41"/>
    <x v="0"/>
    <s v="DLESL506"/>
    <x v="12"/>
    <x v="0"/>
    <s v="2012-09-25"/>
    <x v="3"/>
    <x v="3"/>
    <x v="1"/>
    <x v="12"/>
    <x v="0"/>
    <x v="8"/>
    <x v="0"/>
    <x v="7"/>
    <n v="-95540"/>
  </r>
  <r>
    <s v="2012"/>
    <x v="0"/>
    <x v="0"/>
    <x v="8"/>
    <s v="15"/>
    <s v=""/>
    <x v="10"/>
    <x v="0"/>
    <x v="0"/>
    <s v="U"/>
    <x v="0"/>
    <s v=""/>
    <x v="42"/>
    <x v="42"/>
    <x v="0"/>
    <s v="DLESL506"/>
    <x v="12"/>
    <x v="0"/>
    <s v="2012-09-25"/>
    <x v="3"/>
    <x v="3"/>
    <x v="1"/>
    <x v="12"/>
    <x v="0"/>
    <x v="8"/>
    <x v="0"/>
    <x v="7"/>
    <n v="-40000"/>
  </r>
  <r>
    <s v="2012"/>
    <x v="0"/>
    <x v="0"/>
    <x v="8"/>
    <s v="15"/>
    <s v=""/>
    <x v="10"/>
    <x v="0"/>
    <x v="0"/>
    <s v="U"/>
    <x v="0"/>
    <s v=""/>
    <x v="20"/>
    <x v="20"/>
    <x v="0"/>
    <s v="DLESL506"/>
    <x v="12"/>
    <x v="0"/>
    <s v="2012-09-25"/>
    <x v="3"/>
    <x v="3"/>
    <x v="1"/>
    <x v="12"/>
    <x v="0"/>
    <x v="8"/>
    <x v="0"/>
    <x v="7"/>
    <n v="-10922"/>
  </r>
  <r>
    <s v="2012"/>
    <x v="0"/>
    <x v="0"/>
    <x v="8"/>
    <s v="15"/>
    <s v=""/>
    <x v="10"/>
    <x v="0"/>
    <x v="0"/>
    <s v="U"/>
    <x v="0"/>
    <s v=""/>
    <x v="43"/>
    <x v="43"/>
    <x v="0"/>
    <s v="DLESL506"/>
    <x v="12"/>
    <x v="0"/>
    <s v="2012-09-25"/>
    <x v="3"/>
    <x v="3"/>
    <x v="1"/>
    <x v="12"/>
    <x v="0"/>
    <x v="8"/>
    <x v="0"/>
    <x v="7"/>
    <n v="-40000"/>
  </r>
  <r>
    <s v="2012"/>
    <x v="0"/>
    <x v="0"/>
    <x v="8"/>
    <s v="15"/>
    <s v=""/>
    <x v="10"/>
    <x v="0"/>
    <x v="0"/>
    <s v="U"/>
    <x v="0"/>
    <s v=""/>
    <x v="21"/>
    <x v="21"/>
    <x v="0"/>
    <s v="DLESL506"/>
    <x v="12"/>
    <x v="0"/>
    <s v="2012-09-25"/>
    <x v="3"/>
    <x v="3"/>
    <x v="1"/>
    <x v="12"/>
    <x v="0"/>
    <x v="8"/>
    <x v="0"/>
    <x v="7"/>
    <n v="-10922"/>
  </r>
  <r>
    <s v="2012"/>
    <x v="0"/>
    <x v="1"/>
    <x v="9"/>
    <s v="15"/>
    <s v=""/>
    <x v="11"/>
    <x v="0"/>
    <x v="1"/>
    <s v="U"/>
    <x v="0"/>
    <s v=""/>
    <x v="22"/>
    <x v="22"/>
    <x v="0"/>
    <s v="SCORB503"/>
    <x v="13"/>
    <x v="0"/>
    <s v="2012-09-25"/>
    <x v="0"/>
    <x v="0"/>
    <x v="0"/>
    <x v="13"/>
    <x v="1"/>
    <x v="9"/>
    <x v="0"/>
    <x v="2"/>
    <n v="12833"/>
  </r>
  <r>
    <s v="2012"/>
    <x v="0"/>
    <x v="1"/>
    <x v="9"/>
    <s v="15"/>
    <s v=""/>
    <x v="11"/>
    <x v="0"/>
    <x v="1"/>
    <s v="U"/>
    <x v="0"/>
    <s v=""/>
    <x v="24"/>
    <x v="24"/>
    <x v="0"/>
    <s v="SCORB503"/>
    <x v="13"/>
    <x v="0"/>
    <s v="2012-09-25"/>
    <x v="0"/>
    <x v="0"/>
    <x v="1"/>
    <x v="13"/>
    <x v="1"/>
    <x v="9"/>
    <x v="0"/>
    <x v="2"/>
    <n v="12833"/>
  </r>
  <r>
    <s v="2012"/>
    <x v="0"/>
    <x v="1"/>
    <x v="9"/>
    <s v="15"/>
    <s v=""/>
    <x v="11"/>
    <x v="0"/>
    <x v="1"/>
    <s v="U"/>
    <x v="0"/>
    <s v=""/>
    <x v="27"/>
    <x v="27"/>
    <x v="0"/>
    <s v="SCORB503"/>
    <x v="13"/>
    <x v="0"/>
    <s v="2012-09-25"/>
    <x v="0"/>
    <x v="0"/>
    <x v="0"/>
    <x v="13"/>
    <x v="1"/>
    <x v="9"/>
    <x v="0"/>
    <x v="2"/>
    <n v="68"/>
  </r>
  <r>
    <s v="2012"/>
    <x v="0"/>
    <x v="1"/>
    <x v="9"/>
    <s v="15"/>
    <s v=""/>
    <x v="11"/>
    <x v="0"/>
    <x v="1"/>
    <s v="U"/>
    <x v="0"/>
    <s v=""/>
    <x v="28"/>
    <x v="28"/>
    <x v="0"/>
    <s v="SCORB503"/>
    <x v="13"/>
    <x v="0"/>
    <s v="2012-09-25"/>
    <x v="0"/>
    <x v="0"/>
    <x v="1"/>
    <x v="13"/>
    <x v="1"/>
    <x v="9"/>
    <x v="0"/>
    <x v="2"/>
    <n v="68"/>
  </r>
  <r>
    <s v="2012"/>
    <x v="0"/>
    <x v="1"/>
    <x v="9"/>
    <s v="15"/>
    <s v=""/>
    <x v="11"/>
    <x v="0"/>
    <x v="1"/>
    <s v="U"/>
    <x v="0"/>
    <s v=""/>
    <x v="29"/>
    <x v="29"/>
    <x v="0"/>
    <s v="SCORB503"/>
    <x v="13"/>
    <x v="0"/>
    <s v="2012-09-25"/>
    <x v="0"/>
    <x v="0"/>
    <x v="1"/>
    <x v="13"/>
    <x v="1"/>
    <x v="9"/>
    <x v="0"/>
    <x v="2"/>
    <n v="12901"/>
  </r>
  <r>
    <s v="2012"/>
    <x v="0"/>
    <x v="1"/>
    <x v="9"/>
    <s v="15"/>
    <s v=""/>
    <x v="11"/>
    <x v="0"/>
    <x v="1"/>
    <s v="U"/>
    <x v="0"/>
    <s v=""/>
    <x v="4"/>
    <x v="4"/>
    <x v="0"/>
    <s v="SCORB503"/>
    <x v="13"/>
    <x v="0"/>
    <s v="2012-09-25"/>
    <x v="0"/>
    <x v="0"/>
    <x v="1"/>
    <x v="13"/>
    <x v="1"/>
    <x v="9"/>
    <x v="0"/>
    <x v="2"/>
    <n v="12901"/>
  </r>
  <r>
    <s v="2012"/>
    <x v="0"/>
    <x v="1"/>
    <x v="9"/>
    <s v="15"/>
    <s v=""/>
    <x v="11"/>
    <x v="0"/>
    <x v="1"/>
    <s v="U"/>
    <x v="0"/>
    <s v=""/>
    <x v="5"/>
    <x v="5"/>
    <x v="0"/>
    <s v="SCORB503"/>
    <x v="13"/>
    <x v="0"/>
    <s v="2012-09-25"/>
    <x v="1"/>
    <x v="1"/>
    <x v="0"/>
    <x v="13"/>
    <x v="1"/>
    <x v="9"/>
    <x v="0"/>
    <x v="2"/>
    <n v="11431"/>
  </r>
  <r>
    <s v="2012"/>
    <x v="0"/>
    <x v="1"/>
    <x v="9"/>
    <s v="15"/>
    <s v=""/>
    <x v="11"/>
    <x v="0"/>
    <x v="1"/>
    <s v="U"/>
    <x v="0"/>
    <s v=""/>
    <x v="6"/>
    <x v="6"/>
    <x v="0"/>
    <s v="SCORB503"/>
    <x v="13"/>
    <x v="0"/>
    <s v="2012-09-25"/>
    <x v="1"/>
    <x v="1"/>
    <x v="1"/>
    <x v="13"/>
    <x v="1"/>
    <x v="9"/>
    <x v="0"/>
    <x v="2"/>
    <n v="11431"/>
  </r>
  <r>
    <s v="2012"/>
    <x v="0"/>
    <x v="1"/>
    <x v="9"/>
    <s v="15"/>
    <s v=""/>
    <x v="11"/>
    <x v="0"/>
    <x v="1"/>
    <s v="U"/>
    <x v="0"/>
    <s v=""/>
    <x v="7"/>
    <x v="7"/>
    <x v="0"/>
    <s v="SCORB503"/>
    <x v="13"/>
    <x v="0"/>
    <s v="2012-09-25"/>
    <x v="1"/>
    <x v="1"/>
    <x v="0"/>
    <x v="13"/>
    <x v="1"/>
    <x v="9"/>
    <x v="0"/>
    <x v="2"/>
    <n v="1470"/>
  </r>
  <r>
    <s v="2012"/>
    <x v="0"/>
    <x v="1"/>
    <x v="9"/>
    <s v="15"/>
    <s v=""/>
    <x v="11"/>
    <x v="0"/>
    <x v="1"/>
    <s v="U"/>
    <x v="0"/>
    <s v=""/>
    <x v="9"/>
    <x v="9"/>
    <x v="0"/>
    <s v="SCORB503"/>
    <x v="13"/>
    <x v="0"/>
    <s v="2012-09-25"/>
    <x v="1"/>
    <x v="1"/>
    <x v="1"/>
    <x v="13"/>
    <x v="1"/>
    <x v="9"/>
    <x v="0"/>
    <x v="2"/>
    <n v="1470"/>
  </r>
  <r>
    <s v="2012"/>
    <x v="0"/>
    <x v="1"/>
    <x v="9"/>
    <s v="15"/>
    <s v=""/>
    <x v="11"/>
    <x v="0"/>
    <x v="1"/>
    <s v="U"/>
    <x v="0"/>
    <s v=""/>
    <x v="10"/>
    <x v="10"/>
    <x v="0"/>
    <s v="SCORB503"/>
    <x v="13"/>
    <x v="0"/>
    <s v="2012-09-25"/>
    <x v="1"/>
    <x v="1"/>
    <x v="1"/>
    <x v="13"/>
    <x v="1"/>
    <x v="9"/>
    <x v="0"/>
    <x v="2"/>
    <n v="12901"/>
  </r>
  <r>
    <s v="2012"/>
    <x v="0"/>
    <x v="1"/>
    <x v="9"/>
    <s v="15"/>
    <s v=""/>
    <x v="11"/>
    <x v="0"/>
    <x v="1"/>
    <s v="U"/>
    <x v="0"/>
    <s v=""/>
    <x v="12"/>
    <x v="12"/>
    <x v="0"/>
    <s v="SCORB503"/>
    <x v="13"/>
    <x v="0"/>
    <s v="2012-09-25"/>
    <x v="2"/>
    <x v="2"/>
    <x v="0"/>
    <x v="13"/>
    <x v="1"/>
    <x v="9"/>
    <x v="0"/>
    <x v="2"/>
    <n v="11431"/>
  </r>
  <r>
    <s v="2012"/>
    <x v="0"/>
    <x v="1"/>
    <x v="9"/>
    <s v="15"/>
    <s v=""/>
    <x v="11"/>
    <x v="0"/>
    <x v="1"/>
    <s v="U"/>
    <x v="0"/>
    <s v=""/>
    <x v="13"/>
    <x v="13"/>
    <x v="0"/>
    <s v="SCORB503"/>
    <x v="13"/>
    <x v="0"/>
    <s v="2012-09-25"/>
    <x v="2"/>
    <x v="2"/>
    <x v="1"/>
    <x v="13"/>
    <x v="1"/>
    <x v="9"/>
    <x v="0"/>
    <x v="2"/>
    <n v="-9681"/>
  </r>
  <r>
    <s v="2012"/>
    <x v="0"/>
    <x v="1"/>
    <x v="9"/>
    <s v="15"/>
    <s v=""/>
    <x v="11"/>
    <x v="0"/>
    <x v="1"/>
    <s v="U"/>
    <x v="0"/>
    <s v=""/>
    <x v="15"/>
    <x v="15"/>
    <x v="0"/>
    <s v="SCORB503"/>
    <x v="13"/>
    <x v="0"/>
    <s v="2012-09-25"/>
    <x v="2"/>
    <x v="2"/>
    <x v="0"/>
    <x v="13"/>
    <x v="1"/>
    <x v="9"/>
    <x v="0"/>
    <x v="2"/>
    <n v="1750"/>
  </r>
  <r>
    <s v="2012"/>
    <x v="0"/>
    <x v="1"/>
    <x v="9"/>
    <s v="15"/>
    <s v=""/>
    <x v="11"/>
    <x v="0"/>
    <x v="1"/>
    <s v="U"/>
    <x v="0"/>
    <s v=""/>
    <x v="17"/>
    <x v="17"/>
    <x v="0"/>
    <s v="SCORB503"/>
    <x v="13"/>
    <x v="0"/>
    <s v="2012-09-25"/>
    <x v="2"/>
    <x v="2"/>
    <x v="1"/>
    <x v="13"/>
    <x v="1"/>
    <x v="9"/>
    <x v="0"/>
    <x v="2"/>
    <n v="1750"/>
  </r>
  <r>
    <s v="2012"/>
    <x v="0"/>
    <x v="1"/>
    <x v="9"/>
    <s v="15"/>
    <s v=""/>
    <x v="11"/>
    <x v="0"/>
    <x v="1"/>
    <s v="U"/>
    <x v="0"/>
    <s v=""/>
    <x v="35"/>
    <x v="35"/>
    <x v="0"/>
    <s v="SCORB503"/>
    <x v="13"/>
    <x v="0"/>
    <s v="2012-09-25"/>
    <x v="3"/>
    <x v="3"/>
    <x v="1"/>
    <x v="13"/>
    <x v="1"/>
    <x v="9"/>
    <x v="0"/>
    <x v="2"/>
    <n v="12901"/>
  </r>
  <r>
    <s v="2012"/>
    <x v="0"/>
    <x v="1"/>
    <x v="9"/>
    <s v="15"/>
    <s v=""/>
    <x v="11"/>
    <x v="0"/>
    <x v="1"/>
    <s v="U"/>
    <x v="0"/>
    <s v=""/>
    <x v="36"/>
    <x v="36"/>
    <x v="0"/>
    <s v="SCORB503"/>
    <x v="13"/>
    <x v="0"/>
    <s v="2012-09-25"/>
    <x v="3"/>
    <x v="3"/>
    <x v="0"/>
    <x v="13"/>
    <x v="1"/>
    <x v="9"/>
    <x v="0"/>
    <x v="2"/>
    <n v="9681"/>
  </r>
  <r>
    <s v="2012"/>
    <x v="0"/>
    <x v="1"/>
    <x v="9"/>
    <s v="15"/>
    <s v=""/>
    <x v="11"/>
    <x v="0"/>
    <x v="1"/>
    <s v="U"/>
    <x v="0"/>
    <s v=""/>
    <x v="19"/>
    <x v="19"/>
    <x v="0"/>
    <s v="SCORB503"/>
    <x v="13"/>
    <x v="0"/>
    <s v="2012-09-25"/>
    <x v="3"/>
    <x v="3"/>
    <x v="1"/>
    <x v="13"/>
    <x v="1"/>
    <x v="9"/>
    <x v="0"/>
    <x v="2"/>
    <n v="9681"/>
  </r>
  <r>
    <s v="2012"/>
    <x v="0"/>
    <x v="1"/>
    <x v="9"/>
    <s v="15"/>
    <s v=""/>
    <x v="11"/>
    <x v="0"/>
    <x v="1"/>
    <s v="U"/>
    <x v="0"/>
    <s v=""/>
    <x v="40"/>
    <x v="40"/>
    <x v="0"/>
    <s v="SCORB503"/>
    <x v="13"/>
    <x v="0"/>
    <s v="2012-09-25"/>
    <x v="3"/>
    <x v="3"/>
    <x v="0"/>
    <x v="13"/>
    <x v="1"/>
    <x v="9"/>
    <x v="0"/>
    <x v="2"/>
    <n v="-68"/>
  </r>
  <r>
    <s v="2012"/>
    <x v="0"/>
    <x v="1"/>
    <x v="9"/>
    <s v="15"/>
    <s v=""/>
    <x v="11"/>
    <x v="0"/>
    <x v="1"/>
    <s v="U"/>
    <x v="0"/>
    <s v=""/>
    <x v="41"/>
    <x v="41"/>
    <x v="0"/>
    <s v="SCORB503"/>
    <x v="13"/>
    <x v="0"/>
    <s v="2012-09-25"/>
    <x v="3"/>
    <x v="3"/>
    <x v="1"/>
    <x v="13"/>
    <x v="1"/>
    <x v="9"/>
    <x v="0"/>
    <x v="2"/>
    <n v="-68"/>
  </r>
  <r>
    <s v="2012"/>
    <x v="0"/>
    <x v="1"/>
    <x v="9"/>
    <s v="15"/>
    <s v=""/>
    <x v="11"/>
    <x v="0"/>
    <x v="1"/>
    <s v="U"/>
    <x v="0"/>
    <s v=""/>
    <x v="42"/>
    <x v="42"/>
    <x v="0"/>
    <s v="SCORB503"/>
    <x v="13"/>
    <x v="0"/>
    <s v="2012-09-25"/>
    <x v="3"/>
    <x v="3"/>
    <x v="1"/>
    <x v="13"/>
    <x v="1"/>
    <x v="9"/>
    <x v="0"/>
    <x v="2"/>
    <n v="12833"/>
  </r>
  <r>
    <s v="2012"/>
    <x v="0"/>
    <x v="1"/>
    <x v="9"/>
    <s v="15"/>
    <s v=""/>
    <x v="11"/>
    <x v="0"/>
    <x v="1"/>
    <s v="U"/>
    <x v="0"/>
    <s v=""/>
    <x v="20"/>
    <x v="20"/>
    <x v="0"/>
    <s v="SCORB503"/>
    <x v="13"/>
    <x v="0"/>
    <s v="2012-09-25"/>
    <x v="3"/>
    <x v="3"/>
    <x v="1"/>
    <x v="13"/>
    <x v="1"/>
    <x v="9"/>
    <x v="0"/>
    <x v="2"/>
    <n v="9681"/>
  </r>
  <r>
    <s v="2012"/>
    <x v="0"/>
    <x v="1"/>
    <x v="9"/>
    <s v="15"/>
    <s v=""/>
    <x v="11"/>
    <x v="0"/>
    <x v="1"/>
    <s v="U"/>
    <x v="0"/>
    <s v=""/>
    <x v="43"/>
    <x v="43"/>
    <x v="0"/>
    <s v="SCORB503"/>
    <x v="13"/>
    <x v="0"/>
    <s v="2012-09-25"/>
    <x v="3"/>
    <x v="3"/>
    <x v="1"/>
    <x v="13"/>
    <x v="1"/>
    <x v="9"/>
    <x v="0"/>
    <x v="2"/>
    <n v="12833"/>
  </r>
  <r>
    <s v="2012"/>
    <x v="0"/>
    <x v="1"/>
    <x v="9"/>
    <s v="15"/>
    <s v=""/>
    <x v="11"/>
    <x v="0"/>
    <x v="1"/>
    <s v="U"/>
    <x v="0"/>
    <s v=""/>
    <x v="21"/>
    <x v="21"/>
    <x v="0"/>
    <s v="SCORB503"/>
    <x v="13"/>
    <x v="0"/>
    <s v="2012-09-25"/>
    <x v="3"/>
    <x v="3"/>
    <x v="1"/>
    <x v="13"/>
    <x v="1"/>
    <x v="9"/>
    <x v="0"/>
    <x v="2"/>
    <n v="9681"/>
  </r>
  <r>
    <s v="2012"/>
    <x v="0"/>
    <x v="2"/>
    <x v="10"/>
    <s v="15"/>
    <s v=""/>
    <x v="12"/>
    <x v="0"/>
    <x v="0"/>
    <s v="U"/>
    <x v="0"/>
    <s v=""/>
    <x v="0"/>
    <x v="0"/>
    <x v="0"/>
    <s v="TDAIL500"/>
    <x v="14"/>
    <x v="0"/>
    <s v="2012-09-25"/>
    <x v="0"/>
    <x v="0"/>
    <x v="0"/>
    <x v="14"/>
    <x v="2"/>
    <x v="10"/>
    <x v="0"/>
    <x v="8"/>
    <n v="7207"/>
  </r>
  <r>
    <s v="2012"/>
    <x v="0"/>
    <x v="2"/>
    <x v="10"/>
    <s v="15"/>
    <s v=""/>
    <x v="12"/>
    <x v="0"/>
    <x v="0"/>
    <s v="U"/>
    <x v="0"/>
    <s v=""/>
    <x v="1"/>
    <x v="1"/>
    <x v="0"/>
    <s v="TDAIL500"/>
    <x v="14"/>
    <x v="0"/>
    <s v="2012-09-25"/>
    <x v="0"/>
    <x v="0"/>
    <x v="0"/>
    <x v="14"/>
    <x v="2"/>
    <x v="10"/>
    <x v="0"/>
    <x v="8"/>
    <n v="850"/>
  </r>
  <r>
    <s v="2012"/>
    <x v="0"/>
    <x v="2"/>
    <x v="10"/>
    <s v="15"/>
    <s v=""/>
    <x v="12"/>
    <x v="0"/>
    <x v="0"/>
    <s v="U"/>
    <x v="0"/>
    <s v=""/>
    <x v="2"/>
    <x v="2"/>
    <x v="0"/>
    <s v="TDAIL500"/>
    <x v="14"/>
    <x v="0"/>
    <s v="2012-09-25"/>
    <x v="0"/>
    <x v="0"/>
    <x v="0"/>
    <x v="14"/>
    <x v="2"/>
    <x v="10"/>
    <x v="0"/>
    <x v="8"/>
    <n v="287"/>
  </r>
  <r>
    <s v="2012"/>
    <x v="0"/>
    <x v="2"/>
    <x v="10"/>
    <s v="15"/>
    <s v=""/>
    <x v="12"/>
    <x v="0"/>
    <x v="0"/>
    <s v="U"/>
    <x v="0"/>
    <s v=""/>
    <x v="3"/>
    <x v="3"/>
    <x v="0"/>
    <s v="TDAIL500"/>
    <x v="14"/>
    <x v="0"/>
    <s v="2012-09-25"/>
    <x v="0"/>
    <x v="0"/>
    <x v="1"/>
    <x v="14"/>
    <x v="2"/>
    <x v="10"/>
    <x v="0"/>
    <x v="8"/>
    <n v="8344"/>
  </r>
  <r>
    <s v="2012"/>
    <x v="0"/>
    <x v="2"/>
    <x v="10"/>
    <s v="15"/>
    <s v=""/>
    <x v="12"/>
    <x v="0"/>
    <x v="0"/>
    <s v="U"/>
    <x v="0"/>
    <s v=""/>
    <x v="22"/>
    <x v="22"/>
    <x v="0"/>
    <s v="TDAIL500"/>
    <x v="14"/>
    <x v="0"/>
    <s v="2012-09-25"/>
    <x v="0"/>
    <x v="0"/>
    <x v="0"/>
    <x v="14"/>
    <x v="2"/>
    <x v="10"/>
    <x v="0"/>
    <x v="8"/>
    <n v="3390"/>
  </r>
  <r>
    <s v="2012"/>
    <x v="0"/>
    <x v="2"/>
    <x v="10"/>
    <s v="15"/>
    <s v=""/>
    <x v="12"/>
    <x v="0"/>
    <x v="0"/>
    <s v="U"/>
    <x v="0"/>
    <s v=""/>
    <x v="24"/>
    <x v="24"/>
    <x v="0"/>
    <s v="TDAIL500"/>
    <x v="14"/>
    <x v="0"/>
    <s v="2012-09-25"/>
    <x v="0"/>
    <x v="0"/>
    <x v="1"/>
    <x v="14"/>
    <x v="2"/>
    <x v="10"/>
    <x v="0"/>
    <x v="8"/>
    <n v="3390"/>
  </r>
  <r>
    <s v="2012"/>
    <x v="0"/>
    <x v="2"/>
    <x v="10"/>
    <s v="15"/>
    <s v=""/>
    <x v="12"/>
    <x v="0"/>
    <x v="0"/>
    <s v="U"/>
    <x v="0"/>
    <s v=""/>
    <x v="25"/>
    <x v="25"/>
    <x v="0"/>
    <s v="TDAIL500"/>
    <x v="14"/>
    <x v="0"/>
    <s v="2012-09-25"/>
    <x v="0"/>
    <x v="0"/>
    <x v="0"/>
    <x v="14"/>
    <x v="2"/>
    <x v="10"/>
    <x v="0"/>
    <x v="8"/>
    <n v="3370"/>
  </r>
  <r>
    <s v="2012"/>
    <x v="0"/>
    <x v="2"/>
    <x v="10"/>
    <s v="15"/>
    <s v=""/>
    <x v="12"/>
    <x v="0"/>
    <x v="0"/>
    <s v="U"/>
    <x v="0"/>
    <s v=""/>
    <x v="26"/>
    <x v="26"/>
    <x v="0"/>
    <s v="TDAIL500"/>
    <x v="14"/>
    <x v="0"/>
    <s v="2012-09-25"/>
    <x v="0"/>
    <x v="0"/>
    <x v="0"/>
    <x v="14"/>
    <x v="2"/>
    <x v="10"/>
    <x v="0"/>
    <x v="8"/>
    <n v="27212"/>
  </r>
  <r>
    <s v="2012"/>
    <x v="0"/>
    <x v="2"/>
    <x v="10"/>
    <s v="15"/>
    <s v=""/>
    <x v="12"/>
    <x v="0"/>
    <x v="0"/>
    <s v="U"/>
    <x v="0"/>
    <s v=""/>
    <x v="28"/>
    <x v="28"/>
    <x v="0"/>
    <s v="TDAIL500"/>
    <x v="14"/>
    <x v="0"/>
    <s v="2012-09-25"/>
    <x v="0"/>
    <x v="0"/>
    <x v="1"/>
    <x v="14"/>
    <x v="2"/>
    <x v="10"/>
    <x v="0"/>
    <x v="8"/>
    <n v="30583"/>
  </r>
  <r>
    <s v="2012"/>
    <x v="0"/>
    <x v="2"/>
    <x v="10"/>
    <s v="15"/>
    <s v=""/>
    <x v="12"/>
    <x v="0"/>
    <x v="0"/>
    <s v="U"/>
    <x v="0"/>
    <s v=""/>
    <x v="29"/>
    <x v="29"/>
    <x v="0"/>
    <s v="TDAIL500"/>
    <x v="14"/>
    <x v="0"/>
    <s v="2012-09-25"/>
    <x v="0"/>
    <x v="0"/>
    <x v="1"/>
    <x v="14"/>
    <x v="2"/>
    <x v="10"/>
    <x v="0"/>
    <x v="8"/>
    <n v="33973"/>
  </r>
  <r>
    <s v="2012"/>
    <x v="0"/>
    <x v="2"/>
    <x v="10"/>
    <s v="15"/>
    <s v=""/>
    <x v="12"/>
    <x v="0"/>
    <x v="0"/>
    <s v="U"/>
    <x v="0"/>
    <s v=""/>
    <x v="4"/>
    <x v="4"/>
    <x v="0"/>
    <s v="TDAIL500"/>
    <x v="14"/>
    <x v="0"/>
    <s v="2012-09-25"/>
    <x v="0"/>
    <x v="0"/>
    <x v="1"/>
    <x v="14"/>
    <x v="2"/>
    <x v="10"/>
    <x v="0"/>
    <x v="8"/>
    <n v="42316"/>
  </r>
  <r>
    <s v="2012"/>
    <x v="0"/>
    <x v="2"/>
    <x v="10"/>
    <s v="15"/>
    <s v=""/>
    <x v="12"/>
    <x v="0"/>
    <x v="0"/>
    <s v="U"/>
    <x v="0"/>
    <s v=""/>
    <x v="5"/>
    <x v="5"/>
    <x v="0"/>
    <s v="TDAIL500"/>
    <x v="14"/>
    <x v="0"/>
    <s v="2012-09-25"/>
    <x v="1"/>
    <x v="1"/>
    <x v="0"/>
    <x v="14"/>
    <x v="2"/>
    <x v="10"/>
    <x v="0"/>
    <x v="8"/>
    <n v="5952"/>
  </r>
  <r>
    <s v="2012"/>
    <x v="0"/>
    <x v="2"/>
    <x v="10"/>
    <s v="15"/>
    <s v=""/>
    <x v="12"/>
    <x v="0"/>
    <x v="0"/>
    <s v="U"/>
    <x v="0"/>
    <s v=""/>
    <x v="49"/>
    <x v="49"/>
    <x v="1"/>
    <s v="TDAIL500"/>
    <x v="14"/>
    <x v="0"/>
    <s v="2012-09-25"/>
    <x v="1"/>
    <x v="1"/>
    <x v="0"/>
    <x v="14"/>
    <x v="2"/>
    <x v="10"/>
    <x v="0"/>
    <x v="8"/>
    <n v="1560"/>
  </r>
  <r>
    <s v="2012"/>
    <x v="0"/>
    <x v="2"/>
    <x v="10"/>
    <s v="15"/>
    <s v=""/>
    <x v="12"/>
    <x v="0"/>
    <x v="0"/>
    <s v="U"/>
    <x v="0"/>
    <s v=""/>
    <x v="6"/>
    <x v="6"/>
    <x v="0"/>
    <s v="TDAIL500"/>
    <x v="14"/>
    <x v="0"/>
    <s v="2012-09-25"/>
    <x v="1"/>
    <x v="1"/>
    <x v="1"/>
    <x v="14"/>
    <x v="2"/>
    <x v="10"/>
    <x v="0"/>
    <x v="8"/>
    <n v="7512"/>
  </r>
  <r>
    <s v="2012"/>
    <x v="0"/>
    <x v="2"/>
    <x v="10"/>
    <s v="15"/>
    <s v=""/>
    <x v="12"/>
    <x v="0"/>
    <x v="0"/>
    <s v="U"/>
    <x v="0"/>
    <s v=""/>
    <x v="30"/>
    <x v="30"/>
    <x v="0"/>
    <s v="TDAIL500"/>
    <x v="14"/>
    <x v="0"/>
    <s v="2012-09-25"/>
    <x v="1"/>
    <x v="1"/>
    <x v="0"/>
    <x v="14"/>
    <x v="2"/>
    <x v="10"/>
    <x v="0"/>
    <x v="8"/>
    <n v="27592"/>
  </r>
  <r>
    <s v="2012"/>
    <x v="0"/>
    <x v="2"/>
    <x v="10"/>
    <s v="15"/>
    <s v=""/>
    <x v="12"/>
    <x v="0"/>
    <x v="0"/>
    <s v="U"/>
    <x v="0"/>
    <s v=""/>
    <x v="31"/>
    <x v="31"/>
    <x v="0"/>
    <s v="TDAIL500"/>
    <x v="14"/>
    <x v="0"/>
    <s v="2012-09-25"/>
    <x v="1"/>
    <x v="1"/>
    <x v="1"/>
    <x v="14"/>
    <x v="2"/>
    <x v="10"/>
    <x v="0"/>
    <x v="8"/>
    <n v="27592"/>
  </r>
  <r>
    <s v="2012"/>
    <x v="0"/>
    <x v="2"/>
    <x v="10"/>
    <s v="15"/>
    <s v=""/>
    <x v="12"/>
    <x v="0"/>
    <x v="0"/>
    <s v="U"/>
    <x v="0"/>
    <s v=""/>
    <x v="7"/>
    <x v="7"/>
    <x v="0"/>
    <s v="TDAIL500"/>
    <x v="14"/>
    <x v="0"/>
    <s v="2012-09-25"/>
    <x v="1"/>
    <x v="1"/>
    <x v="0"/>
    <x v="14"/>
    <x v="2"/>
    <x v="10"/>
    <x v="0"/>
    <x v="8"/>
    <n v="6925"/>
  </r>
  <r>
    <s v="2012"/>
    <x v="0"/>
    <x v="2"/>
    <x v="10"/>
    <s v="15"/>
    <s v=""/>
    <x v="12"/>
    <x v="0"/>
    <x v="0"/>
    <s v="U"/>
    <x v="0"/>
    <s v=""/>
    <x v="8"/>
    <x v="8"/>
    <x v="0"/>
    <s v="TDAIL500"/>
    <x v="14"/>
    <x v="0"/>
    <s v="2012-09-25"/>
    <x v="1"/>
    <x v="1"/>
    <x v="0"/>
    <x v="14"/>
    <x v="2"/>
    <x v="10"/>
    <x v="0"/>
    <x v="8"/>
    <n v="287"/>
  </r>
  <r>
    <s v="2012"/>
    <x v="0"/>
    <x v="2"/>
    <x v="10"/>
    <s v="15"/>
    <s v=""/>
    <x v="12"/>
    <x v="0"/>
    <x v="0"/>
    <s v="U"/>
    <x v="0"/>
    <s v=""/>
    <x v="9"/>
    <x v="9"/>
    <x v="0"/>
    <s v="TDAIL500"/>
    <x v="14"/>
    <x v="0"/>
    <s v="2012-09-25"/>
    <x v="1"/>
    <x v="1"/>
    <x v="1"/>
    <x v="14"/>
    <x v="2"/>
    <x v="10"/>
    <x v="0"/>
    <x v="8"/>
    <n v="7212"/>
  </r>
  <r>
    <s v="2012"/>
    <x v="0"/>
    <x v="2"/>
    <x v="10"/>
    <s v="15"/>
    <s v=""/>
    <x v="12"/>
    <x v="0"/>
    <x v="0"/>
    <s v="U"/>
    <x v="0"/>
    <s v=""/>
    <x v="10"/>
    <x v="10"/>
    <x v="0"/>
    <s v="TDAIL500"/>
    <x v="14"/>
    <x v="0"/>
    <s v="2012-09-25"/>
    <x v="1"/>
    <x v="1"/>
    <x v="1"/>
    <x v="14"/>
    <x v="2"/>
    <x v="10"/>
    <x v="0"/>
    <x v="8"/>
    <n v="42316"/>
  </r>
  <r>
    <s v="2012"/>
    <x v="0"/>
    <x v="2"/>
    <x v="10"/>
    <s v="15"/>
    <s v=""/>
    <x v="12"/>
    <x v="0"/>
    <x v="0"/>
    <s v="U"/>
    <x v="0"/>
    <s v=""/>
    <x v="11"/>
    <x v="11"/>
    <x v="0"/>
    <s v="TDAIL500"/>
    <x v="14"/>
    <x v="0"/>
    <s v="2012-09-25"/>
    <x v="2"/>
    <x v="2"/>
    <x v="0"/>
    <x v="14"/>
    <x v="2"/>
    <x v="10"/>
    <x v="0"/>
    <x v="8"/>
    <n v="16297"/>
  </r>
  <r>
    <s v="2012"/>
    <x v="0"/>
    <x v="2"/>
    <x v="10"/>
    <s v="15"/>
    <s v=""/>
    <x v="12"/>
    <x v="0"/>
    <x v="0"/>
    <s v="U"/>
    <x v="0"/>
    <s v=""/>
    <x v="12"/>
    <x v="12"/>
    <x v="0"/>
    <s v="TDAIL500"/>
    <x v="14"/>
    <x v="0"/>
    <s v="2012-09-25"/>
    <x v="2"/>
    <x v="2"/>
    <x v="0"/>
    <x v="14"/>
    <x v="2"/>
    <x v="10"/>
    <x v="0"/>
    <x v="8"/>
    <n v="35104"/>
  </r>
  <r>
    <s v="2012"/>
    <x v="0"/>
    <x v="2"/>
    <x v="10"/>
    <s v="15"/>
    <s v=""/>
    <x v="12"/>
    <x v="0"/>
    <x v="0"/>
    <s v="U"/>
    <x v="0"/>
    <s v=""/>
    <x v="13"/>
    <x v="13"/>
    <x v="0"/>
    <s v="TDAIL500"/>
    <x v="14"/>
    <x v="0"/>
    <s v="2012-09-25"/>
    <x v="2"/>
    <x v="2"/>
    <x v="1"/>
    <x v="14"/>
    <x v="2"/>
    <x v="10"/>
    <x v="0"/>
    <x v="8"/>
    <n v="-27047"/>
  </r>
  <r>
    <s v="2012"/>
    <x v="0"/>
    <x v="2"/>
    <x v="10"/>
    <s v="15"/>
    <s v=""/>
    <x v="12"/>
    <x v="0"/>
    <x v="0"/>
    <s v="U"/>
    <x v="0"/>
    <s v=""/>
    <x v="14"/>
    <x v="14"/>
    <x v="0"/>
    <s v="TDAIL500"/>
    <x v="14"/>
    <x v="0"/>
    <s v="2012-09-25"/>
    <x v="2"/>
    <x v="2"/>
    <x v="0"/>
    <x v="14"/>
    <x v="2"/>
    <x v="10"/>
    <x v="0"/>
    <x v="8"/>
    <n v="-287"/>
  </r>
  <r>
    <s v="2012"/>
    <x v="0"/>
    <x v="2"/>
    <x v="10"/>
    <s v="15"/>
    <s v=""/>
    <x v="12"/>
    <x v="0"/>
    <x v="0"/>
    <s v="U"/>
    <x v="0"/>
    <s v=""/>
    <x v="15"/>
    <x v="15"/>
    <x v="0"/>
    <s v="TDAIL500"/>
    <x v="14"/>
    <x v="0"/>
    <s v="2012-09-25"/>
    <x v="2"/>
    <x v="2"/>
    <x v="0"/>
    <x v="14"/>
    <x v="2"/>
    <x v="10"/>
    <x v="0"/>
    <x v="8"/>
    <n v="24066"/>
  </r>
  <r>
    <s v="2012"/>
    <x v="0"/>
    <x v="2"/>
    <x v="10"/>
    <s v="15"/>
    <s v=""/>
    <x v="12"/>
    <x v="0"/>
    <x v="0"/>
    <s v="U"/>
    <x v="0"/>
    <s v=""/>
    <x v="33"/>
    <x v="33"/>
    <x v="0"/>
    <s v="TDAIL500"/>
    <x v="14"/>
    <x v="0"/>
    <s v="2012-09-25"/>
    <x v="2"/>
    <x v="2"/>
    <x v="0"/>
    <x v="14"/>
    <x v="2"/>
    <x v="10"/>
    <x v="0"/>
    <x v="8"/>
    <n v="-27212"/>
  </r>
  <r>
    <s v="2012"/>
    <x v="0"/>
    <x v="2"/>
    <x v="10"/>
    <s v="15"/>
    <s v=""/>
    <x v="12"/>
    <x v="0"/>
    <x v="0"/>
    <s v="U"/>
    <x v="0"/>
    <s v=""/>
    <x v="34"/>
    <x v="34"/>
    <x v="0"/>
    <s v="TDAIL500"/>
    <x v="14"/>
    <x v="0"/>
    <s v="2012-09-25"/>
    <x v="2"/>
    <x v="2"/>
    <x v="0"/>
    <x v="14"/>
    <x v="2"/>
    <x v="10"/>
    <x v="0"/>
    <x v="8"/>
    <n v="-27212"/>
  </r>
  <r>
    <s v="2012"/>
    <x v="0"/>
    <x v="2"/>
    <x v="10"/>
    <s v="15"/>
    <s v=""/>
    <x v="12"/>
    <x v="0"/>
    <x v="0"/>
    <s v="U"/>
    <x v="0"/>
    <s v=""/>
    <x v="16"/>
    <x v="16"/>
    <x v="0"/>
    <s v="TDAIL500"/>
    <x v="14"/>
    <x v="0"/>
    <s v="2012-09-25"/>
    <x v="2"/>
    <x v="2"/>
    <x v="1"/>
    <x v="14"/>
    <x v="2"/>
    <x v="10"/>
    <x v="0"/>
    <x v="8"/>
    <n v="16297"/>
  </r>
  <r>
    <s v="2012"/>
    <x v="0"/>
    <x v="2"/>
    <x v="10"/>
    <s v="15"/>
    <s v=""/>
    <x v="12"/>
    <x v="0"/>
    <x v="0"/>
    <s v="U"/>
    <x v="0"/>
    <s v=""/>
    <x v="17"/>
    <x v="17"/>
    <x v="0"/>
    <s v="TDAIL500"/>
    <x v="14"/>
    <x v="0"/>
    <s v="2012-09-25"/>
    <x v="2"/>
    <x v="2"/>
    <x v="1"/>
    <x v="14"/>
    <x v="2"/>
    <x v="10"/>
    <x v="0"/>
    <x v="8"/>
    <n v="-3146"/>
  </r>
  <r>
    <s v="2012"/>
    <x v="0"/>
    <x v="2"/>
    <x v="10"/>
    <s v="15"/>
    <s v=""/>
    <x v="12"/>
    <x v="0"/>
    <x v="0"/>
    <s v="U"/>
    <x v="0"/>
    <s v=""/>
    <x v="35"/>
    <x v="35"/>
    <x v="0"/>
    <s v="TDAIL500"/>
    <x v="14"/>
    <x v="0"/>
    <s v="2012-09-25"/>
    <x v="3"/>
    <x v="3"/>
    <x v="1"/>
    <x v="14"/>
    <x v="2"/>
    <x v="10"/>
    <x v="0"/>
    <x v="8"/>
    <n v="33973"/>
  </r>
  <r>
    <s v="2012"/>
    <x v="0"/>
    <x v="2"/>
    <x v="10"/>
    <s v="15"/>
    <s v=""/>
    <x v="12"/>
    <x v="0"/>
    <x v="0"/>
    <s v="U"/>
    <x v="0"/>
    <s v=""/>
    <x v="36"/>
    <x v="36"/>
    <x v="0"/>
    <s v="TDAIL500"/>
    <x v="14"/>
    <x v="0"/>
    <s v="2012-09-25"/>
    <x v="3"/>
    <x v="3"/>
    <x v="0"/>
    <x v="14"/>
    <x v="2"/>
    <x v="10"/>
    <x v="0"/>
    <x v="8"/>
    <n v="19243"/>
  </r>
  <r>
    <s v="2012"/>
    <x v="0"/>
    <x v="2"/>
    <x v="10"/>
    <s v="15"/>
    <s v=""/>
    <x v="12"/>
    <x v="0"/>
    <x v="0"/>
    <s v="U"/>
    <x v="0"/>
    <s v=""/>
    <x v="18"/>
    <x v="18"/>
    <x v="0"/>
    <s v="TDAIL500"/>
    <x v="14"/>
    <x v="0"/>
    <s v="2012-09-25"/>
    <x v="3"/>
    <x v="3"/>
    <x v="0"/>
    <x v="14"/>
    <x v="2"/>
    <x v="10"/>
    <x v="0"/>
    <x v="8"/>
    <n v="7804"/>
  </r>
  <r>
    <s v="2012"/>
    <x v="0"/>
    <x v="2"/>
    <x v="10"/>
    <s v="15"/>
    <s v=""/>
    <x v="12"/>
    <x v="0"/>
    <x v="0"/>
    <s v="U"/>
    <x v="0"/>
    <s v=""/>
    <x v="19"/>
    <x v="19"/>
    <x v="0"/>
    <s v="TDAIL500"/>
    <x v="14"/>
    <x v="0"/>
    <s v="2012-09-25"/>
    <x v="3"/>
    <x v="3"/>
    <x v="1"/>
    <x v="14"/>
    <x v="2"/>
    <x v="10"/>
    <x v="0"/>
    <x v="8"/>
    <n v="27047"/>
  </r>
  <r>
    <s v="2012"/>
    <x v="0"/>
    <x v="2"/>
    <x v="10"/>
    <s v="15"/>
    <s v=""/>
    <x v="12"/>
    <x v="0"/>
    <x v="0"/>
    <s v="U"/>
    <x v="0"/>
    <s v=""/>
    <x v="37"/>
    <x v="37"/>
    <x v="0"/>
    <s v="TDAIL500"/>
    <x v="14"/>
    <x v="0"/>
    <s v="2012-09-25"/>
    <x v="3"/>
    <x v="3"/>
    <x v="0"/>
    <x v="14"/>
    <x v="2"/>
    <x v="10"/>
    <x v="0"/>
    <x v="8"/>
    <n v="-3370"/>
  </r>
  <r>
    <s v="2012"/>
    <x v="0"/>
    <x v="2"/>
    <x v="10"/>
    <s v="15"/>
    <s v=""/>
    <x v="12"/>
    <x v="0"/>
    <x v="0"/>
    <s v="U"/>
    <x v="0"/>
    <s v=""/>
    <x v="38"/>
    <x v="38"/>
    <x v="0"/>
    <s v="TDAIL500"/>
    <x v="14"/>
    <x v="0"/>
    <s v="2012-09-25"/>
    <x v="3"/>
    <x v="3"/>
    <x v="1"/>
    <x v="14"/>
    <x v="2"/>
    <x v="10"/>
    <x v="0"/>
    <x v="8"/>
    <n v="-3370"/>
  </r>
  <r>
    <s v="2012"/>
    <x v="0"/>
    <x v="2"/>
    <x v="10"/>
    <s v="15"/>
    <s v=""/>
    <x v="12"/>
    <x v="0"/>
    <x v="0"/>
    <s v="U"/>
    <x v="0"/>
    <s v=""/>
    <x v="39"/>
    <x v="39"/>
    <x v="0"/>
    <s v="TDAIL500"/>
    <x v="14"/>
    <x v="0"/>
    <s v="2012-09-25"/>
    <x v="3"/>
    <x v="3"/>
    <x v="0"/>
    <x v="14"/>
    <x v="2"/>
    <x v="10"/>
    <x v="0"/>
    <x v="8"/>
    <n v="-27212"/>
  </r>
  <r>
    <s v="2012"/>
    <x v="0"/>
    <x v="2"/>
    <x v="10"/>
    <s v="15"/>
    <s v=""/>
    <x v="12"/>
    <x v="0"/>
    <x v="0"/>
    <s v="U"/>
    <x v="0"/>
    <s v=""/>
    <x v="41"/>
    <x v="41"/>
    <x v="0"/>
    <s v="TDAIL500"/>
    <x v="14"/>
    <x v="0"/>
    <s v="2012-09-25"/>
    <x v="3"/>
    <x v="3"/>
    <x v="1"/>
    <x v="14"/>
    <x v="2"/>
    <x v="10"/>
    <x v="0"/>
    <x v="8"/>
    <n v="-27212"/>
  </r>
  <r>
    <s v="2012"/>
    <x v="0"/>
    <x v="2"/>
    <x v="10"/>
    <s v="15"/>
    <s v=""/>
    <x v="12"/>
    <x v="0"/>
    <x v="0"/>
    <s v="U"/>
    <x v="0"/>
    <s v=""/>
    <x v="42"/>
    <x v="42"/>
    <x v="0"/>
    <s v="TDAIL500"/>
    <x v="14"/>
    <x v="0"/>
    <s v="2012-09-25"/>
    <x v="3"/>
    <x v="3"/>
    <x v="1"/>
    <x v="14"/>
    <x v="2"/>
    <x v="10"/>
    <x v="0"/>
    <x v="8"/>
    <n v="3390"/>
  </r>
  <r>
    <s v="2012"/>
    <x v="0"/>
    <x v="2"/>
    <x v="10"/>
    <s v="15"/>
    <s v=""/>
    <x v="12"/>
    <x v="0"/>
    <x v="0"/>
    <s v="U"/>
    <x v="0"/>
    <s v=""/>
    <x v="20"/>
    <x v="20"/>
    <x v="0"/>
    <s v="TDAIL500"/>
    <x v="14"/>
    <x v="0"/>
    <s v="2012-09-25"/>
    <x v="3"/>
    <x v="3"/>
    <x v="1"/>
    <x v="14"/>
    <x v="2"/>
    <x v="10"/>
    <x v="0"/>
    <x v="8"/>
    <n v="23677"/>
  </r>
  <r>
    <s v="2012"/>
    <x v="0"/>
    <x v="2"/>
    <x v="10"/>
    <s v="15"/>
    <s v=""/>
    <x v="12"/>
    <x v="0"/>
    <x v="0"/>
    <s v="U"/>
    <x v="0"/>
    <s v=""/>
    <x v="43"/>
    <x v="43"/>
    <x v="0"/>
    <s v="TDAIL500"/>
    <x v="14"/>
    <x v="0"/>
    <s v="2012-09-25"/>
    <x v="3"/>
    <x v="3"/>
    <x v="1"/>
    <x v="14"/>
    <x v="2"/>
    <x v="10"/>
    <x v="0"/>
    <x v="8"/>
    <n v="3390"/>
  </r>
  <r>
    <s v="2012"/>
    <x v="0"/>
    <x v="2"/>
    <x v="10"/>
    <s v="15"/>
    <s v=""/>
    <x v="12"/>
    <x v="0"/>
    <x v="0"/>
    <s v="U"/>
    <x v="0"/>
    <s v=""/>
    <x v="21"/>
    <x v="21"/>
    <x v="0"/>
    <s v="TDAIL500"/>
    <x v="14"/>
    <x v="0"/>
    <s v="2012-09-25"/>
    <x v="3"/>
    <x v="3"/>
    <x v="1"/>
    <x v="14"/>
    <x v="2"/>
    <x v="10"/>
    <x v="0"/>
    <x v="8"/>
    <n v="23677"/>
  </r>
  <r>
    <s v="2012"/>
    <x v="0"/>
    <x v="2"/>
    <x v="10"/>
    <s v="15"/>
    <s v=""/>
    <x v="12"/>
    <x v="2"/>
    <x v="2"/>
    <s v="U"/>
    <x v="0"/>
    <s v=""/>
    <x v="25"/>
    <x v="25"/>
    <x v="0"/>
    <s v="TDAIL500"/>
    <x v="15"/>
    <x v="0"/>
    <s v="2012-09-25"/>
    <x v="0"/>
    <x v="0"/>
    <x v="0"/>
    <x v="15"/>
    <x v="2"/>
    <x v="10"/>
    <x v="0"/>
    <x v="8"/>
    <n v="562"/>
  </r>
  <r>
    <s v="2012"/>
    <x v="0"/>
    <x v="2"/>
    <x v="10"/>
    <s v="15"/>
    <s v=""/>
    <x v="12"/>
    <x v="2"/>
    <x v="2"/>
    <s v="U"/>
    <x v="0"/>
    <s v=""/>
    <x v="26"/>
    <x v="26"/>
    <x v="0"/>
    <s v="TDAIL500"/>
    <x v="15"/>
    <x v="0"/>
    <s v="2012-09-25"/>
    <x v="0"/>
    <x v="0"/>
    <x v="0"/>
    <x v="15"/>
    <x v="2"/>
    <x v="10"/>
    <x v="0"/>
    <x v="8"/>
    <n v="10801"/>
  </r>
  <r>
    <s v="2012"/>
    <x v="0"/>
    <x v="2"/>
    <x v="10"/>
    <s v="15"/>
    <s v=""/>
    <x v="12"/>
    <x v="2"/>
    <x v="2"/>
    <s v="U"/>
    <x v="0"/>
    <s v=""/>
    <x v="28"/>
    <x v="28"/>
    <x v="0"/>
    <s v="TDAIL500"/>
    <x v="15"/>
    <x v="0"/>
    <s v="2012-09-25"/>
    <x v="0"/>
    <x v="0"/>
    <x v="1"/>
    <x v="15"/>
    <x v="2"/>
    <x v="10"/>
    <x v="0"/>
    <x v="8"/>
    <n v="11363"/>
  </r>
  <r>
    <s v="2012"/>
    <x v="0"/>
    <x v="2"/>
    <x v="10"/>
    <s v="15"/>
    <s v=""/>
    <x v="12"/>
    <x v="2"/>
    <x v="2"/>
    <s v="U"/>
    <x v="0"/>
    <s v=""/>
    <x v="29"/>
    <x v="29"/>
    <x v="0"/>
    <s v="TDAIL500"/>
    <x v="15"/>
    <x v="0"/>
    <s v="2012-09-25"/>
    <x v="0"/>
    <x v="0"/>
    <x v="1"/>
    <x v="15"/>
    <x v="2"/>
    <x v="10"/>
    <x v="0"/>
    <x v="8"/>
    <n v="11363"/>
  </r>
  <r>
    <s v="2012"/>
    <x v="0"/>
    <x v="2"/>
    <x v="10"/>
    <s v="15"/>
    <s v=""/>
    <x v="12"/>
    <x v="2"/>
    <x v="2"/>
    <s v="U"/>
    <x v="0"/>
    <s v=""/>
    <x v="4"/>
    <x v="4"/>
    <x v="0"/>
    <s v="TDAIL500"/>
    <x v="15"/>
    <x v="0"/>
    <s v="2012-09-25"/>
    <x v="0"/>
    <x v="0"/>
    <x v="1"/>
    <x v="15"/>
    <x v="2"/>
    <x v="10"/>
    <x v="0"/>
    <x v="8"/>
    <n v="11363"/>
  </r>
  <r>
    <s v="2012"/>
    <x v="0"/>
    <x v="2"/>
    <x v="10"/>
    <s v="15"/>
    <s v=""/>
    <x v="12"/>
    <x v="2"/>
    <x v="2"/>
    <s v="U"/>
    <x v="0"/>
    <s v=""/>
    <x v="30"/>
    <x v="30"/>
    <x v="0"/>
    <s v="TDAIL500"/>
    <x v="15"/>
    <x v="0"/>
    <s v="2012-09-25"/>
    <x v="1"/>
    <x v="1"/>
    <x v="0"/>
    <x v="15"/>
    <x v="2"/>
    <x v="10"/>
    <x v="0"/>
    <x v="8"/>
    <n v="8656"/>
  </r>
  <r>
    <s v="2012"/>
    <x v="0"/>
    <x v="2"/>
    <x v="10"/>
    <s v="15"/>
    <s v=""/>
    <x v="12"/>
    <x v="2"/>
    <x v="2"/>
    <s v="U"/>
    <x v="0"/>
    <s v=""/>
    <x v="31"/>
    <x v="31"/>
    <x v="0"/>
    <s v="TDAIL500"/>
    <x v="15"/>
    <x v="0"/>
    <s v="2012-09-25"/>
    <x v="1"/>
    <x v="1"/>
    <x v="1"/>
    <x v="15"/>
    <x v="2"/>
    <x v="10"/>
    <x v="0"/>
    <x v="8"/>
    <n v="8656"/>
  </r>
  <r>
    <s v="2012"/>
    <x v="0"/>
    <x v="2"/>
    <x v="10"/>
    <s v="15"/>
    <s v=""/>
    <x v="12"/>
    <x v="2"/>
    <x v="2"/>
    <s v="U"/>
    <x v="0"/>
    <s v=""/>
    <x v="7"/>
    <x v="7"/>
    <x v="0"/>
    <s v="TDAIL500"/>
    <x v="15"/>
    <x v="0"/>
    <s v="2012-09-25"/>
    <x v="1"/>
    <x v="1"/>
    <x v="0"/>
    <x v="15"/>
    <x v="2"/>
    <x v="10"/>
    <x v="0"/>
    <x v="8"/>
    <n v="2707"/>
  </r>
  <r>
    <s v="2012"/>
    <x v="0"/>
    <x v="2"/>
    <x v="10"/>
    <s v="15"/>
    <s v=""/>
    <x v="12"/>
    <x v="2"/>
    <x v="2"/>
    <s v="U"/>
    <x v="0"/>
    <s v=""/>
    <x v="9"/>
    <x v="9"/>
    <x v="0"/>
    <s v="TDAIL500"/>
    <x v="15"/>
    <x v="0"/>
    <s v="2012-09-25"/>
    <x v="1"/>
    <x v="1"/>
    <x v="1"/>
    <x v="15"/>
    <x v="2"/>
    <x v="10"/>
    <x v="0"/>
    <x v="8"/>
    <n v="2707"/>
  </r>
  <r>
    <s v="2012"/>
    <x v="0"/>
    <x v="2"/>
    <x v="10"/>
    <s v="15"/>
    <s v=""/>
    <x v="12"/>
    <x v="2"/>
    <x v="2"/>
    <s v="U"/>
    <x v="0"/>
    <s v=""/>
    <x v="10"/>
    <x v="10"/>
    <x v="0"/>
    <s v="TDAIL500"/>
    <x v="15"/>
    <x v="0"/>
    <s v="2012-09-25"/>
    <x v="1"/>
    <x v="1"/>
    <x v="1"/>
    <x v="15"/>
    <x v="2"/>
    <x v="10"/>
    <x v="0"/>
    <x v="8"/>
    <n v="11363"/>
  </r>
  <r>
    <s v="2012"/>
    <x v="0"/>
    <x v="2"/>
    <x v="10"/>
    <s v="15"/>
    <s v=""/>
    <x v="12"/>
    <x v="2"/>
    <x v="2"/>
    <s v="U"/>
    <x v="0"/>
    <s v=""/>
    <x v="12"/>
    <x v="12"/>
    <x v="0"/>
    <s v="TDAIL500"/>
    <x v="15"/>
    <x v="0"/>
    <s v="2012-09-25"/>
    <x v="2"/>
    <x v="2"/>
    <x v="0"/>
    <x v="15"/>
    <x v="2"/>
    <x v="10"/>
    <x v="0"/>
    <x v="8"/>
    <n v="8656"/>
  </r>
  <r>
    <s v="2012"/>
    <x v="0"/>
    <x v="2"/>
    <x v="10"/>
    <s v="15"/>
    <s v=""/>
    <x v="12"/>
    <x v="2"/>
    <x v="2"/>
    <s v="U"/>
    <x v="0"/>
    <s v=""/>
    <x v="13"/>
    <x v="13"/>
    <x v="0"/>
    <s v="TDAIL500"/>
    <x v="15"/>
    <x v="0"/>
    <s v="2012-09-25"/>
    <x v="2"/>
    <x v="2"/>
    <x v="1"/>
    <x v="15"/>
    <x v="2"/>
    <x v="10"/>
    <x v="0"/>
    <x v="8"/>
    <n v="-6965"/>
  </r>
  <r>
    <s v="2012"/>
    <x v="0"/>
    <x v="2"/>
    <x v="10"/>
    <s v="15"/>
    <s v=""/>
    <x v="12"/>
    <x v="2"/>
    <x v="2"/>
    <s v="U"/>
    <x v="0"/>
    <s v=""/>
    <x v="15"/>
    <x v="15"/>
    <x v="0"/>
    <s v="TDAIL500"/>
    <x v="15"/>
    <x v="0"/>
    <s v="2012-09-25"/>
    <x v="2"/>
    <x v="2"/>
    <x v="0"/>
    <x v="15"/>
    <x v="2"/>
    <x v="10"/>
    <x v="0"/>
    <x v="8"/>
    <n v="1691"/>
  </r>
  <r>
    <s v="2012"/>
    <x v="0"/>
    <x v="2"/>
    <x v="10"/>
    <s v="15"/>
    <s v=""/>
    <x v="12"/>
    <x v="2"/>
    <x v="2"/>
    <s v="U"/>
    <x v="0"/>
    <s v=""/>
    <x v="33"/>
    <x v="33"/>
    <x v="0"/>
    <s v="TDAIL500"/>
    <x v="15"/>
    <x v="0"/>
    <s v="2012-09-25"/>
    <x v="2"/>
    <x v="2"/>
    <x v="0"/>
    <x v="15"/>
    <x v="2"/>
    <x v="10"/>
    <x v="0"/>
    <x v="8"/>
    <n v="-10801"/>
  </r>
  <r>
    <s v="2012"/>
    <x v="0"/>
    <x v="2"/>
    <x v="10"/>
    <s v="15"/>
    <s v=""/>
    <x v="12"/>
    <x v="2"/>
    <x v="2"/>
    <s v="U"/>
    <x v="0"/>
    <s v=""/>
    <x v="34"/>
    <x v="34"/>
    <x v="0"/>
    <s v="TDAIL500"/>
    <x v="15"/>
    <x v="0"/>
    <s v="2012-09-25"/>
    <x v="2"/>
    <x v="2"/>
    <x v="0"/>
    <x v="15"/>
    <x v="2"/>
    <x v="10"/>
    <x v="0"/>
    <x v="8"/>
    <n v="-10801"/>
  </r>
  <r>
    <s v="2012"/>
    <x v="0"/>
    <x v="2"/>
    <x v="10"/>
    <s v="15"/>
    <s v=""/>
    <x v="12"/>
    <x v="2"/>
    <x v="2"/>
    <s v="U"/>
    <x v="0"/>
    <s v=""/>
    <x v="17"/>
    <x v="17"/>
    <x v="0"/>
    <s v="TDAIL500"/>
    <x v="15"/>
    <x v="0"/>
    <s v="2012-09-25"/>
    <x v="2"/>
    <x v="2"/>
    <x v="1"/>
    <x v="15"/>
    <x v="2"/>
    <x v="10"/>
    <x v="0"/>
    <x v="8"/>
    <n v="-9110"/>
  </r>
  <r>
    <s v="2012"/>
    <x v="0"/>
    <x v="2"/>
    <x v="10"/>
    <s v="15"/>
    <s v=""/>
    <x v="12"/>
    <x v="2"/>
    <x v="2"/>
    <s v="U"/>
    <x v="0"/>
    <s v=""/>
    <x v="35"/>
    <x v="35"/>
    <x v="0"/>
    <s v="TDAIL500"/>
    <x v="15"/>
    <x v="0"/>
    <s v="2012-09-25"/>
    <x v="3"/>
    <x v="3"/>
    <x v="1"/>
    <x v="15"/>
    <x v="2"/>
    <x v="10"/>
    <x v="0"/>
    <x v="8"/>
    <n v="11363"/>
  </r>
  <r>
    <s v="2012"/>
    <x v="0"/>
    <x v="2"/>
    <x v="10"/>
    <s v="15"/>
    <s v=""/>
    <x v="12"/>
    <x v="2"/>
    <x v="2"/>
    <s v="U"/>
    <x v="0"/>
    <s v=""/>
    <x v="36"/>
    <x v="36"/>
    <x v="0"/>
    <s v="TDAIL500"/>
    <x v="15"/>
    <x v="0"/>
    <s v="2012-09-25"/>
    <x v="3"/>
    <x v="3"/>
    <x v="0"/>
    <x v="15"/>
    <x v="2"/>
    <x v="10"/>
    <x v="0"/>
    <x v="8"/>
    <n v="6965"/>
  </r>
  <r>
    <s v="2012"/>
    <x v="0"/>
    <x v="2"/>
    <x v="10"/>
    <s v="15"/>
    <s v=""/>
    <x v="12"/>
    <x v="2"/>
    <x v="2"/>
    <s v="U"/>
    <x v="0"/>
    <s v=""/>
    <x v="19"/>
    <x v="19"/>
    <x v="0"/>
    <s v="TDAIL500"/>
    <x v="15"/>
    <x v="0"/>
    <s v="2012-09-25"/>
    <x v="3"/>
    <x v="3"/>
    <x v="1"/>
    <x v="15"/>
    <x v="2"/>
    <x v="10"/>
    <x v="0"/>
    <x v="8"/>
    <n v="6965"/>
  </r>
  <r>
    <s v="2012"/>
    <x v="0"/>
    <x v="2"/>
    <x v="10"/>
    <s v="15"/>
    <s v=""/>
    <x v="12"/>
    <x v="2"/>
    <x v="2"/>
    <s v="U"/>
    <x v="0"/>
    <s v=""/>
    <x v="37"/>
    <x v="37"/>
    <x v="0"/>
    <s v="TDAIL500"/>
    <x v="15"/>
    <x v="0"/>
    <s v="2012-09-25"/>
    <x v="3"/>
    <x v="3"/>
    <x v="0"/>
    <x v="15"/>
    <x v="2"/>
    <x v="10"/>
    <x v="0"/>
    <x v="8"/>
    <n v="-562"/>
  </r>
  <r>
    <s v="2012"/>
    <x v="0"/>
    <x v="2"/>
    <x v="10"/>
    <s v="15"/>
    <s v=""/>
    <x v="12"/>
    <x v="2"/>
    <x v="2"/>
    <s v="U"/>
    <x v="0"/>
    <s v=""/>
    <x v="38"/>
    <x v="38"/>
    <x v="0"/>
    <s v="TDAIL500"/>
    <x v="15"/>
    <x v="0"/>
    <s v="2012-09-25"/>
    <x v="3"/>
    <x v="3"/>
    <x v="1"/>
    <x v="15"/>
    <x v="2"/>
    <x v="10"/>
    <x v="0"/>
    <x v="8"/>
    <n v="-562"/>
  </r>
  <r>
    <s v="2012"/>
    <x v="0"/>
    <x v="2"/>
    <x v="10"/>
    <s v="15"/>
    <s v=""/>
    <x v="12"/>
    <x v="2"/>
    <x v="2"/>
    <s v="U"/>
    <x v="0"/>
    <s v=""/>
    <x v="39"/>
    <x v="39"/>
    <x v="0"/>
    <s v="TDAIL500"/>
    <x v="15"/>
    <x v="0"/>
    <s v="2012-09-25"/>
    <x v="3"/>
    <x v="3"/>
    <x v="0"/>
    <x v="15"/>
    <x v="2"/>
    <x v="10"/>
    <x v="0"/>
    <x v="8"/>
    <n v="-10801"/>
  </r>
  <r>
    <s v="2012"/>
    <x v="0"/>
    <x v="2"/>
    <x v="10"/>
    <s v="15"/>
    <s v=""/>
    <x v="12"/>
    <x v="2"/>
    <x v="2"/>
    <s v="U"/>
    <x v="0"/>
    <s v=""/>
    <x v="41"/>
    <x v="41"/>
    <x v="0"/>
    <s v="TDAIL500"/>
    <x v="15"/>
    <x v="0"/>
    <s v="2012-09-25"/>
    <x v="3"/>
    <x v="3"/>
    <x v="1"/>
    <x v="15"/>
    <x v="2"/>
    <x v="10"/>
    <x v="0"/>
    <x v="8"/>
    <n v="-10801"/>
  </r>
  <r>
    <s v="2012"/>
    <x v="0"/>
    <x v="2"/>
    <x v="10"/>
    <s v="15"/>
    <s v=""/>
    <x v="12"/>
    <x v="2"/>
    <x v="2"/>
    <s v="U"/>
    <x v="0"/>
    <s v=""/>
    <x v="20"/>
    <x v="20"/>
    <x v="0"/>
    <s v="TDAIL500"/>
    <x v="15"/>
    <x v="0"/>
    <s v="2012-09-25"/>
    <x v="3"/>
    <x v="3"/>
    <x v="1"/>
    <x v="15"/>
    <x v="2"/>
    <x v="10"/>
    <x v="0"/>
    <x v="8"/>
    <n v="6403"/>
  </r>
  <r>
    <s v="2012"/>
    <x v="0"/>
    <x v="2"/>
    <x v="10"/>
    <s v="15"/>
    <s v=""/>
    <x v="12"/>
    <x v="2"/>
    <x v="2"/>
    <s v="U"/>
    <x v="0"/>
    <s v=""/>
    <x v="21"/>
    <x v="21"/>
    <x v="0"/>
    <s v="TDAIL500"/>
    <x v="15"/>
    <x v="0"/>
    <s v="2012-09-25"/>
    <x v="3"/>
    <x v="3"/>
    <x v="1"/>
    <x v="15"/>
    <x v="2"/>
    <x v="10"/>
    <x v="0"/>
    <x v="8"/>
    <n v="6403"/>
  </r>
  <r>
    <s v="2012"/>
    <x v="0"/>
    <x v="2"/>
    <x v="10"/>
    <s v="15"/>
    <s v=""/>
    <x v="12"/>
    <x v="0"/>
    <x v="1"/>
    <s v="U"/>
    <x v="0"/>
    <s v=""/>
    <x v="22"/>
    <x v="22"/>
    <x v="0"/>
    <s v="DPAGSIBI"/>
    <x v="16"/>
    <x v="0"/>
    <s v="2012-09-25"/>
    <x v="0"/>
    <x v="0"/>
    <x v="0"/>
    <x v="16"/>
    <x v="2"/>
    <x v="10"/>
    <x v="0"/>
    <x v="9"/>
    <n v="859977"/>
  </r>
  <r>
    <s v="2012"/>
    <x v="0"/>
    <x v="2"/>
    <x v="10"/>
    <s v="15"/>
    <s v=""/>
    <x v="12"/>
    <x v="0"/>
    <x v="1"/>
    <s v="U"/>
    <x v="0"/>
    <s v=""/>
    <x v="50"/>
    <x v="50"/>
    <x v="0"/>
    <s v="DPAGSIBI"/>
    <x v="16"/>
    <x v="0"/>
    <s v="2012-09-25"/>
    <x v="0"/>
    <x v="0"/>
    <x v="0"/>
    <x v="16"/>
    <x v="2"/>
    <x v="10"/>
    <x v="0"/>
    <x v="9"/>
    <n v="-650"/>
  </r>
  <r>
    <s v="2012"/>
    <x v="0"/>
    <x v="2"/>
    <x v="10"/>
    <s v="15"/>
    <s v=""/>
    <x v="12"/>
    <x v="0"/>
    <x v="1"/>
    <s v="U"/>
    <x v="0"/>
    <s v=""/>
    <x v="24"/>
    <x v="24"/>
    <x v="0"/>
    <s v="DPAGSIBI"/>
    <x v="16"/>
    <x v="0"/>
    <s v="2012-09-25"/>
    <x v="0"/>
    <x v="0"/>
    <x v="1"/>
    <x v="16"/>
    <x v="2"/>
    <x v="10"/>
    <x v="0"/>
    <x v="9"/>
    <n v="859327"/>
  </r>
  <r>
    <s v="2012"/>
    <x v="0"/>
    <x v="2"/>
    <x v="10"/>
    <s v="15"/>
    <s v=""/>
    <x v="12"/>
    <x v="0"/>
    <x v="1"/>
    <s v="U"/>
    <x v="0"/>
    <s v=""/>
    <x v="25"/>
    <x v="25"/>
    <x v="0"/>
    <s v="DPAGSIBI"/>
    <x v="16"/>
    <x v="0"/>
    <s v="2012-09-25"/>
    <x v="0"/>
    <x v="0"/>
    <x v="0"/>
    <x v="16"/>
    <x v="2"/>
    <x v="10"/>
    <x v="0"/>
    <x v="9"/>
    <n v="113068"/>
  </r>
  <r>
    <s v="2012"/>
    <x v="0"/>
    <x v="2"/>
    <x v="10"/>
    <s v="15"/>
    <s v=""/>
    <x v="12"/>
    <x v="0"/>
    <x v="1"/>
    <s v="U"/>
    <x v="0"/>
    <s v=""/>
    <x v="26"/>
    <x v="26"/>
    <x v="0"/>
    <s v="DPAGSIBI"/>
    <x v="16"/>
    <x v="0"/>
    <s v="2012-09-25"/>
    <x v="0"/>
    <x v="0"/>
    <x v="0"/>
    <x v="16"/>
    <x v="2"/>
    <x v="10"/>
    <x v="0"/>
    <x v="9"/>
    <n v="384577"/>
  </r>
  <r>
    <s v="2012"/>
    <x v="0"/>
    <x v="2"/>
    <x v="10"/>
    <s v="15"/>
    <s v=""/>
    <x v="12"/>
    <x v="0"/>
    <x v="1"/>
    <s v="U"/>
    <x v="0"/>
    <s v=""/>
    <x v="27"/>
    <x v="27"/>
    <x v="0"/>
    <s v="DPAGSIBI"/>
    <x v="16"/>
    <x v="0"/>
    <s v="2012-09-25"/>
    <x v="0"/>
    <x v="0"/>
    <x v="0"/>
    <x v="16"/>
    <x v="2"/>
    <x v="10"/>
    <x v="0"/>
    <x v="9"/>
    <n v="73449"/>
  </r>
  <r>
    <s v="2012"/>
    <x v="0"/>
    <x v="2"/>
    <x v="10"/>
    <s v="15"/>
    <s v=""/>
    <x v="12"/>
    <x v="0"/>
    <x v="1"/>
    <s v="U"/>
    <x v="0"/>
    <s v=""/>
    <x v="28"/>
    <x v="28"/>
    <x v="0"/>
    <s v="DPAGSIBI"/>
    <x v="16"/>
    <x v="0"/>
    <s v="2012-09-25"/>
    <x v="0"/>
    <x v="0"/>
    <x v="1"/>
    <x v="16"/>
    <x v="2"/>
    <x v="10"/>
    <x v="0"/>
    <x v="9"/>
    <n v="571094"/>
  </r>
  <r>
    <s v="2012"/>
    <x v="0"/>
    <x v="2"/>
    <x v="10"/>
    <s v="15"/>
    <s v=""/>
    <x v="12"/>
    <x v="0"/>
    <x v="1"/>
    <s v="U"/>
    <x v="0"/>
    <s v=""/>
    <x v="29"/>
    <x v="29"/>
    <x v="0"/>
    <s v="DPAGSIBI"/>
    <x v="16"/>
    <x v="0"/>
    <s v="2012-09-25"/>
    <x v="0"/>
    <x v="0"/>
    <x v="1"/>
    <x v="16"/>
    <x v="2"/>
    <x v="10"/>
    <x v="0"/>
    <x v="9"/>
    <n v="1430421"/>
  </r>
  <r>
    <s v="2012"/>
    <x v="0"/>
    <x v="2"/>
    <x v="10"/>
    <s v="15"/>
    <s v=""/>
    <x v="12"/>
    <x v="0"/>
    <x v="1"/>
    <s v="U"/>
    <x v="0"/>
    <s v=""/>
    <x v="4"/>
    <x v="4"/>
    <x v="0"/>
    <s v="DPAGSIBI"/>
    <x v="16"/>
    <x v="0"/>
    <s v="2012-09-25"/>
    <x v="0"/>
    <x v="0"/>
    <x v="1"/>
    <x v="16"/>
    <x v="2"/>
    <x v="10"/>
    <x v="0"/>
    <x v="9"/>
    <n v="1430421"/>
  </r>
  <r>
    <s v="2012"/>
    <x v="0"/>
    <x v="2"/>
    <x v="10"/>
    <s v="15"/>
    <s v=""/>
    <x v="12"/>
    <x v="0"/>
    <x v="1"/>
    <s v="U"/>
    <x v="0"/>
    <s v=""/>
    <x v="5"/>
    <x v="5"/>
    <x v="0"/>
    <s v="DPAGSIBI"/>
    <x v="16"/>
    <x v="0"/>
    <s v="2012-09-25"/>
    <x v="1"/>
    <x v="1"/>
    <x v="0"/>
    <x v="16"/>
    <x v="2"/>
    <x v="10"/>
    <x v="0"/>
    <x v="9"/>
    <n v="799737"/>
  </r>
  <r>
    <s v="2012"/>
    <x v="0"/>
    <x v="2"/>
    <x v="10"/>
    <s v="15"/>
    <s v=""/>
    <x v="12"/>
    <x v="0"/>
    <x v="1"/>
    <s v="U"/>
    <x v="0"/>
    <s v=""/>
    <x v="6"/>
    <x v="6"/>
    <x v="0"/>
    <s v="DPAGSIBI"/>
    <x v="16"/>
    <x v="0"/>
    <s v="2012-09-25"/>
    <x v="1"/>
    <x v="1"/>
    <x v="1"/>
    <x v="16"/>
    <x v="2"/>
    <x v="10"/>
    <x v="0"/>
    <x v="9"/>
    <n v="799737"/>
  </r>
  <r>
    <s v="2012"/>
    <x v="0"/>
    <x v="2"/>
    <x v="10"/>
    <s v="15"/>
    <s v=""/>
    <x v="12"/>
    <x v="0"/>
    <x v="1"/>
    <s v="U"/>
    <x v="0"/>
    <s v=""/>
    <x v="30"/>
    <x v="30"/>
    <x v="0"/>
    <s v="DPAGSIBI"/>
    <x v="16"/>
    <x v="0"/>
    <s v="2012-09-25"/>
    <x v="1"/>
    <x v="1"/>
    <x v="0"/>
    <x v="16"/>
    <x v="2"/>
    <x v="10"/>
    <x v="0"/>
    <x v="9"/>
    <n v="295370"/>
  </r>
  <r>
    <s v="2012"/>
    <x v="0"/>
    <x v="2"/>
    <x v="10"/>
    <s v="15"/>
    <s v=""/>
    <x v="12"/>
    <x v="0"/>
    <x v="1"/>
    <s v="U"/>
    <x v="0"/>
    <s v=""/>
    <x v="31"/>
    <x v="31"/>
    <x v="0"/>
    <s v="DPAGSIBI"/>
    <x v="16"/>
    <x v="0"/>
    <s v="2012-09-25"/>
    <x v="1"/>
    <x v="1"/>
    <x v="1"/>
    <x v="16"/>
    <x v="2"/>
    <x v="10"/>
    <x v="0"/>
    <x v="9"/>
    <n v="295370"/>
  </r>
  <r>
    <s v="2012"/>
    <x v="0"/>
    <x v="2"/>
    <x v="10"/>
    <s v="15"/>
    <s v=""/>
    <x v="12"/>
    <x v="0"/>
    <x v="1"/>
    <s v="U"/>
    <x v="0"/>
    <s v=""/>
    <x v="7"/>
    <x v="7"/>
    <x v="0"/>
    <s v="DPAGSIBI"/>
    <x v="16"/>
    <x v="0"/>
    <s v="2012-09-25"/>
    <x v="1"/>
    <x v="1"/>
    <x v="0"/>
    <x v="16"/>
    <x v="2"/>
    <x v="10"/>
    <x v="0"/>
    <x v="9"/>
    <n v="261864"/>
  </r>
  <r>
    <s v="2012"/>
    <x v="0"/>
    <x v="2"/>
    <x v="10"/>
    <s v="15"/>
    <s v=""/>
    <x v="12"/>
    <x v="0"/>
    <x v="1"/>
    <s v="U"/>
    <x v="0"/>
    <s v=""/>
    <x v="32"/>
    <x v="32"/>
    <x v="0"/>
    <s v="DPAGSIBI"/>
    <x v="16"/>
    <x v="0"/>
    <s v="2012-09-25"/>
    <x v="1"/>
    <x v="1"/>
    <x v="0"/>
    <x v="16"/>
    <x v="2"/>
    <x v="10"/>
    <x v="0"/>
    <x v="9"/>
    <n v="73449"/>
  </r>
  <r>
    <s v="2012"/>
    <x v="0"/>
    <x v="2"/>
    <x v="10"/>
    <s v="15"/>
    <s v=""/>
    <x v="12"/>
    <x v="0"/>
    <x v="1"/>
    <s v="U"/>
    <x v="0"/>
    <s v=""/>
    <x v="9"/>
    <x v="9"/>
    <x v="0"/>
    <s v="DPAGSIBI"/>
    <x v="16"/>
    <x v="0"/>
    <s v="2012-09-25"/>
    <x v="1"/>
    <x v="1"/>
    <x v="1"/>
    <x v="16"/>
    <x v="2"/>
    <x v="10"/>
    <x v="0"/>
    <x v="9"/>
    <n v="335314"/>
  </r>
  <r>
    <s v="2012"/>
    <x v="0"/>
    <x v="2"/>
    <x v="10"/>
    <s v="15"/>
    <s v=""/>
    <x v="12"/>
    <x v="0"/>
    <x v="1"/>
    <s v="U"/>
    <x v="0"/>
    <s v=""/>
    <x v="10"/>
    <x v="10"/>
    <x v="0"/>
    <s v="DPAGSIBI"/>
    <x v="16"/>
    <x v="0"/>
    <s v="2012-09-25"/>
    <x v="1"/>
    <x v="1"/>
    <x v="1"/>
    <x v="16"/>
    <x v="2"/>
    <x v="10"/>
    <x v="0"/>
    <x v="9"/>
    <n v="1430421"/>
  </r>
  <r>
    <s v="2012"/>
    <x v="0"/>
    <x v="2"/>
    <x v="10"/>
    <s v="15"/>
    <s v=""/>
    <x v="12"/>
    <x v="0"/>
    <x v="1"/>
    <s v="U"/>
    <x v="0"/>
    <s v=""/>
    <x v="12"/>
    <x v="12"/>
    <x v="0"/>
    <s v="DPAGSIBI"/>
    <x v="16"/>
    <x v="0"/>
    <s v="2012-09-25"/>
    <x v="2"/>
    <x v="2"/>
    <x v="0"/>
    <x v="16"/>
    <x v="2"/>
    <x v="10"/>
    <x v="0"/>
    <x v="9"/>
    <n v="1095107"/>
  </r>
  <r>
    <s v="2012"/>
    <x v="0"/>
    <x v="2"/>
    <x v="10"/>
    <s v="15"/>
    <s v=""/>
    <x v="12"/>
    <x v="0"/>
    <x v="1"/>
    <s v="U"/>
    <x v="0"/>
    <s v=""/>
    <x v="13"/>
    <x v="13"/>
    <x v="0"/>
    <s v="DPAGSIBI"/>
    <x v="16"/>
    <x v="0"/>
    <s v="2012-09-25"/>
    <x v="2"/>
    <x v="2"/>
    <x v="1"/>
    <x v="16"/>
    <x v="2"/>
    <x v="10"/>
    <x v="0"/>
    <x v="9"/>
    <n v="-842931"/>
  </r>
  <r>
    <s v="2012"/>
    <x v="0"/>
    <x v="2"/>
    <x v="10"/>
    <s v="15"/>
    <s v=""/>
    <x v="12"/>
    <x v="0"/>
    <x v="1"/>
    <s v="U"/>
    <x v="0"/>
    <s v=""/>
    <x v="15"/>
    <x v="15"/>
    <x v="0"/>
    <s v="DPAGSIBI"/>
    <x v="16"/>
    <x v="0"/>
    <s v="2012-09-25"/>
    <x v="2"/>
    <x v="2"/>
    <x v="0"/>
    <x v="16"/>
    <x v="2"/>
    <x v="10"/>
    <x v="0"/>
    <x v="9"/>
    <n v="252176"/>
  </r>
  <r>
    <s v="2012"/>
    <x v="0"/>
    <x v="2"/>
    <x v="10"/>
    <s v="15"/>
    <s v=""/>
    <x v="12"/>
    <x v="0"/>
    <x v="1"/>
    <s v="U"/>
    <x v="0"/>
    <s v=""/>
    <x v="33"/>
    <x v="33"/>
    <x v="0"/>
    <s v="DPAGSIBI"/>
    <x v="16"/>
    <x v="0"/>
    <s v="2012-09-25"/>
    <x v="2"/>
    <x v="2"/>
    <x v="0"/>
    <x v="16"/>
    <x v="2"/>
    <x v="10"/>
    <x v="0"/>
    <x v="9"/>
    <n v="-384577"/>
  </r>
  <r>
    <s v="2012"/>
    <x v="0"/>
    <x v="2"/>
    <x v="10"/>
    <s v="15"/>
    <s v=""/>
    <x v="12"/>
    <x v="0"/>
    <x v="1"/>
    <s v="U"/>
    <x v="0"/>
    <s v=""/>
    <x v="34"/>
    <x v="34"/>
    <x v="0"/>
    <s v="DPAGSIBI"/>
    <x v="16"/>
    <x v="0"/>
    <s v="2012-09-25"/>
    <x v="2"/>
    <x v="2"/>
    <x v="0"/>
    <x v="16"/>
    <x v="2"/>
    <x v="10"/>
    <x v="0"/>
    <x v="9"/>
    <n v="-384577"/>
  </r>
  <r>
    <s v="2012"/>
    <x v="0"/>
    <x v="2"/>
    <x v="10"/>
    <s v="15"/>
    <s v=""/>
    <x v="12"/>
    <x v="0"/>
    <x v="1"/>
    <s v="U"/>
    <x v="0"/>
    <s v=""/>
    <x v="17"/>
    <x v="17"/>
    <x v="0"/>
    <s v="DPAGSIBI"/>
    <x v="16"/>
    <x v="0"/>
    <s v="2012-09-25"/>
    <x v="2"/>
    <x v="2"/>
    <x v="1"/>
    <x v="16"/>
    <x v="2"/>
    <x v="10"/>
    <x v="0"/>
    <x v="9"/>
    <n v="-132401"/>
  </r>
  <r>
    <s v="2012"/>
    <x v="0"/>
    <x v="2"/>
    <x v="10"/>
    <s v="15"/>
    <s v=""/>
    <x v="12"/>
    <x v="0"/>
    <x v="1"/>
    <s v="U"/>
    <x v="0"/>
    <s v=""/>
    <x v="35"/>
    <x v="35"/>
    <x v="0"/>
    <s v="DPAGSIBI"/>
    <x v="16"/>
    <x v="0"/>
    <s v="2012-09-25"/>
    <x v="3"/>
    <x v="3"/>
    <x v="1"/>
    <x v="16"/>
    <x v="2"/>
    <x v="10"/>
    <x v="0"/>
    <x v="9"/>
    <n v="1430421"/>
  </r>
  <r>
    <s v="2012"/>
    <x v="0"/>
    <x v="2"/>
    <x v="10"/>
    <s v="15"/>
    <s v=""/>
    <x v="12"/>
    <x v="0"/>
    <x v="1"/>
    <s v="U"/>
    <x v="0"/>
    <s v=""/>
    <x v="36"/>
    <x v="36"/>
    <x v="0"/>
    <s v="DPAGSIBI"/>
    <x v="16"/>
    <x v="0"/>
    <s v="2012-09-25"/>
    <x v="3"/>
    <x v="3"/>
    <x v="0"/>
    <x v="16"/>
    <x v="2"/>
    <x v="10"/>
    <x v="0"/>
    <x v="9"/>
    <n v="842931"/>
  </r>
  <r>
    <s v="2012"/>
    <x v="0"/>
    <x v="2"/>
    <x v="10"/>
    <s v="15"/>
    <s v=""/>
    <x v="12"/>
    <x v="0"/>
    <x v="1"/>
    <s v="U"/>
    <x v="0"/>
    <s v=""/>
    <x v="19"/>
    <x v="19"/>
    <x v="0"/>
    <s v="DPAGSIBI"/>
    <x v="16"/>
    <x v="0"/>
    <s v="2012-09-25"/>
    <x v="3"/>
    <x v="3"/>
    <x v="1"/>
    <x v="16"/>
    <x v="2"/>
    <x v="10"/>
    <x v="0"/>
    <x v="9"/>
    <n v="842931"/>
  </r>
  <r>
    <s v="2012"/>
    <x v="0"/>
    <x v="2"/>
    <x v="10"/>
    <s v="15"/>
    <s v=""/>
    <x v="12"/>
    <x v="0"/>
    <x v="1"/>
    <s v="U"/>
    <x v="0"/>
    <s v=""/>
    <x v="37"/>
    <x v="37"/>
    <x v="0"/>
    <s v="DPAGSIBI"/>
    <x v="16"/>
    <x v="0"/>
    <s v="2012-09-25"/>
    <x v="3"/>
    <x v="3"/>
    <x v="0"/>
    <x v="16"/>
    <x v="2"/>
    <x v="10"/>
    <x v="0"/>
    <x v="9"/>
    <n v="-113068"/>
  </r>
  <r>
    <s v="2012"/>
    <x v="0"/>
    <x v="2"/>
    <x v="10"/>
    <s v="15"/>
    <s v=""/>
    <x v="12"/>
    <x v="0"/>
    <x v="1"/>
    <s v="U"/>
    <x v="0"/>
    <s v=""/>
    <x v="38"/>
    <x v="38"/>
    <x v="0"/>
    <s v="DPAGSIBI"/>
    <x v="16"/>
    <x v="0"/>
    <s v="2012-09-25"/>
    <x v="3"/>
    <x v="3"/>
    <x v="1"/>
    <x v="16"/>
    <x v="2"/>
    <x v="10"/>
    <x v="0"/>
    <x v="9"/>
    <n v="-113068"/>
  </r>
  <r>
    <s v="2012"/>
    <x v="0"/>
    <x v="2"/>
    <x v="10"/>
    <s v="15"/>
    <s v=""/>
    <x v="12"/>
    <x v="0"/>
    <x v="1"/>
    <s v="U"/>
    <x v="0"/>
    <s v=""/>
    <x v="39"/>
    <x v="39"/>
    <x v="0"/>
    <s v="DPAGSIBI"/>
    <x v="16"/>
    <x v="0"/>
    <s v="2012-09-25"/>
    <x v="3"/>
    <x v="3"/>
    <x v="0"/>
    <x v="16"/>
    <x v="2"/>
    <x v="10"/>
    <x v="0"/>
    <x v="9"/>
    <n v="-384577"/>
  </r>
  <r>
    <s v="2012"/>
    <x v="0"/>
    <x v="2"/>
    <x v="10"/>
    <s v="15"/>
    <s v=""/>
    <x v="12"/>
    <x v="0"/>
    <x v="1"/>
    <s v="U"/>
    <x v="0"/>
    <s v=""/>
    <x v="40"/>
    <x v="40"/>
    <x v="0"/>
    <s v="DPAGSIBI"/>
    <x v="16"/>
    <x v="0"/>
    <s v="2012-09-25"/>
    <x v="3"/>
    <x v="3"/>
    <x v="0"/>
    <x v="16"/>
    <x v="2"/>
    <x v="10"/>
    <x v="0"/>
    <x v="9"/>
    <n v="-73449"/>
  </r>
  <r>
    <s v="2012"/>
    <x v="0"/>
    <x v="2"/>
    <x v="10"/>
    <s v="15"/>
    <s v=""/>
    <x v="12"/>
    <x v="0"/>
    <x v="1"/>
    <s v="U"/>
    <x v="0"/>
    <s v=""/>
    <x v="41"/>
    <x v="41"/>
    <x v="0"/>
    <s v="DPAGSIBI"/>
    <x v="16"/>
    <x v="0"/>
    <s v="2012-09-25"/>
    <x v="3"/>
    <x v="3"/>
    <x v="1"/>
    <x v="16"/>
    <x v="2"/>
    <x v="10"/>
    <x v="0"/>
    <x v="9"/>
    <n v="-458026"/>
  </r>
  <r>
    <s v="2012"/>
    <x v="0"/>
    <x v="2"/>
    <x v="10"/>
    <s v="15"/>
    <s v=""/>
    <x v="12"/>
    <x v="0"/>
    <x v="1"/>
    <s v="U"/>
    <x v="0"/>
    <s v=""/>
    <x v="42"/>
    <x v="42"/>
    <x v="0"/>
    <s v="DPAGSIBI"/>
    <x v="16"/>
    <x v="0"/>
    <s v="2012-09-25"/>
    <x v="3"/>
    <x v="3"/>
    <x v="1"/>
    <x v="16"/>
    <x v="2"/>
    <x v="10"/>
    <x v="0"/>
    <x v="9"/>
    <n v="859327"/>
  </r>
  <r>
    <s v="2012"/>
    <x v="0"/>
    <x v="2"/>
    <x v="10"/>
    <s v="15"/>
    <s v=""/>
    <x v="12"/>
    <x v="0"/>
    <x v="1"/>
    <s v="U"/>
    <x v="0"/>
    <s v=""/>
    <x v="20"/>
    <x v="20"/>
    <x v="0"/>
    <s v="DPAGSIBI"/>
    <x v="16"/>
    <x v="0"/>
    <s v="2012-09-25"/>
    <x v="3"/>
    <x v="3"/>
    <x v="1"/>
    <x v="16"/>
    <x v="2"/>
    <x v="10"/>
    <x v="0"/>
    <x v="9"/>
    <n v="729864"/>
  </r>
  <r>
    <s v="2012"/>
    <x v="0"/>
    <x v="2"/>
    <x v="10"/>
    <s v="15"/>
    <s v=""/>
    <x v="12"/>
    <x v="0"/>
    <x v="1"/>
    <s v="U"/>
    <x v="0"/>
    <s v=""/>
    <x v="43"/>
    <x v="43"/>
    <x v="0"/>
    <s v="DPAGSIBI"/>
    <x v="16"/>
    <x v="0"/>
    <s v="2012-09-25"/>
    <x v="3"/>
    <x v="3"/>
    <x v="1"/>
    <x v="16"/>
    <x v="2"/>
    <x v="10"/>
    <x v="0"/>
    <x v="9"/>
    <n v="859327"/>
  </r>
  <r>
    <s v="2012"/>
    <x v="0"/>
    <x v="2"/>
    <x v="10"/>
    <s v="15"/>
    <s v=""/>
    <x v="12"/>
    <x v="0"/>
    <x v="1"/>
    <s v="U"/>
    <x v="0"/>
    <s v=""/>
    <x v="21"/>
    <x v="21"/>
    <x v="0"/>
    <s v="DPAGSIBI"/>
    <x v="16"/>
    <x v="0"/>
    <s v="2012-09-25"/>
    <x v="3"/>
    <x v="3"/>
    <x v="1"/>
    <x v="16"/>
    <x v="2"/>
    <x v="10"/>
    <x v="0"/>
    <x v="9"/>
    <n v="729864"/>
  </r>
  <r>
    <s v="2012"/>
    <x v="0"/>
    <x v="2"/>
    <x v="10"/>
    <s v="15"/>
    <s v=""/>
    <x v="12"/>
    <x v="3"/>
    <x v="1"/>
    <s v="U"/>
    <x v="0"/>
    <s v=""/>
    <x v="0"/>
    <x v="0"/>
    <x v="0"/>
    <s v="TDAIL500"/>
    <x v="17"/>
    <x v="0"/>
    <s v="2012-09-25"/>
    <x v="0"/>
    <x v="0"/>
    <x v="0"/>
    <x v="17"/>
    <x v="2"/>
    <x v="10"/>
    <x v="0"/>
    <x v="8"/>
    <n v="2600"/>
  </r>
  <r>
    <s v="2012"/>
    <x v="0"/>
    <x v="2"/>
    <x v="10"/>
    <s v="15"/>
    <s v=""/>
    <x v="12"/>
    <x v="3"/>
    <x v="1"/>
    <s v="U"/>
    <x v="0"/>
    <s v=""/>
    <x v="2"/>
    <x v="2"/>
    <x v="0"/>
    <s v="TDAIL500"/>
    <x v="17"/>
    <x v="0"/>
    <s v="2012-09-25"/>
    <x v="0"/>
    <x v="0"/>
    <x v="0"/>
    <x v="17"/>
    <x v="2"/>
    <x v="10"/>
    <x v="0"/>
    <x v="8"/>
    <n v="626"/>
  </r>
  <r>
    <s v="2012"/>
    <x v="0"/>
    <x v="2"/>
    <x v="10"/>
    <s v="15"/>
    <s v=""/>
    <x v="12"/>
    <x v="3"/>
    <x v="1"/>
    <s v="U"/>
    <x v="0"/>
    <s v=""/>
    <x v="3"/>
    <x v="3"/>
    <x v="0"/>
    <s v="TDAIL500"/>
    <x v="17"/>
    <x v="0"/>
    <s v="2012-09-25"/>
    <x v="0"/>
    <x v="0"/>
    <x v="1"/>
    <x v="17"/>
    <x v="2"/>
    <x v="10"/>
    <x v="0"/>
    <x v="8"/>
    <n v="3226"/>
  </r>
  <r>
    <s v="2012"/>
    <x v="0"/>
    <x v="2"/>
    <x v="10"/>
    <s v="15"/>
    <s v=""/>
    <x v="12"/>
    <x v="3"/>
    <x v="1"/>
    <s v="U"/>
    <x v="0"/>
    <s v=""/>
    <x v="25"/>
    <x v="25"/>
    <x v="0"/>
    <s v="TDAIL500"/>
    <x v="17"/>
    <x v="0"/>
    <s v="2012-09-25"/>
    <x v="0"/>
    <x v="0"/>
    <x v="0"/>
    <x v="17"/>
    <x v="2"/>
    <x v="10"/>
    <x v="0"/>
    <x v="8"/>
    <n v="6020"/>
  </r>
  <r>
    <s v="2012"/>
    <x v="0"/>
    <x v="2"/>
    <x v="10"/>
    <s v="15"/>
    <s v=""/>
    <x v="12"/>
    <x v="3"/>
    <x v="1"/>
    <s v="U"/>
    <x v="0"/>
    <s v=""/>
    <x v="26"/>
    <x v="26"/>
    <x v="0"/>
    <s v="TDAIL500"/>
    <x v="17"/>
    <x v="0"/>
    <s v="2012-09-25"/>
    <x v="0"/>
    <x v="0"/>
    <x v="0"/>
    <x v="17"/>
    <x v="2"/>
    <x v="10"/>
    <x v="0"/>
    <x v="8"/>
    <n v="-3807"/>
  </r>
  <r>
    <s v="2012"/>
    <x v="0"/>
    <x v="2"/>
    <x v="10"/>
    <s v="15"/>
    <s v=""/>
    <x v="12"/>
    <x v="3"/>
    <x v="1"/>
    <s v="U"/>
    <x v="0"/>
    <s v=""/>
    <x v="28"/>
    <x v="28"/>
    <x v="0"/>
    <s v="TDAIL500"/>
    <x v="17"/>
    <x v="0"/>
    <s v="2012-09-25"/>
    <x v="0"/>
    <x v="0"/>
    <x v="1"/>
    <x v="17"/>
    <x v="2"/>
    <x v="10"/>
    <x v="0"/>
    <x v="8"/>
    <n v="2213"/>
  </r>
  <r>
    <s v="2012"/>
    <x v="0"/>
    <x v="2"/>
    <x v="10"/>
    <s v="15"/>
    <s v=""/>
    <x v="12"/>
    <x v="3"/>
    <x v="1"/>
    <s v="U"/>
    <x v="0"/>
    <s v=""/>
    <x v="29"/>
    <x v="29"/>
    <x v="0"/>
    <s v="TDAIL500"/>
    <x v="17"/>
    <x v="0"/>
    <s v="2012-09-25"/>
    <x v="0"/>
    <x v="0"/>
    <x v="1"/>
    <x v="17"/>
    <x v="2"/>
    <x v="10"/>
    <x v="0"/>
    <x v="8"/>
    <n v="2213"/>
  </r>
  <r>
    <s v="2012"/>
    <x v="0"/>
    <x v="2"/>
    <x v="10"/>
    <s v="15"/>
    <s v=""/>
    <x v="12"/>
    <x v="3"/>
    <x v="1"/>
    <s v="U"/>
    <x v="0"/>
    <s v=""/>
    <x v="4"/>
    <x v="4"/>
    <x v="0"/>
    <s v="TDAIL500"/>
    <x v="17"/>
    <x v="0"/>
    <s v="2012-09-25"/>
    <x v="0"/>
    <x v="0"/>
    <x v="1"/>
    <x v="17"/>
    <x v="2"/>
    <x v="10"/>
    <x v="0"/>
    <x v="8"/>
    <n v="5440"/>
  </r>
  <r>
    <s v="2012"/>
    <x v="0"/>
    <x v="2"/>
    <x v="10"/>
    <s v="15"/>
    <s v=""/>
    <x v="12"/>
    <x v="3"/>
    <x v="1"/>
    <s v="U"/>
    <x v="0"/>
    <s v=""/>
    <x v="49"/>
    <x v="51"/>
    <x v="2"/>
    <s v="TDAIL500"/>
    <x v="17"/>
    <x v="0"/>
    <s v="2012-09-25"/>
    <x v="1"/>
    <x v="1"/>
    <x v="0"/>
    <x v="17"/>
    <x v="2"/>
    <x v="10"/>
    <x v="0"/>
    <x v="8"/>
    <n v="2109"/>
  </r>
  <r>
    <s v="2012"/>
    <x v="0"/>
    <x v="2"/>
    <x v="10"/>
    <s v="15"/>
    <s v=""/>
    <x v="12"/>
    <x v="3"/>
    <x v="1"/>
    <s v="U"/>
    <x v="0"/>
    <s v=""/>
    <x v="6"/>
    <x v="6"/>
    <x v="0"/>
    <s v="TDAIL500"/>
    <x v="17"/>
    <x v="0"/>
    <s v="2012-09-25"/>
    <x v="1"/>
    <x v="1"/>
    <x v="1"/>
    <x v="17"/>
    <x v="2"/>
    <x v="10"/>
    <x v="0"/>
    <x v="8"/>
    <n v="2109"/>
  </r>
  <r>
    <s v="2012"/>
    <x v="0"/>
    <x v="2"/>
    <x v="10"/>
    <s v="15"/>
    <s v=""/>
    <x v="12"/>
    <x v="3"/>
    <x v="1"/>
    <s v="U"/>
    <x v="0"/>
    <s v=""/>
    <x v="30"/>
    <x v="30"/>
    <x v="0"/>
    <s v="TDAIL500"/>
    <x v="17"/>
    <x v="0"/>
    <s v="2012-09-25"/>
    <x v="1"/>
    <x v="1"/>
    <x v="0"/>
    <x v="17"/>
    <x v="2"/>
    <x v="10"/>
    <x v="0"/>
    <x v="8"/>
    <n v="2204"/>
  </r>
  <r>
    <s v="2012"/>
    <x v="0"/>
    <x v="2"/>
    <x v="10"/>
    <s v="15"/>
    <s v=""/>
    <x v="12"/>
    <x v="3"/>
    <x v="1"/>
    <s v="U"/>
    <x v="0"/>
    <s v=""/>
    <x v="31"/>
    <x v="31"/>
    <x v="0"/>
    <s v="TDAIL500"/>
    <x v="17"/>
    <x v="0"/>
    <s v="2012-09-25"/>
    <x v="1"/>
    <x v="1"/>
    <x v="1"/>
    <x v="17"/>
    <x v="2"/>
    <x v="10"/>
    <x v="0"/>
    <x v="8"/>
    <n v="2204"/>
  </r>
  <r>
    <s v="2012"/>
    <x v="0"/>
    <x v="2"/>
    <x v="10"/>
    <s v="15"/>
    <s v=""/>
    <x v="12"/>
    <x v="3"/>
    <x v="1"/>
    <s v="U"/>
    <x v="0"/>
    <s v=""/>
    <x v="7"/>
    <x v="7"/>
    <x v="0"/>
    <s v="TDAIL500"/>
    <x v="17"/>
    <x v="0"/>
    <s v="2012-09-25"/>
    <x v="1"/>
    <x v="1"/>
    <x v="0"/>
    <x v="17"/>
    <x v="2"/>
    <x v="10"/>
    <x v="0"/>
    <x v="8"/>
    <n v="500"/>
  </r>
  <r>
    <s v="2012"/>
    <x v="0"/>
    <x v="2"/>
    <x v="10"/>
    <s v="15"/>
    <s v=""/>
    <x v="12"/>
    <x v="3"/>
    <x v="1"/>
    <s v="U"/>
    <x v="0"/>
    <s v=""/>
    <x v="8"/>
    <x v="8"/>
    <x v="0"/>
    <s v="TDAIL500"/>
    <x v="17"/>
    <x v="0"/>
    <s v="2012-09-25"/>
    <x v="1"/>
    <x v="1"/>
    <x v="0"/>
    <x v="17"/>
    <x v="2"/>
    <x v="10"/>
    <x v="0"/>
    <x v="8"/>
    <n v="626"/>
  </r>
  <r>
    <s v="2012"/>
    <x v="0"/>
    <x v="2"/>
    <x v="10"/>
    <s v="15"/>
    <s v=""/>
    <x v="12"/>
    <x v="3"/>
    <x v="1"/>
    <s v="U"/>
    <x v="0"/>
    <s v=""/>
    <x v="9"/>
    <x v="9"/>
    <x v="0"/>
    <s v="TDAIL500"/>
    <x v="17"/>
    <x v="0"/>
    <s v="2012-09-25"/>
    <x v="1"/>
    <x v="1"/>
    <x v="1"/>
    <x v="17"/>
    <x v="2"/>
    <x v="10"/>
    <x v="0"/>
    <x v="8"/>
    <n v="1127"/>
  </r>
  <r>
    <s v="2012"/>
    <x v="0"/>
    <x v="2"/>
    <x v="10"/>
    <s v="15"/>
    <s v=""/>
    <x v="12"/>
    <x v="3"/>
    <x v="1"/>
    <s v="U"/>
    <x v="0"/>
    <s v=""/>
    <x v="10"/>
    <x v="10"/>
    <x v="0"/>
    <s v="TDAIL500"/>
    <x v="17"/>
    <x v="0"/>
    <s v="2012-09-25"/>
    <x v="1"/>
    <x v="1"/>
    <x v="1"/>
    <x v="17"/>
    <x v="2"/>
    <x v="10"/>
    <x v="0"/>
    <x v="8"/>
    <n v="5440"/>
  </r>
  <r>
    <s v="2012"/>
    <x v="0"/>
    <x v="2"/>
    <x v="10"/>
    <s v="15"/>
    <s v=""/>
    <x v="12"/>
    <x v="3"/>
    <x v="1"/>
    <s v="U"/>
    <x v="0"/>
    <s v=""/>
    <x v="11"/>
    <x v="11"/>
    <x v="0"/>
    <s v="TDAIL500"/>
    <x v="17"/>
    <x v="0"/>
    <s v="2012-09-25"/>
    <x v="2"/>
    <x v="2"/>
    <x v="0"/>
    <x v="17"/>
    <x v="2"/>
    <x v="10"/>
    <x v="0"/>
    <x v="8"/>
    <n v="5245"/>
  </r>
  <r>
    <s v="2012"/>
    <x v="0"/>
    <x v="2"/>
    <x v="10"/>
    <s v="15"/>
    <s v=""/>
    <x v="12"/>
    <x v="3"/>
    <x v="1"/>
    <s v="U"/>
    <x v="0"/>
    <s v=""/>
    <x v="12"/>
    <x v="12"/>
    <x v="0"/>
    <s v="TDAIL500"/>
    <x v="17"/>
    <x v="0"/>
    <s v="2012-09-25"/>
    <x v="2"/>
    <x v="2"/>
    <x v="0"/>
    <x v="17"/>
    <x v="2"/>
    <x v="10"/>
    <x v="0"/>
    <x v="8"/>
    <n v="4313"/>
  </r>
  <r>
    <s v="2012"/>
    <x v="0"/>
    <x v="2"/>
    <x v="10"/>
    <s v="15"/>
    <s v=""/>
    <x v="12"/>
    <x v="3"/>
    <x v="1"/>
    <s v="U"/>
    <x v="0"/>
    <s v=""/>
    <x v="13"/>
    <x v="13"/>
    <x v="0"/>
    <s v="TDAIL500"/>
    <x v="17"/>
    <x v="0"/>
    <s v="2012-09-25"/>
    <x v="2"/>
    <x v="2"/>
    <x v="1"/>
    <x v="17"/>
    <x v="2"/>
    <x v="10"/>
    <x v="0"/>
    <x v="8"/>
    <n v="-7260"/>
  </r>
  <r>
    <s v="2012"/>
    <x v="0"/>
    <x v="2"/>
    <x v="10"/>
    <s v="15"/>
    <s v=""/>
    <x v="12"/>
    <x v="3"/>
    <x v="1"/>
    <s v="U"/>
    <x v="0"/>
    <s v=""/>
    <x v="14"/>
    <x v="14"/>
    <x v="0"/>
    <s v="TDAIL500"/>
    <x v="17"/>
    <x v="0"/>
    <s v="2012-09-25"/>
    <x v="2"/>
    <x v="2"/>
    <x v="0"/>
    <x v="17"/>
    <x v="2"/>
    <x v="10"/>
    <x v="0"/>
    <x v="8"/>
    <n v="-626"/>
  </r>
  <r>
    <s v="2012"/>
    <x v="0"/>
    <x v="2"/>
    <x v="10"/>
    <s v="15"/>
    <s v=""/>
    <x v="12"/>
    <x v="3"/>
    <x v="1"/>
    <s v="U"/>
    <x v="0"/>
    <s v=""/>
    <x v="15"/>
    <x v="15"/>
    <x v="0"/>
    <s v="TDAIL500"/>
    <x v="17"/>
    <x v="0"/>
    <s v="2012-09-25"/>
    <x v="2"/>
    <x v="2"/>
    <x v="0"/>
    <x v="17"/>
    <x v="2"/>
    <x v="10"/>
    <x v="0"/>
    <x v="8"/>
    <n v="1672"/>
  </r>
  <r>
    <s v="2012"/>
    <x v="0"/>
    <x v="2"/>
    <x v="10"/>
    <s v="15"/>
    <s v=""/>
    <x v="12"/>
    <x v="3"/>
    <x v="1"/>
    <s v="U"/>
    <x v="0"/>
    <s v=""/>
    <x v="45"/>
    <x v="45"/>
    <x v="0"/>
    <s v="TDAIL500"/>
    <x v="17"/>
    <x v="0"/>
    <s v="2012-09-25"/>
    <x v="2"/>
    <x v="2"/>
    <x v="0"/>
    <x v="17"/>
    <x v="2"/>
    <x v="10"/>
    <x v="0"/>
    <x v="8"/>
    <n v="-6041"/>
  </r>
  <r>
    <s v="2012"/>
    <x v="0"/>
    <x v="2"/>
    <x v="10"/>
    <s v="15"/>
    <s v=""/>
    <x v="12"/>
    <x v="3"/>
    <x v="1"/>
    <s v="U"/>
    <x v="0"/>
    <s v=""/>
    <x v="33"/>
    <x v="33"/>
    <x v="0"/>
    <s v="TDAIL500"/>
    <x v="17"/>
    <x v="0"/>
    <s v="2012-09-25"/>
    <x v="2"/>
    <x v="2"/>
    <x v="0"/>
    <x v="17"/>
    <x v="2"/>
    <x v="10"/>
    <x v="0"/>
    <x v="8"/>
    <n v="3807"/>
  </r>
  <r>
    <s v="2012"/>
    <x v="0"/>
    <x v="2"/>
    <x v="10"/>
    <s v="15"/>
    <s v=""/>
    <x v="12"/>
    <x v="3"/>
    <x v="1"/>
    <s v="U"/>
    <x v="0"/>
    <s v=""/>
    <x v="34"/>
    <x v="34"/>
    <x v="0"/>
    <s v="TDAIL500"/>
    <x v="17"/>
    <x v="0"/>
    <s v="2012-09-25"/>
    <x v="2"/>
    <x v="2"/>
    <x v="0"/>
    <x v="17"/>
    <x v="2"/>
    <x v="10"/>
    <x v="0"/>
    <x v="8"/>
    <n v="-2234"/>
  </r>
  <r>
    <s v="2012"/>
    <x v="0"/>
    <x v="2"/>
    <x v="10"/>
    <s v="15"/>
    <s v=""/>
    <x v="12"/>
    <x v="3"/>
    <x v="1"/>
    <s v="U"/>
    <x v="0"/>
    <s v=""/>
    <x v="16"/>
    <x v="16"/>
    <x v="0"/>
    <s v="TDAIL500"/>
    <x v="17"/>
    <x v="0"/>
    <s v="2012-09-25"/>
    <x v="2"/>
    <x v="2"/>
    <x v="1"/>
    <x v="17"/>
    <x v="2"/>
    <x v="10"/>
    <x v="0"/>
    <x v="8"/>
    <n v="-796"/>
  </r>
  <r>
    <s v="2012"/>
    <x v="0"/>
    <x v="2"/>
    <x v="10"/>
    <s v="15"/>
    <s v=""/>
    <x v="12"/>
    <x v="3"/>
    <x v="1"/>
    <s v="U"/>
    <x v="0"/>
    <s v=""/>
    <x v="17"/>
    <x v="17"/>
    <x v="0"/>
    <s v="TDAIL500"/>
    <x v="17"/>
    <x v="0"/>
    <s v="2012-09-25"/>
    <x v="2"/>
    <x v="2"/>
    <x v="1"/>
    <x v="17"/>
    <x v="2"/>
    <x v="10"/>
    <x v="0"/>
    <x v="8"/>
    <n v="-563"/>
  </r>
  <r>
    <s v="2012"/>
    <x v="0"/>
    <x v="2"/>
    <x v="10"/>
    <s v="15"/>
    <s v=""/>
    <x v="12"/>
    <x v="3"/>
    <x v="1"/>
    <s v="U"/>
    <x v="0"/>
    <s v=""/>
    <x v="35"/>
    <x v="35"/>
    <x v="0"/>
    <s v="TDAIL500"/>
    <x v="17"/>
    <x v="0"/>
    <s v="2012-09-25"/>
    <x v="3"/>
    <x v="3"/>
    <x v="1"/>
    <x v="17"/>
    <x v="2"/>
    <x v="10"/>
    <x v="0"/>
    <x v="8"/>
    <n v="2213"/>
  </r>
  <r>
    <s v="2012"/>
    <x v="0"/>
    <x v="2"/>
    <x v="10"/>
    <s v="15"/>
    <s v=""/>
    <x v="12"/>
    <x v="3"/>
    <x v="1"/>
    <s v="U"/>
    <x v="0"/>
    <s v=""/>
    <x v="18"/>
    <x v="18"/>
    <x v="0"/>
    <s v="TDAIL500"/>
    <x v="17"/>
    <x v="0"/>
    <s v="2012-09-25"/>
    <x v="3"/>
    <x v="3"/>
    <x v="0"/>
    <x v="17"/>
    <x v="2"/>
    <x v="10"/>
    <x v="0"/>
    <x v="8"/>
    <n v="7260"/>
  </r>
  <r>
    <s v="2012"/>
    <x v="0"/>
    <x v="2"/>
    <x v="10"/>
    <s v="15"/>
    <s v=""/>
    <x v="12"/>
    <x v="3"/>
    <x v="1"/>
    <s v="U"/>
    <x v="0"/>
    <s v=""/>
    <x v="19"/>
    <x v="19"/>
    <x v="0"/>
    <s v="TDAIL500"/>
    <x v="17"/>
    <x v="0"/>
    <s v="2012-09-25"/>
    <x v="3"/>
    <x v="3"/>
    <x v="1"/>
    <x v="17"/>
    <x v="2"/>
    <x v="10"/>
    <x v="0"/>
    <x v="8"/>
    <n v="7260"/>
  </r>
  <r>
    <s v="2012"/>
    <x v="0"/>
    <x v="2"/>
    <x v="10"/>
    <s v="15"/>
    <s v=""/>
    <x v="12"/>
    <x v="3"/>
    <x v="1"/>
    <s v="U"/>
    <x v="0"/>
    <s v=""/>
    <x v="37"/>
    <x v="37"/>
    <x v="0"/>
    <s v="TDAIL500"/>
    <x v="17"/>
    <x v="0"/>
    <s v="2012-09-25"/>
    <x v="3"/>
    <x v="3"/>
    <x v="0"/>
    <x v="17"/>
    <x v="2"/>
    <x v="10"/>
    <x v="0"/>
    <x v="8"/>
    <n v="-6020"/>
  </r>
  <r>
    <s v="2012"/>
    <x v="0"/>
    <x v="2"/>
    <x v="10"/>
    <s v="15"/>
    <s v=""/>
    <x v="12"/>
    <x v="3"/>
    <x v="1"/>
    <s v="U"/>
    <x v="0"/>
    <s v=""/>
    <x v="38"/>
    <x v="38"/>
    <x v="0"/>
    <s v="TDAIL500"/>
    <x v="17"/>
    <x v="0"/>
    <s v="2012-09-25"/>
    <x v="3"/>
    <x v="3"/>
    <x v="1"/>
    <x v="17"/>
    <x v="2"/>
    <x v="10"/>
    <x v="0"/>
    <x v="8"/>
    <n v="-6020"/>
  </r>
  <r>
    <s v="2012"/>
    <x v="0"/>
    <x v="2"/>
    <x v="10"/>
    <s v="15"/>
    <s v=""/>
    <x v="12"/>
    <x v="3"/>
    <x v="1"/>
    <s v="U"/>
    <x v="0"/>
    <s v=""/>
    <x v="39"/>
    <x v="39"/>
    <x v="0"/>
    <s v="TDAIL500"/>
    <x v="17"/>
    <x v="0"/>
    <s v="2012-09-25"/>
    <x v="3"/>
    <x v="3"/>
    <x v="0"/>
    <x v="17"/>
    <x v="2"/>
    <x v="10"/>
    <x v="0"/>
    <x v="8"/>
    <n v="3807"/>
  </r>
  <r>
    <s v="2012"/>
    <x v="0"/>
    <x v="2"/>
    <x v="10"/>
    <s v="15"/>
    <s v=""/>
    <x v="12"/>
    <x v="3"/>
    <x v="1"/>
    <s v="U"/>
    <x v="0"/>
    <s v=""/>
    <x v="41"/>
    <x v="41"/>
    <x v="0"/>
    <s v="TDAIL500"/>
    <x v="17"/>
    <x v="0"/>
    <s v="2012-09-25"/>
    <x v="3"/>
    <x v="3"/>
    <x v="1"/>
    <x v="17"/>
    <x v="2"/>
    <x v="10"/>
    <x v="0"/>
    <x v="8"/>
    <n v="3807"/>
  </r>
  <r>
    <s v="2012"/>
    <x v="0"/>
    <x v="2"/>
    <x v="10"/>
    <s v="15"/>
    <s v=""/>
    <x v="12"/>
    <x v="3"/>
    <x v="1"/>
    <s v="U"/>
    <x v="0"/>
    <s v=""/>
    <x v="20"/>
    <x v="20"/>
    <x v="0"/>
    <s v="TDAIL500"/>
    <x v="17"/>
    <x v="0"/>
    <s v="2012-09-25"/>
    <x v="3"/>
    <x v="3"/>
    <x v="1"/>
    <x v="17"/>
    <x v="2"/>
    <x v="10"/>
    <x v="0"/>
    <x v="8"/>
    <n v="1240"/>
  </r>
  <r>
    <s v="2012"/>
    <x v="0"/>
    <x v="2"/>
    <x v="10"/>
    <s v="15"/>
    <s v=""/>
    <x v="12"/>
    <x v="3"/>
    <x v="1"/>
    <s v="U"/>
    <x v="0"/>
    <s v=""/>
    <x v="21"/>
    <x v="21"/>
    <x v="0"/>
    <s v="TDAIL500"/>
    <x v="17"/>
    <x v="0"/>
    <s v="2012-09-25"/>
    <x v="3"/>
    <x v="3"/>
    <x v="1"/>
    <x v="17"/>
    <x v="2"/>
    <x v="10"/>
    <x v="0"/>
    <x v="8"/>
    <n v="1240"/>
  </r>
  <r>
    <s v="2012"/>
    <x v="0"/>
    <x v="2"/>
    <x v="10"/>
    <s v="15"/>
    <s v=""/>
    <x v="13"/>
    <x v="0"/>
    <x v="0"/>
    <s v="U"/>
    <x v="0"/>
    <s v=""/>
    <x v="0"/>
    <x v="0"/>
    <x v="0"/>
    <s v="SCLIF503"/>
    <x v="18"/>
    <x v="0"/>
    <s v="2012-09-25"/>
    <x v="0"/>
    <x v="0"/>
    <x v="0"/>
    <x v="18"/>
    <x v="2"/>
    <x v="10"/>
    <x v="0"/>
    <x v="10"/>
    <n v="48"/>
  </r>
  <r>
    <s v="2012"/>
    <x v="0"/>
    <x v="2"/>
    <x v="10"/>
    <s v="15"/>
    <s v=""/>
    <x v="13"/>
    <x v="0"/>
    <x v="0"/>
    <s v="U"/>
    <x v="0"/>
    <s v=""/>
    <x v="51"/>
    <x v="52"/>
    <x v="0"/>
    <s v="SCLIF503"/>
    <x v="18"/>
    <x v="0"/>
    <s v="2012-09-25"/>
    <x v="0"/>
    <x v="0"/>
    <x v="0"/>
    <x v="18"/>
    <x v="2"/>
    <x v="10"/>
    <x v="0"/>
    <x v="10"/>
    <n v="-48"/>
  </r>
  <r>
    <s v="2012"/>
    <x v="0"/>
    <x v="2"/>
    <x v="10"/>
    <s v="15"/>
    <s v=""/>
    <x v="14"/>
    <x v="0"/>
    <x v="0"/>
    <s v="U"/>
    <x v="0"/>
    <s v=""/>
    <x v="0"/>
    <x v="0"/>
    <x v="0"/>
    <s v="SCLIF503"/>
    <x v="19"/>
    <x v="0"/>
    <s v="2012-09-25"/>
    <x v="0"/>
    <x v="0"/>
    <x v="0"/>
    <x v="19"/>
    <x v="2"/>
    <x v="10"/>
    <x v="0"/>
    <x v="10"/>
    <n v="207"/>
  </r>
  <r>
    <s v="2012"/>
    <x v="0"/>
    <x v="2"/>
    <x v="10"/>
    <s v="15"/>
    <s v=""/>
    <x v="14"/>
    <x v="0"/>
    <x v="0"/>
    <s v="U"/>
    <x v="0"/>
    <s v=""/>
    <x v="3"/>
    <x v="3"/>
    <x v="0"/>
    <s v="SCLIF503"/>
    <x v="19"/>
    <x v="0"/>
    <s v="2012-09-25"/>
    <x v="0"/>
    <x v="0"/>
    <x v="1"/>
    <x v="19"/>
    <x v="2"/>
    <x v="10"/>
    <x v="0"/>
    <x v="10"/>
    <n v="207"/>
  </r>
  <r>
    <s v="2012"/>
    <x v="0"/>
    <x v="2"/>
    <x v="10"/>
    <s v="15"/>
    <s v=""/>
    <x v="14"/>
    <x v="0"/>
    <x v="0"/>
    <s v="U"/>
    <x v="0"/>
    <s v=""/>
    <x v="4"/>
    <x v="4"/>
    <x v="0"/>
    <s v="SCLIF503"/>
    <x v="19"/>
    <x v="0"/>
    <s v="2012-09-25"/>
    <x v="0"/>
    <x v="0"/>
    <x v="1"/>
    <x v="19"/>
    <x v="2"/>
    <x v="10"/>
    <x v="0"/>
    <x v="10"/>
    <n v="207"/>
  </r>
  <r>
    <s v="2012"/>
    <x v="0"/>
    <x v="2"/>
    <x v="10"/>
    <s v="15"/>
    <s v=""/>
    <x v="14"/>
    <x v="0"/>
    <x v="0"/>
    <s v="U"/>
    <x v="0"/>
    <s v=""/>
    <x v="7"/>
    <x v="7"/>
    <x v="0"/>
    <s v="SCLIF503"/>
    <x v="19"/>
    <x v="0"/>
    <s v="2012-09-25"/>
    <x v="1"/>
    <x v="1"/>
    <x v="0"/>
    <x v="19"/>
    <x v="2"/>
    <x v="10"/>
    <x v="0"/>
    <x v="10"/>
    <n v="207"/>
  </r>
  <r>
    <s v="2012"/>
    <x v="0"/>
    <x v="2"/>
    <x v="10"/>
    <s v="15"/>
    <s v=""/>
    <x v="14"/>
    <x v="0"/>
    <x v="0"/>
    <s v="U"/>
    <x v="0"/>
    <s v=""/>
    <x v="9"/>
    <x v="9"/>
    <x v="0"/>
    <s v="SCLIF503"/>
    <x v="19"/>
    <x v="0"/>
    <s v="2012-09-25"/>
    <x v="1"/>
    <x v="1"/>
    <x v="1"/>
    <x v="19"/>
    <x v="2"/>
    <x v="10"/>
    <x v="0"/>
    <x v="10"/>
    <n v="207"/>
  </r>
  <r>
    <s v="2012"/>
    <x v="0"/>
    <x v="2"/>
    <x v="10"/>
    <s v="15"/>
    <s v=""/>
    <x v="14"/>
    <x v="0"/>
    <x v="0"/>
    <s v="U"/>
    <x v="0"/>
    <s v=""/>
    <x v="10"/>
    <x v="10"/>
    <x v="0"/>
    <s v="SCLIF503"/>
    <x v="19"/>
    <x v="0"/>
    <s v="2012-09-25"/>
    <x v="1"/>
    <x v="1"/>
    <x v="1"/>
    <x v="19"/>
    <x v="2"/>
    <x v="10"/>
    <x v="0"/>
    <x v="10"/>
    <n v="207"/>
  </r>
  <r>
    <s v="2012"/>
    <x v="0"/>
    <x v="2"/>
    <x v="10"/>
    <s v="15"/>
    <s v=""/>
    <x v="14"/>
    <x v="0"/>
    <x v="0"/>
    <s v="U"/>
    <x v="0"/>
    <s v=""/>
    <x v="11"/>
    <x v="11"/>
    <x v="0"/>
    <s v="SCLIF503"/>
    <x v="19"/>
    <x v="0"/>
    <s v="2012-09-25"/>
    <x v="2"/>
    <x v="2"/>
    <x v="0"/>
    <x v="19"/>
    <x v="2"/>
    <x v="10"/>
    <x v="0"/>
    <x v="10"/>
    <n v="24"/>
  </r>
  <r>
    <s v="2012"/>
    <x v="0"/>
    <x v="2"/>
    <x v="10"/>
    <s v="15"/>
    <s v=""/>
    <x v="14"/>
    <x v="0"/>
    <x v="0"/>
    <s v="U"/>
    <x v="0"/>
    <s v=""/>
    <x v="15"/>
    <x v="15"/>
    <x v="0"/>
    <s v="SCLIF503"/>
    <x v="19"/>
    <x v="0"/>
    <s v="2012-09-25"/>
    <x v="2"/>
    <x v="2"/>
    <x v="0"/>
    <x v="19"/>
    <x v="2"/>
    <x v="10"/>
    <x v="0"/>
    <x v="10"/>
    <n v="24"/>
  </r>
  <r>
    <s v="2012"/>
    <x v="0"/>
    <x v="2"/>
    <x v="10"/>
    <s v="15"/>
    <s v=""/>
    <x v="14"/>
    <x v="0"/>
    <x v="0"/>
    <s v="U"/>
    <x v="0"/>
    <s v=""/>
    <x v="16"/>
    <x v="16"/>
    <x v="0"/>
    <s v="SCLIF503"/>
    <x v="19"/>
    <x v="0"/>
    <s v="2012-09-25"/>
    <x v="2"/>
    <x v="2"/>
    <x v="1"/>
    <x v="19"/>
    <x v="2"/>
    <x v="10"/>
    <x v="0"/>
    <x v="10"/>
    <n v="24"/>
  </r>
  <r>
    <s v="2012"/>
    <x v="0"/>
    <x v="2"/>
    <x v="10"/>
    <s v="15"/>
    <s v=""/>
    <x v="14"/>
    <x v="0"/>
    <x v="0"/>
    <s v="U"/>
    <x v="0"/>
    <s v=""/>
    <x v="17"/>
    <x v="17"/>
    <x v="0"/>
    <s v="SCLIF503"/>
    <x v="19"/>
    <x v="0"/>
    <s v="2012-09-25"/>
    <x v="2"/>
    <x v="2"/>
    <x v="1"/>
    <x v="19"/>
    <x v="2"/>
    <x v="10"/>
    <x v="0"/>
    <x v="10"/>
    <n v="24"/>
  </r>
  <r>
    <s v="2012"/>
    <x v="0"/>
    <x v="2"/>
    <x v="11"/>
    <s v="15"/>
    <s v=""/>
    <x v="15"/>
    <x v="0"/>
    <x v="0"/>
    <s v="U"/>
    <x v="0"/>
    <s v=""/>
    <x v="0"/>
    <x v="0"/>
    <x v="0"/>
    <s v="WCARTE02"/>
    <x v="20"/>
    <x v="0"/>
    <s v="2012-09-25"/>
    <x v="0"/>
    <x v="0"/>
    <x v="0"/>
    <x v="20"/>
    <x v="2"/>
    <x v="11"/>
    <x v="0"/>
    <x v="5"/>
    <n v="17873"/>
  </r>
  <r>
    <s v="2012"/>
    <x v="0"/>
    <x v="2"/>
    <x v="11"/>
    <s v="15"/>
    <s v=""/>
    <x v="15"/>
    <x v="0"/>
    <x v="0"/>
    <s v="U"/>
    <x v="0"/>
    <s v=""/>
    <x v="2"/>
    <x v="2"/>
    <x v="0"/>
    <s v="WCARTE02"/>
    <x v="20"/>
    <x v="0"/>
    <s v="2012-09-25"/>
    <x v="0"/>
    <x v="0"/>
    <x v="0"/>
    <x v="20"/>
    <x v="2"/>
    <x v="11"/>
    <x v="0"/>
    <x v="5"/>
    <n v="2081"/>
  </r>
  <r>
    <s v="2012"/>
    <x v="0"/>
    <x v="2"/>
    <x v="11"/>
    <s v="15"/>
    <s v=""/>
    <x v="15"/>
    <x v="0"/>
    <x v="0"/>
    <s v="U"/>
    <x v="0"/>
    <s v=""/>
    <x v="3"/>
    <x v="3"/>
    <x v="0"/>
    <s v="WCARTE02"/>
    <x v="20"/>
    <x v="0"/>
    <s v="2012-09-25"/>
    <x v="0"/>
    <x v="0"/>
    <x v="1"/>
    <x v="20"/>
    <x v="2"/>
    <x v="11"/>
    <x v="0"/>
    <x v="5"/>
    <n v="19955"/>
  </r>
  <r>
    <s v="2012"/>
    <x v="0"/>
    <x v="2"/>
    <x v="11"/>
    <s v="15"/>
    <s v=""/>
    <x v="15"/>
    <x v="0"/>
    <x v="0"/>
    <s v="U"/>
    <x v="0"/>
    <s v=""/>
    <x v="22"/>
    <x v="22"/>
    <x v="0"/>
    <s v="WCARTE02"/>
    <x v="20"/>
    <x v="0"/>
    <s v="2012-09-25"/>
    <x v="0"/>
    <x v="0"/>
    <x v="0"/>
    <x v="20"/>
    <x v="2"/>
    <x v="11"/>
    <x v="0"/>
    <x v="5"/>
    <n v="136996"/>
  </r>
  <r>
    <s v="2012"/>
    <x v="0"/>
    <x v="2"/>
    <x v="11"/>
    <s v="15"/>
    <s v=""/>
    <x v="15"/>
    <x v="0"/>
    <x v="0"/>
    <s v="U"/>
    <x v="0"/>
    <s v=""/>
    <x v="52"/>
    <x v="53"/>
    <x v="0"/>
    <s v="WCARTE02"/>
    <x v="20"/>
    <x v="0"/>
    <s v="2012-09-25"/>
    <x v="0"/>
    <x v="0"/>
    <x v="0"/>
    <x v="20"/>
    <x v="2"/>
    <x v="11"/>
    <x v="0"/>
    <x v="5"/>
    <n v="-105938"/>
  </r>
  <r>
    <s v="2012"/>
    <x v="0"/>
    <x v="2"/>
    <x v="11"/>
    <s v="15"/>
    <s v=""/>
    <x v="15"/>
    <x v="0"/>
    <x v="0"/>
    <s v="U"/>
    <x v="0"/>
    <s v=""/>
    <x v="24"/>
    <x v="24"/>
    <x v="0"/>
    <s v="WCARTE02"/>
    <x v="20"/>
    <x v="0"/>
    <s v="2012-09-25"/>
    <x v="0"/>
    <x v="0"/>
    <x v="1"/>
    <x v="20"/>
    <x v="2"/>
    <x v="11"/>
    <x v="0"/>
    <x v="5"/>
    <n v="31057"/>
  </r>
  <r>
    <s v="2012"/>
    <x v="0"/>
    <x v="2"/>
    <x v="11"/>
    <s v="15"/>
    <s v=""/>
    <x v="15"/>
    <x v="0"/>
    <x v="0"/>
    <s v="U"/>
    <x v="0"/>
    <s v=""/>
    <x v="25"/>
    <x v="25"/>
    <x v="0"/>
    <s v="WCARTE02"/>
    <x v="20"/>
    <x v="0"/>
    <s v="2012-09-25"/>
    <x v="0"/>
    <x v="0"/>
    <x v="0"/>
    <x v="20"/>
    <x v="2"/>
    <x v="11"/>
    <x v="0"/>
    <x v="5"/>
    <n v="80792"/>
  </r>
  <r>
    <s v="2012"/>
    <x v="0"/>
    <x v="2"/>
    <x v="11"/>
    <s v="15"/>
    <s v=""/>
    <x v="15"/>
    <x v="0"/>
    <x v="0"/>
    <s v="U"/>
    <x v="0"/>
    <s v=""/>
    <x v="26"/>
    <x v="26"/>
    <x v="0"/>
    <s v="WCARTE02"/>
    <x v="20"/>
    <x v="0"/>
    <s v="2012-09-25"/>
    <x v="0"/>
    <x v="0"/>
    <x v="0"/>
    <x v="20"/>
    <x v="2"/>
    <x v="11"/>
    <x v="0"/>
    <x v="5"/>
    <n v="38145"/>
  </r>
  <r>
    <s v="2012"/>
    <x v="0"/>
    <x v="2"/>
    <x v="11"/>
    <s v="15"/>
    <s v=""/>
    <x v="15"/>
    <x v="0"/>
    <x v="0"/>
    <s v="U"/>
    <x v="0"/>
    <s v=""/>
    <x v="28"/>
    <x v="28"/>
    <x v="0"/>
    <s v="WCARTE02"/>
    <x v="20"/>
    <x v="0"/>
    <s v="2012-09-25"/>
    <x v="0"/>
    <x v="0"/>
    <x v="1"/>
    <x v="20"/>
    <x v="2"/>
    <x v="11"/>
    <x v="0"/>
    <x v="5"/>
    <n v="118938"/>
  </r>
  <r>
    <s v="2012"/>
    <x v="0"/>
    <x v="2"/>
    <x v="11"/>
    <s v="15"/>
    <s v=""/>
    <x v="15"/>
    <x v="0"/>
    <x v="0"/>
    <s v="U"/>
    <x v="0"/>
    <s v=""/>
    <x v="29"/>
    <x v="29"/>
    <x v="0"/>
    <s v="WCARTE02"/>
    <x v="20"/>
    <x v="0"/>
    <s v="2012-09-25"/>
    <x v="0"/>
    <x v="0"/>
    <x v="1"/>
    <x v="20"/>
    <x v="2"/>
    <x v="11"/>
    <x v="0"/>
    <x v="5"/>
    <n v="149995"/>
  </r>
  <r>
    <s v="2012"/>
    <x v="0"/>
    <x v="2"/>
    <x v="11"/>
    <s v="15"/>
    <s v=""/>
    <x v="15"/>
    <x v="0"/>
    <x v="0"/>
    <s v="U"/>
    <x v="0"/>
    <s v=""/>
    <x v="4"/>
    <x v="4"/>
    <x v="0"/>
    <s v="WCARTE02"/>
    <x v="20"/>
    <x v="0"/>
    <s v="2012-09-25"/>
    <x v="0"/>
    <x v="0"/>
    <x v="1"/>
    <x v="20"/>
    <x v="2"/>
    <x v="11"/>
    <x v="0"/>
    <x v="5"/>
    <n v="169949"/>
  </r>
  <r>
    <s v="2012"/>
    <x v="0"/>
    <x v="2"/>
    <x v="11"/>
    <s v="15"/>
    <s v=""/>
    <x v="15"/>
    <x v="0"/>
    <x v="0"/>
    <s v="U"/>
    <x v="0"/>
    <s v=""/>
    <x v="5"/>
    <x v="5"/>
    <x v="0"/>
    <s v="WCARTE02"/>
    <x v="20"/>
    <x v="0"/>
    <s v="2012-09-25"/>
    <x v="1"/>
    <x v="1"/>
    <x v="0"/>
    <x v="20"/>
    <x v="2"/>
    <x v="11"/>
    <x v="0"/>
    <x v="5"/>
    <n v="36072"/>
  </r>
  <r>
    <s v="2012"/>
    <x v="0"/>
    <x v="2"/>
    <x v="11"/>
    <s v="15"/>
    <s v=""/>
    <x v="15"/>
    <x v="0"/>
    <x v="0"/>
    <s v="U"/>
    <x v="0"/>
    <s v=""/>
    <x v="6"/>
    <x v="6"/>
    <x v="0"/>
    <s v="WCARTE02"/>
    <x v="20"/>
    <x v="0"/>
    <s v="2012-09-25"/>
    <x v="1"/>
    <x v="1"/>
    <x v="1"/>
    <x v="20"/>
    <x v="2"/>
    <x v="11"/>
    <x v="0"/>
    <x v="5"/>
    <n v="36072"/>
  </r>
  <r>
    <s v="2012"/>
    <x v="0"/>
    <x v="2"/>
    <x v="11"/>
    <s v="15"/>
    <s v=""/>
    <x v="15"/>
    <x v="0"/>
    <x v="0"/>
    <s v="U"/>
    <x v="0"/>
    <s v=""/>
    <x v="30"/>
    <x v="30"/>
    <x v="0"/>
    <s v="WCARTE02"/>
    <x v="20"/>
    <x v="0"/>
    <s v="2012-09-25"/>
    <x v="1"/>
    <x v="1"/>
    <x v="0"/>
    <x v="20"/>
    <x v="2"/>
    <x v="11"/>
    <x v="0"/>
    <x v="5"/>
    <n v="119126"/>
  </r>
  <r>
    <s v="2012"/>
    <x v="0"/>
    <x v="2"/>
    <x v="11"/>
    <s v="15"/>
    <s v=""/>
    <x v="15"/>
    <x v="0"/>
    <x v="0"/>
    <s v="U"/>
    <x v="0"/>
    <s v=""/>
    <x v="31"/>
    <x v="31"/>
    <x v="0"/>
    <s v="WCARTE02"/>
    <x v="20"/>
    <x v="0"/>
    <s v="2012-09-25"/>
    <x v="1"/>
    <x v="1"/>
    <x v="1"/>
    <x v="20"/>
    <x v="2"/>
    <x v="11"/>
    <x v="0"/>
    <x v="5"/>
    <n v="119126"/>
  </r>
  <r>
    <s v="2012"/>
    <x v="0"/>
    <x v="2"/>
    <x v="11"/>
    <s v="15"/>
    <s v=""/>
    <x v="15"/>
    <x v="0"/>
    <x v="0"/>
    <s v="U"/>
    <x v="0"/>
    <s v=""/>
    <x v="7"/>
    <x v="7"/>
    <x v="0"/>
    <s v="WCARTE02"/>
    <x v="20"/>
    <x v="0"/>
    <s v="2012-09-25"/>
    <x v="1"/>
    <x v="1"/>
    <x v="0"/>
    <x v="20"/>
    <x v="2"/>
    <x v="11"/>
    <x v="0"/>
    <x v="5"/>
    <n v="14360"/>
  </r>
  <r>
    <s v="2012"/>
    <x v="0"/>
    <x v="2"/>
    <x v="11"/>
    <s v="15"/>
    <s v=""/>
    <x v="15"/>
    <x v="0"/>
    <x v="0"/>
    <s v="U"/>
    <x v="0"/>
    <s v=""/>
    <x v="8"/>
    <x v="8"/>
    <x v="0"/>
    <s v="WCARTE02"/>
    <x v="20"/>
    <x v="0"/>
    <s v="2012-09-25"/>
    <x v="1"/>
    <x v="1"/>
    <x v="0"/>
    <x v="20"/>
    <x v="2"/>
    <x v="11"/>
    <x v="0"/>
    <x v="5"/>
    <n v="392"/>
  </r>
  <r>
    <s v="2012"/>
    <x v="0"/>
    <x v="2"/>
    <x v="11"/>
    <s v="15"/>
    <s v=""/>
    <x v="15"/>
    <x v="0"/>
    <x v="0"/>
    <s v="U"/>
    <x v="0"/>
    <s v=""/>
    <x v="9"/>
    <x v="9"/>
    <x v="0"/>
    <s v="WCARTE02"/>
    <x v="20"/>
    <x v="0"/>
    <s v="2012-09-25"/>
    <x v="1"/>
    <x v="1"/>
    <x v="1"/>
    <x v="20"/>
    <x v="2"/>
    <x v="11"/>
    <x v="0"/>
    <x v="5"/>
    <n v="14751"/>
  </r>
  <r>
    <s v="2012"/>
    <x v="0"/>
    <x v="2"/>
    <x v="11"/>
    <s v="15"/>
    <s v=""/>
    <x v="15"/>
    <x v="0"/>
    <x v="0"/>
    <s v="U"/>
    <x v="0"/>
    <s v=""/>
    <x v="10"/>
    <x v="10"/>
    <x v="0"/>
    <s v="WCARTE02"/>
    <x v="20"/>
    <x v="0"/>
    <s v="2012-09-25"/>
    <x v="1"/>
    <x v="1"/>
    <x v="1"/>
    <x v="20"/>
    <x v="2"/>
    <x v="11"/>
    <x v="0"/>
    <x v="5"/>
    <n v="169949"/>
  </r>
  <r>
    <s v="2012"/>
    <x v="0"/>
    <x v="2"/>
    <x v="11"/>
    <s v="15"/>
    <s v=""/>
    <x v="15"/>
    <x v="0"/>
    <x v="0"/>
    <s v="U"/>
    <x v="0"/>
    <s v=""/>
    <x v="11"/>
    <x v="11"/>
    <x v="0"/>
    <s v="WCARTE02"/>
    <x v="20"/>
    <x v="0"/>
    <s v="2012-09-25"/>
    <x v="2"/>
    <x v="2"/>
    <x v="0"/>
    <x v="20"/>
    <x v="2"/>
    <x v="11"/>
    <x v="0"/>
    <x v="5"/>
    <n v="19249"/>
  </r>
  <r>
    <s v="2012"/>
    <x v="0"/>
    <x v="2"/>
    <x v="11"/>
    <s v="15"/>
    <s v=""/>
    <x v="15"/>
    <x v="0"/>
    <x v="0"/>
    <s v="U"/>
    <x v="0"/>
    <s v=""/>
    <x v="12"/>
    <x v="12"/>
    <x v="0"/>
    <s v="WCARTE02"/>
    <x v="20"/>
    <x v="0"/>
    <s v="2012-09-25"/>
    <x v="2"/>
    <x v="2"/>
    <x v="0"/>
    <x v="20"/>
    <x v="2"/>
    <x v="11"/>
    <x v="0"/>
    <x v="5"/>
    <n v="155198"/>
  </r>
  <r>
    <s v="2012"/>
    <x v="0"/>
    <x v="2"/>
    <x v="11"/>
    <s v="15"/>
    <s v=""/>
    <x v="15"/>
    <x v="0"/>
    <x v="0"/>
    <s v="U"/>
    <x v="0"/>
    <s v=""/>
    <x v="13"/>
    <x v="13"/>
    <x v="0"/>
    <s v="WCARTE02"/>
    <x v="20"/>
    <x v="0"/>
    <s v="2012-09-25"/>
    <x v="2"/>
    <x v="2"/>
    <x v="1"/>
    <x v="20"/>
    <x v="2"/>
    <x v="11"/>
    <x v="0"/>
    <x v="5"/>
    <n v="-150695"/>
  </r>
  <r>
    <s v="2012"/>
    <x v="0"/>
    <x v="2"/>
    <x v="11"/>
    <s v="15"/>
    <s v=""/>
    <x v="15"/>
    <x v="0"/>
    <x v="0"/>
    <s v="U"/>
    <x v="0"/>
    <s v=""/>
    <x v="14"/>
    <x v="14"/>
    <x v="0"/>
    <s v="WCARTE02"/>
    <x v="20"/>
    <x v="0"/>
    <s v="2012-09-25"/>
    <x v="2"/>
    <x v="2"/>
    <x v="0"/>
    <x v="20"/>
    <x v="2"/>
    <x v="11"/>
    <x v="0"/>
    <x v="5"/>
    <n v="-2081"/>
  </r>
  <r>
    <s v="2012"/>
    <x v="0"/>
    <x v="2"/>
    <x v="11"/>
    <s v="15"/>
    <s v=""/>
    <x v="15"/>
    <x v="0"/>
    <x v="0"/>
    <s v="U"/>
    <x v="0"/>
    <s v=""/>
    <x v="15"/>
    <x v="15"/>
    <x v="0"/>
    <s v="WCARTE02"/>
    <x v="20"/>
    <x v="0"/>
    <s v="2012-09-25"/>
    <x v="2"/>
    <x v="2"/>
    <x v="0"/>
    <x v="20"/>
    <x v="2"/>
    <x v="11"/>
    <x v="0"/>
    <x v="5"/>
    <n v="21671"/>
  </r>
  <r>
    <s v="2012"/>
    <x v="0"/>
    <x v="2"/>
    <x v="11"/>
    <s v="15"/>
    <s v=""/>
    <x v="15"/>
    <x v="0"/>
    <x v="0"/>
    <s v="U"/>
    <x v="0"/>
    <s v=""/>
    <x v="45"/>
    <x v="45"/>
    <x v="0"/>
    <s v="WCARTE02"/>
    <x v="20"/>
    <x v="0"/>
    <s v="2012-09-25"/>
    <x v="2"/>
    <x v="2"/>
    <x v="0"/>
    <x v="20"/>
    <x v="2"/>
    <x v="11"/>
    <x v="0"/>
    <x v="5"/>
    <n v="-4016"/>
  </r>
  <r>
    <s v="2012"/>
    <x v="0"/>
    <x v="2"/>
    <x v="11"/>
    <s v="15"/>
    <s v=""/>
    <x v="15"/>
    <x v="0"/>
    <x v="0"/>
    <s v="U"/>
    <x v="0"/>
    <s v=""/>
    <x v="33"/>
    <x v="33"/>
    <x v="0"/>
    <s v="WCARTE02"/>
    <x v="20"/>
    <x v="0"/>
    <s v="2012-09-25"/>
    <x v="2"/>
    <x v="2"/>
    <x v="0"/>
    <x v="20"/>
    <x v="2"/>
    <x v="11"/>
    <x v="0"/>
    <x v="5"/>
    <n v="-38145"/>
  </r>
  <r>
    <s v="2012"/>
    <x v="0"/>
    <x v="2"/>
    <x v="11"/>
    <s v="15"/>
    <s v=""/>
    <x v="15"/>
    <x v="0"/>
    <x v="0"/>
    <s v="U"/>
    <x v="0"/>
    <s v=""/>
    <x v="34"/>
    <x v="34"/>
    <x v="0"/>
    <s v="WCARTE02"/>
    <x v="20"/>
    <x v="0"/>
    <s v="2012-09-25"/>
    <x v="2"/>
    <x v="2"/>
    <x v="0"/>
    <x v="20"/>
    <x v="2"/>
    <x v="11"/>
    <x v="0"/>
    <x v="5"/>
    <n v="-42162"/>
  </r>
  <r>
    <s v="2012"/>
    <x v="0"/>
    <x v="2"/>
    <x v="11"/>
    <s v="15"/>
    <s v=""/>
    <x v="15"/>
    <x v="0"/>
    <x v="0"/>
    <s v="U"/>
    <x v="0"/>
    <s v=""/>
    <x v="16"/>
    <x v="16"/>
    <x v="0"/>
    <s v="WCARTE02"/>
    <x v="20"/>
    <x v="0"/>
    <s v="2012-09-25"/>
    <x v="2"/>
    <x v="2"/>
    <x v="1"/>
    <x v="20"/>
    <x v="2"/>
    <x v="11"/>
    <x v="0"/>
    <x v="5"/>
    <n v="15232"/>
  </r>
  <r>
    <s v="2012"/>
    <x v="0"/>
    <x v="2"/>
    <x v="11"/>
    <s v="15"/>
    <s v=""/>
    <x v="15"/>
    <x v="0"/>
    <x v="0"/>
    <s v="U"/>
    <x v="0"/>
    <s v=""/>
    <x v="17"/>
    <x v="17"/>
    <x v="0"/>
    <s v="WCARTE02"/>
    <x v="20"/>
    <x v="0"/>
    <s v="2012-09-25"/>
    <x v="2"/>
    <x v="2"/>
    <x v="1"/>
    <x v="20"/>
    <x v="2"/>
    <x v="11"/>
    <x v="0"/>
    <x v="5"/>
    <n v="-20491"/>
  </r>
  <r>
    <s v="2012"/>
    <x v="0"/>
    <x v="2"/>
    <x v="11"/>
    <s v="15"/>
    <s v=""/>
    <x v="15"/>
    <x v="0"/>
    <x v="0"/>
    <s v="U"/>
    <x v="0"/>
    <s v=""/>
    <x v="35"/>
    <x v="35"/>
    <x v="0"/>
    <s v="WCARTE02"/>
    <x v="20"/>
    <x v="0"/>
    <s v="2012-09-25"/>
    <x v="3"/>
    <x v="3"/>
    <x v="1"/>
    <x v="20"/>
    <x v="2"/>
    <x v="11"/>
    <x v="0"/>
    <x v="5"/>
    <n v="149995"/>
  </r>
  <r>
    <s v="2012"/>
    <x v="0"/>
    <x v="2"/>
    <x v="11"/>
    <s v="15"/>
    <s v=""/>
    <x v="15"/>
    <x v="0"/>
    <x v="0"/>
    <s v="U"/>
    <x v="0"/>
    <s v=""/>
    <x v="36"/>
    <x v="36"/>
    <x v="0"/>
    <s v="WCARTE02"/>
    <x v="20"/>
    <x v="0"/>
    <s v="2012-09-25"/>
    <x v="3"/>
    <x v="3"/>
    <x v="0"/>
    <x v="20"/>
    <x v="2"/>
    <x v="11"/>
    <x v="0"/>
    <x v="5"/>
    <n v="20038"/>
  </r>
  <r>
    <s v="2012"/>
    <x v="0"/>
    <x v="2"/>
    <x v="11"/>
    <s v="15"/>
    <s v=""/>
    <x v="15"/>
    <x v="0"/>
    <x v="0"/>
    <s v="U"/>
    <x v="0"/>
    <s v=""/>
    <x v="18"/>
    <x v="18"/>
    <x v="0"/>
    <s v="WCARTE02"/>
    <x v="20"/>
    <x v="0"/>
    <s v="2012-09-25"/>
    <x v="3"/>
    <x v="3"/>
    <x v="0"/>
    <x v="20"/>
    <x v="2"/>
    <x v="11"/>
    <x v="0"/>
    <x v="5"/>
    <n v="130657"/>
  </r>
  <r>
    <s v="2012"/>
    <x v="0"/>
    <x v="2"/>
    <x v="11"/>
    <s v="15"/>
    <s v=""/>
    <x v="15"/>
    <x v="0"/>
    <x v="0"/>
    <s v="U"/>
    <x v="0"/>
    <s v=""/>
    <x v="19"/>
    <x v="19"/>
    <x v="0"/>
    <s v="WCARTE02"/>
    <x v="20"/>
    <x v="0"/>
    <s v="2012-09-25"/>
    <x v="3"/>
    <x v="3"/>
    <x v="1"/>
    <x v="20"/>
    <x v="2"/>
    <x v="11"/>
    <x v="0"/>
    <x v="5"/>
    <n v="150695"/>
  </r>
  <r>
    <s v="2012"/>
    <x v="0"/>
    <x v="2"/>
    <x v="11"/>
    <s v="15"/>
    <s v=""/>
    <x v="15"/>
    <x v="0"/>
    <x v="0"/>
    <s v="U"/>
    <x v="0"/>
    <s v=""/>
    <x v="37"/>
    <x v="37"/>
    <x v="0"/>
    <s v="WCARTE02"/>
    <x v="20"/>
    <x v="0"/>
    <s v="2012-09-25"/>
    <x v="3"/>
    <x v="3"/>
    <x v="0"/>
    <x v="20"/>
    <x v="2"/>
    <x v="11"/>
    <x v="0"/>
    <x v="5"/>
    <n v="-80792"/>
  </r>
  <r>
    <s v="2012"/>
    <x v="0"/>
    <x v="2"/>
    <x v="11"/>
    <s v="15"/>
    <s v=""/>
    <x v="15"/>
    <x v="0"/>
    <x v="0"/>
    <s v="U"/>
    <x v="0"/>
    <s v=""/>
    <x v="38"/>
    <x v="38"/>
    <x v="0"/>
    <s v="WCARTE02"/>
    <x v="20"/>
    <x v="0"/>
    <s v="2012-09-25"/>
    <x v="3"/>
    <x v="3"/>
    <x v="1"/>
    <x v="20"/>
    <x v="2"/>
    <x v="11"/>
    <x v="0"/>
    <x v="5"/>
    <n v="-80792"/>
  </r>
  <r>
    <s v="2012"/>
    <x v="0"/>
    <x v="2"/>
    <x v="11"/>
    <s v="15"/>
    <s v=""/>
    <x v="15"/>
    <x v="0"/>
    <x v="0"/>
    <s v="U"/>
    <x v="0"/>
    <s v=""/>
    <x v="39"/>
    <x v="39"/>
    <x v="0"/>
    <s v="WCARTE02"/>
    <x v="20"/>
    <x v="0"/>
    <s v="2012-09-25"/>
    <x v="3"/>
    <x v="3"/>
    <x v="0"/>
    <x v="20"/>
    <x v="2"/>
    <x v="11"/>
    <x v="0"/>
    <x v="5"/>
    <n v="-38145"/>
  </r>
  <r>
    <s v="2012"/>
    <x v="0"/>
    <x v="2"/>
    <x v="11"/>
    <s v="15"/>
    <s v=""/>
    <x v="15"/>
    <x v="0"/>
    <x v="0"/>
    <s v="U"/>
    <x v="0"/>
    <s v=""/>
    <x v="41"/>
    <x v="41"/>
    <x v="0"/>
    <s v="WCARTE02"/>
    <x v="20"/>
    <x v="0"/>
    <s v="2012-09-25"/>
    <x v="3"/>
    <x v="3"/>
    <x v="1"/>
    <x v="20"/>
    <x v="2"/>
    <x v="11"/>
    <x v="0"/>
    <x v="5"/>
    <n v="-38145"/>
  </r>
  <r>
    <s v="2012"/>
    <x v="0"/>
    <x v="2"/>
    <x v="11"/>
    <s v="15"/>
    <s v=""/>
    <x v="15"/>
    <x v="0"/>
    <x v="0"/>
    <s v="U"/>
    <x v="0"/>
    <s v=""/>
    <x v="42"/>
    <x v="42"/>
    <x v="0"/>
    <s v="WCARTE02"/>
    <x v="20"/>
    <x v="0"/>
    <s v="2012-09-25"/>
    <x v="3"/>
    <x v="3"/>
    <x v="1"/>
    <x v="20"/>
    <x v="2"/>
    <x v="11"/>
    <x v="0"/>
    <x v="5"/>
    <n v="31057"/>
  </r>
  <r>
    <s v="2012"/>
    <x v="0"/>
    <x v="2"/>
    <x v="11"/>
    <s v="15"/>
    <s v=""/>
    <x v="15"/>
    <x v="0"/>
    <x v="0"/>
    <s v="U"/>
    <x v="0"/>
    <s v=""/>
    <x v="20"/>
    <x v="20"/>
    <x v="0"/>
    <s v="WCARTE02"/>
    <x v="20"/>
    <x v="0"/>
    <s v="2012-09-25"/>
    <x v="3"/>
    <x v="3"/>
    <x v="1"/>
    <x v="20"/>
    <x v="2"/>
    <x v="11"/>
    <x v="0"/>
    <x v="5"/>
    <n v="69903"/>
  </r>
  <r>
    <s v="2012"/>
    <x v="0"/>
    <x v="2"/>
    <x v="11"/>
    <s v="15"/>
    <s v=""/>
    <x v="15"/>
    <x v="0"/>
    <x v="0"/>
    <s v="U"/>
    <x v="0"/>
    <s v=""/>
    <x v="43"/>
    <x v="43"/>
    <x v="0"/>
    <s v="WCARTE02"/>
    <x v="20"/>
    <x v="0"/>
    <s v="2012-09-25"/>
    <x v="3"/>
    <x v="3"/>
    <x v="1"/>
    <x v="20"/>
    <x v="2"/>
    <x v="11"/>
    <x v="0"/>
    <x v="5"/>
    <n v="31057"/>
  </r>
  <r>
    <s v="2012"/>
    <x v="0"/>
    <x v="2"/>
    <x v="11"/>
    <s v="15"/>
    <s v=""/>
    <x v="15"/>
    <x v="0"/>
    <x v="0"/>
    <s v="U"/>
    <x v="0"/>
    <s v=""/>
    <x v="21"/>
    <x v="21"/>
    <x v="0"/>
    <s v="WCARTE02"/>
    <x v="20"/>
    <x v="0"/>
    <s v="2012-09-25"/>
    <x v="3"/>
    <x v="3"/>
    <x v="1"/>
    <x v="20"/>
    <x v="2"/>
    <x v="11"/>
    <x v="0"/>
    <x v="5"/>
    <n v="69903"/>
  </r>
  <r>
    <s v="2012"/>
    <x v="0"/>
    <x v="2"/>
    <x v="12"/>
    <s v="15"/>
    <s v=""/>
    <x v="16"/>
    <x v="0"/>
    <x v="0"/>
    <s v="U"/>
    <x v="0"/>
    <s v=""/>
    <x v="0"/>
    <x v="0"/>
    <x v="0"/>
    <s v="LHUGHLEY"/>
    <x v="21"/>
    <x v="0"/>
    <s v="2012-09-25"/>
    <x v="0"/>
    <x v="0"/>
    <x v="0"/>
    <x v="21"/>
    <x v="2"/>
    <x v="12"/>
    <x v="0"/>
    <x v="11"/>
    <n v="10492"/>
  </r>
  <r>
    <s v="2012"/>
    <x v="0"/>
    <x v="2"/>
    <x v="12"/>
    <s v="15"/>
    <s v=""/>
    <x v="16"/>
    <x v="0"/>
    <x v="0"/>
    <s v="U"/>
    <x v="0"/>
    <s v=""/>
    <x v="1"/>
    <x v="1"/>
    <x v="0"/>
    <s v="LHUGHLEY"/>
    <x v="21"/>
    <x v="0"/>
    <s v="2012-09-25"/>
    <x v="0"/>
    <x v="0"/>
    <x v="0"/>
    <x v="21"/>
    <x v="2"/>
    <x v="12"/>
    <x v="0"/>
    <x v="11"/>
    <n v="3500"/>
  </r>
  <r>
    <s v="2012"/>
    <x v="0"/>
    <x v="2"/>
    <x v="12"/>
    <s v="15"/>
    <s v=""/>
    <x v="16"/>
    <x v="0"/>
    <x v="0"/>
    <s v="U"/>
    <x v="0"/>
    <s v=""/>
    <x v="2"/>
    <x v="2"/>
    <x v="0"/>
    <s v="LHUGHLEY"/>
    <x v="21"/>
    <x v="0"/>
    <s v="2012-09-25"/>
    <x v="0"/>
    <x v="0"/>
    <x v="0"/>
    <x v="21"/>
    <x v="2"/>
    <x v="12"/>
    <x v="0"/>
    <x v="11"/>
    <n v="157"/>
  </r>
  <r>
    <s v="2012"/>
    <x v="0"/>
    <x v="2"/>
    <x v="12"/>
    <s v="15"/>
    <s v=""/>
    <x v="16"/>
    <x v="0"/>
    <x v="0"/>
    <s v="U"/>
    <x v="0"/>
    <s v=""/>
    <x v="44"/>
    <x v="44"/>
    <x v="0"/>
    <s v="LHUGHLEY"/>
    <x v="21"/>
    <x v="0"/>
    <s v="2012-09-25"/>
    <x v="0"/>
    <x v="0"/>
    <x v="0"/>
    <x v="21"/>
    <x v="2"/>
    <x v="12"/>
    <x v="0"/>
    <x v="11"/>
    <n v="343"/>
  </r>
  <r>
    <s v="2012"/>
    <x v="0"/>
    <x v="2"/>
    <x v="12"/>
    <s v="15"/>
    <s v=""/>
    <x v="16"/>
    <x v="0"/>
    <x v="0"/>
    <s v="U"/>
    <x v="0"/>
    <s v=""/>
    <x v="3"/>
    <x v="3"/>
    <x v="0"/>
    <s v="LHUGHLEY"/>
    <x v="21"/>
    <x v="0"/>
    <s v="2012-09-25"/>
    <x v="0"/>
    <x v="0"/>
    <x v="1"/>
    <x v="21"/>
    <x v="2"/>
    <x v="12"/>
    <x v="0"/>
    <x v="11"/>
    <n v="14492"/>
  </r>
  <r>
    <s v="2012"/>
    <x v="0"/>
    <x v="2"/>
    <x v="12"/>
    <s v="15"/>
    <s v=""/>
    <x v="16"/>
    <x v="0"/>
    <x v="0"/>
    <s v="U"/>
    <x v="0"/>
    <s v=""/>
    <x v="25"/>
    <x v="25"/>
    <x v="0"/>
    <s v="LHUGHLEY"/>
    <x v="21"/>
    <x v="0"/>
    <s v="2012-09-25"/>
    <x v="0"/>
    <x v="0"/>
    <x v="0"/>
    <x v="21"/>
    <x v="2"/>
    <x v="12"/>
    <x v="0"/>
    <x v="11"/>
    <n v="28541"/>
  </r>
  <r>
    <s v="2012"/>
    <x v="0"/>
    <x v="2"/>
    <x v="12"/>
    <s v="15"/>
    <s v=""/>
    <x v="16"/>
    <x v="0"/>
    <x v="0"/>
    <s v="U"/>
    <x v="0"/>
    <s v=""/>
    <x v="26"/>
    <x v="26"/>
    <x v="0"/>
    <s v="LHUGHLEY"/>
    <x v="21"/>
    <x v="0"/>
    <s v="2012-09-25"/>
    <x v="0"/>
    <x v="0"/>
    <x v="0"/>
    <x v="21"/>
    <x v="2"/>
    <x v="12"/>
    <x v="0"/>
    <x v="11"/>
    <n v="23876"/>
  </r>
  <r>
    <s v="2012"/>
    <x v="0"/>
    <x v="2"/>
    <x v="12"/>
    <s v="15"/>
    <s v=""/>
    <x v="16"/>
    <x v="0"/>
    <x v="0"/>
    <s v="U"/>
    <x v="0"/>
    <s v=""/>
    <x v="27"/>
    <x v="27"/>
    <x v="0"/>
    <s v="LHUGHLEY"/>
    <x v="21"/>
    <x v="0"/>
    <s v="2012-09-25"/>
    <x v="0"/>
    <x v="0"/>
    <x v="0"/>
    <x v="21"/>
    <x v="2"/>
    <x v="12"/>
    <x v="0"/>
    <x v="11"/>
    <n v="11592"/>
  </r>
  <r>
    <s v="2012"/>
    <x v="0"/>
    <x v="2"/>
    <x v="12"/>
    <s v="15"/>
    <s v=""/>
    <x v="16"/>
    <x v="0"/>
    <x v="0"/>
    <s v="U"/>
    <x v="0"/>
    <s v=""/>
    <x v="28"/>
    <x v="28"/>
    <x v="0"/>
    <s v="LHUGHLEY"/>
    <x v="21"/>
    <x v="0"/>
    <s v="2012-09-25"/>
    <x v="0"/>
    <x v="0"/>
    <x v="1"/>
    <x v="21"/>
    <x v="2"/>
    <x v="12"/>
    <x v="0"/>
    <x v="11"/>
    <n v="64010"/>
  </r>
  <r>
    <s v="2012"/>
    <x v="0"/>
    <x v="2"/>
    <x v="12"/>
    <s v="15"/>
    <s v=""/>
    <x v="16"/>
    <x v="0"/>
    <x v="0"/>
    <s v="U"/>
    <x v="0"/>
    <s v=""/>
    <x v="29"/>
    <x v="29"/>
    <x v="0"/>
    <s v="LHUGHLEY"/>
    <x v="21"/>
    <x v="0"/>
    <s v="2012-09-25"/>
    <x v="0"/>
    <x v="0"/>
    <x v="1"/>
    <x v="21"/>
    <x v="2"/>
    <x v="12"/>
    <x v="0"/>
    <x v="11"/>
    <n v="64010"/>
  </r>
  <r>
    <s v="2012"/>
    <x v="0"/>
    <x v="2"/>
    <x v="12"/>
    <s v="15"/>
    <s v=""/>
    <x v="16"/>
    <x v="0"/>
    <x v="0"/>
    <s v="U"/>
    <x v="0"/>
    <s v=""/>
    <x v="4"/>
    <x v="4"/>
    <x v="0"/>
    <s v="LHUGHLEY"/>
    <x v="21"/>
    <x v="0"/>
    <s v="2012-09-25"/>
    <x v="0"/>
    <x v="0"/>
    <x v="1"/>
    <x v="21"/>
    <x v="2"/>
    <x v="12"/>
    <x v="0"/>
    <x v="11"/>
    <n v="78502"/>
  </r>
  <r>
    <s v="2012"/>
    <x v="0"/>
    <x v="2"/>
    <x v="12"/>
    <s v="15"/>
    <s v=""/>
    <x v="16"/>
    <x v="0"/>
    <x v="0"/>
    <s v="U"/>
    <x v="0"/>
    <s v=""/>
    <x v="5"/>
    <x v="5"/>
    <x v="0"/>
    <s v="LHUGHLEY"/>
    <x v="21"/>
    <x v="0"/>
    <s v="2012-09-25"/>
    <x v="1"/>
    <x v="1"/>
    <x v="0"/>
    <x v="21"/>
    <x v="2"/>
    <x v="12"/>
    <x v="0"/>
    <x v="11"/>
    <n v="5231"/>
  </r>
  <r>
    <s v="2012"/>
    <x v="0"/>
    <x v="2"/>
    <x v="12"/>
    <s v="15"/>
    <s v=""/>
    <x v="16"/>
    <x v="0"/>
    <x v="0"/>
    <s v="U"/>
    <x v="0"/>
    <s v=""/>
    <x v="6"/>
    <x v="6"/>
    <x v="0"/>
    <s v="LHUGHLEY"/>
    <x v="21"/>
    <x v="0"/>
    <s v="2012-09-25"/>
    <x v="1"/>
    <x v="1"/>
    <x v="1"/>
    <x v="21"/>
    <x v="2"/>
    <x v="12"/>
    <x v="0"/>
    <x v="11"/>
    <n v="5231"/>
  </r>
  <r>
    <s v="2012"/>
    <x v="0"/>
    <x v="2"/>
    <x v="12"/>
    <s v="15"/>
    <s v=""/>
    <x v="16"/>
    <x v="0"/>
    <x v="0"/>
    <s v="U"/>
    <x v="0"/>
    <s v=""/>
    <x v="30"/>
    <x v="30"/>
    <x v="0"/>
    <s v="LHUGHLEY"/>
    <x v="21"/>
    <x v="0"/>
    <s v="2012-09-25"/>
    <x v="1"/>
    <x v="1"/>
    <x v="0"/>
    <x v="21"/>
    <x v="2"/>
    <x v="12"/>
    <x v="0"/>
    <x v="11"/>
    <n v="30398"/>
  </r>
  <r>
    <s v="2012"/>
    <x v="0"/>
    <x v="2"/>
    <x v="12"/>
    <s v="15"/>
    <s v=""/>
    <x v="16"/>
    <x v="0"/>
    <x v="0"/>
    <s v="U"/>
    <x v="0"/>
    <s v=""/>
    <x v="31"/>
    <x v="31"/>
    <x v="0"/>
    <s v="LHUGHLEY"/>
    <x v="21"/>
    <x v="0"/>
    <s v="2012-09-25"/>
    <x v="1"/>
    <x v="1"/>
    <x v="1"/>
    <x v="21"/>
    <x v="2"/>
    <x v="12"/>
    <x v="0"/>
    <x v="11"/>
    <n v="30398"/>
  </r>
  <r>
    <s v="2012"/>
    <x v="0"/>
    <x v="2"/>
    <x v="12"/>
    <s v="15"/>
    <s v=""/>
    <x v="16"/>
    <x v="0"/>
    <x v="0"/>
    <s v="U"/>
    <x v="0"/>
    <s v=""/>
    <x v="7"/>
    <x v="7"/>
    <x v="0"/>
    <s v="LHUGHLEY"/>
    <x v="21"/>
    <x v="0"/>
    <s v="2012-09-25"/>
    <x v="1"/>
    <x v="1"/>
    <x v="0"/>
    <x v="21"/>
    <x v="2"/>
    <x v="12"/>
    <x v="0"/>
    <x v="11"/>
    <n v="30938"/>
  </r>
  <r>
    <s v="2012"/>
    <x v="0"/>
    <x v="2"/>
    <x v="12"/>
    <s v="15"/>
    <s v=""/>
    <x v="16"/>
    <x v="0"/>
    <x v="0"/>
    <s v="U"/>
    <x v="0"/>
    <s v=""/>
    <x v="32"/>
    <x v="32"/>
    <x v="0"/>
    <s v="LHUGHLEY"/>
    <x v="21"/>
    <x v="0"/>
    <s v="2012-09-25"/>
    <x v="1"/>
    <x v="1"/>
    <x v="0"/>
    <x v="21"/>
    <x v="2"/>
    <x v="12"/>
    <x v="0"/>
    <x v="11"/>
    <n v="11936"/>
  </r>
  <r>
    <s v="2012"/>
    <x v="0"/>
    <x v="2"/>
    <x v="12"/>
    <s v="15"/>
    <s v=""/>
    <x v="16"/>
    <x v="0"/>
    <x v="0"/>
    <s v="U"/>
    <x v="0"/>
    <s v=""/>
    <x v="9"/>
    <x v="9"/>
    <x v="0"/>
    <s v="LHUGHLEY"/>
    <x v="21"/>
    <x v="0"/>
    <s v="2012-09-25"/>
    <x v="1"/>
    <x v="1"/>
    <x v="1"/>
    <x v="21"/>
    <x v="2"/>
    <x v="12"/>
    <x v="0"/>
    <x v="11"/>
    <n v="42873"/>
  </r>
  <r>
    <s v="2012"/>
    <x v="0"/>
    <x v="2"/>
    <x v="12"/>
    <s v="15"/>
    <s v=""/>
    <x v="16"/>
    <x v="0"/>
    <x v="0"/>
    <s v="U"/>
    <x v="0"/>
    <s v=""/>
    <x v="10"/>
    <x v="10"/>
    <x v="0"/>
    <s v="LHUGHLEY"/>
    <x v="21"/>
    <x v="0"/>
    <s v="2012-09-25"/>
    <x v="1"/>
    <x v="1"/>
    <x v="1"/>
    <x v="21"/>
    <x v="2"/>
    <x v="12"/>
    <x v="0"/>
    <x v="11"/>
    <n v="78502"/>
  </r>
  <r>
    <s v="2012"/>
    <x v="0"/>
    <x v="2"/>
    <x v="12"/>
    <s v="15"/>
    <s v=""/>
    <x v="16"/>
    <x v="0"/>
    <x v="0"/>
    <s v="U"/>
    <x v="0"/>
    <s v=""/>
    <x v="11"/>
    <x v="11"/>
    <x v="0"/>
    <s v="LHUGHLEY"/>
    <x v="21"/>
    <x v="0"/>
    <s v="2012-09-25"/>
    <x v="2"/>
    <x v="2"/>
    <x v="0"/>
    <x v="21"/>
    <x v="2"/>
    <x v="12"/>
    <x v="0"/>
    <x v="11"/>
    <n v="31147"/>
  </r>
  <r>
    <s v="2012"/>
    <x v="0"/>
    <x v="2"/>
    <x v="12"/>
    <s v="15"/>
    <s v=""/>
    <x v="16"/>
    <x v="0"/>
    <x v="0"/>
    <s v="U"/>
    <x v="0"/>
    <s v=""/>
    <x v="12"/>
    <x v="12"/>
    <x v="0"/>
    <s v="LHUGHLEY"/>
    <x v="21"/>
    <x v="0"/>
    <s v="2012-09-25"/>
    <x v="2"/>
    <x v="2"/>
    <x v="0"/>
    <x v="21"/>
    <x v="2"/>
    <x v="12"/>
    <x v="0"/>
    <x v="11"/>
    <n v="35629"/>
  </r>
  <r>
    <s v="2012"/>
    <x v="0"/>
    <x v="2"/>
    <x v="12"/>
    <s v="15"/>
    <s v=""/>
    <x v="16"/>
    <x v="0"/>
    <x v="0"/>
    <s v="U"/>
    <x v="0"/>
    <s v=""/>
    <x v="13"/>
    <x v="13"/>
    <x v="0"/>
    <s v="LHUGHLEY"/>
    <x v="21"/>
    <x v="0"/>
    <s v="2012-09-25"/>
    <x v="2"/>
    <x v="2"/>
    <x v="1"/>
    <x v="21"/>
    <x v="2"/>
    <x v="12"/>
    <x v="0"/>
    <x v="11"/>
    <n v="-38383"/>
  </r>
  <r>
    <s v="2012"/>
    <x v="0"/>
    <x v="2"/>
    <x v="12"/>
    <s v="15"/>
    <s v=""/>
    <x v="16"/>
    <x v="0"/>
    <x v="0"/>
    <s v="U"/>
    <x v="0"/>
    <s v=""/>
    <x v="14"/>
    <x v="14"/>
    <x v="0"/>
    <s v="LHUGHLEY"/>
    <x v="21"/>
    <x v="0"/>
    <s v="2012-09-25"/>
    <x v="2"/>
    <x v="2"/>
    <x v="0"/>
    <x v="21"/>
    <x v="2"/>
    <x v="12"/>
    <x v="0"/>
    <x v="11"/>
    <n v="-157"/>
  </r>
  <r>
    <s v="2012"/>
    <x v="0"/>
    <x v="2"/>
    <x v="12"/>
    <s v="15"/>
    <s v=""/>
    <x v="16"/>
    <x v="0"/>
    <x v="0"/>
    <s v="U"/>
    <x v="0"/>
    <s v=""/>
    <x v="15"/>
    <x v="15"/>
    <x v="0"/>
    <s v="LHUGHLEY"/>
    <x v="21"/>
    <x v="0"/>
    <s v="2012-09-25"/>
    <x v="2"/>
    <x v="2"/>
    <x v="0"/>
    <x v="21"/>
    <x v="2"/>
    <x v="12"/>
    <x v="0"/>
    <x v="11"/>
    <n v="28236"/>
  </r>
  <r>
    <s v="2012"/>
    <x v="0"/>
    <x v="2"/>
    <x v="12"/>
    <s v="15"/>
    <s v=""/>
    <x v="16"/>
    <x v="0"/>
    <x v="0"/>
    <s v="U"/>
    <x v="0"/>
    <s v=""/>
    <x v="45"/>
    <x v="45"/>
    <x v="0"/>
    <s v="LHUGHLEY"/>
    <x v="21"/>
    <x v="0"/>
    <s v="2012-09-25"/>
    <x v="2"/>
    <x v="2"/>
    <x v="0"/>
    <x v="21"/>
    <x v="2"/>
    <x v="12"/>
    <x v="0"/>
    <x v="11"/>
    <n v="-10948"/>
  </r>
  <r>
    <s v="2012"/>
    <x v="0"/>
    <x v="2"/>
    <x v="12"/>
    <s v="15"/>
    <s v=""/>
    <x v="16"/>
    <x v="0"/>
    <x v="0"/>
    <s v="U"/>
    <x v="0"/>
    <s v=""/>
    <x v="33"/>
    <x v="33"/>
    <x v="0"/>
    <s v="LHUGHLEY"/>
    <x v="21"/>
    <x v="0"/>
    <s v="2012-09-25"/>
    <x v="2"/>
    <x v="2"/>
    <x v="0"/>
    <x v="21"/>
    <x v="2"/>
    <x v="12"/>
    <x v="0"/>
    <x v="11"/>
    <n v="-23876"/>
  </r>
  <r>
    <s v="2012"/>
    <x v="0"/>
    <x v="2"/>
    <x v="12"/>
    <s v="15"/>
    <s v=""/>
    <x v="16"/>
    <x v="0"/>
    <x v="0"/>
    <s v="U"/>
    <x v="0"/>
    <s v=""/>
    <x v="34"/>
    <x v="34"/>
    <x v="0"/>
    <s v="LHUGHLEY"/>
    <x v="21"/>
    <x v="0"/>
    <s v="2012-09-25"/>
    <x v="2"/>
    <x v="2"/>
    <x v="0"/>
    <x v="21"/>
    <x v="2"/>
    <x v="12"/>
    <x v="0"/>
    <x v="11"/>
    <n v="-34824"/>
  </r>
  <r>
    <s v="2012"/>
    <x v="0"/>
    <x v="2"/>
    <x v="12"/>
    <s v="15"/>
    <s v=""/>
    <x v="16"/>
    <x v="0"/>
    <x v="0"/>
    <s v="U"/>
    <x v="0"/>
    <s v=""/>
    <x v="16"/>
    <x v="16"/>
    <x v="0"/>
    <s v="LHUGHLEY"/>
    <x v="21"/>
    <x v="0"/>
    <s v="2012-09-25"/>
    <x v="2"/>
    <x v="2"/>
    <x v="1"/>
    <x v="21"/>
    <x v="2"/>
    <x v="12"/>
    <x v="0"/>
    <x v="11"/>
    <n v="20199"/>
  </r>
  <r>
    <s v="2012"/>
    <x v="0"/>
    <x v="2"/>
    <x v="12"/>
    <s v="15"/>
    <s v=""/>
    <x v="16"/>
    <x v="0"/>
    <x v="0"/>
    <s v="U"/>
    <x v="0"/>
    <s v=""/>
    <x v="17"/>
    <x v="17"/>
    <x v="0"/>
    <s v="LHUGHLEY"/>
    <x v="21"/>
    <x v="0"/>
    <s v="2012-09-25"/>
    <x v="2"/>
    <x v="2"/>
    <x v="1"/>
    <x v="21"/>
    <x v="2"/>
    <x v="12"/>
    <x v="0"/>
    <x v="11"/>
    <n v="-6588"/>
  </r>
  <r>
    <s v="2012"/>
    <x v="0"/>
    <x v="2"/>
    <x v="12"/>
    <s v="15"/>
    <s v=""/>
    <x v="16"/>
    <x v="0"/>
    <x v="0"/>
    <s v="U"/>
    <x v="0"/>
    <s v=""/>
    <x v="35"/>
    <x v="35"/>
    <x v="0"/>
    <s v="LHUGHLEY"/>
    <x v="21"/>
    <x v="0"/>
    <s v="2012-09-25"/>
    <x v="3"/>
    <x v="3"/>
    <x v="1"/>
    <x v="21"/>
    <x v="2"/>
    <x v="12"/>
    <x v="0"/>
    <x v="11"/>
    <n v="64010"/>
  </r>
  <r>
    <s v="2012"/>
    <x v="0"/>
    <x v="2"/>
    <x v="12"/>
    <s v="15"/>
    <s v=""/>
    <x v="16"/>
    <x v="0"/>
    <x v="0"/>
    <s v="U"/>
    <x v="0"/>
    <s v=""/>
    <x v="36"/>
    <x v="36"/>
    <x v="0"/>
    <s v="LHUGHLEY"/>
    <x v="21"/>
    <x v="0"/>
    <s v="2012-09-25"/>
    <x v="3"/>
    <x v="3"/>
    <x v="0"/>
    <x v="21"/>
    <x v="2"/>
    <x v="12"/>
    <x v="0"/>
    <x v="11"/>
    <n v="24492"/>
  </r>
  <r>
    <s v="2012"/>
    <x v="0"/>
    <x v="2"/>
    <x v="12"/>
    <s v="15"/>
    <s v=""/>
    <x v="16"/>
    <x v="0"/>
    <x v="0"/>
    <s v="U"/>
    <x v="0"/>
    <s v=""/>
    <x v="18"/>
    <x v="18"/>
    <x v="0"/>
    <s v="LHUGHLEY"/>
    <x v="21"/>
    <x v="0"/>
    <s v="2012-09-25"/>
    <x v="3"/>
    <x v="3"/>
    <x v="0"/>
    <x v="21"/>
    <x v="2"/>
    <x v="12"/>
    <x v="0"/>
    <x v="11"/>
    <n v="13892"/>
  </r>
  <r>
    <s v="2012"/>
    <x v="0"/>
    <x v="2"/>
    <x v="12"/>
    <s v="15"/>
    <s v=""/>
    <x v="16"/>
    <x v="0"/>
    <x v="0"/>
    <s v="U"/>
    <x v="0"/>
    <s v=""/>
    <x v="19"/>
    <x v="19"/>
    <x v="0"/>
    <s v="LHUGHLEY"/>
    <x v="21"/>
    <x v="0"/>
    <s v="2012-09-25"/>
    <x v="3"/>
    <x v="3"/>
    <x v="1"/>
    <x v="21"/>
    <x v="2"/>
    <x v="12"/>
    <x v="0"/>
    <x v="11"/>
    <n v="38383"/>
  </r>
  <r>
    <s v="2012"/>
    <x v="0"/>
    <x v="2"/>
    <x v="12"/>
    <s v="15"/>
    <s v=""/>
    <x v="16"/>
    <x v="0"/>
    <x v="0"/>
    <s v="U"/>
    <x v="0"/>
    <s v=""/>
    <x v="37"/>
    <x v="37"/>
    <x v="0"/>
    <s v="LHUGHLEY"/>
    <x v="21"/>
    <x v="0"/>
    <s v="2012-09-25"/>
    <x v="3"/>
    <x v="3"/>
    <x v="0"/>
    <x v="21"/>
    <x v="2"/>
    <x v="12"/>
    <x v="0"/>
    <x v="11"/>
    <n v="-28541"/>
  </r>
  <r>
    <s v="2012"/>
    <x v="0"/>
    <x v="2"/>
    <x v="12"/>
    <s v="15"/>
    <s v=""/>
    <x v="16"/>
    <x v="0"/>
    <x v="0"/>
    <s v="U"/>
    <x v="0"/>
    <s v=""/>
    <x v="38"/>
    <x v="38"/>
    <x v="0"/>
    <s v="LHUGHLEY"/>
    <x v="21"/>
    <x v="0"/>
    <s v="2012-09-25"/>
    <x v="3"/>
    <x v="3"/>
    <x v="1"/>
    <x v="21"/>
    <x v="2"/>
    <x v="12"/>
    <x v="0"/>
    <x v="11"/>
    <n v="-28541"/>
  </r>
  <r>
    <s v="2012"/>
    <x v="0"/>
    <x v="2"/>
    <x v="12"/>
    <s v="15"/>
    <s v=""/>
    <x v="16"/>
    <x v="0"/>
    <x v="0"/>
    <s v="U"/>
    <x v="0"/>
    <s v=""/>
    <x v="39"/>
    <x v="39"/>
    <x v="0"/>
    <s v="LHUGHLEY"/>
    <x v="21"/>
    <x v="0"/>
    <s v="2012-09-25"/>
    <x v="3"/>
    <x v="3"/>
    <x v="0"/>
    <x v="21"/>
    <x v="2"/>
    <x v="12"/>
    <x v="0"/>
    <x v="11"/>
    <n v="-23876"/>
  </r>
  <r>
    <s v="2012"/>
    <x v="0"/>
    <x v="2"/>
    <x v="12"/>
    <s v="15"/>
    <s v=""/>
    <x v="16"/>
    <x v="0"/>
    <x v="0"/>
    <s v="U"/>
    <x v="0"/>
    <s v=""/>
    <x v="40"/>
    <x v="40"/>
    <x v="0"/>
    <s v="LHUGHLEY"/>
    <x v="21"/>
    <x v="0"/>
    <s v="2012-09-25"/>
    <x v="3"/>
    <x v="3"/>
    <x v="0"/>
    <x v="21"/>
    <x v="2"/>
    <x v="12"/>
    <x v="0"/>
    <x v="11"/>
    <n v="-11592"/>
  </r>
  <r>
    <s v="2012"/>
    <x v="0"/>
    <x v="2"/>
    <x v="12"/>
    <s v="15"/>
    <s v=""/>
    <x v="16"/>
    <x v="0"/>
    <x v="0"/>
    <s v="U"/>
    <x v="0"/>
    <s v=""/>
    <x v="41"/>
    <x v="41"/>
    <x v="0"/>
    <s v="LHUGHLEY"/>
    <x v="21"/>
    <x v="0"/>
    <s v="2012-09-25"/>
    <x v="3"/>
    <x v="3"/>
    <x v="1"/>
    <x v="21"/>
    <x v="2"/>
    <x v="12"/>
    <x v="0"/>
    <x v="11"/>
    <n v="-35469"/>
  </r>
  <r>
    <s v="2012"/>
    <x v="0"/>
    <x v="2"/>
    <x v="12"/>
    <s v="15"/>
    <s v=""/>
    <x v="16"/>
    <x v="0"/>
    <x v="0"/>
    <s v="U"/>
    <x v="0"/>
    <s v=""/>
    <x v="20"/>
    <x v="20"/>
    <x v="0"/>
    <s v="LHUGHLEY"/>
    <x v="21"/>
    <x v="0"/>
    <s v="2012-09-25"/>
    <x v="3"/>
    <x v="3"/>
    <x v="1"/>
    <x v="21"/>
    <x v="2"/>
    <x v="12"/>
    <x v="0"/>
    <x v="11"/>
    <n v="9842"/>
  </r>
  <r>
    <s v="2012"/>
    <x v="0"/>
    <x v="2"/>
    <x v="12"/>
    <s v="15"/>
    <s v=""/>
    <x v="16"/>
    <x v="0"/>
    <x v="0"/>
    <s v="U"/>
    <x v="0"/>
    <s v=""/>
    <x v="21"/>
    <x v="21"/>
    <x v="0"/>
    <s v="LHUGHLEY"/>
    <x v="21"/>
    <x v="0"/>
    <s v="2012-09-25"/>
    <x v="3"/>
    <x v="3"/>
    <x v="1"/>
    <x v="21"/>
    <x v="2"/>
    <x v="12"/>
    <x v="0"/>
    <x v="11"/>
    <n v="9842"/>
  </r>
  <r>
    <s v="2012"/>
    <x v="0"/>
    <x v="2"/>
    <x v="12"/>
    <s v="15"/>
    <s v=""/>
    <x v="16"/>
    <x v="2"/>
    <x v="2"/>
    <s v="U"/>
    <x v="0"/>
    <s v=""/>
    <x v="23"/>
    <x v="23"/>
    <x v="0"/>
    <s v="THOPKI02"/>
    <x v="22"/>
    <x v="0"/>
    <s v="2012-09-25"/>
    <x v="0"/>
    <x v="0"/>
    <x v="0"/>
    <x v="22"/>
    <x v="2"/>
    <x v="12"/>
    <x v="0"/>
    <x v="12"/>
    <n v="726"/>
  </r>
  <r>
    <s v="2012"/>
    <x v="0"/>
    <x v="2"/>
    <x v="12"/>
    <s v="15"/>
    <s v=""/>
    <x v="16"/>
    <x v="2"/>
    <x v="2"/>
    <s v="U"/>
    <x v="0"/>
    <s v=""/>
    <x v="24"/>
    <x v="24"/>
    <x v="0"/>
    <s v="THOPKI02"/>
    <x v="22"/>
    <x v="0"/>
    <s v="2012-09-25"/>
    <x v="0"/>
    <x v="0"/>
    <x v="1"/>
    <x v="22"/>
    <x v="2"/>
    <x v="12"/>
    <x v="0"/>
    <x v="12"/>
    <n v="726"/>
  </r>
  <r>
    <s v="2012"/>
    <x v="0"/>
    <x v="2"/>
    <x v="12"/>
    <s v="15"/>
    <s v=""/>
    <x v="16"/>
    <x v="2"/>
    <x v="2"/>
    <s v="U"/>
    <x v="0"/>
    <s v=""/>
    <x v="25"/>
    <x v="25"/>
    <x v="0"/>
    <s v="THOPKI02"/>
    <x v="22"/>
    <x v="0"/>
    <s v="2012-09-25"/>
    <x v="0"/>
    <x v="0"/>
    <x v="0"/>
    <x v="22"/>
    <x v="2"/>
    <x v="12"/>
    <x v="0"/>
    <x v="12"/>
    <n v="4029"/>
  </r>
  <r>
    <s v="2012"/>
    <x v="0"/>
    <x v="2"/>
    <x v="12"/>
    <s v="15"/>
    <s v=""/>
    <x v="16"/>
    <x v="2"/>
    <x v="2"/>
    <s v="U"/>
    <x v="0"/>
    <s v=""/>
    <x v="26"/>
    <x v="26"/>
    <x v="0"/>
    <s v="THOPKI02"/>
    <x v="22"/>
    <x v="0"/>
    <s v="2012-09-25"/>
    <x v="0"/>
    <x v="0"/>
    <x v="0"/>
    <x v="22"/>
    <x v="2"/>
    <x v="12"/>
    <x v="0"/>
    <x v="12"/>
    <n v="11025"/>
  </r>
  <r>
    <s v="2012"/>
    <x v="0"/>
    <x v="2"/>
    <x v="12"/>
    <s v="15"/>
    <s v=""/>
    <x v="16"/>
    <x v="2"/>
    <x v="2"/>
    <s v="U"/>
    <x v="0"/>
    <s v=""/>
    <x v="28"/>
    <x v="28"/>
    <x v="0"/>
    <s v="THOPKI02"/>
    <x v="22"/>
    <x v="0"/>
    <s v="2012-09-25"/>
    <x v="0"/>
    <x v="0"/>
    <x v="1"/>
    <x v="22"/>
    <x v="2"/>
    <x v="12"/>
    <x v="0"/>
    <x v="12"/>
    <n v="15054"/>
  </r>
  <r>
    <s v="2012"/>
    <x v="0"/>
    <x v="2"/>
    <x v="12"/>
    <s v="15"/>
    <s v=""/>
    <x v="16"/>
    <x v="2"/>
    <x v="2"/>
    <s v="U"/>
    <x v="0"/>
    <s v=""/>
    <x v="29"/>
    <x v="29"/>
    <x v="0"/>
    <s v="THOPKI02"/>
    <x v="22"/>
    <x v="0"/>
    <s v="2012-09-25"/>
    <x v="0"/>
    <x v="0"/>
    <x v="1"/>
    <x v="22"/>
    <x v="2"/>
    <x v="12"/>
    <x v="0"/>
    <x v="12"/>
    <n v="15779"/>
  </r>
  <r>
    <s v="2012"/>
    <x v="0"/>
    <x v="2"/>
    <x v="12"/>
    <s v="15"/>
    <s v=""/>
    <x v="16"/>
    <x v="2"/>
    <x v="2"/>
    <s v="U"/>
    <x v="0"/>
    <s v=""/>
    <x v="4"/>
    <x v="4"/>
    <x v="0"/>
    <s v="THOPKI02"/>
    <x v="22"/>
    <x v="0"/>
    <s v="2012-09-25"/>
    <x v="0"/>
    <x v="0"/>
    <x v="1"/>
    <x v="22"/>
    <x v="2"/>
    <x v="12"/>
    <x v="0"/>
    <x v="12"/>
    <n v="15779"/>
  </r>
  <r>
    <s v="2012"/>
    <x v="0"/>
    <x v="2"/>
    <x v="12"/>
    <s v="15"/>
    <s v=""/>
    <x v="16"/>
    <x v="2"/>
    <x v="2"/>
    <s v="U"/>
    <x v="0"/>
    <s v=""/>
    <x v="5"/>
    <x v="5"/>
    <x v="0"/>
    <s v="THOPKI02"/>
    <x v="22"/>
    <x v="0"/>
    <s v="2012-09-25"/>
    <x v="1"/>
    <x v="1"/>
    <x v="0"/>
    <x v="22"/>
    <x v="2"/>
    <x v="12"/>
    <x v="0"/>
    <x v="12"/>
    <n v="620"/>
  </r>
  <r>
    <s v="2012"/>
    <x v="0"/>
    <x v="2"/>
    <x v="12"/>
    <s v="15"/>
    <s v=""/>
    <x v="16"/>
    <x v="2"/>
    <x v="2"/>
    <s v="U"/>
    <x v="0"/>
    <s v=""/>
    <x v="6"/>
    <x v="6"/>
    <x v="0"/>
    <s v="THOPKI02"/>
    <x v="22"/>
    <x v="0"/>
    <s v="2012-09-25"/>
    <x v="1"/>
    <x v="1"/>
    <x v="1"/>
    <x v="22"/>
    <x v="2"/>
    <x v="12"/>
    <x v="0"/>
    <x v="12"/>
    <n v="620"/>
  </r>
  <r>
    <s v="2012"/>
    <x v="0"/>
    <x v="2"/>
    <x v="12"/>
    <s v="15"/>
    <s v=""/>
    <x v="16"/>
    <x v="2"/>
    <x v="2"/>
    <s v="U"/>
    <x v="0"/>
    <s v=""/>
    <x v="30"/>
    <x v="30"/>
    <x v="0"/>
    <s v="THOPKI02"/>
    <x v="22"/>
    <x v="0"/>
    <s v="2012-09-25"/>
    <x v="1"/>
    <x v="1"/>
    <x v="0"/>
    <x v="22"/>
    <x v="2"/>
    <x v="12"/>
    <x v="0"/>
    <x v="12"/>
    <n v="7550"/>
  </r>
  <r>
    <s v="2012"/>
    <x v="0"/>
    <x v="2"/>
    <x v="12"/>
    <s v="15"/>
    <s v=""/>
    <x v="16"/>
    <x v="2"/>
    <x v="2"/>
    <s v="U"/>
    <x v="0"/>
    <s v=""/>
    <x v="31"/>
    <x v="31"/>
    <x v="0"/>
    <s v="THOPKI02"/>
    <x v="22"/>
    <x v="0"/>
    <s v="2012-09-25"/>
    <x v="1"/>
    <x v="1"/>
    <x v="1"/>
    <x v="22"/>
    <x v="2"/>
    <x v="12"/>
    <x v="0"/>
    <x v="12"/>
    <n v="7550"/>
  </r>
  <r>
    <s v="2012"/>
    <x v="0"/>
    <x v="2"/>
    <x v="12"/>
    <s v="15"/>
    <s v=""/>
    <x v="16"/>
    <x v="2"/>
    <x v="2"/>
    <s v="U"/>
    <x v="0"/>
    <s v=""/>
    <x v="7"/>
    <x v="7"/>
    <x v="0"/>
    <s v="THOPKI02"/>
    <x v="22"/>
    <x v="0"/>
    <s v="2012-09-25"/>
    <x v="1"/>
    <x v="1"/>
    <x v="0"/>
    <x v="22"/>
    <x v="2"/>
    <x v="12"/>
    <x v="0"/>
    <x v="12"/>
    <n v="7609"/>
  </r>
  <r>
    <s v="2012"/>
    <x v="0"/>
    <x v="2"/>
    <x v="12"/>
    <s v="15"/>
    <s v=""/>
    <x v="16"/>
    <x v="2"/>
    <x v="2"/>
    <s v="U"/>
    <x v="0"/>
    <s v=""/>
    <x v="9"/>
    <x v="9"/>
    <x v="0"/>
    <s v="THOPKI02"/>
    <x v="22"/>
    <x v="0"/>
    <s v="2012-09-25"/>
    <x v="1"/>
    <x v="1"/>
    <x v="1"/>
    <x v="22"/>
    <x v="2"/>
    <x v="12"/>
    <x v="0"/>
    <x v="12"/>
    <n v="7609"/>
  </r>
  <r>
    <s v="2012"/>
    <x v="0"/>
    <x v="2"/>
    <x v="12"/>
    <s v="15"/>
    <s v=""/>
    <x v="16"/>
    <x v="2"/>
    <x v="2"/>
    <s v="U"/>
    <x v="0"/>
    <s v=""/>
    <x v="10"/>
    <x v="10"/>
    <x v="0"/>
    <s v="THOPKI02"/>
    <x v="22"/>
    <x v="0"/>
    <s v="2012-09-25"/>
    <x v="1"/>
    <x v="1"/>
    <x v="1"/>
    <x v="22"/>
    <x v="2"/>
    <x v="12"/>
    <x v="0"/>
    <x v="12"/>
    <n v="15779"/>
  </r>
  <r>
    <s v="2012"/>
    <x v="0"/>
    <x v="2"/>
    <x v="12"/>
    <s v="15"/>
    <s v=""/>
    <x v="16"/>
    <x v="2"/>
    <x v="2"/>
    <s v="U"/>
    <x v="0"/>
    <s v=""/>
    <x v="12"/>
    <x v="12"/>
    <x v="0"/>
    <s v="THOPKI02"/>
    <x v="22"/>
    <x v="0"/>
    <s v="2012-09-25"/>
    <x v="2"/>
    <x v="2"/>
    <x v="0"/>
    <x v="22"/>
    <x v="2"/>
    <x v="12"/>
    <x v="0"/>
    <x v="12"/>
    <n v="8170"/>
  </r>
  <r>
    <s v="2012"/>
    <x v="0"/>
    <x v="2"/>
    <x v="12"/>
    <s v="15"/>
    <s v=""/>
    <x v="16"/>
    <x v="2"/>
    <x v="2"/>
    <s v="U"/>
    <x v="0"/>
    <s v=""/>
    <x v="13"/>
    <x v="13"/>
    <x v="0"/>
    <s v="THOPKI02"/>
    <x v="22"/>
    <x v="0"/>
    <s v="2012-09-25"/>
    <x v="2"/>
    <x v="2"/>
    <x v="1"/>
    <x v="22"/>
    <x v="2"/>
    <x v="12"/>
    <x v="0"/>
    <x v="12"/>
    <n v="-6887"/>
  </r>
  <r>
    <s v="2012"/>
    <x v="0"/>
    <x v="2"/>
    <x v="12"/>
    <s v="15"/>
    <s v=""/>
    <x v="16"/>
    <x v="2"/>
    <x v="2"/>
    <s v="U"/>
    <x v="0"/>
    <s v=""/>
    <x v="15"/>
    <x v="15"/>
    <x v="0"/>
    <s v="THOPKI02"/>
    <x v="22"/>
    <x v="0"/>
    <s v="2012-09-25"/>
    <x v="2"/>
    <x v="2"/>
    <x v="0"/>
    <x v="22"/>
    <x v="2"/>
    <x v="12"/>
    <x v="0"/>
    <x v="12"/>
    <n v="1283"/>
  </r>
  <r>
    <s v="2012"/>
    <x v="0"/>
    <x v="2"/>
    <x v="12"/>
    <s v="15"/>
    <s v=""/>
    <x v="16"/>
    <x v="2"/>
    <x v="2"/>
    <s v="U"/>
    <x v="0"/>
    <s v=""/>
    <x v="33"/>
    <x v="33"/>
    <x v="0"/>
    <s v="THOPKI02"/>
    <x v="22"/>
    <x v="0"/>
    <s v="2012-09-25"/>
    <x v="2"/>
    <x v="2"/>
    <x v="0"/>
    <x v="22"/>
    <x v="2"/>
    <x v="12"/>
    <x v="0"/>
    <x v="12"/>
    <n v="-11025"/>
  </r>
  <r>
    <s v="2012"/>
    <x v="0"/>
    <x v="2"/>
    <x v="12"/>
    <s v="15"/>
    <s v=""/>
    <x v="16"/>
    <x v="2"/>
    <x v="2"/>
    <s v="U"/>
    <x v="0"/>
    <s v=""/>
    <x v="34"/>
    <x v="34"/>
    <x v="0"/>
    <s v="THOPKI02"/>
    <x v="22"/>
    <x v="0"/>
    <s v="2012-09-25"/>
    <x v="2"/>
    <x v="2"/>
    <x v="0"/>
    <x v="22"/>
    <x v="2"/>
    <x v="12"/>
    <x v="0"/>
    <x v="12"/>
    <n v="-11025"/>
  </r>
  <r>
    <s v="2012"/>
    <x v="0"/>
    <x v="2"/>
    <x v="12"/>
    <s v="15"/>
    <s v=""/>
    <x v="16"/>
    <x v="2"/>
    <x v="2"/>
    <s v="U"/>
    <x v="0"/>
    <s v=""/>
    <x v="17"/>
    <x v="17"/>
    <x v="0"/>
    <s v="THOPKI02"/>
    <x v="22"/>
    <x v="0"/>
    <s v="2012-09-25"/>
    <x v="2"/>
    <x v="2"/>
    <x v="1"/>
    <x v="22"/>
    <x v="2"/>
    <x v="12"/>
    <x v="0"/>
    <x v="12"/>
    <n v="-9742"/>
  </r>
  <r>
    <s v="2012"/>
    <x v="0"/>
    <x v="2"/>
    <x v="12"/>
    <s v="15"/>
    <s v=""/>
    <x v="16"/>
    <x v="2"/>
    <x v="2"/>
    <s v="U"/>
    <x v="0"/>
    <s v=""/>
    <x v="35"/>
    <x v="35"/>
    <x v="0"/>
    <s v="THOPKI02"/>
    <x v="22"/>
    <x v="0"/>
    <s v="2012-09-25"/>
    <x v="3"/>
    <x v="3"/>
    <x v="1"/>
    <x v="22"/>
    <x v="2"/>
    <x v="12"/>
    <x v="0"/>
    <x v="12"/>
    <n v="15779"/>
  </r>
  <r>
    <s v="2012"/>
    <x v="0"/>
    <x v="2"/>
    <x v="12"/>
    <s v="15"/>
    <s v=""/>
    <x v="16"/>
    <x v="2"/>
    <x v="2"/>
    <s v="U"/>
    <x v="0"/>
    <s v=""/>
    <x v="36"/>
    <x v="36"/>
    <x v="0"/>
    <s v="THOPKI02"/>
    <x v="22"/>
    <x v="0"/>
    <s v="2012-09-25"/>
    <x v="3"/>
    <x v="3"/>
    <x v="0"/>
    <x v="22"/>
    <x v="2"/>
    <x v="12"/>
    <x v="0"/>
    <x v="12"/>
    <n v="6887"/>
  </r>
  <r>
    <s v="2012"/>
    <x v="0"/>
    <x v="2"/>
    <x v="12"/>
    <s v="15"/>
    <s v=""/>
    <x v="16"/>
    <x v="2"/>
    <x v="2"/>
    <s v="U"/>
    <x v="0"/>
    <s v=""/>
    <x v="19"/>
    <x v="19"/>
    <x v="0"/>
    <s v="THOPKI02"/>
    <x v="22"/>
    <x v="0"/>
    <s v="2012-09-25"/>
    <x v="3"/>
    <x v="3"/>
    <x v="1"/>
    <x v="22"/>
    <x v="2"/>
    <x v="12"/>
    <x v="0"/>
    <x v="12"/>
    <n v="6887"/>
  </r>
  <r>
    <s v="2012"/>
    <x v="0"/>
    <x v="2"/>
    <x v="12"/>
    <s v="15"/>
    <s v=""/>
    <x v="16"/>
    <x v="2"/>
    <x v="2"/>
    <s v="U"/>
    <x v="0"/>
    <s v=""/>
    <x v="37"/>
    <x v="37"/>
    <x v="0"/>
    <s v="THOPKI02"/>
    <x v="22"/>
    <x v="0"/>
    <s v="2012-09-25"/>
    <x v="3"/>
    <x v="3"/>
    <x v="0"/>
    <x v="22"/>
    <x v="2"/>
    <x v="12"/>
    <x v="0"/>
    <x v="12"/>
    <n v="-4029"/>
  </r>
  <r>
    <s v="2012"/>
    <x v="0"/>
    <x v="2"/>
    <x v="12"/>
    <s v="15"/>
    <s v=""/>
    <x v="16"/>
    <x v="2"/>
    <x v="2"/>
    <s v="U"/>
    <x v="0"/>
    <s v=""/>
    <x v="38"/>
    <x v="38"/>
    <x v="0"/>
    <s v="THOPKI02"/>
    <x v="22"/>
    <x v="0"/>
    <s v="2012-09-25"/>
    <x v="3"/>
    <x v="3"/>
    <x v="1"/>
    <x v="22"/>
    <x v="2"/>
    <x v="12"/>
    <x v="0"/>
    <x v="12"/>
    <n v="-4029"/>
  </r>
  <r>
    <s v="2012"/>
    <x v="0"/>
    <x v="2"/>
    <x v="12"/>
    <s v="15"/>
    <s v=""/>
    <x v="16"/>
    <x v="2"/>
    <x v="2"/>
    <s v="U"/>
    <x v="0"/>
    <s v=""/>
    <x v="39"/>
    <x v="39"/>
    <x v="0"/>
    <s v="THOPKI02"/>
    <x v="22"/>
    <x v="0"/>
    <s v="2012-09-25"/>
    <x v="3"/>
    <x v="3"/>
    <x v="0"/>
    <x v="22"/>
    <x v="2"/>
    <x v="12"/>
    <x v="0"/>
    <x v="12"/>
    <n v="-11025"/>
  </r>
  <r>
    <s v="2012"/>
    <x v="0"/>
    <x v="2"/>
    <x v="12"/>
    <s v="15"/>
    <s v=""/>
    <x v="16"/>
    <x v="2"/>
    <x v="2"/>
    <s v="U"/>
    <x v="0"/>
    <s v=""/>
    <x v="41"/>
    <x v="41"/>
    <x v="0"/>
    <s v="THOPKI02"/>
    <x v="22"/>
    <x v="0"/>
    <s v="2012-09-25"/>
    <x v="3"/>
    <x v="3"/>
    <x v="1"/>
    <x v="22"/>
    <x v="2"/>
    <x v="12"/>
    <x v="0"/>
    <x v="12"/>
    <n v="-11025"/>
  </r>
  <r>
    <s v="2012"/>
    <x v="0"/>
    <x v="2"/>
    <x v="12"/>
    <s v="15"/>
    <s v=""/>
    <x v="16"/>
    <x v="2"/>
    <x v="2"/>
    <s v="U"/>
    <x v="0"/>
    <s v=""/>
    <x v="42"/>
    <x v="42"/>
    <x v="0"/>
    <s v="THOPKI02"/>
    <x v="22"/>
    <x v="0"/>
    <s v="2012-09-25"/>
    <x v="3"/>
    <x v="3"/>
    <x v="1"/>
    <x v="22"/>
    <x v="2"/>
    <x v="12"/>
    <x v="0"/>
    <x v="12"/>
    <n v="726"/>
  </r>
  <r>
    <s v="2012"/>
    <x v="0"/>
    <x v="2"/>
    <x v="12"/>
    <s v="15"/>
    <s v=""/>
    <x v="16"/>
    <x v="2"/>
    <x v="2"/>
    <s v="U"/>
    <x v="0"/>
    <s v=""/>
    <x v="20"/>
    <x v="20"/>
    <x v="0"/>
    <s v="THOPKI02"/>
    <x v="22"/>
    <x v="0"/>
    <s v="2012-09-25"/>
    <x v="3"/>
    <x v="3"/>
    <x v="1"/>
    <x v="22"/>
    <x v="2"/>
    <x v="12"/>
    <x v="0"/>
    <x v="12"/>
    <n v="2859"/>
  </r>
  <r>
    <s v="2012"/>
    <x v="0"/>
    <x v="2"/>
    <x v="12"/>
    <s v="15"/>
    <s v=""/>
    <x v="16"/>
    <x v="2"/>
    <x v="2"/>
    <s v="U"/>
    <x v="0"/>
    <s v=""/>
    <x v="43"/>
    <x v="43"/>
    <x v="0"/>
    <s v="THOPKI02"/>
    <x v="22"/>
    <x v="0"/>
    <s v="2012-09-25"/>
    <x v="3"/>
    <x v="3"/>
    <x v="1"/>
    <x v="22"/>
    <x v="2"/>
    <x v="12"/>
    <x v="0"/>
    <x v="12"/>
    <n v="726"/>
  </r>
  <r>
    <s v="2012"/>
    <x v="0"/>
    <x v="2"/>
    <x v="12"/>
    <s v="15"/>
    <s v=""/>
    <x v="16"/>
    <x v="2"/>
    <x v="2"/>
    <s v="U"/>
    <x v="0"/>
    <s v=""/>
    <x v="21"/>
    <x v="21"/>
    <x v="0"/>
    <s v="THOPKI02"/>
    <x v="22"/>
    <x v="0"/>
    <s v="2012-09-25"/>
    <x v="3"/>
    <x v="3"/>
    <x v="1"/>
    <x v="22"/>
    <x v="2"/>
    <x v="12"/>
    <x v="0"/>
    <x v="12"/>
    <n v="2859"/>
  </r>
  <r>
    <s v="2012"/>
    <x v="0"/>
    <x v="2"/>
    <x v="12"/>
    <s v="15"/>
    <s v=""/>
    <x v="16"/>
    <x v="0"/>
    <x v="1"/>
    <s v="U"/>
    <x v="0"/>
    <s v=""/>
    <x v="22"/>
    <x v="22"/>
    <x v="0"/>
    <s v="LHUGHLEY"/>
    <x v="23"/>
    <x v="0"/>
    <s v="2012-09-25"/>
    <x v="0"/>
    <x v="0"/>
    <x v="0"/>
    <x v="23"/>
    <x v="2"/>
    <x v="12"/>
    <x v="0"/>
    <x v="11"/>
    <n v="1960000"/>
  </r>
  <r>
    <s v="2012"/>
    <x v="0"/>
    <x v="2"/>
    <x v="12"/>
    <s v="15"/>
    <s v=""/>
    <x v="16"/>
    <x v="0"/>
    <x v="1"/>
    <s v="U"/>
    <x v="0"/>
    <s v=""/>
    <x v="24"/>
    <x v="24"/>
    <x v="0"/>
    <s v="LHUGHLEY"/>
    <x v="23"/>
    <x v="0"/>
    <s v="2012-09-25"/>
    <x v="0"/>
    <x v="0"/>
    <x v="1"/>
    <x v="23"/>
    <x v="2"/>
    <x v="12"/>
    <x v="0"/>
    <x v="11"/>
    <n v="1960000"/>
  </r>
  <r>
    <s v="2012"/>
    <x v="0"/>
    <x v="2"/>
    <x v="12"/>
    <s v="15"/>
    <s v=""/>
    <x v="16"/>
    <x v="0"/>
    <x v="1"/>
    <s v="U"/>
    <x v="0"/>
    <s v=""/>
    <x v="25"/>
    <x v="25"/>
    <x v="0"/>
    <s v="LHUGHLEY"/>
    <x v="23"/>
    <x v="0"/>
    <s v="2012-09-25"/>
    <x v="0"/>
    <x v="0"/>
    <x v="0"/>
    <x v="23"/>
    <x v="2"/>
    <x v="12"/>
    <x v="0"/>
    <x v="11"/>
    <n v="155280"/>
  </r>
  <r>
    <s v="2012"/>
    <x v="0"/>
    <x v="2"/>
    <x v="12"/>
    <s v="15"/>
    <s v=""/>
    <x v="16"/>
    <x v="0"/>
    <x v="1"/>
    <s v="U"/>
    <x v="0"/>
    <s v=""/>
    <x v="26"/>
    <x v="26"/>
    <x v="0"/>
    <s v="LHUGHLEY"/>
    <x v="23"/>
    <x v="0"/>
    <s v="2012-09-25"/>
    <x v="0"/>
    <x v="0"/>
    <x v="0"/>
    <x v="23"/>
    <x v="2"/>
    <x v="12"/>
    <x v="0"/>
    <x v="11"/>
    <n v="99151"/>
  </r>
  <r>
    <s v="2012"/>
    <x v="0"/>
    <x v="2"/>
    <x v="12"/>
    <s v="15"/>
    <s v=""/>
    <x v="16"/>
    <x v="0"/>
    <x v="1"/>
    <s v="U"/>
    <x v="0"/>
    <s v=""/>
    <x v="28"/>
    <x v="28"/>
    <x v="0"/>
    <s v="LHUGHLEY"/>
    <x v="23"/>
    <x v="0"/>
    <s v="2012-09-25"/>
    <x v="0"/>
    <x v="0"/>
    <x v="1"/>
    <x v="23"/>
    <x v="2"/>
    <x v="12"/>
    <x v="0"/>
    <x v="11"/>
    <n v="254431"/>
  </r>
  <r>
    <s v="2012"/>
    <x v="0"/>
    <x v="2"/>
    <x v="12"/>
    <s v="15"/>
    <s v=""/>
    <x v="16"/>
    <x v="0"/>
    <x v="1"/>
    <s v="U"/>
    <x v="0"/>
    <s v=""/>
    <x v="29"/>
    <x v="29"/>
    <x v="0"/>
    <s v="LHUGHLEY"/>
    <x v="23"/>
    <x v="0"/>
    <s v="2012-09-25"/>
    <x v="0"/>
    <x v="0"/>
    <x v="1"/>
    <x v="23"/>
    <x v="2"/>
    <x v="12"/>
    <x v="0"/>
    <x v="11"/>
    <n v="2214431"/>
  </r>
  <r>
    <s v="2012"/>
    <x v="0"/>
    <x v="2"/>
    <x v="12"/>
    <s v="15"/>
    <s v=""/>
    <x v="16"/>
    <x v="0"/>
    <x v="1"/>
    <s v="U"/>
    <x v="0"/>
    <s v=""/>
    <x v="4"/>
    <x v="4"/>
    <x v="0"/>
    <s v="LHUGHLEY"/>
    <x v="23"/>
    <x v="0"/>
    <s v="2012-09-25"/>
    <x v="0"/>
    <x v="0"/>
    <x v="1"/>
    <x v="23"/>
    <x v="2"/>
    <x v="12"/>
    <x v="0"/>
    <x v="11"/>
    <n v="2214431"/>
  </r>
  <r>
    <s v="2012"/>
    <x v="0"/>
    <x v="2"/>
    <x v="12"/>
    <s v="15"/>
    <s v=""/>
    <x v="16"/>
    <x v="0"/>
    <x v="1"/>
    <s v="U"/>
    <x v="0"/>
    <s v=""/>
    <x v="5"/>
    <x v="5"/>
    <x v="0"/>
    <s v="LHUGHLEY"/>
    <x v="23"/>
    <x v="0"/>
    <s v="2012-09-25"/>
    <x v="1"/>
    <x v="1"/>
    <x v="0"/>
    <x v="23"/>
    <x v="2"/>
    <x v="12"/>
    <x v="0"/>
    <x v="11"/>
    <n v="1718640"/>
  </r>
  <r>
    <s v="2012"/>
    <x v="0"/>
    <x v="2"/>
    <x v="12"/>
    <s v="15"/>
    <s v=""/>
    <x v="16"/>
    <x v="0"/>
    <x v="1"/>
    <s v="U"/>
    <x v="0"/>
    <s v=""/>
    <x v="6"/>
    <x v="6"/>
    <x v="0"/>
    <s v="LHUGHLEY"/>
    <x v="23"/>
    <x v="0"/>
    <s v="2012-09-25"/>
    <x v="1"/>
    <x v="1"/>
    <x v="1"/>
    <x v="23"/>
    <x v="2"/>
    <x v="12"/>
    <x v="0"/>
    <x v="11"/>
    <n v="1718640"/>
  </r>
  <r>
    <s v="2012"/>
    <x v="0"/>
    <x v="2"/>
    <x v="12"/>
    <s v="15"/>
    <s v=""/>
    <x v="16"/>
    <x v="0"/>
    <x v="1"/>
    <s v="U"/>
    <x v="0"/>
    <s v=""/>
    <x v="30"/>
    <x v="30"/>
    <x v="0"/>
    <s v="LHUGHLEY"/>
    <x v="23"/>
    <x v="0"/>
    <s v="2012-09-25"/>
    <x v="1"/>
    <x v="1"/>
    <x v="0"/>
    <x v="23"/>
    <x v="2"/>
    <x v="12"/>
    <x v="0"/>
    <x v="11"/>
    <n v="239129"/>
  </r>
  <r>
    <s v="2012"/>
    <x v="0"/>
    <x v="2"/>
    <x v="12"/>
    <s v="15"/>
    <s v=""/>
    <x v="16"/>
    <x v="0"/>
    <x v="1"/>
    <s v="U"/>
    <x v="0"/>
    <s v=""/>
    <x v="31"/>
    <x v="31"/>
    <x v="0"/>
    <s v="LHUGHLEY"/>
    <x v="23"/>
    <x v="0"/>
    <s v="2012-09-25"/>
    <x v="1"/>
    <x v="1"/>
    <x v="1"/>
    <x v="23"/>
    <x v="2"/>
    <x v="12"/>
    <x v="0"/>
    <x v="11"/>
    <n v="239129"/>
  </r>
  <r>
    <s v="2012"/>
    <x v="0"/>
    <x v="2"/>
    <x v="12"/>
    <s v="15"/>
    <s v=""/>
    <x v="16"/>
    <x v="0"/>
    <x v="1"/>
    <s v="U"/>
    <x v="0"/>
    <s v=""/>
    <x v="7"/>
    <x v="7"/>
    <x v="0"/>
    <s v="LHUGHLEY"/>
    <x v="23"/>
    <x v="0"/>
    <s v="2012-09-25"/>
    <x v="1"/>
    <x v="1"/>
    <x v="0"/>
    <x v="23"/>
    <x v="2"/>
    <x v="12"/>
    <x v="0"/>
    <x v="11"/>
    <n v="256662"/>
  </r>
  <r>
    <s v="2012"/>
    <x v="0"/>
    <x v="2"/>
    <x v="12"/>
    <s v="15"/>
    <s v=""/>
    <x v="16"/>
    <x v="0"/>
    <x v="1"/>
    <s v="U"/>
    <x v="0"/>
    <s v=""/>
    <x v="9"/>
    <x v="9"/>
    <x v="0"/>
    <s v="LHUGHLEY"/>
    <x v="23"/>
    <x v="0"/>
    <s v="2012-09-25"/>
    <x v="1"/>
    <x v="1"/>
    <x v="1"/>
    <x v="23"/>
    <x v="2"/>
    <x v="12"/>
    <x v="0"/>
    <x v="11"/>
    <n v="256662"/>
  </r>
  <r>
    <s v="2012"/>
    <x v="0"/>
    <x v="2"/>
    <x v="12"/>
    <s v="15"/>
    <s v=""/>
    <x v="16"/>
    <x v="0"/>
    <x v="1"/>
    <s v="U"/>
    <x v="0"/>
    <s v=""/>
    <x v="10"/>
    <x v="10"/>
    <x v="0"/>
    <s v="LHUGHLEY"/>
    <x v="23"/>
    <x v="0"/>
    <s v="2012-09-25"/>
    <x v="1"/>
    <x v="1"/>
    <x v="1"/>
    <x v="23"/>
    <x v="2"/>
    <x v="12"/>
    <x v="0"/>
    <x v="11"/>
    <n v="2214431"/>
  </r>
  <r>
    <s v="2012"/>
    <x v="0"/>
    <x v="2"/>
    <x v="12"/>
    <s v="15"/>
    <s v=""/>
    <x v="16"/>
    <x v="0"/>
    <x v="1"/>
    <s v="U"/>
    <x v="0"/>
    <s v=""/>
    <x v="12"/>
    <x v="12"/>
    <x v="0"/>
    <s v="LHUGHLEY"/>
    <x v="23"/>
    <x v="0"/>
    <s v="2012-09-25"/>
    <x v="2"/>
    <x v="2"/>
    <x v="0"/>
    <x v="23"/>
    <x v="2"/>
    <x v="12"/>
    <x v="0"/>
    <x v="11"/>
    <n v="1957769"/>
  </r>
  <r>
    <s v="2012"/>
    <x v="0"/>
    <x v="2"/>
    <x v="12"/>
    <s v="15"/>
    <s v=""/>
    <x v="16"/>
    <x v="0"/>
    <x v="1"/>
    <s v="U"/>
    <x v="0"/>
    <s v=""/>
    <x v="13"/>
    <x v="13"/>
    <x v="0"/>
    <s v="LHUGHLEY"/>
    <x v="23"/>
    <x v="0"/>
    <s v="2012-09-25"/>
    <x v="2"/>
    <x v="2"/>
    <x v="1"/>
    <x v="23"/>
    <x v="2"/>
    <x v="12"/>
    <x v="0"/>
    <x v="11"/>
    <n v="-1678020"/>
  </r>
  <r>
    <s v="2012"/>
    <x v="0"/>
    <x v="2"/>
    <x v="12"/>
    <s v="15"/>
    <s v=""/>
    <x v="16"/>
    <x v="0"/>
    <x v="1"/>
    <s v="U"/>
    <x v="0"/>
    <s v=""/>
    <x v="15"/>
    <x v="15"/>
    <x v="0"/>
    <s v="LHUGHLEY"/>
    <x v="23"/>
    <x v="0"/>
    <s v="2012-09-25"/>
    <x v="2"/>
    <x v="2"/>
    <x v="0"/>
    <x v="23"/>
    <x v="2"/>
    <x v="12"/>
    <x v="0"/>
    <x v="11"/>
    <n v="279748"/>
  </r>
  <r>
    <s v="2012"/>
    <x v="0"/>
    <x v="2"/>
    <x v="12"/>
    <s v="15"/>
    <s v=""/>
    <x v="16"/>
    <x v="0"/>
    <x v="1"/>
    <s v="U"/>
    <x v="0"/>
    <s v=""/>
    <x v="33"/>
    <x v="33"/>
    <x v="0"/>
    <s v="LHUGHLEY"/>
    <x v="23"/>
    <x v="0"/>
    <s v="2012-09-25"/>
    <x v="2"/>
    <x v="2"/>
    <x v="0"/>
    <x v="23"/>
    <x v="2"/>
    <x v="12"/>
    <x v="0"/>
    <x v="11"/>
    <n v="-99151"/>
  </r>
  <r>
    <s v="2012"/>
    <x v="0"/>
    <x v="2"/>
    <x v="12"/>
    <s v="15"/>
    <s v=""/>
    <x v="16"/>
    <x v="0"/>
    <x v="1"/>
    <s v="U"/>
    <x v="0"/>
    <s v=""/>
    <x v="34"/>
    <x v="34"/>
    <x v="0"/>
    <s v="LHUGHLEY"/>
    <x v="23"/>
    <x v="0"/>
    <s v="2012-09-25"/>
    <x v="2"/>
    <x v="2"/>
    <x v="0"/>
    <x v="23"/>
    <x v="2"/>
    <x v="12"/>
    <x v="0"/>
    <x v="11"/>
    <n v="-99151"/>
  </r>
  <r>
    <s v="2012"/>
    <x v="0"/>
    <x v="2"/>
    <x v="12"/>
    <s v="15"/>
    <s v=""/>
    <x v="16"/>
    <x v="0"/>
    <x v="1"/>
    <s v="U"/>
    <x v="0"/>
    <s v=""/>
    <x v="17"/>
    <x v="17"/>
    <x v="0"/>
    <s v="LHUGHLEY"/>
    <x v="23"/>
    <x v="0"/>
    <s v="2012-09-25"/>
    <x v="2"/>
    <x v="2"/>
    <x v="1"/>
    <x v="23"/>
    <x v="2"/>
    <x v="12"/>
    <x v="0"/>
    <x v="11"/>
    <n v="180597"/>
  </r>
  <r>
    <s v="2012"/>
    <x v="0"/>
    <x v="2"/>
    <x v="12"/>
    <s v="15"/>
    <s v=""/>
    <x v="16"/>
    <x v="0"/>
    <x v="1"/>
    <s v="U"/>
    <x v="0"/>
    <s v=""/>
    <x v="35"/>
    <x v="35"/>
    <x v="0"/>
    <s v="LHUGHLEY"/>
    <x v="23"/>
    <x v="0"/>
    <s v="2012-09-25"/>
    <x v="3"/>
    <x v="3"/>
    <x v="1"/>
    <x v="23"/>
    <x v="2"/>
    <x v="12"/>
    <x v="0"/>
    <x v="11"/>
    <n v="2214431"/>
  </r>
  <r>
    <s v="2012"/>
    <x v="0"/>
    <x v="2"/>
    <x v="12"/>
    <s v="15"/>
    <s v=""/>
    <x v="16"/>
    <x v="0"/>
    <x v="1"/>
    <s v="U"/>
    <x v="0"/>
    <s v=""/>
    <x v="36"/>
    <x v="36"/>
    <x v="0"/>
    <s v="LHUGHLEY"/>
    <x v="23"/>
    <x v="0"/>
    <s v="2012-09-25"/>
    <x v="3"/>
    <x v="3"/>
    <x v="0"/>
    <x v="23"/>
    <x v="2"/>
    <x v="12"/>
    <x v="0"/>
    <x v="11"/>
    <n v="1678020"/>
  </r>
  <r>
    <s v="2012"/>
    <x v="0"/>
    <x v="2"/>
    <x v="12"/>
    <s v="15"/>
    <s v=""/>
    <x v="16"/>
    <x v="0"/>
    <x v="1"/>
    <s v="U"/>
    <x v="0"/>
    <s v=""/>
    <x v="19"/>
    <x v="19"/>
    <x v="0"/>
    <s v="LHUGHLEY"/>
    <x v="23"/>
    <x v="0"/>
    <s v="2012-09-25"/>
    <x v="3"/>
    <x v="3"/>
    <x v="1"/>
    <x v="23"/>
    <x v="2"/>
    <x v="12"/>
    <x v="0"/>
    <x v="11"/>
    <n v="1678020"/>
  </r>
  <r>
    <s v="2012"/>
    <x v="0"/>
    <x v="2"/>
    <x v="12"/>
    <s v="15"/>
    <s v=""/>
    <x v="16"/>
    <x v="0"/>
    <x v="1"/>
    <s v="U"/>
    <x v="0"/>
    <s v=""/>
    <x v="37"/>
    <x v="37"/>
    <x v="0"/>
    <s v="LHUGHLEY"/>
    <x v="23"/>
    <x v="0"/>
    <s v="2012-09-25"/>
    <x v="3"/>
    <x v="3"/>
    <x v="0"/>
    <x v="23"/>
    <x v="2"/>
    <x v="12"/>
    <x v="0"/>
    <x v="11"/>
    <n v="-155280"/>
  </r>
  <r>
    <s v="2012"/>
    <x v="0"/>
    <x v="2"/>
    <x v="12"/>
    <s v="15"/>
    <s v=""/>
    <x v="16"/>
    <x v="0"/>
    <x v="1"/>
    <s v="U"/>
    <x v="0"/>
    <s v=""/>
    <x v="38"/>
    <x v="38"/>
    <x v="0"/>
    <s v="LHUGHLEY"/>
    <x v="23"/>
    <x v="0"/>
    <s v="2012-09-25"/>
    <x v="3"/>
    <x v="3"/>
    <x v="1"/>
    <x v="23"/>
    <x v="2"/>
    <x v="12"/>
    <x v="0"/>
    <x v="11"/>
    <n v="-155280"/>
  </r>
  <r>
    <s v="2012"/>
    <x v="0"/>
    <x v="2"/>
    <x v="12"/>
    <s v="15"/>
    <s v=""/>
    <x v="16"/>
    <x v="0"/>
    <x v="1"/>
    <s v="U"/>
    <x v="0"/>
    <s v=""/>
    <x v="39"/>
    <x v="39"/>
    <x v="0"/>
    <s v="LHUGHLEY"/>
    <x v="23"/>
    <x v="0"/>
    <s v="2012-09-25"/>
    <x v="3"/>
    <x v="3"/>
    <x v="0"/>
    <x v="23"/>
    <x v="2"/>
    <x v="12"/>
    <x v="0"/>
    <x v="11"/>
    <n v="-99151"/>
  </r>
  <r>
    <s v="2012"/>
    <x v="0"/>
    <x v="2"/>
    <x v="12"/>
    <s v="15"/>
    <s v=""/>
    <x v="16"/>
    <x v="0"/>
    <x v="1"/>
    <s v="U"/>
    <x v="0"/>
    <s v=""/>
    <x v="41"/>
    <x v="41"/>
    <x v="0"/>
    <s v="LHUGHLEY"/>
    <x v="23"/>
    <x v="0"/>
    <s v="2012-09-25"/>
    <x v="3"/>
    <x v="3"/>
    <x v="1"/>
    <x v="23"/>
    <x v="2"/>
    <x v="12"/>
    <x v="0"/>
    <x v="11"/>
    <n v="-99151"/>
  </r>
  <r>
    <s v="2012"/>
    <x v="0"/>
    <x v="2"/>
    <x v="12"/>
    <s v="15"/>
    <s v=""/>
    <x v="16"/>
    <x v="0"/>
    <x v="1"/>
    <s v="U"/>
    <x v="0"/>
    <s v=""/>
    <x v="42"/>
    <x v="42"/>
    <x v="0"/>
    <s v="LHUGHLEY"/>
    <x v="23"/>
    <x v="0"/>
    <s v="2012-09-25"/>
    <x v="3"/>
    <x v="3"/>
    <x v="1"/>
    <x v="23"/>
    <x v="2"/>
    <x v="12"/>
    <x v="0"/>
    <x v="11"/>
    <n v="1960000"/>
  </r>
  <r>
    <s v="2012"/>
    <x v="0"/>
    <x v="2"/>
    <x v="12"/>
    <s v="15"/>
    <s v=""/>
    <x v="16"/>
    <x v="0"/>
    <x v="1"/>
    <s v="U"/>
    <x v="0"/>
    <s v=""/>
    <x v="20"/>
    <x v="20"/>
    <x v="0"/>
    <s v="LHUGHLEY"/>
    <x v="23"/>
    <x v="0"/>
    <s v="2012-09-25"/>
    <x v="3"/>
    <x v="3"/>
    <x v="1"/>
    <x v="23"/>
    <x v="2"/>
    <x v="12"/>
    <x v="0"/>
    <x v="11"/>
    <n v="1522741"/>
  </r>
  <r>
    <s v="2012"/>
    <x v="0"/>
    <x v="2"/>
    <x v="12"/>
    <s v="15"/>
    <s v=""/>
    <x v="16"/>
    <x v="0"/>
    <x v="1"/>
    <s v="U"/>
    <x v="0"/>
    <s v=""/>
    <x v="43"/>
    <x v="43"/>
    <x v="0"/>
    <s v="LHUGHLEY"/>
    <x v="23"/>
    <x v="0"/>
    <s v="2012-09-25"/>
    <x v="3"/>
    <x v="3"/>
    <x v="1"/>
    <x v="23"/>
    <x v="2"/>
    <x v="12"/>
    <x v="0"/>
    <x v="11"/>
    <n v="1960000"/>
  </r>
  <r>
    <s v="2012"/>
    <x v="0"/>
    <x v="2"/>
    <x v="12"/>
    <s v="15"/>
    <s v=""/>
    <x v="16"/>
    <x v="0"/>
    <x v="1"/>
    <s v="U"/>
    <x v="0"/>
    <s v=""/>
    <x v="21"/>
    <x v="21"/>
    <x v="0"/>
    <s v="LHUGHLEY"/>
    <x v="23"/>
    <x v="0"/>
    <s v="2012-09-25"/>
    <x v="3"/>
    <x v="3"/>
    <x v="1"/>
    <x v="23"/>
    <x v="2"/>
    <x v="12"/>
    <x v="0"/>
    <x v="11"/>
    <n v="1522741"/>
  </r>
  <r>
    <s v="2012"/>
    <x v="0"/>
    <x v="2"/>
    <x v="12"/>
    <s v="15"/>
    <s v=""/>
    <x v="16"/>
    <x v="3"/>
    <x v="1"/>
    <s v="U"/>
    <x v="0"/>
    <s v=""/>
    <x v="0"/>
    <x v="0"/>
    <x v="0"/>
    <s v="DBEAS504"/>
    <x v="24"/>
    <x v="0"/>
    <s v="2012-09-25"/>
    <x v="0"/>
    <x v="0"/>
    <x v="0"/>
    <x v="24"/>
    <x v="2"/>
    <x v="12"/>
    <x v="0"/>
    <x v="4"/>
    <n v="235"/>
  </r>
  <r>
    <s v="2012"/>
    <x v="0"/>
    <x v="2"/>
    <x v="12"/>
    <s v="15"/>
    <s v=""/>
    <x v="16"/>
    <x v="3"/>
    <x v="1"/>
    <s v="U"/>
    <x v="0"/>
    <s v=""/>
    <x v="46"/>
    <x v="46"/>
    <x v="0"/>
    <s v="DBEAS504"/>
    <x v="24"/>
    <x v="0"/>
    <s v="2012-09-25"/>
    <x v="0"/>
    <x v="0"/>
    <x v="0"/>
    <x v="24"/>
    <x v="2"/>
    <x v="12"/>
    <x v="0"/>
    <x v="4"/>
    <n v="124"/>
  </r>
  <r>
    <s v="2012"/>
    <x v="0"/>
    <x v="2"/>
    <x v="12"/>
    <s v="15"/>
    <s v=""/>
    <x v="16"/>
    <x v="3"/>
    <x v="1"/>
    <s v="U"/>
    <x v="0"/>
    <s v=""/>
    <x v="2"/>
    <x v="2"/>
    <x v="0"/>
    <s v="DBEAS504"/>
    <x v="24"/>
    <x v="0"/>
    <s v="2012-09-25"/>
    <x v="0"/>
    <x v="0"/>
    <x v="0"/>
    <x v="24"/>
    <x v="2"/>
    <x v="12"/>
    <x v="0"/>
    <x v="4"/>
    <n v="1105"/>
  </r>
  <r>
    <s v="2012"/>
    <x v="0"/>
    <x v="2"/>
    <x v="12"/>
    <s v="15"/>
    <s v=""/>
    <x v="16"/>
    <x v="3"/>
    <x v="1"/>
    <s v="U"/>
    <x v="0"/>
    <s v=""/>
    <x v="44"/>
    <x v="44"/>
    <x v="0"/>
    <s v="DBEAS504"/>
    <x v="24"/>
    <x v="0"/>
    <s v="2012-09-25"/>
    <x v="0"/>
    <x v="0"/>
    <x v="0"/>
    <x v="24"/>
    <x v="2"/>
    <x v="12"/>
    <x v="0"/>
    <x v="4"/>
    <n v="1598"/>
  </r>
  <r>
    <s v="2012"/>
    <x v="0"/>
    <x v="2"/>
    <x v="12"/>
    <s v="15"/>
    <s v=""/>
    <x v="16"/>
    <x v="3"/>
    <x v="1"/>
    <s v="U"/>
    <x v="0"/>
    <s v=""/>
    <x v="3"/>
    <x v="3"/>
    <x v="0"/>
    <s v="DBEAS504"/>
    <x v="24"/>
    <x v="0"/>
    <s v="2012-09-25"/>
    <x v="0"/>
    <x v="0"/>
    <x v="1"/>
    <x v="24"/>
    <x v="2"/>
    <x v="12"/>
    <x v="0"/>
    <x v="4"/>
    <n v="3062"/>
  </r>
  <r>
    <s v="2012"/>
    <x v="0"/>
    <x v="2"/>
    <x v="12"/>
    <s v="15"/>
    <s v=""/>
    <x v="16"/>
    <x v="3"/>
    <x v="1"/>
    <s v="U"/>
    <x v="0"/>
    <s v=""/>
    <x v="25"/>
    <x v="25"/>
    <x v="0"/>
    <s v="DBEAS504"/>
    <x v="24"/>
    <x v="0"/>
    <s v="2012-09-25"/>
    <x v="0"/>
    <x v="0"/>
    <x v="0"/>
    <x v="24"/>
    <x v="2"/>
    <x v="12"/>
    <x v="0"/>
    <x v="4"/>
    <n v="7059"/>
  </r>
  <r>
    <s v="2012"/>
    <x v="0"/>
    <x v="2"/>
    <x v="12"/>
    <s v="15"/>
    <s v=""/>
    <x v="16"/>
    <x v="3"/>
    <x v="1"/>
    <s v="U"/>
    <x v="0"/>
    <s v=""/>
    <x v="26"/>
    <x v="26"/>
    <x v="0"/>
    <s v="DBEAS504"/>
    <x v="24"/>
    <x v="0"/>
    <s v="2012-09-25"/>
    <x v="0"/>
    <x v="0"/>
    <x v="0"/>
    <x v="24"/>
    <x v="2"/>
    <x v="12"/>
    <x v="0"/>
    <x v="4"/>
    <n v="207"/>
  </r>
  <r>
    <s v="2012"/>
    <x v="0"/>
    <x v="2"/>
    <x v="12"/>
    <s v="15"/>
    <s v=""/>
    <x v="16"/>
    <x v="3"/>
    <x v="1"/>
    <s v="U"/>
    <x v="0"/>
    <s v=""/>
    <x v="28"/>
    <x v="28"/>
    <x v="0"/>
    <s v="DBEAS504"/>
    <x v="24"/>
    <x v="0"/>
    <s v="2012-09-25"/>
    <x v="0"/>
    <x v="0"/>
    <x v="1"/>
    <x v="24"/>
    <x v="2"/>
    <x v="12"/>
    <x v="0"/>
    <x v="4"/>
    <n v="7266"/>
  </r>
  <r>
    <s v="2012"/>
    <x v="0"/>
    <x v="2"/>
    <x v="12"/>
    <s v="15"/>
    <s v=""/>
    <x v="16"/>
    <x v="3"/>
    <x v="1"/>
    <s v="U"/>
    <x v="0"/>
    <s v=""/>
    <x v="29"/>
    <x v="29"/>
    <x v="0"/>
    <s v="DBEAS504"/>
    <x v="24"/>
    <x v="0"/>
    <s v="2012-09-25"/>
    <x v="0"/>
    <x v="0"/>
    <x v="1"/>
    <x v="24"/>
    <x v="2"/>
    <x v="12"/>
    <x v="0"/>
    <x v="4"/>
    <n v="7266"/>
  </r>
  <r>
    <s v="2012"/>
    <x v="0"/>
    <x v="2"/>
    <x v="12"/>
    <s v="15"/>
    <s v=""/>
    <x v="16"/>
    <x v="3"/>
    <x v="1"/>
    <s v="U"/>
    <x v="0"/>
    <s v=""/>
    <x v="4"/>
    <x v="4"/>
    <x v="0"/>
    <s v="DBEAS504"/>
    <x v="24"/>
    <x v="0"/>
    <s v="2012-09-25"/>
    <x v="0"/>
    <x v="0"/>
    <x v="1"/>
    <x v="24"/>
    <x v="2"/>
    <x v="12"/>
    <x v="0"/>
    <x v="4"/>
    <n v="10328"/>
  </r>
  <r>
    <s v="2012"/>
    <x v="0"/>
    <x v="2"/>
    <x v="12"/>
    <s v="15"/>
    <s v=""/>
    <x v="16"/>
    <x v="3"/>
    <x v="1"/>
    <s v="U"/>
    <x v="0"/>
    <s v=""/>
    <x v="5"/>
    <x v="5"/>
    <x v="0"/>
    <s v="DBEAS504"/>
    <x v="24"/>
    <x v="0"/>
    <s v="2012-09-25"/>
    <x v="1"/>
    <x v="1"/>
    <x v="0"/>
    <x v="24"/>
    <x v="2"/>
    <x v="12"/>
    <x v="0"/>
    <x v="4"/>
    <n v="34"/>
  </r>
  <r>
    <s v="2012"/>
    <x v="0"/>
    <x v="2"/>
    <x v="12"/>
    <s v="15"/>
    <s v=""/>
    <x v="16"/>
    <x v="3"/>
    <x v="1"/>
    <s v="U"/>
    <x v="0"/>
    <s v=""/>
    <x v="6"/>
    <x v="6"/>
    <x v="0"/>
    <s v="DBEAS504"/>
    <x v="24"/>
    <x v="0"/>
    <s v="2012-09-25"/>
    <x v="1"/>
    <x v="1"/>
    <x v="1"/>
    <x v="24"/>
    <x v="2"/>
    <x v="12"/>
    <x v="0"/>
    <x v="4"/>
    <n v="34"/>
  </r>
  <r>
    <s v="2012"/>
    <x v="0"/>
    <x v="2"/>
    <x v="12"/>
    <s v="15"/>
    <s v=""/>
    <x v="16"/>
    <x v="3"/>
    <x v="1"/>
    <s v="U"/>
    <x v="0"/>
    <s v=""/>
    <x v="7"/>
    <x v="7"/>
    <x v="0"/>
    <s v="DBEAS504"/>
    <x v="24"/>
    <x v="0"/>
    <s v="2012-09-25"/>
    <x v="1"/>
    <x v="1"/>
    <x v="0"/>
    <x v="24"/>
    <x v="2"/>
    <x v="12"/>
    <x v="0"/>
    <x v="4"/>
    <n v="8696"/>
  </r>
  <r>
    <s v="2012"/>
    <x v="0"/>
    <x v="2"/>
    <x v="12"/>
    <s v="15"/>
    <s v=""/>
    <x v="16"/>
    <x v="3"/>
    <x v="1"/>
    <s v="U"/>
    <x v="0"/>
    <s v=""/>
    <x v="32"/>
    <x v="32"/>
    <x v="0"/>
    <s v="DBEAS504"/>
    <x v="24"/>
    <x v="0"/>
    <s v="2012-09-25"/>
    <x v="1"/>
    <x v="1"/>
    <x v="0"/>
    <x v="24"/>
    <x v="2"/>
    <x v="12"/>
    <x v="0"/>
    <x v="4"/>
    <n v="1598"/>
  </r>
  <r>
    <s v="2012"/>
    <x v="0"/>
    <x v="2"/>
    <x v="12"/>
    <s v="15"/>
    <s v=""/>
    <x v="16"/>
    <x v="3"/>
    <x v="1"/>
    <s v="U"/>
    <x v="0"/>
    <s v=""/>
    <x v="9"/>
    <x v="9"/>
    <x v="0"/>
    <s v="DBEAS504"/>
    <x v="24"/>
    <x v="0"/>
    <s v="2012-09-25"/>
    <x v="1"/>
    <x v="1"/>
    <x v="1"/>
    <x v="24"/>
    <x v="2"/>
    <x v="12"/>
    <x v="0"/>
    <x v="4"/>
    <n v="10294"/>
  </r>
  <r>
    <s v="2012"/>
    <x v="0"/>
    <x v="2"/>
    <x v="12"/>
    <s v="15"/>
    <s v=""/>
    <x v="16"/>
    <x v="3"/>
    <x v="1"/>
    <s v="U"/>
    <x v="0"/>
    <s v=""/>
    <x v="10"/>
    <x v="10"/>
    <x v="0"/>
    <s v="DBEAS504"/>
    <x v="24"/>
    <x v="0"/>
    <s v="2012-09-25"/>
    <x v="1"/>
    <x v="1"/>
    <x v="1"/>
    <x v="24"/>
    <x v="2"/>
    <x v="12"/>
    <x v="0"/>
    <x v="4"/>
    <n v="10328"/>
  </r>
  <r>
    <s v="2012"/>
    <x v="0"/>
    <x v="2"/>
    <x v="12"/>
    <s v="15"/>
    <s v=""/>
    <x v="16"/>
    <x v="3"/>
    <x v="1"/>
    <s v="U"/>
    <x v="0"/>
    <s v=""/>
    <x v="11"/>
    <x v="11"/>
    <x v="0"/>
    <s v="DBEAS504"/>
    <x v="24"/>
    <x v="0"/>
    <s v="2012-09-25"/>
    <x v="2"/>
    <x v="2"/>
    <x v="0"/>
    <x v="24"/>
    <x v="2"/>
    <x v="12"/>
    <x v="0"/>
    <x v="4"/>
    <n v="2703"/>
  </r>
  <r>
    <s v="2012"/>
    <x v="0"/>
    <x v="2"/>
    <x v="12"/>
    <s v="15"/>
    <s v=""/>
    <x v="16"/>
    <x v="3"/>
    <x v="1"/>
    <s v="U"/>
    <x v="0"/>
    <s v=""/>
    <x v="12"/>
    <x v="12"/>
    <x v="0"/>
    <s v="DBEAS504"/>
    <x v="24"/>
    <x v="0"/>
    <s v="2012-09-25"/>
    <x v="2"/>
    <x v="2"/>
    <x v="0"/>
    <x v="24"/>
    <x v="2"/>
    <x v="12"/>
    <x v="0"/>
    <x v="4"/>
    <n v="34"/>
  </r>
  <r>
    <s v="2012"/>
    <x v="0"/>
    <x v="2"/>
    <x v="12"/>
    <s v="15"/>
    <s v=""/>
    <x v="16"/>
    <x v="3"/>
    <x v="1"/>
    <s v="U"/>
    <x v="0"/>
    <s v=""/>
    <x v="13"/>
    <x v="13"/>
    <x v="0"/>
    <s v="DBEAS504"/>
    <x v="24"/>
    <x v="0"/>
    <s v="2012-09-25"/>
    <x v="2"/>
    <x v="2"/>
    <x v="1"/>
    <x v="24"/>
    <x v="2"/>
    <x v="12"/>
    <x v="0"/>
    <x v="4"/>
    <n v="-1658"/>
  </r>
  <r>
    <s v="2012"/>
    <x v="0"/>
    <x v="2"/>
    <x v="12"/>
    <s v="15"/>
    <s v=""/>
    <x v="16"/>
    <x v="3"/>
    <x v="1"/>
    <s v="U"/>
    <x v="0"/>
    <s v=""/>
    <x v="14"/>
    <x v="14"/>
    <x v="0"/>
    <s v="DBEAS504"/>
    <x v="24"/>
    <x v="0"/>
    <s v="2012-09-25"/>
    <x v="2"/>
    <x v="2"/>
    <x v="0"/>
    <x v="24"/>
    <x v="2"/>
    <x v="12"/>
    <x v="0"/>
    <x v="4"/>
    <n v="-1105"/>
  </r>
  <r>
    <s v="2012"/>
    <x v="0"/>
    <x v="2"/>
    <x v="12"/>
    <s v="15"/>
    <s v=""/>
    <x v="16"/>
    <x v="3"/>
    <x v="1"/>
    <s v="U"/>
    <x v="0"/>
    <s v=""/>
    <x v="15"/>
    <x v="15"/>
    <x v="0"/>
    <s v="DBEAS504"/>
    <x v="24"/>
    <x v="0"/>
    <s v="2012-09-25"/>
    <x v="2"/>
    <x v="2"/>
    <x v="0"/>
    <x v="24"/>
    <x v="2"/>
    <x v="12"/>
    <x v="0"/>
    <x v="4"/>
    <n v="-26"/>
  </r>
  <r>
    <s v="2012"/>
    <x v="0"/>
    <x v="2"/>
    <x v="12"/>
    <s v="15"/>
    <s v=""/>
    <x v="16"/>
    <x v="3"/>
    <x v="1"/>
    <s v="U"/>
    <x v="0"/>
    <s v=""/>
    <x v="45"/>
    <x v="45"/>
    <x v="0"/>
    <s v="DBEAS504"/>
    <x v="24"/>
    <x v="0"/>
    <s v="2012-09-25"/>
    <x v="2"/>
    <x v="2"/>
    <x v="0"/>
    <x v="24"/>
    <x v="2"/>
    <x v="12"/>
    <x v="0"/>
    <x v="4"/>
    <n v="-8143"/>
  </r>
  <r>
    <s v="2012"/>
    <x v="0"/>
    <x v="2"/>
    <x v="12"/>
    <s v="15"/>
    <s v=""/>
    <x v="16"/>
    <x v="3"/>
    <x v="1"/>
    <s v="U"/>
    <x v="0"/>
    <s v=""/>
    <x v="33"/>
    <x v="33"/>
    <x v="0"/>
    <s v="DBEAS504"/>
    <x v="24"/>
    <x v="0"/>
    <s v="2012-09-25"/>
    <x v="2"/>
    <x v="2"/>
    <x v="0"/>
    <x v="24"/>
    <x v="2"/>
    <x v="12"/>
    <x v="0"/>
    <x v="4"/>
    <n v="-207"/>
  </r>
  <r>
    <s v="2012"/>
    <x v="0"/>
    <x v="2"/>
    <x v="12"/>
    <s v="15"/>
    <s v=""/>
    <x v="16"/>
    <x v="3"/>
    <x v="1"/>
    <s v="U"/>
    <x v="0"/>
    <s v=""/>
    <x v="34"/>
    <x v="34"/>
    <x v="0"/>
    <s v="DBEAS504"/>
    <x v="24"/>
    <x v="0"/>
    <s v="2012-09-25"/>
    <x v="2"/>
    <x v="2"/>
    <x v="0"/>
    <x v="24"/>
    <x v="2"/>
    <x v="12"/>
    <x v="0"/>
    <x v="4"/>
    <n v="-8350"/>
  </r>
  <r>
    <s v="2012"/>
    <x v="0"/>
    <x v="2"/>
    <x v="12"/>
    <s v="15"/>
    <s v=""/>
    <x v="16"/>
    <x v="3"/>
    <x v="1"/>
    <s v="U"/>
    <x v="0"/>
    <s v=""/>
    <x v="16"/>
    <x v="16"/>
    <x v="0"/>
    <s v="DBEAS504"/>
    <x v="24"/>
    <x v="0"/>
    <s v="2012-09-25"/>
    <x v="2"/>
    <x v="2"/>
    <x v="1"/>
    <x v="24"/>
    <x v="2"/>
    <x v="12"/>
    <x v="0"/>
    <x v="4"/>
    <n v="-5440"/>
  </r>
  <r>
    <s v="2012"/>
    <x v="0"/>
    <x v="2"/>
    <x v="12"/>
    <s v="15"/>
    <s v=""/>
    <x v="16"/>
    <x v="3"/>
    <x v="1"/>
    <s v="U"/>
    <x v="0"/>
    <s v=""/>
    <x v="17"/>
    <x v="17"/>
    <x v="0"/>
    <s v="DBEAS504"/>
    <x v="24"/>
    <x v="0"/>
    <s v="2012-09-25"/>
    <x v="2"/>
    <x v="2"/>
    <x v="1"/>
    <x v="24"/>
    <x v="2"/>
    <x v="12"/>
    <x v="0"/>
    <x v="4"/>
    <n v="-8377"/>
  </r>
  <r>
    <s v="2012"/>
    <x v="0"/>
    <x v="2"/>
    <x v="12"/>
    <s v="15"/>
    <s v=""/>
    <x v="16"/>
    <x v="3"/>
    <x v="1"/>
    <s v="U"/>
    <x v="0"/>
    <s v=""/>
    <x v="35"/>
    <x v="35"/>
    <x v="0"/>
    <s v="DBEAS504"/>
    <x v="24"/>
    <x v="0"/>
    <s v="2012-09-25"/>
    <x v="3"/>
    <x v="3"/>
    <x v="1"/>
    <x v="24"/>
    <x v="2"/>
    <x v="12"/>
    <x v="0"/>
    <x v="4"/>
    <n v="7266"/>
  </r>
  <r>
    <s v="2012"/>
    <x v="0"/>
    <x v="2"/>
    <x v="12"/>
    <s v="15"/>
    <s v=""/>
    <x v="16"/>
    <x v="3"/>
    <x v="1"/>
    <s v="U"/>
    <x v="0"/>
    <s v=""/>
    <x v="18"/>
    <x v="18"/>
    <x v="0"/>
    <s v="DBEAS504"/>
    <x v="24"/>
    <x v="0"/>
    <s v="2012-09-25"/>
    <x v="3"/>
    <x v="3"/>
    <x v="0"/>
    <x v="24"/>
    <x v="2"/>
    <x v="12"/>
    <x v="0"/>
    <x v="4"/>
    <n v="1658"/>
  </r>
  <r>
    <s v="2012"/>
    <x v="0"/>
    <x v="2"/>
    <x v="12"/>
    <s v="15"/>
    <s v=""/>
    <x v="16"/>
    <x v="3"/>
    <x v="1"/>
    <s v="U"/>
    <x v="0"/>
    <s v=""/>
    <x v="19"/>
    <x v="19"/>
    <x v="0"/>
    <s v="DBEAS504"/>
    <x v="24"/>
    <x v="0"/>
    <s v="2012-09-25"/>
    <x v="3"/>
    <x v="3"/>
    <x v="1"/>
    <x v="24"/>
    <x v="2"/>
    <x v="12"/>
    <x v="0"/>
    <x v="4"/>
    <n v="1658"/>
  </r>
  <r>
    <s v="2012"/>
    <x v="0"/>
    <x v="2"/>
    <x v="12"/>
    <s v="15"/>
    <s v=""/>
    <x v="16"/>
    <x v="3"/>
    <x v="1"/>
    <s v="U"/>
    <x v="0"/>
    <s v=""/>
    <x v="37"/>
    <x v="37"/>
    <x v="0"/>
    <s v="DBEAS504"/>
    <x v="24"/>
    <x v="0"/>
    <s v="2012-09-25"/>
    <x v="3"/>
    <x v="3"/>
    <x v="0"/>
    <x v="24"/>
    <x v="2"/>
    <x v="12"/>
    <x v="0"/>
    <x v="4"/>
    <n v="-7059"/>
  </r>
  <r>
    <s v="2012"/>
    <x v="0"/>
    <x v="2"/>
    <x v="12"/>
    <s v="15"/>
    <s v=""/>
    <x v="16"/>
    <x v="3"/>
    <x v="1"/>
    <s v="U"/>
    <x v="0"/>
    <s v=""/>
    <x v="38"/>
    <x v="38"/>
    <x v="0"/>
    <s v="DBEAS504"/>
    <x v="24"/>
    <x v="0"/>
    <s v="2012-09-25"/>
    <x v="3"/>
    <x v="3"/>
    <x v="1"/>
    <x v="24"/>
    <x v="2"/>
    <x v="12"/>
    <x v="0"/>
    <x v="4"/>
    <n v="-7059"/>
  </r>
  <r>
    <s v="2012"/>
    <x v="0"/>
    <x v="2"/>
    <x v="12"/>
    <s v="15"/>
    <s v=""/>
    <x v="16"/>
    <x v="3"/>
    <x v="1"/>
    <s v="U"/>
    <x v="0"/>
    <s v=""/>
    <x v="39"/>
    <x v="39"/>
    <x v="0"/>
    <s v="DBEAS504"/>
    <x v="24"/>
    <x v="0"/>
    <s v="2012-09-25"/>
    <x v="3"/>
    <x v="3"/>
    <x v="0"/>
    <x v="24"/>
    <x v="2"/>
    <x v="12"/>
    <x v="0"/>
    <x v="4"/>
    <n v="-207"/>
  </r>
  <r>
    <s v="2012"/>
    <x v="0"/>
    <x v="2"/>
    <x v="12"/>
    <s v="15"/>
    <s v=""/>
    <x v="16"/>
    <x v="3"/>
    <x v="1"/>
    <s v="U"/>
    <x v="0"/>
    <s v=""/>
    <x v="41"/>
    <x v="41"/>
    <x v="0"/>
    <s v="DBEAS504"/>
    <x v="24"/>
    <x v="0"/>
    <s v="2012-09-25"/>
    <x v="3"/>
    <x v="3"/>
    <x v="1"/>
    <x v="24"/>
    <x v="2"/>
    <x v="12"/>
    <x v="0"/>
    <x v="4"/>
    <n v="-207"/>
  </r>
  <r>
    <s v="2012"/>
    <x v="0"/>
    <x v="2"/>
    <x v="12"/>
    <s v="15"/>
    <s v=""/>
    <x v="16"/>
    <x v="3"/>
    <x v="1"/>
    <s v="U"/>
    <x v="0"/>
    <s v=""/>
    <x v="20"/>
    <x v="20"/>
    <x v="0"/>
    <s v="DBEAS504"/>
    <x v="24"/>
    <x v="0"/>
    <s v="2012-09-25"/>
    <x v="3"/>
    <x v="3"/>
    <x v="1"/>
    <x v="24"/>
    <x v="2"/>
    <x v="12"/>
    <x v="0"/>
    <x v="4"/>
    <n v="-5401"/>
  </r>
  <r>
    <s v="2012"/>
    <x v="0"/>
    <x v="2"/>
    <x v="12"/>
    <s v="15"/>
    <s v=""/>
    <x v="16"/>
    <x v="3"/>
    <x v="1"/>
    <s v="U"/>
    <x v="0"/>
    <s v=""/>
    <x v="21"/>
    <x v="21"/>
    <x v="0"/>
    <s v="DBEAS504"/>
    <x v="24"/>
    <x v="0"/>
    <s v="2012-09-25"/>
    <x v="3"/>
    <x v="3"/>
    <x v="1"/>
    <x v="24"/>
    <x v="2"/>
    <x v="12"/>
    <x v="0"/>
    <x v="4"/>
    <n v="-5401"/>
  </r>
  <r>
    <s v="2012"/>
    <x v="0"/>
    <x v="2"/>
    <x v="12"/>
    <s v="15"/>
    <s v=""/>
    <x v="17"/>
    <x v="0"/>
    <x v="0"/>
    <s v="U"/>
    <x v="0"/>
    <s v=""/>
    <x v="0"/>
    <x v="0"/>
    <x v="0"/>
    <s v="LHUGHLEY"/>
    <x v="25"/>
    <x v="0"/>
    <s v="2012-09-25"/>
    <x v="0"/>
    <x v="0"/>
    <x v="0"/>
    <x v="25"/>
    <x v="2"/>
    <x v="12"/>
    <x v="0"/>
    <x v="11"/>
    <n v="377"/>
  </r>
  <r>
    <s v="2012"/>
    <x v="0"/>
    <x v="2"/>
    <x v="12"/>
    <s v="15"/>
    <s v=""/>
    <x v="17"/>
    <x v="0"/>
    <x v="0"/>
    <s v="U"/>
    <x v="0"/>
    <s v=""/>
    <x v="3"/>
    <x v="3"/>
    <x v="0"/>
    <s v="LHUGHLEY"/>
    <x v="25"/>
    <x v="0"/>
    <s v="2012-09-25"/>
    <x v="0"/>
    <x v="0"/>
    <x v="1"/>
    <x v="25"/>
    <x v="2"/>
    <x v="12"/>
    <x v="0"/>
    <x v="11"/>
    <n v="377"/>
  </r>
  <r>
    <s v="2012"/>
    <x v="0"/>
    <x v="2"/>
    <x v="12"/>
    <s v="15"/>
    <s v=""/>
    <x v="17"/>
    <x v="0"/>
    <x v="0"/>
    <s v="U"/>
    <x v="0"/>
    <s v=""/>
    <x v="4"/>
    <x v="4"/>
    <x v="0"/>
    <s v="LHUGHLEY"/>
    <x v="25"/>
    <x v="0"/>
    <s v="2012-09-25"/>
    <x v="0"/>
    <x v="0"/>
    <x v="1"/>
    <x v="25"/>
    <x v="2"/>
    <x v="12"/>
    <x v="0"/>
    <x v="11"/>
    <n v="377"/>
  </r>
  <r>
    <s v="2012"/>
    <x v="0"/>
    <x v="2"/>
    <x v="12"/>
    <s v="15"/>
    <s v=""/>
    <x v="17"/>
    <x v="0"/>
    <x v="0"/>
    <s v="U"/>
    <x v="0"/>
    <s v=""/>
    <x v="7"/>
    <x v="7"/>
    <x v="0"/>
    <s v="LHUGHLEY"/>
    <x v="25"/>
    <x v="0"/>
    <s v="2012-09-25"/>
    <x v="1"/>
    <x v="1"/>
    <x v="0"/>
    <x v="25"/>
    <x v="2"/>
    <x v="12"/>
    <x v="0"/>
    <x v="11"/>
    <n v="377"/>
  </r>
  <r>
    <s v="2012"/>
    <x v="0"/>
    <x v="2"/>
    <x v="12"/>
    <s v="15"/>
    <s v=""/>
    <x v="17"/>
    <x v="0"/>
    <x v="0"/>
    <s v="U"/>
    <x v="0"/>
    <s v=""/>
    <x v="9"/>
    <x v="9"/>
    <x v="0"/>
    <s v="LHUGHLEY"/>
    <x v="25"/>
    <x v="0"/>
    <s v="2012-09-25"/>
    <x v="1"/>
    <x v="1"/>
    <x v="1"/>
    <x v="25"/>
    <x v="2"/>
    <x v="12"/>
    <x v="0"/>
    <x v="11"/>
    <n v="377"/>
  </r>
  <r>
    <s v="2012"/>
    <x v="0"/>
    <x v="2"/>
    <x v="12"/>
    <s v="15"/>
    <s v=""/>
    <x v="17"/>
    <x v="0"/>
    <x v="0"/>
    <s v="U"/>
    <x v="0"/>
    <s v=""/>
    <x v="10"/>
    <x v="10"/>
    <x v="0"/>
    <s v="LHUGHLEY"/>
    <x v="25"/>
    <x v="0"/>
    <s v="2012-09-25"/>
    <x v="1"/>
    <x v="1"/>
    <x v="1"/>
    <x v="25"/>
    <x v="2"/>
    <x v="12"/>
    <x v="0"/>
    <x v="11"/>
    <n v="377"/>
  </r>
  <r>
    <s v="2012"/>
    <x v="0"/>
    <x v="2"/>
    <x v="13"/>
    <s v="15"/>
    <s v=""/>
    <x v="18"/>
    <x v="0"/>
    <x v="1"/>
    <s v="U"/>
    <x v="0"/>
    <s v=""/>
    <x v="22"/>
    <x v="22"/>
    <x v="0"/>
    <s v="SCLIF503"/>
    <x v="26"/>
    <x v="0"/>
    <s v="2012-09-25"/>
    <x v="0"/>
    <x v="0"/>
    <x v="0"/>
    <x v="26"/>
    <x v="2"/>
    <x v="13"/>
    <x v="0"/>
    <x v="10"/>
    <n v="2000"/>
  </r>
  <r>
    <s v="2012"/>
    <x v="0"/>
    <x v="2"/>
    <x v="13"/>
    <s v="15"/>
    <s v=""/>
    <x v="18"/>
    <x v="0"/>
    <x v="1"/>
    <s v="U"/>
    <x v="0"/>
    <s v=""/>
    <x v="24"/>
    <x v="24"/>
    <x v="0"/>
    <s v="SCLIF503"/>
    <x v="26"/>
    <x v="0"/>
    <s v="2012-09-25"/>
    <x v="0"/>
    <x v="0"/>
    <x v="1"/>
    <x v="26"/>
    <x v="2"/>
    <x v="13"/>
    <x v="0"/>
    <x v="10"/>
    <n v="2000"/>
  </r>
  <r>
    <s v="2012"/>
    <x v="0"/>
    <x v="2"/>
    <x v="13"/>
    <s v="15"/>
    <s v=""/>
    <x v="18"/>
    <x v="0"/>
    <x v="1"/>
    <s v="U"/>
    <x v="0"/>
    <s v=""/>
    <x v="29"/>
    <x v="29"/>
    <x v="0"/>
    <s v="SCLIF503"/>
    <x v="26"/>
    <x v="0"/>
    <s v="2012-09-25"/>
    <x v="0"/>
    <x v="0"/>
    <x v="1"/>
    <x v="26"/>
    <x v="2"/>
    <x v="13"/>
    <x v="0"/>
    <x v="10"/>
    <n v="2000"/>
  </r>
  <r>
    <s v="2012"/>
    <x v="0"/>
    <x v="2"/>
    <x v="13"/>
    <s v="15"/>
    <s v=""/>
    <x v="18"/>
    <x v="0"/>
    <x v="1"/>
    <s v="U"/>
    <x v="0"/>
    <s v=""/>
    <x v="4"/>
    <x v="4"/>
    <x v="0"/>
    <s v="SCLIF503"/>
    <x v="26"/>
    <x v="0"/>
    <s v="2012-09-25"/>
    <x v="0"/>
    <x v="0"/>
    <x v="1"/>
    <x v="26"/>
    <x v="2"/>
    <x v="13"/>
    <x v="0"/>
    <x v="10"/>
    <n v="2000"/>
  </r>
  <r>
    <s v="2012"/>
    <x v="0"/>
    <x v="2"/>
    <x v="13"/>
    <s v="15"/>
    <s v=""/>
    <x v="18"/>
    <x v="0"/>
    <x v="1"/>
    <s v="U"/>
    <x v="0"/>
    <s v=""/>
    <x v="5"/>
    <x v="5"/>
    <x v="0"/>
    <s v="SCLIF503"/>
    <x v="26"/>
    <x v="0"/>
    <s v="2012-09-25"/>
    <x v="1"/>
    <x v="1"/>
    <x v="0"/>
    <x v="26"/>
    <x v="2"/>
    <x v="13"/>
    <x v="0"/>
    <x v="10"/>
    <n v="1731"/>
  </r>
  <r>
    <s v="2012"/>
    <x v="0"/>
    <x v="2"/>
    <x v="13"/>
    <s v="15"/>
    <s v=""/>
    <x v="18"/>
    <x v="0"/>
    <x v="1"/>
    <s v="U"/>
    <x v="0"/>
    <s v=""/>
    <x v="6"/>
    <x v="6"/>
    <x v="0"/>
    <s v="SCLIF503"/>
    <x v="26"/>
    <x v="0"/>
    <s v="2012-09-25"/>
    <x v="1"/>
    <x v="1"/>
    <x v="1"/>
    <x v="26"/>
    <x v="2"/>
    <x v="13"/>
    <x v="0"/>
    <x v="10"/>
    <n v="1731"/>
  </r>
  <r>
    <s v="2012"/>
    <x v="0"/>
    <x v="2"/>
    <x v="13"/>
    <s v="15"/>
    <s v=""/>
    <x v="18"/>
    <x v="0"/>
    <x v="1"/>
    <s v="U"/>
    <x v="0"/>
    <s v=""/>
    <x v="7"/>
    <x v="7"/>
    <x v="0"/>
    <s v="SCLIF503"/>
    <x v="26"/>
    <x v="0"/>
    <s v="2012-09-25"/>
    <x v="1"/>
    <x v="1"/>
    <x v="0"/>
    <x v="26"/>
    <x v="2"/>
    <x v="13"/>
    <x v="0"/>
    <x v="10"/>
    <n v="269"/>
  </r>
  <r>
    <s v="2012"/>
    <x v="0"/>
    <x v="2"/>
    <x v="13"/>
    <s v="15"/>
    <s v=""/>
    <x v="18"/>
    <x v="0"/>
    <x v="1"/>
    <s v="U"/>
    <x v="0"/>
    <s v=""/>
    <x v="9"/>
    <x v="9"/>
    <x v="0"/>
    <s v="SCLIF503"/>
    <x v="26"/>
    <x v="0"/>
    <s v="2012-09-25"/>
    <x v="1"/>
    <x v="1"/>
    <x v="1"/>
    <x v="26"/>
    <x v="2"/>
    <x v="13"/>
    <x v="0"/>
    <x v="10"/>
    <n v="269"/>
  </r>
  <r>
    <s v="2012"/>
    <x v="0"/>
    <x v="2"/>
    <x v="13"/>
    <s v="15"/>
    <s v=""/>
    <x v="18"/>
    <x v="0"/>
    <x v="1"/>
    <s v="U"/>
    <x v="0"/>
    <s v=""/>
    <x v="10"/>
    <x v="10"/>
    <x v="0"/>
    <s v="SCLIF503"/>
    <x v="26"/>
    <x v="0"/>
    <s v="2012-09-25"/>
    <x v="1"/>
    <x v="1"/>
    <x v="1"/>
    <x v="26"/>
    <x v="2"/>
    <x v="13"/>
    <x v="0"/>
    <x v="10"/>
    <n v="2000"/>
  </r>
  <r>
    <s v="2012"/>
    <x v="0"/>
    <x v="2"/>
    <x v="13"/>
    <s v="15"/>
    <s v=""/>
    <x v="18"/>
    <x v="0"/>
    <x v="1"/>
    <s v="U"/>
    <x v="0"/>
    <s v=""/>
    <x v="12"/>
    <x v="12"/>
    <x v="0"/>
    <s v="SCLIF503"/>
    <x v="26"/>
    <x v="0"/>
    <s v="2012-09-25"/>
    <x v="2"/>
    <x v="2"/>
    <x v="0"/>
    <x v="26"/>
    <x v="2"/>
    <x v="13"/>
    <x v="0"/>
    <x v="10"/>
    <n v="1731"/>
  </r>
  <r>
    <s v="2012"/>
    <x v="0"/>
    <x v="2"/>
    <x v="13"/>
    <s v="15"/>
    <s v=""/>
    <x v="18"/>
    <x v="0"/>
    <x v="1"/>
    <s v="U"/>
    <x v="0"/>
    <s v=""/>
    <x v="13"/>
    <x v="13"/>
    <x v="0"/>
    <s v="SCLIF503"/>
    <x v="26"/>
    <x v="0"/>
    <s v="2012-09-25"/>
    <x v="2"/>
    <x v="2"/>
    <x v="1"/>
    <x v="26"/>
    <x v="2"/>
    <x v="13"/>
    <x v="0"/>
    <x v="10"/>
    <n v="-1560"/>
  </r>
  <r>
    <s v="2012"/>
    <x v="0"/>
    <x v="2"/>
    <x v="13"/>
    <s v="15"/>
    <s v=""/>
    <x v="18"/>
    <x v="0"/>
    <x v="1"/>
    <s v="U"/>
    <x v="0"/>
    <s v=""/>
    <x v="15"/>
    <x v="15"/>
    <x v="0"/>
    <s v="SCLIF503"/>
    <x v="26"/>
    <x v="0"/>
    <s v="2012-09-25"/>
    <x v="2"/>
    <x v="2"/>
    <x v="0"/>
    <x v="26"/>
    <x v="2"/>
    <x v="13"/>
    <x v="0"/>
    <x v="10"/>
    <n v="171"/>
  </r>
  <r>
    <s v="2012"/>
    <x v="0"/>
    <x v="2"/>
    <x v="13"/>
    <s v="15"/>
    <s v=""/>
    <x v="18"/>
    <x v="0"/>
    <x v="1"/>
    <s v="U"/>
    <x v="0"/>
    <s v=""/>
    <x v="17"/>
    <x v="17"/>
    <x v="0"/>
    <s v="SCLIF503"/>
    <x v="26"/>
    <x v="0"/>
    <s v="2012-09-25"/>
    <x v="2"/>
    <x v="2"/>
    <x v="1"/>
    <x v="26"/>
    <x v="2"/>
    <x v="13"/>
    <x v="0"/>
    <x v="10"/>
    <n v="171"/>
  </r>
  <r>
    <s v="2012"/>
    <x v="0"/>
    <x v="2"/>
    <x v="13"/>
    <s v="15"/>
    <s v=""/>
    <x v="18"/>
    <x v="0"/>
    <x v="1"/>
    <s v="U"/>
    <x v="0"/>
    <s v=""/>
    <x v="35"/>
    <x v="35"/>
    <x v="0"/>
    <s v="SCLIF503"/>
    <x v="26"/>
    <x v="0"/>
    <s v="2012-09-25"/>
    <x v="3"/>
    <x v="3"/>
    <x v="1"/>
    <x v="26"/>
    <x v="2"/>
    <x v="13"/>
    <x v="0"/>
    <x v="10"/>
    <n v="2000"/>
  </r>
  <r>
    <s v="2012"/>
    <x v="0"/>
    <x v="2"/>
    <x v="13"/>
    <s v="15"/>
    <s v=""/>
    <x v="18"/>
    <x v="0"/>
    <x v="1"/>
    <s v="U"/>
    <x v="0"/>
    <s v=""/>
    <x v="36"/>
    <x v="36"/>
    <x v="0"/>
    <s v="SCLIF503"/>
    <x v="26"/>
    <x v="0"/>
    <s v="2012-09-25"/>
    <x v="3"/>
    <x v="3"/>
    <x v="0"/>
    <x v="26"/>
    <x v="2"/>
    <x v="13"/>
    <x v="0"/>
    <x v="10"/>
    <n v="1560"/>
  </r>
  <r>
    <s v="2012"/>
    <x v="0"/>
    <x v="2"/>
    <x v="13"/>
    <s v="15"/>
    <s v=""/>
    <x v="18"/>
    <x v="0"/>
    <x v="1"/>
    <s v="U"/>
    <x v="0"/>
    <s v=""/>
    <x v="19"/>
    <x v="19"/>
    <x v="0"/>
    <s v="SCLIF503"/>
    <x v="26"/>
    <x v="0"/>
    <s v="2012-09-25"/>
    <x v="3"/>
    <x v="3"/>
    <x v="1"/>
    <x v="26"/>
    <x v="2"/>
    <x v="13"/>
    <x v="0"/>
    <x v="10"/>
    <n v="1560"/>
  </r>
  <r>
    <s v="2012"/>
    <x v="0"/>
    <x v="2"/>
    <x v="13"/>
    <s v="15"/>
    <s v=""/>
    <x v="18"/>
    <x v="0"/>
    <x v="1"/>
    <s v="U"/>
    <x v="0"/>
    <s v=""/>
    <x v="42"/>
    <x v="42"/>
    <x v="0"/>
    <s v="SCLIF503"/>
    <x v="26"/>
    <x v="0"/>
    <s v="2012-09-25"/>
    <x v="3"/>
    <x v="3"/>
    <x v="1"/>
    <x v="26"/>
    <x v="2"/>
    <x v="13"/>
    <x v="0"/>
    <x v="10"/>
    <n v="2000"/>
  </r>
  <r>
    <s v="2012"/>
    <x v="0"/>
    <x v="2"/>
    <x v="13"/>
    <s v="15"/>
    <s v=""/>
    <x v="18"/>
    <x v="0"/>
    <x v="1"/>
    <s v="U"/>
    <x v="0"/>
    <s v=""/>
    <x v="20"/>
    <x v="20"/>
    <x v="0"/>
    <s v="SCLIF503"/>
    <x v="26"/>
    <x v="0"/>
    <s v="2012-09-25"/>
    <x v="3"/>
    <x v="3"/>
    <x v="1"/>
    <x v="26"/>
    <x v="2"/>
    <x v="13"/>
    <x v="0"/>
    <x v="10"/>
    <n v="1560"/>
  </r>
  <r>
    <s v="2012"/>
    <x v="0"/>
    <x v="2"/>
    <x v="13"/>
    <s v="15"/>
    <s v=""/>
    <x v="18"/>
    <x v="0"/>
    <x v="1"/>
    <s v="U"/>
    <x v="0"/>
    <s v=""/>
    <x v="43"/>
    <x v="43"/>
    <x v="0"/>
    <s v="SCLIF503"/>
    <x v="26"/>
    <x v="0"/>
    <s v="2012-09-25"/>
    <x v="3"/>
    <x v="3"/>
    <x v="1"/>
    <x v="26"/>
    <x v="2"/>
    <x v="13"/>
    <x v="0"/>
    <x v="10"/>
    <n v="2000"/>
  </r>
  <r>
    <s v="2012"/>
    <x v="0"/>
    <x v="2"/>
    <x v="13"/>
    <s v="15"/>
    <s v=""/>
    <x v="18"/>
    <x v="0"/>
    <x v="1"/>
    <s v="U"/>
    <x v="0"/>
    <s v=""/>
    <x v="21"/>
    <x v="21"/>
    <x v="0"/>
    <s v="SCLIF503"/>
    <x v="26"/>
    <x v="0"/>
    <s v="2012-09-25"/>
    <x v="3"/>
    <x v="3"/>
    <x v="1"/>
    <x v="26"/>
    <x v="2"/>
    <x v="13"/>
    <x v="0"/>
    <x v="10"/>
    <n v="1560"/>
  </r>
  <r>
    <s v="2012"/>
    <x v="0"/>
    <x v="2"/>
    <x v="13"/>
    <s v="15"/>
    <s v=""/>
    <x v="19"/>
    <x v="0"/>
    <x v="0"/>
    <s v="U"/>
    <x v="0"/>
    <s v=""/>
    <x v="0"/>
    <x v="0"/>
    <x v="0"/>
    <s v="TDAIL500"/>
    <x v="27"/>
    <x v="0"/>
    <s v="2012-09-25"/>
    <x v="0"/>
    <x v="0"/>
    <x v="0"/>
    <x v="27"/>
    <x v="2"/>
    <x v="13"/>
    <x v="0"/>
    <x v="8"/>
    <n v="18"/>
  </r>
  <r>
    <s v="2012"/>
    <x v="0"/>
    <x v="2"/>
    <x v="13"/>
    <s v="15"/>
    <s v=""/>
    <x v="19"/>
    <x v="0"/>
    <x v="0"/>
    <s v="U"/>
    <x v="0"/>
    <s v=""/>
    <x v="3"/>
    <x v="3"/>
    <x v="0"/>
    <s v="TDAIL500"/>
    <x v="27"/>
    <x v="0"/>
    <s v="2012-09-25"/>
    <x v="0"/>
    <x v="0"/>
    <x v="1"/>
    <x v="27"/>
    <x v="2"/>
    <x v="13"/>
    <x v="0"/>
    <x v="8"/>
    <n v="18"/>
  </r>
  <r>
    <s v="2012"/>
    <x v="0"/>
    <x v="2"/>
    <x v="13"/>
    <s v="15"/>
    <s v=""/>
    <x v="19"/>
    <x v="0"/>
    <x v="0"/>
    <s v="U"/>
    <x v="0"/>
    <s v=""/>
    <x v="4"/>
    <x v="4"/>
    <x v="0"/>
    <s v="TDAIL500"/>
    <x v="27"/>
    <x v="0"/>
    <s v="2012-09-25"/>
    <x v="0"/>
    <x v="0"/>
    <x v="1"/>
    <x v="27"/>
    <x v="2"/>
    <x v="13"/>
    <x v="0"/>
    <x v="8"/>
    <n v="18"/>
  </r>
  <r>
    <s v="2012"/>
    <x v="0"/>
    <x v="2"/>
    <x v="13"/>
    <s v="15"/>
    <s v=""/>
    <x v="19"/>
    <x v="0"/>
    <x v="0"/>
    <s v="U"/>
    <x v="0"/>
    <s v=""/>
    <x v="8"/>
    <x v="8"/>
    <x v="0"/>
    <s v="TDAIL500"/>
    <x v="27"/>
    <x v="0"/>
    <s v="2012-09-25"/>
    <x v="1"/>
    <x v="1"/>
    <x v="0"/>
    <x v="27"/>
    <x v="2"/>
    <x v="13"/>
    <x v="0"/>
    <x v="8"/>
    <n v="18"/>
  </r>
  <r>
    <s v="2012"/>
    <x v="0"/>
    <x v="2"/>
    <x v="13"/>
    <s v="15"/>
    <s v=""/>
    <x v="19"/>
    <x v="0"/>
    <x v="0"/>
    <s v="U"/>
    <x v="0"/>
    <s v=""/>
    <x v="9"/>
    <x v="9"/>
    <x v="0"/>
    <s v="TDAIL500"/>
    <x v="27"/>
    <x v="0"/>
    <s v="2012-09-25"/>
    <x v="1"/>
    <x v="1"/>
    <x v="1"/>
    <x v="27"/>
    <x v="2"/>
    <x v="13"/>
    <x v="0"/>
    <x v="8"/>
    <n v="18"/>
  </r>
  <r>
    <s v="2012"/>
    <x v="0"/>
    <x v="2"/>
    <x v="13"/>
    <s v="15"/>
    <s v=""/>
    <x v="19"/>
    <x v="0"/>
    <x v="0"/>
    <s v="U"/>
    <x v="0"/>
    <s v=""/>
    <x v="10"/>
    <x v="10"/>
    <x v="0"/>
    <s v="TDAIL500"/>
    <x v="27"/>
    <x v="0"/>
    <s v="2012-09-25"/>
    <x v="1"/>
    <x v="1"/>
    <x v="1"/>
    <x v="27"/>
    <x v="2"/>
    <x v="13"/>
    <x v="0"/>
    <x v="8"/>
    <n v="18"/>
  </r>
  <r>
    <s v="2012"/>
    <x v="0"/>
    <x v="2"/>
    <x v="14"/>
    <s v="15"/>
    <s v=""/>
    <x v="20"/>
    <x v="0"/>
    <x v="0"/>
    <s v="U"/>
    <x v="0"/>
    <s v=""/>
    <x v="0"/>
    <x v="0"/>
    <x v="0"/>
    <s v="NGOODP01"/>
    <x v="28"/>
    <x v="0"/>
    <s v="2012-09-25"/>
    <x v="0"/>
    <x v="0"/>
    <x v="0"/>
    <x v="28"/>
    <x v="2"/>
    <x v="14"/>
    <x v="0"/>
    <x v="13"/>
    <n v="9525"/>
  </r>
  <r>
    <s v="2012"/>
    <x v="0"/>
    <x v="2"/>
    <x v="14"/>
    <s v="15"/>
    <s v=""/>
    <x v="20"/>
    <x v="0"/>
    <x v="0"/>
    <s v="U"/>
    <x v="0"/>
    <s v=""/>
    <x v="53"/>
    <x v="54"/>
    <x v="0"/>
    <s v="NGOODP01"/>
    <x v="28"/>
    <x v="0"/>
    <s v="2012-09-25"/>
    <x v="0"/>
    <x v="0"/>
    <x v="0"/>
    <x v="28"/>
    <x v="2"/>
    <x v="14"/>
    <x v="0"/>
    <x v="13"/>
    <n v="-2517"/>
  </r>
  <r>
    <s v="2012"/>
    <x v="0"/>
    <x v="2"/>
    <x v="14"/>
    <s v="15"/>
    <s v=""/>
    <x v="20"/>
    <x v="0"/>
    <x v="0"/>
    <s v="U"/>
    <x v="0"/>
    <s v=""/>
    <x v="1"/>
    <x v="1"/>
    <x v="0"/>
    <s v="NGOODP01"/>
    <x v="28"/>
    <x v="0"/>
    <s v="2012-09-25"/>
    <x v="0"/>
    <x v="0"/>
    <x v="0"/>
    <x v="28"/>
    <x v="2"/>
    <x v="14"/>
    <x v="0"/>
    <x v="13"/>
    <n v="8578"/>
  </r>
  <r>
    <s v="2012"/>
    <x v="0"/>
    <x v="2"/>
    <x v="14"/>
    <s v="15"/>
    <s v=""/>
    <x v="20"/>
    <x v="0"/>
    <x v="0"/>
    <s v="U"/>
    <x v="0"/>
    <s v=""/>
    <x v="2"/>
    <x v="2"/>
    <x v="0"/>
    <s v="NGOODP01"/>
    <x v="28"/>
    <x v="0"/>
    <s v="2012-09-25"/>
    <x v="0"/>
    <x v="0"/>
    <x v="0"/>
    <x v="28"/>
    <x v="2"/>
    <x v="14"/>
    <x v="0"/>
    <x v="13"/>
    <n v="17761"/>
  </r>
  <r>
    <s v="2012"/>
    <x v="0"/>
    <x v="2"/>
    <x v="14"/>
    <s v="15"/>
    <s v=""/>
    <x v="20"/>
    <x v="0"/>
    <x v="0"/>
    <s v="U"/>
    <x v="0"/>
    <s v=""/>
    <x v="3"/>
    <x v="3"/>
    <x v="0"/>
    <s v="NGOODP01"/>
    <x v="28"/>
    <x v="0"/>
    <s v="2012-09-25"/>
    <x v="0"/>
    <x v="0"/>
    <x v="1"/>
    <x v="28"/>
    <x v="2"/>
    <x v="14"/>
    <x v="0"/>
    <x v="13"/>
    <n v="33347"/>
  </r>
  <r>
    <s v="2012"/>
    <x v="0"/>
    <x v="2"/>
    <x v="14"/>
    <s v="15"/>
    <s v=""/>
    <x v="20"/>
    <x v="0"/>
    <x v="0"/>
    <s v="U"/>
    <x v="0"/>
    <s v=""/>
    <x v="47"/>
    <x v="47"/>
    <x v="0"/>
    <s v="NGOODP01"/>
    <x v="28"/>
    <x v="0"/>
    <s v="2012-09-25"/>
    <x v="0"/>
    <x v="0"/>
    <x v="0"/>
    <x v="28"/>
    <x v="2"/>
    <x v="14"/>
    <x v="0"/>
    <x v="13"/>
    <n v="-2200"/>
  </r>
  <r>
    <s v="2012"/>
    <x v="0"/>
    <x v="2"/>
    <x v="14"/>
    <s v="15"/>
    <s v=""/>
    <x v="20"/>
    <x v="0"/>
    <x v="0"/>
    <s v="U"/>
    <x v="0"/>
    <s v=""/>
    <x v="24"/>
    <x v="24"/>
    <x v="0"/>
    <s v="NGOODP01"/>
    <x v="28"/>
    <x v="0"/>
    <s v="2012-09-25"/>
    <x v="0"/>
    <x v="0"/>
    <x v="1"/>
    <x v="28"/>
    <x v="2"/>
    <x v="14"/>
    <x v="0"/>
    <x v="13"/>
    <n v="-2200"/>
  </r>
  <r>
    <s v="2012"/>
    <x v="0"/>
    <x v="2"/>
    <x v="14"/>
    <s v="15"/>
    <s v=""/>
    <x v="20"/>
    <x v="0"/>
    <x v="0"/>
    <s v="U"/>
    <x v="0"/>
    <s v=""/>
    <x v="25"/>
    <x v="25"/>
    <x v="0"/>
    <s v="NGOODP01"/>
    <x v="28"/>
    <x v="0"/>
    <s v="2012-09-25"/>
    <x v="0"/>
    <x v="0"/>
    <x v="0"/>
    <x v="28"/>
    <x v="2"/>
    <x v="14"/>
    <x v="0"/>
    <x v="13"/>
    <n v="1327305"/>
  </r>
  <r>
    <s v="2012"/>
    <x v="0"/>
    <x v="2"/>
    <x v="14"/>
    <s v="15"/>
    <s v=""/>
    <x v="20"/>
    <x v="0"/>
    <x v="0"/>
    <s v="U"/>
    <x v="0"/>
    <s v=""/>
    <x v="26"/>
    <x v="26"/>
    <x v="0"/>
    <s v="NGOODP01"/>
    <x v="28"/>
    <x v="0"/>
    <s v="2012-09-25"/>
    <x v="0"/>
    <x v="0"/>
    <x v="0"/>
    <x v="28"/>
    <x v="2"/>
    <x v="14"/>
    <x v="0"/>
    <x v="13"/>
    <n v="168323"/>
  </r>
  <r>
    <s v="2012"/>
    <x v="0"/>
    <x v="2"/>
    <x v="14"/>
    <s v="15"/>
    <s v=""/>
    <x v="20"/>
    <x v="0"/>
    <x v="0"/>
    <s v="U"/>
    <x v="0"/>
    <s v=""/>
    <x v="28"/>
    <x v="28"/>
    <x v="0"/>
    <s v="NGOODP01"/>
    <x v="28"/>
    <x v="0"/>
    <s v="2012-09-25"/>
    <x v="0"/>
    <x v="0"/>
    <x v="1"/>
    <x v="28"/>
    <x v="2"/>
    <x v="14"/>
    <x v="0"/>
    <x v="13"/>
    <n v="1495629"/>
  </r>
  <r>
    <s v="2012"/>
    <x v="0"/>
    <x v="2"/>
    <x v="14"/>
    <s v="15"/>
    <s v=""/>
    <x v="20"/>
    <x v="0"/>
    <x v="0"/>
    <s v="U"/>
    <x v="0"/>
    <s v=""/>
    <x v="29"/>
    <x v="29"/>
    <x v="0"/>
    <s v="NGOODP01"/>
    <x v="28"/>
    <x v="0"/>
    <s v="2012-09-25"/>
    <x v="0"/>
    <x v="0"/>
    <x v="1"/>
    <x v="28"/>
    <x v="2"/>
    <x v="14"/>
    <x v="0"/>
    <x v="13"/>
    <n v="1493429"/>
  </r>
  <r>
    <s v="2012"/>
    <x v="0"/>
    <x v="2"/>
    <x v="14"/>
    <s v="15"/>
    <s v=""/>
    <x v="20"/>
    <x v="0"/>
    <x v="0"/>
    <s v="U"/>
    <x v="0"/>
    <s v=""/>
    <x v="4"/>
    <x v="4"/>
    <x v="0"/>
    <s v="NGOODP01"/>
    <x v="28"/>
    <x v="0"/>
    <s v="2012-09-25"/>
    <x v="0"/>
    <x v="0"/>
    <x v="1"/>
    <x v="28"/>
    <x v="2"/>
    <x v="14"/>
    <x v="0"/>
    <x v="13"/>
    <n v="1526776"/>
  </r>
  <r>
    <s v="2012"/>
    <x v="0"/>
    <x v="2"/>
    <x v="14"/>
    <s v="15"/>
    <s v=""/>
    <x v="20"/>
    <x v="0"/>
    <x v="0"/>
    <s v="U"/>
    <x v="0"/>
    <s v=""/>
    <x v="5"/>
    <x v="5"/>
    <x v="0"/>
    <s v="NGOODP01"/>
    <x v="28"/>
    <x v="0"/>
    <s v="2012-09-25"/>
    <x v="1"/>
    <x v="1"/>
    <x v="0"/>
    <x v="28"/>
    <x v="2"/>
    <x v="14"/>
    <x v="0"/>
    <x v="13"/>
    <n v="3930"/>
  </r>
  <r>
    <s v="2012"/>
    <x v="0"/>
    <x v="2"/>
    <x v="14"/>
    <s v="15"/>
    <s v=""/>
    <x v="20"/>
    <x v="0"/>
    <x v="0"/>
    <s v="U"/>
    <x v="0"/>
    <s v=""/>
    <x v="6"/>
    <x v="6"/>
    <x v="0"/>
    <s v="NGOODP01"/>
    <x v="28"/>
    <x v="0"/>
    <s v="2012-09-25"/>
    <x v="1"/>
    <x v="1"/>
    <x v="1"/>
    <x v="28"/>
    <x v="2"/>
    <x v="14"/>
    <x v="0"/>
    <x v="13"/>
    <n v="3930"/>
  </r>
  <r>
    <s v="2012"/>
    <x v="0"/>
    <x v="2"/>
    <x v="14"/>
    <s v="15"/>
    <s v=""/>
    <x v="20"/>
    <x v="0"/>
    <x v="0"/>
    <s v="U"/>
    <x v="0"/>
    <s v=""/>
    <x v="30"/>
    <x v="30"/>
    <x v="0"/>
    <s v="NGOODP01"/>
    <x v="28"/>
    <x v="0"/>
    <s v="2012-09-25"/>
    <x v="1"/>
    <x v="1"/>
    <x v="0"/>
    <x v="28"/>
    <x v="2"/>
    <x v="14"/>
    <x v="0"/>
    <x v="13"/>
    <n v="1365154"/>
  </r>
  <r>
    <s v="2012"/>
    <x v="0"/>
    <x v="2"/>
    <x v="14"/>
    <s v="15"/>
    <s v=""/>
    <x v="20"/>
    <x v="0"/>
    <x v="0"/>
    <s v="U"/>
    <x v="0"/>
    <s v=""/>
    <x v="31"/>
    <x v="31"/>
    <x v="0"/>
    <s v="NGOODP01"/>
    <x v="28"/>
    <x v="0"/>
    <s v="2012-09-25"/>
    <x v="1"/>
    <x v="1"/>
    <x v="1"/>
    <x v="28"/>
    <x v="2"/>
    <x v="14"/>
    <x v="0"/>
    <x v="13"/>
    <n v="1365154"/>
  </r>
  <r>
    <s v="2012"/>
    <x v="0"/>
    <x v="2"/>
    <x v="14"/>
    <s v="15"/>
    <s v=""/>
    <x v="20"/>
    <x v="0"/>
    <x v="0"/>
    <s v="U"/>
    <x v="0"/>
    <s v=""/>
    <x v="7"/>
    <x v="7"/>
    <x v="0"/>
    <s v="NGOODP01"/>
    <x v="28"/>
    <x v="0"/>
    <s v="2012-09-25"/>
    <x v="1"/>
    <x v="1"/>
    <x v="0"/>
    <x v="28"/>
    <x v="2"/>
    <x v="14"/>
    <x v="0"/>
    <x v="13"/>
    <n v="157693"/>
  </r>
  <r>
    <s v="2012"/>
    <x v="0"/>
    <x v="2"/>
    <x v="14"/>
    <s v="15"/>
    <s v=""/>
    <x v="20"/>
    <x v="0"/>
    <x v="0"/>
    <s v="U"/>
    <x v="0"/>
    <s v=""/>
    <x v="9"/>
    <x v="9"/>
    <x v="0"/>
    <s v="NGOODP01"/>
    <x v="28"/>
    <x v="0"/>
    <s v="2012-09-25"/>
    <x v="1"/>
    <x v="1"/>
    <x v="1"/>
    <x v="28"/>
    <x v="2"/>
    <x v="14"/>
    <x v="0"/>
    <x v="13"/>
    <n v="157693"/>
  </r>
  <r>
    <s v="2012"/>
    <x v="0"/>
    <x v="2"/>
    <x v="14"/>
    <s v="15"/>
    <s v=""/>
    <x v="20"/>
    <x v="0"/>
    <x v="0"/>
    <s v="U"/>
    <x v="0"/>
    <s v=""/>
    <x v="10"/>
    <x v="10"/>
    <x v="0"/>
    <s v="NGOODP01"/>
    <x v="28"/>
    <x v="0"/>
    <s v="2012-09-25"/>
    <x v="1"/>
    <x v="1"/>
    <x v="1"/>
    <x v="28"/>
    <x v="2"/>
    <x v="14"/>
    <x v="0"/>
    <x v="13"/>
    <n v="1526776"/>
  </r>
  <r>
    <s v="2012"/>
    <x v="0"/>
    <x v="2"/>
    <x v="14"/>
    <s v="15"/>
    <s v=""/>
    <x v="20"/>
    <x v="0"/>
    <x v="0"/>
    <s v="U"/>
    <x v="0"/>
    <s v=""/>
    <x v="11"/>
    <x v="11"/>
    <x v="0"/>
    <s v="NGOODP01"/>
    <x v="28"/>
    <x v="0"/>
    <s v="2012-09-25"/>
    <x v="2"/>
    <x v="2"/>
    <x v="0"/>
    <x v="28"/>
    <x v="2"/>
    <x v="14"/>
    <x v="0"/>
    <x v="13"/>
    <n v="265964"/>
  </r>
  <r>
    <s v="2012"/>
    <x v="0"/>
    <x v="2"/>
    <x v="14"/>
    <s v="15"/>
    <s v=""/>
    <x v="20"/>
    <x v="0"/>
    <x v="0"/>
    <s v="U"/>
    <x v="0"/>
    <s v=""/>
    <x v="12"/>
    <x v="12"/>
    <x v="0"/>
    <s v="NGOODP01"/>
    <x v="28"/>
    <x v="0"/>
    <s v="2012-09-25"/>
    <x v="2"/>
    <x v="2"/>
    <x v="0"/>
    <x v="28"/>
    <x v="2"/>
    <x v="14"/>
    <x v="0"/>
    <x v="13"/>
    <n v="1369083"/>
  </r>
  <r>
    <s v="2012"/>
    <x v="0"/>
    <x v="2"/>
    <x v="14"/>
    <s v="15"/>
    <s v=""/>
    <x v="20"/>
    <x v="0"/>
    <x v="0"/>
    <s v="U"/>
    <x v="0"/>
    <s v=""/>
    <x v="13"/>
    <x v="13"/>
    <x v="0"/>
    <s v="NGOODP01"/>
    <x v="28"/>
    <x v="0"/>
    <s v="2012-09-25"/>
    <x v="2"/>
    <x v="2"/>
    <x v="1"/>
    <x v="28"/>
    <x v="2"/>
    <x v="14"/>
    <x v="0"/>
    <x v="13"/>
    <n v="-1332393"/>
  </r>
  <r>
    <s v="2012"/>
    <x v="0"/>
    <x v="2"/>
    <x v="14"/>
    <s v="15"/>
    <s v=""/>
    <x v="20"/>
    <x v="0"/>
    <x v="0"/>
    <s v="U"/>
    <x v="0"/>
    <s v=""/>
    <x v="14"/>
    <x v="14"/>
    <x v="0"/>
    <s v="NGOODP01"/>
    <x v="28"/>
    <x v="0"/>
    <s v="2012-09-25"/>
    <x v="2"/>
    <x v="2"/>
    <x v="0"/>
    <x v="28"/>
    <x v="2"/>
    <x v="14"/>
    <x v="0"/>
    <x v="13"/>
    <n v="-17761"/>
  </r>
  <r>
    <s v="2012"/>
    <x v="0"/>
    <x v="2"/>
    <x v="14"/>
    <s v="15"/>
    <s v=""/>
    <x v="20"/>
    <x v="0"/>
    <x v="0"/>
    <s v="U"/>
    <x v="0"/>
    <s v=""/>
    <x v="15"/>
    <x v="15"/>
    <x v="0"/>
    <s v="NGOODP01"/>
    <x v="28"/>
    <x v="0"/>
    <s v="2012-09-25"/>
    <x v="2"/>
    <x v="2"/>
    <x v="0"/>
    <x v="28"/>
    <x v="2"/>
    <x v="14"/>
    <x v="0"/>
    <x v="13"/>
    <n v="284894"/>
  </r>
  <r>
    <s v="2012"/>
    <x v="0"/>
    <x v="2"/>
    <x v="14"/>
    <s v="15"/>
    <s v=""/>
    <x v="20"/>
    <x v="0"/>
    <x v="0"/>
    <s v="U"/>
    <x v="0"/>
    <s v=""/>
    <x v="45"/>
    <x v="45"/>
    <x v="0"/>
    <s v="NGOODP01"/>
    <x v="28"/>
    <x v="0"/>
    <s v="2012-09-25"/>
    <x v="2"/>
    <x v="2"/>
    <x v="0"/>
    <x v="28"/>
    <x v="2"/>
    <x v="14"/>
    <x v="0"/>
    <x v="13"/>
    <n v="-148985"/>
  </r>
  <r>
    <s v="2012"/>
    <x v="0"/>
    <x v="2"/>
    <x v="14"/>
    <s v="15"/>
    <s v=""/>
    <x v="20"/>
    <x v="0"/>
    <x v="0"/>
    <s v="U"/>
    <x v="0"/>
    <s v=""/>
    <x v="33"/>
    <x v="33"/>
    <x v="0"/>
    <s v="NGOODP01"/>
    <x v="28"/>
    <x v="0"/>
    <s v="2012-09-25"/>
    <x v="2"/>
    <x v="2"/>
    <x v="0"/>
    <x v="28"/>
    <x v="2"/>
    <x v="14"/>
    <x v="0"/>
    <x v="13"/>
    <n v="-168323"/>
  </r>
  <r>
    <s v="2012"/>
    <x v="0"/>
    <x v="2"/>
    <x v="14"/>
    <s v="15"/>
    <s v=""/>
    <x v="20"/>
    <x v="0"/>
    <x v="0"/>
    <s v="U"/>
    <x v="0"/>
    <s v=""/>
    <x v="34"/>
    <x v="34"/>
    <x v="0"/>
    <s v="NGOODP01"/>
    <x v="28"/>
    <x v="0"/>
    <s v="2012-09-25"/>
    <x v="2"/>
    <x v="2"/>
    <x v="0"/>
    <x v="28"/>
    <x v="2"/>
    <x v="14"/>
    <x v="0"/>
    <x v="13"/>
    <n v="-317308"/>
  </r>
  <r>
    <s v="2012"/>
    <x v="0"/>
    <x v="2"/>
    <x v="14"/>
    <s v="15"/>
    <s v=""/>
    <x v="20"/>
    <x v="0"/>
    <x v="0"/>
    <s v="U"/>
    <x v="0"/>
    <s v=""/>
    <x v="16"/>
    <x v="16"/>
    <x v="0"/>
    <s v="NGOODP01"/>
    <x v="28"/>
    <x v="0"/>
    <s v="2012-09-25"/>
    <x v="2"/>
    <x v="2"/>
    <x v="1"/>
    <x v="28"/>
    <x v="2"/>
    <x v="14"/>
    <x v="0"/>
    <x v="13"/>
    <n v="116979"/>
  </r>
  <r>
    <s v="2012"/>
    <x v="0"/>
    <x v="2"/>
    <x v="14"/>
    <s v="15"/>
    <s v=""/>
    <x v="20"/>
    <x v="0"/>
    <x v="0"/>
    <s v="U"/>
    <x v="0"/>
    <s v=""/>
    <x v="17"/>
    <x v="17"/>
    <x v="0"/>
    <s v="NGOODP01"/>
    <x v="28"/>
    <x v="0"/>
    <s v="2012-09-25"/>
    <x v="2"/>
    <x v="2"/>
    <x v="1"/>
    <x v="28"/>
    <x v="2"/>
    <x v="14"/>
    <x v="0"/>
    <x v="13"/>
    <n v="-32414"/>
  </r>
  <r>
    <s v="2012"/>
    <x v="0"/>
    <x v="2"/>
    <x v="14"/>
    <s v="15"/>
    <s v=""/>
    <x v="20"/>
    <x v="0"/>
    <x v="0"/>
    <s v="U"/>
    <x v="0"/>
    <s v=""/>
    <x v="35"/>
    <x v="35"/>
    <x v="0"/>
    <s v="NGOODP01"/>
    <x v="28"/>
    <x v="0"/>
    <s v="2012-09-25"/>
    <x v="3"/>
    <x v="3"/>
    <x v="1"/>
    <x v="28"/>
    <x v="2"/>
    <x v="14"/>
    <x v="0"/>
    <x v="13"/>
    <n v="1493429"/>
  </r>
  <r>
    <s v="2012"/>
    <x v="0"/>
    <x v="2"/>
    <x v="14"/>
    <s v="15"/>
    <s v=""/>
    <x v="20"/>
    <x v="0"/>
    <x v="0"/>
    <s v="U"/>
    <x v="0"/>
    <s v=""/>
    <x v="36"/>
    <x v="36"/>
    <x v="0"/>
    <s v="NGOODP01"/>
    <x v="28"/>
    <x v="0"/>
    <s v="2012-09-25"/>
    <x v="3"/>
    <x v="3"/>
    <x v="0"/>
    <x v="28"/>
    <x v="2"/>
    <x v="14"/>
    <x v="0"/>
    <x v="13"/>
    <n v="1084278"/>
  </r>
  <r>
    <s v="2012"/>
    <x v="0"/>
    <x v="2"/>
    <x v="14"/>
    <s v="15"/>
    <s v=""/>
    <x v="20"/>
    <x v="0"/>
    <x v="0"/>
    <s v="U"/>
    <x v="0"/>
    <s v=""/>
    <x v="18"/>
    <x v="18"/>
    <x v="0"/>
    <s v="NGOODP01"/>
    <x v="28"/>
    <x v="0"/>
    <s v="2012-09-25"/>
    <x v="3"/>
    <x v="3"/>
    <x v="0"/>
    <x v="28"/>
    <x v="2"/>
    <x v="14"/>
    <x v="0"/>
    <x v="13"/>
    <n v="248115"/>
  </r>
  <r>
    <s v="2012"/>
    <x v="0"/>
    <x v="2"/>
    <x v="14"/>
    <s v="15"/>
    <s v=""/>
    <x v="20"/>
    <x v="0"/>
    <x v="0"/>
    <s v="U"/>
    <x v="0"/>
    <s v=""/>
    <x v="19"/>
    <x v="19"/>
    <x v="0"/>
    <s v="NGOODP01"/>
    <x v="28"/>
    <x v="0"/>
    <s v="2012-09-25"/>
    <x v="3"/>
    <x v="3"/>
    <x v="1"/>
    <x v="28"/>
    <x v="2"/>
    <x v="14"/>
    <x v="0"/>
    <x v="13"/>
    <n v="1332393"/>
  </r>
  <r>
    <s v="2012"/>
    <x v="0"/>
    <x v="2"/>
    <x v="14"/>
    <s v="15"/>
    <s v=""/>
    <x v="20"/>
    <x v="0"/>
    <x v="0"/>
    <s v="U"/>
    <x v="0"/>
    <s v=""/>
    <x v="37"/>
    <x v="37"/>
    <x v="0"/>
    <s v="NGOODP01"/>
    <x v="28"/>
    <x v="0"/>
    <s v="2012-09-25"/>
    <x v="3"/>
    <x v="3"/>
    <x v="0"/>
    <x v="28"/>
    <x v="2"/>
    <x v="14"/>
    <x v="0"/>
    <x v="13"/>
    <n v="-1327305"/>
  </r>
  <r>
    <s v="2012"/>
    <x v="0"/>
    <x v="2"/>
    <x v="14"/>
    <s v="15"/>
    <s v=""/>
    <x v="20"/>
    <x v="0"/>
    <x v="0"/>
    <s v="U"/>
    <x v="0"/>
    <s v=""/>
    <x v="38"/>
    <x v="38"/>
    <x v="0"/>
    <s v="NGOODP01"/>
    <x v="28"/>
    <x v="0"/>
    <s v="2012-09-25"/>
    <x v="3"/>
    <x v="3"/>
    <x v="1"/>
    <x v="28"/>
    <x v="2"/>
    <x v="14"/>
    <x v="0"/>
    <x v="13"/>
    <n v="-1327305"/>
  </r>
  <r>
    <s v="2012"/>
    <x v="0"/>
    <x v="2"/>
    <x v="14"/>
    <s v="15"/>
    <s v=""/>
    <x v="20"/>
    <x v="0"/>
    <x v="0"/>
    <s v="U"/>
    <x v="0"/>
    <s v=""/>
    <x v="39"/>
    <x v="39"/>
    <x v="0"/>
    <s v="NGOODP01"/>
    <x v="28"/>
    <x v="0"/>
    <s v="2012-09-25"/>
    <x v="3"/>
    <x v="3"/>
    <x v="0"/>
    <x v="28"/>
    <x v="2"/>
    <x v="14"/>
    <x v="0"/>
    <x v="13"/>
    <n v="-168323"/>
  </r>
  <r>
    <s v="2012"/>
    <x v="0"/>
    <x v="2"/>
    <x v="14"/>
    <s v="15"/>
    <s v=""/>
    <x v="20"/>
    <x v="0"/>
    <x v="0"/>
    <s v="U"/>
    <x v="0"/>
    <s v=""/>
    <x v="41"/>
    <x v="41"/>
    <x v="0"/>
    <s v="NGOODP01"/>
    <x v="28"/>
    <x v="0"/>
    <s v="2012-09-25"/>
    <x v="3"/>
    <x v="3"/>
    <x v="1"/>
    <x v="28"/>
    <x v="2"/>
    <x v="14"/>
    <x v="0"/>
    <x v="13"/>
    <n v="-168323"/>
  </r>
  <r>
    <s v="2012"/>
    <x v="0"/>
    <x v="2"/>
    <x v="14"/>
    <s v="15"/>
    <s v=""/>
    <x v="20"/>
    <x v="0"/>
    <x v="0"/>
    <s v="U"/>
    <x v="0"/>
    <s v=""/>
    <x v="42"/>
    <x v="42"/>
    <x v="0"/>
    <s v="NGOODP01"/>
    <x v="28"/>
    <x v="0"/>
    <s v="2012-09-25"/>
    <x v="3"/>
    <x v="3"/>
    <x v="1"/>
    <x v="28"/>
    <x v="2"/>
    <x v="14"/>
    <x v="0"/>
    <x v="13"/>
    <n v="-2200"/>
  </r>
  <r>
    <s v="2012"/>
    <x v="0"/>
    <x v="2"/>
    <x v="14"/>
    <s v="15"/>
    <s v=""/>
    <x v="20"/>
    <x v="0"/>
    <x v="0"/>
    <s v="U"/>
    <x v="0"/>
    <s v=""/>
    <x v="20"/>
    <x v="20"/>
    <x v="0"/>
    <s v="NGOODP01"/>
    <x v="28"/>
    <x v="0"/>
    <s v="2012-09-25"/>
    <x v="3"/>
    <x v="3"/>
    <x v="1"/>
    <x v="28"/>
    <x v="2"/>
    <x v="14"/>
    <x v="0"/>
    <x v="13"/>
    <n v="5087"/>
  </r>
  <r>
    <s v="2012"/>
    <x v="0"/>
    <x v="2"/>
    <x v="14"/>
    <s v="15"/>
    <s v=""/>
    <x v="20"/>
    <x v="0"/>
    <x v="0"/>
    <s v="U"/>
    <x v="0"/>
    <s v=""/>
    <x v="43"/>
    <x v="43"/>
    <x v="0"/>
    <s v="NGOODP01"/>
    <x v="28"/>
    <x v="0"/>
    <s v="2012-09-25"/>
    <x v="3"/>
    <x v="3"/>
    <x v="1"/>
    <x v="28"/>
    <x v="2"/>
    <x v="14"/>
    <x v="0"/>
    <x v="13"/>
    <n v="-2200"/>
  </r>
  <r>
    <s v="2012"/>
    <x v="0"/>
    <x v="2"/>
    <x v="14"/>
    <s v="15"/>
    <s v=""/>
    <x v="20"/>
    <x v="0"/>
    <x v="0"/>
    <s v="U"/>
    <x v="0"/>
    <s v=""/>
    <x v="21"/>
    <x v="21"/>
    <x v="0"/>
    <s v="NGOODP01"/>
    <x v="28"/>
    <x v="0"/>
    <s v="2012-09-25"/>
    <x v="3"/>
    <x v="3"/>
    <x v="1"/>
    <x v="28"/>
    <x v="2"/>
    <x v="14"/>
    <x v="0"/>
    <x v="13"/>
    <n v="5087"/>
  </r>
  <r>
    <s v="2012"/>
    <x v="0"/>
    <x v="2"/>
    <x v="14"/>
    <s v="15"/>
    <s v=""/>
    <x v="20"/>
    <x v="2"/>
    <x v="2"/>
    <s v="U"/>
    <x v="0"/>
    <s v=""/>
    <x v="23"/>
    <x v="23"/>
    <x v="0"/>
    <s v="NGOODP01"/>
    <x v="29"/>
    <x v="0"/>
    <s v="2012-09-25"/>
    <x v="0"/>
    <x v="0"/>
    <x v="0"/>
    <x v="29"/>
    <x v="2"/>
    <x v="14"/>
    <x v="0"/>
    <x v="13"/>
    <n v="1201"/>
  </r>
  <r>
    <s v="2012"/>
    <x v="0"/>
    <x v="2"/>
    <x v="14"/>
    <s v="15"/>
    <s v=""/>
    <x v="20"/>
    <x v="2"/>
    <x v="2"/>
    <s v="U"/>
    <x v="0"/>
    <s v=""/>
    <x v="24"/>
    <x v="24"/>
    <x v="0"/>
    <s v="NGOODP01"/>
    <x v="29"/>
    <x v="0"/>
    <s v="2012-09-25"/>
    <x v="0"/>
    <x v="0"/>
    <x v="1"/>
    <x v="29"/>
    <x v="2"/>
    <x v="14"/>
    <x v="0"/>
    <x v="13"/>
    <n v="1201"/>
  </r>
  <r>
    <s v="2012"/>
    <x v="0"/>
    <x v="2"/>
    <x v="14"/>
    <s v="15"/>
    <s v=""/>
    <x v="20"/>
    <x v="2"/>
    <x v="2"/>
    <s v="U"/>
    <x v="0"/>
    <s v=""/>
    <x v="29"/>
    <x v="29"/>
    <x v="0"/>
    <s v="NGOODP01"/>
    <x v="29"/>
    <x v="0"/>
    <s v="2012-09-25"/>
    <x v="0"/>
    <x v="0"/>
    <x v="1"/>
    <x v="29"/>
    <x v="2"/>
    <x v="14"/>
    <x v="0"/>
    <x v="13"/>
    <n v="1201"/>
  </r>
  <r>
    <s v="2012"/>
    <x v="0"/>
    <x v="2"/>
    <x v="14"/>
    <s v="15"/>
    <s v=""/>
    <x v="20"/>
    <x v="2"/>
    <x v="2"/>
    <s v="U"/>
    <x v="0"/>
    <s v=""/>
    <x v="4"/>
    <x v="4"/>
    <x v="0"/>
    <s v="NGOODP01"/>
    <x v="29"/>
    <x v="0"/>
    <s v="2012-09-25"/>
    <x v="0"/>
    <x v="0"/>
    <x v="1"/>
    <x v="29"/>
    <x v="2"/>
    <x v="14"/>
    <x v="0"/>
    <x v="13"/>
    <n v="1201"/>
  </r>
  <r>
    <s v="2012"/>
    <x v="0"/>
    <x v="2"/>
    <x v="14"/>
    <s v="15"/>
    <s v=""/>
    <x v="20"/>
    <x v="2"/>
    <x v="2"/>
    <s v="U"/>
    <x v="0"/>
    <s v=""/>
    <x v="5"/>
    <x v="5"/>
    <x v="0"/>
    <s v="NGOODP01"/>
    <x v="29"/>
    <x v="0"/>
    <s v="2012-09-25"/>
    <x v="1"/>
    <x v="1"/>
    <x v="0"/>
    <x v="29"/>
    <x v="2"/>
    <x v="14"/>
    <x v="0"/>
    <x v="13"/>
    <n v="58"/>
  </r>
  <r>
    <s v="2012"/>
    <x v="0"/>
    <x v="2"/>
    <x v="14"/>
    <s v="15"/>
    <s v=""/>
    <x v="20"/>
    <x v="2"/>
    <x v="2"/>
    <s v="U"/>
    <x v="0"/>
    <s v=""/>
    <x v="6"/>
    <x v="6"/>
    <x v="0"/>
    <s v="NGOODP01"/>
    <x v="29"/>
    <x v="0"/>
    <s v="2012-09-25"/>
    <x v="1"/>
    <x v="1"/>
    <x v="1"/>
    <x v="29"/>
    <x v="2"/>
    <x v="14"/>
    <x v="0"/>
    <x v="13"/>
    <n v="58"/>
  </r>
  <r>
    <s v="2012"/>
    <x v="0"/>
    <x v="2"/>
    <x v="14"/>
    <s v="15"/>
    <s v=""/>
    <x v="20"/>
    <x v="2"/>
    <x v="2"/>
    <s v="U"/>
    <x v="0"/>
    <s v=""/>
    <x v="7"/>
    <x v="7"/>
    <x v="0"/>
    <s v="NGOODP01"/>
    <x v="29"/>
    <x v="0"/>
    <s v="2012-09-25"/>
    <x v="1"/>
    <x v="1"/>
    <x v="0"/>
    <x v="29"/>
    <x v="2"/>
    <x v="14"/>
    <x v="0"/>
    <x v="13"/>
    <n v="1144"/>
  </r>
  <r>
    <s v="2012"/>
    <x v="0"/>
    <x v="2"/>
    <x v="14"/>
    <s v="15"/>
    <s v=""/>
    <x v="20"/>
    <x v="2"/>
    <x v="2"/>
    <s v="U"/>
    <x v="0"/>
    <s v=""/>
    <x v="9"/>
    <x v="9"/>
    <x v="0"/>
    <s v="NGOODP01"/>
    <x v="29"/>
    <x v="0"/>
    <s v="2012-09-25"/>
    <x v="1"/>
    <x v="1"/>
    <x v="1"/>
    <x v="29"/>
    <x v="2"/>
    <x v="14"/>
    <x v="0"/>
    <x v="13"/>
    <n v="1144"/>
  </r>
  <r>
    <s v="2012"/>
    <x v="0"/>
    <x v="2"/>
    <x v="14"/>
    <s v="15"/>
    <s v=""/>
    <x v="20"/>
    <x v="2"/>
    <x v="2"/>
    <s v="U"/>
    <x v="0"/>
    <s v=""/>
    <x v="10"/>
    <x v="10"/>
    <x v="0"/>
    <s v="NGOODP01"/>
    <x v="29"/>
    <x v="0"/>
    <s v="2012-09-25"/>
    <x v="1"/>
    <x v="1"/>
    <x v="1"/>
    <x v="29"/>
    <x v="2"/>
    <x v="14"/>
    <x v="0"/>
    <x v="13"/>
    <n v="1201"/>
  </r>
  <r>
    <s v="2012"/>
    <x v="0"/>
    <x v="2"/>
    <x v="14"/>
    <s v="15"/>
    <s v=""/>
    <x v="20"/>
    <x v="2"/>
    <x v="2"/>
    <s v="U"/>
    <x v="0"/>
    <s v=""/>
    <x v="12"/>
    <x v="12"/>
    <x v="0"/>
    <s v="NGOODP01"/>
    <x v="29"/>
    <x v="0"/>
    <s v="2012-09-25"/>
    <x v="2"/>
    <x v="2"/>
    <x v="0"/>
    <x v="29"/>
    <x v="2"/>
    <x v="14"/>
    <x v="0"/>
    <x v="13"/>
    <n v="58"/>
  </r>
  <r>
    <s v="2012"/>
    <x v="0"/>
    <x v="2"/>
    <x v="14"/>
    <s v="15"/>
    <s v=""/>
    <x v="20"/>
    <x v="2"/>
    <x v="2"/>
    <s v="U"/>
    <x v="0"/>
    <s v=""/>
    <x v="13"/>
    <x v="13"/>
    <x v="0"/>
    <s v="NGOODP01"/>
    <x v="29"/>
    <x v="0"/>
    <s v="2012-09-25"/>
    <x v="2"/>
    <x v="2"/>
    <x v="1"/>
    <x v="29"/>
    <x v="2"/>
    <x v="14"/>
    <x v="0"/>
    <x v="13"/>
    <n v="-32"/>
  </r>
  <r>
    <s v="2012"/>
    <x v="0"/>
    <x v="2"/>
    <x v="14"/>
    <s v="15"/>
    <s v=""/>
    <x v="20"/>
    <x v="2"/>
    <x v="2"/>
    <s v="U"/>
    <x v="0"/>
    <s v=""/>
    <x v="15"/>
    <x v="15"/>
    <x v="0"/>
    <s v="NGOODP01"/>
    <x v="29"/>
    <x v="0"/>
    <s v="2012-09-25"/>
    <x v="2"/>
    <x v="2"/>
    <x v="0"/>
    <x v="29"/>
    <x v="2"/>
    <x v="14"/>
    <x v="0"/>
    <x v="13"/>
    <n v="26"/>
  </r>
  <r>
    <s v="2012"/>
    <x v="0"/>
    <x v="2"/>
    <x v="14"/>
    <s v="15"/>
    <s v=""/>
    <x v="20"/>
    <x v="2"/>
    <x v="2"/>
    <s v="U"/>
    <x v="0"/>
    <s v=""/>
    <x v="17"/>
    <x v="17"/>
    <x v="0"/>
    <s v="NGOODP01"/>
    <x v="29"/>
    <x v="0"/>
    <s v="2012-09-25"/>
    <x v="2"/>
    <x v="2"/>
    <x v="1"/>
    <x v="29"/>
    <x v="2"/>
    <x v="14"/>
    <x v="0"/>
    <x v="13"/>
    <n v="26"/>
  </r>
  <r>
    <s v="2012"/>
    <x v="0"/>
    <x v="2"/>
    <x v="14"/>
    <s v="15"/>
    <s v=""/>
    <x v="20"/>
    <x v="2"/>
    <x v="2"/>
    <s v="U"/>
    <x v="0"/>
    <s v=""/>
    <x v="35"/>
    <x v="35"/>
    <x v="0"/>
    <s v="NGOODP01"/>
    <x v="29"/>
    <x v="0"/>
    <s v="2012-09-25"/>
    <x v="3"/>
    <x v="3"/>
    <x v="1"/>
    <x v="29"/>
    <x v="2"/>
    <x v="14"/>
    <x v="0"/>
    <x v="13"/>
    <n v="1201"/>
  </r>
  <r>
    <s v="2012"/>
    <x v="0"/>
    <x v="2"/>
    <x v="14"/>
    <s v="15"/>
    <s v=""/>
    <x v="20"/>
    <x v="2"/>
    <x v="2"/>
    <s v="U"/>
    <x v="0"/>
    <s v=""/>
    <x v="36"/>
    <x v="36"/>
    <x v="0"/>
    <s v="NGOODP01"/>
    <x v="29"/>
    <x v="0"/>
    <s v="2012-09-25"/>
    <x v="3"/>
    <x v="3"/>
    <x v="0"/>
    <x v="29"/>
    <x v="2"/>
    <x v="14"/>
    <x v="0"/>
    <x v="13"/>
    <n v="32"/>
  </r>
  <r>
    <s v="2012"/>
    <x v="0"/>
    <x v="2"/>
    <x v="14"/>
    <s v="15"/>
    <s v=""/>
    <x v="20"/>
    <x v="2"/>
    <x v="2"/>
    <s v="U"/>
    <x v="0"/>
    <s v=""/>
    <x v="19"/>
    <x v="19"/>
    <x v="0"/>
    <s v="NGOODP01"/>
    <x v="29"/>
    <x v="0"/>
    <s v="2012-09-25"/>
    <x v="3"/>
    <x v="3"/>
    <x v="1"/>
    <x v="29"/>
    <x v="2"/>
    <x v="14"/>
    <x v="0"/>
    <x v="13"/>
    <n v="32"/>
  </r>
  <r>
    <s v="2012"/>
    <x v="0"/>
    <x v="2"/>
    <x v="14"/>
    <s v="15"/>
    <s v=""/>
    <x v="20"/>
    <x v="2"/>
    <x v="2"/>
    <s v="U"/>
    <x v="0"/>
    <s v=""/>
    <x v="42"/>
    <x v="42"/>
    <x v="0"/>
    <s v="NGOODP01"/>
    <x v="29"/>
    <x v="0"/>
    <s v="2012-09-25"/>
    <x v="3"/>
    <x v="3"/>
    <x v="1"/>
    <x v="29"/>
    <x v="2"/>
    <x v="14"/>
    <x v="0"/>
    <x v="13"/>
    <n v="1201"/>
  </r>
  <r>
    <s v="2012"/>
    <x v="0"/>
    <x v="2"/>
    <x v="14"/>
    <s v="15"/>
    <s v=""/>
    <x v="20"/>
    <x v="2"/>
    <x v="2"/>
    <s v="U"/>
    <x v="0"/>
    <s v=""/>
    <x v="20"/>
    <x v="20"/>
    <x v="0"/>
    <s v="NGOODP01"/>
    <x v="29"/>
    <x v="0"/>
    <s v="2012-09-25"/>
    <x v="3"/>
    <x v="3"/>
    <x v="1"/>
    <x v="29"/>
    <x v="2"/>
    <x v="14"/>
    <x v="0"/>
    <x v="13"/>
    <n v="32"/>
  </r>
  <r>
    <s v="2012"/>
    <x v="0"/>
    <x v="2"/>
    <x v="14"/>
    <s v="15"/>
    <s v=""/>
    <x v="20"/>
    <x v="2"/>
    <x v="2"/>
    <s v="U"/>
    <x v="0"/>
    <s v=""/>
    <x v="43"/>
    <x v="43"/>
    <x v="0"/>
    <s v="NGOODP01"/>
    <x v="29"/>
    <x v="0"/>
    <s v="2012-09-25"/>
    <x v="3"/>
    <x v="3"/>
    <x v="1"/>
    <x v="29"/>
    <x v="2"/>
    <x v="14"/>
    <x v="0"/>
    <x v="13"/>
    <n v="1201"/>
  </r>
  <r>
    <s v="2012"/>
    <x v="0"/>
    <x v="2"/>
    <x v="14"/>
    <s v="15"/>
    <s v=""/>
    <x v="20"/>
    <x v="2"/>
    <x v="2"/>
    <s v="U"/>
    <x v="0"/>
    <s v=""/>
    <x v="21"/>
    <x v="21"/>
    <x v="0"/>
    <s v="NGOODP01"/>
    <x v="29"/>
    <x v="0"/>
    <s v="2012-09-25"/>
    <x v="3"/>
    <x v="3"/>
    <x v="1"/>
    <x v="29"/>
    <x v="2"/>
    <x v="14"/>
    <x v="0"/>
    <x v="13"/>
    <n v="32"/>
  </r>
  <r>
    <s v="2012"/>
    <x v="0"/>
    <x v="2"/>
    <x v="14"/>
    <s v="15"/>
    <s v=""/>
    <x v="20"/>
    <x v="0"/>
    <x v="1"/>
    <s v="U"/>
    <x v="0"/>
    <s v=""/>
    <x v="22"/>
    <x v="22"/>
    <x v="0"/>
    <s v="NGOODP01"/>
    <x v="30"/>
    <x v="0"/>
    <s v="2012-09-25"/>
    <x v="0"/>
    <x v="0"/>
    <x v="0"/>
    <x v="30"/>
    <x v="2"/>
    <x v="14"/>
    <x v="0"/>
    <x v="13"/>
    <n v="1174000"/>
  </r>
  <r>
    <s v="2012"/>
    <x v="0"/>
    <x v="2"/>
    <x v="14"/>
    <s v="15"/>
    <s v=""/>
    <x v="20"/>
    <x v="0"/>
    <x v="1"/>
    <s v="U"/>
    <x v="0"/>
    <s v=""/>
    <x v="24"/>
    <x v="24"/>
    <x v="0"/>
    <s v="NGOODP01"/>
    <x v="30"/>
    <x v="0"/>
    <s v="2012-09-25"/>
    <x v="0"/>
    <x v="0"/>
    <x v="1"/>
    <x v="30"/>
    <x v="2"/>
    <x v="14"/>
    <x v="0"/>
    <x v="13"/>
    <n v="1174000"/>
  </r>
  <r>
    <s v="2012"/>
    <x v="0"/>
    <x v="2"/>
    <x v="14"/>
    <s v="15"/>
    <s v=""/>
    <x v="20"/>
    <x v="0"/>
    <x v="1"/>
    <s v="U"/>
    <x v="0"/>
    <s v=""/>
    <x v="25"/>
    <x v="25"/>
    <x v="0"/>
    <s v="NGOODP01"/>
    <x v="30"/>
    <x v="0"/>
    <s v="2012-09-25"/>
    <x v="0"/>
    <x v="0"/>
    <x v="0"/>
    <x v="30"/>
    <x v="2"/>
    <x v="14"/>
    <x v="0"/>
    <x v="13"/>
    <n v="28317"/>
  </r>
  <r>
    <s v="2012"/>
    <x v="0"/>
    <x v="2"/>
    <x v="14"/>
    <s v="15"/>
    <s v=""/>
    <x v="20"/>
    <x v="0"/>
    <x v="1"/>
    <s v="U"/>
    <x v="0"/>
    <s v=""/>
    <x v="26"/>
    <x v="26"/>
    <x v="0"/>
    <s v="NGOODP01"/>
    <x v="30"/>
    <x v="0"/>
    <s v="2012-09-25"/>
    <x v="0"/>
    <x v="0"/>
    <x v="0"/>
    <x v="30"/>
    <x v="2"/>
    <x v="14"/>
    <x v="0"/>
    <x v="13"/>
    <n v="41548"/>
  </r>
  <r>
    <s v="2012"/>
    <x v="0"/>
    <x v="2"/>
    <x v="14"/>
    <s v="15"/>
    <s v=""/>
    <x v="20"/>
    <x v="0"/>
    <x v="1"/>
    <s v="U"/>
    <x v="0"/>
    <s v=""/>
    <x v="28"/>
    <x v="28"/>
    <x v="0"/>
    <s v="NGOODP01"/>
    <x v="30"/>
    <x v="0"/>
    <s v="2012-09-25"/>
    <x v="0"/>
    <x v="0"/>
    <x v="1"/>
    <x v="30"/>
    <x v="2"/>
    <x v="14"/>
    <x v="0"/>
    <x v="13"/>
    <n v="69864"/>
  </r>
  <r>
    <s v="2012"/>
    <x v="0"/>
    <x v="2"/>
    <x v="14"/>
    <s v="15"/>
    <s v=""/>
    <x v="20"/>
    <x v="0"/>
    <x v="1"/>
    <s v="U"/>
    <x v="0"/>
    <s v=""/>
    <x v="29"/>
    <x v="29"/>
    <x v="0"/>
    <s v="NGOODP01"/>
    <x v="30"/>
    <x v="0"/>
    <s v="2012-09-25"/>
    <x v="0"/>
    <x v="0"/>
    <x v="1"/>
    <x v="30"/>
    <x v="2"/>
    <x v="14"/>
    <x v="0"/>
    <x v="13"/>
    <n v="1243864"/>
  </r>
  <r>
    <s v="2012"/>
    <x v="0"/>
    <x v="2"/>
    <x v="14"/>
    <s v="15"/>
    <s v=""/>
    <x v="20"/>
    <x v="0"/>
    <x v="1"/>
    <s v="U"/>
    <x v="0"/>
    <s v=""/>
    <x v="4"/>
    <x v="4"/>
    <x v="0"/>
    <s v="NGOODP01"/>
    <x v="30"/>
    <x v="0"/>
    <s v="2012-09-25"/>
    <x v="0"/>
    <x v="0"/>
    <x v="1"/>
    <x v="30"/>
    <x v="2"/>
    <x v="14"/>
    <x v="0"/>
    <x v="13"/>
    <n v="1243864"/>
  </r>
  <r>
    <s v="2012"/>
    <x v="0"/>
    <x v="2"/>
    <x v="14"/>
    <s v="15"/>
    <s v=""/>
    <x v="20"/>
    <x v="0"/>
    <x v="1"/>
    <s v="U"/>
    <x v="0"/>
    <s v=""/>
    <x v="5"/>
    <x v="5"/>
    <x v="0"/>
    <s v="NGOODP01"/>
    <x v="30"/>
    <x v="0"/>
    <s v="2012-09-25"/>
    <x v="1"/>
    <x v="1"/>
    <x v="0"/>
    <x v="30"/>
    <x v="2"/>
    <x v="14"/>
    <x v="0"/>
    <x v="13"/>
    <n v="1055518"/>
  </r>
  <r>
    <s v="2012"/>
    <x v="0"/>
    <x v="2"/>
    <x v="14"/>
    <s v="15"/>
    <s v=""/>
    <x v="20"/>
    <x v="0"/>
    <x v="1"/>
    <s v="U"/>
    <x v="0"/>
    <s v=""/>
    <x v="6"/>
    <x v="6"/>
    <x v="0"/>
    <s v="NGOODP01"/>
    <x v="30"/>
    <x v="0"/>
    <s v="2012-09-25"/>
    <x v="1"/>
    <x v="1"/>
    <x v="1"/>
    <x v="30"/>
    <x v="2"/>
    <x v="14"/>
    <x v="0"/>
    <x v="13"/>
    <n v="1055518"/>
  </r>
  <r>
    <s v="2012"/>
    <x v="0"/>
    <x v="2"/>
    <x v="14"/>
    <s v="15"/>
    <s v=""/>
    <x v="20"/>
    <x v="0"/>
    <x v="1"/>
    <s v="U"/>
    <x v="0"/>
    <s v=""/>
    <x v="30"/>
    <x v="30"/>
    <x v="0"/>
    <s v="NGOODP01"/>
    <x v="30"/>
    <x v="0"/>
    <s v="2012-09-25"/>
    <x v="1"/>
    <x v="1"/>
    <x v="0"/>
    <x v="30"/>
    <x v="2"/>
    <x v="14"/>
    <x v="0"/>
    <x v="13"/>
    <n v="42751"/>
  </r>
  <r>
    <s v="2012"/>
    <x v="0"/>
    <x v="2"/>
    <x v="14"/>
    <s v="15"/>
    <s v=""/>
    <x v="20"/>
    <x v="0"/>
    <x v="1"/>
    <s v="U"/>
    <x v="0"/>
    <s v=""/>
    <x v="31"/>
    <x v="31"/>
    <x v="0"/>
    <s v="NGOODP01"/>
    <x v="30"/>
    <x v="0"/>
    <s v="2012-09-25"/>
    <x v="1"/>
    <x v="1"/>
    <x v="1"/>
    <x v="30"/>
    <x v="2"/>
    <x v="14"/>
    <x v="0"/>
    <x v="13"/>
    <n v="42751"/>
  </r>
  <r>
    <s v="2012"/>
    <x v="0"/>
    <x v="2"/>
    <x v="14"/>
    <s v="15"/>
    <s v=""/>
    <x v="20"/>
    <x v="0"/>
    <x v="1"/>
    <s v="U"/>
    <x v="0"/>
    <s v=""/>
    <x v="7"/>
    <x v="7"/>
    <x v="0"/>
    <s v="NGOODP01"/>
    <x v="30"/>
    <x v="0"/>
    <s v="2012-09-25"/>
    <x v="1"/>
    <x v="1"/>
    <x v="0"/>
    <x v="30"/>
    <x v="2"/>
    <x v="14"/>
    <x v="0"/>
    <x v="13"/>
    <n v="145596"/>
  </r>
  <r>
    <s v="2012"/>
    <x v="0"/>
    <x v="2"/>
    <x v="14"/>
    <s v="15"/>
    <s v=""/>
    <x v="20"/>
    <x v="0"/>
    <x v="1"/>
    <s v="U"/>
    <x v="0"/>
    <s v=""/>
    <x v="9"/>
    <x v="9"/>
    <x v="0"/>
    <s v="NGOODP01"/>
    <x v="30"/>
    <x v="0"/>
    <s v="2012-09-25"/>
    <x v="1"/>
    <x v="1"/>
    <x v="1"/>
    <x v="30"/>
    <x v="2"/>
    <x v="14"/>
    <x v="0"/>
    <x v="13"/>
    <n v="145596"/>
  </r>
  <r>
    <s v="2012"/>
    <x v="0"/>
    <x v="2"/>
    <x v="14"/>
    <s v="15"/>
    <s v=""/>
    <x v="20"/>
    <x v="0"/>
    <x v="1"/>
    <s v="U"/>
    <x v="0"/>
    <s v=""/>
    <x v="10"/>
    <x v="10"/>
    <x v="0"/>
    <s v="NGOODP01"/>
    <x v="30"/>
    <x v="0"/>
    <s v="2012-09-25"/>
    <x v="1"/>
    <x v="1"/>
    <x v="1"/>
    <x v="30"/>
    <x v="2"/>
    <x v="14"/>
    <x v="0"/>
    <x v="13"/>
    <n v="1243864"/>
  </r>
  <r>
    <s v="2012"/>
    <x v="0"/>
    <x v="2"/>
    <x v="14"/>
    <s v="15"/>
    <s v=""/>
    <x v="20"/>
    <x v="0"/>
    <x v="1"/>
    <s v="U"/>
    <x v="0"/>
    <s v=""/>
    <x v="12"/>
    <x v="12"/>
    <x v="0"/>
    <s v="NGOODP01"/>
    <x v="30"/>
    <x v="0"/>
    <s v="2012-09-25"/>
    <x v="2"/>
    <x v="2"/>
    <x v="0"/>
    <x v="30"/>
    <x v="2"/>
    <x v="14"/>
    <x v="0"/>
    <x v="13"/>
    <n v="1098269"/>
  </r>
  <r>
    <s v="2012"/>
    <x v="0"/>
    <x v="2"/>
    <x v="14"/>
    <s v="15"/>
    <s v=""/>
    <x v="20"/>
    <x v="0"/>
    <x v="1"/>
    <s v="U"/>
    <x v="0"/>
    <s v=""/>
    <x v="13"/>
    <x v="13"/>
    <x v="0"/>
    <s v="NGOODP01"/>
    <x v="30"/>
    <x v="0"/>
    <s v="2012-09-25"/>
    <x v="2"/>
    <x v="2"/>
    <x v="1"/>
    <x v="30"/>
    <x v="2"/>
    <x v="14"/>
    <x v="0"/>
    <x v="13"/>
    <n v="-944890"/>
  </r>
  <r>
    <s v="2012"/>
    <x v="0"/>
    <x v="2"/>
    <x v="14"/>
    <s v="15"/>
    <s v=""/>
    <x v="20"/>
    <x v="0"/>
    <x v="1"/>
    <s v="U"/>
    <x v="0"/>
    <s v=""/>
    <x v="15"/>
    <x v="15"/>
    <x v="0"/>
    <s v="NGOODP01"/>
    <x v="30"/>
    <x v="0"/>
    <s v="2012-09-25"/>
    <x v="2"/>
    <x v="2"/>
    <x v="0"/>
    <x v="30"/>
    <x v="2"/>
    <x v="14"/>
    <x v="0"/>
    <x v="13"/>
    <n v="153379"/>
  </r>
  <r>
    <s v="2012"/>
    <x v="0"/>
    <x v="2"/>
    <x v="14"/>
    <s v="15"/>
    <s v=""/>
    <x v="20"/>
    <x v="0"/>
    <x v="1"/>
    <s v="U"/>
    <x v="0"/>
    <s v=""/>
    <x v="33"/>
    <x v="33"/>
    <x v="0"/>
    <s v="NGOODP01"/>
    <x v="30"/>
    <x v="0"/>
    <s v="2012-09-25"/>
    <x v="2"/>
    <x v="2"/>
    <x v="0"/>
    <x v="30"/>
    <x v="2"/>
    <x v="14"/>
    <x v="0"/>
    <x v="13"/>
    <n v="-41548"/>
  </r>
  <r>
    <s v="2012"/>
    <x v="0"/>
    <x v="2"/>
    <x v="14"/>
    <s v="15"/>
    <s v=""/>
    <x v="20"/>
    <x v="0"/>
    <x v="1"/>
    <s v="U"/>
    <x v="0"/>
    <s v=""/>
    <x v="34"/>
    <x v="34"/>
    <x v="0"/>
    <s v="NGOODP01"/>
    <x v="30"/>
    <x v="0"/>
    <s v="2012-09-25"/>
    <x v="2"/>
    <x v="2"/>
    <x v="0"/>
    <x v="30"/>
    <x v="2"/>
    <x v="14"/>
    <x v="0"/>
    <x v="13"/>
    <n v="-41548"/>
  </r>
  <r>
    <s v="2012"/>
    <x v="0"/>
    <x v="2"/>
    <x v="14"/>
    <s v="15"/>
    <s v=""/>
    <x v="20"/>
    <x v="0"/>
    <x v="1"/>
    <s v="U"/>
    <x v="0"/>
    <s v=""/>
    <x v="17"/>
    <x v="17"/>
    <x v="0"/>
    <s v="NGOODP01"/>
    <x v="30"/>
    <x v="0"/>
    <s v="2012-09-25"/>
    <x v="2"/>
    <x v="2"/>
    <x v="1"/>
    <x v="30"/>
    <x v="2"/>
    <x v="14"/>
    <x v="0"/>
    <x v="13"/>
    <n v="111831"/>
  </r>
  <r>
    <s v="2012"/>
    <x v="0"/>
    <x v="2"/>
    <x v="14"/>
    <s v="15"/>
    <s v=""/>
    <x v="20"/>
    <x v="0"/>
    <x v="1"/>
    <s v="U"/>
    <x v="0"/>
    <s v=""/>
    <x v="35"/>
    <x v="35"/>
    <x v="0"/>
    <s v="NGOODP01"/>
    <x v="30"/>
    <x v="0"/>
    <s v="2012-09-25"/>
    <x v="3"/>
    <x v="3"/>
    <x v="1"/>
    <x v="30"/>
    <x v="2"/>
    <x v="14"/>
    <x v="0"/>
    <x v="13"/>
    <n v="1243864"/>
  </r>
  <r>
    <s v="2012"/>
    <x v="0"/>
    <x v="2"/>
    <x v="14"/>
    <s v="15"/>
    <s v=""/>
    <x v="20"/>
    <x v="0"/>
    <x v="1"/>
    <s v="U"/>
    <x v="0"/>
    <s v=""/>
    <x v="36"/>
    <x v="36"/>
    <x v="0"/>
    <s v="NGOODP01"/>
    <x v="30"/>
    <x v="0"/>
    <s v="2012-09-25"/>
    <x v="3"/>
    <x v="3"/>
    <x v="0"/>
    <x v="30"/>
    <x v="2"/>
    <x v="14"/>
    <x v="0"/>
    <x v="13"/>
    <n v="944890"/>
  </r>
  <r>
    <s v="2012"/>
    <x v="0"/>
    <x v="2"/>
    <x v="14"/>
    <s v="15"/>
    <s v=""/>
    <x v="20"/>
    <x v="0"/>
    <x v="1"/>
    <s v="U"/>
    <x v="0"/>
    <s v=""/>
    <x v="19"/>
    <x v="19"/>
    <x v="0"/>
    <s v="NGOODP01"/>
    <x v="30"/>
    <x v="0"/>
    <s v="2012-09-25"/>
    <x v="3"/>
    <x v="3"/>
    <x v="1"/>
    <x v="30"/>
    <x v="2"/>
    <x v="14"/>
    <x v="0"/>
    <x v="13"/>
    <n v="944890"/>
  </r>
  <r>
    <s v="2012"/>
    <x v="0"/>
    <x v="2"/>
    <x v="14"/>
    <s v="15"/>
    <s v=""/>
    <x v="20"/>
    <x v="0"/>
    <x v="1"/>
    <s v="U"/>
    <x v="0"/>
    <s v=""/>
    <x v="37"/>
    <x v="37"/>
    <x v="0"/>
    <s v="NGOODP01"/>
    <x v="30"/>
    <x v="0"/>
    <s v="2012-09-25"/>
    <x v="3"/>
    <x v="3"/>
    <x v="0"/>
    <x v="30"/>
    <x v="2"/>
    <x v="14"/>
    <x v="0"/>
    <x v="13"/>
    <n v="-28317"/>
  </r>
  <r>
    <s v="2012"/>
    <x v="0"/>
    <x v="2"/>
    <x v="14"/>
    <s v="15"/>
    <s v=""/>
    <x v="20"/>
    <x v="0"/>
    <x v="1"/>
    <s v="U"/>
    <x v="0"/>
    <s v=""/>
    <x v="38"/>
    <x v="38"/>
    <x v="0"/>
    <s v="NGOODP01"/>
    <x v="30"/>
    <x v="0"/>
    <s v="2012-09-25"/>
    <x v="3"/>
    <x v="3"/>
    <x v="1"/>
    <x v="30"/>
    <x v="2"/>
    <x v="14"/>
    <x v="0"/>
    <x v="13"/>
    <n v="-28317"/>
  </r>
  <r>
    <s v="2012"/>
    <x v="0"/>
    <x v="2"/>
    <x v="14"/>
    <s v="15"/>
    <s v=""/>
    <x v="20"/>
    <x v="0"/>
    <x v="1"/>
    <s v="U"/>
    <x v="0"/>
    <s v=""/>
    <x v="39"/>
    <x v="39"/>
    <x v="0"/>
    <s v="NGOODP01"/>
    <x v="30"/>
    <x v="0"/>
    <s v="2012-09-25"/>
    <x v="3"/>
    <x v="3"/>
    <x v="0"/>
    <x v="30"/>
    <x v="2"/>
    <x v="14"/>
    <x v="0"/>
    <x v="13"/>
    <n v="-41548"/>
  </r>
  <r>
    <s v="2012"/>
    <x v="0"/>
    <x v="2"/>
    <x v="14"/>
    <s v="15"/>
    <s v=""/>
    <x v="20"/>
    <x v="0"/>
    <x v="1"/>
    <s v="U"/>
    <x v="0"/>
    <s v=""/>
    <x v="41"/>
    <x v="41"/>
    <x v="0"/>
    <s v="NGOODP01"/>
    <x v="30"/>
    <x v="0"/>
    <s v="2012-09-25"/>
    <x v="3"/>
    <x v="3"/>
    <x v="1"/>
    <x v="30"/>
    <x v="2"/>
    <x v="14"/>
    <x v="0"/>
    <x v="13"/>
    <n v="-41548"/>
  </r>
  <r>
    <s v="2012"/>
    <x v="0"/>
    <x v="2"/>
    <x v="14"/>
    <s v="15"/>
    <s v=""/>
    <x v="20"/>
    <x v="0"/>
    <x v="1"/>
    <s v="U"/>
    <x v="0"/>
    <s v=""/>
    <x v="42"/>
    <x v="42"/>
    <x v="0"/>
    <s v="NGOODP01"/>
    <x v="30"/>
    <x v="0"/>
    <s v="2012-09-25"/>
    <x v="3"/>
    <x v="3"/>
    <x v="1"/>
    <x v="30"/>
    <x v="2"/>
    <x v="14"/>
    <x v="0"/>
    <x v="13"/>
    <n v="1174000"/>
  </r>
  <r>
    <s v="2012"/>
    <x v="0"/>
    <x v="2"/>
    <x v="14"/>
    <s v="15"/>
    <s v=""/>
    <x v="20"/>
    <x v="0"/>
    <x v="1"/>
    <s v="U"/>
    <x v="0"/>
    <s v=""/>
    <x v="20"/>
    <x v="20"/>
    <x v="0"/>
    <s v="NGOODP01"/>
    <x v="30"/>
    <x v="0"/>
    <s v="2012-09-25"/>
    <x v="3"/>
    <x v="3"/>
    <x v="1"/>
    <x v="30"/>
    <x v="2"/>
    <x v="14"/>
    <x v="0"/>
    <x v="13"/>
    <n v="916573"/>
  </r>
  <r>
    <s v="2012"/>
    <x v="0"/>
    <x v="2"/>
    <x v="14"/>
    <s v="15"/>
    <s v=""/>
    <x v="20"/>
    <x v="0"/>
    <x v="1"/>
    <s v="U"/>
    <x v="0"/>
    <s v=""/>
    <x v="43"/>
    <x v="43"/>
    <x v="0"/>
    <s v="NGOODP01"/>
    <x v="30"/>
    <x v="0"/>
    <s v="2012-09-25"/>
    <x v="3"/>
    <x v="3"/>
    <x v="1"/>
    <x v="30"/>
    <x v="2"/>
    <x v="14"/>
    <x v="0"/>
    <x v="13"/>
    <n v="1174000"/>
  </r>
  <r>
    <s v="2012"/>
    <x v="0"/>
    <x v="2"/>
    <x v="14"/>
    <s v="15"/>
    <s v=""/>
    <x v="20"/>
    <x v="0"/>
    <x v="1"/>
    <s v="U"/>
    <x v="0"/>
    <s v=""/>
    <x v="21"/>
    <x v="21"/>
    <x v="0"/>
    <s v="NGOODP01"/>
    <x v="30"/>
    <x v="0"/>
    <s v="2012-09-25"/>
    <x v="3"/>
    <x v="3"/>
    <x v="1"/>
    <x v="30"/>
    <x v="2"/>
    <x v="14"/>
    <x v="0"/>
    <x v="13"/>
    <n v="916573"/>
  </r>
  <r>
    <s v="2012"/>
    <x v="0"/>
    <x v="2"/>
    <x v="14"/>
    <s v="15"/>
    <s v=""/>
    <x v="20"/>
    <x v="3"/>
    <x v="1"/>
    <s v="U"/>
    <x v="0"/>
    <s v=""/>
    <x v="0"/>
    <x v="0"/>
    <x v="0"/>
    <s v="NGOODP01"/>
    <x v="31"/>
    <x v="0"/>
    <s v="2012-09-25"/>
    <x v="0"/>
    <x v="0"/>
    <x v="0"/>
    <x v="31"/>
    <x v="2"/>
    <x v="14"/>
    <x v="0"/>
    <x v="13"/>
    <n v="4423"/>
  </r>
  <r>
    <s v="2012"/>
    <x v="0"/>
    <x v="2"/>
    <x v="14"/>
    <s v="15"/>
    <s v=""/>
    <x v="20"/>
    <x v="3"/>
    <x v="1"/>
    <s v="U"/>
    <x v="0"/>
    <s v=""/>
    <x v="46"/>
    <x v="46"/>
    <x v="0"/>
    <s v="NGOODP01"/>
    <x v="31"/>
    <x v="0"/>
    <s v="2012-09-25"/>
    <x v="0"/>
    <x v="0"/>
    <x v="0"/>
    <x v="31"/>
    <x v="2"/>
    <x v="14"/>
    <x v="0"/>
    <x v="13"/>
    <n v="115"/>
  </r>
  <r>
    <s v="2012"/>
    <x v="0"/>
    <x v="2"/>
    <x v="14"/>
    <s v="15"/>
    <s v=""/>
    <x v="20"/>
    <x v="3"/>
    <x v="1"/>
    <s v="U"/>
    <x v="0"/>
    <s v=""/>
    <x v="2"/>
    <x v="2"/>
    <x v="0"/>
    <s v="NGOODP01"/>
    <x v="31"/>
    <x v="0"/>
    <s v="2012-09-25"/>
    <x v="0"/>
    <x v="0"/>
    <x v="0"/>
    <x v="31"/>
    <x v="2"/>
    <x v="14"/>
    <x v="0"/>
    <x v="13"/>
    <n v="23"/>
  </r>
  <r>
    <s v="2012"/>
    <x v="0"/>
    <x v="2"/>
    <x v="14"/>
    <s v="15"/>
    <s v=""/>
    <x v="20"/>
    <x v="3"/>
    <x v="1"/>
    <s v="U"/>
    <x v="0"/>
    <s v=""/>
    <x v="3"/>
    <x v="3"/>
    <x v="0"/>
    <s v="NGOODP01"/>
    <x v="31"/>
    <x v="0"/>
    <s v="2012-09-25"/>
    <x v="0"/>
    <x v="0"/>
    <x v="1"/>
    <x v="31"/>
    <x v="2"/>
    <x v="14"/>
    <x v="0"/>
    <x v="13"/>
    <n v="4560"/>
  </r>
  <r>
    <s v="2012"/>
    <x v="0"/>
    <x v="2"/>
    <x v="14"/>
    <s v="15"/>
    <s v=""/>
    <x v="20"/>
    <x v="3"/>
    <x v="1"/>
    <s v="U"/>
    <x v="0"/>
    <s v=""/>
    <x v="4"/>
    <x v="4"/>
    <x v="0"/>
    <s v="NGOODP01"/>
    <x v="31"/>
    <x v="0"/>
    <s v="2012-09-25"/>
    <x v="0"/>
    <x v="0"/>
    <x v="1"/>
    <x v="31"/>
    <x v="2"/>
    <x v="14"/>
    <x v="0"/>
    <x v="13"/>
    <n v="4560"/>
  </r>
  <r>
    <s v="2012"/>
    <x v="0"/>
    <x v="2"/>
    <x v="14"/>
    <s v="15"/>
    <s v=""/>
    <x v="20"/>
    <x v="3"/>
    <x v="1"/>
    <s v="U"/>
    <x v="0"/>
    <s v=""/>
    <x v="5"/>
    <x v="5"/>
    <x v="0"/>
    <s v="NGOODP01"/>
    <x v="31"/>
    <x v="0"/>
    <s v="2012-09-25"/>
    <x v="1"/>
    <x v="1"/>
    <x v="0"/>
    <x v="31"/>
    <x v="2"/>
    <x v="14"/>
    <x v="0"/>
    <x v="13"/>
    <n v="4235"/>
  </r>
  <r>
    <s v="2012"/>
    <x v="0"/>
    <x v="2"/>
    <x v="14"/>
    <s v="15"/>
    <s v=""/>
    <x v="20"/>
    <x v="3"/>
    <x v="1"/>
    <s v="U"/>
    <x v="0"/>
    <s v=""/>
    <x v="6"/>
    <x v="6"/>
    <x v="0"/>
    <s v="NGOODP01"/>
    <x v="31"/>
    <x v="0"/>
    <s v="2012-09-25"/>
    <x v="1"/>
    <x v="1"/>
    <x v="1"/>
    <x v="31"/>
    <x v="2"/>
    <x v="14"/>
    <x v="0"/>
    <x v="13"/>
    <n v="4235"/>
  </r>
  <r>
    <s v="2012"/>
    <x v="0"/>
    <x v="2"/>
    <x v="14"/>
    <s v="15"/>
    <s v=""/>
    <x v="20"/>
    <x v="3"/>
    <x v="1"/>
    <s v="U"/>
    <x v="0"/>
    <s v=""/>
    <x v="7"/>
    <x v="7"/>
    <x v="0"/>
    <s v="NGOODP01"/>
    <x v="31"/>
    <x v="0"/>
    <s v="2012-09-25"/>
    <x v="1"/>
    <x v="1"/>
    <x v="0"/>
    <x v="31"/>
    <x v="2"/>
    <x v="14"/>
    <x v="0"/>
    <x v="13"/>
    <n v="322"/>
  </r>
  <r>
    <s v="2012"/>
    <x v="0"/>
    <x v="2"/>
    <x v="14"/>
    <s v="15"/>
    <s v=""/>
    <x v="20"/>
    <x v="3"/>
    <x v="1"/>
    <s v="U"/>
    <x v="0"/>
    <s v=""/>
    <x v="8"/>
    <x v="8"/>
    <x v="0"/>
    <s v="NGOODP01"/>
    <x v="31"/>
    <x v="0"/>
    <s v="2012-09-25"/>
    <x v="1"/>
    <x v="1"/>
    <x v="0"/>
    <x v="31"/>
    <x v="2"/>
    <x v="14"/>
    <x v="0"/>
    <x v="13"/>
    <n v="3"/>
  </r>
  <r>
    <s v="2012"/>
    <x v="0"/>
    <x v="2"/>
    <x v="14"/>
    <s v="15"/>
    <s v=""/>
    <x v="20"/>
    <x v="3"/>
    <x v="1"/>
    <s v="U"/>
    <x v="0"/>
    <s v=""/>
    <x v="9"/>
    <x v="9"/>
    <x v="0"/>
    <s v="NGOODP01"/>
    <x v="31"/>
    <x v="0"/>
    <s v="2012-09-25"/>
    <x v="1"/>
    <x v="1"/>
    <x v="1"/>
    <x v="31"/>
    <x v="2"/>
    <x v="14"/>
    <x v="0"/>
    <x v="13"/>
    <n v="325"/>
  </r>
  <r>
    <s v="2012"/>
    <x v="0"/>
    <x v="2"/>
    <x v="14"/>
    <s v="15"/>
    <s v=""/>
    <x v="20"/>
    <x v="3"/>
    <x v="1"/>
    <s v="U"/>
    <x v="0"/>
    <s v=""/>
    <x v="10"/>
    <x v="10"/>
    <x v="0"/>
    <s v="NGOODP01"/>
    <x v="31"/>
    <x v="0"/>
    <s v="2012-09-25"/>
    <x v="1"/>
    <x v="1"/>
    <x v="1"/>
    <x v="31"/>
    <x v="2"/>
    <x v="14"/>
    <x v="0"/>
    <x v="13"/>
    <n v="4560"/>
  </r>
  <r>
    <s v="2012"/>
    <x v="0"/>
    <x v="2"/>
    <x v="14"/>
    <s v="15"/>
    <s v=""/>
    <x v="20"/>
    <x v="3"/>
    <x v="1"/>
    <s v="U"/>
    <x v="0"/>
    <s v=""/>
    <x v="11"/>
    <x v="11"/>
    <x v="0"/>
    <s v="NGOODP01"/>
    <x v="31"/>
    <x v="0"/>
    <s v="2012-09-25"/>
    <x v="2"/>
    <x v="2"/>
    <x v="0"/>
    <x v="31"/>
    <x v="2"/>
    <x v="14"/>
    <x v="0"/>
    <x v="13"/>
    <n v="95"/>
  </r>
  <r>
    <s v="2012"/>
    <x v="0"/>
    <x v="2"/>
    <x v="14"/>
    <s v="15"/>
    <s v=""/>
    <x v="20"/>
    <x v="3"/>
    <x v="1"/>
    <s v="U"/>
    <x v="0"/>
    <s v=""/>
    <x v="12"/>
    <x v="12"/>
    <x v="0"/>
    <s v="NGOODP01"/>
    <x v="31"/>
    <x v="0"/>
    <s v="2012-09-25"/>
    <x v="2"/>
    <x v="2"/>
    <x v="0"/>
    <x v="31"/>
    <x v="2"/>
    <x v="14"/>
    <x v="0"/>
    <x v="13"/>
    <n v="4235"/>
  </r>
  <r>
    <s v="2012"/>
    <x v="0"/>
    <x v="2"/>
    <x v="14"/>
    <s v="15"/>
    <s v=""/>
    <x v="20"/>
    <x v="3"/>
    <x v="1"/>
    <s v="U"/>
    <x v="0"/>
    <s v=""/>
    <x v="13"/>
    <x v="13"/>
    <x v="0"/>
    <s v="NGOODP01"/>
    <x v="31"/>
    <x v="0"/>
    <s v="2012-09-25"/>
    <x v="2"/>
    <x v="2"/>
    <x v="1"/>
    <x v="31"/>
    <x v="2"/>
    <x v="14"/>
    <x v="0"/>
    <x v="13"/>
    <n v="-3818"/>
  </r>
  <r>
    <s v="2012"/>
    <x v="0"/>
    <x v="2"/>
    <x v="14"/>
    <s v="15"/>
    <s v=""/>
    <x v="20"/>
    <x v="3"/>
    <x v="1"/>
    <s v="U"/>
    <x v="0"/>
    <s v=""/>
    <x v="14"/>
    <x v="14"/>
    <x v="0"/>
    <s v="NGOODP01"/>
    <x v="31"/>
    <x v="0"/>
    <s v="2012-09-25"/>
    <x v="2"/>
    <x v="2"/>
    <x v="0"/>
    <x v="31"/>
    <x v="2"/>
    <x v="14"/>
    <x v="0"/>
    <x v="13"/>
    <n v="-23"/>
  </r>
  <r>
    <s v="2012"/>
    <x v="0"/>
    <x v="2"/>
    <x v="14"/>
    <s v="15"/>
    <s v=""/>
    <x v="20"/>
    <x v="3"/>
    <x v="1"/>
    <s v="U"/>
    <x v="0"/>
    <s v=""/>
    <x v="15"/>
    <x v="15"/>
    <x v="0"/>
    <s v="NGOODP01"/>
    <x v="31"/>
    <x v="0"/>
    <s v="2012-09-25"/>
    <x v="2"/>
    <x v="2"/>
    <x v="0"/>
    <x v="31"/>
    <x v="2"/>
    <x v="14"/>
    <x v="0"/>
    <x v="13"/>
    <n v="489"/>
  </r>
  <r>
    <s v="2012"/>
    <x v="0"/>
    <x v="2"/>
    <x v="14"/>
    <s v="15"/>
    <s v=""/>
    <x v="20"/>
    <x v="3"/>
    <x v="1"/>
    <s v="U"/>
    <x v="0"/>
    <s v=""/>
    <x v="16"/>
    <x v="16"/>
    <x v="0"/>
    <s v="NGOODP01"/>
    <x v="31"/>
    <x v="0"/>
    <s v="2012-09-25"/>
    <x v="2"/>
    <x v="2"/>
    <x v="1"/>
    <x v="31"/>
    <x v="2"/>
    <x v="14"/>
    <x v="0"/>
    <x v="13"/>
    <n v="95"/>
  </r>
  <r>
    <s v="2012"/>
    <x v="0"/>
    <x v="2"/>
    <x v="14"/>
    <s v="15"/>
    <s v=""/>
    <x v="20"/>
    <x v="3"/>
    <x v="1"/>
    <s v="U"/>
    <x v="0"/>
    <s v=""/>
    <x v="17"/>
    <x v="17"/>
    <x v="0"/>
    <s v="NGOODP01"/>
    <x v="31"/>
    <x v="0"/>
    <s v="2012-09-25"/>
    <x v="2"/>
    <x v="2"/>
    <x v="1"/>
    <x v="31"/>
    <x v="2"/>
    <x v="14"/>
    <x v="0"/>
    <x v="13"/>
    <n v="489"/>
  </r>
  <r>
    <s v="2012"/>
    <x v="0"/>
    <x v="2"/>
    <x v="14"/>
    <s v="15"/>
    <s v=""/>
    <x v="20"/>
    <x v="3"/>
    <x v="1"/>
    <s v="U"/>
    <x v="0"/>
    <s v=""/>
    <x v="18"/>
    <x v="18"/>
    <x v="0"/>
    <s v="NGOODP01"/>
    <x v="31"/>
    <x v="0"/>
    <s v="2012-09-25"/>
    <x v="3"/>
    <x v="3"/>
    <x v="0"/>
    <x v="31"/>
    <x v="2"/>
    <x v="14"/>
    <x v="0"/>
    <x v="13"/>
    <n v="3818"/>
  </r>
  <r>
    <s v="2012"/>
    <x v="0"/>
    <x v="2"/>
    <x v="14"/>
    <s v="15"/>
    <s v=""/>
    <x v="20"/>
    <x v="3"/>
    <x v="1"/>
    <s v="U"/>
    <x v="0"/>
    <s v=""/>
    <x v="19"/>
    <x v="19"/>
    <x v="0"/>
    <s v="NGOODP01"/>
    <x v="31"/>
    <x v="0"/>
    <s v="2012-09-25"/>
    <x v="3"/>
    <x v="3"/>
    <x v="1"/>
    <x v="31"/>
    <x v="2"/>
    <x v="14"/>
    <x v="0"/>
    <x v="13"/>
    <n v="3818"/>
  </r>
  <r>
    <s v="2012"/>
    <x v="0"/>
    <x v="2"/>
    <x v="14"/>
    <s v="15"/>
    <s v=""/>
    <x v="20"/>
    <x v="3"/>
    <x v="1"/>
    <s v="U"/>
    <x v="0"/>
    <s v=""/>
    <x v="20"/>
    <x v="20"/>
    <x v="0"/>
    <s v="NGOODP01"/>
    <x v="31"/>
    <x v="0"/>
    <s v="2012-09-25"/>
    <x v="3"/>
    <x v="3"/>
    <x v="1"/>
    <x v="31"/>
    <x v="2"/>
    <x v="14"/>
    <x v="0"/>
    <x v="13"/>
    <n v="3818"/>
  </r>
  <r>
    <s v="2012"/>
    <x v="0"/>
    <x v="2"/>
    <x v="14"/>
    <s v="15"/>
    <s v=""/>
    <x v="20"/>
    <x v="3"/>
    <x v="1"/>
    <s v="U"/>
    <x v="0"/>
    <s v=""/>
    <x v="21"/>
    <x v="21"/>
    <x v="0"/>
    <s v="NGOODP01"/>
    <x v="31"/>
    <x v="0"/>
    <s v="2012-09-25"/>
    <x v="3"/>
    <x v="3"/>
    <x v="1"/>
    <x v="31"/>
    <x v="2"/>
    <x v="14"/>
    <x v="0"/>
    <x v="13"/>
    <n v="3818"/>
  </r>
  <r>
    <s v="2012"/>
    <x v="0"/>
    <x v="2"/>
    <x v="14"/>
    <s v="15"/>
    <s v=""/>
    <x v="20"/>
    <x v="0"/>
    <x v="3"/>
    <s v="E"/>
    <x v="0"/>
    <s v=""/>
    <x v="0"/>
    <x v="0"/>
    <x v="0"/>
    <s v="NGOODP01"/>
    <x v="32"/>
    <x v="0"/>
    <s v="2012-09-25"/>
    <x v="0"/>
    <x v="0"/>
    <x v="0"/>
    <x v="32"/>
    <x v="2"/>
    <x v="14"/>
    <x v="0"/>
    <x v="13"/>
    <n v="4431"/>
  </r>
  <r>
    <s v="2012"/>
    <x v="0"/>
    <x v="2"/>
    <x v="14"/>
    <s v="15"/>
    <s v=""/>
    <x v="20"/>
    <x v="0"/>
    <x v="3"/>
    <s v="E"/>
    <x v="0"/>
    <s v=""/>
    <x v="1"/>
    <x v="1"/>
    <x v="0"/>
    <s v="NGOODP01"/>
    <x v="32"/>
    <x v="0"/>
    <s v="2012-09-25"/>
    <x v="0"/>
    <x v="0"/>
    <x v="0"/>
    <x v="32"/>
    <x v="2"/>
    <x v="14"/>
    <x v="0"/>
    <x v="13"/>
    <n v="-5500"/>
  </r>
  <r>
    <s v="2012"/>
    <x v="0"/>
    <x v="2"/>
    <x v="14"/>
    <s v="15"/>
    <s v=""/>
    <x v="20"/>
    <x v="0"/>
    <x v="3"/>
    <s v="E"/>
    <x v="0"/>
    <s v=""/>
    <x v="2"/>
    <x v="2"/>
    <x v="0"/>
    <s v="NGOODP01"/>
    <x v="32"/>
    <x v="0"/>
    <s v="2012-09-25"/>
    <x v="0"/>
    <x v="0"/>
    <x v="0"/>
    <x v="32"/>
    <x v="2"/>
    <x v="14"/>
    <x v="0"/>
    <x v="13"/>
    <n v="14089"/>
  </r>
  <r>
    <s v="2012"/>
    <x v="0"/>
    <x v="2"/>
    <x v="14"/>
    <s v="15"/>
    <s v=""/>
    <x v="20"/>
    <x v="0"/>
    <x v="3"/>
    <s v="E"/>
    <x v="0"/>
    <s v=""/>
    <x v="3"/>
    <x v="3"/>
    <x v="0"/>
    <s v="NGOODP01"/>
    <x v="32"/>
    <x v="0"/>
    <s v="2012-09-25"/>
    <x v="0"/>
    <x v="0"/>
    <x v="1"/>
    <x v="32"/>
    <x v="2"/>
    <x v="14"/>
    <x v="0"/>
    <x v="13"/>
    <n v="13020"/>
  </r>
  <r>
    <s v="2012"/>
    <x v="0"/>
    <x v="2"/>
    <x v="14"/>
    <s v="15"/>
    <s v=""/>
    <x v="20"/>
    <x v="0"/>
    <x v="3"/>
    <s v="E"/>
    <x v="0"/>
    <s v=""/>
    <x v="25"/>
    <x v="25"/>
    <x v="0"/>
    <s v="NGOODP01"/>
    <x v="32"/>
    <x v="0"/>
    <s v="2012-09-25"/>
    <x v="0"/>
    <x v="0"/>
    <x v="0"/>
    <x v="32"/>
    <x v="2"/>
    <x v="14"/>
    <x v="0"/>
    <x v="13"/>
    <n v="28347"/>
  </r>
  <r>
    <s v="2012"/>
    <x v="0"/>
    <x v="2"/>
    <x v="14"/>
    <s v="15"/>
    <s v=""/>
    <x v="20"/>
    <x v="0"/>
    <x v="3"/>
    <s v="E"/>
    <x v="0"/>
    <s v=""/>
    <x v="26"/>
    <x v="26"/>
    <x v="0"/>
    <s v="NGOODP01"/>
    <x v="32"/>
    <x v="0"/>
    <s v="2012-09-25"/>
    <x v="0"/>
    <x v="0"/>
    <x v="0"/>
    <x v="32"/>
    <x v="2"/>
    <x v="14"/>
    <x v="0"/>
    <x v="13"/>
    <n v="-26797"/>
  </r>
  <r>
    <s v="2012"/>
    <x v="0"/>
    <x v="2"/>
    <x v="14"/>
    <s v="15"/>
    <s v=""/>
    <x v="20"/>
    <x v="0"/>
    <x v="3"/>
    <s v="E"/>
    <x v="0"/>
    <s v=""/>
    <x v="28"/>
    <x v="28"/>
    <x v="0"/>
    <s v="NGOODP01"/>
    <x v="32"/>
    <x v="0"/>
    <s v="2012-09-25"/>
    <x v="0"/>
    <x v="0"/>
    <x v="1"/>
    <x v="32"/>
    <x v="2"/>
    <x v="14"/>
    <x v="0"/>
    <x v="13"/>
    <n v="1550"/>
  </r>
  <r>
    <s v="2012"/>
    <x v="0"/>
    <x v="2"/>
    <x v="14"/>
    <s v="15"/>
    <s v=""/>
    <x v="20"/>
    <x v="0"/>
    <x v="3"/>
    <s v="E"/>
    <x v="0"/>
    <s v=""/>
    <x v="29"/>
    <x v="29"/>
    <x v="0"/>
    <s v="NGOODP01"/>
    <x v="32"/>
    <x v="0"/>
    <s v="2012-09-25"/>
    <x v="0"/>
    <x v="0"/>
    <x v="1"/>
    <x v="32"/>
    <x v="2"/>
    <x v="14"/>
    <x v="0"/>
    <x v="13"/>
    <n v="1550"/>
  </r>
  <r>
    <s v="2012"/>
    <x v="0"/>
    <x v="2"/>
    <x v="14"/>
    <s v="15"/>
    <s v=""/>
    <x v="20"/>
    <x v="0"/>
    <x v="3"/>
    <s v="E"/>
    <x v="0"/>
    <s v=""/>
    <x v="4"/>
    <x v="4"/>
    <x v="0"/>
    <s v="NGOODP01"/>
    <x v="32"/>
    <x v="0"/>
    <s v="2012-09-25"/>
    <x v="0"/>
    <x v="0"/>
    <x v="1"/>
    <x v="32"/>
    <x v="2"/>
    <x v="14"/>
    <x v="0"/>
    <x v="13"/>
    <n v="14570"/>
  </r>
  <r>
    <s v="2012"/>
    <x v="0"/>
    <x v="2"/>
    <x v="14"/>
    <s v="15"/>
    <s v=""/>
    <x v="20"/>
    <x v="0"/>
    <x v="3"/>
    <s v="E"/>
    <x v="0"/>
    <s v=""/>
    <x v="5"/>
    <x v="5"/>
    <x v="0"/>
    <s v="NGOODP01"/>
    <x v="32"/>
    <x v="0"/>
    <s v="2012-09-25"/>
    <x v="1"/>
    <x v="1"/>
    <x v="0"/>
    <x v="32"/>
    <x v="2"/>
    <x v="14"/>
    <x v="0"/>
    <x v="13"/>
    <n v="8931"/>
  </r>
  <r>
    <s v="2012"/>
    <x v="0"/>
    <x v="2"/>
    <x v="14"/>
    <s v="15"/>
    <s v=""/>
    <x v="20"/>
    <x v="0"/>
    <x v="3"/>
    <s v="E"/>
    <x v="0"/>
    <s v=""/>
    <x v="6"/>
    <x v="6"/>
    <x v="0"/>
    <s v="NGOODP01"/>
    <x v="32"/>
    <x v="0"/>
    <s v="2012-09-25"/>
    <x v="1"/>
    <x v="1"/>
    <x v="1"/>
    <x v="32"/>
    <x v="2"/>
    <x v="14"/>
    <x v="0"/>
    <x v="13"/>
    <n v="8931"/>
  </r>
  <r>
    <s v="2012"/>
    <x v="0"/>
    <x v="2"/>
    <x v="14"/>
    <s v="15"/>
    <s v=""/>
    <x v="20"/>
    <x v="0"/>
    <x v="3"/>
    <s v="E"/>
    <x v="0"/>
    <s v=""/>
    <x v="30"/>
    <x v="30"/>
    <x v="0"/>
    <s v="NGOODP01"/>
    <x v="32"/>
    <x v="0"/>
    <s v="2012-09-25"/>
    <x v="1"/>
    <x v="1"/>
    <x v="0"/>
    <x v="32"/>
    <x v="2"/>
    <x v="14"/>
    <x v="0"/>
    <x v="13"/>
    <n v="1039"/>
  </r>
  <r>
    <s v="2012"/>
    <x v="0"/>
    <x v="2"/>
    <x v="14"/>
    <s v="15"/>
    <s v=""/>
    <x v="20"/>
    <x v="0"/>
    <x v="3"/>
    <s v="E"/>
    <x v="0"/>
    <s v=""/>
    <x v="31"/>
    <x v="31"/>
    <x v="0"/>
    <s v="NGOODP01"/>
    <x v="32"/>
    <x v="0"/>
    <s v="2012-09-25"/>
    <x v="1"/>
    <x v="1"/>
    <x v="1"/>
    <x v="32"/>
    <x v="2"/>
    <x v="14"/>
    <x v="0"/>
    <x v="13"/>
    <n v="1039"/>
  </r>
  <r>
    <s v="2012"/>
    <x v="0"/>
    <x v="2"/>
    <x v="14"/>
    <s v="15"/>
    <s v=""/>
    <x v="20"/>
    <x v="0"/>
    <x v="3"/>
    <s v="E"/>
    <x v="0"/>
    <s v=""/>
    <x v="8"/>
    <x v="8"/>
    <x v="0"/>
    <s v="NGOODP01"/>
    <x v="32"/>
    <x v="0"/>
    <s v="2012-09-25"/>
    <x v="1"/>
    <x v="1"/>
    <x v="0"/>
    <x v="32"/>
    <x v="2"/>
    <x v="14"/>
    <x v="0"/>
    <x v="13"/>
    <n v="4600"/>
  </r>
  <r>
    <s v="2012"/>
    <x v="0"/>
    <x v="2"/>
    <x v="14"/>
    <s v="15"/>
    <s v=""/>
    <x v="20"/>
    <x v="0"/>
    <x v="3"/>
    <s v="E"/>
    <x v="0"/>
    <s v=""/>
    <x v="9"/>
    <x v="9"/>
    <x v="0"/>
    <s v="NGOODP01"/>
    <x v="32"/>
    <x v="0"/>
    <s v="2012-09-25"/>
    <x v="1"/>
    <x v="1"/>
    <x v="1"/>
    <x v="32"/>
    <x v="2"/>
    <x v="14"/>
    <x v="0"/>
    <x v="13"/>
    <n v="4600"/>
  </r>
  <r>
    <s v="2012"/>
    <x v="0"/>
    <x v="2"/>
    <x v="14"/>
    <s v="15"/>
    <s v=""/>
    <x v="20"/>
    <x v="0"/>
    <x v="3"/>
    <s v="E"/>
    <x v="0"/>
    <s v=""/>
    <x v="10"/>
    <x v="10"/>
    <x v="0"/>
    <s v="NGOODP01"/>
    <x v="32"/>
    <x v="0"/>
    <s v="2012-09-25"/>
    <x v="1"/>
    <x v="1"/>
    <x v="1"/>
    <x v="32"/>
    <x v="2"/>
    <x v="14"/>
    <x v="0"/>
    <x v="13"/>
    <n v="14570"/>
  </r>
  <r>
    <s v="2012"/>
    <x v="0"/>
    <x v="2"/>
    <x v="14"/>
    <s v="15"/>
    <s v=""/>
    <x v="20"/>
    <x v="0"/>
    <x v="3"/>
    <s v="E"/>
    <x v="0"/>
    <s v=""/>
    <x v="11"/>
    <x v="11"/>
    <x v="0"/>
    <s v="NGOODP01"/>
    <x v="32"/>
    <x v="0"/>
    <s v="2012-09-25"/>
    <x v="2"/>
    <x v="2"/>
    <x v="0"/>
    <x v="32"/>
    <x v="2"/>
    <x v="14"/>
    <x v="0"/>
    <x v="13"/>
    <n v="163462"/>
  </r>
  <r>
    <s v="2012"/>
    <x v="0"/>
    <x v="2"/>
    <x v="14"/>
    <s v="15"/>
    <s v=""/>
    <x v="20"/>
    <x v="0"/>
    <x v="3"/>
    <s v="E"/>
    <x v="0"/>
    <s v=""/>
    <x v="54"/>
    <x v="55"/>
    <x v="0"/>
    <s v="NGOODP01"/>
    <x v="32"/>
    <x v="0"/>
    <s v="2012-09-25"/>
    <x v="2"/>
    <x v="2"/>
    <x v="0"/>
    <x v="32"/>
    <x v="2"/>
    <x v="14"/>
    <x v="0"/>
    <x v="13"/>
    <n v="9970"/>
  </r>
  <r>
    <s v="2012"/>
    <x v="0"/>
    <x v="2"/>
    <x v="14"/>
    <s v="15"/>
    <s v=""/>
    <x v="20"/>
    <x v="0"/>
    <x v="3"/>
    <s v="E"/>
    <x v="0"/>
    <s v=""/>
    <x v="13"/>
    <x v="13"/>
    <x v="0"/>
    <s v="NGOODP01"/>
    <x v="32"/>
    <x v="0"/>
    <s v="2012-09-25"/>
    <x v="2"/>
    <x v="2"/>
    <x v="1"/>
    <x v="32"/>
    <x v="2"/>
    <x v="14"/>
    <x v="0"/>
    <x v="13"/>
    <n v="-142792"/>
  </r>
  <r>
    <s v="2012"/>
    <x v="0"/>
    <x v="2"/>
    <x v="14"/>
    <s v="15"/>
    <s v=""/>
    <x v="20"/>
    <x v="0"/>
    <x v="3"/>
    <s v="E"/>
    <x v="0"/>
    <s v=""/>
    <x v="55"/>
    <x v="56"/>
    <x v="0"/>
    <s v="NGOODP01"/>
    <x v="32"/>
    <x v="0"/>
    <s v="2012-09-25"/>
    <x v="2"/>
    <x v="2"/>
    <x v="0"/>
    <x v="32"/>
    <x v="2"/>
    <x v="14"/>
    <x v="0"/>
    <x v="13"/>
    <n v="-14089"/>
  </r>
  <r>
    <s v="2012"/>
    <x v="0"/>
    <x v="2"/>
    <x v="14"/>
    <s v="15"/>
    <s v=""/>
    <x v="20"/>
    <x v="0"/>
    <x v="3"/>
    <s v="E"/>
    <x v="0"/>
    <s v=""/>
    <x v="15"/>
    <x v="15"/>
    <x v="0"/>
    <s v="NGOODP01"/>
    <x v="32"/>
    <x v="0"/>
    <s v="2012-09-25"/>
    <x v="2"/>
    <x v="2"/>
    <x v="0"/>
    <x v="32"/>
    <x v="2"/>
    <x v="14"/>
    <x v="0"/>
    <x v="13"/>
    <n v="16551"/>
  </r>
  <r>
    <s v="2012"/>
    <x v="0"/>
    <x v="2"/>
    <x v="14"/>
    <s v="15"/>
    <s v=""/>
    <x v="20"/>
    <x v="0"/>
    <x v="3"/>
    <s v="E"/>
    <x v="0"/>
    <s v=""/>
    <x v="45"/>
    <x v="45"/>
    <x v="0"/>
    <s v="NGOODP01"/>
    <x v="32"/>
    <x v="0"/>
    <s v="2012-09-25"/>
    <x v="2"/>
    <x v="2"/>
    <x v="0"/>
    <x v="32"/>
    <x v="2"/>
    <x v="14"/>
    <x v="0"/>
    <x v="13"/>
    <n v="-29690"/>
  </r>
  <r>
    <s v="2012"/>
    <x v="0"/>
    <x v="2"/>
    <x v="14"/>
    <s v="15"/>
    <s v=""/>
    <x v="20"/>
    <x v="0"/>
    <x v="3"/>
    <s v="E"/>
    <x v="0"/>
    <s v=""/>
    <x v="56"/>
    <x v="57"/>
    <x v="0"/>
    <s v="NGOODP01"/>
    <x v="32"/>
    <x v="0"/>
    <s v="2012-09-25"/>
    <x v="2"/>
    <x v="2"/>
    <x v="0"/>
    <x v="32"/>
    <x v="2"/>
    <x v="14"/>
    <x v="0"/>
    <x v="13"/>
    <n v="26797"/>
  </r>
  <r>
    <s v="2012"/>
    <x v="0"/>
    <x v="2"/>
    <x v="14"/>
    <s v="15"/>
    <s v=""/>
    <x v="20"/>
    <x v="0"/>
    <x v="3"/>
    <s v="E"/>
    <x v="0"/>
    <s v=""/>
    <x v="34"/>
    <x v="34"/>
    <x v="0"/>
    <s v="NGOODP01"/>
    <x v="32"/>
    <x v="0"/>
    <s v="2012-09-25"/>
    <x v="2"/>
    <x v="2"/>
    <x v="0"/>
    <x v="32"/>
    <x v="2"/>
    <x v="14"/>
    <x v="0"/>
    <x v="13"/>
    <n v="-2893"/>
  </r>
  <r>
    <s v="2012"/>
    <x v="0"/>
    <x v="2"/>
    <x v="14"/>
    <s v="15"/>
    <s v=""/>
    <x v="20"/>
    <x v="0"/>
    <x v="3"/>
    <s v="E"/>
    <x v="0"/>
    <s v=""/>
    <x v="16"/>
    <x v="16"/>
    <x v="0"/>
    <s v="NGOODP01"/>
    <x v="32"/>
    <x v="0"/>
    <s v="2012-09-25"/>
    <x v="2"/>
    <x v="2"/>
    <x v="1"/>
    <x v="32"/>
    <x v="2"/>
    <x v="14"/>
    <x v="0"/>
    <x v="13"/>
    <n v="133772"/>
  </r>
  <r>
    <s v="2012"/>
    <x v="0"/>
    <x v="2"/>
    <x v="14"/>
    <s v="15"/>
    <s v=""/>
    <x v="20"/>
    <x v="0"/>
    <x v="3"/>
    <s v="E"/>
    <x v="0"/>
    <s v=""/>
    <x v="17"/>
    <x v="17"/>
    <x v="0"/>
    <s v="NGOODP01"/>
    <x v="32"/>
    <x v="0"/>
    <s v="2012-09-25"/>
    <x v="2"/>
    <x v="2"/>
    <x v="1"/>
    <x v="32"/>
    <x v="2"/>
    <x v="14"/>
    <x v="0"/>
    <x v="13"/>
    <n v="13658"/>
  </r>
  <r>
    <s v="2012"/>
    <x v="0"/>
    <x v="2"/>
    <x v="14"/>
    <s v="15"/>
    <s v=""/>
    <x v="20"/>
    <x v="0"/>
    <x v="3"/>
    <s v="E"/>
    <x v="0"/>
    <s v=""/>
    <x v="35"/>
    <x v="35"/>
    <x v="0"/>
    <s v="NGOODP01"/>
    <x v="32"/>
    <x v="0"/>
    <s v="2012-09-25"/>
    <x v="3"/>
    <x v="3"/>
    <x v="1"/>
    <x v="32"/>
    <x v="2"/>
    <x v="14"/>
    <x v="0"/>
    <x v="13"/>
    <n v="1550"/>
  </r>
  <r>
    <s v="2012"/>
    <x v="0"/>
    <x v="2"/>
    <x v="14"/>
    <s v="15"/>
    <s v=""/>
    <x v="20"/>
    <x v="0"/>
    <x v="3"/>
    <s v="E"/>
    <x v="0"/>
    <s v=""/>
    <x v="18"/>
    <x v="18"/>
    <x v="0"/>
    <s v="NGOODP01"/>
    <x v="32"/>
    <x v="0"/>
    <s v="2012-09-25"/>
    <x v="3"/>
    <x v="3"/>
    <x v="0"/>
    <x v="32"/>
    <x v="2"/>
    <x v="14"/>
    <x v="0"/>
    <x v="13"/>
    <n v="142792"/>
  </r>
  <r>
    <s v="2012"/>
    <x v="0"/>
    <x v="2"/>
    <x v="14"/>
    <s v="15"/>
    <s v=""/>
    <x v="20"/>
    <x v="0"/>
    <x v="3"/>
    <s v="E"/>
    <x v="0"/>
    <s v=""/>
    <x v="19"/>
    <x v="19"/>
    <x v="0"/>
    <s v="NGOODP01"/>
    <x v="32"/>
    <x v="0"/>
    <s v="2012-09-25"/>
    <x v="3"/>
    <x v="3"/>
    <x v="1"/>
    <x v="32"/>
    <x v="2"/>
    <x v="14"/>
    <x v="0"/>
    <x v="13"/>
    <n v="142792"/>
  </r>
  <r>
    <s v="2012"/>
    <x v="0"/>
    <x v="2"/>
    <x v="14"/>
    <s v="15"/>
    <s v=""/>
    <x v="20"/>
    <x v="0"/>
    <x v="3"/>
    <s v="E"/>
    <x v="0"/>
    <s v=""/>
    <x v="37"/>
    <x v="37"/>
    <x v="0"/>
    <s v="NGOODP01"/>
    <x v="32"/>
    <x v="0"/>
    <s v="2012-09-25"/>
    <x v="3"/>
    <x v="3"/>
    <x v="0"/>
    <x v="32"/>
    <x v="2"/>
    <x v="14"/>
    <x v="0"/>
    <x v="13"/>
    <n v="-28347"/>
  </r>
  <r>
    <s v="2012"/>
    <x v="0"/>
    <x v="2"/>
    <x v="14"/>
    <s v="15"/>
    <s v=""/>
    <x v="20"/>
    <x v="0"/>
    <x v="3"/>
    <s v="E"/>
    <x v="0"/>
    <s v=""/>
    <x v="38"/>
    <x v="38"/>
    <x v="0"/>
    <s v="NGOODP01"/>
    <x v="32"/>
    <x v="0"/>
    <s v="2012-09-25"/>
    <x v="3"/>
    <x v="3"/>
    <x v="1"/>
    <x v="32"/>
    <x v="2"/>
    <x v="14"/>
    <x v="0"/>
    <x v="13"/>
    <n v="-28347"/>
  </r>
  <r>
    <s v="2012"/>
    <x v="0"/>
    <x v="2"/>
    <x v="14"/>
    <s v="15"/>
    <s v=""/>
    <x v="20"/>
    <x v="0"/>
    <x v="3"/>
    <s v="E"/>
    <x v="0"/>
    <s v=""/>
    <x v="57"/>
    <x v="58"/>
    <x v="0"/>
    <s v="NGOODP01"/>
    <x v="32"/>
    <x v="0"/>
    <s v="2012-09-25"/>
    <x v="3"/>
    <x v="3"/>
    <x v="0"/>
    <x v="32"/>
    <x v="2"/>
    <x v="14"/>
    <x v="0"/>
    <x v="13"/>
    <n v="26797"/>
  </r>
  <r>
    <s v="2012"/>
    <x v="0"/>
    <x v="2"/>
    <x v="14"/>
    <s v="15"/>
    <s v=""/>
    <x v="20"/>
    <x v="0"/>
    <x v="3"/>
    <s v="E"/>
    <x v="0"/>
    <s v=""/>
    <x v="41"/>
    <x v="41"/>
    <x v="0"/>
    <s v="NGOODP01"/>
    <x v="32"/>
    <x v="0"/>
    <s v="2012-09-25"/>
    <x v="3"/>
    <x v="3"/>
    <x v="1"/>
    <x v="32"/>
    <x v="2"/>
    <x v="14"/>
    <x v="0"/>
    <x v="13"/>
    <n v="26797"/>
  </r>
  <r>
    <s v="2012"/>
    <x v="0"/>
    <x v="2"/>
    <x v="14"/>
    <s v="15"/>
    <s v=""/>
    <x v="20"/>
    <x v="0"/>
    <x v="3"/>
    <s v="E"/>
    <x v="0"/>
    <s v=""/>
    <x v="20"/>
    <x v="20"/>
    <x v="0"/>
    <s v="NGOODP01"/>
    <x v="32"/>
    <x v="0"/>
    <s v="2012-09-25"/>
    <x v="3"/>
    <x v="3"/>
    <x v="1"/>
    <x v="32"/>
    <x v="2"/>
    <x v="14"/>
    <x v="0"/>
    <x v="13"/>
    <n v="114445"/>
  </r>
  <r>
    <s v="2012"/>
    <x v="0"/>
    <x v="2"/>
    <x v="14"/>
    <s v="15"/>
    <s v=""/>
    <x v="20"/>
    <x v="0"/>
    <x v="3"/>
    <s v="E"/>
    <x v="0"/>
    <s v=""/>
    <x v="21"/>
    <x v="21"/>
    <x v="0"/>
    <s v="NGOODP01"/>
    <x v="32"/>
    <x v="0"/>
    <s v="2012-09-25"/>
    <x v="3"/>
    <x v="3"/>
    <x v="1"/>
    <x v="32"/>
    <x v="2"/>
    <x v="14"/>
    <x v="0"/>
    <x v="13"/>
    <n v="114445"/>
  </r>
  <r>
    <s v="2012"/>
    <x v="0"/>
    <x v="2"/>
    <x v="14"/>
    <s v="15"/>
    <s v=""/>
    <x v="20"/>
    <x v="4"/>
    <x v="3"/>
    <s v="E"/>
    <x v="0"/>
    <s v=""/>
    <x v="0"/>
    <x v="0"/>
    <x v="0"/>
    <s v="NGOODP01"/>
    <x v="33"/>
    <x v="0"/>
    <s v="2012-09-25"/>
    <x v="0"/>
    <x v="0"/>
    <x v="0"/>
    <x v="33"/>
    <x v="2"/>
    <x v="14"/>
    <x v="0"/>
    <x v="13"/>
    <n v="932"/>
  </r>
  <r>
    <s v="2012"/>
    <x v="0"/>
    <x v="2"/>
    <x v="14"/>
    <s v="15"/>
    <s v=""/>
    <x v="20"/>
    <x v="4"/>
    <x v="3"/>
    <s v="E"/>
    <x v="0"/>
    <s v=""/>
    <x v="2"/>
    <x v="2"/>
    <x v="0"/>
    <s v="NGOODP01"/>
    <x v="33"/>
    <x v="0"/>
    <s v="2012-09-25"/>
    <x v="0"/>
    <x v="0"/>
    <x v="0"/>
    <x v="33"/>
    <x v="2"/>
    <x v="14"/>
    <x v="0"/>
    <x v="13"/>
    <n v="3072"/>
  </r>
  <r>
    <s v="2012"/>
    <x v="0"/>
    <x v="2"/>
    <x v="14"/>
    <s v="15"/>
    <s v=""/>
    <x v="20"/>
    <x v="4"/>
    <x v="3"/>
    <s v="E"/>
    <x v="0"/>
    <s v=""/>
    <x v="3"/>
    <x v="3"/>
    <x v="0"/>
    <s v="NGOODP01"/>
    <x v="33"/>
    <x v="0"/>
    <s v="2012-09-25"/>
    <x v="0"/>
    <x v="0"/>
    <x v="1"/>
    <x v="33"/>
    <x v="2"/>
    <x v="14"/>
    <x v="0"/>
    <x v="13"/>
    <n v="4005"/>
  </r>
  <r>
    <s v="2012"/>
    <x v="0"/>
    <x v="2"/>
    <x v="14"/>
    <s v="15"/>
    <s v=""/>
    <x v="20"/>
    <x v="4"/>
    <x v="3"/>
    <s v="E"/>
    <x v="0"/>
    <s v=""/>
    <x v="4"/>
    <x v="4"/>
    <x v="0"/>
    <s v="NGOODP01"/>
    <x v="33"/>
    <x v="0"/>
    <s v="2012-09-25"/>
    <x v="0"/>
    <x v="0"/>
    <x v="1"/>
    <x v="33"/>
    <x v="2"/>
    <x v="14"/>
    <x v="0"/>
    <x v="13"/>
    <n v="4005"/>
  </r>
  <r>
    <s v="2012"/>
    <x v="0"/>
    <x v="2"/>
    <x v="14"/>
    <s v="15"/>
    <s v=""/>
    <x v="20"/>
    <x v="4"/>
    <x v="3"/>
    <s v="E"/>
    <x v="0"/>
    <s v=""/>
    <x v="5"/>
    <x v="5"/>
    <x v="0"/>
    <s v="NGOODP01"/>
    <x v="33"/>
    <x v="0"/>
    <s v="2012-09-25"/>
    <x v="1"/>
    <x v="1"/>
    <x v="0"/>
    <x v="33"/>
    <x v="2"/>
    <x v="14"/>
    <x v="0"/>
    <x v="13"/>
    <n v="510"/>
  </r>
  <r>
    <s v="2012"/>
    <x v="0"/>
    <x v="2"/>
    <x v="14"/>
    <s v="15"/>
    <s v=""/>
    <x v="20"/>
    <x v="4"/>
    <x v="3"/>
    <s v="E"/>
    <x v="0"/>
    <s v=""/>
    <x v="49"/>
    <x v="51"/>
    <x v="2"/>
    <s v="NGOODP01"/>
    <x v="33"/>
    <x v="0"/>
    <s v="2012-09-25"/>
    <x v="1"/>
    <x v="1"/>
    <x v="0"/>
    <x v="33"/>
    <x v="2"/>
    <x v="14"/>
    <x v="0"/>
    <x v="13"/>
    <n v="613"/>
  </r>
  <r>
    <s v="2012"/>
    <x v="0"/>
    <x v="2"/>
    <x v="14"/>
    <s v="15"/>
    <s v=""/>
    <x v="20"/>
    <x v="4"/>
    <x v="3"/>
    <s v="E"/>
    <x v="0"/>
    <s v=""/>
    <x v="6"/>
    <x v="6"/>
    <x v="0"/>
    <s v="NGOODP01"/>
    <x v="33"/>
    <x v="0"/>
    <s v="2012-09-25"/>
    <x v="1"/>
    <x v="1"/>
    <x v="1"/>
    <x v="33"/>
    <x v="2"/>
    <x v="14"/>
    <x v="0"/>
    <x v="13"/>
    <n v="1123"/>
  </r>
  <r>
    <s v="2012"/>
    <x v="0"/>
    <x v="2"/>
    <x v="14"/>
    <s v="15"/>
    <s v=""/>
    <x v="20"/>
    <x v="4"/>
    <x v="3"/>
    <s v="E"/>
    <x v="0"/>
    <s v=""/>
    <x v="8"/>
    <x v="8"/>
    <x v="0"/>
    <s v="NGOODP01"/>
    <x v="33"/>
    <x v="0"/>
    <s v="2012-09-25"/>
    <x v="1"/>
    <x v="1"/>
    <x v="0"/>
    <x v="33"/>
    <x v="2"/>
    <x v="14"/>
    <x v="0"/>
    <x v="13"/>
    <n v="2882"/>
  </r>
  <r>
    <s v="2012"/>
    <x v="0"/>
    <x v="2"/>
    <x v="14"/>
    <s v="15"/>
    <s v=""/>
    <x v="20"/>
    <x v="4"/>
    <x v="3"/>
    <s v="E"/>
    <x v="0"/>
    <s v=""/>
    <x v="9"/>
    <x v="9"/>
    <x v="0"/>
    <s v="NGOODP01"/>
    <x v="33"/>
    <x v="0"/>
    <s v="2012-09-25"/>
    <x v="1"/>
    <x v="1"/>
    <x v="1"/>
    <x v="33"/>
    <x v="2"/>
    <x v="14"/>
    <x v="0"/>
    <x v="13"/>
    <n v="2882"/>
  </r>
  <r>
    <s v="2012"/>
    <x v="0"/>
    <x v="2"/>
    <x v="14"/>
    <s v="15"/>
    <s v=""/>
    <x v="20"/>
    <x v="4"/>
    <x v="3"/>
    <s v="E"/>
    <x v="0"/>
    <s v=""/>
    <x v="10"/>
    <x v="10"/>
    <x v="0"/>
    <s v="NGOODP01"/>
    <x v="33"/>
    <x v="0"/>
    <s v="2012-09-25"/>
    <x v="1"/>
    <x v="1"/>
    <x v="1"/>
    <x v="33"/>
    <x v="2"/>
    <x v="14"/>
    <x v="0"/>
    <x v="13"/>
    <n v="4005"/>
  </r>
  <r>
    <s v="2012"/>
    <x v="0"/>
    <x v="2"/>
    <x v="14"/>
    <s v="15"/>
    <s v=""/>
    <x v="20"/>
    <x v="4"/>
    <x v="3"/>
    <s v="E"/>
    <x v="0"/>
    <s v=""/>
    <x v="11"/>
    <x v="11"/>
    <x v="0"/>
    <s v="NGOODP01"/>
    <x v="33"/>
    <x v="0"/>
    <s v="2012-09-25"/>
    <x v="2"/>
    <x v="2"/>
    <x v="0"/>
    <x v="33"/>
    <x v="2"/>
    <x v="14"/>
    <x v="0"/>
    <x v="13"/>
    <n v="18639"/>
  </r>
  <r>
    <s v="2012"/>
    <x v="0"/>
    <x v="2"/>
    <x v="14"/>
    <s v="15"/>
    <s v=""/>
    <x v="20"/>
    <x v="4"/>
    <x v="3"/>
    <s v="E"/>
    <x v="0"/>
    <s v=""/>
    <x v="54"/>
    <x v="55"/>
    <x v="0"/>
    <s v="NGOODP01"/>
    <x v="33"/>
    <x v="0"/>
    <s v="2012-09-25"/>
    <x v="2"/>
    <x v="2"/>
    <x v="0"/>
    <x v="33"/>
    <x v="2"/>
    <x v="14"/>
    <x v="0"/>
    <x v="13"/>
    <n v="1123"/>
  </r>
  <r>
    <s v="2012"/>
    <x v="0"/>
    <x v="2"/>
    <x v="14"/>
    <s v="15"/>
    <s v=""/>
    <x v="20"/>
    <x v="4"/>
    <x v="3"/>
    <s v="E"/>
    <x v="0"/>
    <s v=""/>
    <x v="13"/>
    <x v="13"/>
    <x v="0"/>
    <s v="NGOODP01"/>
    <x v="33"/>
    <x v="0"/>
    <s v="2012-09-25"/>
    <x v="2"/>
    <x v="2"/>
    <x v="1"/>
    <x v="33"/>
    <x v="2"/>
    <x v="14"/>
    <x v="0"/>
    <x v="13"/>
    <n v="-11121"/>
  </r>
  <r>
    <s v="2012"/>
    <x v="0"/>
    <x v="2"/>
    <x v="14"/>
    <s v="15"/>
    <s v=""/>
    <x v="20"/>
    <x v="4"/>
    <x v="3"/>
    <s v="E"/>
    <x v="0"/>
    <s v=""/>
    <x v="55"/>
    <x v="56"/>
    <x v="0"/>
    <s v="NGOODP01"/>
    <x v="33"/>
    <x v="0"/>
    <s v="2012-09-25"/>
    <x v="2"/>
    <x v="2"/>
    <x v="0"/>
    <x v="33"/>
    <x v="2"/>
    <x v="14"/>
    <x v="0"/>
    <x v="13"/>
    <n v="-3072"/>
  </r>
  <r>
    <s v="2012"/>
    <x v="0"/>
    <x v="2"/>
    <x v="14"/>
    <s v="15"/>
    <s v=""/>
    <x v="20"/>
    <x v="4"/>
    <x v="3"/>
    <s v="E"/>
    <x v="0"/>
    <s v=""/>
    <x v="15"/>
    <x v="15"/>
    <x v="0"/>
    <s v="NGOODP01"/>
    <x v="33"/>
    <x v="0"/>
    <s v="2012-09-25"/>
    <x v="2"/>
    <x v="2"/>
    <x v="0"/>
    <x v="33"/>
    <x v="2"/>
    <x v="14"/>
    <x v="0"/>
    <x v="13"/>
    <n v="5568"/>
  </r>
  <r>
    <s v="2012"/>
    <x v="0"/>
    <x v="2"/>
    <x v="14"/>
    <s v="15"/>
    <s v=""/>
    <x v="20"/>
    <x v="4"/>
    <x v="3"/>
    <s v="E"/>
    <x v="0"/>
    <s v=""/>
    <x v="16"/>
    <x v="16"/>
    <x v="0"/>
    <s v="NGOODP01"/>
    <x v="33"/>
    <x v="0"/>
    <s v="2012-09-25"/>
    <x v="2"/>
    <x v="2"/>
    <x v="1"/>
    <x v="33"/>
    <x v="2"/>
    <x v="14"/>
    <x v="0"/>
    <x v="13"/>
    <n v="18639"/>
  </r>
  <r>
    <s v="2012"/>
    <x v="0"/>
    <x v="2"/>
    <x v="14"/>
    <s v="15"/>
    <s v=""/>
    <x v="20"/>
    <x v="4"/>
    <x v="3"/>
    <s v="E"/>
    <x v="0"/>
    <s v=""/>
    <x v="17"/>
    <x v="17"/>
    <x v="0"/>
    <s v="NGOODP01"/>
    <x v="33"/>
    <x v="0"/>
    <s v="2012-09-25"/>
    <x v="2"/>
    <x v="2"/>
    <x v="1"/>
    <x v="33"/>
    <x v="2"/>
    <x v="14"/>
    <x v="0"/>
    <x v="13"/>
    <n v="5568"/>
  </r>
  <r>
    <s v="2012"/>
    <x v="0"/>
    <x v="2"/>
    <x v="14"/>
    <s v="15"/>
    <s v=""/>
    <x v="20"/>
    <x v="4"/>
    <x v="3"/>
    <s v="E"/>
    <x v="0"/>
    <s v=""/>
    <x v="18"/>
    <x v="18"/>
    <x v="0"/>
    <s v="NGOODP01"/>
    <x v="33"/>
    <x v="0"/>
    <s v="2012-09-25"/>
    <x v="3"/>
    <x v="3"/>
    <x v="0"/>
    <x v="33"/>
    <x v="2"/>
    <x v="14"/>
    <x v="0"/>
    <x v="13"/>
    <n v="11121"/>
  </r>
  <r>
    <s v="2012"/>
    <x v="0"/>
    <x v="2"/>
    <x v="14"/>
    <s v="15"/>
    <s v=""/>
    <x v="20"/>
    <x v="4"/>
    <x v="3"/>
    <s v="E"/>
    <x v="0"/>
    <s v=""/>
    <x v="19"/>
    <x v="19"/>
    <x v="0"/>
    <s v="NGOODP01"/>
    <x v="33"/>
    <x v="0"/>
    <s v="2012-09-25"/>
    <x v="3"/>
    <x v="3"/>
    <x v="1"/>
    <x v="33"/>
    <x v="2"/>
    <x v="14"/>
    <x v="0"/>
    <x v="13"/>
    <n v="11121"/>
  </r>
  <r>
    <s v="2012"/>
    <x v="0"/>
    <x v="2"/>
    <x v="14"/>
    <s v="15"/>
    <s v=""/>
    <x v="20"/>
    <x v="4"/>
    <x v="3"/>
    <s v="E"/>
    <x v="0"/>
    <s v=""/>
    <x v="20"/>
    <x v="20"/>
    <x v="0"/>
    <s v="NGOODP01"/>
    <x v="33"/>
    <x v="0"/>
    <s v="2012-09-25"/>
    <x v="3"/>
    <x v="3"/>
    <x v="1"/>
    <x v="33"/>
    <x v="2"/>
    <x v="14"/>
    <x v="0"/>
    <x v="13"/>
    <n v="11121"/>
  </r>
  <r>
    <s v="2012"/>
    <x v="0"/>
    <x v="2"/>
    <x v="14"/>
    <s v="15"/>
    <s v=""/>
    <x v="20"/>
    <x v="4"/>
    <x v="3"/>
    <s v="E"/>
    <x v="0"/>
    <s v=""/>
    <x v="21"/>
    <x v="21"/>
    <x v="0"/>
    <s v="NGOODP01"/>
    <x v="33"/>
    <x v="0"/>
    <s v="2012-09-25"/>
    <x v="3"/>
    <x v="3"/>
    <x v="1"/>
    <x v="33"/>
    <x v="2"/>
    <x v="14"/>
    <x v="0"/>
    <x v="13"/>
    <n v="11121"/>
  </r>
  <r>
    <s v="2012"/>
    <x v="0"/>
    <x v="2"/>
    <x v="14"/>
    <s v="15"/>
    <s v=""/>
    <x v="20"/>
    <x v="0"/>
    <x v="4"/>
    <s v="E"/>
    <x v="0"/>
    <s v=""/>
    <x v="0"/>
    <x v="0"/>
    <x v="0"/>
    <s v="NGOODP01"/>
    <x v="34"/>
    <x v="0"/>
    <s v="2012-09-25"/>
    <x v="0"/>
    <x v="0"/>
    <x v="0"/>
    <x v="34"/>
    <x v="2"/>
    <x v="14"/>
    <x v="0"/>
    <x v="13"/>
    <n v="9672"/>
  </r>
  <r>
    <s v="2012"/>
    <x v="0"/>
    <x v="2"/>
    <x v="14"/>
    <s v="15"/>
    <s v=""/>
    <x v="20"/>
    <x v="0"/>
    <x v="4"/>
    <s v="E"/>
    <x v="0"/>
    <s v=""/>
    <x v="2"/>
    <x v="2"/>
    <x v="0"/>
    <s v="NGOODP01"/>
    <x v="34"/>
    <x v="0"/>
    <s v="2012-09-25"/>
    <x v="0"/>
    <x v="0"/>
    <x v="0"/>
    <x v="34"/>
    <x v="2"/>
    <x v="14"/>
    <x v="0"/>
    <x v="13"/>
    <n v="2951"/>
  </r>
  <r>
    <s v="2012"/>
    <x v="0"/>
    <x v="2"/>
    <x v="14"/>
    <s v="15"/>
    <s v=""/>
    <x v="20"/>
    <x v="0"/>
    <x v="4"/>
    <s v="E"/>
    <x v="0"/>
    <s v=""/>
    <x v="3"/>
    <x v="3"/>
    <x v="0"/>
    <s v="NGOODP01"/>
    <x v="34"/>
    <x v="0"/>
    <s v="2012-09-25"/>
    <x v="0"/>
    <x v="0"/>
    <x v="1"/>
    <x v="34"/>
    <x v="2"/>
    <x v="14"/>
    <x v="0"/>
    <x v="13"/>
    <n v="12624"/>
  </r>
  <r>
    <s v="2012"/>
    <x v="0"/>
    <x v="2"/>
    <x v="14"/>
    <s v="15"/>
    <s v=""/>
    <x v="20"/>
    <x v="0"/>
    <x v="4"/>
    <s v="E"/>
    <x v="0"/>
    <s v=""/>
    <x v="25"/>
    <x v="25"/>
    <x v="0"/>
    <s v="NGOODP01"/>
    <x v="34"/>
    <x v="0"/>
    <s v="2012-09-25"/>
    <x v="0"/>
    <x v="0"/>
    <x v="0"/>
    <x v="34"/>
    <x v="2"/>
    <x v="14"/>
    <x v="0"/>
    <x v="13"/>
    <n v="580"/>
  </r>
  <r>
    <s v="2012"/>
    <x v="0"/>
    <x v="2"/>
    <x v="14"/>
    <s v="15"/>
    <s v=""/>
    <x v="20"/>
    <x v="0"/>
    <x v="4"/>
    <s v="E"/>
    <x v="0"/>
    <s v=""/>
    <x v="26"/>
    <x v="26"/>
    <x v="0"/>
    <s v="NGOODP01"/>
    <x v="34"/>
    <x v="0"/>
    <s v="2012-09-25"/>
    <x v="0"/>
    <x v="0"/>
    <x v="0"/>
    <x v="34"/>
    <x v="2"/>
    <x v="14"/>
    <x v="0"/>
    <x v="13"/>
    <n v="-372"/>
  </r>
  <r>
    <s v="2012"/>
    <x v="0"/>
    <x v="2"/>
    <x v="14"/>
    <s v="15"/>
    <s v=""/>
    <x v="20"/>
    <x v="0"/>
    <x v="4"/>
    <s v="E"/>
    <x v="0"/>
    <s v=""/>
    <x v="28"/>
    <x v="28"/>
    <x v="0"/>
    <s v="NGOODP01"/>
    <x v="34"/>
    <x v="0"/>
    <s v="2012-09-25"/>
    <x v="0"/>
    <x v="0"/>
    <x v="1"/>
    <x v="34"/>
    <x v="2"/>
    <x v="14"/>
    <x v="0"/>
    <x v="13"/>
    <n v="208"/>
  </r>
  <r>
    <s v="2012"/>
    <x v="0"/>
    <x v="2"/>
    <x v="14"/>
    <s v="15"/>
    <s v=""/>
    <x v="20"/>
    <x v="0"/>
    <x v="4"/>
    <s v="E"/>
    <x v="0"/>
    <s v=""/>
    <x v="29"/>
    <x v="29"/>
    <x v="0"/>
    <s v="NGOODP01"/>
    <x v="34"/>
    <x v="0"/>
    <s v="2012-09-25"/>
    <x v="0"/>
    <x v="0"/>
    <x v="1"/>
    <x v="34"/>
    <x v="2"/>
    <x v="14"/>
    <x v="0"/>
    <x v="13"/>
    <n v="208"/>
  </r>
  <r>
    <s v="2012"/>
    <x v="0"/>
    <x v="2"/>
    <x v="14"/>
    <s v="15"/>
    <s v=""/>
    <x v="20"/>
    <x v="0"/>
    <x v="4"/>
    <s v="E"/>
    <x v="0"/>
    <s v=""/>
    <x v="4"/>
    <x v="4"/>
    <x v="0"/>
    <s v="NGOODP01"/>
    <x v="34"/>
    <x v="0"/>
    <s v="2012-09-25"/>
    <x v="0"/>
    <x v="0"/>
    <x v="1"/>
    <x v="34"/>
    <x v="2"/>
    <x v="14"/>
    <x v="0"/>
    <x v="13"/>
    <n v="12832"/>
  </r>
  <r>
    <s v="2012"/>
    <x v="0"/>
    <x v="2"/>
    <x v="14"/>
    <s v="15"/>
    <s v=""/>
    <x v="20"/>
    <x v="0"/>
    <x v="4"/>
    <s v="E"/>
    <x v="0"/>
    <s v=""/>
    <x v="5"/>
    <x v="5"/>
    <x v="0"/>
    <s v="NGOODP01"/>
    <x v="34"/>
    <x v="0"/>
    <s v="2012-09-25"/>
    <x v="1"/>
    <x v="1"/>
    <x v="0"/>
    <x v="34"/>
    <x v="2"/>
    <x v="14"/>
    <x v="0"/>
    <x v="13"/>
    <n v="623"/>
  </r>
  <r>
    <s v="2012"/>
    <x v="0"/>
    <x v="2"/>
    <x v="14"/>
    <s v="15"/>
    <s v=""/>
    <x v="20"/>
    <x v="0"/>
    <x v="4"/>
    <s v="E"/>
    <x v="0"/>
    <s v=""/>
    <x v="6"/>
    <x v="6"/>
    <x v="0"/>
    <s v="NGOODP01"/>
    <x v="34"/>
    <x v="0"/>
    <s v="2012-09-25"/>
    <x v="1"/>
    <x v="1"/>
    <x v="1"/>
    <x v="34"/>
    <x v="2"/>
    <x v="14"/>
    <x v="0"/>
    <x v="13"/>
    <n v="623"/>
  </r>
  <r>
    <s v="2012"/>
    <x v="0"/>
    <x v="2"/>
    <x v="14"/>
    <s v="15"/>
    <s v=""/>
    <x v="20"/>
    <x v="0"/>
    <x v="4"/>
    <s v="E"/>
    <x v="0"/>
    <s v=""/>
    <x v="30"/>
    <x v="30"/>
    <x v="0"/>
    <s v="NGOODP01"/>
    <x v="34"/>
    <x v="0"/>
    <s v="2012-09-25"/>
    <x v="1"/>
    <x v="1"/>
    <x v="0"/>
    <x v="34"/>
    <x v="2"/>
    <x v="14"/>
    <x v="0"/>
    <x v="13"/>
    <n v="114"/>
  </r>
  <r>
    <s v="2012"/>
    <x v="0"/>
    <x v="2"/>
    <x v="14"/>
    <s v="15"/>
    <s v=""/>
    <x v="20"/>
    <x v="0"/>
    <x v="4"/>
    <s v="E"/>
    <x v="0"/>
    <s v=""/>
    <x v="31"/>
    <x v="31"/>
    <x v="0"/>
    <s v="NGOODP01"/>
    <x v="34"/>
    <x v="0"/>
    <s v="2012-09-25"/>
    <x v="1"/>
    <x v="1"/>
    <x v="1"/>
    <x v="34"/>
    <x v="2"/>
    <x v="14"/>
    <x v="0"/>
    <x v="13"/>
    <n v="114"/>
  </r>
  <r>
    <s v="2012"/>
    <x v="0"/>
    <x v="2"/>
    <x v="14"/>
    <s v="15"/>
    <s v=""/>
    <x v="20"/>
    <x v="0"/>
    <x v="4"/>
    <s v="E"/>
    <x v="0"/>
    <s v=""/>
    <x v="8"/>
    <x v="8"/>
    <x v="0"/>
    <s v="NGOODP01"/>
    <x v="34"/>
    <x v="0"/>
    <s v="2012-09-25"/>
    <x v="1"/>
    <x v="1"/>
    <x v="0"/>
    <x v="34"/>
    <x v="2"/>
    <x v="14"/>
    <x v="0"/>
    <x v="13"/>
    <n v="12095"/>
  </r>
  <r>
    <s v="2012"/>
    <x v="0"/>
    <x v="2"/>
    <x v="14"/>
    <s v="15"/>
    <s v=""/>
    <x v="20"/>
    <x v="0"/>
    <x v="4"/>
    <s v="E"/>
    <x v="0"/>
    <s v=""/>
    <x v="9"/>
    <x v="9"/>
    <x v="0"/>
    <s v="NGOODP01"/>
    <x v="34"/>
    <x v="0"/>
    <s v="2012-09-25"/>
    <x v="1"/>
    <x v="1"/>
    <x v="1"/>
    <x v="34"/>
    <x v="2"/>
    <x v="14"/>
    <x v="0"/>
    <x v="13"/>
    <n v="12095"/>
  </r>
  <r>
    <s v="2012"/>
    <x v="0"/>
    <x v="2"/>
    <x v="14"/>
    <s v="15"/>
    <s v=""/>
    <x v="20"/>
    <x v="0"/>
    <x v="4"/>
    <s v="E"/>
    <x v="0"/>
    <s v=""/>
    <x v="10"/>
    <x v="10"/>
    <x v="0"/>
    <s v="NGOODP01"/>
    <x v="34"/>
    <x v="0"/>
    <s v="2012-09-25"/>
    <x v="1"/>
    <x v="1"/>
    <x v="1"/>
    <x v="34"/>
    <x v="2"/>
    <x v="14"/>
    <x v="0"/>
    <x v="13"/>
    <n v="12832"/>
  </r>
  <r>
    <s v="2012"/>
    <x v="0"/>
    <x v="2"/>
    <x v="14"/>
    <s v="15"/>
    <s v=""/>
    <x v="20"/>
    <x v="0"/>
    <x v="4"/>
    <s v="E"/>
    <x v="0"/>
    <s v=""/>
    <x v="11"/>
    <x v="11"/>
    <x v="0"/>
    <s v="NGOODP01"/>
    <x v="34"/>
    <x v="0"/>
    <s v="2012-09-25"/>
    <x v="2"/>
    <x v="2"/>
    <x v="0"/>
    <x v="34"/>
    <x v="2"/>
    <x v="14"/>
    <x v="0"/>
    <x v="13"/>
    <n v="17762"/>
  </r>
  <r>
    <s v="2012"/>
    <x v="0"/>
    <x v="2"/>
    <x v="14"/>
    <s v="15"/>
    <s v=""/>
    <x v="20"/>
    <x v="0"/>
    <x v="4"/>
    <s v="E"/>
    <x v="0"/>
    <s v=""/>
    <x v="54"/>
    <x v="55"/>
    <x v="0"/>
    <s v="NGOODP01"/>
    <x v="34"/>
    <x v="0"/>
    <s v="2012-09-25"/>
    <x v="2"/>
    <x v="2"/>
    <x v="0"/>
    <x v="34"/>
    <x v="2"/>
    <x v="14"/>
    <x v="0"/>
    <x v="13"/>
    <n v="737"/>
  </r>
  <r>
    <s v="2012"/>
    <x v="0"/>
    <x v="2"/>
    <x v="14"/>
    <s v="15"/>
    <s v=""/>
    <x v="20"/>
    <x v="0"/>
    <x v="4"/>
    <s v="E"/>
    <x v="0"/>
    <s v=""/>
    <x v="13"/>
    <x v="13"/>
    <x v="0"/>
    <s v="NGOODP01"/>
    <x v="34"/>
    <x v="0"/>
    <s v="2012-09-25"/>
    <x v="2"/>
    <x v="2"/>
    <x v="1"/>
    <x v="34"/>
    <x v="2"/>
    <x v="14"/>
    <x v="0"/>
    <x v="13"/>
    <n v="-9905"/>
  </r>
  <r>
    <s v="2012"/>
    <x v="0"/>
    <x v="2"/>
    <x v="14"/>
    <s v="15"/>
    <s v=""/>
    <x v="20"/>
    <x v="0"/>
    <x v="4"/>
    <s v="E"/>
    <x v="0"/>
    <s v=""/>
    <x v="55"/>
    <x v="56"/>
    <x v="0"/>
    <s v="NGOODP01"/>
    <x v="34"/>
    <x v="0"/>
    <s v="2012-09-25"/>
    <x v="2"/>
    <x v="2"/>
    <x v="0"/>
    <x v="34"/>
    <x v="2"/>
    <x v="14"/>
    <x v="0"/>
    <x v="13"/>
    <n v="-2951"/>
  </r>
  <r>
    <s v="2012"/>
    <x v="0"/>
    <x v="2"/>
    <x v="14"/>
    <s v="15"/>
    <s v=""/>
    <x v="20"/>
    <x v="0"/>
    <x v="4"/>
    <s v="E"/>
    <x v="0"/>
    <s v=""/>
    <x v="15"/>
    <x v="15"/>
    <x v="0"/>
    <s v="NGOODP01"/>
    <x v="34"/>
    <x v="0"/>
    <s v="2012-09-25"/>
    <x v="2"/>
    <x v="2"/>
    <x v="0"/>
    <x v="34"/>
    <x v="2"/>
    <x v="14"/>
    <x v="0"/>
    <x v="13"/>
    <n v="5643"/>
  </r>
  <r>
    <s v="2012"/>
    <x v="0"/>
    <x v="2"/>
    <x v="14"/>
    <s v="15"/>
    <s v=""/>
    <x v="20"/>
    <x v="0"/>
    <x v="4"/>
    <s v="E"/>
    <x v="0"/>
    <s v=""/>
    <x v="45"/>
    <x v="45"/>
    <x v="0"/>
    <s v="NGOODP01"/>
    <x v="34"/>
    <x v="0"/>
    <s v="2012-09-25"/>
    <x v="2"/>
    <x v="2"/>
    <x v="0"/>
    <x v="34"/>
    <x v="2"/>
    <x v="14"/>
    <x v="0"/>
    <x v="13"/>
    <n v="-549"/>
  </r>
  <r>
    <s v="2012"/>
    <x v="0"/>
    <x v="2"/>
    <x v="14"/>
    <s v="15"/>
    <s v=""/>
    <x v="20"/>
    <x v="0"/>
    <x v="4"/>
    <s v="E"/>
    <x v="0"/>
    <s v=""/>
    <x v="56"/>
    <x v="57"/>
    <x v="0"/>
    <s v="NGOODP01"/>
    <x v="34"/>
    <x v="0"/>
    <s v="2012-09-25"/>
    <x v="2"/>
    <x v="2"/>
    <x v="0"/>
    <x v="34"/>
    <x v="2"/>
    <x v="14"/>
    <x v="0"/>
    <x v="13"/>
    <n v="372"/>
  </r>
  <r>
    <s v="2012"/>
    <x v="0"/>
    <x v="2"/>
    <x v="14"/>
    <s v="15"/>
    <s v=""/>
    <x v="20"/>
    <x v="0"/>
    <x v="4"/>
    <s v="E"/>
    <x v="0"/>
    <s v=""/>
    <x v="34"/>
    <x v="34"/>
    <x v="0"/>
    <s v="NGOODP01"/>
    <x v="34"/>
    <x v="0"/>
    <s v="2012-09-25"/>
    <x v="2"/>
    <x v="2"/>
    <x v="0"/>
    <x v="34"/>
    <x v="2"/>
    <x v="14"/>
    <x v="0"/>
    <x v="13"/>
    <n v="-177"/>
  </r>
  <r>
    <s v="2012"/>
    <x v="0"/>
    <x v="2"/>
    <x v="14"/>
    <s v="15"/>
    <s v=""/>
    <x v="20"/>
    <x v="0"/>
    <x v="4"/>
    <s v="E"/>
    <x v="0"/>
    <s v=""/>
    <x v="16"/>
    <x v="16"/>
    <x v="0"/>
    <s v="NGOODP01"/>
    <x v="34"/>
    <x v="0"/>
    <s v="2012-09-25"/>
    <x v="2"/>
    <x v="2"/>
    <x v="1"/>
    <x v="34"/>
    <x v="2"/>
    <x v="14"/>
    <x v="0"/>
    <x v="13"/>
    <n v="17214"/>
  </r>
  <r>
    <s v="2012"/>
    <x v="0"/>
    <x v="2"/>
    <x v="14"/>
    <s v="15"/>
    <s v=""/>
    <x v="20"/>
    <x v="0"/>
    <x v="4"/>
    <s v="E"/>
    <x v="0"/>
    <s v=""/>
    <x v="17"/>
    <x v="17"/>
    <x v="0"/>
    <s v="NGOODP01"/>
    <x v="34"/>
    <x v="0"/>
    <s v="2012-09-25"/>
    <x v="2"/>
    <x v="2"/>
    <x v="1"/>
    <x v="34"/>
    <x v="2"/>
    <x v="14"/>
    <x v="0"/>
    <x v="13"/>
    <n v="5466"/>
  </r>
  <r>
    <s v="2012"/>
    <x v="0"/>
    <x v="2"/>
    <x v="14"/>
    <s v="15"/>
    <s v=""/>
    <x v="20"/>
    <x v="0"/>
    <x v="4"/>
    <s v="E"/>
    <x v="0"/>
    <s v=""/>
    <x v="35"/>
    <x v="35"/>
    <x v="0"/>
    <s v="NGOODP01"/>
    <x v="34"/>
    <x v="0"/>
    <s v="2012-09-25"/>
    <x v="3"/>
    <x v="3"/>
    <x v="1"/>
    <x v="34"/>
    <x v="2"/>
    <x v="14"/>
    <x v="0"/>
    <x v="13"/>
    <n v="208"/>
  </r>
  <r>
    <s v="2012"/>
    <x v="0"/>
    <x v="2"/>
    <x v="14"/>
    <s v="15"/>
    <s v=""/>
    <x v="20"/>
    <x v="0"/>
    <x v="4"/>
    <s v="E"/>
    <x v="0"/>
    <s v=""/>
    <x v="18"/>
    <x v="18"/>
    <x v="0"/>
    <s v="NGOODP01"/>
    <x v="34"/>
    <x v="0"/>
    <s v="2012-09-25"/>
    <x v="3"/>
    <x v="3"/>
    <x v="0"/>
    <x v="34"/>
    <x v="2"/>
    <x v="14"/>
    <x v="0"/>
    <x v="13"/>
    <n v="9905"/>
  </r>
  <r>
    <s v="2012"/>
    <x v="0"/>
    <x v="2"/>
    <x v="14"/>
    <s v="15"/>
    <s v=""/>
    <x v="20"/>
    <x v="0"/>
    <x v="4"/>
    <s v="E"/>
    <x v="0"/>
    <s v=""/>
    <x v="19"/>
    <x v="19"/>
    <x v="0"/>
    <s v="NGOODP01"/>
    <x v="34"/>
    <x v="0"/>
    <s v="2012-09-25"/>
    <x v="3"/>
    <x v="3"/>
    <x v="1"/>
    <x v="34"/>
    <x v="2"/>
    <x v="14"/>
    <x v="0"/>
    <x v="13"/>
    <n v="9905"/>
  </r>
  <r>
    <s v="2012"/>
    <x v="0"/>
    <x v="2"/>
    <x v="14"/>
    <s v="15"/>
    <s v=""/>
    <x v="20"/>
    <x v="0"/>
    <x v="4"/>
    <s v="E"/>
    <x v="0"/>
    <s v=""/>
    <x v="37"/>
    <x v="37"/>
    <x v="0"/>
    <s v="NGOODP01"/>
    <x v="34"/>
    <x v="0"/>
    <s v="2012-09-25"/>
    <x v="3"/>
    <x v="3"/>
    <x v="0"/>
    <x v="34"/>
    <x v="2"/>
    <x v="14"/>
    <x v="0"/>
    <x v="13"/>
    <n v="-580"/>
  </r>
  <r>
    <s v="2012"/>
    <x v="0"/>
    <x v="2"/>
    <x v="14"/>
    <s v="15"/>
    <s v=""/>
    <x v="20"/>
    <x v="0"/>
    <x v="4"/>
    <s v="E"/>
    <x v="0"/>
    <s v=""/>
    <x v="38"/>
    <x v="38"/>
    <x v="0"/>
    <s v="NGOODP01"/>
    <x v="34"/>
    <x v="0"/>
    <s v="2012-09-25"/>
    <x v="3"/>
    <x v="3"/>
    <x v="1"/>
    <x v="34"/>
    <x v="2"/>
    <x v="14"/>
    <x v="0"/>
    <x v="13"/>
    <n v="-580"/>
  </r>
  <r>
    <s v="2012"/>
    <x v="0"/>
    <x v="2"/>
    <x v="14"/>
    <s v="15"/>
    <s v=""/>
    <x v="20"/>
    <x v="0"/>
    <x v="4"/>
    <s v="E"/>
    <x v="0"/>
    <s v=""/>
    <x v="57"/>
    <x v="58"/>
    <x v="0"/>
    <s v="NGOODP01"/>
    <x v="34"/>
    <x v="0"/>
    <s v="2012-09-25"/>
    <x v="3"/>
    <x v="3"/>
    <x v="0"/>
    <x v="34"/>
    <x v="2"/>
    <x v="14"/>
    <x v="0"/>
    <x v="13"/>
    <n v="372"/>
  </r>
  <r>
    <s v="2012"/>
    <x v="0"/>
    <x v="2"/>
    <x v="14"/>
    <s v="15"/>
    <s v=""/>
    <x v="20"/>
    <x v="0"/>
    <x v="4"/>
    <s v="E"/>
    <x v="0"/>
    <s v=""/>
    <x v="41"/>
    <x v="41"/>
    <x v="0"/>
    <s v="NGOODP01"/>
    <x v="34"/>
    <x v="0"/>
    <s v="2012-09-25"/>
    <x v="3"/>
    <x v="3"/>
    <x v="1"/>
    <x v="34"/>
    <x v="2"/>
    <x v="14"/>
    <x v="0"/>
    <x v="13"/>
    <n v="372"/>
  </r>
  <r>
    <s v="2012"/>
    <x v="0"/>
    <x v="2"/>
    <x v="14"/>
    <s v="15"/>
    <s v=""/>
    <x v="20"/>
    <x v="0"/>
    <x v="4"/>
    <s v="E"/>
    <x v="0"/>
    <s v=""/>
    <x v="20"/>
    <x v="20"/>
    <x v="0"/>
    <s v="NGOODP01"/>
    <x v="34"/>
    <x v="0"/>
    <s v="2012-09-25"/>
    <x v="3"/>
    <x v="3"/>
    <x v="1"/>
    <x v="34"/>
    <x v="2"/>
    <x v="14"/>
    <x v="0"/>
    <x v="13"/>
    <n v="9325"/>
  </r>
  <r>
    <s v="2012"/>
    <x v="0"/>
    <x v="2"/>
    <x v="14"/>
    <s v="15"/>
    <s v=""/>
    <x v="20"/>
    <x v="0"/>
    <x v="4"/>
    <s v="E"/>
    <x v="0"/>
    <s v=""/>
    <x v="21"/>
    <x v="21"/>
    <x v="0"/>
    <s v="NGOODP01"/>
    <x v="34"/>
    <x v="0"/>
    <s v="2012-09-25"/>
    <x v="3"/>
    <x v="3"/>
    <x v="1"/>
    <x v="34"/>
    <x v="2"/>
    <x v="14"/>
    <x v="0"/>
    <x v="13"/>
    <n v="9325"/>
  </r>
  <r>
    <s v="2012"/>
    <x v="0"/>
    <x v="2"/>
    <x v="14"/>
    <s v="15"/>
    <s v=""/>
    <x v="20"/>
    <x v="1"/>
    <x v="4"/>
    <s v="E"/>
    <x v="0"/>
    <s v=""/>
    <x v="0"/>
    <x v="0"/>
    <x v="0"/>
    <s v="NGOODP01"/>
    <x v="35"/>
    <x v="0"/>
    <s v="2012-09-25"/>
    <x v="0"/>
    <x v="0"/>
    <x v="0"/>
    <x v="35"/>
    <x v="2"/>
    <x v="14"/>
    <x v="0"/>
    <x v="13"/>
    <n v="169"/>
  </r>
  <r>
    <s v="2012"/>
    <x v="0"/>
    <x v="2"/>
    <x v="14"/>
    <s v="15"/>
    <s v=""/>
    <x v="20"/>
    <x v="1"/>
    <x v="4"/>
    <s v="E"/>
    <x v="0"/>
    <s v=""/>
    <x v="2"/>
    <x v="2"/>
    <x v="0"/>
    <s v="NGOODP01"/>
    <x v="35"/>
    <x v="0"/>
    <s v="2012-09-25"/>
    <x v="0"/>
    <x v="0"/>
    <x v="0"/>
    <x v="35"/>
    <x v="2"/>
    <x v="14"/>
    <x v="0"/>
    <x v="13"/>
    <n v="128"/>
  </r>
  <r>
    <s v="2012"/>
    <x v="0"/>
    <x v="2"/>
    <x v="14"/>
    <s v="15"/>
    <s v=""/>
    <x v="20"/>
    <x v="1"/>
    <x v="4"/>
    <s v="E"/>
    <x v="0"/>
    <s v=""/>
    <x v="3"/>
    <x v="3"/>
    <x v="0"/>
    <s v="NGOODP01"/>
    <x v="35"/>
    <x v="0"/>
    <s v="2012-09-25"/>
    <x v="0"/>
    <x v="0"/>
    <x v="1"/>
    <x v="35"/>
    <x v="2"/>
    <x v="14"/>
    <x v="0"/>
    <x v="13"/>
    <n v="297"/>
  </r>
  <r>
    <s v="2012"/>
    <x v="0"/>
    <x v="2"/>
    <x v="14"/>
    <s v="15"/>
    <s v=""/>
    <x v="20"/>
    <x v="1"/>
    <x v="4"/>
    <s v="E"/>
    <x v="0"/>
    <s v=""/>
    <x v="25"/>
    <x v="25"/>
    <x v="0"/>
    <s v="NGOODP01"/>
    <x v="35"/>
    <x v="0"/>
    <s v="2012-09-25"/>
    <x v="0"/>
    <x v="0"/>
    <x v="0"/>
    <x v="35"/>
    <x v="2"/>
    <x v="14"/>
    <x v="0"/>
    <x v="13"/>
    <n v="25"/>
  </r>
  <r>
    <s v="2012"/>
    <x v="0"/>
    <x v="2"/>
    <x v="14"/>
    <s v="15"/>
    <s v=""/>
    <x v="20"/>
    <x v="1"/>
    <x v="4"/>
    <s v="E"/>
    <x v="0"/>
    <s v=""/>
    <x v="28"/>
    <x v="28"/>
    <x v="0"/>
    <s v="NGOODP01"/>
    <x v="35"/>
    <x v="0"/>
    <s v="2012-09-25"/>
    <x v="0"/>
    <x v="0"/>
    <x v="1"/>
    <x v="35"/>
    <x v="2"/>
    <x v="14"/>
    <x v="0"/>
    <x v="13"/>
    <n v="25"/>
  </r>
  <r>
    <s v="2012"/>
    <x v="0"/>
    <x v="2"/>
    <x v="14"/>
    <s v="15"/>
    <s v=""/>
    <x v="20"/>
    <x v="1"/>
    <x v="4"/>
    <s v="E"/>
    <x v="0"/>
    <s v=""/>
    <x v="29"/>
    <x v="29"/>
    <x v="0"/>
    <s v="NGOODP01"/>
    <x v="35"/>
    <x v="0"/>
    <s v="2012-09-25"/>
    <x v="0"/>
    <x v="0"/>
    <x v="1"/>
    <x v="35"/>
    <x v="2"/>
    <x v="14"/>
    <x v="0"/>
    <x v="13"/>
    <n v="25"/>
  </r>
  <r>
    <s v="2012"/>
    <x v="0"/>
    <x v="2"/>
    <x v="14"/>
    <s v="15"/>
    <s v=""/>
    <x v="20"/>
    <x v="1"/>
    <x v="4"/>
    <s v="E"/>
    <x v="0"/>
    <s v=""/>
    <x v="4"/>
    <x v="4"/>
    <x v="0"/>
    <s v="NGOODP01"/>
    <x v="35"/>
    <x v="0"/>
    <s v="2012-09-25"/>
    <x v="0"/>
    <x v="0"/>
    <x v="1"/>
    <x v="35"/>
    <x v="2"/>
    <x v="14"/>
    <x v="0"/>
    <x v="13"/>
    <n v="322"/>
  </r>
  <r>
    <s v="2012"/>
    <x v="0"/>
    <x v="2"/>
    <x v="14"/>
    <s v="15"/>
    <s v=""/>
    <x v="20"/>
    <x v="1"/>
    <x v="4"/>
    <s v="E"/>
    <x v="0"/>
    <s v=""/>
    <x v="5"/>
    <x v="5"/>
    <x v="0"/>
    <s v="NGOODP01"/>
    <x v="35"/>
    <x v="0"/>
    <s v="2012-09-25"/>
    <x v="1"/>
    <x v="1"/>
    <x v="0"/>
    <x v="35"/>
    <x v="2"/>
    <x v="14"/>
    <x v="0"/>
    <x v="13"/>
    <n v="3"/>
  </r>
  <r>
    <s v="2012"/>
    <x v="0"/>
    <x v="2"/>
    <x v="14"/>
    <s v="15"/>
    <s v=""/>
    <x v="20"/>
    <x v="1"/>
    <x v="4"/>
    <s v="E"/>
    <x v="0"/>
    <s v=""/>
    <x v="6"/>
    <x v="6"/>
    <x v="0"/>
    <s v="NGOODP01"/>
    <x v="35"/>
    <x v="0"/>
    <s v="2012-09-25"/>
    <x v="1"/>
    <x v="1"/>
    <x v="1"/>
    <x v="35"/>
    <x v="2"/>
    <x v="14"/>
    <x v="0"/>
    <x v="13"/>
    <n v="3"/>
  </r>
  <r>
    <s v="2012"/>
    <x v="0"/>
    <x v="2"/>
    <x v="14"/>
    <s v="15"/>
    <s v=""/>
    <x v="20"/>
    <x v="1"/>
    <x v="4"/>
    <s v="E"/>
    <x v="0"/>
    <s v=""/>
    <x v="8"/>
    <x v="8"/>
    <x v="0"/>
    <s v="NGOODP01"/>
    <x v="35"/>
    <x v="0"/>
    <s v="2012-09-25"/>
    <x v="1"/>
    <x v="1"/>
    <x v="0"/>
    <x v="35"/>
    <x v="2"/>
    <x v="14"/>
    <x v="0"/>
    <x v="13"/>
    <n v="319"/>
  </r>
  <r>
    <s v="2012"/>
    <x v="0"/>
    <x v="2"/>
    <x v="14"/>
    <s v="15"/>
    <s v=""/>
    <x v="20"/>
    <x v="1"/>
    <x v="4"/>
    <s v="E"/>
    <x v="0"/>
    <s v=""/>
    <x v="9"/>
    <x v="9"/>
    <x v="0"/>
    <s v="NGOODP01"/>
    <x v="35"/>
    <x v="0"/>
    <s v="2012-09-25"/>
    <x v="1"/>
    <x v="1"/>
    <x v="1"/>
    <x v="35"/>
    <x v="2"/>
    <x v="14"/>
    <x v="0"/>
    <x v="13"/>
    <n v="319"/>
  </r>
  <r>
    <s v="2012"/>
    <x v="0"/>
    <x v="2"/>
    <x v="14"/>
    <s v="15"/>
    <s v=""/>
    <x v="20"/>
    <x v="1"/>
    <x v="4"/>
    <s v="E"/>
    <x v="0"/>
    <s v=""/>
    <x v="10"/>
    <x v="10"/>
    <x v="0"/>
    <s v="NGOODP01"/>
    <x v="35"/>
    <x v="0"/>
    <s v="2012-09-25"/>
    <x v="1"/>
    <x v="1"/>
    <x v="1"/>
    <x v="35"/>
    <x v="2"/>
    <x v="14"/>
    <x v="0"/>
    <x v="13"/>
    <n v="322"/>
  </r>
  <r>
    <s v="2012"/>
    <x v="0"/>
    <x v="2"/>
    <x v="14"/>
    <s v="15"/>
    <s v=""/>
    <x v="20"/>
    <x v="1"/>
    <x v="4"/>
    <s v="E"/>
    <x v="0"/>
    <s v=""/>
    <x v="11"/>
    <x v="11"/>
    <x v="0"/>
    <s v="NGOODP01"/>
    <x v="35"/>
    <x v="0"/>
    <s v="2012-09-25"/>
    <x v="2"/>
    <x v="2"/>
    <x v="0"/>
    <x v="35"/>
    <x v="2"/>
    <x v="14"/>
    <x v="0"/>
    <x v="13"/>
    <n v="363"/>
  </r>
  <r>
    <s v="2012"/>
    <x v="0"/>
    <x v="2"/>
    <x v="14"/>
    <s v="15"/>
    <s v=""/>
    <x v="20"/>
    <x v="1"/>
    <x v="4"/>
    <s v="E"/>
    <x v="0"/>
    <s v=""/>
    <x v="54"/>
    <x v="55"/>
    <x v="0"/>
    <s v="NGOODP01"/>
    <x v="35"/>
    <x v="0"/>
    <s v="2012-09-25"/>
    <x v="2"/>
    <x v="2"/>
    <x v="0"/>
    <x v="35"/>
    <x v="2"/>
    <x v="14"/>
    <x v="0"/>
    <x v="13"/>
    <n v="3"/>
  </r>
  <r>
    <s v="2012"/>
    <x v="0"/>
    <x v="2"/>
    <x v="14"/>
    <s v="15"/>
    <s v=""/>
    <x v="20"/>
    <x v="1"/>
    <x v="4"/>
    <s v="E"/>
    <x v="0"/>
    <s v=""/>
    <x v="13"/>
    <x v="13"/>
    <x v="0"/>
    <s v="NGOODP01"/>
    <x v="35"/>
    <x v="0"/>
    <s v="2012-09-25"/>
    <x v="2"/>
    <x v="2"/>
    <x v="1"/>
    <x v="35"/>
    <x v="2"/>
    <x v="14"/>
    <x v="0"/>
    <x v="13"/>
    <n v="-236"/>
  </r>
  <r>
    <s v="2012"/>
    <x v="0"/>
    <x v="2"/>
    <x v="14"/>
    <s v="15"/>
    <s v=""/>
    <x v="20"/>
    <x v="1"/>
    <x v="4"/>
    <s v="E"/>
    <x v="0"/>
    <s v=""/>
    <x v="55"/>
    <x v="56"/>
    <x v="0"/>
    <s v="NGOODP01"/>
    <x v="35"/>
    <x v="0"/>
    <s v="2012-09-25"/>
    <x v="2"/>
    <x v="2"/>
    <x v="0"/>
    <x v="35"/>
    <x v="2"/>
    <x v="14"/>
    <x v="0"/>
    <x v="13"/>
    <n v="-128"/>
  </r>
  <r>
    <s v="2012"/>
    <x v="0"/>
    <x v="2"/>
    <x v="14"/>
    <s v="15"/>
    <s v=""/>
    <x v="20"/>
    <x v="1"/>
    <x v="4"/>
    <s v="E"/>
    <x v="0"/>
    <s v=""/>
    <x v="15"/>
    <x v="15"/>
    <x v="0"/>
    <s v="NGOODP01"/>
    <x v="35"/>
    <x v="0"/>
    <s v="2012-09-25"/>
    <x v="2"/>
    <x v="2"/>
    <x v="0"/>
    <x v="35"/>
    <x v="2"/>
    <x v="14"/>
    <x v="0"/>
    <x v="13"/>
    <n v="2"/>
  </r>
  <r>
    <s v="2012"/>
    <x v="0"/>
    <x v="2"/>
    <x v="14"/>
    <s v="15"/>
    <s v=""/>
    <x v="20"/>
    <x v="1"/>
    <x v="4"/>
    <s v="E"/>
    <x v="0"/>
    <s v=""/>
    <x v="16"/>
    <x v="16"/>
    <x v="0"/>
    <s v="NGOODP01"/>
    <x v="35"/>
    <x v="0"/>
    <s v="2012-09-25"/>
    <x v="2"/>
    <x v="2"/>
    <x v="1"/>
    <x v="35"/>
    <x v="2"/>
    <x v="14"/>
    <x v="0"/>
    <x v="13"/>
    <n v="363"/>
  </r>
  <r>
    <s v="2012"/>
    <x v="0"/>
    <x v="2"/>
    <x v="14"/>
    <s v="15"/>
    <s v=""/>
    <x v="20"/>
    <x v="1"/>
    <x v="4"/>
    <s v="E"/>
    <x v="0"/>
    <s v=""/>
    <x v="17"/>
    <x v="17"/>
    <x v="0"/>
    <s v="NGOODP01"/>
    <x v="35"/>
    <x v="0"/>
    <s v="2012-09-25"/>
    <x v="2"/>
    <x v="2"/>
    <x v="1"/>
    <x v="35"/>
    <x v="2"/>
    <x v="14"/>
    <x v="0"/>
    <x v="13"/>
    <n v="2"/>
  </r>
  <r>
    <s v="2012"/>
    <x v="0"/>
    <x v="2"/>
    <x v="14"/>
    <s v="15"/>
    <s v=""/>
    <x v="20"/>
    <x v="1"/>
    <x v="4"/>
    <s v="E"/>
    <x v="0"/>
    <s v=""/>
    <x v="35"/>
    <x v="35"/>
    <x v="0"/>
    <s v="NGOODP01"/>
    <x v="35"/>
    <x v="0"/>
    <s v="2012-09-25"/>
    <x v="3"/>
    <x v="3"/>
    <x v="1"/>
    <x v="35"/>
    <x v="2"/>
    <x v="14"/>
    <x v="0"/>
    <x v="13"/>
    <n v="25"/>
  </r>
  <r>
    <s v="2012"/>
    <x v="0"/>
    <x v="2"/>
    <x v="14"/>
    <s v="15"/>
    <s v=""/>
    <x v="20"/>
    <x v="1"/>
    <x v="4"/>
    <s v="E"/>
    <x v="0"/>
    <s v=""/>
    <x v="18"/>
    <x v="18"/>
    <x v="0"/>
    <s v="NGOODP01"/>
    <x v="35"/>
    <x v="0"/>
    <s v="2012-09-25"/>
    <x v="3"/>
    <x v="3"/>
    <x v="0"/>
    <x v="35"/>
    <x v="2"/>
    <x v="14"/>
    <x v="0"/>
    <x v="13"/>
    <n v="236"/>
  </r>
  <r>
    <s v="2012"/>
    <x v="0"/>
    <x v="2"/>
    <x v="14"/>
    <s v="15"/>
    <s v=""/>
    <x v="20"/>
    <x v="1"/>
    <x v="4"/>
    <s v="E"/>
    <x v="0"/>
    <s v=""/>
    <x v="19"/>
    <x v="19"/>
    <x v="0"/>
    <s v="NGOODP01"/>
    <x v="35"/>
    <x v="0"/>
    <s v="2012-09-25"/>
    <x v="3"/>
    <x v="3"/>
    <x v="1"/>
    <x v="35"/>
    <x v="2"/>
    <x v="14"/>
    <x v="0"/>
    <x v="13"/>
    <n v="236"/>
  </r>
  <r>
    <s v="2012"/>
    <x v="0"/>
    <x v="2"/>
    <x v="14"/>
    <s v="15"/>
    <s v=""/>
    <x v="20"/>
    <x v="1"/>
    <x v="4"/>
    <s v="E"/>
    <x v="0"/>
    <s v=""/>
    <x v="37"/>
    <x v="37"/>
    <x v="0"/>
    <s v="NGOODP01"/>
    <x v="35"/>
    <x v="0"/>
    <s v="2012-09-25"/>
    <x v="3"/>
    <x v="3"/>
    <x v="0"/>
    <x v="35"/>
    <x v="2"/>
    <x v="14"/>
    <x v="0"/>
    <x v="13"/>
    <n v="-25"/>
  </r>
  <r>
    <s v="2012"/>
    <x v="0"/>
    <x v="2"/>
    <x v="14"/>
    <s v="15"/>
    <s v=""/>
    <x v="20"/>
    <x v="1"/>
    <x v="4"/>
    <s v="E"/>
    <x v="0"/>
    <s v=""/>
    <x v="38"/>
    <x v="38"/>
    <x v="0"/>
    <s v="NGOODP01"/>
    <x v="35"/>
    <x v="0"/>
    <s v="2012-09-25"/>
    <x v="3"/>
    <x v="3"/>
    <x v="1"/>
    <x v="35"/>
    <x v="2"/>
    <x v="14"/>
    <x v="0"/>
    <x v="13"/>
    <n v="-25"/>
  </r>
  <r>
    <s v="2012"/>
    <x v="0"/>
    <x v="2"/>
    <x v="14"/>
    <s v="15"/>
    <s v=""/>
    <x v="20"/>
    <x v="1"/>
    <x v="4"/>
    <s v="E"/>
    <x v="0"/>
    <s v=""/>
    <x v="20"/>
    <x v="20"/>
    <x v="0"/>
    <s v="NGOODP01"/>
    <x v="35"/>
    <x v="0"/>
    <s v="2012-09-25"/>
    <x v="3"/>
    <x v="3"/>
    <x v="1"/>
    <x v="35"/>
    <x v="2"/>
    <x v="14"/>
    <x v="0"/>
    <x v="13"/>
    <n v="211"/>
  </r>
  <r>
    <s v="2012"/>
    <x v="0"/>
    <x v="2"/>
    <x v="14"/>
    <s v="15"/>
    <s v=""/>
    <x v="20"/>
    <x v="1"/>
    <x v="4"/>
    <s v="E"/>
    <x v="0"/>
    <s v=""/>
    <x v="21"/>
    <x v="21"/>
    <x v="0"/>
    <s v="NGOODP01"/>
    <x v="35"/>
    <x v="0"/>
    <s v="2012-09-25"/>
    <x v="3"/>
    <x v="3"/>
    <x v="1"/>
    <x v="35"/>
    <x v="2"/>
    <x v="14"/>
    <x v="0"/>
    <x v="13"/>
    <n v="211"/>
  </r>
  <r>
    <s v="2012"/>
    <x v="0"/>
    <x v="2"/>
    <x v="14"/>
    <s v="15"/>
    <s v=""/>
    <x v="20"/>
    <x v="0"/>
    <x v="5"/>
    <s v="E"/>
    <x v="0"/>
    <s v=""/>
    <x v="0"/>
    <x v="0"/>
    <x v="0"/>
    <s v="NGOODP01"/>
    <x v="36"/>
    <x v="0"/>
    <s v="2012-09-25"/>
    <x v="0"/>
    <x v="0"/>
    <x v="0"/>
    <x v="36"/>
    <x v="2"/>
    <x v="14"/>
    <x v="0"/>
    <x v="13"/>
    <n v="6663"/>
  </r>
  <r>
    <s v="2012"/>
    <x v="0"/>
    <x v="2"/>
    <x v="14"/>
    <s v="15"/>
    <s v=""/>
    <x v="20"/>
    <x v="0"/>
    <x v="5"/>
    <s v="E"/>
    <x v="0"/>
    <s v=""/>
    <x v="2"/>
    <x v="2"/>
    <x v="0"/>
    <s v="NGOODP01"/>
    <x v="36"/>
    <x v="0"/>
    <s v="2012-09-25"/>
    <x v="0"/>
    <x v="0"/>
    <x v="0"/>
    <x v="36"/>
    <x v="2"/>
    <x v="14"/>
    <x v="0"/>
    <x v="13"/>
    <n v="1296"/>
  </r>
  <r>
    <s v="2012"/>
    <x v="0"/>
    <x v="2"/>
    <x v="14"/>
    <s v="15"/>
    <s v=""/>
    <x v="20"/>
    <x v="0"/>
    <x v="5"/>
    <s v="E"/>
    <x v="0"/>
    <s v=""/>
    <x v="3"/>
    <x v="3"/>
    <x v="0"/>
    <s v="NGOODP01"/>
    <x v="36"/>
    <x v="0"/>
    <s v="2012-09-25"/>
    <x v="0"/>
    <x v="0"/>
    <x v="1"/>
    <x v="36"/>
    <x v="2"/>
    <x v="14"/>
    <x v="0"/>
    <x v="13"/>
    <n v="7959"/>
  </r>
  <r>
    <s v="2012"/>
    <x v="0"/>
    <x v="2"/>
    <x v="14"/>
    <s v="15"/>
    <s v=""/>
    <x v="20"/>
    <x v="0"/>
    <x v="5"/>
    <s v="E"/>
    <x v="0"/>
    <s v=""/>
    <x v="25"/>
    <x v="25"/>
    <x v="0"/>
    <s v="NGOODP01"/>
    <x v="36"/>
    <x v="0"/>
    <s v="2012-09-25"/>
    <x v="0"/>
    <x v="0"/>
    <x v="0"/>
    <x v="36"/>
    <x v="2"/>
    <x v="14"/>
    <x v="0"/>
    <x v="13"/>
    <n v="237"/>
  </r>
  <r>
    <s v="2012"/>
    <x v="0"/>
    <x v="2"/>
    <x v="14"/>
    <s v="15"/>
    <s v=""/>
    <x v="20"/>
    <x v="0"/>
    <x v="5"/>
    <s v="E"/>
    <x v="0"/>
    <s v=""/>
    <x v="26"/>
    <x v="26"/>
    <x v="0"/>
    <s v="NGOODP01"/>
    <x v="36"/>
    <x v="0"/>
    <s v="2012-09-25"/>
    <x v="0"/>
    <x v="0"/>
    <x v="0"/>
    <x v="36"/>
    <x v="2"/>
    <x v="14"/>
    <x v="0"/>
    <x v="13"/>
    <n v="-363"/>
  </r>
  <r>
    <s v="2012"/>
    <x v="0"/>
    <x v="2"/>
    <x v="14"/>
    <s v="15"/>
    <s v=""/>
    <x v="20"/>
    <x v="0"/>
    <x v="5"/>
    <s v="E"/>
    <x v="0"/>
    <s v=""/>
    <x v="28"/>
    <x v="28"/>
    <x v="0"/>
    <s v="NGOODP01"/>
    <x v="36"/>
    <x v="0"/>
    <s v="2012-09-25"/>
    <x v="0"/>
    <x v="0"/>
    <x v="1"/>
    <x v="36"/>
    <x v="2"/>
    <x v="14"/>
    <x v="0"/>
    <x v="13"/>
    <n v="-126"/>
  </r>
  <r>
    <s v="2012"/>
    <x v="0"/>
    <x v="2"/>
    <x v="14"/>
    <s v="15"/>
    <s v=""/>
    <x v="20"/>
    <x v="0"/>
    <x v="5"/>
    <s v="E"/>
    <x v="0"/>
    <s v=""/>
    <x v="29"/>
    <x v="29"/>
    <x v="0"/>
    <s v="NGOODP01"/>
    <x v="36"/>
    <x v="0"/>
    <s v="2012-09-25"/>
    <x v="0"/>
    <x v="0"/>
    <x v="1"/>
    <x v="36"/>
    <x v="2"/>
    <x v="14"/>
    <x v="0"/>
    <x v="13"/>
    <n v="-126"/>
  </r>
  <r>
    <s v="2012"/>
    <x v="0"/>
    <x v="2"/>
    <x v="14"/>
    <s v="15"/>
    <s v=""/>
    <x v="20"/>
    <x v="0"/>
    <x v="5"/>
    <s v="E"/>
    <x v="0"/>
    <s v=""/>
    <x v="4"/>
    <x v="4"/>
    <x v="0"/>
    <s v="NGOODP01"/>
    <x v="36"/>
    <x v="0"/>
    <s v="2012-09-25"/>
    <x v="0"/>
    <x v="0"/>
    <x v="1"/>
    <x v="36"/>
    <x v="2"/>
    <x v="14"/>
    <x v="0"/>
    <x v="13"/>
    <n v="7833"/>
  </r>
  <r>
    <s v="2012"/>
    <x v="0"/>
    <x v="2"/>
    <x v="14"/>
    <s v="15"/>
    <s v=""/>
    <x v="20"/>
    <x v="0"/>
    <x v="5"/>
    <s v="E"/>
    <x v="0"/>
    <s v=""/>
    <x v="5"/>
    <x v="5"/>
    <x v="0"/>
    <s v="NGOODP01"/>
    <x v="36"/>
    <x v="0"/>
    <s v="2012-09-25"/>
    <x v="1"/>
    <x v="1"/>
    <x v="0"/>
    <x v="36"/>
    <x v="2"/>
    <x v="14"/>
    <x v="0"/>
    <x v="13"/>
    <n v="656"/>
  </r>
  <r>
    <s v="2012"/>
    <x v="0"/>
    <x v="2"/>
    <x v="14"/>
    <s v="15"/>
    <s v=""/>
    <x v="20"/>
    <x v="0"/>
    <x v="5"/>
    <s v="E"/>
    <x v="0"/>
    <s v=""/>
    <x v="6"/>
    <x v="6"/>
    <x v="0"/>
    <s v="NGOODP01"/>
    <x v="36"/>
    <x v="0"/>
    <s v="2012-09-25"/>
    <x v="1"/>
    <x v="1"/>
    <x v="1"/>
    <x v="36"/>
    <x v="2"/>
    <x v="14"/>
    <x v="0"/>
    <x v="13"/>
    <n v="656"/>
  </r>
  <r>
    <s v="2012"/>
    <x v="0"/>
    <x v="2"/>
    <x v="14"/>
    <s v="15"/>
    <s v=""/>
    <x v="20"/>
    <x v="0"/>
    <x v="5"/>
    <s v="E"/>
    <x v="0"/>
    <s v=""/>
    <x v="30"/>
    <x v="30"/>
    <x v="0"/>
    <s v="NGOODP01"/>
    <x v="36"/>
    <x v="0"/>
    <s v="2012-09-25"/>
    <x v="1"/>
    <x v="1"/>
    <x v="0"/>
    <x v="36"/>
    <x v="2"/>
    <x v="14"/>
    <x v="0"/>
    <x v="13"/>
    <n v="11"/>
  </r>
  <r>
    <s v="2012"/>
    <x v="0"/>
    <x v="2"/>
    <x v="14"/>
    <s v="15"/>
    <s v=""/>
    <x v="20"/>
    <x v="0"/>
    <x v="5"/>
    <s v="E"/>
    <x v="0"/>
    <s v=""/>
    <x v="31"/>
    <x v="31"/>
    <x v="0"/>
    <s v="NGOODP01"/>
    <x v="36"/>
    <x v="0"/>
    <s v="2012-09-25"/>
    <x v="1"/>
    <x v="1"/>
    <x v="1"/>
    <x v="36"/>
    <x v="2"/>
    <x v="14"/>
    <x v="0"/>
    <x v="13"/>
    <n v="11"/>
  </r>
  <r>
    <s v="2012"/>
    <x v="0"/>
    <x v="2"/>
    <x v="14"/>
    <s v="15"/>
    <s v=""/>
    <x v="20"/>
    <x v="0"/>
    <x v="5"/>
    <s v="E"/>
    <x v="0"/>
    <s v=""/>
    <x v="8"/>
    <x v="8"/>
    <x v="0"/>
    <s v="NGOODP01"/>
    <x v="36"/>
    <x v="0"/>
    <s v="2012-09-25"/>
    <x v="1"/>
    <x v="1"/>
    <x v="0"/>
    <x v="36"/>
    <x v="2"/>
    <x v="14"/>
    <x v="0"/>
    <x v="13"/>
    <n v="7166"/>
  </r>
  <r>
    <s v="2012"/>
    <x v="0"/>
    <x v="2"/>
    <x v="14"/>
    <s v="15"/>
    <s v=""/>
    <x v="20"/>
    <x v="0"/>
    <x v="5"/>
    <s v="E"/>
    <x v="0"/>
    <s v=""/>
    <x v="9"/>
    <x v="9"/>
    <x v="0"/>
    <s v="NGOODP01"/>
    <x v="36"/>
    <x v="0"/>
    <s v="2012-09-25"/>
    <x v="1"/>
    <x v="1"/>
    <x v="1"/>
    <x v="36"/>
    <x v="2"/>
    <x v="14"/>
    <x v="0"/>
    <x v="13"/>
    <n v="7166"/>
  </r>
  <r>
    <s v="2012"/>
    <x v="0"/>
    <x v="2"/>
    <x v="14"/>
    <s v="15"/>
    <s v=""/>
    <x v="20"/>
    <x v="0"/>
    <x v="5"/>
    <s v="E"/>
    <x v="0"/>
    <s v=""/>
    <x v="10"/>
    <x v="10"/>
    <x v="0"/>
    <s v="NGOODP01"/>
    <x v="36"/>
    <x v="0"/>
    <s v="2012-09-25"/>
    <x v="1"/>
    <x v="1"/>
    <x v="1"/>
    <x v="36"/>
    <x v="2"/>
    <x v="14"/>
    <x v="0"/>
    <x v="13"/>
    <n v="7833"/>
  </r>
  <r>
    <s v="2012"/>
    <x v="0"/>
    <x v="2"/>
    <x v="14"/>
    <s v="15"/>
    <s v=""/>
    <x v="20"/>
    <x v="0"/>
    <x v="5"/>
    <s v="E"/>
    <x v="0"/>
    <s v=""/>
    <x v="11"/>
    <x v="11"/>
    <x v="0"/>
    <s v="NGOODP01"/>
    <x v="36"/>
    <x v="0"/>
    <s v="2012-09-25"/>
    <x v="2"/>
    <x v="2"/>
    <x v="0"/>
    <x v="36"/>
    <x v="2"/>
    <x v="14"/>
    <x v="0"/>
    <x v="13"/>
    <n v="1621"/>
  </r>
  <r>
    <s v="2012"/>
    <x v="0"/>
    <x v="2"/>
    <x v="14"/>
    <s v="15"/>
    <s v=""/>
    <x v="20"/>
    <x v="0"/>
    <x v="5"/>
    <s v="E"/>
    <x v="0"/>
    <s v=""/>
    <x v="54"/>
    <x v="55"/>
    <x v="0"/>
    <s v="NGOODP01"/>
    <x v="36"/>
    <x v="0"/>
    <s v="2012-09-25"/>
    <x v="2"/>
    <x v="2"/>
    <x v="0"/>
    <x v="36"/>
    <x v="2"/>
    <x v="14"/>
    <x v="0"/>
    <x v="13"/>
    <n v="667"/>
  </r>
  <r>
    <s v="2012"/>
    <x v="0"/>
    <x v="2"/>
    <x v="14"/>
    <s v="15"/>
    <s v=""/>
    <x v="20"/>
    <x v="0"/>
    <x v="5"/>
    <s v="E"/>
    <x v="0"/>
    <s v=""/>
    <x v="13"/>
    <x v="13"/>
    <x v="0"/>
    <s v="NGOODP01"/>
    <x v="36"/>
    <x v="0"/>
    <s v="2012-09-25"/>
    <x v="2"/>
    <x v="2"/>
    <x v="1"/>
    <x v="36"/>
    <x v="2"/>
    <x v="14"/>
    <x v="0"/>
    <x v="13"/>
    <n v="-488"/>
  </r>
  <r>
    <s v="2012"/>
    <x v="0"/>
    <x v="2"/>
    <x v="14"/>
    <s v="15"/>
    <s v=""/>
    <x v="20"/>
    <x v="0"/>
    <x v="5"/>
    <s v="E"/>
    <x v="0"/>
    <s v=""/>
    <x v="55"/>
    <x v="56"/>
    <x v="0"/>
    <s v="NGOODP01"/>
    <x v="36"/>
    <x v="0"/>
    <s v="2012-09-25"/>
    <x v="2"/>
    <x v="2"/>
    <x v="0"/>
    <x v="36"/>
    <x v="2"/>
    <x v="14"/>
    <x v="0"/>
    <x v="13"/>
    <n v="-1296"/>
  </r>
  <r>
    <s v="2012"/>
    <x v="0"/>
    <x v="2"/>
    <x v="14"/>
    <s v="15"/>
    <s v=""/>
    <x v="20"/>
    <x v="0"/>
    <x v="5"/>
    <s v="E"/>
    <x v="0"/>
    <s v=""/>
    <x v="15"/>
    <x v="15"/>
    <x v="0"/>
    <s v="NGOODP01"/>
    <x v="36"/>
    <x v="0"/>
    <s v="2012-09-25"/>
    <x v="2"/>
    <x v="2"/>
    <x v="0"/>
    <x v="36"/>
    <x v="2"/>
    <x v="14"/>
    <x v="0"/>
    <x v="13"/>
    <n v="504"/>
  </r>
  <r>
    <s v="2012"/>
    <x v="0"/>
    <x v="2"/>
    <x v="14"/>
    <s v="15"/>
    <s v=""/>
    <x v="20"/>
    <x v="0"/>
    <x v="5"/>
    <s v="E"/>
    <x v="0"/>
    <s v=""/>
    <x v="45"/>
    <x v="45"/>
    <x v="0"/>
    <s v="NGOODP01"/>
    <x v="36"/>
    <x v="0"/>
    <s v="2012-09-25"/>
    <x v="2"/>
    <x v="2"/>
    <x v="0"/>
    <x v="36"/>
    <x v="2"/>
    <x v="14"/>
    <x v="0"/>
    <x v="13"/>
    <n v="-439"/>
  </r>
  <r>
    <s v="2012"/>
    <x v="0"/>
    <x v="2"/>
    <x v="14"/>
    <s v="15"/>
    <s v=""/>
    <x v="20"/>
    <x v="0"/>
    <x v="5"/>
    <s v="E"/>
    <x v="0"/>
    <s v=""/>
    <x v="56"/>
    <x v="57"/>
    <x v="0"/>
    <s v="NGOODP01"/>
    <x v="36"/>
    <x v="0"/>
    <s v="2012-09-25"/>
    <x v="2"/>
    <x v="2"/>
    <x v="0"/>
    <x v="36"/>
    <x v="2"/>
    <x v="14"/>
    <x v="0"/>
    <x v="13"/>
    <n v="363"/>
  </r>
  <r>
    <s v="2012"/>
    <x v="0"/>
    <x v="2"/>
    <x v="14"/>
    <s v="15"/>
    <s v=""/>
    <x v="20"/>
    <x v="0"/>
    <x v="5"/>
    <s v="E"/>
    <x v="0"/>
    <s v=""/>
    <x v="34"/>
    <x v="34"/>
    <x v="0"/>
    <s v="NGOODP01"/>
    <x v="36"/>
    <x v="0"/>
    <s v="2012-09-25"/>
    <x v="2"/>
    <x v="2"/>
    <x v="0"/>
    <x v="36"/>
    <x v="2"/>
    <x v="14"/>
    <x v="0"/>
    <x v="13"/>
    <n v="-76"/>
  </r>
  <r>
    <s v="2012"/>
    <x v="0"/>
    <x v="2"/>
    <x v="14"/>
    <s v="15"/>
    <s v=""/>
    <x v="20"/>
    <x v="0"/>
    <x v="5"/>
    <s v="E"/>
    <x v="0"/>
    <s v=""/>
    <x v="16"/>
    <x v="16"/>
    <x v="0"/>
    <s v="NGOODP01"/>
    <x v="36"/>
    <x v="0"/>
    <s v="2012-09-25"/>
    <x v="2"/>
    <x v="2"/>
    <x v="1"/>
    <x v="36"/>
    <x v="2"/>
    <x v="14"/>
    <x v="0"/>
    <x v="13"/>
    <n v="1183"/>
  </r>
  <r>
    <s v="2012"/>
    <x v="0"/>
    <x v="2"/>
    <x v="14"/>
    <s v="15"/>
    <s v=""/>
    <x v="20"/>
    <x v="0"/>
    <x v="5"/>
    <s v="E"/>
    <x v="0"/>
    <s v=""/>
    <x v="17"/>
    <x v="17"/>
    <x v="0"/>
    <s v="NGOODP01"/>
    <x v="36"/>
    <x v="0"/>
    <s v="2012-09-25"/>
    <x v="2"/>
    <x v="2"/>
    <x v="1"/>
    <x v="36"/>
    <x v="2"/>
    <x v="14"/>
    <x v="0"/>
    <x v="13"/>
    <n v="428"/>
  </r>
  <r>
    <s v="2012"/>
    <x v="0"/>
    <x v="2"/>
    <x v="14"/>
    <s v="15"/>
    <s v=""/>
    <x v="20"/>
    <x v="0"/>
    <x v="5"/>
    <s v="E"/>
    <x v="0"/>
    <s v=""/>
    <x v="35"/>
    <x v="35"/>
    <x v="0"/>
    <s v="NGOODP01"/>
    <x v="36"/>
    <x v="0"/>
    <s v="2012-09-25"/>
    <x v="3"/>
    <x v="3"/>
    <x v="1"/>
    <x v="36"/>
    <x v="2"/>
    <x v="14"/>
    <x v="0"/>
    <x v="13"/>
    <n v="-126"/>
  </r>
  <r>
    <s v="2012"/>
    <x v="0"/>
    <x v="2"/>
    <x v="14"/>
    <s v="15"/>
    <s v=""/>
    <x v="20"/>
    <x v="0"/>
    <x v="5"/>
    <s v="E"/>
    <x v="0"/>
    <s v=""/>
    <x v="18"/>
    <x v="18"/>
    <x v="0"/>
    <s v="NGOODP01"/>
    <x v="36"/>
    <x v="0"/>
    <s v="2012-09-25"/>
    <x v="3"/>
    <x v="3"/>
    <x v="0"/>
    <x v="36"/>
    <x v="2"/>
    <x v="14"/>
    <x v="0"/>
    <x v="13"/>
    <n v="488"/>
  </r>
  <r>
    <s v="2012"/>
    <x v="0"/>
    <x v="2"/>
    <x v="14"/>
    <s v="15"/>
    <s v=""/>
    <x v="20"/>
    <x v="0"/>
    <x v="5"/>
    <s v="E"/>
    <x v="0"/>
    <s v=""/>
    <x v="19"/>
    <x v="19"/>
    <x v="0"/>
    <s v="NGOODP01"/>
    <x v="36"/>
    <x v="0"/>
    <s v="2012-09-25"/>
    <x v="3"/>
    <x v="3"/>
    <x v="1"/>
    <x v="36"/>
    <x v="2"/>
    <x v="14"/>
    <x v="0"/>
    <x v="13"/>
    <n v="488"/>
  </r>
  <r>
    <s v="2012"/>
    <x v="0"/>
    <x v="2"/>
    <x v="14"/>
    <s v="15"/>
    <s v=""/>
    <x v="20"/>
    <x v="0"/>
    <x v="5"/>
    <s v="E"/>
    <x v="0"/>
    <s v=""/>
    <x v="37"/>
    <x v="37"/>
    <x v="0"/>
    <s v="NGOODP01"/>
    <x v="36"/>
    <x v="0"/>
    <s v="2012-09-25"/>
    <x v="3"/>
    <x v="3"/>
    <x v="0"/>
    <x v="36"/>
    <x v="2"/>
    <x v="14"/>
    <x v="0"/>
    <x v="13"/>
    <n v="-237"/>
  </r>
  <r>
    <s v="2012"/>
    <x v="0"/>
    <x v="2"/>
    <x v="14"/>
    <s v="15"/>
    <s v=""/>
    <x v="20"/>
    <x v="0"/>
    <x v="5"/>
    <s v="E"/>
    <x v="0"/>
    <s v=""/>
    <x v="38"/>
    <x v="38"/>
    <x v="0"/>
    <s v="NGOODP01"/>
    <x v="36"/>
    <x v="0"/>
    <s v="2012-09-25"/>
    <x v="3"/>
    <x v="3"/>
    <x v="1"/>
    <x v="36"/>
    <x v="2"/>
    <x v="14"/>
    <x v="0"/>
    <x v="13"/>
    <n v="-237"/>
  </r>
  <r>
    <s v="2012"/>
    <x v="0"/>
    <x v="2"/>
    <x v="14"/>
    <s v="15"/>
    <s v=""/>
    <x v="20"/>
    <x v="0"/>
    <x v="5"/>
    <s v="E"/>
    <x v="0"/>
    <s v=""/>
    <x v="57"/>
    <x v="58"/>
    <x v="0"/>
    <s v="NGOODP01"/>
    <x v="36"/>
    <x v="0"/>
    <s v="2012-09-25"/>
    <x v="3"/>
    <x v="3"/>
    <x v="0"/>
    <x v="36"/>
    <x v="2"/>
    <x v="14"/>
    <x v="0"/>
    <x v="13"/>
    <n v="363"/>
  </r>
  <r>
    <s v="2012"/>
    <x v="0"/>
    <x v="2"/>
    <x v="14"/>
    <s v="15"/>
    <s v=""/>
    <x v="20"/>
    <x v="0"/>
    <x v="5"/>
    <s v="E"/>
    <x v="0"/>
    <s v=""/>
    <x v="41"/>
    <x v="41"/>
    <x v="0"/>
    <s v="NGOODP01"/>
    <x v="36"/>
    <x v="0"/>
    <s v="2012-09-25"/>
    <x v="3"/>
    <x v="3"/>
    <x v="1"/>
    <x v="36"/>
    <x v="2"/>
    <x v="14"/>
    <x v="0"/>
    <x v="13"/>
    <n v="363"/>
  </r>
  <r>
    <s v="2012"/>
    <x v="0"/>
    <x v="2"/>
    <x v="14"/>
    <s v="15"/>
    <s v=""/>
    <x v="20"/>
    <x v="0"/>
    <x v="5"/>
    <s v="E"/>
    <x v="0"/>
    <s v=""/>
    <x v="20"/>
    <x v="20"/>
    <x v="0"/>
    <s v="NGOODP01"/>
    <x v="36"/>
    <x v="0"/>
    <s v="2012-09-25"/>
    <x v="3"/>
    <x v="3"/>
    <x v="1"/>
    <x v="36"/>
    <x v="2"/>
    <x v="14"/>
    <x v="0"/>
    <x v="13"/>
    <n v="252"/>
  </r>
  <r>
    <s v="2012"/>
    <x v="0"/>
    <x v="2"/>
    <x v="14"/>
    <s v="15"/>
    <s v=""/>
    <x v="20"/>
    <x v="0"/>
    <x v="5"/>
    <s v="E"/>
    <x v="0"/>
    <s v=""/>
    <x v="21"/>
    <x v="21"/>
    <x v="0"/>
    <s v="NGOODP01"/>
    <x v="36"/>
    <x v="0"/>
    <s v="2012-09-25"/>
    <x v="3"/>
    <x v="3"/>
    <x v="1"/>
    <x v="36"/>
    <x v="2"/>
    <x v="14"/>
    <x v="0"/>
    <x v="13"/>
    <n v="252"/>
  </r>
  <r>
    <s v="2012"/>
    <x v="0"/>
    <x v="2"/>
    <x v="14"/>
    <s v="15"/>
    <s v=""/>
    <x v="20"/>
    <x v="5"/>
    <x v="5"/>
    <s v="E"/>
    <x v="0"/>
    <s v=""/>
    <x v="0"/>
    <x v="0"/>
    <x v="0"/>
    <s v="NGOODP01"/>
    <x v="37"/>
    <x v="0"/>
    <s v="2012-09-25"/>
    <x v="0"/>
    <x v="0"/>
    <x v="0"/>
    <x v="37"/>
    <x v="2"/>
    <x v="14"/>
    <x v="0"/>
    <x v="13"/>
    <n v="469"/>
  </r>
  <r>
    <s v="2012"/>
    <x v="0"/>
    <x v="2"/>
    <x v="14"/>
    <s v="15"/>
    <s v=""/>
    <x v="20"/>
    <x v="5"/>
    <x v="5"/>
    <s v="E"/>
    <x v="0"/>
    <s v=""/>
    <x v="2"/>
    <x v="2"/>
    <x v="0"/>
    <s v="NGOODP01"/>
    <x v="37"/>
    <x v="0"/>
    <s v="2012-09-25"/>
    <x v="0"/>
    <x v="0"/>
    <x v="0"/>
    <x v="37"/>
    <x v="2"/>
    <x v="14"/>
    <x v="0"/>
    <x v="13"/>
    <n v="9"/>
  </r>
  <r>
    <s v="2012"/>
    <x v="0"/>
    <x v="2"/>
    <x v="14"/>
    <s v="15"/>
    <s v=""/>
    <x v="20"/>
    <x v="5"/>
    <x v="5"/>
    <s v="E"/>
    <x v="0"/>
    <s v=""/>
    <x v="3"/>
    <x v="3"/>
    <x v="0"/>
    <s v="NGOODP01"/>
    <x v="37"/>
    <x v="0"/>
    <s v="2012-09-25"/>
    <x v="0"/>
    <x v="0"/>
    <x v="1"/>
    <x v="37"/>
    <x v="2"/>
    <x v="14"/>
    <x v="0"/>
    <x v="13"/>
    <n v="478"/>
  </r>
  <r>
    <s v="2012"/>
    <x v="0"/>
    <x v="2"/>
    <x v="14"/>
    <s v="15"/>
    <s v=""/>
    <x v="20"/>
    <x v="5"/>
    <x v="5"/>
    <s v="E"/>
    <x v="0"/>
    <s v=""/>
    <x v="4"/>
    <x v="4"/>
    <x v="0"/>
    <s v="NGOODP01"/>
    <x v="37"/>
    <x v="0"/>
    <s v="2012-09-25"/>
    <x v="0"/>
    <x v="0"/>
    <x v="1"/>
    <x v="37"/>
    <x v="2"/>
    <x v="14"/>
    <x v="0"/>
    <x v="13"/>
    <n v="478"/>
  </r>
  <r>
    <s v="2012"/>
    <x v="0"/>
    <x v="2"/>
    <x v="14"/>
    <s v="15"/>
    <s v=""/>
    <x v="20"/>
    <x v="5"/>
    <x v="5"/>
    <s v="E"/>
    <x v="0"/>
    <s v=""/>
    <x v="5"/>
    <x v="5"/>
    <x v="0"/>
    <s v="NGOODP01"/>
    <x v="37"/>
    <x v="0"/>
    <s v="2012-09-25"/>
    <x v="1"/>
    <x v="1"/>
    <x v="0"/>
    <x v="37"/>
    <x v="2"/>
    <x v="14"/>
    <x v="0"/>
    <x v="13"/>
    <n v="15"/>
  </r>
  <r>
    <s v="2012"/>
    <x v="0"/>
    <x v="2"/>
    <x v="14"/>
    <s v="15"/>
    <s v=""/>
    <x v="20"/>
    <x v="5"/>
    <x v="5"/>
    <s v="E"/>
    <x v="0"/>
    <s v=""/>
    <x v="6"/>
    <x v="6"/>
    <x v="0"/>
    <s v="NGOODP01"/>
    <x v="37"/>
    <x v="0"/>
    <s v="2012-09-25"/>
    <x v="1"/>
    <x v="1"/>
    <x v="1"/>
    <x v="37"/>
    <x v="2"/>
    <x v="14"/>
    <x v="0"/>
    <x v="13"/>
    <n v="15"/>
  </r>
  <r>
    <s v="2012"/>
    <x v="0"/>
    <x v="2"/>
    <x v="14"/>
    <s v="15"/>
    <s v=""/>
    <x v="20"/>
    <x v="5"/>
    <x v="5"/>
    <s v="E"/>
    <x v="0"/>
    <s v=""/>
    <x v="8"/>
    <x v="8"/>
    <x v="0"/>
    <s v="NGOODP01"/>
    <x v="37"/>
    <x v="0"/>
    <s v="2012-09-25"/>
    <x v="1"/>
    <x v="1"/>
    <x v="0"/>
    <x v="37"/>
    <x v="2"/>
    <x v="14"/>
    <x v="0"/>
    <x v="13"/>
    <n v="463"/>
  </r>
  <r>
    <s v="2012"/>
    <x v="0"/>
    <x v="2"/>
    <x v="14"/>
    <s v="15"/>
    <s v=""/>
    <x v="20"/>
    <x v="5"/>
    <x v="5"/>
    <s v="E"/>
    <x v="0"/>
    <s v=""/>
    <x v="9"/>
    <x v="9"/>
    <x v="0"/>
    <s v="NGOODP01"/>
    <x v="37"/>
    <x v="0"/>
    <s v="2012-09-25"/>
    <x v="1"/>
    <x v="1"/>
    <x v="1"/>
    <x v="37"/>
    <x v="2"/>
    <x v="14"/>
    <x v="0"/>
    <x v="13"/>
    <n v="463"/>
  </r>
  <r>
    <s v="2012"/>
    <x v="0"/>
    <x v="2"/>
    <x v="14"/>
    <s v="15"/>
    <s v=""/>
    <x v="20"/>
    <x v="5"/>
    <x v="5"/>
    <s v="E"/>
    <x v="0"/>
    <s v=""/>
    <x v="10"/>
    <x v="10"/>
    <x v="0"/>
    <s v="NGOODP01"/>
    <x v="37"/>
    <x v="0"/>
    <s v="2012-09-25"/>
    <x v="1"/>
    <x v="1"/>
    <x v="1"/>
    <x v="37"/>
    <x v="2"/>
    <x v="14"/>
    <x v="0"/>
    <x v="13"/>
    <n v="478"/>
  </r>
  <r>
    <s v="2012"/>
    <x v="0"/>
    <x v="2"/>
    <x v="14"/>
    <s v="15"/>
    <s v=""/>
    <x v="20"/>
    <x v="5"/>
    <x v="5"/>
    <s v="E"/>
    <x v="0"/>
    <s v=""/>
    <x v="11"/>
    <x v="11"/>
    <x v="0"/>
    <s v="NGOODP01"/>
    <x v="37"/>
    <x v="0"/>
    <s v="2012-09-25"/>
    <x v="2"/>
    <x v="2"/>
    <x v="0"/>
    <x v="37"/>
    <x v="2"/>
    <x v="14"/>
    <x v="0"/>
    <x v="13"/>
    <n v="380"/>
  </r>
  <r>
    <s v="2012"/>
    <x v="0"/>
    <x v="2"/>
    <x v="14"/>
    <s v="15"/>
    <s v=""/>
    <x v="20"/>
    <x v="5"/>
    <x v="5"/>
    <s v="E"/>
    <x v="0"/>
    <s v=""/>
    <x v="54"/>
    <x v="55"/>
    <x v="0"/>
    <s v="NGOODP01"/>
    <x v="37"/>
    <x v="0"/>
    <s v="2012-09-25"/>
    <x v="2"/>
    <x v="2"/>
    <x v="0"/>
    <x v="37"/>
    <x v="2"/>
    <x v="14"/>
    <x v="0"/>
    <x v="13"/>
    <n v="15"/>
  </r>
  <r>
    <s v="2012"/>
    <x v="0"/>
    <x v="2"/>
    <x v="14"/>
    <s v="15"/>
    <s v=""/>
    <x v="20"/>
    <x v="5"/>
    <x v="5"/>
    <s v="E"/>
    <x v="0"/>
    <s v=""/>
    <x v="13"/>
    <x v="13"/>
    <x v="0"/>
    <s v="NGOODP01"/>
    <x v="37"/>
    <x v="0"/>
    <s v="2012-09-25"/>
    <x v="2"/>
    <x v="2"/>
    <x v="1"/>
    <x v="37"/>
    <x v="2"/>
    <x v="14"/>
    <x v="0"/>
    <x v="13"/>
    <n v="-97"/>
  </r>
  <r>
    <s v="2012"/>
    <x v="0"/>
    <x v="2"/>
    <x v="14"/>
    <s v="15"/>
    <s v=""/>
    <x v="20"/>
    <x v="5"/>
    <x v="5"/>
    <s v="E"/>
    <x v="0"/>
    <s v=""/>
    <x v="55"/>
    <x v="56"/>
    <x v="0"/>
    <s v="NGOODP01"/>
    <x v="37"/>
    <x v="0"/>
    <s v="2012-09-25"/>
    <x v="2"/>
    <x v="2"/>
    <x v="0"/>
    <x v="37"/>
    <x v="2"/>
    <x v="14"/>
    <x v="0"/>
    <x v="13"/>
    <n v="-9"/>
  </r>
  <r>
    <s v="2012"/>
    <x v="0"/>
    <x v="2"/>
    <x v="14"/>
    <s v="15"/>
    <s v=""/>
    <x v="20"/>
    <x v="5"/>
    <x v="5"/>
    <s v="E"/>
    <x v="0"/>
    <s v=""/>
    <x v="15"/>
    <x v="15"/>
    <x v="0"/>
    <s v="NGOODP01"/>
    <x v="37"/>
    <x v="0"/>
    <s v="2012-09-25"/>
    <x v="2"/>
    <x v="2"/>
    <x v="0"/>
    <x v="37"/>
    <x v="2"/>
    <x v="14"/>
    <x v="0"/>
    <x v="13"/>
    <n v="288"/>
  </r>
  <r>
    <s v="2012"/>
    <x v="0"/>
    <x v="2"/>
    <x v="14"/>
    <s v="15"/>
    <s v=""/>
    <x v="20"/>
    <x v="5"/>
    <x v="5"/>
    <s v="E"/>
    <x v="0"/>
    <s v=""/>
    <x v="16"/>
    <x v="16"/>
    <x v="0"/>
    <s v="NGOODP01"/>
    <x v="37"/>
    <x v="0"/>
    <s v="2012-09-25"/>
    <x v="2"/>
    <x v="2"/>
    <x v="1"/>
    <x v="37"/>
    <x v="2"/>
    <x v="14"/>
    <x v="0"/>
    <x v="13"/>
    <n v="380"/>
  </r>
  <r>
    <s v="2012"/>
    <x v="0"/>
    <x v="2"/>
    <x v="14"/>
    <s v="15"/>
    <s v=""/>
    <x v="20"/>
    <x v="5"/>
    <x v="5"/>
    <s v="E"/>
    <x v="0"/>
    <s v=""/>
    <x v="17"/>
    <x v="17"/>
    <x v="0"/>
    <s v="NGOODP01"/>
    <x v="37"/>
    <x v="0"/>
    <s v="2012-09-25"/>
    <x v="2"/>
    <x v="2"/>
    <x v="1"/>
    <x v="37"/>
    <x v="2"/>
    <x v="14"/>
    <x v="0"/>
    <x v="13"/>
    <n v="288"/>
  </r>
  <r>
    <s v="2012"/>
    <x v="0"/>
    <x v="2"/>
    <x v="14"/>
    <s v="15"/>
    <s v=""/>
    <x v="20"/>
    <x v="5"/>
    <x v="5"/>
    <s v="E"/>
    <x v="0"/>
    <s v=""/>
    <x v="18"/>
    <x v="18"/>
    <x v="0"/>
    <s v="NGOODP01"/>
    <x v="37"/>
    <x v="0"/>
    <s v="2012-09-25"/>
    <x v="3"/>
    <x v="3"/>
    <x v="0"/>
    <x v="37"/>
    <x v="2"/>
    <x v="14"/>
    <x v="0"/>
    <x v="13"/>
    <n v="97"/>
  </r>
  <r>
    <s v="2012"/>
    <x v="0"/>
    <x v="2"/>
    <x v="14"/>
    <s v="15"/>
    <s v=""/>
    <x v="20"/>
    <x v="5"/>
    <x v="5"/>
    <s v="E"/>
    <x v="0"/>
    <s v=""/>
    <x v="19"/>
    <x v="19"/>
    <x v="0"/>
    <s v="NGOODP01"/>
    <x v="37"/>
    <x v="0"/>
    <s v="2012-09-25"/>
    <x v="3"/>
    <x v="3"/>
    <x v="1"/>
    <x v="37"/>
    <x v="2"/>
    <x v="14"/>
    <x v="0"/>
    <x v="13"/>
    <n v="97"/>
  </r>
  <r>
    <s v="2012"/>
    <x v="0"/>
    <x v="2"/>
    <x v="14"/>
    <s v="15"/>
    <s v=""/>
    <x v="20"/>
    <x v="5"/>
    <x v="5"/>
    <s v="E"/>
    <x v="0"/>
    <s v=""/>
    <x v="20"/>
    <x v="20"/>
    <x v="0"/>
    <s v="NGOODP01"/>
    <x v="37"/>
    <x v="0"/>
    <s v="2012-09-25"/>
    <x v="3"/>
    <x v="3"/>
    <x v="1"/>
    <x v="37"/>
    <x v="2"/>
    <x v="14"/>
    <x v="0"/>
    <x v="13"/>
    <n v="97"/>
  </r>
  <r>
    <s v="2012"/>
    <x v="0"/>
    <x v="2"/>
    <x v="14"/>
    <s v="15"/>
    <s v=""/>
    <x v="20"/>
    <x v="5"/>
    <x v="5"/>
    <s v="E"/>
    <x v="0"/>
    <s v=""/>
    <x v="21"/>
    <x v="21"/>
    <x v="0"/>
    <s v="NGOODP01"/>
    <x v="37"/>
    <x v="0"/>
    <s v="2012-09-25"/>
    <x v="3"/>
    <x v="3"/>
    <x v="1"/>
    <x v="37"/>
    <x v="2"/>
    <x v="14"/>
    <x v="0"/>
    <x v="13"/>
    <n v="97"/>
  </r>
  <r>
    <s v="2012"/>
    <x v="0"/>
    <x v="2"/>
    <x v="14"/>
    <s v="15"/>
    <s v=""/>
    <x v="20"/>
    <x v="0"/>
    <x v="6"/>
    <s v="E"/>
    <x v="0"/>
    <s v=""/>
    <x v="0"/>
    <x v="0"/>
    <x v="0"/>
    <s v="NGOODP01"/>
    <x v="38"/>
    <x v="0"/>
    <s v="2012-09-25"/>
    <x v="0"/>
    <x v="0"/>
    <x v="0"/>
    <x v="38"/>
    <x v="2"/>
    <x v="14"/>
    <x v="0"/>
    <x v="13"/>
    <n v="8110"/>
  </r>
  <r>
    <s v="2012"/>
    <x v="0"/>
    <x v="2"/>
    <x v="14"/>
    <s v="15"/>
    <s v=""/>
    <x v="20"/>
    <x v="0"/>
    <x v="6"/>
    <s v="E"/>
    <x v="0"/>
    <s v=""/>
    <x v="1"/>
    <x v="1"/>
    <x v="0"/>
    <s v="NGOODP01"/>
    <x v="38"/>
    <x v="0"/>
    <s v="2012-09-25"/>
    <x v="0"/>
    <x v="0"/>
    <x v="0"/>
    <x v="38"/>
    <x v="2"/>
    <x v="14"/>
    <x v="0"/>
    <x v="13"/>
    <n v="-3078"/>
  </r>
  <r>
    <s v="2012"/>
    <x v="0"/>
    <x v="2"/>
    <x v="14"/>
    <s v="15"/>
    <s v=""/>
    <x v="20"/>
    <x v="0"/>
    <x v="6"/>
    <s v="E"/>
    <x v="0"/>
    <s v=""/>
    <x v="2"/>
    <x v="2"/>
    <x v="0"/>
    <s v="NGOODP01"/>
    <x v="38"/>
    <x v="0"/>
    <s v="2012-09-25"/>
    <x v="0"/>
    <x v="0"/>
    <x v="0"/>
    <x v="38"/>
    <x v="2"/>
    <x v="14"/>
    <x v="0"/>
    <x v="13"/>
    <n v="503"/>
  </r>
  <r>
    <s v="2012"/>
    <x v="0"/>
    <x v="2"/>
    <x v="14"/>
    <s v="15"/>
    <s v=""/>
    <x v="20"/>
    <x v="0"/>
    <x v="6"/>
    <s v="E"/>
    <x v="0"/>
    <s v=""/>
    <x v="3"/>
    <x v="3"/>
    <x v="0"/>
    <s v="NGOODP01"/>
    <x v="38"/>
    <x v="0"/>
    <s v="2012-09-25"/>
    <x v="0"/>
    <x v="0"/>
    <x v="1"/>
    <x v="38"/>
    <x v="2"/>
    <x v="14"/>
    <x v="0"/>
    <x v="13"/>
    <n v="5535"/>
  </r>
  <r>
    <s v="2012"/>
    <x v="0"/>
    <x v="2"/>
    <x v="14"/>
    <s v="15"/>
    <s v=""/>
    <x v="20"/>
    <x v="0"/>
    <x v="6"/>
    <s v="E"/>
    <x v="0"/>
    <s v=""/>
    <x v="25"/>
    <x v="25"/>
    <x v="0"/>
    <s v="NGOODP01"/>
    <x v="38"/>
    <x v="0"/>
    <s v="2012-09-25"/>
    <x v="0"/>
    <x v="0"/>
    <x v="0"/>
    <x v="38"/>
    <x v="2"/>
    <x v="14"/>
    <x v="0"/>
    <x v="13"/>
    <n v="524"/>
  </r>
  <r>
    <s v="2012"/>
    <x v="0"/>
    <x v="2"/>
    <x v="14"/>
    <s v="15"/>
    <s v=""/>
    <x v="20"/>
    <x v="0"/>
    <x v="6"/>
    <s v="E"/>
    <x v="0"/>
    <s v=""/>
    <x v="26"/>
    <x v="26"/>
    <x v="0"/>
    <s v="NGOODP01"/>
    <x v="38"/>
    <x v="0"/>
    <s v="2012-09-25"/>
    <x v="0"/>
    <x v="0"/>
    <x v="0"/>
    <x v="38"/>
    <x v="2"/>
    <x v="14"/>
    <x v="0"/>
    <x v="13"/>
    <n v="-1"/>
  </r>
  <r>
    <s v="2012"/>
    <x v="0"/>
    <x v="2"/>
    <x v="14"/>
    <s v="15"/>
    <s v=""/>
    <x v="20"/>
    <x v="0"/>
    <x v="6"/>
    <s v="E"/>
    <x v="0"/>
    <s v=""/>
    <x v="28"/>
    <x v="28"/>
    <x v="0"/>
    <s v="NGOODP01"/>
    <x v="38"/>
    <x v="0"/>
    <s v="2012-09-25"/>
    <x v="0"/>
    <x v="0"/>
    <x v="1"/>
    <x v="38"/>
    <x v="2"/>
    <x v="14"/>
    <x v="0"/>
    <x v="13"/>
    <n v="523"/>
  </r>
  <r>
    <s v="2012"/>
    <x v="0"/>
    <x v="2"/>
    <x v="14"/>
    <s v="15"/>
    <s v=""/>
    <x v="20"/>
    <x v="0"/>
    <x v="6"/>
    <s v="E"/>
    <x v="0"/>
    <s v=""/>
    <x v="29"/>
    <x v="29"/>
    <x v="0"/>
    <s v="NGOODP01"/>
    <x v="38"/>
    <x v="0"/>
    <s v="2012-09-25"/>
    <x v="0"/>
    <x v="0"/>
    <x v="1"/>
    <x v="38"/>
    <x v="2"/>
    <x v="14"/>
    <x v="0"/>
    <x v="13"/>
    <n v="523"/>
  </r>
  <r>
    <s v="2012"/>
    <x v="0"/>
    <x v="2"/>
    <x v="14"/>
    <s v="15"/>
    <s v=""/>
    <x v="20"/>
    <x v="0"/>
    <x v="6"/>
    <s v="E"/>
    <x v="0"/>
    <s v=""/>
    <x v="4"/>
    <x v="4"/>
    <x v="0"/>
    <s v="NGOODP01"/>
    <x v="38"/>
    <x v="0"/>
    <s v="2012-09-25"/>
    <x v="0"/>
    <x v="0"/>
    <x v="1"/>
    <x v="38"/>
    <x v="2"/>
    <x v="14"/>
    <x v="0"/>
    <x v="13"/>
    <n v="6058"/>
  </r>
  <r>
    <s v="2012"/>
    <x v="0"/>
    <x v="2"/>
    <x v="14"/>
    <s v="15"/>
    <s v=""/>
    <x v="20"/>
    <x v="0"/>
    <x v="6"/>
    <s v="E"/>
    <x v="0"/>
    <s v=""/>
    <x v="5"/>
    <x v="5"/>
    <x v="0"/>
    <s v="NGOODP01"/>
    <x v="38"/>
    <x v="0"/>
    <s v="2012-09-25"/>
    <x v="1"/>
    <x v="1"/>
    <x v="0"/>
    <x v="38"/>
    <x v="2"/>
    <x v="14"/>
    <x v="0"/>
    <x v="13"/>
    <n v="1318"/>
  </r>
  <r>
    <s v="2012"/>
    <x v="0"/>
    <x v="2"/>
    <x v="14"/>
    <s v="15"/>
    <s v=""/>
    <x v="20"/>
    <x v="0"/>
    <x v="6"/>
    <s v="E"/>
    <x v="0"/>
    <s v=""/>
    <x v="6"/>
    <x v="6"/>
    <x v="0"/>
    <s v="NGOODP01"/>
    <x v="38"/>
    <x v="0"/>
    <s v="2012-09-25"/>
    <x v="1"/>
    <x v="1"/>
    <x v="1"/>
    <x v="38"/>
    <x v="2"/>
    <x v="14"/>
    <x v="0"/>
    <x v="13"/>
    <n v="1318"/>
  </r>
  <r>
    <s v="2012"/>
    <x v="0"/>
    <x v="2"/>
    <x v="14"/>
    <s v="15"/>
    <s v=""/>
    <x v="20"/>
    <x v="0"/>
    <x v="6"/>
    <s v="E"/>
    <x v="0"/>
    <s v=""/>
    <x v="30"/>
    <x v="30"/>
    <x v="0"/>
    <s v="NGOODP01"/>
    <x v="38"/>
    <x v="0"/>
    <s v="2012-09-25"/>
    <x v="1"/>
    <x v="1"/>
    <x v="0"/>
    <x v="38"/>
    <x v="2"/>
    <x v="14"/>
    <x v="0"/>
    <x v="13"/>
    <n v="219"/>
  </r>
  <r>
    <s v="2012"/>
    <x v="0"/>
    <x v="2"/>
    <x v="14"/>
    <s v="15"/>
    <s v=""/>
    <x v="20"/>
    <x v="0"/>
    <x v="6"/>
    <s v="E"/>
    <x v="0"/>
    <s v=""/>
    <x v="31"/>
    <x v="31"/>
    <x v="0"/>
    <s v="NGOODP01"/>
    <x v="38"/>
    <x v="0"/>
    <s v="2012-09-25"/>
    <x v="1"/>
    <x v="1"/>
    <x v="1"/>
    <x v="38"/>
    <x v="2"/>
    <x v="14"/>
    <x v="0"/>
    <x v="13"/>
    <n v="219"/>
  </r>
  <r>
    <s v="2012"/>
    <x v="0"/>
    <x v="2"/>
    <x v="14"/>
    <s v="15"/>
    <s v=""/>
    <x v="20"/>
    <x v="0"/>
    <x v="6"/>
    <s v="E"/>
    <x v="0"/>
    <s v=""/>
    <x v="8"/>
    <x v="8"/>
    <x v="0"/>
    <s v="NGOODP01"/>
    <x v="38"/>
    <x v="0"/>
    <s v="2012-09-25"/>
    <x v="1"/>
    <x v="1"/>
    <x v="0"/>
    <x v="38"/>
    <x v="2"/>
    <x v="14"/>
    <x v="0"/>
    <x v="13"/>
    <n v="4521"/>
  </r>
  <r>
    <s v="2012"/>
    <x v="0"/>
    <x v="2"/>
    <x v="14"/>
    <s v="15"/>
    <s v=""/>
    <x v="20"/>
    <x v="0"/>
    <x v="6"/>
    <s v="E"/>
    <x v="0"/>
    <s v=""/>
    <x v="9"/>
    <x v="9"/>
    <x v="0"/>
    <s v="NGOODP01"/>
    <x v="38"/>
    <x v="0"/>
    <s v="2012-09-25"/>
    <x v="1"/>
    <x v="1"/>
    <x v="1"/>
    <x v="38"/>
    <x v="2"/>
    <x v="14"/>
    <x v="0"/>
    <x v="13"/>
    <n v="4521"/>
  </r>
  <r>
    <s v="2012"/>
    <x v="0"/>
    <x v="2"/>
    <x v="14"/>
    <s v="15"/>
    <s v=""/>
    <x v="20"/>
    <x v="0"/>
    <x v="6"/>
    <s v="E"/>
    <x v="0"/>
    <s v=""/>
    <x v="10"/>
    <x v="10"/>
    <x v="0"/>
    <s v="NGOODP01"/>
    <x v="38"/>
    <x v="0"/>
    <s v="2012-09-25"/>
    <x v="1"/>
    <x v="1"/>
    <x v="1"/>
    <x v="38"/>
    <x v="2"/>
    <x v="14"/>
    <x v="0"/>
    <x v="13"/>
    <n v="6058"/>
  </r>
  <r>
    <s v="2012"/>
    <x v="0"/>
    <x v="2"/>
    <x v="14"/>
    <s v="15"/>
    <s v=""/>
    <x v="20"/>
    <x v="0"/>
    <x v="6"/>
    <s v="E"/>
    <x v="0"/>
    <s v=""/>
    <x v="11"/>
    <x v="11"/>
    <x v="0"/>
    <s v="NGOODP01"/>
    <x v="38"/>
    <x v="0"/>
    <s v="2012-09-25"/>
    <x v="2"/>
    <x v="2"/>
    <x v="0"/>
    <x v="38"/>
    <x v="2"/>
    <x v="14"/>
    <x v="0"/>
    <x v="13"/>
    <n v="1704"/>
  </r>
  <r>
    <s v="2012"/>
    <x v="0"/>
    <x v="2"/>
    <x v="14"/>
    <s v="15"/>
    <s v=""/>
    <x v="20"/>
    <x v="0"/>
    <x v="6"/>
    <s v="E"/>
    <x v="0"/>
    <s v=""/>
    <x v="54"/>
    <x v="55"/>
    <x v="0"/>
    <s v="NGOODP01"/>
    <x v="38"/>
    <x v="0"/>
    <s v="2012-09-25"/>
    <x v="2"/>
    <x v="2"/>
    <x v="0"/>
    <x v="38"/>
    <x v="2"/>
    <x v="14"/>
    <x v="0"/>
    <x v="13"/>
    <n v="1537"/>
  </r>
  <r>
    <s v="2012"/>
    <x v="0"/>
    <x v="2"/>
    <x v="14"/>
    <s v="15"/>
    <s v=""/>
    <x v="20"/>
    <x v="0"/>
    <x v="6"/>
    <s v="E"/>
    <x v="0"/>
    <s v=""/>
    <x v="13"/>
    <x v="13"/>
    <x v="0"/>
    <s v="NGOODP01"/>
    <x v="38"/>
    <x v="0"/>
    <s v="2012-09-25"/>
    <x v="2"/>
    <x v="2"/>
    <x v="1"/>
    <x v="38"/>
    <x v="2"/>
    <x v="14"/>
    <x v="0"/>
    <x v="13"/>
    <n v="-2241"/>
  </r>
  <r>
    <s v="2012"/>
    <x v="0"/>
    <x v="2"/>
    <x v="14"/>
    <s v="15"/>
    <s v=""/>
    <x v="20"/>
    <x v="0"/>
    <x v="6"/>
    <s v="E"/>
    <x v="0"/>
    <s v=""/>
    <x v="55"/>
    <x v="56"/>
    <x v="0"/>
    <s v="NGOODP01"/>
    <x v="38"/>
    <x v="0"/>
    <s v="2012-09-25"/>
    <x v="2"/>
    <x v="2"/>
    <x v="0"/>
    <x v="38"/>
    <x v="2"/>
    <x v="14"/>
    <x v="0"/>
    <x v="13"/>
    <n v="-503"/>
  </r>
  <r>
    <s v="2012"/>
    <x v="0"/>
    <x v="2"/>
    <x v="14"/>
    <s v="15"/>
    <s v=""/>
    <x v="20"/>
    <x v="0"/>
    <x v="6"/>
    <s v="E"/>
    <x v="0"/>
    <s v=""/>
    <x v="15"/>
    <x v="15"/>
    <x v="0"/>
    <s v="NGOODP01"/>
    <x v="38"/>
    <x v="0"/>
    <s v="2012-09-25"/>
    <x v="2"/>
    <x v="2"/>
    <x v="0"/>
    <x v="38"/>
    <x v="2"/>
    <x v="14"/>
    <x v="0"/>
    <x v="13"/>
    <n v="498"/>
  </r>
  <r>
    <s v="2012"/>
    <x v="0"/>
    <x v="2"/>
    <x v="14"/>
    <s v="15"/>
    <s v=""/>
    <x v="20"/>
    <x v="0"/>
    <x v="6"/>
    <s v="E"/>
    <x v="0"/>
    <s v=""/>
    <x v="45"/>
    <x v="45"/>
    <x v="0"/>
    <s v="NGOODP01"/>
    <x v="38"/>
    <x v="0"/>
    <s v="2012-09-25"/>
    <x v="2"/>
    <x v="2"/>
    <x v="0"/>
    <x v="38"/>
    <x v="2"/>
    <x v="14"/>
    <x v="0"/>
    <x v="13"/>
    <n v="-314"/>
  </r>
  <r>
    <s v="2012"/>
    <x v="0"/>
    <x v="2"/>
    <x v="14"/>
    <s v="15"/>
    <s v=""/>
    <x v="20"/>
    <x v="0"/>
    <x v="6"/>
    <s v="E"/>
    <x v="0"/>
    <s v=""/>
    <x v="56"/>
    <x v="57"/>
    <x v="0"/>
    <s v="NGOODP01"/>
    <x v="38"/>
    <x v="0"/>
    <s v="2012-09-25"/>
    <x v="2"/>
    <x v="2"/>
    <x v="0"/>
    <x v="38"/>
    <x v="2"/>
    <x v="14"/>
    <x v="0"/>
    <x v="13"/>
    <n v="1"/>
  </r>
  <r>
    <s v="2012"/>
    <x v="0"/>
    <x v="2"/>
    <x v="14"/>
    <s v="15"/>
    <s v=""/>
    <x v="20"/>
    <x v="0"/>
    <x v="6"/>
    <s v="E"/>
    <x v="0"/>
    <s v=""/>
    <x v="34"/>
    <x v="34"/>
    <x v="0"/>
    <s v="NGOODP01"/>
    <x v="38"/>
    <x v="0"/>
    <s v="2012-09-25"/>
    <x v="2"/>
    <x v="2"/>
    <x v="0"/>
    <x v="38"/>
    <x v="2"/>
    <x v="14"/>
    <x v="0"/>
    <x v="13"/>
    <n v="-313"/>
  </r>
  <r>
    <s v="2012"/>
    <x v="0"/>
    <x v="2"/>
    <x v="14"/>
    <s v="15"/>
    <s v=""/>
    <x v="20"/>
    <x v="0"/>
    <x v="6"/>
    <s v="E"/>
    <x v="0"/>
    <s v=""/>
    <x v="16"/>
    <x v="16"/>
    <x v="0"/>
    <s v="NGOODP01"/>
    <x v="38"/>
    <x v="0"/>
    <s v="2012-09-25"/>
    <x v="2"/>
    <x v="2"/>
    <x v="1"/>
    <x v="38"/>
    <x v="2"/>
    <x v="14"/>
    <x v="0"/>
    <x v="13"/>
    <n v="1390"/>
  </r>
  <r>
    <s v="2012"/>
    <x v="0"/>
    <x v="2"/>
    <x v="14"/>
    <s v="15"/>
    <s v=""/>
    <x v="20"/>
    <x v="0"/>
    <x v="6"/>
    <s v="E"/>
    <x v="0"/>
    <s v=""/>
    <x v="17"/>
    <x v="17"/>
    <x v="0"/>
    <s v="NGOODP01"/>
    <x v="38"/>
    <x v="0"/>
    <s v="2012-09-25"/>
    <x v="2"/>
    <x v="2"/>
    <x v="1"/>
    <x v="38"/>
    <x v="2"/>
    <x v="14"/>
    <x v="0"/>
    <x v="13"/>
    <n v="185"/>
  </r>
  <r>
    <s v="2012"/>
    <x v="0"/>
    <x v="2"/>
    <x v="14"/>
    <s v="15"/>
    <s v=""/>
    <x v="20"/>
    <x v="0"/>
    <x v="6"/>
    <s v="E"/>
    <x v="0"/>
    <s v=""/>
    <x v="35"/>
    <x v="35"/>
    <x v="0"/>
    <s v="NGOODP01"/>
    <x v="38"/>
    <x v="0"/>
    <s v="2012-09-25"/>
    <x v="3"/>
    <x v="3"/>
    <x v="1"/>
    <x v="38"/>
    <x v="2"/>
    <x v="14"/>
    <x v="0"/>
    <x v="13"/>
    <n v="523"/>
  </r>
  <r>
    <s v="2012"/>
    <x v="0"/>
    <x v="2"/>
    <x v="14"/>
    <s v="15"/>
    <s v=""/>
    <x v="20"/>
    <x v="0"/>
    <x v="6"/>
    <s v="E"/>
    <x v="0"/>
    <s v=""/>
    <x v="18"/>
    <x v="18"/>
    <x v="0"/>
    <s v="NGOODP01"/>
    <x v="38"/>
    <x v="0"/>
    <s v="2012-09-25"/>
    <x v="3"/>
    <x v="3"/>
    <x v="0"/>
    <x v="38"/>
    <x v="2"/>
    <x v="14"/>
    <x v="0"/>
    <x v="13"/>
    <n v="2241"/>
  </r>
  <r>
    <s v="2012"/>
    <x v="0"/>
    <x v="2"/>
    <x v="14"/>
    <s v="15"/>
    <s v=""/>
    <x v="20"/>
    <x v="0"/>
    <x v="6"/>
    <s v="E"/>
    <x v="0"/>
    <s v=""/>
    <x v="19"/>
    <x v="19"/>
    <x v="0"/>
    <s v="NGOODP01"/>
    <x v="38"/>
    <x v="0"/>
    <s v="2012-09-25"/>
    <x v="3"/>
    <x v="3"/>
    <x v="1"/>
    <x v="38"/>
    <x v="2"/>
    <x v="14"/>
    <x v="0"/>
    <x v="13"/>
    <n v="2241"/>
  </r>
  <r>
    <s v="2012"/>
    <x v="0"/>
    <x v="2"/>
    <x v="14"/>
    <s v="15"/>
    <s v=""/>
    <x v="20"/>
    <x v="0"/>
    <x v="6"/>
    <s v="E"/>
    <x v="0"/>
    <s v=""/>
    <x v="37"/>
    <x v="37"/>
    <x v="0"/>
    <s v="NGOODP01"/>
    <x v="38"/>
    <x v="0"/>
    <s v="2012-09-25"/>
    <x v="3"/>
    <x v="3"/>
    <x v="0"/>
    <x v="38"/>
    <x v="2"/>
    <x v="14"/>
    <x v="0"/>
    <x v="13"/>
    <n v="-524"/>
  </r>
  <r>
    <s v="2012"/>
    <x v="0"/>
    <x v="2"/>
    <x v="14"/>
    <s v="15"/>
    <s v=""/>
    <x v="20"/>
    <x v="0"/>
    <x v="6"/>
    <s v="E"/>
    <x v="0"/>
    <s v=""/>
    <x v="38"/>
    <x v="38"/>
    <x v="0"/>
    <s v="NGOODP01"/>
    <x v="38"/>
    <x v="0"/>
    <s v="2012-09-25"/>
    <x v="3"/>
    <x v="3"/>
    <x v="1"/>
    <x v="38"/>
    <x v="2"/>
    <x v="14"/>
    <x v="0"/>
    <x v="13"/>
    <n v="-524"/>
  </r>
  <r>
    <s v="2012"/>
    <x v="0"/>
    <x v="2"/>
    <x v="14"/>
    <s v="15"/>
    <s v=""/>
    <x v="20"/>
    <x v="0"/>
    <x v="6"/>
    <s v="E"/>
    <x v="0"/>
    <s v=""/>
    <x v="57"/>
    <x v="58"/>
    <x v="0"/>
    <s v="NGOODP01"/>
    <x v="38"/>
    <x v="0"/>
    <s v="2012-09-25"/>
    <x v="3"/>
    <x v="3"/>
    <x v="0"/>
    <x v="38"/>
    <x v="2"/>
    <x v="14"/>
    <x v="0"/>
    <x v="13"/>
    <n v="1"/>
  </r>
  <r>
    <s v="2012"/>
    <x v="0"/>
    <x v="2"/>
    <x v="14"/>
    <s v="15"/>
    <s v=""/>
    <x v="20"/>
    <x v="0"/>
    <x v="6"/>
    <s v="E"/>
    <x v="0"/>
    <s v=""/>
    <x v="41"/>
    <x v="41"/>
    <x v="0"/>
    <s v="NGOODP01"/>
    <x v="38"/>
    <x v="0"/>
    <s v="2012-09-25"/>
    <x v="3"/>
    <x v="3"/>
    <x v="1"/>
    <x v="38"/>
    <x v="2"/>
    <x v="14"/>
    <x v="0"/>
    <x v="13"/>
    <n v="1"/>
  </r>
  <r>
    <s v="2012"/>
    <x v="0"/>
    <x v="2"/>
    <x v="14"/>
    <s v="15"/>
    <s v=""/>
    <x v="20"/>
    <x v="0"/>
    <x v="6"/>
    <s v="E"/>
    <x v="0"/>
    <s v=""/>
    <x v="20"/>
    <x v="20"/>
    <x v="0"/>
    <s v="NGOODP01"/>
    <x v="38"/>
    <x v="0"/>
    <s v="2012-09-25"/>
    <x v="3"/>
    <x v="3"/>
    <x v="1"/>
    <x v="38"/>
    <x v="2"/>
    <x v="14"/>
    <x v="0"/>
    <x v="13"/>
    <n v="1717"/>
  </r>
  <r>
    <s v="2012"/>
    <x v="0"/>
    <x v="2"/>
    <x v="14"/>
    <s v="15"/>
    <s v=""/>
    <x v="20"/>
    <x v="0"/>
    <x v="6"/>
    <s v="E"/>
    <x v="0"/>
    <s v=""/>
    <x v="21"/>
    <x v="21"/>
    <x v="0"/>
    <s v="NGOODP01"/>
    <x v="38"/>
    <x v="0"/>
    <s v="2012-09-25"/>
    <x v="3"/>
    <x v="3"/>
    <x v="1"/>
    <x v="38"/>
    <x v="2"/>
    <x v="14"/>
    <x v="0"/>
    <x v="13"/>
    <n v="1717"/>
  </r>
  <r>
    <s v="2012"/>
    <x v="0"/>
    <x v="2"/>
    <x v="14"/>
    <s v="15"/>
    <s v=""/>
    <x v="20"/>
    <x v="6"/>
    <x v="6"/>
    <s v="E"/>
    <x v="0"/>
    <s v=""/>
    <x v="0"/>
    <x v="0"/>
    <x v="0"/>
    <s v="NGOODP01"/>
    <x v="39"/>
    <x v="0"/>
    <s v="2012-09-25"/>
    <x v="0"/>
    <x v="0"/>
    <x v="0"/>
    <x v="39"/>
    <x v="2"/>
    <x v="14"/>
    <x v="0"/>
    <x v="13"/>
    <n v="72"/>
  </r>
  <r>
    <s v="2012"/>
    <x v="0"/>
    <x v="2"/>
    <x v="14"/>
    <s v="15"/>
    <s v=""/>
    <x v="20"/>
    <x v="6"/>
    <x v="6"/>
    <s v="E"/>
    <x v="0"/>
    <s v=""/>
    <x v="2"/>
    <x v="2"/>
    <x v="0"/>
    <s v="NGOODP01"/>
    <x v="39"/>
    <x v="0"/>
    <s v="2012-09-25"/>
    <x v="0"/>
    <x v="0"/>
    <x v="0"/>
    <x v="39"/>
    <x v="2"/>
    <x v="14"/>
    <x v="0"/>
    <x v="13"/>
    <n v="4"/>
  </r>
  <r>
    <s v="2012"/>
    <x v="0"/>
    <x v="2"/>
    <x v="14"/>
    <s v="15"/>
    <s v=""/>
    <x v="20"/>
    <x v="6"/>
    <x v="6"/>
    <s v="E"/>
    <x v="0"/>
    <s v=""/>
    <x v="3"/>
    <x v="3"/>
    <x v="0"/>
    <s v="NGOODP01"/>
    <x v="39"/>
    <x v="0"/>
    <s v="2012-09-25"/>
    <x v="0"/>
    <x v="0"/>
    <x v="1"/>
    <x v="39"/>
    <x v="2"/>
    <x v="14"/>
    <x v="0"/>
    <x v="13"/>
    <n v="76"/>
  </r>
  <r>
    <s v="2012"/>
    <x v="0"/>
    <x v="2"/>
    <x v="14"/>
    <s v="15"/>
    <s v=""/>
    <x v="20"/>
    <x v="6"/>
    <x v="6"/>
    <s v="E"/>
    <x v="0"/>
    <s v=""/>
    <x v="4"/>
    <x v="4"/>
    <x v="0"/>
    <s v="NGOODP01"/>
    <x v="39"/>
    <x v="0"/>
    <s v="2012-09-25"/>
    <x v="0"/>
    <x v="0"/>
    <x v="1"/>
    <x v="39"/>
    <x v="2"/>
    <x v="14"/>
    <x v="0"/>
    <x v="13"/>
    <n v="76"/>
  </r>
  <r>
    <s v="2012"/>
    <x v="0"/>
    <x v="2"/>
    <x v="14"/>
    <s v="15"/>
    <s v=""/>
    <x v="20"/>
    <x v="6"/>
    <x v="6"/>
    <s v="E"/>
    <x v="0"/>
    <s v=""/>
    <x v="8"/>
    <x v="8"/>
    <x v="0"/>
    <s v="NGOODP01"/>
    <x v="39"/>
    <x v="0"/>
    <s v="2012-09-25"/>
    <x v="1"/>
    <x v="1"/>
    <x v="0"/>
    <x v="39"/>
    <x v="2"/>
    <x v="14"/>
    <x v="0"/>
    <x v="13"/>
    <n v="76"/>
  </r>
  <r>
    <s v="2012"/>
    <x v="0"/>
    <x v="2"/>
    <x v="14"/>
    <s v="15"/>
    <s v=""/>
    <x v="20"/>
    <x v="6"/>
    <x v="6"/>
    <s v="E"/>
    <x v="0"/>
    <s v=""/>
    <x v="9"/>
    <x v="9"/>
    <x v="0"/>
    <s v="NGOODP01"/>
    <x v="39"/>
    <x v="0"/>
    <s v="2012-09-25"/>
    <x v="1"/>
    <x v="1"/>
    <x v="1"/>
    <x v="39"/>
    <x v="2"/>
    <x v="14"/>
    <x v="0"/>
    <x v="13"/>
    <n v="76"/>
  </r>
  <r>
    <s v="2012"/>
    <x v="0"/>
    <x v="2"/>
    <x v="14"/>
    <s v="15"/>
    <s v=""/>
    <x v="20"/>
    <x v="6"/>
    <x v="6"/>
    <s v="E"/>
    <x v="0"/>
    <s v=""/>
    <x v="10"/>
    <x v="10"/>
    <x v="0"/>
    <s v="NGOODP01"/>
    <x v="39"/>
    <x v="0"/>
    <s v="2012-09-25"/>
    <x v="1"/>
    <x v="1"/>
    <x v="1"/>
    <x v="39"/>
    <x v="2"/>
    <x v="14"/>
    <x v="0"/>
    <x v="13"/>
    <n v="76"/>
  </r>
  <r>
    <s v="2012"/>
    <x v="0"/>
    <x v="2"/>
    <x v="14"/>
    <s v="15"/>
    <s v=""/>
    <x v="20"/>
    <x v="6"/>
    <x v="6"/>
    <s v="E"/>
    <x v="0"/>
    <s v=""/>
    <x v="11"/>
    <x v="11"/>
    <x v="0"/>
    <s v="NGOODP01"/>
    <x v="39"/>
    <x v="0"/>
    <s v="2012-09-25"/>
    <x v="2"/>
    <x v="2"/>
    <x v="0"/>
    <x v="39"/>
    <x v="2"/>
    <x v="14"/>
    <x v="0"/>
    <x v="13"/>
    <n v="4"/>
  </r>
  <r>
    <s v="2012"/>
    <x v="0"/>
    <x v="2"/>
    <x v="14"/>
    <s v="15"/>
    <s v=""/>
    <x v="20"/>
    <x v="6"/>
    <x v="6"/>
    <s v="E"/>
    <x v="0"/>
    <s v=""/>
    <x v="55"/>
    <x v="56"/>
    <x v="0"/>
    <s v="NGOODP01"/>
    <x v="39"/>
    <x v="0"/>
    <s v="2012-09-25"/>
    <x v="2"/>
    <x v="2"/>
    <x v="0"/>
    <x v="39"/>
    <x v="2"/>
    <x v="14"/>
    <x v="0"/>
    <x v="13"/>
    <n v="-4"/>
  </r>
  <r>
    <s v="2012"/>
    <x v="0"/>
    <x v="2"/>
    <x v="14"/>
    <s v="15"/>
    <s v=""/>
    <x v="20"/>
    <x v="6"/>
    <x v="6"/>
    <s v="E"/>
    <x v="0"/>
    <s v=""/>
    <x v="16"/>
    <x v="16"/>
    <x v="0"/>
    <s v="NGOODP01"/>
    <x v="39"/>
    <x v="0"/>
    <s v="2012-09-25"/>
    <x v="2"/>
    <x v="2"/>
    <x v="1"/>
    <x v="39"/>
    <x v="2"/>
    <x v="14"/>
    <x v="0"/>
    <x v="13"/>
    <n v="4"/>
  </r>
  <r>
    <s v="2012"/>
    <x v="0"/>
    <x v="2"/>
    <x v="14"/>
    <s v="15"/>
    <s v=""/>
    <x v="20"/>
    <x v="0"/>
    <x v="7"/>
    <s v="E"/>
    <x v="0"/>
    <s v=""/>
    <x v="0"/>
    <x v="0"/>
    <x v="0"/>
    <s v="NGOODP01"/>
    <x v="40"/>
    <x v="0"/>
    <s v="2012-09-25"/>
    <x v="0"/>
    <x v="0"/>
    <x v="0"/>
    <x v="40"/>
    <x v="2"/>
    <x v="14"/>
    <x v="0"/>
    <x v="13"/>
    <n v="546"/>
  </r>
  <r>
    <s v="2012"/>
    <x v="0"/>
    <x v="2"/>
    <x v="14"/>
    <s v="15"/>
    <s v=""/>
    <x v="20"/>
    <x v="0"/>
    <x v="7"/>
    <s v="E"/>
    <x v="0"/>
    <s v=""/>
    <x v="2"/>
    <x v="2"/>
    <x v="0"/>
    <s v="NGOODP01"/>
    <x v="40"/>
    <x v="0"/>
    <s v="2012-09-25"/>
    <x v="0"/>
    <x v="0"/>
    <x v="0"/>
    <x v="40"/>
    <x v="2"/>
    <x v="14"/>
    <x v="0"/>
    <x v="13"/>
    <n v="191"/>
  </r>
  <r>
    <s v="2012"/>
    <x v="0"/>
    <x v="2"/>
    <x v="14"/>
    <s v="15"/>
    <s v=""/>
    <x v="20"/>
    <x v="0"/>
    <x v="7"/>
    <s v="E"/>
    <x v="0"/>
    <s v=""/>
    <x v="3"/>
    <x v="3"/>
    <x v="0"/>
    <s v="NGOODP01"/>
    <x v="40"/>
    <x v="0"/>
    <s v="2012-09-25"/>
    <x v="0"/>
    <x v="0"/>
    <x v="1"/>
    <x v="40"/>
    <x v="2"/>
    <x v="14"/>
    <x v="0"/>
    <x v="13"/>
    <n v="737"/>
  </r>
  <r>
    <s v="2012"/>
    <x v="0"/>
    <x v="2"/>
    <x v="14"/>
    <s v="15"/>
    <s v=""/>
    <x v="20"/>
    <x v="0"/>
    <x v="7"/>
    <s v="E"/>
    <x v="0"/>
    <s v=""/>
    <x v="25"/>
    <x v="25"/>
    <x v="0"/>
    <s v="NGOODP01"/>
    <x v="40"/>
    <x v="0"/>
    <s v="2012-09-25"/>
    <x v="0"/>
    <x v="0"/>
    <x v="0"/>
    <x v="40"/>
    <x v="2"/>
    <x v="14"/>
    <x v="0"/>
    <x v="13"/>
    <n v="1"/>
  </r>
  <r>
    <s v="2012"/>
    <x v="0"/>
    <x v="2"/>
    <x v="14"/>
    <s v="15"/>
    <s v=""/>
    <x v="20"/>
    <x v="0"/>
    <x v="7"/>
    <s v="E"/>
    <x v="0"/>
    <s v=""/>
    <x v="28"/>
    <x v="28"/>
    <x v="0"/>
    <s v="NGOODP01"/>
    <x v="40"/>
    <x v="0"/>
    <s v="2012-09-25"/>
    <x v="0"/>
    <x v="0"/>
    <x v="1"/>
    <x v="40"/>
    <x v="2"/>
    <x v="14"/>
    <x v="0"/>
    <x v="13"/>
    <n v="2"/>
  </r>
  <r>
    <s v="2012"/>
    <x v="0"/>
    <x v="2"/>
    <x v="14"/>
    <s v="15"/>
    <s v=""/>
    <x v="20"/>
    <x v="0"/>
    <x v="7"/>
    <s v="E"/>
    <x v="0"/>
    <s v=""/>
    <x v="29"/>
    <x v="29"/>
    <x v="0"/>
    <s v="NGOODP01"/>
    <x v="40"/>
    <x v="0"/>
    <s v="2012-09-25"/>
    <x v="0"/>
    <x v="0"/>
    <x v="1"/>
    <x v="40"/>
    <x v="2"/>
    <x v="14"/>
    <x v="0"/>
    <x v="13"/>
    <n v="2"/>
  </r>
  <r>
    <s v="2012"/>
    <x v="0"/>
    <x v="2"/>
    <x v="14"/>
    <s v="15"/>
    <s v=""/>
    <x v="20"/>
    <x v="0"/>
    <x v="7"/>
    <s v="E"/>
    <x v="0"/>
    <s v=""/>
    <x v="4"/>
    <x v="4"/>
    <x v="0"/>
    <s v="NGOODP01"/>
    <x v="40"/>
    <x v="0"/>
    <s v="2012-09-25"/>
    <x v="0"/>
    <x v="0"/>
    <x v="1"/>
    <x v="40"/>
    <x v="2"/>
    <x v="14"/>
    <x v="0"/>
    <x v="13"/>
    <n v="739"/>
  </r>
  <r>
    <s v="2012"/>
    <x v="0"/>
    <x v="2"/>
    <x v="14"/>
    <s v="15"/>
    <s v=""/>
    <x v="20"/>
    <x v="0"/>
    <x v="7"/>
    <s v="E"/>
    <x v="0"/>
    <s v=""/>
    <x v="30"/>
    <x v="30"/>
    <x v="0"/>
    <s v="NGOODP01"/>
    <x v="40"/>
    <x v="0"/>
    <s v="2012-09-25"/>
    <x v="1"/>
    <x v="1"/>
    <x v="0"/>
    <x v="40"/>
    <x v="2"/>
    <x v="14"/>
    <x v="0"/>
    <x v="13"/>
    <n v="1"/>
  </r>
  <r>
    <s v="2012"/>
    <x v="0"/>
    <x v="2"/>
    <x v="14"/>
    <s v="15"/>
    <s v=""/>
    <x v="20"/>
    <x v="0"/>
    <x v="7"/>
    <s v="E"/>
    <x v="0"/>
    <s v=""/>
    <x v="31"/>
    <x v="31"/>
    <x v="0"/>
    <s v="NGOODP01"/>
    <x v="40"/>
    <x v="0"/>
    <s v="2012-09-25"/>
    <x v="1"/>
    <x v="1"/>
    <x v="1"/>
    <x v="40"/>
    <x v="2"/>
    <x v="14"/>
    <x v="0"/>
    <x v="13"/>
    <n v="1"/>
  </r>
  <r>
    <s v="2012"/>
    <x v="0"/>
    <x v="2"/>
    <x v="14"/>
    <s v="15"/>
    <s v=""/>
    <x v="20"/>
    <x v="0"/>
    <x v="7"/>
    <s v="E"/>
    <x v="0"/>
    <s v=""/>
    <x v="8"/>
    <x v="8"/>
    <x v="0"/>
    <s v="NGOODP01"/>
    <x v="40"/>
    <x v="0"/>
    <s v="2012-09-25"/>
    <x v="1"/>
    <x v="1"/>
    <x v="0"/>
    <x v="40"/>
    <x v="2"/>
    <x v="14"/>
    <x v="0"/>
    <x v="13"/>
    <n v="737"/>
  </r>
  <r>
    <s v="2012"/>
    <x v="0"/>
    <x v="2"/>
    <x v="14"/>
    <s v="15"/>
    <s v=""/>
    <x v="20"/>
    <x v="0"/>
    <x v="7"/>
    <s v="E"/>
    <x v="0"/>
    <s v=""/>
    <x v="9"/>
    <x v="9"/>
    <x v="0"/>
    <s v="NGOODP01"/>
    <x v="40"/>
    <x v="0"/>
    <s v="2012-09-25"/>
    <x v="1"/>
    <x v="1"/>
    <x v="1"/>
    <x v="40"/>
    <x v="2"/>
    <x v="14"/>
    <x v="0"/>
    <x v="13"/>
    <n v="737"/>
  </r>
  <r>
    <s v="2012"/>
    <x v="0"/>
    <x v="2"/>
    <x v="14"/>
    <s v="15"/>
    <s v=""/>
    <x v="20"/>
    <x v="0"/>
    <x v="7"/>
    <s v="E"/>
    <x v="0"/>
    <s v=""/>
    <x v="10"/>
    <x v="10"/>
    <x v="0"/>
    <s v="NGOODP01"/>
    <x v="40"/>
    <x v="0"/>
    <s v="2012-09-25"/>
    <x v="1"/>
    <x v="1"/>
    <x v="1"/>
    <x v="40"/>
    <x v="2"/>
    <x v="14"/>
    <x v="0"/>
    <x v="13"/>
    <n v="739"/>
  </r>
  <r>
    <s v="2012"/>
    <x v="0"/>
    <x v="2"/>
    <x v="14"/>
    <s v="15"/>
    <s v=""/>
    <x v="20"/>
    <x v="0"/>
    <x v="7"/>
    <s v="E"/>
    <x v="0"/>
    <s v=""/>
    <x v="11"/>
    <x v="11"/>
    <x v="0"/>
    <s v="NGOODP01"/>
    <x v="40"/>
    <x v="0"/>
    <s v="2012-09-25"/>
    <x v="2"/>
    <x v="2"/>
    <x v="0"/>
    <x v="40"/>
    <x v="2"/>
    <x v="14"/>
    <x v="0"/>
    <x v="13"/>
    <n v="172"/>
  </r>
  <r>
    <s v="2012"/>
    <x v="0"/>
    <x v="2"/>
    <x v="14"/>
    <s v="15"/>
    <s v=""/>
    <x v="20"/>
    <x v="0"/>
    <x v="7"/>
    <s v="E"/>
    <x v="0"/>
    <s v=""/>
    <x v="54"/>
    <x v="55"/>
    <x v="0"/>
    <s v="NGOODP01"/>
    <x v="40"/>
    <x v="0"/>
    <s v="2012-09-25"/>
    <x v="2"/>
    <x v="2"/>
    <x v="0"/>
    <x v="40"/>
    <x v="2"/>
    <x v="14"/>
    <x v="0"/>
    <x v="13"/>
    <n v="2"/>
  </r>
  <r>
    <s v="2012"/>
    <x v="0"/>
    <x v="2"/>
    <x v="14"/>
    <s v="15"/>
    <s v=""/>
    <x v="20"/>
    <x v="0"/>
    <x v="7"/>
    <s v="E"/>
    <x v="0"/>
    <s v=""/>
    <x v="13"/>
    <x v="13"/>
    <x v="0"/>
    <s v="NGOODP01"/>
    <x v="40"/>
    <x v="0"/>
    <s v="2012-09-25"/>
    <x v="2"/>
    <x v="2"/>
    <x v="1"/>
    <x v="40"/>
    <x v="2"/>
    <x v="14"/>
    <x v="0"/>
    <x v="13"/>
    <n v="32"/>
  </r>
  <r>
    <s v="2012"/>
    <x v="0"/>
    <x v="2"/>
    <x v="14"/>
    <s v="15"/>
    <s v=""/>
    <x v="20"/>
    <x v="0"/>
    <x v="7"/>
    <s v="E"/>
    <x v="0"/>
    <s v=""/>
    <x v="55"/>
    <x v="56"/>
    <x v="0"/>
    <s v="NGOODP01"/>
    <x v="40"/>
    <x v="0"/>
    <s v="2012-09-25"/>
    <x v="2"/>
    <x v="2"/>
    <x v="0"/>
    <x v="40"/>
    <x v="2"/>
    <x v="14"/>
    <x v="0"/>
    <x v="13"/>
    <n v="-191"/>
  </r>
  <r>
    <s v="2012"/>
    <x v="0"/>
    <x v="2"/>
    <x v="14"/>
    <s v="15"/>
    <s v=""/>
    <x v="20"/>
    <x v="0"/>
    <x v="7"/>
    <s v="E"/>
    <x v="0"/>
    <s v=""/>
    <x v="15"/>
    <x v="15"/>
    <x v="0"/>
    <s v="NGOODP01"/>
    <x v="40"/>
    <x v="0"/>
    <s v="2012-09-25"/>
    <x v="2"/>
    <x v="2"/>
    <x v="0"/>
    <x v="40"/>
    <x v="2"/>
    <x v="14"/>
    <x v="0"/>
    <x v="13"/>
    <n v="15"/>
  </r>
  <r>
    <s v="2012"/>
    <x v="0"/>
    <x v="2"/>
    <x v="14"/>
    <s v="15"/>
    <s v=""/>
    <x v="20"/>
    <x v="0"/>
    <x v="7"/>
    <s v="E"/>
    <x v="0"/>
    <s v=""/>
    <x v="45"/>
    <x v="45"/>
    <x v="0"/>
    <s v="NGOODP01"/>
    <x v="40"/>
    <x v="0"/>
    <s v="2012-09-25"/>
    <x v="2"/>
    <x v="2"/>
    <x v="0"/>
    <x v="40"/>
    <x v="2"/>
    <x v="14"/>
    <x v="0"/>
    <x v="13"/>
    <n v="-50"/>
  </r>
  <r>
    <s v="2012"/>
    <x v="0"/>
    <x v="2"/>
    <x v="14"/>
    <s v="15"/>
    <s v=""/>
    <x v="20"/>
    <x v="0"/>
    <x v="7"/>
    <s v="E"/>
    <x v="0"/>
    <s v=""/>
    <x v="34"/>
    <x v="34"/>
    <x v="0"/>
    <s v="NGOODP01"/>
    <x v="40"/>
    <x v="0"/>
    <s v="2012-09-25"/>
    <x v="2"/>
    <x v="2"/>
    <x v="0"/>
    <x v="40"/>
    <x v="2"/>
    <x v="14"/>
    <x v="0"/>
    <x v="13"/>
    <n v="-51"/>
  </r>
  <r>
    <s v="2012"/>
    <x v="0"/>
    <x v="2"/>
    <x v="14"/>
    <s v="15"/>
    <s v=""/>
    <x v="20"/>
    <x v="0"/>
    <x v="7"/>
    <s v="E"/>
    <x v="0"/>
    <s v=""/>
    <x v="16"/>
    <x v="16"/>
    <x v="0"/>
    <s v="NGOODP01"/>
    <x v="40"/>
    <x v="0"/>
    <s v="2012-09-25"/>
    <x v="2"/>
    <x v="2"/>
    <x v="1"/>
    <x v="40"/>
    <x v="2"/>
    <x v="14"/>
    <x v="0"/>
    <x v="13"/>
    <n v="122"/>
  </r>
  <r>
    <s v="2012"/>
    <x v="0"/>
    <x v="2"/>
    <x v="14"/>
    <s v="15"/>
    <s v=""/>
    <x v="20"/>
    <x v="0"/>
    <x v="7"/>
    <s v="E"/>
    <x v="0"/>
    <s v=""/>
    <x v="17"/>
    <x v="17"/>
    <x v="0"/>
    <s v="NGOODP01"/>
    <x v="40"/>
    <x v="0"/>
    <s v="2012-09-25"/>
    <x v="2"/>
    <x v="2"/>
    <x v="1"/>
    <x v="40"/>
    <x v="2"/>
    <x v="14"/>
    <x v="0"/>
    <x v="13"/>
    <n v="-35"/>
  </r>
  <r>
    <s v="2012"/>
    <x v="0"/>
    <x v="2"/>
    <x v="14"/>
    <s v="15"/>
    <s v=""/>
    <x v="20"/>
    <x v="0"/>
    <x v="7"/>
    <s v="E"/>
    <x v="0"/>
    <s v=""/>
    <x v="35"/>
    <x v="35"/>
    <x v="0"/>
    <s v="NGOODP01"/>
    <x v="40"/>
    <x v="0"/>
    <s v="2012-09-25"/>
    <x v="3"/>
    <x v="3"/>
    <x v="1"/>
    <x v="40"/>
    <x v="2"/>
    <x v="14"/>
    <x v="0"/>
    <x v="13"/>
    <n v="2"/>
  </r>
  <r>
    <s v="2012"/>
    <x v="0"/>
    <x v="2"/>
    <x v="14"/>
    <s v="15"/>
    <s v=""/>
    <x v="20"/>
    <x v="0"/>
    <x v="7"/>
    <s v="E"/>
    <x v="0"/>
    <s v=""/>
    <x v="18"/>
    <x v="18"/>
    <x v="0"/>
    <s v="NGOODP01"/>
    <x v="40"/>
    <x v="0"/>
    <s v="2012-09-25"/>
    <x v="3"/>
    <x v="3"/>
    <x v="0"/>
    <x v="40"/>
    <x v="2"/>
    <x v="14"/>
    <x v="0"/>
    <x v="13"/>
    <n v="-32"/>
  </r>
  <r>
    <s v="2012"/>
    <x v="0"/>
    <x v="2"/>
    <x v="14"/>
    <s v="15"/>
    <s v=""/>
    <x v="20"/>
    <x v="0"/>
    <x v="7"/>
    <s v="E"/>
    <x v="0"/>
    <s v=""/>
    <x v="19"/>
    <x v="19"/>
    <x v="0"/>
    <s v="NGOODP01"/>
    <x v="40"/>
    <x v="0"/>
    <s v="2012-09-25"/>
    <x v="3"/>
    <x v="3"/>
    <x v="1"/>
    <x v="40"/>
    <x v="2"/>
    <x v="14"/>
    <x v="0"/>
    <x v="13"/>
    <n v="-32"/>
  </r>
  <r>
    <s v="2012"/>
    <x v="0"/>
    <x v="2"/>
    <x v="14"/>
    <s v="15"/>
    <s v=""/>
    <x v="20"/>
    <x v="0"/>
    <x v="7"/>
    <s v="E"/>
    <x v="0"/>
    <s v=""/>
    <x v="37"/>
    <x v="37"/>
    <x v="0"/>
    <s v="NGOODP01"/>
    <x v="40"/>
    <x v="0"/>
    <s v="2012-09-25"/>
    <x v="3"/>
    <x v="3"/>
    <x v="0"/>
    <x v="40"/>
    <x v="2"/>
    <x v="14"/>
    <x v="0"/>
    <x v="13"/>
    <n v="-1"/>
  </r>
  <r>
    <s v="2012"/>
    <x v="0"/>
    <x v="2"/>
    <x v="14"/>
    <s v="15"/>
    <s v=""/>
    <x v="20"/>
    <x v="0"/>
    <x v="7"/>
    <s v="E"/>
    <x v="0"/>
    <s v=""/>
    <x v="38"/>
    <x v="38"/>
    <x v="0"/>
    <s v="NGOODP01"/>
    <x v="40"/>
    <x v="0"/>
    <s v="2012-09-25"/>
    <x v="3"/>
    <x v="3"/>
    <x v="1"/>
    <x v="40"/>
    <x v="2"/>
    <x v="14"/>
    <x v="0"/>
    <x v="13"/>
    <n v="-1"/>
  </r>
  <r>
    <s v="2012"/>
    <x v="0"/>
    <x v="2"/>
    <x v="14"/>
    <s v="15"/>
    <s v=""/>
    <x v="20"/>
    <x v="0"/>
    <x v="7"/>
    <s v="E"/>
    <x v="0"/>
    <s v=""/>
    <x v="20"/>
    <x v="20"/>
    <x v="0"/>
    <s v="NGOODP01"/>
    <x v="40"/>
    <x v="0"/>
    <s v="2012-09-25"/>
    <x v="3"/>
    <x v="3"/>
    <x v="1"/>
    <x v="40"/>
    <x v="2"/>
    <x v="14"/>
    <x v="0"/>
    <x v="13"/>
    <n v="-34"/>
  </r>
  <r>
    <s v="2012"/>
    <x v="0"/>
    <x v="2"/>
    <x v="14"/>
    <s v="15"/>
    <s v=""/>
    <x v="20"/>
    <x v="0"/>
    <x v="7"/>
    <s v="E"/>
    <x v="0"/>
    <s v=""/>
    <x v="21"/>
    <x v="21"/>
    <x v="0"/>
    <s v="NGOODP01"/>
    <x v="40"/>
    <x v="0"/>
    <s v="2012-09-25"/>
    <x v="3"/>
    <x v="3"/>
    <x v="1"/>
    <x v="40"/>
    <x v="2"/>
    <x v="14"/>
    <x v="0"/>
    <x v="13"/>
    <n v="-34"/>
  </r>
  <r>
    <s v="2012"/>
    <x v="0"/>
    <x v="2"/>
    <x v="15"/>
    <s v="15"/>
    <s v=""/>
    <x v="21"/>
    <x v="0"/>
    <x v="0"/>
    <s v="U"/>
    <x v="0"/>
    <s v=""/>
    <x v="0"/>
    <x v="0"/>
    <x v="0"/>
    <s v="NGOODP01"/>
    <x v="41"/>
    <x v="0"/>
    <s v="2012-09-25"/>
    <x v="0"/>
    <x v="0"/>
    <x v="0"/>
    <x v="41"/>
    <x v="2"/>
    <x v="15"/>
    <x v="0"/>
    <x v="13"/>
    <n v="2051"/>
  </r>
  <r>
    <s v="2012"/>
    <x v="0"/>
    <x v="2"/>
    <x v="15"/>
    <s v="15"/>
    <s v=""/>
    <x v="21"/>
    <x v="0"/>
    <x v="0"/>
    <s v="U"/>
    <x v="0"/>
    <s v=""/>
    <x v="2"/>
    <x v="2"/>
    <x v="0"/>
    <s v="NGOODP01"/>
    <x v="41"/>
    <x v="0"/>
    <s v="2012-09-25"/>
    <x v="0"/>
    <x v="0"/>
    <x v="0"/>
    <x v="41"/>
    <x v="2"/>
    <x v="15"/>
    <x v="0"/>
    <x v="13"/>
    <n v="804"/>
  </r>
  <r>
    <s v="2012"/>
    <x v="0"/>
    <x v="2"/>
    <x v="15"/>
    <s v="15"/>
    <s v=""/>
    <x v="21"/>
    <x v="0"/>
    <x v="0"/>
    <s v="U"/>
    <x v="0"/>
    <s v=""/>
    <x v="3"/>
    <x v="3"/>
    <x v="0"/>
    <s v="NGOODP01"/>
    <x v="41"/>
    <x v="0"/>
    <s v="2012-09-25"/>
    <x v="0"/>
    <x v="0"/>
    <x v="1"/>
    <x v="41"/>
    <x v="2"/>
    <x v="15"/>
    <x v="0"/>
    <x v="13"/>
    <n v="2854"/>
  </r>
  <r>
    <s v="2012"/>
    <x v="0"/>
    <x v="2"/>
    <x v="15"/>
    <s v="15"/>
    <s v=""/>
    <x v="21"/>
    <x v="0"/>
    <x v="0"/>
    <s v="U"/>
    <x v="0"/>
    <s v=""/>
    <x v="22"/>
    <x v="22"/>
    <x v="0"/>
    <s v="NGOODP01"/>
    <x v="41"/>
    <x v="0"/>
    <s v="2012-09-25"/>
    <x v="0"/>
    <x v="0"/>
    <x v="0"/>
    <x v="41"/>
    <x v="2"/>
    <x v="15"/>
    <x v="0"/>
    <x v="13"/>
    <n v="15000"/>
  </r>
  <r>
    <s v="2012"/>
    <x v="0"/>
    <x v="2"/>
    <x v="15"/>
    <s v="15"/>
    <s v=""/>
    <x v="21"/>
    <x v="0"/>
    <x v="0"/>
    <s v="U"/>
    <x v="0"/>
    <s v=""/>
    <x v="24"/>
    <x v="24"/>
    <x v="0"/>
    <s v="NGOODP01"/>
    <x v="41"/>
    <x v="0"/>
    <s v="2012-09-25"/>
    <x v="0"/>
    <x v="0"/>
    <x v="1"/>
    <x v="41"/>
    <x v="2"/>
    <x v="15"/>
    <x v="0"/>
    <x v="13"/>
    <n v="15000"/>
  </r>
  <r>
    <s v="2012"/>
    <x v="0"/>
    <x v="2"/>
    <x v="15"/>
    <s v="15"/>
    <s v=""/>
    <x v="21"/>
    <x v="0"/>
    <x v="0"/>
    <s v="U"/>
    <x v="0"/>
    <s v=""/>
    <x v="29"/>
    <x v="29"/>
    <x v="0"/>
    <s v="NGOODP01"/>
    <x v="41"/>
    <x v="0"/>
    <s v="2012-09-25"/>
    <x v="0"/>
    <x v="0"/>
    <x v="1"/>
    <x v="41"/>
    <x v="2"/>
    <x v="15"/>
    <x v="0"/>
    <x v="13"/>
    <n v="15000"/>
  </r>
  <r>
    <s v="2012"/>
    <x v="0"/>
    <x v="2"/>
    <x v="15"/>
    <s v="15"/>
    <s v=""/>
    <x v="21"/>
    <x v="0"/>
    <x v="0"/>
    <s v="U"/>
    <x v="0"/>
    <s v=""/>
    <x v="4"/>
    <x v="4"/>
    <x v="0"/>
    <s v="NGOODP01"/>
    <x v="41"/>
    <x v="0"/>
    <s v="2012-09-25"/>
    <x v="0"/>
    <x v="0"/>
    <x v="1"/>
    <x v="41"/>
    <x v="2"/>
    <x v="15"/>
    <x v="0"/>
    <x v="13"/>
    <n v="17854"/>
  </r>
  <r>
    <s v="2012"/>
    <x v="0"/>
    <x v="2"/>
    <x v="15"/>
    <s v="15"/>
    <s v=""/>
    <x v="21"/>
    <x v="0"/>
    <x v="0"/>
    <s v="U"/>
    <x v="0"/>
    <s v=""/>
    <x v="5"/>
    <x v="5"/>
    <x v="0"/>
    <s v="NGOODP01"/>
    <x v="41"/>
    <x v="0"/>
    <s v="2012-09-25"/>
    <x v="1"/>
    <x v="1"/>
    <x v="0"/>
    <x v="41"/>
    <x v="2"/>
    <x v="15"/>
    <x v="0"/>
    <x v="13"/>
    <n v="15972"/>
  </r>
  <r>
    <s v="2012"/>
    <x v="0"/>
    <x v="2"/>
    <x v="15"/>
    <s v="15"/>
    <s v=""/>
    <x v="21"/>
    <x v="0"/>
    <x v="0"/>
    <s v="U"/>
    <x v="0"/>
    <s v=""/>
    <x v="6"/>
    <x v="6"/>
    <x v="0"/>
    <s v="NGOODP01"/>
    <x v="41"/>
    <x v="0"/>
    <s v="2012-09-25"/>
    <x v="1"/>
    <x v="1"/>
    <x v="1"/>
    <x v="41"/>
    <x v="2"/>
    <x v="15"/>
    <x v="0"/>
    <x v="13"/>
    <n v="15972"/>
  </r>
  <r>
    <s v="2012"/>
    <x v="0"/>
    <x v="2"/>
    <x v="15"/>
    <s v="15"/>
    <s v=""/>
    <x v="21"/>
    <x v="0"/>
    <x v="0"/>
    <s v="U"/>
    <x v="0"/>
    <s v=""/>
    <x v="7"/>
    <x v="7"/>
    <x v="0"/>
    <s v="NGOODP01"/>
    <x v="41"/>
    <x v="0"/>
    <s v="2012-09-25"/>
    <x v="1"/>
    <x v="1"/>
    <x v="0"/>
    <x v="41"/>
    <x v="2"/>
    <x v="15"/>
    <x v="0"/>
    <x v="13"/>
    <n v="1698"/>
  </r>
  <r>
    <s v="2012"/>
    <x v="0"/>
    <x v="2"/>
    <x v="15"/>
    <s v="15"/>
    <s v=""/>
    <x v="21"/>
    <x v="0"/>
    <x v="0"/>
    <s v="U"/>
    <x v="0"/>
    <s v=""/>
    <x v="8"/>
    <x v="8"/>
    <x v="0"/>
    <s v="NGOODP01"/>
    <x v="41"/>
    <x v="0"/>
    <s v="2012-09-25"/>
    <x v="1"/>
    <x v="1"/>
    <x v="0"/>
    <x v="41"/>
    <x v="2"/>
    <x v="15"/>
    <x v="0"/>
    <x v="13"/>
    <n v="184"/>
  </r>
  <r>
    <s v="2012"/>
    <x v="0"/>
    <x v="2"/>
    <x v="15"/>
    <s v="15"/>
    <s v=""/>
    <x v="21"/>
    <x v="0"/>
    <x v="0"/>
    <s v="U"/>
    <x v="0"/>
    <s v=""/>
    <x v="9"/>
    <x v="9"/>
    <x v="0"/>
    <s v="NGOODP01"/>
    <x v="41"/>
    <x v="0"/>
    <s v="2012-09-25"/>
    <x v="1"/>
    <x v="1"/>
    <x v="1"/>
    <x v="41"/>
    <x v="2"/>
    <x v="15"/>
    <x v="0"/>
    <x v="13"/>
    <n v="1882"/>
  </r>
  <r>
    <s v="2012"/>
    <x v="0"/>
    <x v="2"/>
    <x v="15"/>
    <s v="15"/>
    <s v=""/>
    <x v="21"/>
    <x v="0"/>
    <x v="0"/>
    <s v="U"/>
    <x v="0"/>
    <s v=""/>
    <x v="10"/>
    <x v="10"/>
    <x v="0"/>
    <s v="NGOODP01"/>
    <x v="41"/>
    <x v="0"/>
    <s v="2012-09-25"/>
    <x v="1"/>
    <x v="1"/>
    <x v="1"/>
    <x v="41"/>
    <x v="2"/>
    <x v="15"/>
    <x v="0"/>
    <x v="13"/>
    <n v="17854"/>
  </r>
  <r>
    <s v="2012"/>
    <x v="0"/>
    <x v="2"/>
    <x v="15"/>
    <s v="15"/>
    <s v=""/>
    <x v="21"/>
    <x v="0"/>
    <x v="0"/>
    <s v="U"/>
    <x v="0"/>
    <s v=""/>
    <x v="11"/>
    <x v="11"/>
    <x v="0"/>
    <s v="NGOODP01"/>
    <x v="41"/>
    <x v="0"/>
    <s v="2012-09-25"/>
    <x v="2"/>
    <x v="2"/>
    <x v="0"/>
    <x v="41"/>
    <x v="2"/>
    <x v="15"/>
    <x v="0"/>
    <x v="13"/>
    <n v="30260"/>
  </r>
  <r>
    <s v="2012"/>
    <x v="0"/>
    <x v="2"/>
    <x v="15"/>
    <s v="15"/>
    <s v=""/>
    <x v="21"/>
    <x v="0"/>
    <x v="0"/>
    <s v="U"/>
    <x v="0"/>
    <s v=""/>
    <x v="12"/>
    <x v="12"/>
    <x v="0"/>
    <s v="NGOODP01"/>
    <x v="41"/>
    <x v="0"/>
    <s v="2012-09-25"/>
    <x v="2"/>
    <x v="2"/>
    <x v="0"/>
    <x v="41"/>
    <x v="2"/>
    <x v="15"/>
    <x v="0"/>
    <x v="13"/>
    <n v="15972"/>
  </r>
  <r>
    <s v="2012"/>
    <x v="0"/>
    <x v="2"/>
    <x v="15"/>
    <s v="15"/>
    <s v=""/>
    <x v="21"/>
    <x v="0"/>
    <x v="0"/>
    <s v="U"/>
    <x v="0"/>
    <s v=""/>
    <x v="13"/>
    <x v="13"/>
    <x v="0"/>
    <s v="NGOODP01"/>
    <x v="41"/>
    <x v="0"/>
    <s v="2012-09-25"/>
    <x v="2"/>
    <x v="2"/>
    <x v="1"/>
    <x v="41"/>
    <x v="2"/>
    <x v="15"/>
    <x v="0"/>
    <x v="13"/>
    <n v="-16599"/>
  </r>
  <r>
    <s v="2012"/>
    <x v="0"/>
    <x v="2"/>
    <x v="15"/>
    <s v="15"/>
    <s v=""/>
    <x v="21"/>
    <x v="0"/>
    <x v="0"/>
    <s v="U"/>
    <x v="0"/>
    <s v=""/>
    <x v="14"/>
    <x v="14"/>
    <x v="0"/>
    <s v="NGOODP01"/>
    <x v="41"/>
    <x v="0"/>
    <s v="2012-09-25"/>
    <x v="2"/>
    <x v="2"/>
    <x v="0"/>
    <x v="41"/>
    <x v="2"/>
    <x v="15"/>
    <x v="0"/>
    <x v="13"/>
    <n v="-804"/>
  </r>
  <r>
    <s v="2012"/>
    <x v="0"/>
    <x v="2"/>
    <x v="15"/>
    <s v="15"/>
    <s v=""/>
    <x v="21"/>
    <x v="0"/>
    <x v="0"/>
    <s v="U"/>
    <x v="0"/>
    <s v=""/>
    <x v="15"/>
    <x v="15"/>
    <x v="0"/>
    <s v="NGOODP01"/>
    <x v="41"/>
    <x v="0"/>
    <s v="2012-09-25"/>
    <x v="2"/>
    <x v="2"/>
    <x v="0"/>
    <x v="41"/>
    <x v="2"/>
    <x v="15"/>
    <x v="0"/>
    <x v="13"/>
    <n v="28830"/>
  </r>
  <r>
    <s v="2012"/>
    <x v="0"/>
    <x v="2"/>
    <x v="15"/>
    <s v="15"/>
    <s v=""/>
    <x v="21"/>
    <x v="0"/>
    <x v="0"/>
    <s v="U"/>
    <x v="0"/>
    <s v=""/>
    <x v="16"/>
    <x v="16"/>
    <x v="0"/>
    <s v="NGOODP01"/>
    <x v="41"/>
    <x v="0"/>
    <s v="2012-09-25"/>
    <x v="2"/>
    <x v="2"/>
    <x v="1"/>
    <x v="41"/>
    <x v="2"/>
    <x v="15"/>
    <x v="0"/>
    <x v="13"/>
    <n v="30260"/>
  </r>
  <r>
    <s v="2012"/>
    <x v="0"/>
    <x v="2"/>
    <x v="15"/>
    <s v="15"/>
    <s v=""/>
    <x v="21"/>
    <x v="0"/>
    <x v="0"/>
    <s v="U"/>
    <x v="0"/>
    <s v=""/>
    <x v="17"/>
    <x v="17"/>
    <x v="0"/>
    <s v="NGOODP01"/>
    <x v="41"/>
    <x v="0"/>
    <s v="2012-09-25"/>
    <x v="2"/>
    <x v="2"/>
    <x v="1"/>
    <x v="41"/>
    <x v="2"/>
    <x v="15"/>
    <x v="0"/>
    <x v="13"/>
    <n v="28830"/>
  </r>
  <r>
    <s v="2012"/>
    <x v="0"/>
    <x v="2"/>
    <x v="15"/>
    <s v="15"/>
    <s v=""/>
    <x v="21"/>
    <x v="0"/>
    <x v="0"/>
    <s v="U"/>
    <x v="0"/>
    <s v=""/>
    <x v="35"/>
    <x v="35"/>
    <x v="0"/>
    <s v="NGOODP01"/>
    <x v="41"/>
    <x v="0"/>
    <s v="2012-09-25"/>
    <x v="3"/>
    <x v="3"/>
    <x v="1"/>
    <x v="41"/>
    <x v="2"/>
    <x v="15"/>
    <x v="0"/>
    <x v="13"/>
    <n v="15000"/>
  </r>
  <r>
    <s v="2012"/>
    <x v="0"/>
    <x v="2"/>
    <x v="15"/>
    <s v="15"/>
    <s v=""/>
    <x v="21"/>
    <x v="0"/>
    <x v="0"/>
    <s v="U"/>
    <x v="0"/>
    <s v=""/>
    <x v="36"/>
    <x v="36"/>
    <x v="0"/>
    <s v="NGOODP01"/>
    <x v="41"/>
    <x v="0"/>
    <s v="2012-09-25"/>
    <x v="3"/>
    <x v="3"/>
    <x v="0"/>
    <x v="41"/>
    <x v="2"/>
    <x v="15"/>
    <x v="0"/>
    <x v="13"/>
    <n v="2160"/>
  </r>
  <r>
    <s v="2012"/>
    <x v="0"/>
    <x v="2"/>
    <x v="15"/>
    <s v="15"/>
    <s v=""/>
    <x v="21"/>
    <x v="0"/>
    <x v="0"/>
    <s v="U"/>
    <x v="0"/>
    <s v=""/>
    <x v="18"/>
    <x v="18"/>
    <x v="0"/>
    <s v="NGOODP01"/>
    <x v="41"/>
    <x v="0"/>
    <s v="2012-09-25"/>
    <x v="3"/>
    <x v="3"/>
    <x v="0"/>
    <x v="41"/>
    <x v="2"/>
    <x v="15"/>
    <x v="0"/>
    <x v="13"/>
    <n v="14439"/>
  </r>
  <r>
    <s v="2012"/>
    <x v="0"/>
    <x v="2"/>
    <x v="15"/>
    <s v="15"/>
    <s v=""/>
    <x v="21"/>
    <x v="0"/>
    <x v="0"/>
    <s v="U"/>
    <x v="0"/>
    <s v=""/>
    <x v="19"/>
    <x v="19"/>
    <x v="0"/>
    <s v="NGOODP01"/>
    <x v="41"/>
    <x v="0"/>
    <s v="2012-09-25"/>
    <x v="3"/>
    <x v="3"/>
    <x v="1"/>
    <x v="41"/>
    <x v="2"/>
    <x v="15"/>
    <x v="0"/>
    <x v="13"/>
    <n v="16599"/>
  </r>
  <r>
    <s v="2012"/>
    <x v="0"/>
    <x v="2"/>
    <x v="15"/>
    <s v="15"/>
    <s v=""/>
    <x v="21"/>
    <x v="0"/>
    <x v="0"/>
    <s v="U"/>
    <x v="0"/>
    <s v=""/>
    <x v="42"/>
    <x v="42"/>
    <x v="0"/>
    <s v="NGOODP01"/>
    <x v="41"/>
    <x v="0"/>
    <s v="2012-09-25"/>
    <x v="3"/>
    <x v="3"/>
    <x v="1"/>
    <x v="41"/>
    <x v="2"/>
    <x v="15"/>
    <x v="0"/>
    <x v="13"/>
    <n v="15000"/>
  </r>
  <r>
    <s v="2012"/>
    <x v="0"/>
    <x v="2"/>
    <x v="15"/>
    <s v="15"/>
    <s v=""/>
    <x v="21"/>
    <x v="0"/>
    <x v="0"/>
    <s v="U"/>
    <x v="0"/>
    <s v=""/>
    <x v="20"/>
    <x v="20"/>
    <x v="0"/>
    <s v="NGOODP01"/>
    <x v="41"/>
    <x v="0"/>
    <s v="2012-09-25"/>
    <x v="3"/>
    <x v="3"/>
    <x v="1"/>
    <x v="41"/>
    <x v="2"/>
    <x v="15"/>
    <x v="0"/>
    <x v="13"/>
    <n v="16599"/>
  </r>
  <r>
    <s v="2012"/>
    <x v="0"/>
    <x v="2"/>
    <x v="15"/>
    <s v="15"/>
    <s v=""/>
    <x v="21"/>
    <x v="0"/>
    <x v="0"/>
    <s v="U"/>
    <x v="0"/>
    <s v=""/>
    <x v="43"/>
    <x v="43"/>
    <x v="0"/>
    <s v="NGOODP01"/>
    <x v="41"/>
    <x v="0"/>
    <s v="2012-09-25"/>
    <x v="3"/>
    <x v="3"/>
    <x v="1"/>
    <x v="41"/>
    <x v="2"/>
    <x v="15"/>
    <x v="0"/>
    <x v="13"/>
    <n v="15000"/>
  </r>
  <r>
    <s v="2012"/>
    <x v="0"/>
    <x v="2"/>
    <x v="15"/>
    <s v="15"/>
    <s v=""/>
    <x v="21"/>
    <x v="0"/>
    <x v="0"/>
    <s v="U"/>
    <x v="0"/>
    <s v=""/>
    <x v="21"/>
    <x v="21"/>
    <x v="0"/>
    <s v="NGOODP01"/>
    <x v="41"/>
    <x v="0"/>
    <s v="2012-09-25"/>
    <x v="3"/>
    <x v="3"/>
    <x v="1"/>
    <x v="41"/>
    <x v="2"/>
    <x v="15"/>
    <x v="0"/>
    <x v="13"/>
    <n v="16599"/>
  </r>
  <r>
    <s v="2012"/>
    <x v="0"/>
    <x v="2"/>
    <x v="15"/>
    <s v="15"/>
    <s v=""/>
    <x v="21"/>
    <x v="4"/>
    <x v="3"/>
    <s v="E"/>
    <x v="0"/>
    <s v=""/>
    <x v="11"/>
    <x v="11"/>
    <x v="0"/>
    <s v="NGOODP01"/>
    <x v="42"/>
    <x v="0"/>
    <s v="2012-09-25"/>
    <x v="2"/>
    <x v="2"/>
    <x v="0"/>
    <x v="42"/>
    <x v="2"/>
    <x v="15"/>
    <x v="0"/>
    <x v="13"/>
    <n v="8000"/>
  </r>
  <r>
    <s v="2012"/>
    <x v="0"/>
    <x v="2"/>
    <x v="15"/>
    <s v="15"/>
    <s v=""/>
    <x v="21"/>
    <x v="4"/>
    <x v="3"/>
    <s v="E"/>
    <x v="0"/>
    <s v=""/>
    <x v="13"/>
    <x v="13"/>
    <x v="0"/>
    <s v="NGOODP01"/>
    <x v="42"/>
    <x v="0"/>
    <s v="2012-09-25"/>
    <x v="2"/>
    <x v="2"/>
    <x v="1"/>
    <x v="42"/>
    <x v="2"/>
    <x v="15"/>
    <x v="0"/>
    <x v="13"/>
    <n v="-268"/>
  </r>
  <r>
    <s v="2012"/>
    <x v="0"/>
    <x v="2"/>
    <x v="15"/>
    <s v="15"/>
    <s v=""/>
    <x v="21"/>
    <x v="4"/>
    <x v="3"/>
    <s v="E"/>
    <x v="0"/>
    <s v=""/>
    <x v="15"/>
    <x v="15"/>
    <x v="0"/>
    <s v="NGOODP01"/>
    <x v="42"/>
    <x v="0"/>
    <s v="2012-09-25"/>
    <x v="2"/>
    <x v="2"/>
    <x v="0"/>
    <x v="42"/>
    <x v="2"/>
    <x v="15"/>
    <x v="0"/>
    <x v="13"/>
    <n v="7732"/>
  </r>
  <r>
    <s v="2012"/>
    <x v="0"/>
    <x v="2"/>
    <x v="15"/>
    <s v="15"/>
    <s v=""/>
    <x v="21"/>
    <x v="4"/>
    <x v="3"/>
    <s v="E"/>
    <x v="0"/>
    <s v=""/>
    <x v="16"/>
    <x v="16"/>
    <x v="0"/>
    <s v="NGOODP01"/>
    <x v="42"/>
    <x v="0"/>
    <s v="2012-09-25"/>
    <x v="2"/>
    <x v="2"/>
    <x v="1"/>
    <x v="42"/>
    <x v="2"/>
    <x v="15"/>
    <x v="0"/>
    <x v="13"/>
    <n v="8000"/>
  </r>
  <r>
    <s v="2012"/>
    <x v="0"/>
    <x v="2"/>
    <x v="15"/>
    <s v="15"/>
    <s v=""/>
    <x v="21"/>
    <x v="4"/>
    <x v="3"/>
    <s v="E"/>
    <x v="0"/>
    <s v=""/>
    <x v="17"/>
    <x v="17"/>
    <x v="0"/>
    <s v="NGOODP01"/>
    <x v="42"/>
    <x v="0"/>
    <s v="2012-09-25"/>
    <x v="2"/>
    <x v="2"/>
    <x v="1"/>
    <x v="42"/>
    <x v="2"/>
    <x v="15"/>
    <x v="0"/>
    <x v="13"/>
    <n v="7732"/>
  </r>
  <r>
    <s v="2012"/>
    <x v="0"/>
    <x v="2"/>
    <x v="15"/>
    <s v="15"/>
    <s v=""/>
    <x v="21"/>
    <x v="4"/>
    <x v="3"/>
    <s v="E"/>
    <x v="0"/>
    <s v=""/>
    <x v="18"/>
    <x v="18"/>
    <x v="0"/>
    <s v="NGOODP01"/>
    <x v="42"/>
    <x v="0"/>
    <s v="2012-09-25"/>
    <x v="3"/>
    <x v="3"/>
    <x v="0"/>
    <x v="42"/>
    <x v="2"/>
    <x v="15"/>
    <x v="0"/>
    <x v="13"/>
    <n v="268"/>
  </r>
  <r>
    <s v="2012"/>
    <x v="0"/>
    <x v="2"/>
    <x v="15"/>
    <s v="15"/>
    <s v=""/>
    <x v="21"/>
    <x v="4"/>
    <x v="3"/>
    <s v="E"/>
    <x v="0"/>
    <s v=""/>
    <x v="19"/>
    <x v="19"/>
    <x v="0"/>
    <s v="NGOODP01"/>
    <x v="42"/>
    <x v="0"/>
    <s v="2012-09-25"/>
    <x v="3"/>
    <x v="3"/>
    <x v="1"/>
    <x v="42"/>
    <x v="2"/>
    <x v="15"/>
    <x v="0"/>
    <x v="13"/>
    <n v="268"/>
  </r>
  <r>
    <s v="2012"/>
    <x v="0"/>
    <x v="2"/>
    <x v="15"/>
    <s v="15"/>
    <s v=""/>
    <x v="21"/>
    <x v="4"/>
    <x v="3"/>
    <s v="E"/>
    <x v="0"/>
    <s v=""/>
    <x v="20"/>
    <x v="20"/>
    <x v="0"/>
    <s v="NGOODP01"/>
    <x v="42"/>
    <x v="0"/>
    <s v="2012-09-25"/>
    <x v="3"/>
    <x v="3"/>
    <x v="1"/>
    <x v="42"/>
    <x v="2"/>
    <x v="15"/>
    <x v="0"/>
    <x v="13"/>
    <n v="268"/>
  </r>
  <r>
    <s v="2012"/>
    <x v="0"/>
    <x v="2"/>
    <x v="15"/>
    <s v="15"/>
    <s v=""/>
    <x v="21"/>
    <x v="4"/>
    <x v="3"/>
    <s v="E"/>
    <x v="0"/>
    <s v=""/>
    <x v="21"/>
    <x v="21"/>
    <x v="0"/>
    <s v="NGOODP01"/>
    <x v="42"/>
    <x v="0"/>
    <s v="2012-09-25"/>
    <x v="3"/>
    <x v="3"/>
    <x v="1"/>
    <x v="42"/>
    <x v="2"/>
    <x v="15"/>
    <x v="0"/>
    <x v="13"/>
    <n v="268"/>
  </r>
  <r>
    <s v="2012"/>
    <x v="0"/>
    <x v="2"/>
    <x v="16"/>
    <s v="15"/>
    <s v=""/>
    <x v="22"/>
    <x v="0"/>
    <x v="0"/>
    <s v="U"/>
    <x v="0"/>
    <s v=""/>
    <x v="0"/>
    <x v="0"/>
    <x v="0"/>
    <s v="LWHIT501"/>
    <x v="43"/>
    <x v="0"/>
    <s v="2012-09-25"/>
    <x v="0"/>
    <x v="0"/>
    <x v="0"/>
    <x v="43"/>
    <x v="2"/>
    <x v="16"/>
    <x v="0"/>
    <x v="6"/>
    <n v="92378"/>
  </r>
  <r>
    <s v="2012"/>
    <x v="0"/>
    <x v="2"/>
    <x v="16"/>
    <s v="15"/>
    <s v=""/>
    <x v="22"/>
    <x v="0"/>
    <x v="0"/>
    <s v="U"/>
    <x v="0"/>
    <s v=""/>
    <x v="2"/>
    <x v="2"/>
    <x v="0"/>
    <s v="LWHIT501"/>
    <x v="43"/>
    <x v="0"/>
    <s v="2012-09-25"/>
    <x v="0"/>
    <x v="0"/>
    <x v="0"/>
    <x v="43"/>
    <x v="2"/>
    <x v="16"/>
    <x v="0"/>
    <x v="6"/>
    <n v="32871"/>
  </r>
  <r>
    <s v="2012"/>
    <x v="0"/>
    <x v="2"/>
    <x v="16"/>
    <s v="15"/>
    <s v=""/>
    <x v="22"/>
    <x v="0"/>
    <x v="0"/>
    <s v="U"/>
    <x v="0"/>
    <s v=""/>
    <x v="3"/>
    <x v="3"/>
    <x v="0"/>
    <s v="LWHIT501"/>
    <x v="43"/>
    <x v="0"/>
    <s v="2012-09-25"/>
    <x v="0"/>
    <x v="0"/>
    <x v="1"/>
    <x v="43"/>
    <x v="2"/>
    <x v="16"/>
    <x v="0"/>
    <x v="6"/>
    <n v="125249"/>
  </r>
  <r>
    <s v="2012"/>
    <x v="0"/>
    <x v="2"/>
    <x v="16"/>
    <s v="15"/>
    <s v=""/>
    <x v="22"/>
    <x v="0"/>
    <x v="0"/>
    <s v="U"/>
    <x v="0"/>
    <s v=""/>
    <x v="58"/>
    <x v="59"/>
    <x v="0"/>
    <s v="LWHIT501"/>
    <x v="43"/>
    <x v="0"/>
    <s v="2012-09-25"/>
    <x v="0"/>
    <x v="0"/>
    <x v="0"/>
    <x v="43"/>
    <x v="2"/>
    <x v="16"/>
    <x v="0"/>
    <x v="6"/>
    <n v="270000"/>
  </r>
  <r>
    <s v="2012"/>
    <x v="0"/>
    <x v="2"/>
    <x v="16"/>
    <s v="15"/>
    <s v=""/>
    <x v="22"/>
    <x v="0"/>
    <x v="0"/>
    <s v="U"/>
    <x v="0"/>
    <s v=""/>
    <x v="59"/>
    <x v="60"/>
    <x v="0"/>
    <s v="LWHIT501"/>
    <x v="43"/>
    <x v="0"/>
    <s v="2012-09-25"/>
    <x v="0"/>
    <x v="0"/>
    <x v="1"/>
    <x v="43"/>
    <x v="2"/>
    <x v="16"/>
    <x v="0"/>
    <x v="6"/>
    <n v="270000"/>
  </r>
  <r>
    <s v="2012"/>
    <x v="0"/>
    <x v="2"/>
    <x v="16"/>
    <s v="15"/>
    <s v=""/>
    <x v="22"/>
    <x v="0"/>
    <x v="0"/>
    <s v="U"/>
    <x v="0"/>
    <s v=""/>
    <x v="29"/>
    <x v="29"/>
    <x v="0"/>
    <s v="LWHIT501"/>
    <x v="43"/>
    <x v="0"/>
    <s v="2012-09-25"/>
    <x v="0"/>
    <x v="0"/>
    <x v="1"/>
    <x v="43"/>
    <x v="2"/>
    <x v="16"/>
    <x v="0"/>
    <x v="6"/>
    <n v="270000"/>
  </r>
  <r>
    <s v="2012"/>
    <x v="0"/>
    <x v="2"/>
    <x v="16"/>
    <s v="15"/>
    <s v=""/>
    <x v="22"/>
    <x v="0"/>
    <x v="0"/>
    <s v="U"/>
    <x v="0"/>
    <s v=""/>
    <x v="4"/>
    <x v="4"/>
    <x v="0"/>
    <s v="LWHIT501"/>
    <x v="43"/>
    <x v="0"/>
    <s v="2012-09-25"/>
    <x v="0"/>
    <x v="0"/>
    <x v="1"/>
    <x v="43"/>
    <x v="2"/>
    <x v="16"/>
    <x v="0"/>
    <x v="6"/>
    <n v="395249"/>
  </r>
  <r>
    <s v="2012"/>
    <x v="0"/>
    <x v="2"/>
    <x v="16"/>
    <s v="15"/>
    <s v=""/>
    <x v="22"/>
    <x v="0"/>
    <x v="0"/>
    <s v="U"/>
    <x v="0"/>
    <s v=""/>
    <x v="5"/>
    <x v="5"/>
    <x v="0"/>
    <s v="LWHIT501"/>
    <x v="43"/>
    <x v="0"/>
    <s v="2012-09-25"/>
    <x v="1"/>
    <x v="1"/>
    <x v="0"/>
    <x v="43"/>
    <x v="2"/>
    <x v="16"/>
    <x v="0"/>
    <x v="6"/>
    <n v="194388"/>
  </r>
  <r>
    <s v="2012"/>
    <x v="0"/>
    <x v="2"/>
    <x v="16"/>
    <s v="15"/>
    <s v=""/>
    <x v="22"/>
    <x v="0"/>
    <x v="0"/>
    <s v="U"/>
    <x v="0"/>
    <s v=""/>
    <x v="6"/>
    <x v="6"/>
    <x v="0"/>
    <s v="LWHIT501"/>
    <x v="43"/>
    <x v="0"/>
    <s v="2012-09-25"/>
    <x v="1"/>
    <x v="1"/>
    <x v="1"/>
    <x v="43"/>
    <x v="2"/>
    <x v="16"/>
    <x v="0"/>
    <x v="6"/>
    <n v="194388"/>
  </r>
  <r>
    <s v="2012"/>
    <x v="0"/>
    <x v="2"/>
    <x v="16"/>
    <s v="15"/>
    <s v=""/>
    <x v="22"/>
    <x v="0"/>
    <x v="0"/>
    <s v="U"/>
    <x v="0"/>
    <s v=""/>
    <x v="7"/>
    <x v="7"/>
    <x v="0"/>
    <s v="LWHIT501"/>
    <x v="43"/>
    <x v="0"/>
    <s v="2012-09-25"/>
    <x v="1"/>
    <x v="1"/>
    <x v="0"/>
    <x v="43"/>
    <x v="2"/>
    <x v="16"/>
    <x v="0"/>
    <x v="6"/>
    <n v="167991"/>
  </r>
  <r>
    <s v="2012"/>
    <x v="0"/>
    <x v="2"/>
    <x v="16"/>
    <s v="15"/>
    <s v=""/>
    <x v="22"/>
    <x v="0"/>
    <x v="0"/>
    <s v="U"/>
    <x v="0"/>
    <s v=""/>
    <x v="8"/>
    <x v="8"/>
    <x v="0"/>
    <s v="LWHIT501"/>
    <x v="43"/>
    <x v="0"/>
    <s v="2012-09-25"/>
    <x v="1"/>
    <x v="1"/>
    <x v="0"/>
    <x v="43"/>
    <x v="2"/>
    <x v="16"/>
    <x v="0"/>
    <x v="6"/>
    <n v="32871"/>
  </r>
  <r>
    <s v="2012"/>
    <x v="0"/>
    <x v="2"/>
    <x v="16"/>
    <s v="15"/>
    <s v=""/>
    <x v="22"/>
    <x v="0"/>
    <x v="0"/>
    <s v="U"/>
    <x v="0"/>
    <s v=""/>
    <x v="9"/>
    <x v="9"/>
    <x v="0"/>
    <s v="LWHIT501"/>
    <x v="43"/>
    <x v="0"/>
    <s v="2012-09-25"/>
    <x v="1"/>
    <x v="1"/>
    <x v="1"/>
    <x v="43"/>
    <x v="2"/>
    <x v="16"/>
    <x v="0"/>
    <x v="6"/>
    <n v="200862"/>
  </r>
  <r>
    <s v="2012"/>
    <x v="0"/>
    <x v="2"/>
    <x v="16"/>
    <s v="15"/>
    <s v=""/>
    <x v="22"/>
    <x v="0"/>
    <x v="0"/>
    <s v="U"/>
    <x v="0"/>
    <s v=""/>
    <x v="10"/>
    <x v="10"/>
    <x v="0"/>
    <s v="LWHIT501"/>
    <x v="43"/>
    <x v="0"/>
    <s v="2012-09-25"/>
    <x v="1"/>
    <x v="1"/>
    <x v="1"/>
    <x v="43"/>
    <x v="2"/>
    <x v="16"/>
    <x v="0"/>
    <x v="6"/>
    <n v="395249"/>
  </r>
  <r>
    <s v="2012"/>
    <x v="0"/>
    <x v="2"/>
    <x v="16"/>
    <s v="15"/>
    <s v=""/>
    <x v="22"/>
    <x v="0"/>
    <x v="0"/>
    <s v="U"/>
    <x v="0"/>
    <s v=""/>
    <x v="11"/>
    <x v="11"/>
    <x v="0"/>
    <s v="LWHIT501"/>
    <x v="43"/>
    <x v="0"/>
    <s v="2012-09-25"/>
    <x v="2"/>
    <x v="2"/>
    <x v="0"/>
    <x v="43"/>
    <x v="2"/>
    <x v="16"/>
    <x v="0"/>
    <x v="6"/>
    <n v="159119"/>
  </r>
  <r>
    <s v="2012"/>
    <x v="0"/>
    <x v="2"/>
    <x v="16"/>
    <s v="15"/>
    <s v=""/>
    <x v="22"/>
    <x v="0"/>
    <x v="0"/>
    <s v="U"/>
    <x v="0"/>
    <s v=""/>
    <x v="12"/>
    <x v="12"/>
    <x v="0"/>
    <s v="LWHIT501"/>
    <x v="43"/>
    <x v="0"/>
    <s v="2012-09-25"/>
    <x v="2"/>
    <x v="2"/>
    <x v="0"/>
    <x v="43"/>
    <x v="2"/>
    <x v="16"/>
    <x v="0"/>
    <x v="6"/>
    <n v="194388"/>
  </r>
  <r>
    <s v="2012"/>
    <x v="0"/>
    <x v="2"/>
    <x v="16"/>
    <s v="15"/>
    <s v=""/>
    <x v="22"/>
    <x v="0"/>
    <x v="0"/>
    <s v="U"/>
    <x v="0"/>
    <s v=""/>
    <x v="13"/>
    <x v="13"/>
    <x v="0"/>
    <s v="LWHIT501"/>
    <x v="43"/>
    <x v="0"/>
    <s v="2012-09-25"/>
    <x v="2"/>
    <x v="2"/>
    <x v="1"/>
    <x v="43"/>
    <x v="2"/>
    <x v="16"/>
    <x v="0"/>
    <x v="6"/>
    <n v="-159280"/>
  </r>
  <r>
    <s v="2012"/>
    <x v="0"/>
    <x v="2"/>
    <x v="16"/>
    <s v="15"/>
    <s v=""/>
    <x v="22"/>
    <x v="0"/>
    <x v="0"/>
    <s v="U"/>
    <x v="0"/>
    <s v=""/>
    <x v="14"/>
    <x v="14"/>
    <x v="0"/>
    <s v="LWHIT501"/>
    <x v="43"/>
    <x v="0"/>
    <s v="2012-09-25"/>
    <x v="2"/>
    <x v="2"/>
    <x v="0"/>
    <x v="43"/>
    <x v="2"/>
    <x v="16"/>
    <x v="0"/>
    <x v="6"/>
    <n v="-32871"/>
  </r>
  <r>
    <s v="2012"/>
    <x v="0"/>
    <x v="2"/>
    <x v="16"/>
    <s v="15"/>
    <s v=""/>
    <x v="22"/>
    <x v="0"/>
    <x v="0"/>
    <s v="U"/>
    <x v="0"/>
    <s v=""/>
    <x v="15"/>
    <x v="15"/>
    <x v="0"/>
    <s v="LWHIT501"/>
    <x v="43"/>
    <x v="0"/>
    <s v="2012-09-25"/>
    <x v="2"/>
    <x v="2"/>
    <x v="0"/>
    <x v="43"/>
    <x v="2"/>
    <x v="16"/>
    <x v="0"/>
    <x v="6"/>
    <n v="161356"/>
  </r>
  <r>
    <s v="2012"/>
    <x v="0"/>
    <x v="2"/>
    <x v="16"/>
    <s v="15"/>
    <s v=""/>
    <x v="22"/>
    <x v="0"/>
    <x v="0"/>
    <s v="U"/>
    <x v="0"/>
    <s v=""/>
    <x v="16"/>
    <x v="16"/>
    <x v="0"/>
    <s v="LWHIT501"/>
    <x v="43"/>
    <x v="0"/>
    <s v="2012-09-25"/>
    <x v="2"/>
    <x v="2"/>
    <x v="1"/>
    <x v="43"/>
    <x v="2"/>
    <x v="16"/>
    <x v="0"/>
    <x v="6"/>
    <n v="159119"/>
  </r>
  <r>
    <s v="2012"/>
    <x v="0"/>
    <x v="2"/>
    <x v="16"/>
    <s v="15"/>
    <s v=""/>
    <x v="22"/>
    <x v="0"/>
    <x v="0"/>
    <s v="U"/>
    <x v="0"/>
    <s v=""/>
    <x v="17"/>
    <x v="17"/>
    <x v="0"/>
    <s v="LWHIT501"/>
    <x v="43"/>
    <x v="0"/>
    <s v="2012-09-25"/>
    <x v="2"/>
    <x v="2"/>
    <x v="1"/>
    <x v="43"/>
    <x v="2"/>
    <x v="16"/>
    <x v="0"/>
    <x v="6"/>
    <n v="161356"/>
  </r>
  <r>
    <s v="2012"/>
    <x v="0"/>
    <x v="2"/>
    <x v="16"/>
    <s v="15"/>
    <s v=""/>
    <x v="22"/>
    <x v="0"/>
    <x v="0"/>
    <s v="U"/>
    <x v="0"/>
    <s v=""/>
    <x v="60"/>
    <x v="61"/>
    <x v="0"/>
    <s v="LWHIT501"/>
    <x v="43"/>
    <x v="0"/>
    <s v="2012-09-25"/>
    <x v="3"/>
    <x v="3"/>
    <x v="1"/>
    <x v="43"/>
    <x v="2"/>
    <x v="16"/>
    <x v="0"/>
    <x v="6"/>
    <n v="270000"/>
  </r>
  <r>
    <s v="2012"/>
    <x v="0"/>
    <x v="2"/>
    <x v="16"/>
    <s v="15"/>
    <s v=""/>
    <x v="22"/>
    <x v="0"/>
    <x v="0"/>
    <s v="U"/>
    <x v="0"/>
    <s v=""/>
    <x v="61"/>
    <x v="62"/>
    <x v="0"/>
    <s v="LWHIT501"/>
    <x v="43"/>
    <x v="0"/>
    <s v="2012-09-25"/>
    <x v="3"/>
    <x v="3"/>
    <x v="0"/>
    <x v="43"/>
    <x v="2"/>
    <x v="16"/>
    <x v="0"/>
    <x v="6"/>
    <n v="86685"/>
  </r>
  <r>
    <s v="2012"/>
    <x v="0"/>
    <x v="2"/>
    <x v="16"/>
    <s v="15"/>
    <s v=""/>
    <x v="22"/>
    <x v="0"/>
    <x v="0"/>
    <s v="U"/>
    <x v="0"/>
    <s v=""/>
    <x v="62"/>
    <x v="63"/>
    <x v="0"/>
    <s v="LWHIT501"/>
    <x v="43"/>
    <x v="0"/>
    <s v="2012-09-25"/>
    <x v="3"/>
    <x v="3"/>
    <x v="0"/>
    <x v="43"/>
    <x v="2"/>
    <x v="16"/>
    <x v="0"/>
    <x v="6"/>
    <n v="72596"/>
  </r>
  <r>
    <s v="2012"/>
    <x v="0"/>
    <x v="2"/>
    <x v="16"/>
    <s v="15"/>
    <s v=""/>
    <x v="22"/>
    <x v="0"/>
    <x v="0"/>
    <s v="U"/>
    <x v="0"/>
    <s v=""/>
    <x v="63"/>
    <x v="64"/>
    <x v="0"/>
    <s v="LWHIT501"/>
    <x v="43"/>
    <x v="0"/>
    <s v="2012-09-25"/>
    <x v="3"/>
    <x v="3"/>
    <x v="0"/>
    <x v="43"/>
    <x v="2"/>
    <x v="16"/>
    <x v="0"/>
    <x v="6"/>
    <n v="159280"/>
  </r>
  <r>
    <s v="2012"/>
    <x v="0"/>
    <x v="2"/>
    <x v="16"/>
    <s v="15"/>
    <s v=""/>
    <x v="22"/>
    <x v="0"/>
    <x v="0"/>
    <s v="U"/>
    <x v="0"/>
    <s v=""/>
    <x v="64"/>
    <x v="65"/>
    <x v="0"/>
    <s v="LWHIT501"/>
    <x v="43"/>
    <x v="0"/>
    <s v="2012-09-25"/>
    <x v="3"/>
    <x v="3"/>
    <x v="1"/>
    <x v="43"/>
    <x v="2"/>
    <x v="16"/>
    <x v="0"/>
    <x v="6"/>
    <n v="270000"/>
  </r>
  <r>
    <s v="2012"/>
    <x v="0"/>
    <x v="2"/>
    <x v="16"/>
    <s v="15"/>
    <s v=""/>
    <x v="22"/>
    <x v="0"/>
    <x v="0"/>
    <s v="U"/>
    <x v="0"/>
    <s v=""/>
    <x v="65"/>
    <x v="66"/>
    <x v="0"/>
    <s v="LWHIT501"/>
    <x v="43"/>
    <x v="0"/>
    <s v="2012-09-25"/>
    <x v="3"/>
    <x v="3"/>
    <x v="1"/>
    <x v="43"/>
    <x v="2"/>
    <x v="16"/>
    <x v="0"/>
    <x v="6"/>
    <n v="159280"/>
  </r>
  <r>
    <s v="2012"/>
    <x v="0"/>
    <x v="2"/>
    <x v="16"/>
    <s v="15"/>
    <s v=""/>
    <x v="22"/>
    <x v="0"/>
    <x v="0"/>
    <s v="U"/>
    <x v="0"/>
    <s v=""/>
    <x v="43"/>
    <x v="43"/>
    <x v="0"/>
    <s v="LWHIT501"/>
    <x v="43"/>
    <x v="0"/>
    <s v="2012-09-25"/>
    <x v="3"/>
    <x v="3"/>
    <x v="1"/>
    <x v="43"/>
    <x v="2"/>
    <x v="16"/>
    <x v="0"/>
    <x v="6"/>
    <n v="270000"/>
  </r>
  <r>
    <s v="2012"/>
    <x v="0"/>
    <x v="2"/>
    <x v="16"/>
    <s v="15"/>
    <s v=""/>
    <x v="22"/>
    <x v="0"/>
    <x v="0"/>
    <s v="U"/>
    <x v="0"/>
    <s v=""/>
    <x v="21"/>
    <x v="21"/>
    <x v="0"/>
    <s v="LWHIT501"/>
    <x v="43"/>
    <x v="0"/>
    <s v="2012-09-25"/>
    <x v="3"/>
    <x v="3"/>
    <x v="1"/>
    <x v="43"/>
    <x v="2"/>
    <x v="16"/>
    <x v="0"/>
    <x v="6"/>
    <n v="159280"/>
  </r>
  <r>
    <s v="2012"/>
    <x v="0"/>
    <x v="2"/>
    <x v="17"/>
    <s v="15"/>
    <s v=""/>
    <x v="23"/>
    <x v="0"/>
    <x v="1"/>
    <s v="U"/>
    <x v="0"/>
    <s v=""/>
    <x v="22"/>
    <x v="22"/>
    <x v="0"/>
    <s v="THOPKI02"/>
    <x v="44"/>
    <x v="0"/>
    <s v="2012-09-25"/>
    <x v="0"/>
    <x v="0"/>
    <x v="0"/>
    <x v="44"/>
    <x v="2"/>
    <x v="17"/>
    <x v="0"/>
    <x v="12"/>
    <n v="11456"/>
  </r>
  <r>
    <s v="2012"/>
    <x v="0"/>
    <x v="2"/>
    <x v="17"/>
    <s v="15"/>
    <s v=""/>
    <x v="23"/>
    <x v="0"/>
    <x v="1"/>
    <s v="U"/>
    <x v="0"/>
    <s v=""/>
    <x v="24"/>
    <x v="24"/>
    <x v="0"/>
    <s v="THOPKI02"/>
    <x v="44"/>
    <x v="0"/>
    <s v="2012-09-25"/>
    <x v="0"/>
    <x v="0"/>
    <x v="1"/>
    <x v="44"/>
    <x v="2"/>
    <x v="17"/>
    <x v="0"/>
    <x v="12"/>
    <n v="11456"/>
  </r>
  <r>
    <s v="2012"/>
    <x v="0"/>
    <x v="2"/>
    <x v="17"/>
    <s v="15"/>
    <s v=""/>
    <x v="23"/>
    <x v="0"/>
    <x v="1"/>
    <s v="U"/>
    <x v="0"/>
    <s v=""/>
    <x v="29"/>
    <x v="29"/>
    <x v="0"/>
    <s v="THOPKI02"/>
    <x v="44"/>
    <x v="0"/>
    <s v="2012-09-25"/>
    <x v="0"/>
    <x v="0"/>
    <x v="1"/>
    <x v="44"/>
    <x v="2"/>
    <x v="17"/>
    <x v="0"/>
    <x v="12"/>
    <n v="11456"/>
  </r>
  <r>
    <s v="2012"/>
    <x v="0"/>
    <x v="2"/>
    <x v="17"/>
    <s v="15"/>
    <s v=""/>
    <x v="23"/>
    <x v="0"/>
    <x v="1"/>
    <s v="U"/>
    <x v="0"/>
    <s v=""/>
    <x v="4"/>
    <x v="4"/>
    <x v="0"/>
    <s v="THOPKI02"/>
    <x v="44"/>
    <x v="0"/>
    <s v="2012-09-25"/>
    <x v="0"/>
    <x v="0"/>
    <x v="1"/>
    <x v="44"/>
    <x v="2"/>
    <x v="17"/>
    <x v="0"/>
    <x v="12"/>
    <n v="11456"/>
  </r>
  <r>
    <s v="2012"/>
    <x v="0"/>
    <x v="2"/>
    <x v="17"/>
    <s v="15"/>
    <s v=""/>
    <x v="23"/>
    <x v="0"/>
    <x v="1"/>
    <s v="U"/>
    <x v="0"/>
    <s v=""/>
    <x v="5"/>
    <x v="5"/>
    <x v="0"/>
    <s v="THOPKI02"/>
    <x v="44"/>
    <x v="0"/>
    <s v="2012-09-25"/>
    <x v="1"/>
    <x v="1"/>
    <x v="0"/>
    <x v="44"/>
    <x v="2"/>
    <x v="17"/>
    <x v="0"/>
    <x v="12"/>
    <n v="9997"/>
  </r>
  <r>
    <s v="2012"/>
    <x v="0"/>
    <x v="2"/>
    <x v="17"/>
    <s v="15"/>
    <s v=""/>
    <x v="23"/>
    <x v="0"/>
    <x v="1"/>
    <s v="U"/>
    <x v="0"/>
    <s v=""/>
    <x v="6"/>
    <x v="6"/>
    <x v="0"/>
    <s v="THOPKI02"/>
    <x v="44"/>
    <x v="0"/>
    <s v="2012-09-25"/>
    <x v="1"/>
    <x v="1"/>
    <x v="1"/>
    <x v="44"/>
    <x v="2"/>
    <x v="17"/>
    <x v="0"/>
    <x v="12"/>
    <n v="9997"/>
  </r>
  <r>
    <s v="2012"/>
    <x v="0"/>
    <x v="2"/>
    <x v="17"/>
    <s v="15"/>
    <s v=""/>
    <x v="23"/>
    <x v="0"/>
    <x v="1"/>
    <s v="U"/>
    <x v="0"/>
    <s v=""/>
    <x v="7"/>
    <x v="7"/>
    <x v="0"/>
    <s v="THOPKI02"/>
    <x v="44"/>
    <x v="0"/>
    <s v="2012-09-25"/>
    <x v="1"/>
    <x v="1"/>
    <x v="0"/>
    <x v="44"/>
    <x v="2"/>
    <x v="17"/>
    <x v="0"/>
    <x v="12"/>
    <n v="1459"/>
  </r>
  <r>
    <s v="2012"/>
    <x v="0"/>
    <x v="2"/>
    <x v="17"/>
    <s v="15"/>
    <s v=""/>
    <x v="23"/>
    <x v="0"/>
    <x v="1"/>
    <s v="U"/>
    <x v="0"/>
    <s v=""/>
    <x v="9"/>
    <x v="9"/>
    <x v="0"/>
    <s v="THOPKI02"/>
    <x v="44"/>
    <x v="0"/>
    <s v="2012-09-25"/>
    <x v="1"/>
    <x v="1"/>
    <x v="1"/>
    <x v="44"/>
    <x v="2"/>
    <x v="17"/>
    <x v="0"/>
    <x v="12"/>
    <n v="1459"/>
  </r>
  <r>
    <s v="2012"/>
    <x v="0"/>
    <x v="2"/>
    <x v="17"/>
    <s v="15"/>
    <s v=""/>
    <x v="23"/>
    <x v="0"/>
    <x v="1"/>
    <s v="U"/>
    <x v="0"/>
    <s v=""/>
    <x v="10"/>
    <x v="10"/>
    <x v="0"/>
    <s v="THOPKI02"/>
    <x v="44"/>
    <x v="0"/>
    <s v="2012-09-25"/>
    <x v="1"/>
    <x v="1"/>
    <x v="1"/>
    <x v="44"/>
    <x v="2"/>
    <x v="17"/>
    <x v="0"/>
    <x v="12"/>
    <n v="11456"/>
  </r>
  <r>
    <s v="2012"/>
    <x v="0"/>
    <x v="2"/>
    <x v="17"/>
    <s v="15"/>
    <s v=""/>
    <x v="23"/>
    <x v="0"/>
    <x v="1"/>
    <s v="U"/>
    <x v="0"/>
    <s v=""/>
    <x v="12"/>
    <x v="12"/>
    <x v="0"/>
    <s v="THOPKI02"/>
    <x v="44"/>
    <x v="0"/>
    <s v="2012-09-25"/>
    <x v="2"/>
    <x v="2"/>
    <x v="0"/>
    <x v="44"/>
    <x v="2"/>
    <x v="17"/>
    <x v="0"/>
    <x v="12"/>
    <n v="9997"/>
  </r>
  <r>
    <s v="2012"/>
    <x v="0"/>
    <x v="2"/>
    <x v="17"/>
    <s v="15"/>
    <s v=""/>
    <x v="23"/>
    <x v="0"/>
    <x v="1"/>
    <s v="U"/>
    <x v="0"/>
    <s v=""/>
    <x v="13"/>
    <x v="13"/>
    <x v="0"/>
    <s v="THOPKI02"/>
    <x v="44"/>
    <x v="0"/>
    <s v="2012-09-25"/>
    <x v="2"/>
    <x v="2"/>
    <x v="1"/>
    <x v="44"/>
    <x v="2"/>
    <x v="17"/>
    <x v="0"/>
    <x v="12"/>
    <n v="-8314"/>
  </r>
  <r>
    <s v="2012"/>
    <x v="0"/>
    <x v="2"/>
    <x v="17"/>
    <s v="15"/>
    <s v=""/>
    <x v="23"/>
    <x v="0"/>
    <x v="1"/>
    <s v="U"/>
    <x v="0"/>
    <s v=""/>
    <x v="15"/>
    <x v="15"/>
    <x v="0"/>
    <s v="THOPKI02"/>
    <x v="44"/>
    <x v="0"/>
    <s v="2012-09-25"/>
    <x v="2"/>
    <x v="2"/>
    <x v="0"/>
    <x v="44"/>
    <x v="2"/>
    <x v="17"/>
    <x v="0"/>
    <x v="12"/>
    <n v="1683"/>
  </r>
  <r>
    <s v="2012"/>
    <x v="0"/>
    <x v="2"/>
    <x v="17"/>
    <s v="15"/>
    <s v=""/>
    <x v="23"/>
    <x v="0"/>
    <x v="1"/>
    <s v="U"/>
    <x v="0"/>
    <s v=""/>
    <x v="17"/>
    <x v="17"/>
    <x v="0"/>
    <s v="THOPKI02"/>
    <x v="44"/>
    <x v="0"/>
    <s v="2012-09-25"/>
    <x v="2"/>
    <x v="2"/>
    <x v="1"/>
    <x v="44"/>
    <x v="2"/>
    <x v="17"/>
    <x v="0"/>
    <x v="12"/>
    <n v="1683"/>
  </r>
  <r>
    <s v="2012"/>
    <x v="0"/>
    <x v="2"/>
    <x v="17"/>
    <s v="15"/>
    <s v=""/>
    <x v="23"/>
    <x v="0"/>
    <x v="1"/>
    <s v="U"/>
    <x v="0"/>
    <s v=""/>
    <x v="35"/>
    <x v="35"/>
    <x v="0"/>
    <s v="THOPKI02"/>
    <x v="44"/>
    <x v="0"/>
    <s v="2012-09-25"/>
    <x v="3"/>
    <x v="3"/>
    <x v="1"/>
    <x v="44"/>
    <x v="2"/>
    <x v="17"/>
    <x v="0"/>
    <x v="12"/>
    <n v="11456"/>
  </r>
  <r>
    <s v="2012"/>
    <x v="0"/>
    <x v="2"/>
    <x v="17"/>
    <s v="15"/>
    <s v=""/>
    <x v="23"/>
    <x v="0"/>
    <x v="1"/>
    <s v="U"/>
    <x v="0"/>
    <s v=""/>
    <x v="36"/>
    <x v="36"/>
    <x v="0"/>
    <s v="THOPKI02"/>
    <x v="44"/>
    <x v="0"/>
    <s v="2012-09-25"/>
    <x v="3"/>
    <x v="3"/>
    <x v="0"/>
    <x v="44"/>
    <x v="2"/>
    <x v="17"/>
    <x v="0"/>
    <x v="12"/>
    <n v="8314"/>
  </r>
  <r>
    <s v="2012"/>
    <x v="0"/>
    <x v="2"/>
    <x v="17"/>
    <s v="15"/>
    <s v=""/>
    <x v="23"/>
    <x v="0"/>
    <x v="1"/>
    <s v="U"/>
    <x v="0"/>
    <s v=""/>
    <x v="19"/>
    <x v="19"/>
    <x v="0"/>
    <s v="THOPKI02"/>
    <x v="44"/>
    <x v="0"/>
    <s v="2012-09-25"/>
    <x v="3"/>
    <x v="3"/>
    <x v="1"/>
    <x v="44"/>
    <x v="2"/>
    <x v="17"/>
    <x v="0"/>
    <x v="12"/>
    <n v="8314"/>
  </r>
  <r>
    <s v="2012"/>
    <x v="0"/>
    <x v="2"/>
    <x v="17"/>
    <s v="15"/>
    <s v=""/>
    <x v="23"/>
    <x v="0"/>
    <x v="1"/>
    <s v="U"/>
    <x v="0"/>
    <s v=""/>
    <x v="42"/>
    <x v="42"/>
    <x v="0"/>
    <s v="THOPKI02"/>
    <x v="44"/>
    <x v="0"/>
    <s v="2012-09-25"/>
    <x v="3"/>
    <x v="3"/>
    <x v="1"/>
    <x v="44"/>
    <x v="2"/>
    <x v="17"/>
    <x v="0"/>
    <x v="12"/>
    <n v="11456"/>
  </r>
  <r>
    <s v="2012"/>
    <x v="0"/>
    <x v="2"/>
    <x v="17"/>
    <s v="15"/>
    <s v=""/>
    <x v="23"/>
    <x v="0"/>
    <x v="1"/>
    <s v="U"/>
    <x v="0"/>
    <s v=""/>
    <x v="20"/>
    <x v="20"/>
    <x v="0"/>
    <s v="THOPKI02"/>
    <x v="44"/>
    <x v="0"/>
    <s v="2012-09-25"/>
    <x v="3"/>
    <x v="3"/>
    <x v="1"/>
    <x v="44"/>
    <x v="2"/>
    <x v="17"/>
    <x v="0"/>
    <x v="12"/>
    <n v="8314"/>
  </r>
  <r>
    <s v="2012"/>
    <x v="0"/>
    <x v="2"/>
    <x v="17"/>
    <s v="15"/>
    <s v=""/>
    <x v="23"/>
    <x v="0"/>
    <x v="1"/>
    <s v="U"/>
    <x v="0"/>
    <s v=""/>
    <x v="43"/>
    <x v="43"/>
    <x v="0"/>
    <s v="THOPKI02"/>
    <x v="44"/>
    <x v="0"/>
    <s v="2012-09-25"/>
    <x v="3"/>
    <x v="3"/>
    <x v="1"/>
    <x v="44"/>
    <x v="2"/>
    <x v="17"/>
    <x v="0"/>
    <x v="12"/>
    <n v="11456"/>
  </r>
  <r>
    <s v="2012"/>
    <x v="0"/>
    <x v="2"/>
    <x v="17"/>
    <s v="15"/>
    <s v=""/>
    <x v="23"/>
    <x v="0"/>
    <x v="1"/>
    <s v="U"/>
    <x v="0"/>
    <s v=""/>
    <x v="21"/>
    <x v="21"/>
    <x v="0"/>
    <s v="THOPKI02"/>
    <x v="44"/>
    <x v="0"/>
    <s v="2012-09-25"/>
    <x v="3"/>
    <x v="3"/>
    <x v="1"/>
    <x v="44"/>
    <x v="2"/>
    <x v="17"/>
    <x v="0"/>
    <x v="12"/>
    <n v="8314"/>
  </r>
  <r>
    <s v="2012"/>
    <x v="0"/>
    <x v="2"/>
    <x v="18"/>
    <s v="15"/>
    <s v=""/>
    <x v="24"/>
    <x v="0"/>
    <x v="0"/>
    <s v="U"/>
    <x v="0"/>
    <s v=""/>
    <x v="58"/>
    <x v="59"/>
    <x v="0"/>
    <s v="SCLIF503"/>
    <x v="45"/>
    <x v="0"/>
    <s v="2012-09-25"/>
    <x v="0"/>
    <x v="0"/>
    <x v="0"/>
    <x v="45"/>
    <x v="2"/>
    <x v="18"/>
    <x v="0"/>
    <x v="10"/>
    <n v="200000"/>
  </r>
  <r>
    <s v="2012"/>
    <x v="0"/>
    <x v="2"/>
    <x v="18"/>
    <s v="15"/>
    <s v=""/>
    <x v="24"/>
    <x v="0"/>
    <x v="0"/>
    <s v="U"/>
    <x v="0"/>
    <s v=""/>
    <x v="59"/>
    <x v="60"/>
    <x v="0"/>
    <s v="SCLIF503"/>
    <x v="45"/>
    <x v="0"/>
    <s v="2012-09-25"/>
    <x v="0"/>
    <x v="0"/>
    <x v="1"/>
    <x v="45"/>
    <x v="2"/>
    <x v="18"/>
    <x v="0"/>
    <x v="10"/>
    <n v="200000"/>
  </r>
  <r>
    <s v="2012"/>
    <x v="0"/>
    <x v="2"/>
    <x v="18"/>
    <s v="15"/>
    <s v=""/>
    <x v="24"/>
    <x v="0"/>
    <x v="0"/>
    <s v="U"/>
    <x v="0"/>
    <s v=""/>
    <x v="29"/>
    <x v="29"/>
    <x v="0"/>
    <s v="SCLIF503"/>
    <x v="45"/>
    <x v="0"/>
    <s v="2012-09-25"/>
    <x v="0"/>
    <x v="0"/>
    <x v="1"/>
    <x v="45"/>
    <x v="2"/>
    <x v="18"/>
    <x v="0"/>
    <x v="10"/>
    <n v="200000"/>
  </r>
  <r>
    <s v="2012"/>
    <x v="0"/>
    <x v="2"/>
    <x v="18"/>
    <s v="15"/>
    <s v=""/>
    <x v="24"/>
    <x v="0"/>
    <x v="0"/>
    <s v="U"/>
    <x v="0"/>
    <s v=""/>
    <x v="4"/>
    <x v="4"/>
    <x v="0"/>
    <s v="SCLIF503"/>
    <x v="45"/>
    <x v="0"/>
    <s v="2012-09-25"/>
    <x v="0"/>
    <x v="0"/>
    <x v="1"/>
    <x v="45"/>
    <x v="2"/>
    <x v="18"/>
    <x v="0"/>
    <x v="10"/>
    <n v="200000"/>
  </r>
  <r>
    <s v="2012"/>
    <x v="0"/>
    <x v="2"/>
    <x v="18"/>
    <s v="15"/>
    <s v=""/>
    <x v="24"/>
    <x v="0"/>
    <x v="0"/>
    <s v="U"/>
    <x v="0"/>
    <s v=""/>
    <x v="49"/>
    <x v="67"/>
    <x v="1"/>
    <s v="SCLIF503"/>
    <x v="45"/>
    <x v="0"/>
    <s v="2012-09-25"/>
    <x v="1"/>
    <x v="1"/>
    <x v="0"/>
    <x v="45"/>
    <x v="2"/>
    <x v="18"/>
    <x v="0"/>
    <x v="10"/>
    <n v="9104"/>
  </r>
  <r>
    <s v="2012"/>
    <x v="0"/>
    <x v="2"/>
    <x v="18"/>
    <s v="15"/>
    <s v=""/>
    <x v="24"/>
    <x v="0"/>
    <x v="0"/>
    <s v="U"/>
    <x v="0"/>
    <s v=""/>
    <x v="6"/>
    <x v="6"/>
    <x v="0"/>
    <s v="SCLIF503"/>
    <x v="45"/>
    <x v="0"/>
    <s v="2012-09-25"/>
    <x v="1"/>
    <x v="1"/>
    <x v="1"/>
    <x v="45"/>
    <x v="2"/>
    <x v="18"/>
    <x v="0"/>
    <x v="10"/>
    <n v="9104"/>
  </r>
  <r>
    <s v="2012"/>
    <x v="0"/>
    <x v="2"/>
    <x v="18"/>
    <s v="15"/>
    <s v=""/>
    <x v="24"/>
    <x v="0"/>
    <x v="0"/>
    <s v="U"/>
    <x v="0"/>
    <s v=""/>
    <x v="7"/>
    <x v="7"/>
    <x v="0"/>
    <s v="SCLIF503"/>
    <x v="45"/>
    <x v="0"/>
    <s v="2012-09-25"/>
    <x v="1"/>
    <x v="1"/>
    <x v="0"/>
    <x v="45"/>
    <x v="2"/>
    <x v="18"/>
    <x v="0"/>
    <x v="10"/>
    <n v="190896"/>
  </r>
  <r>
    <s v="2012"/>
    <x v="0"/>
    <x v="2"/>
    <x v="18"/>
    <s v="15"/>
    <s v=""/>
    <x v="24"/>
    <x v="0"/>
    <x v="0"/>
    <s v="U"/>
    <x v="0"/>
    <s v=""/>
    <x v="9"/>
    <x v="9"/>
    <x v="0"/>
    <s v="SCLIF503"/>
    <x v="45"/>
    <x v="0"/>
    <s v="2012-09-25"/>
    <x v="1"/>
    <x v="1"/>
    <x v="1"/>
    <x v="45"/>
    <x v="2"/>
    <x v="18"/>
    <x v="0"/>
    <x v="10"/>
    <n v="190896"/>
  </r>
  <r>
    <s v="2012"/>
    <x v="0"/>
    <x v="2"/>
    <x v="18"/>
    <s v="15"/>
    <s v=""/>
    <x v="24"/>
    <x v="0"/>
    <x v="0"/>
    <s v="U"/>
    <x v="0"/>
    <s v=""/>
    <x v="10"/>
    <x v="10"/>
    <x v="0"/>
    <s v="SCLIF503"/>
    <x v="45"/>
    <x v="0"/>
    <s v="2012-09-25"/>
    <x v="1"/>
    <x v="1"/>
    <x v="1"/>
    <x v="45"/>
    <x v="2"/>
    <x v="18"/>
    <x v="0"/>
    <x v="10"/>
    <n v="200000"/>
  </r>
  <r>
    <s v="2012"/>
    <x v="0"/>
    <x v="2"/>
    <x v="18"/>
    <s v="15"/>
    <s v=""/>
    <x v="24"/>
    <x v="0"/>
    <x v="0"/>
    <s v="U"/>
    <x v="0"/>
    <s v=""/>
    <x v="12"/>
    <x v="12"/>
    <x v="0"/>
    <s v="SCLIF503"/>
    <x v="45"/>
    <x v="0"/>
    <s v="2012-09-25"/>
    <x v="2"/>
    <x v="2"/>
    <x v="0"/>
    <x v="45"/>
    <x v="2"/>
    <x v="18"/>
    <x v="0"/>
    <x v="10"/>
    <n v="9104"/>
  </r>
  <r>
    <s v="2012"/>
    <x v="0"/>
    <x v="2"/>
    <x v="18"/>
    <s v="15"/>
    <s v=""/>
    <x v="24"/>
    <x v="0"/>
    <x v="0"/>
    <s v="U"/>
    <x v="0"/>
    <s v=""/>
    <x v="13"/>
    <x v="13"/>
    <x v="0"/>
    <s v="SCLIF503"/>
    <x v="45"/>
    <x v="0"/>
    <s v="2012-09-25"/>
    <x v="2"/>
    <x v="2"/>
    <x v="1"/>
    <x v="45"/>
    <x v="2"/>
    <x v="18"/>
    <x v="0"/>
    <x v="10"/>
    <n v="-5842"/>
  </r>
  <r>
    <s v="2012"/>
    <x v="0"/>
    <x v="2"/>
    <x v="18"/>
    <s v="15"/>
    <s v=""/>
    <x v="24"/>
    <x v="0"/>
    <x v="0"/>
    <s v="U"/>
    <x v="0"/>
    <s v=""/>
    <x v="15"/>
    <x v="15"/>
    <x v="0"/>
    <s v="SCLIF503"/>
    <x v="45"/>
    <x v="0"/>
    <s v="2012-09-25"/>
    <x v="2"/>
    <x v="2"/>
    <x v="0"/>
    <x v="45"/>
    <x v="2"/>
    <x v="18"/>
    <x v="0"/>
    <x v="10"/>
    <n v="3262"/>
  </r>
  <r>
    <s v="2012"/>
    <x v="0"/>
    <x v="2"/>
    <x v="18"/>
    <s v="15"/>
    <s v=""/>
    <x v="24"/>
    <x v="0"/>
    <x v="0"/>
    <s v="U"/>
    <x v="0"/>
    <s v=""/>
    <x v="17"/>
    <x v="17"/>
    <x v="0"/>
    <s v="SCLIF503"/>
    <x v="45"/>
    <x v="0"/>
    <s v="2012-09-25"/>
    <x v="2"/>
    <x v="2"/>
    <x v="1"/>
    <x v="45"/>
    <x v="2"/>
    <x v="18"/>
    <x v="0"/>
    <x v="10"/>
    <n v="3262"/>
  </r>
  <r>
    <s v="2012"/>
    <x v="0"/>
    <x v="2"/>
    <x v="18"/>
    <s v="15"/>
    <s v=""/>
    <x v="24"/>
    <x v="0"/>
    <x v="0"/>
    <s v="U"/>
    <x v="0"/>
    <s v=""/>
    <x v="60"/>
    <x v="61"/>
    <x v="0"/>
    <s v="SCLIF503"/>
    <x v="45"/>
    <x v="0"/>
    <s v="2012-09-25"/>
    <x v="3"/>
    <x v="3"/>
    <x v="1"/>
    <x v="45"/>
    <x v="2"/>
    <x v="18"/>
    <x v="0"/>
    <x v="10"/>
    <n v="200000"/>
  </r>
  <r>
    <s v="2012"/>
    <x v="0"/>
    <x v="2"/>
    <x v="18"/>
    <s v="15"/>
    <s v=""/>
    <x v="24"/>
    <x v="0"/>
    <x v="0"/>
    <s v="U"/>
    <x v="0"/>
    <s v=""/>
    <x v="61"/>
    <x v="62"/>
    <x v="0"/>
    <s v="SCLIF503"/>
    <x v="45"/>
    <x v="0"/>
    <s v="2012-09-25"/>
    <x v="3"/>
    <x v="3"/>
    <x v="0"/>
    <x v="45"/>
    <x v="2"/>
    <x v="18"/>
    <x v="0"/>
    <x v="10"/>
    <n v="5842"/>
  </r>
  <r>
    <s v="2012"/>
    <x v="0"/>
    <x v="2"/>
    <x v="18"/>
    <s v="15"/>
    <s v=""/>
    <x v="24"/>
    <x v="0"/>
    <x v="0"/>
    <s v="U"/>
    <x v="0"/>
    <s v=""/>
    <x v="63"/>
    <x v="64"/>
    <x v="0"/>
    <s v="SCLIF503"/>
    <x v="45"/>
    <x v="0"/>
    <s v="2012-09-25"/>
    <x v="3"/>
    <x v="3"/>
    <x v="0"/>
    <x v="45"/>
    <x v="2"/>
    <x v="18"/>
    <x v="0"/>
    <x v="10"/>
    <n v="5842"/>
  </r>
  <r>
    <s v="2012"/>
    <x v="0"/>
    <x v="2"/>
    <x v="18"/>
    <s v="15"/>
    <s v=""/>
    <x v="24"/>
    <x v="0"/>
    <x v="0"/>
    <s v="U"/>
    <x v="0"/>
    <s v=""/>
    <x v="64"/>
    <x v="65"/>
    <x v="0"/>
    <s v="SCLIF503"/>
    <x v="45"/>
    <x v="0"/>
    <s v="2012-09-25"/>
    <x v="3"/>
    <x v="3"/>
    <x v="1"/>
    <x v="45"/>
    <x v="2"/>
    <x v="18"/>
    <x v="0"/>
    <x v="10"/>
    <n v="200000"/>
  </r>
  <r>
    <s v="2012"/>
    <x v="0"/>
    <x v="2"/>
    <x v="18"/>
    <s v="15"/>
    <s v=""/>
    <x v="24"/>
    <x v="0"/>
    <x v="0"/>
    <s v="U"/>
    <x v="0"/>
    <s v=""/>
    <x v="65"/>
    <x v="66"/>
    <x v="0"/>
    <s v="SCLIF503"/>
    <x v="45"/>
    <x v="0"/>
    <s v="2012-09-25"/>
    <x v="3"/>
    <x v="3"/>
    <x v="1"/>
    <x v="45"/>
    <x v="2"/>
    <x v="18"/>
    <x v="0"/>
    <x v="10"/>
    <n v="5842"/>
  </r>
  <r>
    <s v="2012"/>
    <x v="0"/>
    <x v="2"/>
    <x v="18"/>
    <s v="15"/>
    <s v=""/>
    <x v="24"/>
    <x v="0"/>
    <x v="0"/>
    <s v="U"/>
    <x v="0"/>
    <s v=""/>
    <x v="43"/>
    <x v="43"/>
    <x v="0"/>
    <s v="SCLIF503"/>
    <x v="45"/>
    <x v="0"/>
    <s v="2012-09-25"/>
    <x v="3"/>
    <x v="3"/>
    <x v="1"/>
    <x v="45"/>
    <x v="2"/>
    <x v="18"/>
    <x v="0"/>
    <x v="10"/>
    <n v="200000"/>
  </r>
  <r>
    <s v="2012"/>
    <x v="0"/>
    <x v="2"/>
    <x v="18"/>
    <s v="15"/>
    <s v=""/>
    <x v="24"/>
    <x v="0"/>
    <x v="0"/>
    <s v="U"/>
    <x v="0"/>
    <s v=""/>
    <x v="21"/>
    <x v="21"/>
    <x v="0"/>
    <s v="SCLIF503"/>
    <x v="45"/>
    <x v="0"/>
    <s v="2012-09-25"/>
    <x v="3"/>
    <x v="3"/>
    <x v="1"/>
    <x v="45"/>
    <x v="2"/>
    <x v="18"/>
    <x v="0"/>
    <x v="10"/>
    <n v="5842"/>
  </r>
  <r>
    <s v="2012"/>
    <x v="0"/>
    <x v="2"/>
    <x v="19"/>
    <s v="15"/>
    <s v=""/>
    <x v="25"/>
    <x v="0"/>
    <x v="0"/>
    <s v="U"/>
    <x v="0"/>
    <s v=""/>
    <x v="0"/>
    <x v="0"/>
    <x v="0"/>
    <s v="PALEXAND"/>
    <x v="46"/>
    <x v="0"/>
    <s v="2012-09-25"/>
    <x v="0"/>
    <x v="0"/>
    <x v="0"/>
    <x v="46"/>
    <x v="2"/>
    <x v="19"/>
    <x v="0"/>
    <x v="14"/>
    <n v="3330"/>
  </r>
  <r>
    <s v="2012"/>
    <x v="0"/>
    <x v="2"/>
    <x v="19"/>
    <s v="15"/>
    <s v=""/>
    <x v="25"/>
    <x v="0"/>
    <x v="0"/>
    <s v="U"/>
    <x v="0"/>
    <s v=""/>
    <x v="2"/>
    <x v="2"/>
    <x v="0"/>
    <s v="PALEXAND"/>
    <x v="46"/>
    <x v="0"/>
    <s v="2012-09-25"/>
    <x v="0"/>
    <x v="0"/>
    <x v="0"/>
    <x v="46"/>
    <x v="2"/>
    <x v="19"/>
    <x v="0"/>
    <x v="14"/>
    <n v="150"/>
  </r>
  <r>
    <s v="2012"/>
    <x v="0"/>
    <x v="2"/>
    <x v="19"/>
    <s v="15"/>
    <s v=""/>
    <x v="25"/>
    <x v="0"/>
    <x v="0"/>
    <s v="U"/>
    <x v="0"/>
    <s v=""/>
    <x v="3"/>
    <x v="3"/>
    <x v="0"/>
    <s v="PALEXAND"/>
    <x v="46"/>
    <x v="0"/>
    <s v="2012-09-25"/>
    <x v="0"/>
    <x v="0"/>
    <x v="1"/>
    <x v="46"/>
    <x v="2"/>
    <x v="19"/>
    <x v="0"/>
    <x v="14"/>
    <n v="3481"/>
  </r>
  <r>
    <s v="2012"/>
    <x v="0"/>
    <x v="2"/>
    <x v="19"/>
    <s v="15"/>
    <s v=""/>
    <x v="25"/>
    <x v="0"/>
    <x v="0"/>
    <s v="U"/>
    <x v="0"/>
    <s v=""/>
    <x v="66"/>
    <x v="68"/>
    <x v="0"/>
    <s v="PALEXAND"/>
    <x v="46"/>
    <x v="0"/>
    <s v="2012-09-25"/>
    <x v="0"/>
    <x v="0"/>
    <x v="0"/>
    <x v="46"/>
    <x v="2"/>
    <x v="19"/>
    <x v="0"/>
    <x v="14"/>
    <n v="223282"/>
  </r>
  <r>
    <s v="2012"/>
    <x v="0"/>
    <x v="2"/>
    <x v="19"/>
    <s v="15"/>
    <s v=""/>
    <x v="25"/>
    <x v="0"/>
    <x v="0"/>
    <s v="U"/>
    <x v="0"/>
    <s v=""/>
    <x v="67"/>
    <x v="69"/>
    <x v="0"/>
    <s v="PALEXAND"/>
    <x v="46"/>
    <x v="0"/>
    <s v="2012-09-25"/>
    <x v="0"/>
    <x v="0"/>
    <x v="0"/>
    <x v="46"/>
    <x v="2"/>
    <x v="19"/>
    <x v="0"/>
    <x v="14"/>
    <n v="-24"/>
  </r>
  <r>
    <s v="2012"/>
    <x v="0"/>
    <x v="2"/>
    <x v="19"/>
    <s v="15"/>
    <s v=""/>
    <x v="25"/>
    <x v="0"/>
    <x v="0"/>
    <s v="U"/>
    <x v="0"/>
    <s v=""/>
    <x v="24"/>
    <x v="24"/>
    <x v="0"/>
    <s v="PALEXAND"/>
    <x v="46"/>
    <x v="0"/>
    <s v="2012-09-25"/>
    <x v="0"/>
    <x v="0"/>
    <x v="1"/>
    <x v="46"/>
    <x v="2"/>
    <x v="19"/>
    <x v="0"/>
    <x v="14"/>
    <n v="223258"/>
  </r>
  <r>
    <s v="2012"/>
    <x v="0"/>
    <x v="2"/>
    <x v="19"/>
    <s v="15"/>
    <s v=""/>
    <x v="25"/>
    <x v="0"/>
    <x v="0"/>
    <s v="U"/>
    <x v="0"/>
    <s v=""/>
    <x v="25"/>
    <x v="25"/>
    <x v="0"/>
    <s v="PALEXAND"/>
    <x v="46"/>
    <x v="0"/>
    <s v="2012-09-25"/>
    <x v="0"/>
    <x v="0"/>
    <x v="0"/>
    <x v="46"/>
    <x v="2"/>
    <x v="19"/>
    <x v="0"/>
    <x v="14"/>
    <n v="100"/>
  </r>
  <r>
    <s v="2012"/>
    <x v="0"/>
    <x v="2"/>
    <x v="19"/>
    <s v="15"/>
    <s v=""/>
    <x v="25"/>
    <x v="0"/>
    <x v="0"/>
    <s v="U"/>
    <x v="0"/>
    <s v=""/>
    <x v="27"/>
    <x v="27"/>
    <x v="0"/>
    <s v="PALEXAND"/>
    <x v="46"/>
    <x v="0"/>
    <s v="2012-09-25"/>
    <x v="0"/>
    <x v="0"/>
    <x v="0"/>
    <x v="46"/>
    <x v="2"/>
    <x v="19"/>
    <x v="0"/>
    <x v="14"/>
    <n v="73"/>
  </r>
  <r>
    <s v="2012"/>
    <x v="0"/>
    <x v="2"/>
    <x v="19"/>
    <s v="15"/>
    <s v=""/>
    <x v="25"/>
    <x v="0"/>
    <x v="0"/>
    <s v="U"/>
    <x v="0"/>
    <s v=""/>
    <x v="28"/>
    <x v="28"/>
    <x v="0"/>
    <s v="PALEXAND"/>
    <x v="46"/>
    <x v="0"/>
    <s v="2012-09-25"/>
    <x v="0"/>
    <x v="0"/>
    <x v="1"/>
    <x v="46"/>
    <x v="2"/>
    <x v="19"/>
    <x v="0"/>
    <x v="14"/>
    <n v="173"/>
  </r>
  <r>
    <s v="2012"/>
    <x v="0"/>
    <x v="2"/>
    <x v="19"/>
    <s v="15"/>
    <s v=""/>
    <x v="25"/>
    <x v="0"/>
    <x v="0"/>
    <s v="U"/>
    <x v="0"/>
    <s v=""/>
    <x v="29"/>
    <x v="29"/>
    <x v="0"/>
    <s v="PALEXAND"/>
    <x v="46"/>
    <x v="0"/>
    <s v="2012-09-25"/>
    <x v="0"/>
    <x v="0"/>
    <x v="1"/>
    <x v="46"/>
    <x v="2"/>
    <x v="19"/>
    <x v="0"/>
    <x v="14"/>
    <n v="223431"/>
  </r>
  <r>
    <s v="2012"/>
    <x v="0"/>
    <x v="2"/>
    <x v="19"/>
    <s v="15"/>
    <s v=""/>
    <x v="25"/>
    <x v="0"/>
    <x v="0"/>
    <s v="U"/>
    <x v="0"/>
    <s v=""/>
    <x v="4"/>
    <x v="4"/>
    <x v="0"/>
    <s v="PALEXAND"/>
    <x v="46"/>
    <x v="0"/>
    <s v="2012-09-25"/>
    <x v="0"/>
    <x v="0"/>
    <x v="1"/>
    <x v="46"/>
    <x v="2"/>
    <x v="19"/>
    <x v="0"/>
    <x v="14"/>
    <n v="226912"/>
  </r>
  <r>
    <s v="2012"/>
    <x v="0"/>
    <x v="2"/>
    <x v="19"/>
    <s v="15"/>
    <s v=""/>
    <x v="25"/>
    <x v="0"/>
    <x v="0"/>
    <s v="U"/>
    <x v="0"/>
    <s v=""/>
    <x v="5"/>
    <x v="5"/>
    <x v="0"/>
    <s v="PALEXAND"/>
    <x v="46"/>
    <x v="0"/>
    <s v="2012-09-25"/>
    <x v="1"/>
    <x v="1"/>
    <x v="0"/>
    <x v="46"/>
    <x v="2"/>
    <x v="19"/>
    <x v="0"/>
    <x v="14"/>
    <n v="209789"/>
  </r>
  <r>
    <s v="2012"/>
    <x v="0"/>
    <x v="2"/>
    <x v="19"/>
    <s v="15"/>
    <s v=""/>
    <x v="25"/>
    <x v="0"/>
    <x v="0"/>
    <s v="U"/>
    <x v="0"/>
    <s v=""/>
    <x v="6"/>
    <x v="6"/>
    <x v="0"/>
    <s v="PALEXAND"/>
    <x v="46"/>
    <x v="0"/>
    <s v="2012-09-25"/>
    <x v="1"/>
    <x v="1"/>
    <x v="1"/>
    <x v="46"/>
    <x v="2"/>
    <x v="19"/>
    <x v="0"/>
    <x v="14"/>
    <n v="209789"/>
  </r>
  <r>
    <s v="2012"/>
    <x v="0"/>
    <x v="2"/>
    <x v="19"/>
    <s v="15"/>
    <s v=""/>
    <x v="25"/>
    <x v="0"/>
    <x v="0"/>
    <s v="U"/>
    <x v="0"/>
    <s v=""/>
    <x v="30"/>
    <x v="30"/>
    <x v="0"/>
    <s v="PALEXAND"/>
    <x v="46"/>
    <x v="0"/>
    <s v="2012-09-25"/>
    <x v="1"/>
    <x v="1"/>
    <x v="0"/>
    <x v="46"/>
    <x v="2"/>
    <x v="19"/>
    <x v="0"/>
    <x v="14"/>
    <n v="100"/>
  </r>
  <r>
    <s v="2012"/>
    <x v="0"/>
    <x v="2"/>
    <x v="19"/>
    <s v="15"/>
    <s v=""/>
    <x v="25"/>
    <x v="0"/>
    <x v="0"/>
    <s v="U"/>
    <x v="0"/>
    <s v=""/>
    <x v="31"/>
    <x v="31"/>
    <x v="0"/>
    <s v="PALEXAND"/>
    <x v="46"/>
    <x v="0"/>
    <s v="2012-09-25"/>
    <x v="1"/>
    <x v="1"/>
    <x v="1"/>
    <x v="46"/>
    <x v="2"/>
    <x v="19"/>
    <x v="0"/>
    <x v="14"/>
    <n v="100"/>
  </r>
  <r>
    <s v="2012"/>
    <x v="0"/>
    <x v="2"/>
    <x v="19"/>
    <s v="15"/>
    <s v=""/>
    <x v="25"/>
    <x v="0"/>
    <x v="0"/>
    <s v="U"/>
    <x v="0"/>
    <s v=""/>
    <x v="7"/>
    <x v="7"/>
    <x v="0"/>
    <s v="PALEXAND"/>
    <x v="46"/>
    <x v="0"/>
    <s v="2012-09-25"/>
    <x v="1"/>
    <x v="1"/>
    <x v="0"/>
    <x v="46"/>
    <x v="2"/>
    <x v="19"/>
    <x v="0"/>
    <x v="14"/>
    <n v="16799"/>
  </r>
  <r>
    <s v="2012"/>
    <x v="0"/>
    <x v="2"/>
    <x v="19"/>
    <s v="15"/>
    <s v=""/>
    <x v="25"/>
    <x v="0"/>
    <x v="0"/>
    <s v="U"/>
    <x v="0"/>
    <s v=""/>
    <x v="32"/>
    <x v="32"/>
    <x v="0"/>
    <s v="PALEXAND"/>
    <x v="46"/>
    <x v="0"/>
    <s v="2012-09-25"/>
    <x v="1"/>
    <x v="1"/>
    <x v="0"/>
    <x v="46"/>
    <x v="2"/>
    <x v="19"/>
    <x v="0"/>
    <x v="14"/>
    <n v="73"/>
  </r>
  <r>
    <s v="2012"/>
    <x v="0"/>
    <x v="2"/>
    <x v="19"/>
    <s v="15"/>
    <s v=""/>
    <x v="25"/>
    <x v="0"/>
    <x v="0"/>
    <s v="U"/>
    <x v="0"/>
    <s v=""/>
    <x v="8"/>
    <x v="8"/>
    <x v="0"/>
    <s v="PALEXAND"/>
    <x v="46"/>
    <x v="0"/>
    <s v="2012-09-25"/>
    <x v="1"/>
    <x v="1"/>
    <x v="0"/>
    <x v="46"/>
    <x v="2"/>
    <x v="19"/>
    <x v="0"/>
    <x v="14"/>
    <n v="151"/>
  </r>
  <r>
    <s v="2012"/>
    <x v="0"/>
    <x v="2"/>
    <x v="19"/>
    <s v="15"/>
    <s v=""/>
    <x v="25"/>
    <x v="0"/>
    <x v="0"/>
    <s v="U"/>
    <x v="0"/>
    <s v=""/>
    <x v="9"/>
    <x v="9"/>
    <x v="0"/>
    <s v="PALEXAND"/>
    <x v="46"/>
    <x v="0"/>
    <s v="2012-09-25"/>
    <x v="1"/>
    <x v="1"/>
    <x v="1"/>
    <x v="46"/>
    <x v="2"/>
    <x v="19"/>
    <x v="0"/>
    <x v="14"/>
    <n v="17023"/>
  </r>
  <r>
    <s v="2012"/>
    <x v="0"/>
    <x v="2"/>
    <x v="19"/>
    <s v="15"/>
    <s v=""/>
    <x v="25"/>
    <x v="0"/>
    <x v="0"/>
    <s v="U"/>
    <x v="0"/>
    <s v=""/>
    <x v="10"/>
    <x v="10"/>
    <x v="0"/>
    <s v="PALEXAND"/>
    <x v="46"/>
    <x v="0"/>
    <s v="2012-09-25"/>
    <x v="1"/>
    <x v="1"/>
    <x v="1"/>
    <x v="46"/>
    <x v="2"/>
    <x v="19"/>
    <x v="0"/>
    <x v="14"/>
    <n v="226912"/>
  </r>
  <r>
    <s v="2012"/>
    <x v="0"/>
    <x v="2"/>
    <x v="19"/>
    <s v="15"/>
    <s v=""/>
    <x v="25"/>
    <x v="0"/>
    <x v="0"/>
    <s v="U"/>
    <x v="0"/>
    <s v=""/>
    <x v="11"/>
    <x v="11"/>
    <x v="0"/>
    <s v="PALEXAND"/>
    <x v="46"/>
    <x v="0"/>
    <s v="2012-09-25"/>
    <x v="2"/>
    <x v="2"/>
    <x v="0"/>
    <x v="46"/>
    <x v="2"/>
    <x v="19"/>
    <x v="0"/>
    <x v="14"/>
    <n v="20932"/>
  </r>
  <r>
    <s v="2012"/>
    <x v="0"/>
    <x v="2"/>
    <x v="19"/>
    <s v="15"/>
    <s v=""/>
    <x v="25"/>
    <x v="0"/>
    <x v="0"/>
    <s v="U"/>
    <x v="0"/>
    <s v=""/>
    <x v="12"/>
    <x v="12"/>
    <x v="0"/>
    <s v="PALEXAND"/>
    <x v="46"/>
    <x v="0"/>
    <s v="2012-09-25"/>
    <x v="2"/>
    <x v="2"/>
    <x v="0"/>
    <x v="46"/>
    <x v="2"/>
    <x v="19"/>
    <x v="0"/>
    <x v="14"/>
    <n v="209889"/>
  </r>
  <r>
    <s v="2012"/>
    <x v="0"/>
    <x v="2"/>
    <x v="19"/>
    <s v="15"/>
    <s v=""/>
    <x v="25"/>
    <x v="0"/>
    <x v="0"/>
    <s v="U"/>
    <x v="0"/>
    <s v=""/>
    <x v="13"/>
    <x v="13"/>
    <x v="0"/>
    <s v="PALEXAND"/>
    <x v="46"/>
    <x v="0"/>
    <s v="2012-09-25"/>
    <x v="2"/>
    <x v="2"/>
    <x v="1"/>
    <x v="46"/>
    <x v="2"/>
    <x v="19"/>
    <x v="0"/>
    <x v="14"/>
    <n v="-201728"/>
  </r>
  <r>
    <s v="2012"/>
    <x v="0"/>
    <x v="2"/>
    <x v="19"/>
    <s v="15"/>
    <s v=""/>
    <x v="25"/>
    <x v="0"/>
    <x v="0"/>
    <s v="U"/>
    <x v="0"/>
    <s v=""/>
    <x v="14"/>
    <x v="14"/>
    <x v="0"/>
    <s v="PALEXAND"/>
    <x v="46"/>
    <x v="0"/>
    <s v="2012-09-25"/>
    <x v="2"/>
    <x v="2"/>
    <x v="0"/>
    <x v="46"/>
    <x v="2"/>
    <x v="19"/>
    <x v="0"/>
    <x v="14"/>
    <n v="-150"/>
  </r>
  <r>
    <s v="2012"/>
    <x v="0"/>
    <x v="2"/>
    <x v="19"/>
    <s v="15"/>
    <s v=""/>
    <x v="25"/>
    <x v="0"/>
    <x v="0"/>
    <s v="U"/>
    <x v="0"/>
    <s v=""/>
    <x v="15"/>
    <x v="15"/>
    <x v="0"/>
    <s v="PALEXAND"/>
    <x v="46"/>
    <x v="0"/>
    <s v="2012-09-25"/>
    <x v="2"/>
    <x v="2"/>
    <x v="0"/>
    <x v="46"/>
    <x v="2"/>
    <x v="19"/>
    <x v="0"/>
    <x v="14"/>
    <n v="28942"/>
  </r>
  <r>
    <s v="2012"/>
    <x v="0"/>
    <x v="2"/>
    <x v="19"/>
    <s v="15"/>
    <s v=""/>
    <x v="25"/>
    <x v="0"/>
    <x v="0"/>
    <s v="U"/>
    <x v="0"/>
    <s v=""/>
    <x v="16"/>
    <x v="16"/>
    <x v="0"/>
    <s v="PALEXAND"/>
    <x v="46"/>
    <x v="0"/>
    <s v="2012-09-25"/>
    <x v="2"/>
    <x v="2"/>
    <x v="1"/>
    <x v="46"/>
    <x v="2"/>
    <x v="19"/>
    <x v="0"/>
    <x v="14"/>
    <n v="20932"/>
  </r>
  <r>
    <s v="2012"/>
    <x v="0"/>
    <x v="2"/>
    <x v="19"/>
    <s v="15"/>
    <s v=""/>
    <x v="25"/>
    <x v="0"/>
    <x v="0"/>
    <s v="U"/>
    <x v="0"/>
    <s v=""/>
    <x v="17"/>
    <x v="17"/>
    <x v="0"/>
    <s v="PALEXAND"/>
    <x v="46"/>
    <x v="0"/>
    <s v="2012-09-25"/>
    <x v="2"/>
    <x v="2"/>
    <x v="1"/>
    <x v="46"/>
    <x v="2"/>
    <x v="19"/>
    <x v="0"/>
    <x v="14"/>
    <n v="28942"/>
  </r>
  <r>
    <s v="2012"/>
    <x v="0"/>
    <x v="2"/>
    <x v="19"/>
    <s v="15"/>
    <s v=""/>
    <x v="25"/>
    <x v="0"/>
    <x v="0"/>
    <s v="U"/>
    <x v="0"/>
    <s v=""/>
    <x v="35"/>
    <x v="35"/>
    <x v="0"/>
    <s v="PALEXAND"/>
    <x v="46"/>
    <x v="0"/>
    <s v="2012-09-25"/>
    <x v="3"/>
    <x v="3"/>
    <x v="1"/>
    <x v="46"/>
    <x v="2"/>
    <x v="19"/>
    <x v="0"/>
    <x v="14"/>
    <n v="223431"/>
  </r>
  <r>
    <s v="2012"/>
    <x v="0"/>
    <x v="2"/>
    <x v="19"/>
    <s v="15"/>
    <s v=""/>
    <x v="25"/>
    <x v="0"/>
    <x v="0"/>
    <s v="U"/>
    <x v="0"/>
    <s v=""/>
    <x v="36"/>
    <x v="36"/>
    <x v="0"/>
    <s v="PALEXAND"/>
    <x v="46"/>
    <x v="0"/>
    <s v="2012-09-25"/>
    <x v="3"/>
    <x v="3"/>
    <x v="0"/>
    <x v="46"/>
    <x v="2"/>
    <x v="19"/>
    <x v="0"/>
    <x v="14"/>
    <n v="183305"/>
  </r>
  <r>
    <s v="2012"/>
    <x v="0"/>
    <x v="2"/>
    <x v="19"/>
    <s v="15"/>
    <s v=""/>
    <x v="25"/>
    <x v="0"/>
    <x v="0"/>
    <s v="U"/>
    <x v="0"/>
    <s v=""/>
    <x v="18"/>
    <x v="18"/>
    <x v="0"/>
    <s v="PALEXAND"/>
    <x v="46"/>
    <x v="0"/>
    <s v="2012-09-25"/>
    <x v="3"/>
    <x v="3"/>
    <x v="0"/>
    <x v="46"/>
    <x v="2"/>
    <x v="19"/>
    <x v="0"/>
    <x v="14"/>
    <n v="18423"/>
  </r>
  <r>
    <s v="2012"/>
    <x v="0"/>
    <x v="2"/>
    <x v="19"/>
    <s v="15"/>
    <s v=""/>
    <x v="25"/>
    <x v="0"/>
    <x v="0"/>
    <s v="U"/>
    <x v="0"/>
    <s v=""/>
    <x v="19"/>
    <x v="19"/>
    <x v="0"/>
    <s v="PALEXAND"/>
    <x v="46"/>
    <x v="0"/>
    <s v="2012-09-25"/>
    <x v="3"/>
    <x v="3"/>
    <x v="1"/>
    <x v="46"/>
    <x v="2"/>
    <x v="19"/>
    <x v="0"/>
    <x v="14"/>
    <n v="201728"/>
  </r>
  <r>
    <s v="2012"/>
    <x v="0"/>
    <x v="2"/>
    <x v="19"/>
    <s v="15"/>
    <s v=""/>
    <x v="25"/>
    <x v="0"/>
    <x v="0"/>
    <s v="U"/>
    <x v="0"/>
    <s v=""/>
    <x v="37"/>
    <x v="37"/>
    <x v="0"/>
    <s v="PALEXAND"/>
    <x v="46"/>
    <x v="0"/>
    <s v="2012-09-25"/>
    <x v="3"/>
    <x v="3"/>
    <x v="0"/>
    <x v="46"/>
    <x v="2"/>
    <x v="19"/>
    <x v="0"/>
    <x v="14"/>
    <n v="-100"/>
  </r>
  <r>
    <s v="2012"/>
    <x v="0"/>
    <x v="2"/>
    <x v="19"/>
    <s v="15"/>
    <s v=""/>
    <x v="25"/>
    <x v="0"/>
    <x v="0"/>
    <s v="U"/>
    <x v="0"/>
    <s v=""/>
    <x v="38"/>
    <x v="38"/>
    <x v="0"/>
    <s v="PALEXAND"/>
    <x v="46"/>
    <x v="0"/>
    <s v="2012-09-25"/>
    <x v="3"/>
    <x v="3"/>
    <x v="1"/>
    <x v="46"/>
    <x v="2"/>
    <x v="19"/>
    <x v="0"/>
    <x v="14"/>
    <n v="-100"/>
  </r>
  <r>
    <s v="2012"/>
    <x v="0"/>
    <x v="2"/>
    <x v="19"/>
    <s v="15"/>
    <s v=""/>
    <x v="25"/>
    <x v="0"/>
    <x v="0"/>
    <s v="U"/>
    <x v="0"/>
    <s v=""/>
    <x v="40"/>
    <x v="40"/>
    <x v="0"/>
    <s v="PALEXAND"/>
    <x v="46"/>
    <x v="0"/>
    <s v="2012-09-25"/>
    <x v="3"/>
    <x v="3"/>
    <x v="0"/>
    <x v="46"/>
    <x v="2"/>
    <x v="19"/>
    <x v="0"/>
    <x v="14"/>
    <n v="-73"/>
  </r>
  <r>
    <s v="2012"/>
    <x v="0"/>
    <x v="2"/>
    <x v="19"/>
    <s v="15"/>
    <s v=""/>
    <x v="25"/>
    <x v="0"/>
    <x v="0"/>
    <s v="U"/>
    <x v="0"/>
    <s v=""/>
    <x v="41"/>
    <x v="41"/>
    <x v="0"/>
    <s v="PALEXAND"/>
    <x v="46"/>
    <x v="0"/>
    <s v="2012-09-25"/>
    <x v="3"/>
    <x v="3"/>
    <x v="1"/>
    <x v="46"/>
    <x v="2"/>
    <x v="19"/>
    <x v="0"/>
    <x v="14"/>
    <n v="-73"/>
  </r>
  <r>
    <s v="2012"/>
    <x v="0"/>
    <x v="2"/>
    <x v="19"/>
    <s v="15"/>
    <s v=""/>
    <x v="25"/>
    <x v="0"/>
    <x v="0"/>
    <s v="U"/>
    <x v="0"/>
    <s v=""/>
    <x v="42"/>
    <x v="42"/>
    <x v="0"/>
    <s v="PALEXAND"/>
    <x v="46"/>
    <x v="0"/>
    <s v="2012-09-25"/>
    <x v="3"/>
    <x v="3"/>
    <x v="1"/>
    <x v="46"/>
    <x v="2"/>
    <x v="19"/>
    <x v="0"/>
    <x v="14"/>
    <n v="223258"/>
  </r>
  <r>
    <s v="2012"/>
    <x v="0"/>
    <x v="2"/>
    <x v="19"/>
    <s v="15"/>
    <s v=""/>
    <x v="25"/>
    <x v="0"/>
    <x v="0"/>
    <s v="U"/>
    <x v="0"/>
    <s v=""/>
    <x v="20"/>
    <x v="20"/>
    <x v="0"/>
    <s v="PALEXAND"/>
    <x v="46"/>
    <x v="0"/>
    <s v="2012-09-25"/>
    <x v="3"/>
    <x v="3"/>
    <x v="1"/>
    <x v="46"/>
    <x v="2"/>
    <x v="19"/>
    <x v="0"/>
    <x v="14"/>
    <n v="201629"/>
  </r>
  <r>
    <s v="2012"/>
    <x v="0"/>
    <x v="2"/>
    <x v="19"/>
    <s v="15"/>
    <s v=""/>
    <x v="25"/>
    <x v="0"/>
    <x v="0"/>
    <s v="U"/>
    <x v="0"/>
    <s v=""/>
    <x v="43"/>
    <x v="43"/>
    <x v="0"/>
    <s v="PALEXAND"/>
    <x v="46"/>
    <x v="0"/>
    <s v="2012-09-25"/>
    <x v="3"/>
    <x v="3"/>
    <x v="1"/>
    <x v="46"/>
    <x v="2"/>
    <x v="19"/>
    <x v="0"/>
    <x v="14"/>
    <n v="223258"/>
  </r>
  <r>
    <s v="2012"/>
    <x v="0"/>
    <x v="2"/>
    <x v="19"/>
    <s v="15"/>
    <s v=""/>
    <x v="25"/>
    <x v="0"/>
    <x v="0"/>
    <s v="U"/>
    <x v="0"/>
    <s v=""/>
    <x v="21"/>
    <x v="21"/>
    <x v="0"/>
    <s v="PALEXAND"/>
    <x v="46"/>
    <x v="0"/>
    <s v="2012-09-25"/>
    <x v="3"/>
    <x v="3"/>
    <x v="1"/>
    <x v="46"/>
    <x v="2"/>
    <x v="19"/>
    <x v="0"/>
    <x v="14"/>
    <n v="201629"/>
  </r>
  <r>
    <s v="2012"/>
    <x v="0"/>
    <x v="2"/>
    <x v="20"/>
    <s v="15"/>
    <s v=""/>
    <x v="26"/>
    <x v="0"/>
    <x v="0"/>
    <s v="U"/>
    <x v="0"/>
    <s v=""/>
    <x v="0"/>
    <x v="0"/>
    <x v="0"/>
    <s v="VNORRIS"/>
    <x v="47"/>
    <x v="0"/>
    <s v="2012-09-25"/>
    <x v="0"/>
    <x v="0"/>
    <x v="0"/>
    <x v="47"/>
    <x v="2"/>
    <x v="20"/>
    <x v="0"/>
    <x v="15"/>
    <n v="1024189"/>
  </r>
  <r>
    <s v="2012"/>
    <x v="0"/>
    <x v="2"/>
    <x v="20"/>
    <s v="15"/>
    <s v=""/>
    <x v="26"/>
    <x v="0"/>
    <x v="0"/>
    <s v="U"/>
    <x v="0"/>
    <s v=""/>
    <x v="2"/>
    <x v="2"/>
    <x v="0"/>
    <s v="VNORRIS"/>
    <x v="47"/>
    <x v="0"/>
    <s v="2012-09-25"/>
    <x v="0"/>
    <x v="0"/>
    <x v="0"/>
    <x v="47"/>
    <x v="2"/>
    <x v="20"/>
    <x v="0"/>
    <x v="15"/>
    <n v="64074"/>
  </r>
  <r>
    <s v="2012"/>
    <x v="0"/>
    <x v="2"/>
    <x v="20"/>
    <s v="15"/>
    <s v=""/>
    <x v="26"/>
    <x v="0"/>
    <x v="0"/>
    <s v="U"/>
    <x v="0"/>
    <s v=""/>
    <x v="44"/>
    <x v="44"/>
    <x v="0"/>
    <s v="VNORRIS"/>
    <x v="47"/>
    <x v="0"/>
    <s v="2012-09-25"/>
    <x v="0"/>
    <x v="0"/>
    <x v="0"/>
    <x v="47"/>
    <x v="2"/>
    <x v="20"/>
    <x v="0"/>
    <x v="15"/>
    <n v="6926"/>
  </r>
  <r>
    <s v="2012"/>
    <x v="0"/>
    <x v="2"/>
    <x v="20"/>
    <s v="15"/>
    <s v=""/>
    <x v="26"/>
    <x v="0"/>
    <x v="0"/>
    <s v="U"/>
    <x v="0"/>
    <s v=""/>
    <x v="3"/>
    <x v="3"/>
    <x v="0"/>
    <s v="VNORRIS"/>
    <x v="47"/>
    <x v="0"/>
    <s v="2012-09-25"/>
    <x v="0"/>
    <x v="0"/>
    <x v="1"/>
    <x v="47"/>
    <x v="2"/>
    <x v="20"/>
    <x v="0"/>
    <x v="15"/>
    <n v="1095189"/>
  </r>
  <r>
    <s v="2012"/>
    <x v="0"/>
    <x v="2"/>
    <x v="20"/>
    <s v="15"/>
    <s v=""/>
    <x v="26"/>
    <x v="0"/>
    <x v="0"/>
    <s v="U"/>
    <x v="0"/>
    <s v=""/>
    <x v="66"/>
    <x v="68"/>
    <x v="0"/>
    <s v="VNORRIS"/>
    <x v="47"/>
    <x v="0"/>
    <s v="2012-09-25"/>
    <x v="0"/>
    <x v="0"/>
    <x v="0"/>
    <x v="47"/>
    <x v="2"/>
    <x v="20"/>
    <x v="0"/>
    <x v="15"/>
    <n v="20948"/>
  </r>
  <r>
    <s v="2012"/>
    <x v="0"/>
    <x v="2"/>
    <x v="20"/>
    <s v="15"/>
    <s v=""/>
    <x v="26"/>
    <x v="0"/>
    <x v="0"/>
    <s v="U"/>
    <x v="0"/>
    <s v=""/>
    <x v="24"/>
    <x v="24"/>
    <x v="0"/>
    <s v="VNORRIS"/>
    <x v="47"/>
    <x v="0"/>
    <s v="2012-09-25"/>
    <x v="0"/>
    <x v="0"/>
    <x v="1"/>
    <x v="47"/>
    <x v="2"/>
    <x v="20"/>
    <x v="0"/>
    <x v="15"/>
    <n v="20948"/>
  </r>
  <r>
    <s v="2012"/>
    <x v="0"/>
    <x v="2"/>
    <x v="20"/>
    <s v="15"/>
    <s v=""/>
    <x v="26"/>
    <x v="0"/>
    <x v="0"/>
    <s v="U"/>
    <x v="0"/>
    <s v=""/>
    <x v="68"/>
    <x v="70"/>
    <x v="0"/>
    <s v="VNORRIS"/>
    <x v="47"/>
    <x v="0"/>
    <s v="2012-09-25"/>
    <x v="0"/>
    <x v="0"/>
    <x v="0"/>
    <x v="47"/>
    <x v="2"/>
    <x v="20"/>
    <x v="0"/>
    <x v="15"/>
    <n v="4635907"/>
  </r>
  <r>
    <s v="2012"/>
    <x v="0"/>
    <x v="2"/>
    <x v="20"/>
    <s v="15"/>
    <s v=""/>
    <x v="26"/>
    <x v="0"/>
    <x v="0"/>
    <s v="U"/>
    <x v="0"/>
    <s v=""/>
    <x v="69"/>
    <x v="71"/>
    <x v="0"/>
    <s v="VNORRIS"/>
    <x v="47"/>
    <x v="0"/>
    <s v="2012-09-25"/>
    <x v="0"/>
    <x v="0"/>
    <x v="0"/>
    <x v="47"/>
    <x v="2"/>
    <x v="20"/>
    <x v="0"/>
    <x v="15"/>
    <n v="-675000"/>
  </r>
  <r>
    <s v="2012"/>
    <x v="0"/>
    <x v="2"/>
    <x v="20"/>
    <s v="15"/>
    <s v=""/>
    <x v="26"/>
    <x v="0"/>
    <x v="0"/>
    <s v="U"/>
    <x v="0"/>
    <s v=""/>
    <x v="70"/>
    <x v="72"/>
    <x v="0"/>
    <s v="VNORRIS"/>
    <x v="47"/>
    <x v="0"/>
    <s v="2012-09-25"/>
    <x v="0"/>
    <x v="0"/>
    <x v="0"/>
    <x v="47"/>
    <x v="2"/>
    <x v="20"/>
    <x v="0"/>
    <x v="15"/>
    <n v="5303"/>
  </r>
  <r>
    <s v="2012"/>
    <x v="0"/>
    <x v="2"/>
    <x v="20"/>
    <s v="15"/>
    <s v=""/>
    <x v="26"/>
    <x v="0"/>
    <x v="0"/>
    <s v="U"/>
    <x v="0"/>
    <s v=""/>
    <x v="59"/>
    <x v="60"/>
    <x v="0"/>
    <s v="VNORRIS"/>
    <x v="47"/>
    <x v="0"/>
    <s v="2012-09-25"/>
    <x v="0"/>
    <x v="0"/>
    <x v="1"/>
    <x v="47"/>
    <x v="2"/>
    <x v="20"/>
    <x v="0"/>
    <x v="15"/>
    <n v="3966210"/>
  </r>
  <r>
    <s v="2012"/>
    <x v="0"/>
    <x v="2"/>
    <x v="20"/>
    <s v="15"/>
    <s v=""/>
    <x v="26"/>
    <x v="0"/>
    <x v="0"/>
    <s v="U"/>
    <x v="0"/>
    <s v=""/>
    <x v="71"/>
    <x v="73"/>
    <x v="0"/>
    <s v="VNORRIS"/>
    <x v="47"/>
    <x v="0"/>
    <s v="2012-09-25"/>
    <x v="0"/>
    <x v="0"/>
    <x v="0"/>
    <x v="47"/>
    <x v="2"/>
    <x v="20"/>
    <x v="0"/>
    <x v="15"/>
    <n v="3885"/>
  </r>
  <r>
    <s v="2012"/>
    <x v="0"/>
    <x v="2"/>
    <x v="20"/>
    <s v="15"/>
    <s v=""/>
    <x v="26"/>
    <x v="0"/>
    <x v="0"/>
    <s v="U"/>
    <x v="0"/>
    <s v=""/>
    <x v="72"/>
    <x v="74"/>
    <x v="0"/>
    <s v="VNORRIS"/>
    <x v="47"/>
    <x v="0"/>
    <s v="2012-09-25"/>
    <x v="0"/>
    <x v="0"/>
    <x v="0"/>
    <x v="47"/>
    <x v="2"/>
    <x v="20"/>
    <x v="0"/>
    <x v="15"/>
    <n v="9889"/>
  </r>
  <r>
    <s v="2012"/>
    <x v="0"/>
    <x v="2"/>
    <x v="20"/>
    <s v="15"/>
    <s v=""/>
    <x v="26"/>
    <x v="0"/>
    <x v="0"/>
    <s v="U"/>
    <x v="0"/>
    <s v=""/>
    <x v="73"/>
    <x v="75"/>
    <x v="0"/>
    <s v="VNORRIS"/>
    <x v="47"/>
    <x v="0"/>
    <s v="2012-09-25"/>
    <x v="0"/>
    <x v="0"/>
    <x v="1"/>
    <x v="47"/>
    <x v="2"/>
    <x v="20"/>
    <x v="0"/>
    <x v="15"/>
    <n v="13774"/>
  </r>
  <r>
    <s v="2012"/>
    <x v="0"/>
    <x v="2"/>
    <x v="20"/>
    <s v="15"/>
    <s v=""/>
    <x v="26"/>
    <x v="0"/>
    <x v="0"/>
    <s v="U"/>
    <x v="0"/>
    <s v=""/>
    <x v="29"/>
    <x v="29"/>
    <x v="0"/>
    <s v="VNORRIS"/>
    <x v="47"/>
    <x v="0"/>
    <s v="2012-09-25"/>
    <x v="0"/>
    <x v="0"/>
    <x v="1"/>
    <x v="47"/>
    <x v="2"/>
    <x v="20"/>
    <x v="0"/>
    <x v="15"/>
    <n v="4000932"/>
  </r>
  <r>
    <s v="2012"/>
    <x v="0"/>
    <x v="2"/>
    <x v="20"/>
    <s v="15"/>
    <s v=""/>
    <x v="26"/>
    <x v="0"/>
    <x v="0"/>
    <s v="U"/>
    <x v="0"/>
    <s v=""/>
    <x v="4"/>
    <x v="4"/>
    <x v="0"/>
    <s v="VNORRIS"/>
    <x v="47"/>
    <x v="0"/>
    <s v="2012-09-25"/>
    <x v="0"/>
    <x v="0"/>
    <x v="1"/>
    <x v="47"/>
    <x v="2"/>
    <x v="20"/>
    <x v="0"/>
    <x v="15"/>
    <n v="5096121"/>
  </r>
  <r>
    <s v="2012"/>
    <x v="0"/>
    <x v="2"/>
    <x v="20"/>
    <s v="15"/>
    <s v=""/>
    <x v="26"/>
    <x v="0"/>
    <x v="0"/>
    <s v="U"/>
    <x v="0"/>
    <s v=""/>
    <x v="5"/>
    <x v="5"/>
    <x v="0"/>
    <s v="VNORRIS"/>
    <x v="47"/>
    <x v="0"/>
    <s v="2012-09-25"/>
    <x v="1"/>
    <x v="1"/>
    <x v="0"/>
    <x v="47"/>
    <x v="2"/>
    <x v="20"/>
    <x v="0"/>
    <x v="15"/>
    <n v="19565"/>
  </r>
  <r>
    <s v="2012"/>
    <x v="0"/>
    <x v="2"/>
    <x v="20"/>
    <s v="15"/>
    <s v=""/>
    <x v="26"/>
    <x v="0"/>
    <x v="0"/>
    <s v="U"/>
    <x v="0"/>
    <s v=""/>
    <x v="49"/>
    <x v="51"/>
    <x v="2"/>
    <s v="VNORRIS"/>
    <x v="47"/>
    <x v="0"/>
    <s v="2012-09-25"/>
    <x v="1"/>
    <x v="1"/>
    <x v="0"/>
    <x v="47"/>
    <x v="2"/>
    <x v="20"/>
    <x v="0"/>
    <x v="15"/>
    <n v="4254346"/>
  </r>
  <r>
    <s v="2012"/>
    <x v="0"/>
    <x v="2"/>
    <x v="20"/>
    <s v="15"/>
    <s v=""/>
    <x v="26"/>
    <x v="0"/>
    <x v="0"/>
    <s v="U"/>
    <x v="0"/>
    <s v=""/>
    <x v="6"/>
    <x v="6"/>
    <x v="0"/>
    <s v="VNORRIS"/>
    <x v="47"/>
    <x v="0"/>
    <s v="2012-09-25"/>
    <x v="1"/>
    <x v="1"/>
    <x v="1"/>
    <x v="47"/>
    <x v="2"/>
    <x v="20"/>
    <x v="0"/>
    <x v="15"/>
    <n v="4273911"/>
  </r>
  <r>
    <s v="2012"/>
    <x v="0"/>
    <x v="2"/>
    <x v="20"/>
    <s v="15"/>
    <s v=""/>
    <x v="26"/>
    <x v="0"/>
    <x v="0"/>
    <s v="U"/>
    <x v="0"/>
    <s v=""/>
    <x v="74"/>
    <x v="76"/>
    <x v="2"/>
    <s v="VNORRIS"/>
    <x v="47"/>
    <x v="0"/>
    <s v="2012-09-25"/>
    <x v="1"/>
    <x v="1"/>
    <x v="0"/>
    <x v="47"/>
    <x v="2"/>
    <x v="20"/>
    <x v="0"/>
    <x v="15"/>
    <n v="13774"/>
  </r>
  <r>
    <s v="2012"/>
    <x v="0"/>
    <x v="2"/>
    <x v="20"/>
    <s v="15"/>
    <s v=""/>
    <x v="26"/>
    <x v="0"/>
    <x v="0"/>
    <s v="U"/>
    <x v="0"/>
    <s v=""/>
    <x v="31"/>
    <x v="31"/>
    <x v="0"/>
    <s v="VNORRIS"/>
    <x v="47"/>
    <x v="0"/>
    <s v="2012-09-25"/>
    <x v="1"/>
    <x v="1"/>
    <x v="1"/>
    <x v="47"/>
    <x v="2"/>
    <x v="20"/>
    <x v="0"/>
    <x v="15"/>
    <n v="13774"/>
  </r>
  <r>
    <s v="2012"/>
    <x v="0"/>
    <x v="2"/>
    <x v="20"/>
    <s v="15"/>
    <s v=""/>
    <x v="26"/>
    <x v="0"/>
    <x v="0"/>
    <s v="U"/>
    <x v="0"/>
    <s v=""/>
    <x v="7"/>
    <x v="7"/>
    <x v="0"/>
    <s v="VNORRIS"/>
    <x v="47"/>
    <x v="0"/>
    <s v="2012-09-25"/>
    <x v="1"/>
    <x v="1"/>
    <x v="0"/>
    <x v="47"/>
    <x v="2"/>
    <x v="20"/>
    <x v="0"/>
    <x v="15"/>
    <n v="18353"/>
  </r>
  <r>
    <s v="2012"/>
    <x v="0"/>
    <x v="2"/>
    <x v="20"/>
    <s v="15"/>
    <s v=""/>
    <x v="26"/>
    <x v="0"/>
    <x v="0"/>
    <s v="U"/>
    <x v="0"/>
    <s v=""/>
    <x v="48"/>
    <x v="48"/>
    <x v="0"/>
    <s v="VNORRIS"/>
    <x v="47"/>
    <x v="0"/>
    <s v="2012-09-25"/>
    <x v="1"/>
    <x v="1"/>
    <x v="0"/>
    <x v="47"/>
    <x v="2"/>
    <x v="20"/>
    <x v="0"/>
    <x v="15"/>
    <n v="783158"/>
  </r>
  <r>
    <s v="2012"/>
    <x v="0"/>
    <x v="2"/>
    <x v="20"/>
    <s v="15"/>
    <s v=""/>
    <x v="26"/>
    <x v="0"/>
    <x v="0"/>
    <s v="U"/>
    <x v="0"/>
    <s v=""/>
    <x v="32"/>
    <x v="32"/>
    <x v="0"/>
    <s v="VNORRIS"/>
    <x v="47"/>
    <x v="0"/>
    <s v="2012-09-25"/>
    <x v="1"/>
    <x v="1"/>
    <x v="0"/>
    <x v="47"/>
    <x v="2"/>
    <x v="20"/>
    <x v="0"/>
    <x v="15"/>
    <n v="6926"/>
  </r>
  <r>
    <s v="2012"/>
    <x v="0"/>
    <x v="2"/>
    <x v="20"/>
    <s v="15"/>
    <s v=""/>
    <x v="26"/>
    <x v="0"/>
    <x v="0"/>
    <s v="U"/>
    <x v="0"/>
    <s v=""/>
    <x v="9"/>
    <x v="9"/>
    <x v="0"/>
    <s v="VNORRIS"/>
    <x v="47"/>
    <x v="0"/>
    <s v="2012-09-25"/>
    <x v="1"/>
    <x v="1"/>
    <x v="1"/>
    <x v="47"/>
    <x v="2"/>
    <x v="20"/>
    <x v="0"/>
    <x v="15"/>
    <n v="808437"/>
  </r>
  <r>
    <s v="2012"/>
    <x v="0"/>
    <x v="2"/>
    <x v="20"/>
    <s v="15"/>
    <s v=""/>
    <x v="26"/>
    <x v="0"/>
    <x v="0"/>
    <s v="U"/>
    <x v="0"/>
    <s v=""/>
    <x v="10"/>
    <x v="10"/>
    <x v="0"/>
    <s v="VNORRIS"/>
    <x v="47"/>
    <x v="0"/>
    <s v="2012-09-25"/>
    <x v="1"/>
    <x v="1"/>
    <x v="1"/>
    <x v="47"/>
    <x v="2"/>
    <x v="20"/>
    <x v="0"/>
    <x v="15"/>
    <n v="5096121"/>
  </r>
  <r>
    <s v="2012"/>
    <x v="0"/>
    <x v="2"/>
    <x v="20"/>
    <s v="15"/>
    <s v=""/>
    <x v="26"/>
    <x v="0"/>
    <x v="0"/>
    <s v="U"/>
    <x v="0"/>
    <s v=""/>
    <x v="11"/>
    <x v="11"/>
    <x v="0"/>
    <s v="VNORRIS"/>
    <x v="47"/>
    <x v="0"/>
    <s v="2012-09-25"/>
    <x v="2"/>
    <x v="2"/>
    <x v="0"/>
    <x v="47"/>
    <x v="2"/>
    <x v="20"/>
    <x v="0"/>
    <x v="15"/>
    <n v="1119135"/>
  </r>
  <r>
    <s v="2012"/>
    <x v="0"/>
    <x v="2"/>
    <x v="20"/>
    <s v="15"/>
    <s v=""/>
    <x v="26"/>
    <x v="0"/>
    <x v="0"/>
    <s v="U"/>
    <x v="0"/>
    <s v=""/>
    <x v="12"/>
    <x v="12"/>
    <x v="0"/>
    <s v="VNORRIS"/>
    <x v="47"/>
    <x v="0"/>
    <s v="2012-09-25"/>
    <x v="2"/>
    <x v="2"/>
    <x v="0"/>
    <x v="47"/>
    <x v="2"/>
    <x v="20"/>
    <x v="0"/>
    <x v="15"/>
    <n v="4287685"/>
  </r>
  <r>
    <s v="2012"/>
    <x v="0"/>
    <x v="2"/>
    <x v="20"/>
    <s v="15"/>
    <s v=""/>
    <x v="26"/>
    <x v="0"/>
    <x v="0"/>
    <s v="U"/>
    <x v="0"/>
    <s v=""/>
    <x v="13"/>
    <x v="13"/>
    <x v="0"/>
    <s v="VNORRIS"/>
    <x v="47"/>
    <x v="0"/>
    <s v="2012-09-25"/>
    <x v="2"/>
    <x v="2"/>
    <x v="1"/>
    <x v="47"/>
    <x v="2"/>
    <x v="20"/>
    <x v="0"/>
    <x v="15"/>
    <n v="-2430435"/>
  </r>
  <r>
    <s v="2012"/>
    <x v="0"/>
    <x v="2"/>
    <x v="20"/>
    <s v="15"/>
    <s v=""/>
    <x v="26"/>
    <x v="0"/>
    <x v="0"/>
    <s v="U"/>
    <x v="0"/>
    <s v=""/>
    <x v="14"/>
    <x v="14"/>
    <x v="0"/>
    <s v="VNORRIS"/>
    <x v="47"/>
    <x v="0"/>
    <s v="2012-09-25"/>
    <x v="2"/>
    <x v="2"/>
    <x v="0"/>
    <x v="47"/>
    <x v="2"/>
    <x v="20"/>
    <x v="0"/>
    <x v="15"/>
    <n v="-64074"/>
  </r>
  <r>
    <s v="2012"/>
    <x v="0"/>
    <x v="2"/>
    <x v="20"/>
    <s v="15"/>
    <s v=""/>
    <x v="26"/>
    <x v="0"/>
    <x v="0"/>
    <s v="U"/>
    <x v="0"/>
    <s v=""/>
    <x v="15"/>
    <x v="15"/>
    <x v="0"/>
    <s v="VNORRIS"/>
    <x v="47"/>
    <x v="0"/>
    <s v="2012-09-25"/>
    <x v="2"/>
    <x v="2"/>
    <x v="0"/>
    <x v="47"/>
    <x v="2"/>
    <x v="20"/>
    <x v="0"/>
    <x v="15"/>
    <n v="2912310"/>
  </r>
  <r>
    <s v="2012"/>
    <x v="0"/>
    <x v="2"/>
    <x v="20"/>
    <s v="15"/>
    <s v=""/>
    <x v="26"/>
    <x v="0"/>
    <x v="0"/>
    <s v="U"/>
    <x v="0"/>
    <s v=""/>
    <x v="45"/>
    <x v="45"/>
    <x v="0"/>
    <s v="VNORRIS"/>
    <x v="47"/>
    <x v="0"/>
    <s v="2012-09-25"/>
    <x v="2"/>
    <x v="2"/>
    <x v="0"/>
    <x v="47"/>
    <x v="2"/>
    <x v="20"/>
    <x v="0"/>
    <x v="15"/>
    <n v="-4889"/>
  </r>
  <r>
    <s v="2012"/>
    <x v="0"/>
    <x v="2"/>
    <x v="20"/>
    <s v="15"/>
    <s v=""/>
    <x v="26"/>
    <x v="0"/>
    <x v="0"/>
    <s v="U"/>
    <x v="0"/>
    <s v=""/>
    <x v="33"/>
    <x v="33"/>
    <x v="0"/>
    <s v="VNORRIS"/>
    <x v="47"/>
    <x v="0"/>
    <s v="2012-09-25"/>
    <x v="2"/>
    <x v="2"/>
    <x v="0"/>
    <x v="47"/>
    <x v="2"/>
    <x v="20"/>
    <x v="0"/>
    <x v="15"/>
    <n v="-9889"/>
  </r>
  <r>
    <s v="2012"/>
    <x v="0"/>
    <x v="2"/>
    <x v="20"/>
    <s v="15"/>
    <s v=""/>
    <x v="26"/>
    <x v="0"/>
    <x v="0"/>
    <s v="U"/>
    <x v="0"/>
    <s v=""/>
    <x v="34"/>
    <x v="34"/>
    <x v="0"/>
    <s v="VNORRIS"/>
    <x v="47"/>
    <x v="0"/>
    <s v="2012-09-25"/>
    <x v="2"/>
    <x v="2"/>
    <x v="0"/>
    <x v="47"/>
    <x v="2"/>
    <x v="20"/>
    <x v="0"/>
    <x v="15"/>
    <n v="-14778"/>
  </r>
  <r>
    <s v="2012"/>
    <x v="0"/>
    <x v="2"/>
    <x v="20"/>
    <s v="15"/>
    <s v=""/>
    <x v="26"/>
    <x v="0"/>
    <x v="0"/>
    <s v="U"/>
    <x v="0"/>
    <s v=""/>
    <x v="16"/>
    <x v="16"/>
    <x v="0"/>
    <s v="VNORRIS"/>
    <x v="47"/>
    <x v="0"/>
    <s v="2012-09-25"/>
    <x v="2"/>
    <x v="2"/>
    <x v="1"/>
    <x v="47"/>
    <x v="2"/>
    <x v="20"/>
    <x v="0"/>
    <x v="15"/>
    <n v="1114246"/>
  </r>
  <r>
    <s v="2012"/>
    <x v="0"/>
    <x v="2"/>
    <x v="20"/>
    <s v="15"/>
    <s v=""/>
    <x v="26"/>
    <x v="0"/>
    <x v="0"/>
    <s v="U"/>
    <x v="0"/>
    <s v=""/>
    <x v="17"/>
    <x v="17"/>
    <x v="0"/>
    <s v="VNORRIS"/>
    <x v="47"/>
    <x v="0"/>
    <s v="2012-09-25"/>
    <x v="2"/>
    <x v="2"/>
    <x v="1"/>
    <x v="47"/>
    <x v="2"/>
    <x v="20"/>
    <x v="0"/>
    <x v="15"/>
    <n v="2897532"/>
  </r>
  <r>
    <s v="2012"/>
    <x v="0"/>
    <x v="2"/>
    <x v="20"/>
    <s v="15"/>
    <s v=""/>
    <x v="26"/>
    <x v="0"/>
    <x v="0"/>
    <s v="U"/>
    <x v="0"/>
    <s v=""/>
    <x v="35"/>
    <x v="35"/>
    <x v="0"/>
    <s v="VNORRIS"/>
    <x v="47"/>
    <x v="0"/>
    <s v="2012-09-25"/>
    <x v="3"/>
    <x v="3"/>
    <x v="1"/>
    <x v="47"/>
    <x v="2"/>
    <x v="20"/>
    <x v="0"/>
    <x v="15"/>
    <n v="20948"/>
  </r>
  <r>
    <s v="2012"/>
    <x v="0"/>
    <x v="2"/>
    <x v="20"/>
    <s v="15"/>
    <s v=""/>
    <x v="26"/>
    <x v="0"/>
    <x v="0"/>
    <s v="U"/>
    <x v="0"/>
    <s v=""/>
    <x v="36"/>
    <x v="36"/>
    <x v="0"/>
    <s v="VNORRIS"/>
    <x v="47"/>
    <x v="0"/>
    <s v="2012-09-25"/>
    <x v="3"/>
    <x v="3"/>
    <x v="0"/>
    <x v="47"/>
    <x v="2"/>
    <x v="20"/>
    <x v="0"/>
    <x v="15"/>
    <n v="9631"/>
  </r>
  <r>
    <s v="2012"/>
    <x v="0"/>
    <x v="2"/>
    <x v="20"/>
    <s v="15"/>
    <s v=""/>
    <x v="26"/>
    <x v="0"/>
    <x v="0"/>
    <s v="U"/>
    <x v="0"/>
    <s v=""/>
    <x v="18"/>
    <x v="18"/>
    <x v="0"/>
    <s v="VNORRIS"/>
    <x v="47"/>
    <x v="0"/>
    <s v="2012-09-25"/>
    <x v="3"/>
    <x v="3"/>
    <x v="0"/>
    <x v="47"/>
    <x v="2"/>
    <x v="20"/>
    <x v="0"/>
    <x v="15"/>
    <n v="6975"/>
  </r>
  <r>
    <s v="2012"/>
    <x v="0"/>
    <x v="2"/>
    <x v="20"/>
    <s v="15"/>
    <s v=""/>
    <x v="26"/>
    <x v="0"/>
    <x v="0"/>
    <s v="U"/>
    <x v="0"/>
    <s v=""/>
    <x v="19"/>
    <x v="19"/>
    <x v="0"/>
    <s v="VNORRIS"/>
    <x v="47"/>
    <x v="0"/>
    <s v="2012-09-25"/>
    <x v="3"/>
    <x v="3"/>
    <x v="1"/>
    <x v="47"/>
    <x v="2"/>
    <x v="20"/>
    <x v="0"/>
    <x v="15"/>
    <n v="16606"/>
  </r>
  <r>
    <s v="2012"/>
    <x v="0"/>
    <x v="2"/>
    <x v="20"/>
    <s v="15"/>
    <s v=""/>
    <x v="26"/>
    <x v="0"/>
    <x v="0"/>
    <s v="U"/>
    <x v="0"/>
    <s v=""/>
    <x v="42"/>
    <x v="42"/>
    <x v="0"/>
    <s v="VNORRIS"/>
    <x v="47"/>
    <x v="0"/>
    <s v="2012-09-25"/>
    <x v="3"/>
    <x v="3"/>
    <x v="1"/>
    <x v="47"/>
    <x v="2"/>
    <x v="20"/>
    <x v="0"/>
    <x v="15"/>
    <n v="20948"/>
  </r>
  <r>
    <s v="2012"/>
    <x v="0"/>
    <x v="2"/>
    <x v="20"/>
    <s v="15"/>
    <s v=""/>
    <x v="26"/>
    <x v="0"/>
    <x v="0"/>
    <s v="U"/>
    <x v="0"/>
    <s v=""/>
    <x v="20"/>
    <x v="20"/>
    <x v="0"/>
    <s v="VNORRIS"/>
    <x v="47"/>
    <x v="0"/>
    <s v="2012-09-25"/>
    <x v="3"/>
    <x v="3"/>
    <x v="1"/>
    <x v="47"/>
    <x v="2"/>
    <x v="20"/>
    <x v="0"/>
    <x v="15"/>
    <n v="16606"/>
  </r>
  <r>
    <s v="2012"/>
    <x v="0"/>
    <x v="2"/>
    <x v="20"/>
    <s v="15"/>
    <s v=""/>
    <x v="26"/>
    <x v="0"/>
    <x v="0"/>
    <s v="U"/>
    <x v="0"/>
    <s v=""/>
    <x v="60"/>
    <x v="61"/>
    <x v="0"/>
    <s v="VNORRIS"/>
    <x v="47"/>
    <x v="0"/>
    <s v="2012-09-25"/>
    <x v="3"/>
    <x v="3"/>
    <x v="1"/>
    <x v="47"/>
    <x v="2"/>
    <x v="20"/>
    <x v="0"/>
    <x v="15"/>
    <n v="3979984"/>
  </r>
  <r>
    <s v="2012"/>
    <x v="0"/>
    <x v="2"/>
    <x v="20"/>
    <s v="15"/>
    <s v=""/>
    <x v="26"/>
    <x v="0"/>
    <x v="0"/>
    <s v="U"/>
    <x v="0"/>
    <s v=""/>
    <x v="61"/>
    <x v="62"/>
    <x v="0"/>
    <s v="VNORRIS"/>
    <x v="47"/>
    <x v="0"/>
    <s v="2012-09-25"/>
    <x v="3"/>
    <x v="3"/>
    <x v="0"/>
    <x v="47"/>
    <x v="2"/>
    <x v="20"/>
    <x v="0"/>
    <x v="15"/>
    <n v="1426358"/>
  </r>
  <r>
    <s v="2012"/>
    <x v="0"/>
    <x v="2"/>
    <x v="20"/>
    <s v="15"/>
    <s v=""/>
    <x v="26"/>
    <x v="0"/>
    <x v="0"/>
    <s v="U"/>
    <x v="0"/>
    <s v=""/>
    <x v="62"/>
    <x v="63"/>
    <x v="0"/>
    <s v="VNORRIS"/>
    <x v="47"/>
    <x v="0"/>
    <s v="2012-09-25"/>
    <x v="3"/>
    <x v="3"/>
    <x v="0"/>
    <x v="47"/>
    <x v="2"/>
    <x v="20"/>
    <x v="0"/>
    <x v="15"/>
    <n v="987471"/>
  </r>
  <r>
    <s v="2012"/>
    <x v="0"/>
    <x v="2"/>
    <x v="20"/>
    <s v="15"/>
    <s v=""/>
    <x v="26"/>
    <x v="0"/>
    <x v="0"/>
    <s v="U"/>
    <x v="0"/>
    <s v=""/>
    <x v="63"/>
    <x v="64"/>
    <x v="0"/>
    <s v="VNORRIS"/>
    <x v="47"/>
    <x v="0"/>
    <s v="2012-09-25"/>
    <x v="3"/>
    <x v="3"/>
    <x v="0"/>
    <x v="47"/>
    <x v="2"/>
    <x v="20"/>
    <x v="0"/>
    <x v="15"/>
    <n v="2413829"/>
  </r>
  <r>
    <s v="2012"/>
    <x v="0"/>
    <x v="2"/>
    <x v="20"/>
    <s v="15"/>
    <s v=""/>
    <x v="26"/>
    <x v="0"/>
    <x v="0"/>
    <s v="U"/>
    <x v="0"/>
    <s v=""/>
    <x v="75"/>
    <x v="77"/>
    <x v="0"/>
    <s v="VNORRIS"/>
    <x v="47"/>
    <x v="0"/>
    <s v="2012-09-25"/>
    <x v="3"/>
    <x v="3"/>
    <x v="0"/>
    <x v="47"/>
    <x v="2"/>
    <x v="20"/>
    <x v="0"/>
    <x v="15"/>
    <n v="-3885"/>
  </r>
  <r>
    <s v="2012"/>
    <x v="0"/>
    <x v="2"/>
    <x v="20"/>
    <s v="15"/>
    <s v=""/>
    <x v="26"/>
    <x v="0"/>
    <x v="0"/>
    <s v="U"/>
    <x v="0"/>
    <s v=""/>
    <x v="76"/>
    <x v="78"/>
    <x v="0"/>
    <s v="VNORRIS"/>
    <x v="47"/>
    <x v="0"/>
    <s v="2012-09-25"/>
    <x v="3"/>
    <x v="3"/>
    <x v="1"/>
    <x v="47"/>
    <x v="2"/>
    <x v="20"/>
    <x v="0"/>
    <x v="15"/>
    <n v="-3885"/>
  </r>
  <r>
    <s v="2012"/>
    <x v="0"/>
    <x v="2"/>
    <x v="20"/>
    <s v="15"/>
    <s v=""/>
    <x v="26"/>
    <x v="0"/>
    <x v="0"/>
    <s v="U"/>
    <x v="0"/>
    <s v=""/>
    <x v="77"/>
    <x v="79"/>
    <x v="0"/>
    <s v="VNORRIS"/>
    <x v="47"/>
    <x v="0"/>
    <s v="2012-09-25"/>
    <x v="3"/>
    <x v="3"/>
    <x v="0"/>
    <x v="47"/>
    <x v="2"/>
    <x v="20"/>
    <x v="0"/>
    <x v="15"/>
    <n v="-9889"/>
  </r>
  <r>
    <s v="2012"/>
    <x v="0"/>
    <x v="2"/>
    <x v="20"/>
    <s v="15"/>
    <s v=""/>
    <x v="26"/>
    <x v="0"/>
    <x v="0"/>
    <s v="U"/>
    <x v="0"/>
    <s v=""/>
    <x v="78"/>
    <x v="80"/>
    <x v="0"/>
    <s v="VNORRIS"/>
    <x v="47"/>
    <x v="0"/>
    <s v="2012-09-25"/>
    <x v="3"/>
    <x v="3"/>
    <x v="1"/>
    <x v="47"/>
    <x v="2"/>
    <x v="20"/>
    <x v="0"/>
    <x v="15"/>
    <n v="-9889"/>
  </r>
  <r>
    <s v="2012"/>
    <x v="0"/>
    <x v="2"/>
    <x v="20"/>
    <s v="15"/>
    <s v=""/>
    <x v="26"/>
    <x v="0"/>
    <x v="0"/>
    <s v="U"/>
    <x v="0"/>
    <s v=""/>
    <x v="64"/>
    <x v="65"/>
    <x v="0"/>
    <s v="VNORRIS"/>
    <x v="47"/>
    <x v="0"/>
    <s v="2012-09-25"/>
    <x v="3"/>
    <x v="3"/>
    <x v="1"/>
    <x v="47"/>
    <x v="2"/>
    <x v="20"/>
    <x v="0"/>
    <x v="15"/>
    <n v="3966210"/>
  </r>
  <r>
    <s v="2012"/>
    <x v="0"/>
    <x v="2"/>
    <x v="20"/>
    <s v="15"/>
    <s v=""/>
    <x v="26"/>
    <x v="0"/>
    <x v="0"/>
    <s v="U"/>
    <x v="0"/>
    <s v=""/>
    <x v="65"/>
    <x v="66"/>
    <x v="0"/>
    <s v="VNORRIS"/>
    <x v="47"/>
    <x v="0"/>
    <s v="2012-09-25"/>
    <x v="3"/>
    <x v="3"/>
    <x v="1"/>
    <x v="47"/>
    <x v="2"/>
    <x v="20"/>
    <x v="0"/>
    <x v="15"/>
    <n v="2409944"/>
  </r>
  <r>
    <s v="2012"/>
    <x v="0"/>
    <x v="2"/>
    <x v="20"/>
    <s v="15"/>
    <s v=""/>
    <x v="26"/>
    <x v="0"/>
    <x v="0"/>
    <s v="U"/>
    <x v="0"/>
    <s v=""/>
    <x v="43"/>
    <x v="43"/>
    <x v="0"/>
    <s v="VNORRIS"/>
    <x v="47"/>
    <x v="0"/>
    <s v="2012-09-25"/>
    <x v="3"/>
    <x v="3"/>
    <x v="1"/>
    <x v="47"/>
    <x v="2"/>
    <x v="20"/>
    <x v="0"/>
    <x v="15"/>
    <n v="3987158"/>
  </r>
  <r>
    <s v="2012"/>
    <x v="0"/>
    <x v="2"/>
    <x v="20"/>
    <s v="15"/>
    <s v=""/>
    <x v="26"/>
    <x v="0"/>
    <x v="0"/>
    <s v="U"/>
    <x v="0"/>
    <s v=""/>
    <x v="21"/>
    <x v="21"/>
    <x v="0"/>
    <s v="VNORRIS"/>
    <x v="47"/>
    <x v="0"/>
    <s v="2012-09-25"/>
    <x v="3"/>
    <x v="3"/>
    <x v="1"/>
    <x v="47"/>
    <x v="2"/>
    <x v="20"/>
    <x v="0"/>
    <x v="15"/>
    <n v="2426550"/>
  </r>
  <r>
    <s v="2012"/>
    <x v="0"/>
    <x v="2"/>
    <x v="21"/>
    <s v="15"/>
    <s v=""/>
    <x v="27"/>
    <x v="0"/>
    <x v="0"/>
    <s v="U"/>
    <x v="0"/>
    <s v=""/>
    <x v="0"/>
    <x v="0"/>
    <x v="0"/>
    <s v="NGOODP01"/>
    <x v="48"/>
    <x v="0"/>
    <s v="2012-09-25"/>
    <x v="0"/>
    <x v="0"/>
    <x v="0"/>
    <x v="48"/>
    <x v="2"/>
    <x v="21"/>
    <x v="0"/>
    <x v="13"/>
    <n v="34052"/>
  </r>
  <r>
    <s v="2012"/>
    <x v="0"/>
    <x v="2"/>
    <x v="21"/>
    <s v="15"/>
    <s v=""/>
    <x v="27"/>
    <x v="0"/>
    <x v="0"/>
    <s v="U"/>
    <x v="0"/>
    <s v=""/>
    <x v="2"/>
    <x v="2"/>
    <x v="0"/>
    <s v="NGOODP01"/>
    <x v="48"/>
    <x v="0"/>
    <s v="2012-09-25"/>
    <x v="0"/>
    <x v="0"/>
    <x v="0"/>
    <x v="48"/>
    <x v="2"/>
    <x v="21"/>
    <x v="0"/>
    <x v="13"/>
    <n v="1492"/>
  </r>
  <r>
    <s v="2012"/>
    <x v="0"/>
    <x v="2"/>
    <x v="21"/>
    <s v="15"/>
    <s v=""/>
    <x v="27"/>
    <x v="0"/>
    <x v="0"/>
    <s v="U"/>
    <x v="0"/>
    <s v=""/>
    <x v="3"/>
    <x v="3"/>
    <x v="0"/>
    <s v="NGOODP01"/>
    <x v="48"/>
    <x v="0"/>
    <s v="2012-09-25"/>
    <x v="0"/>
    <x v="0"/>
    <x v="1"/>
    <x v="48"/>
    <x v="2"/>
    <x v="21"/>
    <x v="0"/>
    <x v="13"/>
    <n v="35544"/>
  </r>
  <r>
    <s v="2012"/>
    <x v="0"/>
    <x v="2"/>
    <x v="21"/>
    <s v="15"/>
    <s v=""/>
    <x v="27"/>
    <x v="0"/>
    <x v="0"/>
    <s v="U"/>
    <x v="0"/>
    <s v=""/>
    <x v="25"/>
    <x v="25"/>
    <x v="0"/>
    <s v="NGOODP01"/>
    <x v="48"/>
    <x v="0"/>
    <s v="2012-09-25"/>
    <x v="0"/>
    <x v="0"/>
    <x v="0"/>
    <x v="48"/>
    <x v="2"/>
    <x v="21"/>
    <x v="0"/>
    <x v="13"/>
    <n v="64842"/>
  </r>
  <r>
    <s v="2012"/>
    <x v="0"/>
    <x v="2"/>
    <x v="21"/>
    <s v="15"/>
    <s v=""/>
    <x v="27"/>
    <x v="0"/>
    <x v="0"/>
    <s v="U"/>
    <x v="0"/>
    <s v=""/>
    <x v="26"/>
    <x v="26"/>
    <x v="0"/>
    <s v="NGOODP01"/>
    <x v="48"/>
    <x v="0"/>
    <s v="2012-09-25"/>
    <x v="0"/>
    <x v="0"/>
    <x v="0"/>
    <x v="48"/>
    <x v="2"/>
    <x v="21"/>
    <x v="0"/>
    <x v="13"/>
    <n v="-8789"/>
  </r>
  <r>
    <s v="2012"/>
    <x v="0"/>
    <x v="2"/>
    <x v="21"/>
    <s v="15"/>
    <s v=""/>
    <x v="27"/>
    <x v="0"/>
    <x v="0"/>
    <s v="U"/>
    <x v="0"/>
    <s v=""/>
    <x v="28"/>
    <x v="28"/>
    <x v="0"/>
    <s v="NGOODP01"/>
    <x v="48"/>
    <x v="0"/>
    <s v="2012-09-25"/>
    <x v="0"/>
    <x v="0"/>
    <x v="1"/>
    <x v="48"/>
    <x v="2"/>
    <x v="21"/>
    <x v="0"/>
    <x v="13"/>
    <n v="56053"/>
  </r>
  <r>
    <s v="2012"/>
    <x v="0"/>
    <x v="2"/>
    <x v="21"/>
    <s v="15"/>
    <s v=""/>
    <x v="27"/>
    <x v="0"/>
    <x v="0"/>
    <s v="U"/>
    <x v="0"/>
    <s v=""/>
    <x v="29"/>
    <x v="29"/>
    <x v="0"/>
    <s v="NGOODP01"/>
    <x v="48"/>
    <x v="0"/>
    <s v="2012-09-25"/>
    <x v="0"/>
    <x v="0"/>
    <x v="1"/>
    <x v="48"/>
    <x v="2"/>
    <x v="21"/>
    <x v="0"/>
    <x v="13"/>
    <n v="56053"/>
  </r>
  <r>
    <s v="2012"/>
    <x v="0"/>
    <x v="2"/>
    <x v="21"/>
    <s v="15"/>
    <s v=""/>
    <x v="27"/>
    <x v="0"/>
    <x v="0"/>
    <s v="U"/>
    <x v="0"/>
    <s v=""/>
    <x v="4"/>
    <x v="4"/>
    <x v="0"/>
    <s v="NGOODP01"/>
    <x v="48"/>
    <x v="0"/>
    <s v="2012-09-25"/>
    <x v="0"/>
    <x v="0"/>
    <x v="1"/>
    <x v="48"/>
    <x v="2"/>
    <x v="21"/>
    <x v="0"/>
    <x v="13"/>
    <n v="91597"/>
  </r>
  <r>
    <s v="2012"/>
    <x v="0"/>
    <x v="2"/>
    <x v="21"/>
    <s v="15"/>
    <s v=""/>
    <x v="27"/>
    <x v="0"/>
    <x v="0"/>
    <s v="U"/>
    <x v="0"/>
    <s v=""/>
    <x v="30"/>
    <x v="30"/>
    <x v="0"/>
    <s v="NGOODP01"/>
    <x v="48"/>
    <x v="0"/>
    <s v="2012-09-25"/>
    <x v="1"/>
    <x v="1"/>
    <x v="0"/>
    <x v="48"/>
    <x v="2"/>
    <x v="21"/>
    <x v="0"/>
    <x v="13"/>
    <n v="50799"/>
  </r>
  <r>
    <s v="2012"/>
    <x v="0"/>
    <x v="2"/>
    <x v="21"/>
    <s v="15"/>
    <s v=""/>
    <x v="27"/>
    <x v="0"/>
    <x v="0"/>
    <s v="U"/>
    <x v="0"/>
    <s v=""/>
    <x v="31"/>
    <x v="31"/>
    <x v="0"/>
    <s v="NGOODP01"/>
    <x v="48"/>
    <x v="0"/>
    <s v="2012-09-25"/>
    <x v="1"/>
    <x v="1"/>
    <x v="1"/>
    <x v="48"/>
    <x v="2"/>
    <x v="21"/>
    <x v="0"/>
    <x v="13"/>
    <n v="50799"/>
  </r>
  <r>
    <s v="2012"/>
    <x v="0"/>
    <x v="2"/>
    <x v="21"/>
    <s v="15"/>
    <s v=""/>
    <x v="27"/>
    <x v="0"/>
    <x v="0"/>
    <s v="U"/>
    <x v="0"/>
    <s v=""/>
    <x v="7"/>
    <x v="7"/>
    <x v="0"/>
    <s v="NGOODP01"/>
    <x v="48"/>
    <x v="0"/>
    <s v="2012-09-25"/>
    <x v="1"/>
    <x v="1"/>
    <x v="0"/>
    <x v="48"/>
    <x v="2"/>
    <x v="21"/>
    <x v="0"/>
    <x v="13"/>
    <n v="40585"/>
  </r>
  <r>
    <s v="2012"/>
    <x v="0"/>
    <x v="2"/>
    <x v="21"/>
    <s v="15"/>
    <s v=""/>
    <x v="27"/>
    <x v="0"/>
    <x v="0"/>
    <s v="U"/>
    <x v="0"/>
    <s v=""/>
    <x v="8"/>
    <x v="8"/>
    <x v="0"/>
    <s v="NGOODP01"/>
    <x v="48"/>
    <x v="0"/>
    <s v="2012-09-25"/>
    <x v="1"/>
    <x v="1"/>
    <x v="0"/>
    <x v="48"/>
    <x v="2"/>
    <x v="21"/>
    <x v="0"/>
    <x v="13"/>
    <n v="213"/>
  </r>
  <r>
    <s v="2012"/>
    <x v="0"/>
    <x v="2"/>
    <x v="21"/>
    <s v="15"/>
    <s v=""/>
    <x v="27"/>
    <x v="0"/>
    <x v="0"/>
    <s v="U"/>
    <x v="0"/>
    <s v=""/>
    <x v="9"/>
    <x v="9"/>
    <x v="0"/>
    <s v="NGOODP01"/>
    <x v="48"/>
    <x v="0"/>
    <s v="2012-09-25"/>
    <x v="1"/>
    <x v="1"/>
    <x v="1"/>
    <x v="48"/>
    <x v="2"/>
    <x v="21"/>
    <x v="0"/>
    <x v="13"/>
    <n v="40797"/>
  </r>
  <r>
    <s v="2012"/>
    <x v="0"/>
    <x v="2"/>
    <x v="21"/>
    <s v="15"/>
    <s v=""/>
    <x v="27"/>
    <x v="0"/>
    <x v="0"/>
    <s v="U"/>
    <x v="0"/>
    <s v=""/>
    <x v="10"/>
    <x v="10"/>
    <x v="0"/>
    <s v="NGOODP01"/>
    <x v="48"/>
    <x v="0"/>
    <s v="2012-09-25"/>
    <x v="1"/>
    <x v="1"/>
    <x v="1"/>
    <x v="48"/>
    <x v="2"/>
    <x v="21"/>
    <x v="0"/>
    <x v="13"/>
    <n v="91597"/>
  </r>
  <r>
    <s v="2012"/>
    <x v="0"/>
    <x v="2"/>
    <x v="21"/>
    <s v="15"/>
    <s v=""/>
    <x v="27"/>
    <x v="0"/>
    <x v="0"/>
    <s v="U"/>
    <x v="0"/>
    <s v=""/>
    <x v="11"/>
    <x v="11"/>
    <x v="0"/>
    <s v="NGOODP01"/>
    <x v="48"/>
    <x v="0"/>
    <s v="2012-09-25"/>
    <x v="2"/>
    <x v="2"/>
    <x v="0"/>
    <x v="48"/>
    <x v="2"/>
    <x v="21"/>
    <x v="0"/>
    <x v="13"/>
    <n v="8634"/>
  </r>
  <r>
    <s v="2012"/>
    <x v="0"/>
    <x v="2"/>
    <x v="21"/>
    <s v="15"/>
    <s v=""/>
    <x v="27"/>
    <x v="0"/>
    <x v="0"/>
    <s v="U"/>
    <x v="0"/>
    <s v=""/>
    <x v="12"/>
    <x v="12"/>
    <x v="0"/>
    <s v="NGOODP01"/>
    <x v="48"/>
    <x v="0"/>
    <s v="2012-09-25"/>
    <x v="2"/>
    <x v="2"/>
    <x v="0"/>
    <x v="48"/>
    <x v="2"/>
    <x v="21"/>
    <x v="0"/>
    <x v="13"/>
    <n v="50799"/>
  </r>
  <r>
    <s v="2012"/>
    <x v="0"/>
    <x v="2"/>
    <x v="21"/>
    <s v="15"/>
    <s v=""/>
    <x v="27"/>
    <x v="0"/>
    <x v="0"/>
    <s v="U"/>
    <x v="0"/>
    <s v=""/>
    <x v="13"/>
    <x v="13"/>
    <x v="0"/>
    <s v="NGOODP01"/>
    <x v="48"/>
    <x v="0"/>
    <s v="2012-09-25"/>
    <x v="2"/>
    <x v="2"/>
    <x v="1"/>
    <x v="48"/>
    <x v="2"/>
    <x v="21"/>
    <x v="0"/>
    <x v="13"/>
    <n v="-49801"/>
  </r>
  <r>
    <s v="2012"/>
    <x v="0"/>
    <x v="2"/>
    <x v="21"/>
    <s v="15"/>
    <s v=""/>
    <x v="27"/>
    <x v="0"/>
    <x v="0"/>
    <s v="U"/>
    <x v="0"/>
    <s v=""/>
    <x v="14"/>
    <x v="14"/>
    <x v="0"/>
    <s v="NGOODP01"/>
    <x v="48"/>
    <x v="0"/>
    <s v="2012-09-25"/>
    <x v="2"/>
    <x v="2"/>
    <x v="0"/>
    <x v="48"/>
    <x v="2"/>
    <x v="21"/>
    <x v="0"/>
    <x v="13"/>
    <n v="-1492"/>
  </r>
  <r>
    <s v="2012"/>
    <x v="0"/>
    <x v="2"/>
    <x v="21"/>
    <s v="15"/>
    <s v=""/>
    <x v="27"/>
    <x v="0"/>
    <x v="0"/>
    <s v="U"/>
    <x v="0"/>
    <s v=""/>
    <x v="15"/>
    <x v="15"/>
    <x v="0"/>
    <s v="NGOODP01"/>
    <x v="48"/>
    <x v="0"/>
    <s v="2012-09-25"/>
    <x v="2"/>
    <x v="2"/>
    <x v="0"/>
    <x v="48"/>
    <x v="2"/>
    <x v="21"/>
    <x v="0"/>
    <x v="13"/>
    <n v="8140"/>
  </r>
  <r>
    <s v="2012"/>
    <x v="0"/>
    <x v="2"/>
    <x v="21"/>
    <s v="15"/>
    <s v=""/>
    <x v="27"/>
    <x v="0"/>
    <x v="0"/>
    <s v="U"/>
    <x v="0"/>
    <s v=""/>
    <x v="45"/>
    <x v="45"/>
    <x v="0"/>
    <s v="NGOODP01"/>
    <x v="48"/>
    <x v="0"/>
    <s v="2012-09-25"/>
    <x v="2"/>
    <x v="2"/>
    <x v="0"/>
    <x v="48"/>
    <x v="2"/>
    <x v="21"/>
    <x v="0"/>
    <x v="13"/>
    <n v="-8804"/>
  </r>
  <r>
    <s v="2012"/>
    <x v="0"/>
    <x v="2"/>
    <x v="21"/>
    <s v="15"/>
    <s v=""/>
    <x v="27"/>
    <x v="0"/>
    <x v="0"/>
    <s v="U"/>
    <x v="0"/>
    <s v=""/>
    <x v="33"/>
    <x v="33"/>
    <x v="0"/>
    <s v="NGOODP01"/>
    <x v="48"/>
    <x v="0"/>
    <s v="2012-09-25"/>
    <x v="2"/>
    <x v="2"/>
    <x v="0"/>
    <x v="48"/>
    <x v="2"/>
    <x v="21"/>
    <x v="0"/>
    <x v="13"/>
    <n v="8789"/>
  </r>
  <r>
    <s v="2012"/>
    <x v="0"/>
    <x v="2"/>
    <x v="21"/>
    <s v="15"/>
    <s v=""/>
    <x v="27"/>
    <x v="0"/>
    <x v="0"/>
    <s v="U"/>
    <x v="0"/>
    <s v=""/>
    <x v="34"/>
    <x v="34"/>
    <x v="0"/>
    <s v="NGOODP01"/>
    <x v="48"/>
    <x v="0"/>
    <s v="2012-09-25"/>
    <x v="2"/>
    <x v="2"/>
    <x v="0"/>
    <x v="48"/>
    <x v="2"/>
    <x v="21"/>
    <x v="0"/>
    <x v="13"/>
    <n v="-14"/>
  </r>
  <r>
    <s v="2012"/>
    <x v="0"/>
    <x v="2"/>
    <x v="21"/>
    <s v="15"/>
    <s v=""/>
    <x v="27"/>
    <x v="0"/>
    <x v="0"/>
    <s v="U"/>
    <x v="0"/>
    <s v=""/>
    <x v="16"/>
    <x v="16"/>
    <x v="0"/>
    <s v="NGOODP01"/>
    <x v="48"/>
    <x v="0"/>
    <s v="2012-09-25"/>
    <x v="2"/>
    <x v="2"/>
    <x v="1"/>
    <x v="48"/>
    <x v="2"/>
    <x v="21"/>
    <x v="0"/>
    <x v="13"/>
    <n v="-169"/>
  </r>
  <r>
    <s v="2012"/>
    <x v="0"/>
    <x v="2"/>
    <x v="21"/>
    <s v="15"/>
    <s v=""/>
    <x v="27"/>
    <x v="0"/>
    <x v="0"/>
    <s v="U"/>
    <x v="0"/>
    <s v=""/>
    <x v="17"/>
    <x v="17"/>
    <x v="0"/>
    <s v="NGOODP01"/>
    <x v="48"/>
    <x v="0"/>
    <s v="2012-09-25"/>
    <x v="2"/>
    <x v="2"/>
    <x v="1"/>
    <x v="48"/>
    <x v="2"/>
    <x v="21"/>
    <x v="0"/>
    <x v="13"/>
    <n v="8126"/>
  </r>
  <r>
    <s v="2012"/>
    <x v="0"/>
    <x v="2"/>
    <x v="21"/>
    <s v="15"/>
    <s v=""/>
    <x v="27"/>
    <x v="0"/>
    <x v="0"/>
    <s v="U"/>
    <x v="0"/>
    <s v=""/>
    <x v="35"/>
    <x v="35"/>
    <x v="0"/>
    <s v="NGOODP01"/>
    <x v="48"/>
    <x v="0"/>
    <s v="2012-09-25"/>
    <x v="3"/>
    <x v="3"/>
    <x v="1"/>
    <x v="48"/>
    <x v="2"/>
    <x v="21"/>
    <x v="0"/>
    <x v="13"/>
    <n v="56053"/>
  </r>
  <r>
    <s v="2012"/>
    <x v="0"/>
    <x v="2"/>
    <x v="21"/>
    <s v="15"/>
    <s v=""/>
    <x v="27"/>
    <x v="0"/>
    <x v="0"/>
    <s v="U"/>
    <x v="0"/>
    <s v=""/>
    <x v="36"/>
    <x v="36"/>
    <x v="0"/>
    <s v="NGOODP01"/>
    <x v="48"/>
    <x v="0"/>
    <s v="2012-09-25"/>
    <x v="3"/>
    <x v="3"/>
    <x v="0"/>
    <x v="48"/>
    <x v="2"/>
    <x v="21"/>
    <x v="0"/>
    <x v="13"/>
    <n v="42634"/>
  </r>
  <r>
    <s v="2012"/>
    <x v="0"/>
    <x v="2"/>
    <x v="21"/>
    <s v="15"/>
    <s v=""/>
    <x v="27"/>
    <x v="0"/>
    <x v="0"/>
    <s v="U"/>
    <x v="0"/>
    <s v=""/>
    <x v="18"/>
    <x v="18"/>
    <x v="0"/>
    <s v="NGOODP01"/>
    <x v="48"/>
    <x v="0"/>
    <s v="2012-09-25"/>
    <x v="3"/>
    <x v="3"/>
    <x v="0"/>
    <x v="48"/>
    <x v="2"/>
    <x v="21"/>
    <x v="0"/>
    <x v="13"/>
    <n v="7167"/>
  </r>
  <r>
    <s v="2012"/>
    <x v="0"/>
    <x v="2"/>
    <x v="21"/>
    <s v="15"/>
    <s v=""/>
    <x v="27"/>
    <x v="0"/>
    <x v="0"/>
    <s v="U"/>
    <x v="0"/>
    <s v=""/>
    <x v="19"/>
    <x v="19"/>
    <x v="0"/>
    <s v="NGOODP01"/>
    <x v="48"/>
    <x v="0"/>
    <s v="2012-09-25"/>
    <x v="3"/>
    <x v="3"/>
    <x v="1"/>
    <x v="48"/>
    <x v="2"/>
    <x v="21"/>
    <x v="0"/>
    <x v="13"/>
    <n v="49801"/>
  </r>
  <r>
    <s v="2012"/>
    <x v="0"/>
    <x v="2"/>
    <x v="21"/>
    <s v="15"/>
    <s v=""/>
    <x v="27"/>
    <x v="0"/>
    <x v="0"/>
    <s v="U"/>
    <x v="0"/>
    <s v=""/>
    <x v="37"/>
    <x v="37"/>
    <x v="0"/>
    <s v="NGOODP01"/>
    <x v="48"/>
    <x v="0"/>
    <s v="2012-09-25"/>
    <x v="3"/>
    <x v="3"/>
    <x v="0"/>
    <x v="48"/>
    <x v="2"/>
    <x v="21"/>
    <x v="0"/>
    <x v="13"/>
    <n v="-64842"/>
  </r>
  <r>
    <s v="2012"/>
    <x v="0"/>
    <x v="2"/>
    <x v="21"/>
    <s v="15"/>
    <s v=""/>
    <x v="27"/>
    <x v="0"/>
    <x v="0"/>
    <s v="U"/>
    <x v="0"/>
    <s v=""/>
    <x v="38"/>
    <x v="38"/>
    <x v="0"/>
    <s v="NGOODP01"/>
    <x v="48"/>
    <x v="0"/>
    <s v="2012-09-25"/>
    <x v="3"/>
    <x v="3"/>
    <x v="1"/>
    <x v="48"/>
    <x v="2"/>
    <x v="21"/>
    <x v="0"/>
    <x v="13"/>
    <n v="-64842"/>
  </r>
  <r>
    <s v="2012"/>
    <x v="0"/>
    <x v="2"/>
    <x v="21"/>
    <s v="15"/>
    <s v=""/>
    <x v="27"/>
    <x v="0"/>
    <x v="0"/>
    <s v="U"/>
    <x v="0"/>
    <s v=""/>
    <x v="39"/>
    <x v="39"/>
    <x v="0"/>
    <s v="NGOODP01"/>
    <x v="48"/>
    <x v="0"/>
    <s v="2012-09-25"/>
    <x v="3"/>
    <x v="3"/>
    <x v="0"/>
    <x v="48"/>
    <x v="2"/>
    <x v="21"/>
    <x v="0"/>
    <x v="13"/>
    <n v="8789"/>
  </r>
  <r>
    <s v="2012"/>
    <x v="0"/>
    <x v="2"/>
    <x v="21"/>
    <s v="15"/>
    <s v=""/>
    <x v="27"/>
    <x v="0"/>
    <x v="0"/>
    <s v="U"/>
    <x v="0"/>
    <s v=""/>
    <x v="41"/>
    <x v="41"/>
    <x v="0"/>
    <s v="NGOODP01"/>
    <x v="48"/>
    <x v="0"/>
    <s v="2012-09-25"/>
    <x v="3"/>
    <x v="3"/>
    <x v="1"/>
    <x v="48"/>
    <x v="2"/>
    <x v="21"/>
    <x v="0"/>
    <x v="13"/>
    <n v="8789"/>
  </r>
  <r>
    <s v="2012"/>
    <x v="0"/>
    <x v="2"/>
    <x v="21"/>
    <s v="15"/>
    <s v=""/>
    <x v="27"/>
    <x v="0"/>
    <x v="0"/>
    <s v="U"/>
    <x v="0"/>
    <s v=""/>
    <x v="20"/>
    <x v="20"/>
    <x v="0"/>
    <s v="NGOODP01"/>
    <x v="48"/>
    <x v="0"/>
    <s v="2012-09-25"/>
    <x v="3"/>
    <x v="3"/>
    <x v="1"/>
    <x v="48"/>
    <x v="2"/>
    <x v="21"/>
    <x v="0"/>
    <x v="13"/>
    <n v="-15041"/>
  </r>
  <r>
    <s v="2012"/>
    <x v="0"/>
    <x v="2"/>
    <x v="21"/>
    <s v="15"/>
    <s v=""/>
    <x v="27"/>
    <x v="0"/>
    <x v="0"/>
    <s v="U"/>
    <x v="0"/>
    <s v=""/>
    <x v="21"/>
    <x v="21"/>
    <x v="0"/>
    <s v="NGOODP01"/>
    <x v="48"/>
    <x v="0"/>
    <s v="2012-09-25"/>
    <x v="3"/>
    <x v="3"/>
    <x v="1"/>
    <x v="48"/>
    <x v="2"/>
    <x v="21"/>
    <x v="0"/>
    <x v="13"/>
    <n v="-15041"/>
  </r>
  <r>
    <s v="2012"/>
    <x v="0"/>
    <x v="3"/>
    <x v="22"/>
    <s v="15"/>
    <s v=""/>
    <x v="28"/>
    <x v="0"/>
    <x v="0"/>
    <s v="U"/>
    <x v="0"/>
    <s v=""/>
    <x v="0"/>
    <x v="0"/>
    <x v="0"/>
    <s v="PHALL504"/>
    <x v="49"/>
    <x v="0"/>
    <s v="2012-09-25"/>
    <x v="0"/>
    <x v="0"/>
    <x v="0"/>
    <x v="49"/>
    <x v="3"/>
    <x v="22"/>
    <x v="0"/>
    <x v="16"/>
    <n v="7659"/>
  </r>
  <r>
    <s v="2012"/>
    <x v="0"/>
    <x v="3"/>
    <x v="22"/>
    <s v="15"/>
    <s v=""/>
    <x v="28"/>
    <x v="0"/>
    <x v="0"/>
    <s v="U"/>
    <x v="0"/>
    <s v=""/>
    <x v="1"/>
    <x v="1"/>
    <x v="0"/>
    <s v="PHALL504"/>
    <x v="49"/>
    <x v="0"/>
    <s v="2012-09-25"/>
    <x v="0"/>
    <x v="0"/>
    <x v="0"/>
    <x v="49"/>
    <x v="3"/>
    <x v="22"/>
    <x v="0"/>
    <x v="16"/>
    <n v="2500"/>
  </r>
  <r>
    <s v="2012"/>
    <x v="0"/>
    <x v="3"/>
    <x v="22"/>
    <s v="15"/>
    <s v=""/>
    <x v="28"/>
    <x v="0"/>
    <x v="0"/>
    <s v="U"/>
    <x v="0"/>
    <s v=""/>
    <x v="2"/>
    <x v="2"/>
    <x v="0"/>
    <s v="PHALL504"/>
    <x v="49"/>
    <x v="0"/>
    <s v="2012-09-25"/>
    <x v="0"/>
    <x v="0"/>
    <x v="0"/>
    <x v="49"/>
    <x v="3"/>
    <x v="22"/>
    <x v="0"/>
    <x v="16"/>
    <n v="343"/>
  </r>
  <r>
    <s v="2012"/>
    <x v="0"/>
    <x v="3"/>
    <x v="22"/>
    <s v="15"/>
    <s v=""/>
    <x v="28"/>
    <x v="0"/>
    <x v="0"/>
    <s v="U"/>
    <x v="0"/>
    <s v=""/>
    <x v="3"/>
    <x v="3"/>
    <x v="0"/>
    <s v="PHALL504"/>
    <x v="49"/>
    <x v="0"/>
    <s v="2012-09-25"/>
    <x v="0"/>
    <x v="0"/>
    <x v="1"/>
    <x v="49"/>
    <x v="3"/>
    <x v="22"/>
    <x v="0"/>
    <x v="16"/>
    <n v="10502"/>
  </r>
  <r>
    <s v="2012"/>
    <x v="0"/>
    <x v="3"/>
    <x v="22"/>
    <s v="15"/>
    <s v=""/>
    <x v="28"/>
    <x v="0"/>
    <x v="0"/>
    <s v="U"/>
    <x v="0"/>
    <s v=""/>
    <x v="25"/>
    <x v="25"/>
    <x v="0"/>
    <s v="PHALL504"/>
    <x v="49"/>
    <x v="0"/>
    <s v="2012-09-25"/>
    <x v="0"/>
    <x v="0"/>
    <x v="0"/>
    <x v="49"/>
    <x v="3"/>
    <x v="22"/>
    <x v="0"/>
    <x v="16"/>
    <n v="324"/>
  </r>
  <r>
    <s v="2012"/>
    <x v="0"/>
    <x v="3"/>
    <x v="22"/>
    <s v="15"/>
    <s v=""/>
    <x v="28"/>
    <x v="0"/>
    <x v="0"/>
    <s v="U"/>
    <x v="0"/>
    <s v=""/>
    <x v="26"/>
    <x v="26"/>
    <x v="0"/>
    <s v="PHALL504"/>
    <x v="49"/>
    <x v="0"/>
    <s v="2012-09-25"/>
    <x v="0"/>
    <x v="0"/>
    <x v="0"/>
    <x v="49"/>
    <x v="3"/>
    <x v="22"/>
    <x v="0"/>
    <x v="16"/>
    <n v="330"/>
  </r>
  <r>
    <s v="2012"/>
    <x v="0"/>
    <x v="3"/>
    <x v="22"/>
    <s v="15"/>
    <s v=""/>
    <x v="28"/>
    <x v="0"/>
    <x v="0"/>
    <s v="U"/>
    <x v="0"/>
    <s v=""/>
    <x v="28"/>
    <x v="28"/>
    <x v="0"/>
    <s v="PHALL504"/>
    <x v="49"/>
    <x v="0"/>
    <s v="2012-09-25"/>
    <x v="0"/>
    <x v="0"/>
    <x v="1"/>
    <x v="49"/>
    <x v="3"/>
    <x v="22"/>
    <x v="0"/>
    <x v="16"/>
    <n v="653"/>
  </r>
  <r>
    <s v="2012"/>
    <x v="0"/>
    <x v="3"/>
    <x v="22"/>
    <s v="15"/>
    <s v=""/>
    <x v="28"/>
    <x v="0"/>
    <x v="0"/>
    <s v="U"/>
    <x v="0"/>
    <s v=""/>
    <x v="29"/>
    <x v="29"/>
    <x v="0"/>
    <s v="PHALL504"/>
    <x v="49"/>
    <x v="0"/>
    <s v="2012-09-25"/>
    <x v="0"/>
    <x v="0"/>
    <x v="1"/>
    <x v="49"/>
    <x v="3"/>
    <x v="22"/>
    <x v="0"/>
    <x v="16"/>
    <n v="653"/>
  </r>
  <r>
    <s v="2012"/>
    <x v="0"/>
    <x v="3"/>
    <x v="22"/>
    <s v="15"/>
    <s v=""/>
    <x v="28"/>
    <x v="0"/>
    <x v="0"/>
    <s v="U"/>
    <x v="0"/>
    <s v=""/>
    <x v="4"/>
    <x v="4"/>
    <x v="0"/>
    <s v="PHALL504"/>
    <x v="49"/>
    <x v="0"/>
    <s v="2012-09-25"/>
    <x v="0"/>
    <x v="0"/>
    <x v="1"/>
    <x v="49"/>
    <x v="3"/>
    <x v="22"/>
    <x v="0"/>
    <x v="16"/>
    <n v="11155"/>
  </r>
  <r>
    <s v="2012"/>
    <x v="0"/>
    <x v="3"/>
    <x v="22"/>
    <s v="15"/>
    <s v=""/>
    <x v="28"/>
    <x v="0"/>
    <x v="0"/>
    <s v="U"/>
    <x v="0"/>
    <s v=""/>
    <x v="30"/>
    <x v="30"/>
    <x v="0"/>
    <s v="PHALL504"/>
    <x v="49"/>
    <x v="0"/>
    <s v="2012-09-25"/>
    <x v="1"/>
    <x v="1"/>
    <x v="0"/>
    <x v="49"/>
    <x v="3"/>
    <x v="22"/>
    <x v="0"/>
    <x v="16"/>
    <n v="653"/>
  </r>
  <r>
    <s v="2012"/>
    <x v="0"/>
    <x v="3"/>
    <x v="22"/>
    <s v="15"/>
    <s v=""/>
    <x v="28"/>
    <x v="0"/>
    <x v="0"/>
    <s v="U"/>
    <x v="0"/>
    <s v=""/>
    <x v="31"/>
    <x v="31"/>
    <x v="0"/>
    <s v="PHALL504"/>
    <x v="49"/>
    <x v="0"/>
    <s v="2012-09-25"/>
    <x v="1"/>
    <x v="1"/>
    <x v="1"/>
    <x v="49"/>
    <x v="3"/>
    <x v="22"/>
    <x v="0"/>
    <x v="16"/>
    <n v="653"/>
  </r>
  <r>
    <s v="2012"/>
    <x v="0"/>
    <x v="3"/>
    <x v="22"/>
    <s v="15"/>
    <s v=""/>
    <x v="28"/>
    <x v="0"/>
    <x v="0"/>
    <s v="U"/>
    <x v="0"/>
    <s v=""/>
    <x v="7"/>
    <x v="7"/>
    <x v="0"/>
    <s v="PHALL504"/>
    <x v="49"/>
    <x v="0"/>
    <s v="2012-09-25"/>
    <x v="1"/>
    <x v="1"/>
    <x v="0"/>
    <x v="49"/>
    <x v="3"/>
    <x v="22"/>
    <x v="0"/>
    <x v="16"/>
    <n v="10159"/>
  </r>
  <r>
    <s v="2012"/>
    <x v="0"/>
    <x v="3"/>
    <x v="22"/>
    <s v="15"/>
    <s v=""/>
    <x v="28"/>
    <x v="0"/>
    <x v="0"/>
    <s v="U"/>
    <x v="0"/>
    <s v=""/>
    <x v="8"/>
    <x v="8"/>
    <x v="0"/>
    <s v="PHALL504"/>
    <x v="49"/>
    <x v="0"/>
    <s v="2012-09-25"/>
    <x v="1"/>
    <x v="1"/>
    <x v="0"/>
    <x v="49"/>
    <x v="3"/>
    <x v="22"/>
    <x v="0"/>
    <x v="16"/>
    <n v="343"/>
  </r>
  <r>
    <s v="2012"/>
    <x v="0"/>
    <x v="3"/>
    <x v="22"/>
    <s v="15"/>
    <s v=""/>
    <x v="28"/>
    <x v="0"/>
    <x v="0"/>
    <s v="U"/>
    <x v="0"/>
    <s v=""/>
    <x v="9"/>
    <x v="9"/>
    <x v="0"/>
    <s v="PHALL504"/>
    <x v="49"/>
    <x v="0"/>
    <s v="2012-09-25"/>
    <x v="1"/>
    <x v="1"/>
    <x v="1"/>
    <x v="49"/>
    <x v="3"/>
    <x v="22"/>
    <x v="0"/>
    <x v="16"/>
    <n v="10502"/>
  </r>
  <r>
    <s v="2012"/>
    <x v="0"/>
    <x v="3"/>
    <x v="22"/>
    <s v="15"/>
    <s v=""/>
    <x v="28"/>
    <x v="0"/>
    <x v="0"/>
    <s v="U"/>
    <x v="0"/>
    <s v=""/>
    <x v="10"/>
    <x v="10"/>
    <x v="0"/>
    <s v="PHALL504"/>
    <x v="49"/>
    <x v="0"/>
    <s v="2012-09-25"/>
    <x v="1"/>
    <x v="1"/>
    <x v="1"/>
    <x v="49"/>
    <x v="3"/>
    <x v="22"/>
    <x v="0"/>
    <x v="16"/>
    <n v="11155"/>
  </r>
  <r>
    <s v="2012"/>
    <x v="0"/>
    <x v="3"/>
    <x v="22"/>
    <s v="15"/>
    <s v=""/>
    <x v="28"/>
    <x v="0"/>
    <x v="0"/>
    <s v="U"/>
    <x v="0"/>
    <s v=""/>
    <x v="11"/>
    <x v="11"/>
    <x v="0"/>
    <s v="PHALL504"/>
    <x v="49"/>
    <x v="0"/>
    <s v="2012-09-25"/>
    <x v="2"/>
    <x v="2"/>
    <x v="0"/>
    <x v="49"/>
    <x v="3"/>
    <x v="22"/>
    <x v="0"/>
    <x v="16"/>
    <n v="141"/>
  </r>
  <r>
    <s v="2012"/>
    <x v="0"/>
    <x v="3"/>
    <x v="22"/>
    <s v="15"/>
    <s v=""/>
    <x v="28"/>
    <x v="0"/>
    <x v="0"/>
    <s v="U"/>
    <x v="0"/>
    <s v=""/>
    <x v="12"/>
    <x v="12"/>
    <x v="0"/>
    <s v="PHALL504"/>
    <x v="49"/>
    <x v="0"/>
    <s v="2012-09-25"/>
    <x v="2"/>
    <x v="2"/>
    <x v="0"/>
    <x v="49"/>
    <x v="3"/>
    <x v="22"/>
    <x v="0"/>
    <x v="16"/>
    <n v="653"/>
  </r>
  <r>
    <s v="2012"/>
    <x v="0"/>
    <x v="3"/>
    <x v="22"/>
    <s v="15"/>
    <s v=""/>
    <x v="28"/>
    <x v="0"/>
    <x v="0"/>
    <s v="U"/>
    <x v="0"/>
    <s v=""/>
    <x v="13"/>
    <x v="13"/>
    <x v="0"/>
    <s v="PHALL504"/>
    <x v="49"/>
    <x v="0"/>
    <s v="2012-09-25"/>
    <x v="2"/>
    <x v="2"/>
    <x v="1"/>
    <x v="49"/>
    <x v="3"/>
    <x v="22"/>
    <x v="0"/>
    <x v="16"/>
    <n v="-80"/>
  </r>
  <r>
    <s v="2012"/>
    <x v="0"/>
    <x v="3"/>
    <x v="22"/>
    <s v="15"/>
    <s v=""/>
    <x v="28"/>
    <x v="0"/>
    <x v="0"/>
    <s v="U"/>
    <x v="0"/>
    <s v=""/>
    <x v="14"/>
    <x v="14"/>
    <x v="0"/>
    <s v="PHALL504"/>
    <x v="49"/>
    <x v="0"/>
    <s v="2012-09-25"/>
    <x v="2"/>
    <x v="2"/>
    <x v="0"/>
    <x v="49"/>
    <x v="3"/>
    <x v="22"/>
    <x v="0"/>
    <x v="16"/>
    <n v="-343"/>
  </r>
  <r>
    <s v="2012"/>
    <x v="0"/>
    <x v="3"/>
    <x v="22"/>
    <s v="15"/>
    <s v=""/>
    <x v="28"/>
    <x v="0"/>
    <x v="0"/>
    <s v="U"/>
    <x v="0"/>
    <s v=""/>
    <x v="15"/>
    <x v="15"/>
    <x v="0"/>
    <s v="PHALL504"/>
    <x v="49"/>
    <x v="0"/>
    <s v="2012-09-25"/>
    <x v="2"/>
    <x v="2"/>
    <x v="0"/>
    <x v="49"/>
    <x v="3"/>
    <x v="22"/>
    <x v="0"/>
    <x v="16"/>
    <n v="371"/>
  </r>
  <r>
    <s v="2012"/>
    <x v="0"/>
    <x v="3"/>
    <x v="22"/>
    <s v="15"/>
    <s v=""/>
    <x v="28"/>
    <x v="0"/>
    <x v="0"/>
    <s v="U"/>
    <x v="0"/>
    <s v=""/>
    <x v="45"/>
    <x v="45"/>
    <x v="0"/>
    <s v="PHALL504"/>
    <x v="49"/>
    <x v="0"/>
    <s v="2012-09-25"/>
    <x v="2"/>
    <x v="2"/>
    <x v="0"/>
    <x v="49"/>
    <x v="3"/>
    <x v="22"/>
    <x v="0"/>
    <x v="16"/>
    <n v="-17"/>
  </r>
  <r>
    <s v="2012"/>
    <x v="0"/>
    <x v="3"/>
    <x v="22"/>
    <s v="15"/>
    <s v=""/>
    <x v="28"/>
    <x v="0"/>
    <x v="0"/>
    <s v="U"/>
    <x v="0"/>
    <s v=""/>
    <x v="33"/>
    <x v="33"/>
    <x v="0"/>
    <s v="PHALL504"/>
    <x v="49"/>
    <x v="0"/>
    <s v="2012-09-25"/>
    <x v="2"/>
    <x v="2"/>
    <x v="0"/>
    <x v="49"/>
    <x v="3"/>
    <x v="22"/>
    <x v="0"/>
    <x v="16"/>
    <n v="-330"/>
  </r>
  <r>
    <s v="2012"/>
    <x v="0"/>
    <x v="3"/>
    <x v="22"/>
    <s v="15"/>
    <s v=""/>
    <x v="28"/>
    <x v="0"/>
    <x v="0"/>
    <s v="U"/>
    <x v="0"/>
    <s v=""/>
    <x v="34"/>
    <x v="34"/>
    <x v="0"/>
    <s v="PHALL504"/>
    <x v="49"/>
    <x v="0"/>
    <s v="2012-09-25"/>
    <x v="2"/>
    <x v="2"/>
    <x v="0"/>
    <x v="49"/>
    <x v="3"/>
    <x v="22"/>
    <x v="0"/>
    <x v="16"/>
    <n v="-347"/>
  </r>
  <r>
    <s v="2012"/>
    <x v="0"/>
    <x v="3"/>
    <x v="22"/>
    <s v="15"/>
    <s v=""/>
    <x v="28"/>
    <x v="0"/>
    <x v="0"/>
    <s v="U"/>
    <x v="0"/>
    <s v=""/>
    <x v="16"/>
    <x v="16"/>
    <x v="0"/>
    <s v="PHALL504"/>
    <x v="49"/>
    <x v="0"/>
    <s v="2012-09-25"/>
    <x v="2"/>
    <x v="2"/>
    <x v="1"/>
    <x v="49"/>
    <x v="3"/>
    <x v="22"/>
    <x v="0"/>
    <x v="16"/>
    <n v="124"/>
  </r>
  <r>
    <s v="2012"/>
    <x v="0"/>
    <x v="3"/>
    <x v="22"/>
    <s v="15"/>
    <s v=""/>
    <x v="28"/>
    <x v="0"/>
    <x v="0"/>
    <s v="U"/>
    <x v="0"/>
    <s v=""/>
    <x v="17"/>
    <x v="17"/>
    <x v="0"/>
    <s v="PHALL504"/>
    <x v="49"/>
    <x v="0"/>
    <s v="2012-09-25"/>
    <x v="2"/>
    <x v="2"/>
    <x v="1"/>
    <x v="49"/>
    <x v="3"/>
    <x v="22"/>
    <x v="0"/>
    <x v="16"/>
    <n v="24"/>
  </r>
  <r>
    <s v="2012"/>
    <x v="0"/>
    <x v="3"/>
    <x v="22"/>
    <s v="15"/>
    <s v=""/>
    <x v="28"/>
    <x v="0"/>
    <x v="0"/>
    <s v="U"/>
    <x v="0"/>
    <s v=""/>
    <x v="35"/>
    <x v="35"/>
    <x v="0"/>
    <s v="PHALL504"/>
    <x v="49"/>
    <x v="0"/>
    <s v="2012-09-25"/>
    <x v="3"/>
    <x v="3"/>
    <x v="1"/>
    <x v="49"/>
    <x v="3"/>
    <x v="22"/>
    <x v="0"/>
    <x v="16"/>
    <n v="653"/>
  </r>
  <r>
    <s v="2012"/>
    <x v="0"/>
    <x v="3"/>
    <x v="22"/>
    <s v="15"/>
    <s v=""/>
    <x v="28"/>
    <x v="0"/>
    <x v="0"/>
    <s v="U"/>
    <x v="0"/>
    <s v=""/>
    <x v="36"/>
    <x v="36"/>
    <x v="0"/>
    <s v="PHALL504"/>
    <x v="49"/>
    <x v="0"/>
    <s v="2012-09-25"/>
    <x v="3"/>
    <x v="3"/>
    <x v="0"/>
    <x v="49"/>
    <x v="3"/>
    <x v="22"/>
    <x v="0"/>
    <x v="16"/>
    <n v="34"/>
  </r>
  <r>
    <s v="2012"/>
    <x v="0"/>
    <x v="3"/>
    <x v="22"/>
    <s v="15"/>
    <s v=""/>
    <x v="28"/>
    <x v="0"/>
    <x v="0"/>
    <s v="U"/>
    <x v="0"/>
    <s v=""/>
    <x v="18"/>
    <x v="18"/>
    <x v="0"/>
    <s v="PHALL504"/>
    <x v="49"/>
    <x v="0"/>
    <s v="2012-09-25"/>
    <x v="3"/>
    <x v="3"/>
    <x v="0"/>
    <x v="49"/>
    <x v="3"/>
    <x v="22"/>
    <x v="0"/>
    <x v="16"/>
    <n v="46"/>
  </r>
  <r>
    <s v="2012"/>
    <x v="0"/>
    <x v="3"/>
    <x v="22"/>
    <s v="15"/>
    <s v=""/>
    <x v="28"/>
    <x v="0"/>
    <x v="0"/>
    <s v="U"/>
    <x v="0"/>
    <s v=""/>
    <x v="19"/>
    <x v="19"/>
    <x v="0"/>
    <s v="PHALL504"/>
    <x v="49"/>
    <x v="0"/>
    <s v="2012-09-25"/>
    <x v="3"/>
    <x v="3"/>
    <x v="1"/>
    <x v="49"/>
    <x v="3"/>
    <x v="22"/>
    <x v="0"/>
    <x v="16"/>
    <n v="80"/>
  </r>
  <r>
    <s v="2012"/>
    <x v="0"/>
    <x v="3"/>
    <x v="22"/>
    <s v="15"/>
    <s v=""/>
    <x v="28"/>
    <x v="0"/>
    <x v="0"/>
    <s v="U"/>
    <x v="0"/>
    <s v=""/>
    <x v="37"/>
    <x v="37"/>
    <x v="0"/>
    <s v="PHALL504"/>
    <x v="49"/>
    <x v="0"/>
    <s v="2012-09-25"/>
    <x v="3"/>
    <x v="3"/>
    <x v="0"/>
    <x v="49"/>
    <x v="3"/>
    <x v="22"/>
    <x v="0"/>
    <x v="16"/>
    <n v="-324"/>
  </r>
  <r>
    <s v="2012"/>
    <x v="0"/>
    <x v="3"/>
    <x v="22"/>
    <s v="15"/>
    <s v=""/>
    <x v="28"/>
    <x v="0"/>
    <x v="0"/>
    <s v="U"/>
    <x v="0"/>
    <s v=""/>
    <x v="38"/>
    <x v="38"/>
    <x v="0"/>
    <s v="PHALL504"/>
    <x v="49"/>
    <x v="0"/>
    <s v="2012-09-25"/>
    <x v="3"/>
    <x v="3"/>
    <x v="1"/>
    <x v="49"/>
    <x v="3"/>
    <x v="22"/>
    <x v="0"/>
    <x v="16"/>
    <n v="-324"/>
  </r>
  <r>
    <s v="2012"/>
    <x v="0"/>
    <x v="3"/>
    <x v="22"/>
    <s v="15"/>
    <s v=""/>
    <x v="28"/>
    <x v="0"/>
    <x v="0"/>
    <s v="U"/>
    <x v="0"/>
    <s v=""/>
    <x v="39"/>
    <x v="39"/>
    <x v="0"/>
    <s v="PHALL504"/>
    <x v="49"/>
    <x v="0"/>
    <s v="2012-09-25"/>
    <x v="3"/>
    <x v="3"/>
    <x v="0"/>
    <x v="49"/>
    <x v="3"/>
    <x v="22"/>
    <x v="0"/>
    <x v="16"/>
    <n v="-330"/>
  </r>
  <r>
    <s v="2012"/>
    <x v="0"/>
    <x v="3"/>
    <x v="22"/>
    <s v="15"/>
    <s v=""/>
    <x v="28"/>
    <x v="0"/>
    <x v="0"/>
    <s v="U"/>
    <x v="0"/>
    <s v=""/>
    <x v="41"/>
    <x v="41"/>
    <x v="0"/>
    <s v="PHALL504"/>
    <x v="49"/>
    <x v="0"/>
    <s v="2012-09-25"/>
    <x v="3"/>
    <x v="3"/>
    <x v="1"/>
    <x v="49"/>
    <x v="3"/>
    <x v="22"/>
    <x v="0"/>
    <x v="16"/>
    <n v="-330"/>
  </r>
  <r>
    <s v="2012"/>
    <x v="0"/>
    <x v="3"/>
    <x v="22"/>
    <s v="15"/>
    <s v=""/>
    <x v="28"/>
    <x v="0"/>
    <x v="0"/>
    <s v="U"/>
    <x v="0"/>
    <s v=""/>
    <x v="20"/>
    <x v="20"/>
    <x v="0"/>
    <s v="PHALL504"/>
    <x v="49"/>
    <x v="0"/>
    <s v="2012-09-25"/>
    <x v="3"/>
    <x v="3"/>
    <x v="1"/>
    <x v="49"/>
    <x v="3"/>
    <x v="22"/>
    <x v="0"/>
    <x v="16"/>
    <n v="-243"/>
  </r>
  <r>
    <s v="2012"/>
    <x v="0"/>
    <x v="3"/>
    <x v="22"/>
    <s v="15"/>
    <s v=""/>
    <x v="28"/>
    <x v="0"/>
    <x v="0"/>
    <s v="U"/>
    <x v="0"/>
    <s v=""/>
    <x v="21"/>
    <x v="21"/>
    <x v="0"/>
    <s v="PHALL504"/>
    <x v="49"/>
    <x v="0"/>
    <s v="2012-09-25"/>
    <x v="3"/>
    <x v="3"/>
    <x v="1"/>
    <x v="49"/>
    <x v="3"/>
    <x v="22"/>
    <x v="0"/>
    <x v="16"/>
    <n v="-243"/>
  </r>
  <r>
    <s v="2012"/>
    <x v="0"/>
    <x v="3"/>
    <x v="22"/>
    <s v="15"/>
    <s v=""/>
    <x v="28"/>
    <x v="0"/>
    <x v="1"/>
    <s v="U"/>
    <x v="0"/>
    <s v=""/>
    <x v="22"/>
    <x v="22"/>
    <x v="0"/>
    <s v="PHALL504"/>
    <x v="50"/>
    <x v="0"/>
    <s v="2012-09-25"/>
    <x v="0"/>
    <x v="0"/>
    <x v="0"/>
    <x v="50"/>
    <x v="3"/>
    <x v="22"/>
    <x v="0"/>
    <x v="16"/>
    <n v="87000"/>
  </r>
  <r>
    <s v="2012"/>
    <x v="0"/>
    <x v="3"/>
    <x v="22"/>
    <s v="15"/>
    <s v=""/>
    <x v="28"/>
    <x v="0"/>
    <x v="1"/>
    <s v="U"/>
    <x v="0"/>
    <s v=""/>
    <x v="24"/>
    <x v="24"/>
    <x v="0"/>
    <s v="PHALL504"/>
    <x v="50"/>
    <x v="0"/>
    <s v="2012-09-25"/>
    <x v="0"/>
    <x v="0"/>
    <x v="1"/>
    <x v="50"/>
    <x v="3"/>
    <x v="22"/>
    <x v="0"/>
    <x v="16"/>
    <n v="87000"/>
  </r>
  <r>
    <s v="2012"/>
    <x v="0"/>
    <x v="3"/>
    <x v="22"/>
    <s v="15"/>
    <s v=""/>
    <x v="28"/>
    <x v="0"/>
    <x v="1"/>
    <s v="U"/>
    <x v="0"/>
    <s v=""/>
    <x v="25"/>
    <x v="25"/>
    <x v="0"/>
    <s v="PHALL504"/>
    <x v="50"/>
    <x v="0"/>
    <s v="2012-09-25"/>
    <x v="0"/>
    <x v="0"/>
    <x v="0"/>
    <x v="50"/>
    <x v="3"/>
    <x v="22"/>
    <x v="0"/>
    <x v="16"/>
    <n v="332"/>
  </r>
  <r>
    <s v="2012"/>
    <x v="0"/>
    <x v="3"/>
    <x v="22"/>
    <s v="15"/>
    <s v=""/>
    <x v="28"/>
    <x v="0"/>
    <x v="1"/>
    <s v="U"/>
    <x v="0"/>
    <s v=""/>
    <x v="26"/>
    <x v="26"/>
    <x v="0"/>
    <s v="PHALL504"/>
    <x v="50"/>
    <x v="0"/>
    <s v="2012-09-25"/>
    <x v="0"/>
    <x v="0"/>
    <x v="0"/>
    <x v="50"/>
    <x v="3"/>
    <x v="22"/>
    <x v="0"/>
    <x v="16"/>
    <n v="2103"/>
  </r>
  <r>
    <s v="2012"/>
    <x v="0"/>
    <x v="3"/>
    <x v="22"/>
    <s v="15"/>
    <s v=""/>
    <x v="28"/>
    <x v="0"/>
    <x v="1"/>
    <s v="U"/>
    <x v="0"/>
    <s v=""/>
    <x v="27"/>
    <x v="27"/>
    <x v="0"/>
    <s v="PHALL504"/>
    <x v="50"/>
    <x v="0"/>
    <s v="2012-09-25"/>
    <x v="0"/>
    <x v="0"/>
    <x v="0"/>
    <x v="50"/>
    <x v="3"/>
    <x v="22"/>
    <x v="0"/>
    <x v="16"/>
    <n v="362"/>
  </r>
  <r>
    <s v="2012"/>
    <x v="0"/>
    <x v="3"/>
    <x v="22"/>
    <s v="15"/>
    <s v=""/>
    <x v="28"/>
    <x v="0"/>
    <x v="1"/>
    <s v="U"/>
    <x v="0"/>
    <s v=""/>
    <x v="28"/>
    <x v="28"/>
    <x v="0"/>
    <s v="PHALL504"/>
    <x v="50"/>
    <x v="0"/>
    <s v="2012-09-25"/>
    <x v="0"/>
    <x v="0"/>
    <x v="1"/>
    <x v="50"/>
    <x v="3"/>
    <x v="22"/>
    <x v="0"/>
    <x v="16"/>
    <n v="2797"/>
  </r>
  <r>
    <s v="2012"/>
    <x v="0"/>
    <x v="3"/>
    <x v="22"/>
    <s v="15"/>
    <s v=""/>
    <x v="28"/>
    <x v="0"/>
    <x v="1"/>
    <s v="U"/>
    <x v="0"/>
    <s v=""/>
    <x v="29"/>
    <x v="29"/>
    <x v="0"/>
    <s v="PHALL504"/>
    <x v="50"/>
    <x v="0"/>
    <s v="2012-09-25"/>
    <x v="0"/>
    <x v="0"/>
    <x v="1"/>
    <x v="50"/>
    <x v="3"/>
    <x v="22"/>
    <x v="0"/>
    <x v="16"/>
    <n v="89797"/>
  </r>
  <r>
    <s v="2012"/>
    <x v="0"/>
    <x v="3"/>
    <x v="22"/>
    <s v="15"/>
    <s v=""/>
    <x v="28"/>
    <x v="0"/>
    <x v="1"/>
    <s v="U"/>
    <x v="0"/>
    <s v=""/>
    <x v="4"/>
    <x v="4"/>
    <x v="0"/>
    <s v="PHALL504"/>
    <x v="50"/>
    <x v="0"/>
    <s v="2012-09-25"/>
    <x v="0"/>
    <x v="0"/>
    <x v="1"/>
    <x v="50"/>
    <x v="3"/>
    <x v="22"/>
    <x v="0"/>
    <x v="16"/>
    <n v="89797"/>
  </r>
  <r>
    <s v="2012"/>
    <x v="0"/>
    <x v="3"/>
    <x v="22"/>
    <s v="15"/>
    <s v=""/>
    <x v="28"/>
    <x v="0"/>
    <x v="1"/>
    <s v="U"/>
    <x v="0"/>
    <s v=""/>
    <x v="5"/>
    <x v="5"/>
    <x v="0"/>
    <s v="PHALL504"/>
    <x v="50"/>
    <x v="0"/>
    <s v="2012-09-25"/>
    <x v="1"/>
    <x v="1"/>
    <x v="0"/>
    <x v="50"/>
    <x v="3"/>
    <x v="22"/>
    <x v="0"/>
    <x v="16"/>
    <n v="74623"/>
  </r>
  <r>
    <s v="2012"/>
    <x v="0"/>
    <x v="3"/>
    <x v="22"/>
    <s v="15"/>
    <s v=""/>
    <x v="28"/>
    <x v="0"/>
    <x v="1"/>
    <s v="U"/>
    <x v="0"/>
    <s v=""/>
    <x v="6"/>
    <x v="6"/>
    <x v="0"/>
    <s v="PHALL504"/>
    <x v="50"/>
    <x v="0"/>
    <s v="2012-09-25"/>
    <x v="1"/>
    <x v="1"/>
    <x v="1"/>
    <x v="50"/>
    <x v="3"/>
    <x v="22"/>
    <x v="0"/>
    <x v="16"/>
    <n v="74623"/>
  </r>
  <r>
    <s v="2012"/>
    <x v="0"/>
    <x v="3"/>
    <x v="22"/>
    <s v="15"/>
    <s v=""/>
    <x v="28"/>
    <x v="0"/>
    <x v="1"/>
    <s v="U"/>
    <x v="0"/>
    <s v=""/>
    <x v="30"/>
    <x v="30"/>
    <x v="0"/>
    <s v="PHALL504"/>
    <x v="50"/>
    <x v="0"/>
    <s v="2012-09-25"/>
    <x v="1"/>
    <x v="1"/>
    <x v="0"/>
    <x v="50"/>
    <x v="3"/>
    <x v="22"/>
    <x v="0"/>
    <x v="16"/>
    <n v="2306"/>
  </r>
  <r>
    <s v="2012"/>
    <x v="0"/>
    <x v="3"/>
    <x v="22"/>
    <s v="15"/>
    <s v=""/>
    <x v="28"/>
    <x v="0"/>
    <x v="1"/>
    <s v="U"/>
    <x v="0"/>
    <s v=""/>
    <x v="31"/>
    <x v="31"/>
    <x v="0"/>
    <s v="PHALL504"/>
    <x v="50"/>
    <x v="0"/>
    <s v="2012-09-25"/>
    <x v="1"/>
    <x v="1"/>
    <x v="1"/>
    <x v="50"/>
    <x v="3"/>
    <x v="22"/>
    <x v="0"/>
    <x v="16"/>
    <n v="2306"/>
  </r>
  <r>
    <s v="2012"/>
    <x v="0"/>
    <x v="3"/>
    <x v="22"/>
    <s v="15"/>
    <s v=""/>
    <x v="28"/>
    <x v="0"/>
    <x v="1"/>
    <s v="U"/>
    <x v="0"/>
    <s v=""/>
    <x v="7"/>
    <x v="7"/>
    <x v="0"/>
    <s v="PHALL504"/>
    <x v="50"/>
    <x v="0"/>
    <s v="2012-09-25"/>
    <x v="1"/>
    <x v="1"/>
    <x v="0"/>
    <x v="50"/>
    <x v="3"/>
    <x v="22"/>
    <x v="0"/>
    <x v="16"/>
    <n v="12507"/>
  </r>
  <r>
    <s v="2012"/>
    <x v="0"/>
    <x v="3"/>
    <x v="22"/>
    <s v="15"/>
    <s v=""/>
    <x v="28"/>
    <x v="0"/>
    <x v="1"/>
    <s v="U"/>
    <x v="0"/>
    <s v=""/>
    <x v="32"/>
    <x v="32"/>
    <x v="0"/>
    <s v="PHALL504"/>
    <x v="50"/>
    <x v="0"/>
    <s v="2012-09-25"/>
    <x v="1"/>
    <x v="1"/>
    <x v="0"/>
    <x v="50"/>
    <x v="3"/>
    <x v="22"/>
    <x v="0"/>
    <x v="16"/>
    <n v="362"/>
  </r>
  <r>
    <s v="2012"/>
    <x v="0"/>
    <x v="3"/>
    <x v="22"/>
    <s v="15"/>
    <s v=""/>
    <x v="28"/>
    <x v="0"/>
    <x v="1"/>
    <s v="U"/>
    <x v="0"/>
    <s v=""/>
    <x v="9"/>
    <x v="9"/>
    <x v="0"/>
    <s v="PHALL504"/>
    <x v="50"/>
    <x v="0"/>
    <s v="2012-09-25"/>
    <x v="1"/>
    <x v="1"/>
    <x v="1"/>
    <x v="50"/>
    <x v="3"/>
    <x v="22"/>
    <x v="0"/>
    <x v="16"/>
    <n v="12868"/>
  </r>
  <r>
    <s v="2012"/>
    <x v="0"/>
    <x v="3"/>
    <x v="22"/>
    <s v="15"/>
    <s v=""/>
    <x v="28"/>
    <x v="0"/>
    <x v="1"/>
    <s v="U"/>
    <x v="0"/>
    <s v=""/>
    <x v="10"/>
    <x v="10"/>
    <x v="0"/>
    <s v="PHALL504"/>
    <x v="50"/>
    <x v="0"/>
    <s v="2012-09-25"/>
    <x v="1"/>
    <x v="1"/>
    <x v="1"/>
    <x v="50"/>
    <x v="3"/>
    <x v="22"/>
    <x v="0"/>
    <x v="16"/>
    <n v="89797"/>
  </r>
  <r>
    <s v="2012"/>
    <x v="0"/>
    <x v="3"/>
    <x v="22"/>
    <s v="15"/>
    <s v=""/>
    <x v="28"/>
    <x v="0"/>
    <x v="1"/>
    <s v="U"/>
    <x v="0"/>
    <s v=""/>
    <x v="12"/>
    <x v="12"/>
    <x v="0"/>
    <s v="PHALL504"/>
    <x v="50"/>
    <x v="0"/>
    <s v="2012-09-25"/>
    <x v="2"/>
    <x v="2"/>
    <x v="0"/>
    <x v="50"/>
    <x v="3"/>
    <x v="22"/>
    <x v="0"/>
    <x v="16"/>
    <n v="76929"/>
  </r>
  <r>
    <s v="2012"/>
    <x v="0"/>
    <x v="3"/>
    <x v="22"/>
    <s v="15"/>
    <s v=""/>
    <x v="28"/>
    <x v="0"/>
    <x v="1"/>
    <s v="U"/>
    <x v="0"/>
    <s v=""/>
    <x v="13"/>
    <x v="13"/>
    <x v="0"/>
    <s v="PHALL504"/>
    <x v="50"/>
    <x v="0"/>
    <s v="2012-09-25"/>
    <x v="2"/>
    <x v="2"/>
    <x v="1"/>
    <x v="50"/>
    <x v="3"/>
    <x v="22"/>
    <x v="0"/>
    <x v="16"/>
    <n v="-61774"/>
  </r>
  <r>
    <s v="2012"/>
    <x v="0"/>
    <x v="3"/>
    <x v="22"/>
    <s v="15"/>
    <s v=""/>
    <x v="28"/>
    <x v="0"/>
    <x v="1"/>
    <s v="U"/>
    <x v="0"/>
    <s v=""/>
    <x v="15"/>
    <x v="15"/>
    <x v="0"/>
    <s v="PHALL504"/>
    <x v="50"/>
    <x v="0"/>
    <s v="2012-09-25"/>
    <x v="2"/>
    <x v="2"/>
    <x v="0"/>
    <x v="50"/>
    <x v="3"/>
    <x v="22"/>
    <x v="0"/>
    <x v="16"/>
    <n v="15155"/>
  </r>
  <r>
    <s v="2012"/>
    <x v="0"/>
    <x v="3"/>
    <x v="22"/>
    <s v="15"/>
    <s v=""/>
    <x v="28"/>
    <x v="0"/>
    <x v="1"/>
    <s v="U"/>
    <x v="0"/>
    <s v=""/>
    <x v="33"/>
    <x v="33"/>
    <x v="0"/>
    <s v="PHALL504"/>
    <x v="50"/>
    <x v="0"/>
    <s v="2012-09-25"/>
    <x v="2"/>
    <x v="2"/>
    <x v="0"/>
    <x v="50"/>
    <x v="3"/>
    <x v="22"/>
    <x v="0"/>
    <x v="16"/>
    <n v="-2103"/>
  </r>
  <r>
    <s v="2012"/>
    <x v="0"/>
    <x v="3"/>
    <x v="22"/>
    <s v="15"/>
    <s v=""/>
    <x v="28"/>
    <x v="0"/>
    <x v="1"/>
    <s v="U"/>
    <x v="0"/>
    <s v=""/>
    <x v="34"/>
    <x v="34"/>
    <x v="0"/>
    <s v="PHALL504"/>
    <x v="50"/>
    <x v="0"/>
    <s v="2012-09-25"/>
    <x v="2"/>
    <x v="2"/>
    <x v="0"/>
    <x v="50"/>
    <x v="3"/>
    <x v="22"/>
    <x v="0"/>
    <x v="16"/>
    <n v="-2103"/>
  </r>
  <r>
    <s v="2012"/>
    <x v="0"/>
    <x v="3"/>
    <x v="22"/>
    <s v="15"/>
    <s v=""/>
    <x v="28"/>
    <x v="0"/>
    <x v="1"/>
    <s v="U"/>
    <x v="0"/>
    <s v=""/>
    <x v="17"/>
    <x v="17"/>
    <x v="0"/>
    <s v="PHALL504"/>
    <x v="50"/>
    <x v="0"/>
    <s v="2012-09-25"/>
    <x v="2"/>
    <x v="2"/>
    <x v="1"/>
    <x v="50"/>
    <x v="3"/>
    <x v="22"/>
    <x v="0"/>
    <x v="16"/>
    <n v="13052"/>
  </r>
  <r>
    <s v="2012"/>
    <x v="0"/>
    <x v="3"/>
    <x v="22"/>
    <s v="15"/>
    <s v=""/>
    <x v="28"/>
    <x v="0"/>
    <x v="1"/>
    <s v="U"/>
    <x v="0"/>
    <s v=""/>
    <x v="35"/>
    <x v="35"/>
    <x v="0"/>
    <s v="PHALL504"/>
    <x v="50"/>
    <x v="0"/>
    <s v="2012-09-25"/>
    <x v="3"/>
    <x v="3"/>
    <x v="1"/>
    <x v="50"/>
    <x v="3"/>
    <x v="22"/>
    <x v="0"/>
    <x v="16"/>
    <n v="89797"/>
  </r>
  <r>
    <s v="2012"/>
    <x v="0"/>
    <x v="3"/>
    <x v="22"/>
    <s v="15"/>
    <s v=""/>
    <x v="28"/>
    <x v="0"/>
    <x v="1"/>
    <s v="U"/>
    <x v="0"/>
    <s v=""/>
    <x v="36"/>
    <x v="36"/>
    <x v="0"/>
    <s v="PHALL504"/>
    <x v="50"/>
    <x v="0"/>
    <s v="2012-09-25"/>
    <x v="3"/>
    <x v="3"/>
    <x v="0"/>
    <x v="50"/>
    <x v="3"/>
    <x v="22"/>
    <x v="0"/>
    <x v="16"/>
    <n v="61774"/>
  </r>
  <r>
    <s v="2012"/>
    <x v="0"/>
    <x v="3"/>
    <x v="22"/>
    <s v="15"/>
    <s v=""/>
    <x v="28"/>
    <x v="0"/>
    <x v="1"/>
    <s v="U"/>
    <x v="0"/>
    <s v=""/>
    <x v="19"/>
    <x v="19"/>
    <x v="0"/>
    <s v="PHALL504"/>
    <x v="50"/>
    <x v="0"/>
    <s v="2012-09-25"/>
    <x v="3"/>
    <x v="3"/>
    <x v="1"/>
    <x v="50"/>
    <x v="3"/>
    <x v="22"/>
    <x v="0"/>
    <x v="16"/>
    <n v="61774"/>
  </r>
  <r>
    <s v="2012"/>
    <x v="0"/>
    <x v="3"/>
    <x v="22"/>
    <s v="15"/>
    <s v=""/>
    <x v="28"/>
    <x v="0"/>
    <x v="1"/>
    <s v="U"/>
    <x v="0"/>
    <s v=""/>
    <x v="37"/>
    <x v="37"/>
    <x v="0"/>
    <s v="PHALL504"/>
    <x v="50"/>
    <x v="0"/>
    <s v="2012-09-25"/>
    <x v="3"/>
    <x v="3"/>
    <x v="0"/>
    <x v="50"/>
    <x v="3"/>
    <x v="22"/>
    <x v="0"/>
    <x v="16"/>
    <n v="-332"/>
  </r>
  <r>
    <s v="2012"/>
    <x v="0"/>
    <x v="3"/>
    <x v="22"/>
    <s v="15"/>
    <s v=""/>
    <x v="28"/>
    <x v="0"/>
    <x v="1"/>
    <s v="U"/>
    <x v="0"/>
    <s v=""/>
    <x v="38"/>
    <x v="38"/>
    <x v="0"/>
    <s v="PHALL504"/>
    <x v="50"/>
    <x v="0"/>
    <s v="2012-09-25"/>
    <x v="3"/>
    <x v="3"/>
    <x v="1"/>
    <x v="50"/>
    <x v="3"/>
    <x v="22"/>
    <x v="0"/>
    <x v="16"/>
    <n v="-332"/>
  </r>
  <r>
    <s v="2012"/>
    <x v="0"/>
    <x v="3"/>
    <x v="22"/>
    <s v="15"/>
    <s v=""/>
    <x v="28"/>
    <x v="0"/>
    <x v="1"/>
    <s v="U"/>
    <x v="0"/>
    <s v=""/>
    <x v="39"/>
    <x v="39"/>
    <x v="0"/>
    <s v="PHALL504"/>
    <x v="50"/>
    <x v="0"/>
    <s v="2012-09-25"/>
    <x v="3"/>
    <x v="3"/>
    <x v="0"/>
    <x v="50"/>
    <x v="3"/>
    <x v="22"/>
    <x v="0"/>
    <x v="16"/>
    <n v="-2103"/>
  </r>
  <r>
    <s v="2012"/>
    <x v="0"/>
    <x v="3"/>
    <x v="22"/>
    <s v="15"/>
    <s v=""/>
    <x v="28"/>
    <x v="0"/>
    <x v="1"/>
    <s v="U"/>
    <x v="0"/>
    <s v=""/>
    <x v="40"/>
    <x v="40"/>
    <x v="0"/>
    <s v="PHALL504"/>
    <x v="50"/>
    <x v="0"/>
    <s v="2012-09-25"/>
    <x v="3"/>
    <x v="3"/>
    <x v="0"/>
    <x v="50"/>
    <x v="3"/>
    <x v="22"/>
    <x v="0"/>
    <x v="16"/>
    <n v="-362"/>
  </r>
  <r>
    <s v="2012"/>
    <x v="0"/>
    <x v="3"/>
    <x v="22"/>
    <s v="15"/>
    <s v=""/>
    <x v="28"/>
    <x v="0"/>
    <x v="1"/>
    <s v="U"/>
    <x v="0"/>
    <s v=""/>
    <x v="41"/>
    <x v="41"/>
    <x v="0"/>
    <s v="PHALL504"/>
    <x v="50"/>
    <x v="0"/>
    <s v="2012-09-25"/>
    <x v="3"/>
    <x v="3"/>
    <x v="1"/>
    <x v="50"/>
    <x v="3"/>
    <x v="22"/>
    <x v="0"/>
    <x v="16"/>
    <n v="-2465"/>
  </r>
  <r>
    <s v="2012"/>
    <x v="0"/>
    <x v="3"/>
    <x v="22"/>
    <s v="15"/>
    <s v=""/>
    <x v="28"/>
    <x v="0"/>
    <x v="1"/>
    <s v="U"/>
    <x v="0"/>
    <s v=""/>
    <x v="42"/>
    <x v="42"/>
    <x v="0"/>
    <s v="PHALL504"/>
    <x v="50"/>
    <x v="0"/>
    <s v="2012-09-25"/>
    <x v="3"/>
    <x v="3"/>
    <x v="1"/>
    <x v="50"/>
    <x v="3"/>
    <x v="22"/>
    <x v="0"/>
    <x v="16"/>
    <n v="87000"/>
  </r>
  <r>
    <s v="2012"/>
    <x v="0"/>
    <x v="3"/>
    <x v="22"/>
    <s v="15"/>
    <s v=""/>
    <x v="28"/>
    <x v="0"/>
    <x v="1"/>
    <s v="U"/>
    <x v="0"/>
    <s v=""/>
    <x v="20"/>
    <x v="20"/>
    <x v="0"/>
    <s v="PHALL504"/>
    <x v="50"/>
    <x v="0"/>
    <s v="2012-09-25"/>
    <x v="3"/>
    <x v="3"/>
    <x v="1"/>
    <x v="50"/>
    <x v="3"/>
    <x v="22"/>
    <x v="0"/>
    <x v="16"/>
    <n v="61442"/>
  </r>
  <r>
    <s v="2012"/>
    <x v="0"/>
    <x v="3"/>
    <x v="22"/>
    <s v="15"/>
    <s v=""/>
    <x v="28"/>
    <x v="0"/>
    <x v="1"/>
    <s v="U"/>
    <x v="0"/>
    <s v=""/>
    <x v="43"/>
    <x v="43"/>
    <x v="0"/>
    <s v="PHALL504"/>
    <x v="50"/>
    <x v="0"/>
    <s v="2012-09-25"/>
    <x v="3"/>
    <x v="3"/>
    <x v="1"/>
    <x v="50"/>
    <x v="3"/>
    <x v="22"/>
    <x v="0"/>
    <x v="16"/>
    <n v="87000"/>
  </r>
  <r>
    <s v="2012"/>
    <x v="0"/>
    <x v="3"/>
    <x v="22"/>
    <s v="15"/>
    <s v=""/>
    <x v="28"/>
    <x v="0"/>
    <x v="1"/>
    <s v="U"/>
    <x v="0"/>
    <s v=""/>
    <x v="21"/>
    <x v="21"/>
    <x v="0"/>
    <s v="PHALL504"/>
    <x v="50"/>
    <x v="0"/>
    <s v="2012-09-25"/>
    <x v="3"/>
    <x v="3"/>
    <x v="1"/>
    <x v="50"/>
    <x v="3"/>
    <x v="22"/>
    <x v="0"/>
    <x v="16"/>
    <n v="61442"/>
  </r>
  <r>
    <s v="2012"/>
    <x v="0"/>
    <x v="4"/>
    <x v="23"/>
    <s v="15"/>
    <s v=""/>
    <x v="29"/>
    <x v="0"/>
    <x v="1"/>
    <s v="U"/>
    <x v="0"/>
    <s v=""/>
    <x v="58"/>
    <x v="59"/>
    <x v="0"/>
    <s v="CBASI501"/>
    <x v="51"/>
    <x v="0"/>
    <s v="2012-09-25"/>
    <x v="0"/>
    <x v="0"/>
    <x v="0"/>
    <x v="51"/>
    <x v="4"/>
    <x v="23"/>
    <x v="0"/>
    <x v="3"/>
    <n v="75000"/>
  </r>
  <r>
    <s v="2012"/>
    <x v="0"/>
    <x v="4"/>
    <x v="23"/>
    <s v="15"/>
    <s v=""/>
    <x v="29"/>
    <x v="0"/>
    <x v="1"/>
    <s v="U"/>
    <x v="0"/>
    <s v=""/>
    <x v="59"/>
    <x v="60"/>
    <x v="0"/>
    <s v="CBASI501"/>
    <x v="51"/>
    <x v="0"/>
    <s v="2012-09-25"/>
    <x v="0"/>
    <x v="0"/>
    <x v="1"/>
    <x v="51"/>
    <x v="4"/>
    <x v="23"/>
    <x v="0"/>
    <x v="3"/>
    <n v="75000"/>
  </r>
  <r>
    <s v="2012"/>
    <x v="0"/>
    <x v="4"/>
    <x v="23"/>
    <s v="15"/>
    <s v=""/>
    <x v="29"/>
    <x v="0"/>
    <x v="1"/>
    <s v="U"/>
    <x v="0"/>
    <s v=""/>
    <x v="29"/>
    <x v="29"/>
    <x v="0"/>
    <s v="CBASI501"/>
    <x v="51"/>
    <x v="0"/>
    <s v="2012-09-25"/>
    <x v="0"/>
    <x v="0"/>
    <x v="1"/>
    <x v="51"/>
    <x v="4"/>
    <x v="23"/>
    <x v="0"/>
    <x v="3"/>
    <n v="75000"/>
  </r>
  <r>
    <s v="2012"/>
    <x v="0"/>
    <x v="4"/>
    <x v="23"/>
    <s v="15"/>
    <s v=""/>
    <x v="29"/>
    <x v="0"/>
    <x v="1"/>
    <s v="U"/>
    <x v="0"/>
    <s v=""/>
    <x v="4"/>
    <x v="4"/>
    <x v="0"/>
    <s v="CBASI501"/>
    <x v="51"/>
    <x v="0"/>
    <s v="2012-09-25"/>
    <x v="0"/>
    <x v="0"/>
    <x v="1"/>
    <x v="51"/>
    <x v="4"/>
    <x v="23"/>
    <x v="0"/>
    <x v="3"/>
    <n v="75000"/>
  </r>
  <r>
    <s v="2012"/>
    <x v="0"/>
    <x v="4"/>
    <x v="23"/>
    <s v="15"/>
    <s v=""/>
    <x v="29"/>
    <x v="0"/>
    <x v="1"/>
    <s v="U"/>
    <x v="0"/>
    <s v=""/>
    <x v="5"/>
    <x v="5"/>
    <x v="0"/>
    <s v="CBASI501"/>
    <x v="51"/>
    <x v="0"/>
    <s v="2012-09-25"/>
    <x v="1"/>
    <x v="1"/>
    <x v="0"/>
    <x v="51"/>
    <x v="4"/>
    <x v="23"/>
    <x v="0"/>
    <x v="3"/>
    <n v="75000"/>
  </r>
  <r>
    <s v="2012"/>
    <x v="0"/>
    <x v="4"/>
    <x v="23"/>
    <s v="15"/>
    <s v=""/>
    <x v="29"/>
    <x v="0"/>
    <x v="1"/>
    <s v="U"/>
    <x v="0"/>
    <s v=""/>
    <x v="6"/>
    <x v="6"/>
    <x v="0"/>
    <s v="CBASI501"/>
    <x v="51"/>
    <x v="0"/>
    <s v="2012-09-25"/>
    <x v="1"/>
    <x v="1"/>
    <x v="1"/>
    <x v="51"/>
    <x v="4"/>
    <x v="23"/>
    <x v="0"/>
    <x v="3"/>
    <n v="75000"/>
  </r>
  <r>
    <s v="2012"/>
    <x v="0"/>
    <x v="4"/>
    <x v="23"/>
    <s v="15"/>
    <s v=""/>
    <x v="29"/>
    <x v="0"/>
    <x v="1"/>
    <s v="U"/>
    <x v="0"/>
    <s v=""/>
    <x v="10"/>
    <x v="10"/>
    <x v="0"/>
    <s v="CBASI501"/>
    <x v="51"/>
    <x v="0"/>
    <s v="2012-09-25"/>
    <x v="1"/>
    <x v="1"/>
    <x v="1"/>
    <x v="51"/>
    <x v="4"/>
    <x v="23"/>
    <x v="0"/>
    <x v="3"/>
    <n v="75000"/>
  </r>
  <r>
    <s v="2012"/>
    <x v="0"/>
    <x v="4"/>
    <x v="23"/>
    <s v="15"/>
    <s v=""/>
    <x v="29"/>
    <x v="0"/>
    <x v="1"/>
    <s v="U"/>
    <x v="0"/>
    <s v=""/>
    <x v="12"/>
    <x v="12"/>
    <x v="0"/>
    <s v="CBASI501"/>
    <x v="51"/>
    <x v="0"/>
    <s v="2012-09-25"/>
    <x v="2"/>
    <x v="2"/>
    <x v="0"/>
    <x v="51"/>
    <x v="4"/>
    <x v="23"/>
    <x v="0"/>
    <x v="3"/>
    <n v="75000"/>
  </r>
  <r>
    <s v="2012"/>
    <x v="0"/>
    <x v="4"/>
    <x v="23"/>
    <s v="15"/>
    <s v=""/>
    <x v="29"/>
    <x v="0"/>
    <x v="1"/>
    <s v="U"/>
    <x v="0"/>
    <s v=""/>
    <x v="13"/>
    <x v="13"/>
    <x v="0"/>
    <s v="CBASI501"/>
    <x v="51"/>
    <x v="0"/>
    <s v="2012-09-25"/>
    <x v="2"/>
    <x v="2"/>
    <x v="1"/>
    <x v="51"/>
    <x v="4"/>
    <x v="23"/>
    <x v="0"/>
    <x v="3"/>
    <n v="-75000"/>
  </r>
  <r>
    <s v="2012"/>
    <x v="0"/>
    <x v="4"/>
    <x v="23"/>
    <s v="15"/>
    <s v=""/>
    <x v="29"/>
    <x v="0"/>
    <x v="1"/>
    <s v="U"/>
    <x v="0"/>
    <s v=""/>
    <x v="60"/>
    <x v="61"/>
    <x v="0"/>
    <s v="CBASI501"/>
    <x v="51"/>
    <x v="0"/>
    <s v="2012-09-25"/>
    <x v="3"/>
    <x v="3"/>
    <x v="1"/>
    <x v="51"/>
    <x v="4"/>
    <x v="23"/>
    <x v="0"/>
    <x v="3"/>
    <n v="75000"/>
  </r>
  <r>
    <s v="2012"/>
    <x v="0"/>
    <x v="4"/>
    <x v="23"/>
    <s v="15"/>
    <s v=""/>
    <x v="29"/>
    <x v="0"/>
    <x v="1"/>
    <s v="U"/>
    <x v="0"/>
    <s v=""/>
    <x v="61"/>
    <x v="62"/>
    <x v="0"/>
    <s v="CBASI501"/>
    <x v="51"/>
    <x v="0"/>
    <s v="2012-09-25"/>
    <x v="3"/>
    <x v="3"/>
    <x v="0"/>
    <x v="51"/>
    <x v="4"/>
    <x v="23"/>
    <x v="0"/>
    <x v="3"/>
    <n v="75000"/>
  </r>
  <r>
    <s v="2012"/>
    <x v="0"/>
    <x v="4"/>
    <x v="23"/>
    <s v="15"/>
    <s v=""/>
    <x v="29"/>
    <x v="0"/>
    <x v="1"/>
    <s v="U"/>
    <x v="0"/>
    <s v=""/>
    <x v="63"/>
    <x v="64"/>
    <x v="0"/>
    <s v="CBASI501"/>
    <x v="51"/>
    <x v="0"/>
    <s v="2012-09-25"/>
    <x v="3"/>
    <x v="3"/>
    <x v="0"/>
    <x v="51"/>
    <x v="4"/>
    <x v="23"/>
    <x v="0"/>
    <x v="3"/>
    <n v="75000"/>
  </r>
  <r>
    <s v="2012"/>
    <x v="0"/>
    <x v="4"/>
    <x v="23"/>
    <s v="15"/>
    <s v=""/>
    <x v="29"/>
    <x v="0"/>
    <x v="1"/>
    <s v="U"/>
    <x v="0"/>
    <s v=""/>
    <x v="64"/>
    <x v="65"/>
    <x v="0"/>
    <s v="CBASI501"/>
    <x v="51"/>
    <x v="0"/>
    <s v="2012-09-25"/>
    <x v="3"/>
    <x v="3"/>
    <x v="1"/>
    <x v="51"/>
    <x v="4"/>
    <x v="23"/>
    <x v="0"/>
    <x v="3"/>
    <n v="75000"/>
  </r>
  <r>
    <s v="2012"/>
    <x v="0"/>
    <x v="4"/>
    <x v="23"/>
    <s v="15"/>
    <s v=""/>
    <x v="29"/>
    <x v="0"/>
    <x v="1"/>
    <s v="U"/>
    <x v="0"/>
    <s v=""/>
    <x v="65"/>
    <x v="66"/>
    <x v="0"/>
    <s v="CBASI501"/>
    <x v="51"/>
    <x v="0"/>
    <s v="2012-09-25"/>
    <x v="3"/>
    <x v="3"/>
    <x v="1"/>
    <x v="51"/>
    <x v="4"/>
    <x v="23"/>
    <x v="0"/>
    <x v="3"/>
    <n v="75000"/>
  </r>
  <r>
    <s v="2012"/>
    <x v="0"/>
    <x v="4"/>
    <x v="23"/>
    <s v="15"/>
    <s v=""/>
    <x v="29"/>
    <x v="0"/>
    <x v="1"/>
    <s v="U"/>
    <x v="0"/>
    <s v=""/>
    <x v="43"/>
    <x v="43"/>
    <x v="0"/>
    <s v="CBASI501"/>
    <x v="51"/>
    <x v="0"/>
    <s v="2012-09-25"/>
    <x v="3"/>
    <x v="3"/>
    <x v="1"/>
    <x v="51"/>
    <x v="4"/>
    <x v="23"/>
    <x v="0"/>
    <x v="3"/>
    <n v="75000"/>
  </r>
  <r>
    <s v="2012"/>
    <x v="0"/>
    <x v="4"/>
    <x v="23"/>
    <s v="15"/>
    <s v=""/>
    <x v="29"/>
    <x v="0"/>
    <x v="1"/>
    <s v="U"/>
    <x v="0"/>
    <s v=""/>
    <x v="21"/>
    <x v="21"/>
    <x v="0"/>
    <s v="CBASI501"/>
    <x v="51"/>
    <x v="0"/>
    <s v="2012-09-25"/>
    <x v="3"/>
    <x v="3"/>
    <x v="1"/>
    <x v="51"/>
    <x v="4"/>
    <x v="23"/>
    <x v="0"/>
    <x v="3"/>
    <n v="75000"/>
  </r>
  <r>
    <s v="2012"/>
    <x v="0"/>
    <x v="4"/>
    <x v="24"/>
    <s v="15"/>
    <s v=""/>
    <x v="30"/>
    <x v="0"/>
    <x v="0"/>
    <s v="U"/>
    <x v="0"/>
    <s v=""/>
    <x v="0"/>
    <x v="0"/>
    <x v="0"/>
    <s v="CBASI501"/>
    <x v="52"/>
    <x v="0"/>
    <s v="2012-09-25"/>
    <x v="0"/>
    <x v="0"/>
    <x v="0"/>
    <x v="52"/>
    <x v="4"/>
    <x v="24"/>
    <x v="0"/>
    <x v="3"/>
    <n v="12018"/>
  </r>
  <r>
    <s v="2012"/>
    <x v="0"/>
    <x v="4"/>
    <x v="24"/>
    <s v="15"/>
    <s v=""/>
    <x v="30"/>
    <x v="0"/>
    <x v="0"/>
    <s v="U"/>
    <x v="0"/>
    <s v=""/>
    <x v="2"/>
    <x v="2"/>
    <x v="0"/>
    <s v="CBASI501"/>
    <x v="52"/>
    <x v="0"/>
    <s v="2012-09-25"/>
    <x v="0"/>
    <x v="0"/>
    <x v="0"/>
    <x v="52"/>
    <x v="4"/>
    <x v="24"/>
    <x v="0"/>
    <x v="3"/>
    <n v="150"/>
  </r>
  <r>
    <s v="2012"/>
    <x v="0"/>
    <x v="4"/>
    <x v="24"/>
    <s v="15"/>
    <s v=""/>
    <x v="30"/>
    <x v="0"/>
    <x v="0"/>
    <s v="U"/>
    <x v="0"/>
    <s v=""/>
    <x v="3"/>
    <x v="3"/>
    <x v="0"/>
    <s v="CBASI501"/>
    <x v="52"/>
    <x v="0"/>
    <s v="2012-09-25"/>
    <x v="0"/>
    <x v="0"/>
    <x v="1"/>
    <x v="52"/>
    <x v="4"/>
    <x v="24"/>
    <x v="0"/>
    <x v="3"/>
    <n v="12168"/>
  </r>
  <r>
    <s v="2012"/>
    <x v="0"/>
    <x v="4"/>
    <x v="24"/>
    <s v="15"/>
    <s v=""/>
    <x v="30"/>
    <x v="0"/>
    <x v="0"/>
    <s v="U"/>
    <x v="0"/>
    <s v=""/>
    <x v="68"/>
    <x v="70"/>
    <x v="0"/>
    <s v="CBASI501"/>
    <x v="52"/>
    <x v="0"/>
    <s v="2012-09-25"/>
    <x v="0"/>
    <x v="0"/>
    <x v="0"/>
    <x v="52"/>
    <x v="4"/>
    <x v="24"/>
    <x v="0"/>
    <x v="3"/>
    <n v="75000"/>
  </r>
  <r>
    <s v="2012"/>
    <x v="0"/>
    <x v="4"/>
    <x v="24"/>
    <s v="15"/>
    <s v=""/>
    <x v="30"/>
    <x v="0"/>
    <x v="0"/>
    <s v="U"/>
    <x v="0"/>
    <s v=""/>
    <x v="59"/>
    <x v="60"/>
    <x v="0"/>
    <s v="CBASI501"/>
    <x v="52"/>
    <x v="0"/>
    <s v="2012-09-25"/>
    <x v="0"/>
    <x v="0"/>
    <x v="1"/>
    <x v="52"/>
    <x v="4"/>
    <x v="24"/>
    <x v="0"/>
    <x v="3"/>
    <n v="75000"/>
  </r>
  <r>
    <s v="2012"/>
    <x v="0"/>
    <x v="4"/>
    <x v="24"/>
    <s v="15"/>
    <s v=""/>
    <x v="30"/>
    <x v="0"/>
    <x v="0"/>
    <s v="U"/>
    <x v="0"/>
    <s v=""/>
    <x v="71"/>
    <x v="73"/>
    <x v="0"/>
    <s v="CBASI501"/>
    <x v="52"/>
    <x v="0"/>
    <s v="2012-09-25"/>
    <x v="0"/>
    <x v="0"/>
    <x v="0"/>
    <x v="52"/>
    <x v="4"/>
    <x v="24"/>
    <x v="0"/>
    <x v="3"/>
    <n v="50"/>
  </r>
  <r>
    <s v="2012"/>
    <x v="0"/>
    <x v="4"/>
    <x v="24"/>
    <s v="15"/>
    <s v=""/>
    <x v="30"/>
    <x v="0"/>
    <x v="0"/>
    <s v="U"/>
    <x v="0"/>
    <s v=""/>
    <x v="73"/>
    <x v="75"/>
    <x v="0"/>
    <s v="CBASI501"/>
    <x v="52"/>
    <x v="0"/>
    <s v="2012-09-25"/>
    <x v="0"/>
    <x v="0"/>
    <x v="1"/>
    <x v="52"/>
    <x v="4"/>
    <x v="24"/>
    <x v="0"/>
    <x v="3"/>
    <n v="50"/>
  </r>
  <r>
    <s v="2012"/>
    <x v="0"/>
    <x v="4"/>
    <x v="24"/>
    <s v="15"/>
    <s v=""/>
    <x v="30"/>
    <x v="0"/>
    <x v="0"/>
    <s v="U"/>
    <x v="0"/>
    <s v=""/>
    <x v="29"/>
    <x v="29"/>
    <x v="0"/>
    <s v="CBASI501"/>
    <x v="52"/>
    <x v="0"/>
    <s v="2012-09-25"/>
    <x v="0"/>
    <x v="0"/>
    <x v="1"/>
    <x v="52"/>
    <x v="4"/>
    <x v="24"/>
    <x v="0"/>
    <x v="3"/>
    <n v="75050"/>
  </r>
  <r>
    <s v="2012"/>
    <x v="0"/>
    <x v="4"/>
    <x v="24"/>
    <s v="15"/>
    <s v=""/>
    <x v="30"/>
    <x v="0"/>
    <x v="0"/>
    <s v="U"/>
    <x v="0"/>
    <s v=""/>
    <x v="4"/>
    <x v="4"/>
    <x v="0"/>
    <s v="CBASI501"/>
    <x v="52"/>
    <x v="0"/>
    <s v="2012-09-25"/>
    <x v="0"/>
    <x v="0"/>
    <x v="1"/>
    <x v="52"/>
    <x v="4"/>
    <x v="24"/>
    <x v="0"/>
    <x v="3"/>
    <n v="87218"/>
  </r>
  <r>
    <s v="2012"/>
    <x v="0"/>
    <x v="4"/>
    <x v="24"/>
    <s v="15"/>
    <s v=""/>
    <x v="30"/>
    <x v="0"/>
    <x v="0"/>
    <s v="U"/>
    <x v="0"/>
    <s v=""/>
    <x v="5"/>
    <x v="5"/>
    <x v="0"/>
    <s v="CBASI501"/>
    <x v="52"/>
    <x v="0"/>
    <s v="2012-09-25"/>
    <x v="1"/>
    <x v="1"/>
    <x v="0"/>
    <x v="52"/>
    <x v="4"/>
    <x v="24"/>
    <x v="0"/>
    <x v="3"/>
    <n v="73906"/>
  </r>
  <r>
    <s v="2012"/>
    <x v="0"/>
    <x v="4"/>
    <x v="24"/>
    <s v="15"/>
    <s v=""/>
    <x v="30"/>
    <x v="0"/>
    <x v="0"/>
    <s v="U"/>
    <x v="0"/>
    <s v=""/>
    <x v="6"/>
    <x v="6"/>
    <x v="0"/>
    <s v="CBASI501"/>
    <x v="52"/>
    <x v="0"/>
    <s v="2012-09-25"/>
    <x v="1"/>
    <x v="1"/>
    <x v="1"/>
    <x v="52"/>
    <x v="4"/>
    <x v="24"/>
    <x v="0"/>
    <x v="3"/>
    <n v="73906"/>
  </r>
  <r>
    <s v="2012"/>
    <x v="0"/>
    <x v="4"/>
    <x v="24"/>
    <s v="15"/>
    <s v=""/>
    <x v="30"/>
    <x v="0"/>
    <x v="0"/>
    <s v="U"/>
    <x v="0"/>
    <s v=""/>
    <x v="7"/>
    <x v="7"/>
    <x v="0"/>
    <s v="CBASI501"/>
    <x v="52"/>
    <x v="0"/>
    <s v="2012-09-25"/>
    <x v="1"/>
    <x v="1"/>
    <x v="0"/>
    <x v="52"/>
    <x v="4"/>
    <x v="24"/>
    <x v="0"/>
    <x v="3"/>
    <n v="13312"/>
  </r>
  <r>
    <s v="2012"/>
    <x v="0"/>
    <x v="4"/>
    <x v="24"/>
    <s v="15"/>
    <s v=""/>
    <x v="30"/>
    <x v="0"/>
    <x v="0"/>
    <s v="U"/>
    <x v="0"/>
    <s v=""/>
    <x v="9"/>
    <x v="9"/>
    <x v="0"/>
    <s v="CBASI501"/>
    <x v="52"/>
    <x v="0"/>
    <s v="2012-09-25"/>
    <x v="1"/>
    <x v="1"/>
    <x v="1"/>
    <x v="52"/>
    <x v="4"/>
    <x v="24"/>
    <x v="0"/>
    <x v="3"/>
    <n v="13312"/>
  </r>
  <r>
    <s v="2012"/>
    <x v="0"/>
    <x v="4"/>
    <x v="24"/>
    <s v="15"/>
    <s v=""/>
    <x v="30"/>
    <x v="0"/>
    <x v="0"/>
    <s v="U"/>
    <x v="0"/>
    <s v=""/>
    <x v="10"/>
    <x v="10"/>
    <x v="0"/>
    <s v="CBASI501"/>
    <x v="52"/>
    <x v="0"/>
    <s v="2012-09-25"/>
    <x v="1"/>
    <x v="1"/>
    <x v="1"/>
    <x v="52"/>
    <x v="4"/>
    <x v="24"/>
    <x v="0"/>
    <x v="3"/>
    <n v="87218"/>
  </r>
  <r>
    <s v="2012"/>
    <x v="0"/>
    <x v="4"/>
    <x v="24"/>
    <s v="15"/>
    <s v=""/>
    <x v="30"/>
    <x v="0"/>
    <x v="0"/>
    <s v="U"/>
    <x v="0"/>
    <s v=""/>
    <x v="11"/>
    <x v="11"/>
    <x v="0"/>
    <s v="CBASI501"/>
    <x v="52"/>
    <x v="0"/>
    <s v="2012-09-25"/>
    <x v="2"/>
    <x v="2"/>
    <x v="0"/>
    <x v="52"/>
    <x v="4"/>
    <x v="24"/>
    <x v="0"/>
    <x v="3"/>
    <n v="5964"/>
  </r>
  <r>
    <s v="2012"/>
    <x v="0"/>
    <x v="4"/>
    <x v="24"/>
    <s v="15"/>
    <s v=""/>
    <x v="30"/>
    <x v="0"/>
    <x v="0"/>
    <s v="U"/>
    <x v="0"/>
    <s v=""/>
    <x v="12"/>
    <x v="12"/>
    <x v="0"/>
    <s v="CBASI501"/>
    <x v="52"/>
    <x v="0"/>
    <s v="2012-09-25"/>
    <x v="2"/>
    <x v="2"/>
    <x v="0"/>
    <x v="52"/>
    <x v="4"/>
    <x v="24"/>
    <x v="0"/>
    <x v="3"/>
    <n v="73906"/>
  </r>
  <r>
    <s v="2012"/>
    <x v="0"/>
    <x v="4"/>
    <x v="24"/>
    <s v="15"/>
    <s v=""/>
    <x v="30"/>
    <x v="0"/>
    <x v="0"/>
    <s v="U"/>
    <x v="0"/>
    <s v=""/>
    <x v="13"/>
    <x v="13"/>
    <x v="0"/>
    <s v="CBASI501"/>
    <x v="52"/>
    <x v="0"/>
    <s v="2012-09-25"/>
    <x v="2"/>
    <x v="2"/>
    <x v="1"/>
    <x v="52"/>
    <x v="4"/>
    <x v="24"/>
    <x v="0"/>
    <x v="3"/>
    <n v="-75532"/>
  </r>
  <r>
    <s v="2012"/>
    <x v="0"/>
    <x v="4"/>
    <x v="24"/>
    <s v="15"/>
    <s v=""/>
    <x v="30"/>
    <x v="0"/>
    <x v="0"/>
    <s v="U"/>
    <x v="0"/>
    <s v=""/>
    <x v="14"/>
    <x v="14"/>
    <x v="0"/>
    <s v="CBASI501"/>
    <x v="52"/>
    <x v="0"/>
    <s v="2012-09-25"/>
    <x v="2"/>
    <x v="2"/>
    <x v="0"/>
    <x v="52"/>
    <x v="4"/>
    <x v="24"/>
    <x v="0"/>
    <x v="3"/>
    <n v="-150"/>
  </r>
  <r>
    <s v="2012"/>
    <x v="0"/>
    <x v="4"/>
    <x v="24"/>
    <s v="15"/>
    <s v=""/>
    <x v="30"/>
    <x v="0"/>
    <x v="0"/>
    <s v="U"/>
    <x v="0"/>
    <s v=""/>
    <x v="15"/>
    <x v="15"/>
    <x v="0"/>
    <s v="CBASI501"/>
    <x v="52"/>
    <x v="0"/>
    <s v="2012-09-25"/>
    <x v="2"/>
    <x v="2"/>
    <x v="0"/>
    <x v="52"/>
    <x v="4"/>
    <x v="24"/>
    <x v="0"/>
    <x v="3"/>
    <n v="4188"/>
  </r>
  <r>
    <s v="2012"/>
    <x v="0"/>
    <x v="4"/>
    <x v="24"/>
    <s v="15"/>
    <s v=""/>
    <x v="30"/>
    <x v="0"/>
    <x v="0"/>
    <s v="U"/>
    <x v="0"/>
    <s v=""/>
    <x v="16"/>
    <x v="16"/>
    <x v="0"/>
    <s v="CBASI501"/>
    <x v="52"/>
    <x v="0"/>
    <s v="2012-09-25"/>
    <x v="2"/>
    <x v="2"/>
    <x v="1"/>
    <x v="52"/>
    <x v="4"/>
    <x v="24"/>
    <x v="0"/>
    <x v="3"/>
    <n v="5964"/>
  </r>
  <r>
    <s v="2012"/>
    <x v="0"/>
    <x v="4"/>
    <x v="24"/>
    <s v="15"/>
    <s v=""/>
    <x v="30"/>
    <x v="0"/>
    <x v="0"/>
    <s v="U"/>
    <x v="0"/>
    <s v=""/>
    <x v="17"/>
    <x v="17"/>
    <x v="0"/>
    <s v="CBASI501"/>
    <x v="52"/>
    <x v="0"/>
    <s v="2012-09-25"/>
    <x v="2"/>
    <x v="2"/>
    <x v="1"/>
    <x v="52"/>
    <x v="4"/>
    <x v="24"/>
    <x v="0"/>
    <x v="3"/>
    <n v="4188"/>
  </r>
  <r>
    <s v="2012"/>
    <x v="0"/>
    <x v="4"/>
    <x v="24"/>
    <s v="15"/>
    <s v=""/>
    <x v="30"/>
    <x v="0"/>
    <x v="0"/>
    <s v="U"/>
    <x v="0"/>
    <s v=""/>
    <x v="60"/>
    <x v="61"/>
    <x v="0"/>
    <s v="CBASI501"/>
    <x v="52"/>
    <x v="0"/>
    <s v="2012-09-25"/>
    <x v="3"/>
    <x v="3"/>
    <x v="1"/>
    <x v="52"/>
    <x v="4"/>
    <x v="24"/>
    <x v="0"/>
    <x v="3"/>
    <n v="75050"/>
  </r>
  <r>
    <s v="2012"/>
    <x v="0"/>
    <x v="4"/>
    <x v="24"/>
    <s v="15"/>
    <s v=""/>
    <x v="30"/>
    <x v="0"/>
    <x v="0"/>
    <s v="U"/>
    <x v="0"/>
    <s v=""/>
    <x v="61"/>
    <x v="62"/>
    <x v="0"/>
    <s v="CBASI501"/>
    <x v="52"/>
    <x v="0"/>
    <s v="2012-09-25"/>
    <x v="3"/>
    <x v="3"/>
    <x v="0"/>
    <x v="52"/>
    <x v="4"/>
    <x v="24"/>
    <x v="0"/>
    <x v="3"/>
    <n v="69718"/>
  </r>
  <r>
    <s v="2012"/>
    <x v="0"/>
    <x v="4"/>
    <x v="24"/>
    <s v="15"/>
    <s v=""/>
    <x v="30"/>
    <x v="0"/>
    <x v="0"/>
    <s v="U"/>
    <x v="0"/>
    <s v=""/>
    <x v="62"/>
    <x v="63"/>
    <x v="0"/>
    <s v="CBASI501"/>
    <x v="52"/>
    <x v="0"/>
    <s v="2012-09-25"/>
    <x v="3"/>
    <x v="3"/>
    <x v="0"/>
    <x v="52"/>
    <x v="4"/>
    <x v="24"/>
    <x v="0"/>
    <x v="3"/>
    <n v="5814"/>
  </r>
  <r>
    <s v="2012"/>
    <x v="0"/>
    <x v="4"/>
    <x v="24"/>
    <s v="15"/>
    <s v=""/>
    <x v="30"/>
    <x v="0"/>
    <x v="0"/>
    <s v="U"/>
    <x v="0"/>
    <s v=""/>
    <x v="63"/>
    <x v="64"/>
    <x v="0"/>
    <s v="CBASI501"/>
    <x v="52"/>
    <x v="0"/>
    <s v="2012-09-25"/>
    <x v="3"/>
    <x v="3"/>
    <x v="0"/>
    <x v="52"/>
    <x v="4"/>
    <x v="24"/>
    <x v="0"/>
    <x v="3"/>
    <n v="75532"/>
  </r>
  <r>
    <s v="2012"/>
    <x v="0"/>
    <x v="4"/>
    <x v="24"/>
    <s v="15"/>
    <s v=""/>
    <x v="30"/>
    <x v="0"/>
    <x v="0"/>
    <s v="U"/>
    <x v="0"/>
    <s v=""/>
    <x v="75"/>
    <x v="77"/>
    <x v="0"/>
    <s v="CBASI501"/>
    <x v="52"/>
    <x v="0"/>
    <s v="2012-09-25"/>
    <x v="3"/>
    <x v="3"/>
    <x v="0"/>
    <x v="52"/>
    <x v="4"/>
    <x v="24"/>
    <x v="0"/>
    <x v="3"/>
    <n v="-50"/>
  </r>
  <r>
    <s v="2012"/>
    <x v="0"/>
    <x v="4"/>
    <x v="24"/>
    <s v="15"/>
    <s v=""/>
    <x v="30"/>
    <x v="0"/>
    <x v="0"/>
    <s v="U"/>
    <x v="0"/>
    <s v=""/>
    <x v="76"/>
    <x v="78"/>
    <x v="0"/>
    <s v="CBASI501"/>
    <x v="52"/>
    <x v="0"/>
    <s v="2012-09-25"/>
    <x v="3"/>
    <x v="3"/>
    <x v="1"/>
    <x v="52"/>
    <x v="4"/>
    <x v="24"/>
    <x v="0"/>
    <x v="3"/>
    <n v="-50"/>
  </r>
  <r>
    <s v="2012"/>
    <x v="0"/>
    <x v="4"/>
    <x v="24"/>
    <s v="15"/>
    <s v=""/>
    <x v="30"/>
    <x v="0"/>
    <x v="0"/>
    <s v="U"/>
    <x v="0"/>
    <s v=""/>
    <x v="64"/>
    <x v="65"/>
    <x v="0"/>
    <s v="CBASI501"/>
    <x v="52"/>
    <x v="0"/>
    <s v="2012-09-25"/>
    <x v="3"/>
    <x v="3"/>
    <x v="1"/>
    <x v="52"/>
    <x v="4"/>
    <x v="24"/>
    <x v="0"/>
    <x v="3"/>
    <n v="75000"/>
  </r>
  <r>
    <s v="2012"/>
    <x v="0"/>
    <x v="4"/>
    <x v="24"/>
    <s v="15"/>
    <s v=""/>
    <x v="30"/>
    <x v="0"/>
    <x v="0"/>
    <s v="U"/>
    <x v="0"/>
    <s v=""/>
    <x v="65"/>
    <x v="66"/>
    <x v="0"/>
    <s v="CBASI501"/>
    <x v="52"/>
    <x v="0"/>
    <s v="2012-09-25"/>
    <x v="3"/>
    <x v="3"/>
    <x v="1"/>
    <x v="52"/>
    <x v="4"/>
    <x v="24"/>
    <x v="0"/>
    <x v="3"/>
    <n v="75482"/>
  </r>
  <r>
    <s v="2012"/>
    <x v="0"/>
    <x v="4"/>
    <x v="24"/>
    <s v="15"/>
    <s v=""/>
    <x v="30"/>
    <x v="0"/>
    <x v="0"/>
    <s v="U"/>
    <x v="0"/>
    <s v=""/>
    <x v="43"/>
    <x v="43"/>
    <x v="0"/>
    <s v="CBASI501"/>
    <x v="52"/>
    <x v="0"/>
    <s v="2012-09-25"/>
    <x v="3"/>
    <x v="3"/>
    <x v="1"/>
    <x v="52"/>
    <x v="4"/>
    <x v="24"/>
    <x v="0"/>
    <x v="3"/>
    <n v="75000"/>
  </r>
  <r>
    <s v="2012"/>
    <x v="0"/>
    <x v="4"/>
    <x v="24"/>
    <s v="15"/>
    <s v=""/>
    <x v="30"/>
    <x v="0"/>
    <x v="0"/>
    <s v="U"/>
    <x v="0"/>
    <s v=""/>
    <x v="21"/>
    <x v="21"/>
    <x v="0"/>
    <s v="CBASI501"/>
    <x v="52"/>
    <x v="0"/>
    <s v="2012-09-25"/>
    <x v="3"/>
    <x v="3"/>
    <x v="1"/>
    <x v="52"/>
    <x v="4"/>
    <x v="24"/>
    <x v="0"/>
    <x v="3"/>
    <n v="75482"/>
  </r>
  <r>
    <s v="2012"/>
    <x v="0"/>
    <x v="5"/>
    <x v="25"/>
    <s v="15"/>
    <s v=""/>
    <x v="31"/>
    <x v="0"/>
    <x v="0"/>
    <s v="U"/>
    <x v="0"/>
    <s v=""/>
    <x v="0"/>
    <x v="0"/>
    <x v="0"/>
    <s v="GLEE0514"/>
    <x v="53"/>
    <x v="0"/>
    <s v="2012-09-25"/>
    <x v="0"/>
    <x v="0"/>
    <x v="0"/>
    <x v="53"/>
    <x v="5"/>
    <x v="25"/>
    <x v="0"/>
    <x v="17"/>
    <n v="4159"/>
  </r>
  <r>
    <s v="2012"/>
    <x v="0"/>
    <x v="5"/>
    <x v="25"/>
    <s v="15"/>
    <s v=""/>
    <x v="31"/>
    <x v="0"/>
    <x v="0"/>
    <s v="U"/>
    <x v="0"/>
    <s v=""/>
    <x v="2"/>
    <x v="2"/>
    <x v="0"/>
    <s v="GLEE0514"/>
    <x v="53"/>
    <x v="0"/>
    <s v="2012-09-25"/>
    <x v="0"/>
    <x v="0"/>
    <x v="0"/>
    <x v="53"/>
    <x v="5"/>
    <x v="25"/>
    <x v="0"/>
    <x v="17"/>
    <n v="2195"/>
  </r>
  <r>
    <s v="2012"/>
    <x v="0"/>
    <x v="5"/>
    <x v="25"/>
    <s v="15"/>
    <s v=""/>
    <x v="31"/>
    <x v="0"/>
    <x v="0"/>
    <s v="U"/>
    <x v="0"/>
    <s v=""/>
    <x v="3"/>
    <x v="3"/>
    <x v="0"/>
    <s v="GLEE0514"/>
    <x v="53"/>
    <x v="0"/>
    <s v="2012-09-25"/>
    <x v="0"/>
    <x v="0"/>
    <x v="1"/>
    <x v="53"/>
    <x v="5"/>
    <x v="25"/>
    <x v="0"/>
    <x v="17"/>
    <n v="6354"/>
  </r>
  <r>
    <s v="2012"/>
    <x v="0"/>
    <x v="5"/>
    <x v="25"/>
    <s v="15"/>
    <s v=""/>
    <x v="31"/>
    <x v="0"/>
    <x v="0"/>
    <s v="U"/>
    <x v="0"/>
    <s v=""/>
    <x v="22"/>
    <x v="22"/>
    <x v="0"/>
    <s v="GLEE0514"/>
    <x v="53"/>
    <x v="0"/>
    <s v="2012-09-25"/>
    <x v="0"/>
    <x v="0"/>
    <x v="0"/>
    <x v="53"/>
    <x v="5"/>
    <x v="25"/>
    <x v="0"/>
    <x v="17"/>
    <n v="50000"/>
  </r>
  <r>
    <s v="2012"/>
    <x v="0"/>
    <x v="5"/>
    <x v="25"/>
    <s v="15"/>
    <s v=""/>
    <x v="31"/>
    <x v="0"/>
    <x v="0"/>
    <s v="U"/>
    <x v="0"/>
    <s v=""/>
    <x v="24"/>
    <x v="24"/>
    <x v="0"/>
    <s v="GLEE0514"/>
    <x v="53"/>
    <x v="0"/>
    <s v="2012-09-25"/>
    <x v="0"/>
    <x v="0"/>
    <x v="1"/>
    <x v="53"/>
    <x v="5"/>
    <x v="25"/>
    <x v="0"/>
    <x v="17"/>
    <n v="50000"/>
  </r>
  <r>
    <s v="2012"/>
    <x v="0"/>
    <x v="5"/>
    <x v="25"/>
    <s v="15"/>
    <s v=""/>
    <x v="31"/>
    <x v="0"/>
    <x v="0"/>
    <s v="U"/>
    <x v="0"/>
    <s v=""/>
    <x v="29"/>
    <x v="29"/>
    <x v="0"/>
    <s v="GLEE0514"/>
    <x v="53"/>
    <x v="0"/>
    <s v="2012-09-25"/>
    <x v="0"/>
    <x v="0"/>
    <x v="1"/>
    <x v="53"/>
    <x v="5"/>
    <x v="25"/>
    <x v="0"/>
    <x v="17"/>
    <n v="50000"/>
  </r>
  <r>
    <s v="2012"/>
    <x v="0"/>
    <x v="5"/>
    <x v="25"/>
    <s v="15"/>
    <s v=""/>
    <x v="31"/>
    <x v="0"/>
    <x v="0"/>
    <s v="U"/>
    <x v="0"/>
    <s v=""/>
    <x v="4"/>
    <x v="4"/>
    <x v="0"/>
    <s v="GLEE0514"/>
    <x v="53"/>
    <x v="0"/>
    <s v="2012-09-25"/>
    <x v="0"/>
    <x v="0"/>
    <x v="1"/>
    <x v="53"/>
    <x v="5"/>
    <x v="25"/>
    <x v="0"/>
    <x v="17"/>
    <n v="56354"/>
  </r>
  <r>
    <s v="2012"/>
    <x v="0"/>
    <x v="5"/>
    <x v="25"/>
    <s v="15"/>
    <s v=""/>
    <x v="31"/>
    <x v="0"/>
    <x v="0"/>
    <s v="U"/>
    <x v="0"/>
    <s v=""/>
    <x v="5"/>
    <x v="5"/>
    <x v="0"/>
    <s v="GLEE0514"/>
    <x v="53"/>
    <x v="0"/>
    <s v="2012-09-25"/>
    <x v="1"/>
    <x v="1"/>
    <x v="0"/>
    <x v="53"/>
    <x v="5"/>
    <x v="25"/>
    <x v="0"/>
    <x v="17"/>
    <n v="54737"/>
  </r>
  <r>
    <s v="2012"/>
    <x v="0"/>
    <x v="5"/>
    <x v="25"/>
    <s v="15"/>
    <s v=""/>
    <x v="31"/>
    <x v="0"/>
    <x v="0"/>
    <s v="U"/>
    <x v="0"/>
    <s v=""/>
    <x v="6"/>
    <x v="6"/>
    <x v="0"/>
    <s v="GLEE0514"/>
    <x v="53"/>
    <x v="0"/>
    <s v="2012-09-25"/>
    <x v="1"/>
    <x v="1"/>
    <x v="1"/>
    <x v="53"/>
    <x v="5"/>
    <x v="25"/>
    <x v="0"/>
    <x v="17"/>
    <n v="54737"/>
  </r>
  <r>
    <s v="2012"/>
    <x v="0"/>
    <x v="5"/>
    <x v="25"/>
    <s v="15"/>
    <s v=""/>
    <x v="31"/>
    <x v="0"/>
    <x v="0"/>
    <s v="U"/>
    <x v="0"/>
    <s v=""/>
    <x v="7"/>
    <x v="7"/>
    <x v="0"/>
    <s v="GLEE0514"/>
    <x v="53"/>
    <x v="0"/>
    <s v="2012-09-25"/>
    <x v="1"/>
    <x v="1"/>
    <x v="0"/>
    <x v="53"/>
    <x v="5"/>
    <x v="25"/>
    <x v="0"/>
    <x v="17"/>
    <n v="1422"/>
  </r>
  <r>
    <s v="2012"/>
    <x v="0"/>
    <x v="5"/>
    <x v="25"/>
    <s v="15"/>
    <s v=""/>
    <x v="31"/>
    <x v="0"/>
    <x v="0"/>
    <s v="U"/>
    <x v="0"/>
    <s v=""/>
    <x v="8"/>
    <x v="8"/>
    <x v="0"/>
    <s v="GLEE0514"/>
    <x v="53"/>
    <x v="0"/>
    <s v="2012-09-25"/>
    <x v="1"/>
    <x v="1"/>
    <x v="0"/>
    <x v="53"/>
    <x v="5"/>
    <x v="25"/>
    <x v="0"/>
    <x v="17"/>
    <n v="195"/>
  </r>
  <r>
    <s v="2012"/>
    <x v="0"/>
    <x v="5"/>
    <x v="25"/>
    <s v="15"/>
    <s v=""/>
    <x v="31"/>
    <x v="0"/>
    <x v="0"/>
    <s v="U"/>
    <x v="0"/>
    <s v=""/>
    <x v="9"/>
    <x v="9"/>
    <x v="0"/>
    <s v="GLEE0514"/>
    <x v="53"/>
    <x v="0"/>
    <s v="2012-09-25"/>
    <x v="1"/>
    <x v="1"/>
    <x v="1"/>
    <x v="53"/>
    <x v="5"/>
    <x v="25"/>
    <x v="0"/>
    <x v="17"/>
    <n v="1618"/>
  </r>
  <r>
    <s v="2012"/>
    <x v="0"/>
    <x v="5"/>
    <x v="25"/>
    <s v="15"/>
    <s v=""/>
    <x v="31"/>
    <x v="0"/>
    <x v="0"/>
    <s v="U"/>
    <x v="0"/>
    <s v=""/>
    <x v="10"/>
    <x v="10"/>
    <x v="0"/>
    <s v="GLEE0514"/>
    <x v="53"/>
    <x v="0"/>
    <s v="2012-09-25"/>
    <x v="1"/>
    <x v="1"/>
    <x v="1"/>
    <x v="53"/>
    <x v="5"/>
    <x v="25"/>
    <x v="0"/>
    <x v="17"/>
    <n v="56354"/>
  </r>
  <r>
    <s v="2012"/>
    <x v="0"/>
    <x v="5"/>
    <x v="25"/>
    <s v="15"/>
    <s v=""/>
    <x v="31"/>
    <x v="0"/>
    <x v="0"/>
    <s v="U"/>
    <x v="0"/>
    <s v=""/>
    <x v="11"/>
    <x v="11"/>
    <x v="0"/>
    <s v="GLEE0514"/>
    <x v="53"/>
    <x v="0"/>
    <s v="2012-09-25"/>
    <x v="2"/>
    <x v="2"/>
    <x v="0"/>
    <x v="53"/>
    <x v="5"/>
    <x v="25"/>
    <x v="0"/>
    <x v="17"/>
    <n v="53244"/>
  </r>
  <r>
    <s v="2012"/>
    <x v="0"/>
    <x v="5"/>
    <x v="25"/>
    <s v="15"/>
    <s v=""/>
    <x v="31"/>
    <x v="0"/>
    <x v="0"/>
    <s v="U"/>
    <x v="0"/>
    <s v=""/>
    <x v="12"/>
    <x v="12"/>
    <x v="0"/>
    <s v="GLEE0514"/>
    <x v="53"/>
    <x v="0"/>
    <s v="2012-09-25"/>
    <x v="2"/>
    <x v="2"/>
    <x v="0"/>
    <x v="53"/>
    <x v="5"/>
    <x v="25"/>
    <x v="0"/>
    <x v="17"/>
    <n v="54737"/>
  </r>
  <r>
    <s v="2012"/>
    <x v="0"/>
    <x v="5"/>
    <x v="25"/>
    <s v="15"/>
    <s v=""/>
    <x v="31"/>
    <x v="0"/>
    <x v="0"/>
    <s v="U"/>
    <x v="0"/>
    <s v=""/>
    <x v="13"/>
    <x v="13"/>
    <x v="0"/>
    <s v="GLEE0514"/>
    <x v="53"/>
    <x v="0"/>
    <s v="2012-09-25"/>
    <x v="2"/>
    <x v="2"/>
    <x v="1"/>
    <x v="53"/>
    <x v="5"/>
    <x v="25"/>
    <x v="0"/>
    <x v="17"/>
    <n v="-38425"/>
  </r>
  <r>
    <s v="2012"/>
    <x v="0"/>
    <x v="5"/>
    <x v="25"/>
    <s v="15"/>
    <s v=""/>
    <x v="31"/>
    <x v="0"/>
    <x v="0"/>
    <s v="U"/>
    <x v="0"/>
    <s v=""/>
    <x v="14"/>
    <x v="14"/>
    <x v="0"/>
    <s v="GLEE0514"/>
    <x v="53"/>
    <x v="0"/>
    <s v="2012-09-25"/>
    <x v="2"/>
    <x v="2"/>
    <x v="0"/>
    <x v="53"/>
    <x v="5"/>
    <x v="25"/>
    <x v="0"/>
    <x v="17"/>
    <n v="-2195"/>
  </r>
  <r>
    <s v="2012"/>
    <x v="0"/>
    <x v="5"/>
    <x v="25"/>
    <s v="15"/>
    <s v=""/>
    <x v="31"/>
    <x v="0"/>
    <x v="0"/>
    <s v="U"/>
    <x v="0"/>
    <s v=""/>
    <x v="15"/>
    <x v="15"/>
    <x v="0"/>
    <s v="GLEE0514"/>
    <x v="53"/>
    <x v="0"/>
    <s v="2012-09-25"/>
    <x v="2"/>
    <x v="2"/>
    <x v="0"/>
    <x v="53"/>
    <x v="5"/>
    <x v="25"/>
    <x v="0"/>
    <x v="17"/>
    <n v="67361"/>
  </r>
  <r>
    <s v="2012"/>
    <x v="0"/>
    <x v="5"/>
    <x v="25"/>
    <s v="15"/>
    <s v=""/>
    <x v="31"/>
    <x v="0"/>
    <x v="0"/>
    <s v="U"/>
    <x v="0"/>
    <s v=""/>
    <x v="16"/>
    <x v="16"/>
    <x v="0"/>
    <s v="GLEE0514"/>
    <x v="53"/>
    <x v="0"/>
    <s v="2012-09-25"/>
    <x v="2"/>
    <x v="2"/>
    <x v="1"/>
    <x v="53"/>
    <x v="5"/>
    <x v="25"/>
    <x v="0"/>
    <x v="17"/>
    <n v="53244"/>
  </r>
  <r>
    <s v="2012"/>
    <x v="0"/>
    <x v="5"/>
    <x v="25"/>
    <s v="15"/>
    <s v=""/>
    <x v="31"/>
    <x v="0"/>
    <x v="0"/>
    <s v="U"/>
    <x v="0"/>
    <s v=""/>
    <x v="17"/>
    <x v="17"/>
    <x v="0"/>
    <s v="GLEE0514"/>
    <x v="53"/>
    <x v="0"/>
    <s v="2012-09-25"/>
    <x v="2"/>
    <x v="2"/>
    <x v="1"/>
    <x v="53"/>
    <x v="5"/>
    <x v="25"/>
    <x v="0"/>
    <x v="17"/>
    <n v="67361"/>
  </r>
  <r>
    <s v="2012"/>
    <x v="0"/>
    <x v="5"/>
    <x v="25"/>
    <s v="15"/>
    <s v=""/>
    <x v="31"/>
    <x v="0"/>
    <x v="0"/>
    <s v="U"/>
    <x v="0"/>
    <s v=""/>
    <x v="35"/>
    <x v="35"/>
    <x v="0"/>
    <s v="GLEE0514"/>
    <x v="53"/>
    <x v="0"/>
    <s v="2012-09-25"/>
    <x v="3"/>
    <x v="3"/>
    <x v="1"/>
    <x v="53"/>
    <x v="5"/>
    <x v="25"/>
    <x v="0"/>
    <x v="17"/>
    <n v="50000"/>
  </r>
  <r>
    <s v="2012"/>
    <x v="0"/>
    <x v="5"/>
    <x v="25"/>
    <s v="15"/>
    <s v=""/>
    <x v="31"/>
    <x v="0"/>
    <x v="0"/>
    <s v="U"/>
    <x v="0"/>
    <s v=""/>
    <x v="36"/>
    <x v="36"/>
    <x v="0"/>
    <s v="GLEE0514"/>
    <x v="53"/>
    <x v="0"/>
    <s v="2012-09-25"/>
    <x v="3"/>
    <x v="3"/>
    <x v="0"/>
    <x v="53"/>
    <x v="5"/>
    <x v="25"/>
    <x v="0"/>
    <x v="17"/>
    <n v="38425"/>
  </r>
  <r>
    <s v="2012"/>
    <x v="0"/>
    <x v="5"/>
    <x v="25"/>
    <s v="15"/>
    <s v=""/>
    <x v="31"/>
    <x v="0"/>
    <x v="0"/>
    <s v="U"/>
    <x v="0"/>
    <s v=""/>
    <x v="19"/>
    <x v="19"/>
    <x v="0"/>
    <s v="GLEE0514"/>
    <x v="53"/>
    <x v="0"/>
    <s v="2012-09-25"/>
    <x v="3"/>
    <x v="3"/>
    <x v="1"/>
    <x v="53"/>
    <x v="5"/>
    <x v="25"/>
    <x v="0"/>
    <x v="17"/>
    <n v="38425"/>
  </r>
  <r>
    <s v="2012"/>
    <x v="0"/>
    <x v="5"/>
    <x v="25"/>
    <s v="15"/>
    <s v=""/>
    <x v="31"/>
    <x v="0"/>
    <x v="0"/>
    <s v="U"/>
    <x v="0"/>
    <s v=""/>
    <x v="42"/>
    <x v="42"/>
    <x v="0"/>
    <s v="GLEE0514"/>
    <x v="53"/>
    <x v="0"/>
    <s v="2012-09-25"/>
    <x v="3"/>
    <x v="3"/>
    <x v="1"/>
    <x v="53"/>
    <x v="5"/>
    <x v="25"/>
    <x v="0"/>
    <x v="17"/>
    <n v="50000"/>
  </r>
  <r>
    <s v="2012"/>
    <x v="0"/>
    <x v="5"/>
    <x v="25"/>
    <s v="15"/>
    <s v=""/>
    <x v="31"/>
    <x v="0"/>
    <x v="0"/>
    <s v="U"/>
    <x v="0"/>
    <s v=""/>
    <x v="20"/>
    <x v="20"/>
    <x v="0"/>
    <s v="GLEE0514"/>
    <x v="53"/>
    <x v="0"/>
    <s v="2012-09-25"/>
    <x v="3"/>
    <x v="3"/>
    <x v="1"/>
    <x v="53"/>
    <x v="5"/>
    <x v="25"/>
    <x v="0"/>
    <x v="17"/>
    <n v="38425"/>
  </r>
  <r>
    <s v="2012"/>
    <x v="0"/>
    <x v="5"/>
    <x v="25"/>
    <s v="15"/>
    <s v=""/>
    <x v="31"/>
    <x v="0"/>
    <x v="0"/>
    <s v="U"/>
    <x v="0"/>
    <s v=""/>
    <x v="43"/>
    <x v="43"/>
    <x v="0"/>
    <s v="GLEE0514"/>
    <x v="53"/>
    <x v="0"/>
    <s v="2012-09-25"/>
    <x v="3"/>
    <x v="3"/>
    <x v="1"/>
    <x v="53"/>
    <x v="5"/>
    <x v="25"/>
    <x v="0"/>
    <x v="17"/>
    <n v="50000"/>
  </r>
  <r>
    <s v="2012"/>
    <x v="0"/>
    <x v="5"/>
    <x v="25"/>
    <s v="15"/>
    <s v=""/>
    <x v="31"/>
    <x v="0"/>
    <x v="0"/>
    <s v="U"/>
    <x v="0"/>
    <s v=""/>
    <x v="21"/>
    <x v="21"/>
    <x v="0"/>
    <s v="GLEE0514"/>
    <x v="53"/>
    <x v="0"/>
    <s v="2012-09-25"/>
    <x v="3"/>
    <x v="3"/>
    <x v="1"/>
    <x v="53"/>
    <x v="5"/>
    <x v="25"/>
    <x v="0"/>
    <x v="17"/>
    <n v="38425"/>
  </r>
  <r>
    <s v="2012"/>
    <x v="0"/>
    <x v="5"/>
    <x v="25"/>
    <s v="15"/>
    <s v=""/>
    <x v="31"/>
    <x v="0"/>
    <x v="1"/>
    <s v="U"/>
    <x v="0"/>
    <s v=""/>
    <x v="22"/>
    <x v="22"/>
    <x v="0"/>
    <s v="GLEE0514"/>
    <x v="54"/>
    <x v="0"/>
    <s v="2012-09-25"/>
    <x v="0"/>
    <x v="0"/>
    <x v="0"/>
    <x v="54"/>
    <x v="5"/>
    <x v="25"/>
    <x v="0"/>
    <x v="17"/>
    <n v="477512"/>
  </r>
  <r>
    <s v="2012"/>
    <x v="0"/>
    <x v="5"/>
    <x v="25"/>
    <s v="15"/>
    <s v=""/>
    <x v="31"/>
    <x v="0"/>
    <x v="1"/>
    <s v="U"/>
    <x v="0"/>
    <s v=""/>
    <x v="50"/>
    <x v="50"/>
    <x v="0"/>
    <s v="GLEE0514"/>
    <x v="54"/>
    <x v="0"/>
    <s v="2012-09-25"/>
    <x v="0"/>
    <x v="0"/>
    <x v="0"/>
    <x v="54"/>
    <x v="5"/>
    <x v="25"/>
    <x v="0"/>
    <x v="17"/>
    <n v="-602"/>
  </r>
  <r>
    <s v="2012"/>
    <x v="0"/>
    <x v="5"/>
    <x v="25"/>
    <s v="15"/>
    <s v=""/>
    <x v="31"/>
    <x v="0"/>
    <x v="1"/>
    <s v="U"/>
    <x v="0"/>
    <s v=""/>
    <x v="24"/>
    <x v="24"/>
    <x v="0"/>
    <s v="GLEE0514"/>
    <x v="54"/>
    <x v="0"/>
    <s v="2012-09-25"/>
    <x v="0"/>
    <x v="0"/>
    <x v="1"/>
    <x v="54"/>
    <x v="5"/>
    <x v="25"/>
    <x v="0"/>
    <x v="17"/>
    <n v="476910"/>
  </r>
  <r>
    <s v="2012"/>
    <x v="0"/>
    <x v="5"/>
    <x v="25"/>
    <s v="15"/>
    <s v=""/>
    <x v="31"/>
    <x v="0"/>
    <x v="1"/>
    <s v="U"/>
    <x v="0"/>
    <s v=""/>
    <x v="25"/>
    <x v="25"/>
    <x v="0"/>
    <s v="GLEE0514"/>
    <x v="54"/>
    <x v="0"/>
    <s v="2012-09-25"/>
    <x v="0"/>
    <x v="0"/>
    <x v="0"/>
    <x v="54"/>
    <x v="5"/>
    <x v="25"/>
    <x v="0"/>
    <x v="17"/>
    <n v="3480"/>
  </r>
  <r>
    <s v="2012"/>
    <x v="0"/>
    <x v="5"/>
    <x v="25"/>
    <s v="15"/>
    <s v=""/>
    <x v="31"/>
    <x v="0"/>
    <x v="1"/>
    <s v="U"/>
    <x v="0"/>
    <s v=""/>
    <x v="26"/>
    <x v="26"/>
    <x v="0"/>
    <s v="GLEE0514"/>
    <x v="54"/>
    <x v="0"/>
    <s v="2012-09-25"/>
    <x v="0"/>
    <x v="0"/>
    <x v="0"/>
    <x v="54"/>
    <x v="5"/>
    <x v="25"/>
    <x v="0"/>
    <x v="17"/>
    <n v="42674"/>
  </r>
  <r>
    <s v="2012"/>
    <x v="0"/>
    <x v="5"/>
    <x v="25"/>
    <s v="15"/>
    <s v=""/>
    <x v="31"/>
    <x v="0"/>
    <x v="1"/>
    <s v="U"/>
    <x v="0"/>
    <s v=""/>
    <x v="27"/>
    <x v="27"/>
    <x v="0"/>
    <s v="GLEE0514"/>
    <x v="54"/>
    <x v="0"/>
    <s v="2012-09-25"/>
    <x v="0"/>
    <x v="0"/>
    <x v="0"/>
    <x v="54"/>
    <x v="5"/>
    <x v="25"/>
    <x v="0"/>
    <x v="17"/>
    <n v="3200"/>
  </r>
  <r>
    <s v="2012"/>
    <x v="0"/>
    <x v="5"/>
    <x v="25"/>
    <s v="15"/>
    <s v=""/>
    <x v="31"/>
    <x v="0"/>
    <x v="1"/>
    <s v="U"/>
    <x v="0"/>
    <s v=""/>
    <x v="28"/>
    <x v="28"/>
    <x v="0"/>
    <s v="GLEE0514"/>
    <x v="54"/>
    <x v="0"/>
    <s v="2012-09-25"/>
    <x v="0"/>
    <x v="0"/>
    <x v="1"/>
    <x v="54"/>
    <x v="5"/>
    <x v="25"/>
    <x v="0"/>
    <x v="17"/>
    <n v="49355"/>
  </r>
  <r>
    <s v="2012"/>
    <x v="0"/>
    <x v="5"/>
    <x v="25"/>
    <s v="15"/>
    <s v=""/>
    <x v="31"/>
    <x v="0"/>
    <x v="1"/>
    <s v="U"/>
    <x v="0"/>
    <s v=""/>
    <x v="29"/>
    <x v="29"/>
    <x v="0"/>
    <s v="GLEE0514"/>
    <x v="54"/>
    <x v="0"/>
    <s v="2012-09-25"/>
    <x v="0"/>
    <x v="0"/>
    <x v="1"/>
    <x v="54"/>
    <x v="5"/>
    <x v="25"/>
    <x v="0"/>
    <x v="17"/>
    <n v="526265"/>
  </r>
  <r>
    <s v="2012"/>
    <x v="0"/>
    <x v="5"/>
    <x v="25"/>
    <s v="15"/>
    <s v=""/>
    <x v="31"/>
    <x v="0"/>
    <x v="1"/>
    <s v="U"/>
    <x v="0"/>
    <s v=""/>
    <x v="4"/>
    <x v="4"/>
    <x v="0"/>
    <s v="GLEE0514"/>
    <x v="54"/>
    <x v="0"/>
    <s v="2012-09-25"/>
    <x v="0"/>
    <x v="0"/>
    <x v="1"/>
    <x v="54"/>
    <x v="5"/>
    <x v="25"/>
    <x v="0"/>
    <x v="17"/>
    <n v="526265"/>
  </r>
  <r>
    <s v="2012"/>
    <x v="0"/>
    <x v="5"/>
    <x v="25"/>
    <s v="15"/>
    <s v=""/>
    <x v="31"/>
    <x v="0"/>
    <x v="1"/>
    <s v="U"/>
    <x v="0"/>
    <s v=""/>
    <x v="5"/>
    <x v="5"/>
    <x v="0"/>
    <s v="GLEE0514"/>
    <x v="54"/>
    <x v="0"/>
    <s v="2012-09-25"/>
    <x v="1"/>
    <x v="1"/>
    <x v="0"/>
    <x v="54"/>
    <x v="5"/>
    <x v="25"/>
    <x v="0"/>
    <x v="17"/>
    <n v="476117"/>
  </r>
  <r>
    <s v="2012"/>
    <x v="0"/>
    <x v="5"/>
    <x v="25"/>
    <s v="15"/>
    <s v=""/>
    <x v="31"/>
    <x v="0"/>
    <x v="1"/>
    <s v="U"/>
    <x v="0"/>
    <s v=""/>
    <x v="6"/>
    <x v="6"/>
    <x v="0"/>
    <s v="GLEE0514"/>
    <x v="54"/>
    <x v="0"/>
    <s v="2012-09-25"/>
    <x v="1"/>
    <x v="1"/>
    <x v="1"/>
    <x v="54"/>
    <x v="5"/>
    <x v="25"/>
    <x v="0"/>
    <x v="17"/>
    <n v="476117"/>
  </r>
  <r>
    <s v="2012"/>
    <x v="0"/>
    <x v="5"/>
    <x v="25"/>
    <s v="15"/>
    <s v=""/>
    <x v="31"/>
    <x v="0"/>
    <x v="1"/>
    <s v="U"/>
    <x v="0"/>
    <s v=""/>
    <x v="30"/>
    <x v="30"/>
    <x v="0"/>
    <s v="GLEE0514"/>
    <x v="54"/>
    <x v="0"/>
    <s v="2012-09-25"/>
    <x v="1"/>
    <x v="1"/>
    <x v="0"/>
    <x v="54"/>
    <x v="5"/>
    <x v="25"/>
    <x v="0"/>
    <x v="17"/>
    <n v="43436"/>
  </r>
  <r>
    <s v="2012"/>
    <x v="0"/>
    <x v="5"/>
    <x v="25"/>
    <s v="15"/>
    <s v=""/>
    <x v="31"/>
    <x v="0"/>
    <x v="1"/>
    <s v="U"/>
    <x v="0"/>
    <s v=""/>
    <x v="31"/>
    <x v="31"/>
    <x v="0"/>
    <s v="GLEE0514"/>
    <x v="54"/>
    <x v="0"/>
    <s v="2012-09-25"/>
    <x v="1"/>
    <x v="1"/>
    <x v="1"/>
    <x v="54"/>
    <x v="5"/>
    <x v="25"/>
    <x v="0"/>
    <x v="17"/>
    <n v="43436"/>
  </r>
  <r>
    <s v="2012"/>
    <x v="0"/>
    <x v="5"/>
    <x v="25"/>
    <s v="15"/>
    <s v=""/>
    <x v="31"/>
    <x v="0"/>
    <x v="1"/>
    <s v="U"/>
    <x v="0"/>
    <s v=""/>
    <x v="7"/>
    <x v="7"/>
    <x v="0"/>
    <s v="GLEE0514"/>
    <x v="54"/>
    <x v="0"/>
    <s v="2012-09-25"/>
    <x v="1"/>
    <x v="1"/>
    <x v="0"/>
    <x v="54"/>
    <x v="5"/>
    <x v="25"/>
    <x v="0"/>
    <x v="17"/>
    <n v="3513"/>
  </r>
  <r>
    <s v="2012"/>
    <x v="0"/>
    <x v="5"/>
    <x v="25"/>
    <s v="15"/>
    <s v=""/>
    <x v="31"/>
    <x v="0"/>
    <x v="1"/>
    <s v="U"/>
    <x v="0"/>
    <s v=""/>
    <x v="32"/>
    <x v="32"/>
    <x v="0"/>
    <s v="GLEE0514"/>
    <x v="54"/>
    <x v="0"/>
    <s v="2012-09-25"/>
    <x v="1"/>
    <x v="1"/>
    <x v="0"/>
    <x v="54"/>
    <x v="5"/>
    <x v="25"/>
    <x v="0"/>
    <x v="17"/>
    <n v="3200"/>
  </r>
  <r>
    <s v="2012"/>
    <x v="0"/>
    <x v="5"/>
    <x v="25"/>
    <s v="15"/>
    <s v=""/>
    <x v="31"/>
    <x v="0"/>
    <x v="1"/>
    <s v="U"/>
    <x v="0"/>
    <s v=""/>
    <x v="9"/>
    <x v="9"/>
    <x v="0"/>
    <s v="GLEE0514"/>
    <x v="54"/>
    <x v="0"/>
    <s v="2012-09-25"/>
    <x v="1"/>
    <x v="1"/>
    <x v="1"/>
    <x v="54"/>
    <x v="5"/>
    <x v="25"/>
    <x v="0"/>
    <x v="17"/>
    <n v="6712"/>
  </r>
  <r>
    <s v="2012"/>
    <x v="0"/>
    <x v="5"/>
    <x v="25"/>
    <s v="15"/>
    <s v=""/>
    <x v="31"/>
    <x v="0"/>
    <x v="1"/>
    <s v="U"/>
    <x v="0"/>
    <s v=""/>
    <x v="10"/>
    <x v="10"/>
    <x v="0"/>
    <s v="GLEE0514"/>
    <x v="54"/>
    <x v="0"/>
    <s v="2012-09-25"/>
    <x v="1"/>
    <x v="1"/>
    <x v="1"/>
    <x v="54"/>
    <x v="5"/>
    <x v="25"/>
    <x v="0"/>
    <x v="17"/>
    <n v="526265"/>
  </r>
  <r>
    <s v="2012"/>
    <x v="0"/>
    <x v="5"/>
    <x v="25"/>
    <s v="15"/>
    <s v=""/>
    <x v="31"/>
    <x v="0"/>
    <x v="1"/>
    <s v="U"/>
    <x v="0"/>
    <s v=""/>
    <x v="12"/>
    <x v="12"/>
    <x v="0"/>
    <s v="GLEE0514"/>
    <x v="54"/>
    <x v="0"/>
    <s v="2012-09-25"/>
    <x v="2"/>
    <x v="2"/>
    <x v="0"/>
    <x v="54"/>
    <x v="5"/>
    <x v="25"/>
    <x v="0"/>
    <x v="17"/>
    <n v="519552"/>
  </r>
  <r>
    <s v="2012"/>
    <x v="0"/>
    <x v="5"/>
    <x v="25"/>
    <s v="15"/>
    <s v=""/>
    <x v="31"/>
    <x v="0"/>
    <x v="1"/>
    <s v="U"/>
    <x v="0"/>
    <s v=""/>
    <x v="13"/>
    <x v="13"/>
    <x v="0"/>
    <s v="GLEE0514"/>
    <x v="54"/>
    <x v="0"/>
    <s v="2012-09-25"/>
    <x v="2"/>
    <x v="2"/>
    <x v="1"/>
    <x v="54"/>
    <x v="5"/>
    <x v="25"/>
    <x v="0"/>
    <x v="17"/>
    <n v="-431515"/>
  </r>
  <r>
    <s v="2012"/>
    <x v="0"/>
    <x v="5"/>
    <x v="25"/>
    <s v="15"/>
    <s v=""/>
    <x v="31"/>
    <x v="0"/>
    <x v="1"/>
    <s v="U"/>
    <x v="0"/>
    <s v=""/>
    <x v="15"/>
    <x v="15"/>
    <x v="0"/>
    <s v="GLEE0514"/>
    <x v="54"/>
    <x v="0"/>
    <s v="2012-09-25"/>
    <x v="2"/>
    <x v="2"/>
    <x v="0"/>
    <x v="54"/>
    <x v="5"/>
    <x v="25"/>
    <x v="0"/>
    <x v="17"/>
    <n v="88037"/>
  </r>
  <r>
    <s v="2012"/>
    <x v="0"/>
    <x v="5"/>
    <x v="25"/>
    <s v="15"/>
    <s v=""/>
    <x v="31"/>
    <x v="0"/>
    <x v="1"/>
    <s v="U"/>
    <x v="0"/>
    <s v=""/>
    <x v="33"/>
    <x v="33"/>
    <x v="0"/>
    <s v="GLEE0514"/>
    <x v="54"/>
    <x v="0"/>
    <s v="2012-09-25"/>
    <x v="2"/>
    <x v="2"/>
    <x v="0"/>
    <x v="54"/>
    <x v="5"/>
    <x v="25"/>
    <x v="0"/>
    <x v="17"/>
    <n v="-42674"/>
  </r>
  <r>
    <s v="2012"/>
    <x v="0"/>
    <x v="5"/>
    <x v="25"/>
    <s v="15"/>
    <s v=""/>
    <x v="31"/>
    <x v="0"/>
    <x v="1"/>
    <s v="U"/>
    <x v="0"/>
    <s v=""/>
    <x v="34"/>
    <x v="34"/>
    <x v="0"/>
    <s v="GLEE0514"/>
    <x v="54"/>
    <x v="0"/>
    <s v="2012-09-25"/>
    <x v="2"/>
    <x v="2"/>
    <x v="0"/>
    <x v="54"/>
    <x v="5"/>
    <x v="25"/>
    <x v="0"/>
    <x v="17"/>
    <n v="-42674"/>
  </r>
  <r>
    <s v="2012"/>
    <x v="0"/>
    <x v="5"/>
    <x v="25"/>
    <s v="15"/>
    <s v=""/>
    <x v="31"/>
    <x v="0"/>
    <x v="1"/>
    <s v="U"/>
    <x v="0"/>
    <s v=""/>
    <x v="17"/>
    <x v="17"/>
    <x v="0"/>
    <s v="GLEE0514"/>
    <x v="54"/>
    <x v="0"/>
    <s v="2012-09-25"/>
    <x v="2"/>
    <x v="2"/>
    <x v="1"/>
    <x v="54"/>
    <x v="5"/>
    <x v="25"/>
    <x v="0"/>
    <x v="17"/>
    <n v="45363"/>
  </r>
  <r>
    <s v="2012"/>
    <x v="0"/>
    <x v="5"/>
    <x v="25"/>
    <s v="15"/>
    <s v=""/>
    <x v="31"/>
    <x v="0"/>
    <x v="1"/>
    <s v="U"/>
    <x v="0"/>
    <s v=""/>
    <x v="35"/>
    <x v="35"/>
    <x v="0"/>
    <s v="GLEE0514"/>
    <x v="54"/>
    <x v="0"/>
    <s v="2012-09-25"/>
    <x v="3"/>
    <x v="3"/>
    <x v="1"/>
    <x v="54"/>
    <x v="5"/>
    <x v="25"/>
    <x v="0"/>
    <x v="17"/>
    <n v="526265"/>
  </r>
  <r>
    <s v="2012"/>
    <x v="0"/>
    <x v="5"/>
    <x v="25"/>
    <s v="15"/>
    <s v=""/>
    <x v="31"/>
    <x v="0"/>
    <x v="1"/>
    <s v="U"/>
    <x v="0"/>
    <s v=""/>
    <x v="36"/>
    <x v="36"/>
    <x v="0"/>
    <s v="GLEE0514"/>
    <x v="54"/>
    <x v="0"/>
    <s v="2012-09-25"/>
    <x v="3"/>
    <x v="3"/>
    <x v="0"/>
    <x v="54"/>
    <x v="5"/>
    <x v="25"/>
    <x v="0"/>
    <x v="17"/>
    <n v="431515"/>
  </r>
  <r>
    <s v="2012"/>
    <x v="0"/>
    <x v="5"/>
    <x v="25"/>
    <s v="15"/>
    <s v=""/>
    <x v="31"/>
    <x v="0"/>
    <x v="1"/>
    <s v="U"/>
    <x v="0"/>
    <s v=""/>
    <x v="19"/>
    <x v="19"/>
    <x v="0"/>
    <s v="GLEE0514"/>
    <x v="54"/>
    <x v="0"/>
    <s v="2012-09-25"/>
    <x v="3"/>
    <x v="3"/>
    <x v="1"/>
    <x v="54"/>
    <x v="5"/>
    <x v="25"/>
    <x v="0"/>
    <x v="17"/>
    <n v="431515"/>
  </r>
  <r>
    <s v="2012"/>
    <x v="0"/>
    <x v="5"/>
    <x v="25"/>
    <s v="15"/>
    <s v=""/>
    <x v="31"/>
    <x v="0"/>
    <x v="1"/>
    <s v="U"/>
    <x v="0"/>
    <s v=""/>
    <x v="37"/>
    <x v="37"/>
    <x v="0"/>
    <s v="GLEE0514"/>
    <x v="54"/>
    <x v="0"/>
    <s v="2012-09-25"/>
    <x v="3"/>
    <x v="3"/>
    <x v="0"/>
    <x v="54"/>
    <x v="5"/>
    <x v="25"/>
    <x v="0"/>
    <x v="17"/>
    <n v="-3480"/>
  </r>
  <r>
    <s v="2012"/>
    <x v="0"/>
    <x v="5"/>
    <x v="25"/>
    <s v="15"/>
    <s v=""/>
    <x v="31"/>
    <x v="0"/>
    <x v="1"/>
    <s v="U"/>
    <x v="0"/>
    <s v=""/>
    <x v="38"/>
    <x v="38"/>
    <x v="0"/>
    <s v="GLEE0514"/>
    <x v="54"/>
    <x v="0"/>
    <s v="2012-09-25"/>
    <x v="3"/>
    <x v="3"/>
    <x v="1"/>
    <x v="54"/>
    <x v="5"/>
    <x v="25"/>
    <x v="0"/>
    <x v="17"/>
    <n v="-3480"/>
  </r>
  <r>
    <s v="2012"/>
    <x v="0"/>
    <x v="5"/>
    <x v="25"/>
    <s v="15"/>
    <s v=""/>
    <x v="31"/>
    <x v="0"/>
    <x v="1"/>
    <s v="U"/>
    <x v="0"/>
    <s v=""/>
    <x v="39"/>
    <x v="39"/>
    <x v="0"/>
    <s v="GLEE0514"/>
    <x v="54"/>
    <x v="0"/>
    <s v="2012-09-25"/>
    <x v="3"/>
    <x v="3"/>
    <x v="0"/>
    <x v="54"/>
    <x v="5"/>
    <x v="25"/>
    <x v="0"/>
    <x v="17"/>
    <n v="-42674"/>
  </r>
  <r>
    <s v="2012"/>
    <x v="0"/>
    <x v="5"/>
    <x v="25"/>
    <s v="15"/>
    <s v=""/>
    <x v="31"/>
    <x v="0"/>
    <x v="1"/>
    <s v="U"/>
    <x v="0"/>
    <s v=""/>
    <x v="40"/>
    <x v="40"/>
    <x v="0"/>
    <s v="GLEE0514"/>
    <x v="54"/>
    <x v="0"/>
    <s v="2012-09-25"/>
    <x v="3"/>
    <x v="3"/>
    <x v="0"/>
    <x v="54"/>
    <x v="5"/>
    <x v="25"/>
    <x v="0"/>
    <x v="17"/>
    <n v="-3200"/>
  </r>
  <r>
    <s v="2012"/>
    <x v="0"/>
    <x v="5"/>
    <x v="25"/>
    <s v="15"/>
    <s v=""/>
    <x v="31"/>
    <x v="0"/>
    <x v="1"/>
    <s v="U"/>
    <x v="0"/>
    <s v=""/>
    <x v="41"/>
    <x v="41"/>
    <x v="0"/>
    <s v="GLEE0514"/>
    <x v="54"/>
    <x v="0"/>
    <s v="2012-09-25"/>
    <x v="3"/>
    <x v="3"/>
    <x v="1"/>
    <x v="54"/>
    <x v="5"/>
    <x v="25"/>
    <x v="0"/>
    <x v="17"/>
    <n v="-45874"/>
  </r>
  <r>
    <s v="2012"/>
    <x v="0"/>
    <x v="5"/>
    <x v="25"/>
    <s v="15"/>
    <s v=""/>
    <x v="31"/>
    <x v="0"/>
    <x v="1"/>
    <s v="U"/>
    <x v="0"/>
    <s v=""/>
    <x v="42"/>
    <x v="42"/>
    <x v="0"/>
    <s v="GLEE0514"/>
    <x v="54"/>
    <x v="0"/>
    <s v="2012-09-25"/>
    <x v="3"/>
    <x v="3"/>
    <x v="1"/>
    <x v="54"/>
    <x v="5"/>
    <x v="25"/>
    <x v="0"/>
    <x v="17"/>
    <n v="476910"/>
  </r>
  <r>
    <s v="2012"/>
    <x v="0"/>
    <x v="5"/>
    <x v="25"/>
    <s v="15"/>
    <s v=""/>
    <x v="31"/>
    <x v="0"/>
    <x v="1"/>
    <s v="U"/>
    <x v="0"/>
    <s v=""/>
    <x v="20"/>
    <x v="20"/>
    <x v="0"/>
    <s v="GLEE0514"/>
    <x v="54"/>
    <x v="0"/>
    <s v="2012-09-25"/>
    <x v="3"/>
    <x v="3"/>
    <x v="1"/>
    <x v="54"/>
    <x v="5"/>
    <x v="25"/>
    <x v="0"/>
    <x v="17"/>
    <n v="428035"/>
  </r>
  <r>
    <s v="2012"/>
    <x v="0"/>
    <x v="5"/>
    <x v="25"/>
    <s v="15"/>
    <s v=""/>
    <x v="31"/>
    <x v="0"/>
    <x v="1"/>
    <s v="U"/>
    <x v="0"/>
    <s v=""/>
    <x v="43"/>
    <x v="43"/>
    <x v="0"/>
    <s v="GLEE0514"/>
    <x v="54"/>
    <x v="0"/>
    <s v="2012-09-25"/>
    <x v="3"/>
    <x v="3"/>
    <x v="1"/>
    <x v="54"/>
    <x v="5"/>
    <x v="25"/>
    <x v="0"/>
    <x v="17"/>
    <n v="476910"/>
  </r>
  <r>
    <s v="2012"/>
    <x v="0"/>
    <x v="5"/>
    <x v="25"/>
    <s v="15"/>
    <s v=""/>
    <x v="31"/>
    <x v="0"/>
    <x v="1"/>
    <s v="U"/>
    <x v="0"/>
    <s v=""/>
    <x v="21"/>
    <x v="21"/>
    <x v="0"/>
    <s v="GLEE0514"/>
    <x v="54"/>
    <x v="0"/>
    <s v="2012-09-25"/>
    <x v="3"/>
    <x v="3"/>
    <x v="1"/>
    <x v="54"/>
    <x v="5"/>
    <x v="25"/>
    <x v="0"/>
    <x v="17"/>
    <n v="428035"/>
  </r>
  <r>
    <s v="2012"/>
    <x v="0"/>
    <x v="6"/>
    <x v="26"/>
    <s v="15"/>
    <s v=""/>
    <x v="32"/>
    <x v="0"/>
    <x v="0"/>
    <s v="U"/>
    <x v="0"/>
    <s v=""/>
    <x v="0"/>
    <x v="0"/>
    <x v="0"/>
    <s v="JHAND001"/>
    <x v="55"/>
    <x v="0"/>
    <s v="2012-09-25"/>
    <x v="0"/>
    <x v="0"/>
    <x v="0"/>
    <x v="55"/>
    <x v="6"/>
    <x v="26"/>
    <x v="0"/>
    <x v="18"/>
    <n v="434426"/>
  </r>
  <r>
    <s v="2012"/>
    <x v="0"/>
    <x v="6"/>
    <x v="26"/>
    <s v="15"/>
    <s v=""/>
    <x v="32"/>
    <x v="0"/>
    <x v="0"/>
    <s v="U"/>
    <x v="0"/>
    <s v=""/>
    <x v="1"/>
    <x v="1"/>
    <x v="0"/>
    <s v="JHAND001"/>
    <x v="55"/>
    <x v="0"/>
    <s v="2012-09-25"/>
    <x v="0"/>
    <x v="0"/>
    <x v="0"/>
    <x v="55"/>
    <x v="6"/>
    <x v="26"/>
    <x v="0"/>
    <x v="18"/>
    <n v="87564"/>
  </r>
  <r>
    <s v="2012"/>
    <x v="0"/>
    <x v="6"/>
    <x v="26"/>
    <s v="15"/>
    <s v=""/>
    <x v="32"/>
    <x v="0"/>
    <x v="0"/>
    <s v="U"/>
    <x v="0"/>
    <s v=""/>
    <x v="2"/>
    <x v="2"/>
    <x v="0"/>
    <s v="JHAND001"/>
    <x v="55"/>
    <x v="0"/>
    <s v="2012-09-25"/>
    <x v="0"/>
    <x v="0"/>
    <x v="0"/>
    <x v="55"/>
    <x v="6"/>
    <x v="26"/>
    <x v="0"/>
    <x v="18"/>
    <n v="49226"/>
  </r>
  <r>
    <s v="2012"/>
    <x v="0"/>
    <x v="6"/>
    <x v="26"/>
    <s v="15"/>
    <s v=""/>
    <x v="32"/>
    <x v="0"/>
    <x v="0"/>
    <s v="U"/>
    <x v="0"/>
    <s v=""/>
    <x v="44"/>
    <x v="44"/>
    <x v="0"/>
    <s v="JHAND001"/>
    <x v="55"/>
    <x v="0"/>
    <s v="2012-09-25"/>
    <x v="0"/>
    <x v="0"/>
    <x v="0"/>
    <x v="55"/>
    <x v="6"/>
    <x v="26"/>
    <x v="0"/>
    <x v="18"/>
    <n v="7529"/>
  </r>
  <r>
    <s v="2012"/>
    <x v="0"/>
    <x v="6"/>
    <x v="26"/>
    <s v="15"/>
    <s v=""/>
    <x v="32"/>
    <x v="0"/>
    <x v="0"/>
    <s v="U"/>
    <x v="0"/>
    <s v=""/>
    <x v="3"/>
    <x v="3"/>
    <x v="0"/>
    <s v="JHAND001"/>
    <x v="55"/>
    <x v="0"/>
    <s v="2012-09-25"/>
    <x v="0"/>
    <x v="0"/>
    <x v="1"/>
    <x v="55"/>
    <x v="6"/>
    <x v="26"/>
    <x v="0"/>
    <x v="18"/>
    <n v="578745"/>
  </r>
  <r>
    <s v="2012"/>
    <x v="0"/>
    <x v="6"/>
    <x v="26"/>
    <s v="15"/>
    <s v=""/>
    <x v="32"/>
    <x v="0"/>
    <x v="0"/>
    <s v="U"/>
    <x v="0"/>
    <s v=""/>
    <x v="25"/>
    <x v="25"/>
    <x v="0"/>
    <s v="JHAND001"/>
    <x v="55"/>
    <x v="0"/>
    <s v="2012-09-25"/>
    <x v="0"/>
    <x v="0"/>
    <x v="0"/>
    <x v="55"/>
    <x v="6"/>
    <x v="26"/>
    <x v="0"/>
    <x v="18"/>
    <n v="374136"/>
  </r>
  <r>
    <s v="2012"/>
    <x v="0"/>
    <x v="6"/>
    <x v="26"/>
    <s v="15"/>
    <s v=""/>
    <x v="32"/>
    <x v="0"/>
    <x v="0"/>
    <s v="U"/>
    <x v="0"/>
    <s v=""/>
    <x v="26"/>
    <x v="26"/>
    <x v="0"/>
    <s v="JHAND001"/>
    <x v="55"/>
    <x v="0"/>
    <s v="2012-09-25"/>
    <x v="0"/>
    <x v="0"/>
    <x v="0"/>
    <x v="55"/>
    <x v="6"/>
    <x v="26"/>
    <x v="0"/>
    <x v="18"/>
    <n v="2465"/>
  </r>
  <r>
    <s v="2012"/>
    <x v="0"/>
    <x v="6"/>
    <x v="26"/>
    <s v="15"/>
    <s v=""/>
    <x v="32"/>
    <x v="0"/>
    <x v="0"/>
    <s v="U"/>
    <x v="0"/>
    <s v=""/>
    <x v="27"/>
    <x v="27"/>
    <x v="0"/>
    <s v="JHAND001"/>
    <x v="55"/>
    <x v="0"/>
    <s v="2012-09-25"/>
    <x v="0"/>
    <x v="0"/>
    <x v="0"/>
    <x v="55"/>
    <x v="6"/>
    <x v="26"/>
    <x v="0"/>
    <x v="18"/>
    <n v="49304"/>
  </r>
  <r>
    <s v="2012"/>
    <x v="0"/>
    <x v="6"/>
    <x v="26"/>
    <s v="15"/>
    <s v=""/>
    <x v="32"/>
    <x v="0"/>
    <x v="0"/>
    <s v="U"/>
    <x v="0"/>
    <s v=""/>
    <x v="28"/>
    <x v="28"/>
    <x v="0"/>
    <s v="JHAND001"/>
    <x v="55"/>
    <x v="0"/>
    <s v="2012-09-25"/>
    <x v="0"/>
    <x v="0"/>
    <x v="1"/>
    <x v="55"/>
    <x v="6"/>
    <x v="26"/>
    <x v="0"/>
    <x v="18"/>
    <n v="425905"/>
  </r>
  <r>
    <s v="2012"/>
    <x v="0"/>
    <x v="6"/>
    <x v="26"/>
    <s v="15"/>
    <s v=""/>
    <x v="32"/>
    <x v="0"/>
    <x v="0"/>
    <s v="U"/>
    <x v="0"/>
    <s v=""/>
    <x v="29"/>
    <x v="29"/>
    <x v="0"/>
    <s v="JHAND001"/>
    <x v="55"/>
    <x v="0"/>
    <s v="2012-09-25"/>
    <x v="0"/>
    <x v="0"/>
    <x v="1"/>
    <x v="55"/>
    <x v="6"/>
    <x v="26"/>
    <x v="0"/>
    <x v="18"/>
    <n v="425905"/>
  </r>
  <r>
    <s v="2012"/>
    <x v="0"/>
    <x v="6"/>
    <x v="26"/>
    <s v="15"/>
    <s v=""/>
    <x v="32"/>
    <x v="0"/>
    <x v="0"/>
    <s v="U"/>
    <x v="0"/>
    <s v=""/>
    <x v="4"/>
    <x v="4"/>
    <x v="0"/>
    <s v="JHAND001"/>
    <x v="55"/>
    <x v="0"/>
    <s v="2012-09-25"/>
    <x v="0"/>
    <x v="0"/>
    <x v="1"/>
    <x v="55"/>
    <x v="6"/>
    <x v="26"/>
    <x v="0"/>
    <x v="18"/>
    <n v="1004650"/>
  </r>
  <r>
    <s v="2012"/>
    <x v="0"/>
    <x v="6"/>
    <x v="26"/>
    <s v="15"/>
    <s v=""/>
    <x v="32"/>
    <x v="0"/>
    <x v="0"/>
    <s v="U"/>
    <x v="0"/>
    <s v=""/>
    <x v="5"/>
    <x v="5"/>
    <x v="0"/>
    <s v="JHAND001"/>
    <x v="55"/>
    <x v="0"/>
    <s v="2012-09-25"/>
    <x v="1"/>
    <x v="1"/>
    <x v="0"/>
    <x v="55"/>
    <x v="6"/>
    <x v="26"/>
    <x v="0"/>
    <x v="18"/>
    <n v="29160"/>
  </r>
  <r>
    <s v="2012"/>
    <x v="0"/>
    <x v="6"/>
    <x v="26"/>
    <s v="15"/>
    <s v=""/>
    <x v="32"/>
    <x v="0"/>
    <x v="0"/>
    <s v="U"/>
    <x v="0"/>
    <s v=""/>
    <x v="49"/>
    <x v="81"/>
    <x v="3"/>
    <s v="JHAND001"/>
    <x v="55"/>
    <x v="0"/>
    <s v="2012-09-25"/>
    <x v="1"/>
    <x v="1"/>
    <x v="0"/>
    <x v="55"/>
    <x v="6"/>
    <x v="26"/>
    <x v="0"/>
    <x v="18"/>
    <n v="39605"/>
  </r>
  <r>
    <s v="2012"/>
    <x v="0"/>
    <x v="6"/>
    <x v="26"/>
    <s v="15"/>
    <s v=""/>
    <x v="32"/>
    <x v="0"/>
    <x v="0"/>
    <s v="U"/>
    <x v="0"/>
    <s v=""/>
    <x v="6"/>
    <x v="6"/>
    <x v="0"/>
    <s v="JHAND001"/>
    <x v="55"/>
    <x v="0"/>
    <s v="2012-09-25"/>
    <x v="1"/>
    <x v="1"/>
    <x v="1"/>
    <x v="55"/>
    <x v="6"/>
    <x v="26"/>
    <x v="0"/>
    <x v="18"/>
    <n v="68766"/>
  </r>
  <r>
    <s v="2012"/>
    <x v="0"/>
    <x v="6"/>
    <x v="26"/>
    <s v="15"/>
    <s v=""/>
    <x v="32"/>
    <x v="0"/>
    <x v="0"/>
    <s v="U"/>
    <x v="0"/>
    <s v=""/>
    <x v="30"/>
    <x v="30"/>
    <x v="0"/>
    <s v="JHAND001"/>
    <x v="55"/>
    <x v="0"/>
    <s v="2012-09-25"/>
    <x v="1"/>
    <x v="1"/>
    <x v="0"/>
    <x v="55"/>
    <x v="6"/>
    <x v="26"/>
    <x v="0"/>
    <x v="18"/>
    <n v="333880"/>
  </r>
  <r>
    <s v="2012"/>
    <x v="0"/>
    <x v="6"/>
    <x v="26"/>
    <s v="15"/>
    <s v=""/>
    <x v="32"/>
    <x v="0"/>
    <x v="0"/>
    <s v="U"/>
    <x v="0"/>
    <s v=""/>
    <x v="31"/>
    <x v="31"/>
    <x v="0"/>
    <s v="JHAND001"/>
    <x v="55"/>
    <x v="0"/>
    <s v="2012-09-25"/>
    <x v="1"/>
    <x v="1"/>
    <x v="1"/>
    <x v="55"/>
    <x v="6"/>
    <x v="26"/>
    <x v="0"/>
    <x v="18"/>
    <n v="333880"/>
  </r>
  <r>
    <s v="2012"/>
    <x v="0"/>
    <x v="6"/>
    <x v="26"/>
    <s v="15"/>
    <s v=""/>
    <x v="32"/>
    <x v="0"/>
    <x v="0"/>
    <s v="U"/>
    <x v="0"/>
    <s v=""/>
    <x v="7"/>
    <x v="7"/>
    <x v="0"/>
    <s v="JHAND001"/>
    <x v="55"/>
    <x v="0"/>
    <s v="2012-09-25"/>
    <x v="1"/>
    <x v="1"/>
    <x v="0"/>
    <x v="55"/>
    <x v="6"/>
    <x v="26"/>
    <x v="0"/>
    <x v="18"/>
    <n v="386573"/>
  </r>
  <r>
    <s v="2012"/>
    <x v="0"/>
    <x v="6"/>
    <x v="26"/>
    <s v="15"/>
    <s v=""/>
    <x v="32"/>
    <x v="0"/>
    <x v="0"/>
    <s v="U"/>
    <x v="0"/>
    <s v=""/>
    <x v="32"/>
    <x v="32"/>
    <x v="0"/>
    <s v="JHAND001"/>
    <x v="55"/>
    <x v="0"/>
    <s v="2012-09-25"/>
    <x v="1"/>
    <x v="1"/>
    <x v="0"/>
    <x v="55"/>
    <x v="6"/>
    <x v="26"/>
    <x v="0"/>
    <x v="18"/>
    <n v="56833"/>
  </r>
  <r>
    <s v="2012"/>
    <x v="0"/>
    <x v="6"/>
    <x v="26"/>
    <s v="15"/>
    <s v=""/>
    <x v="32"/>
    <x v="0"/>
    <x v="0"/>
    <s v="U"/>
    <x v="0"/>
    <s v=""/>
    <x v="8"/>
    <x v="8"/>
    <x v="0"/>
    <s v="JHAND001"/>
    <x v="55"/>
    <x v="0"/>
    <s v="2012-09-25"/>
    <x v="1"/>
    <x v="1"/>
    <x v="0"/>
    <x v="55"/>
    <x v="6"/>
    <x v="26"/>
    <x v="0"/>
    <x v="18"/>
    <n v="158598"/>
  </r>
  <r>
    <s v="2012"/>
    <x v="0"/>
    <x v="6"/>
    <x v="26"/>
    <s v="15"/>
    <s v=""/>
    <x v="32"/>
    <x v="0"/>
    <x v="0"/>
    <s v="U"/>
    <x v="0"/>
    <s v=""/>
    <x v="9"/>
    <x v="9"/>
    <x v="0"/>
    <s v="JHAND001"/>
    <x v="55"/>
    <x v="0"/>
    <s v="2012-09-25"/>
    <x v="1"/>
    <x v="1"/>
    <x v="1"/>
    <x v="55"/>
    <x v="6"/>
    <x v="26"/>
    <x v="0"/>
    <x v="18"/>
    <n v="602004"/>
  </r>
  <r>
    <s v="2012"/>
    <x v="0"/>
    <x v="6"/>
    <x v="26"/>
    <s v="15"/>
    <s v=""/>
    <x v="32"/>
    <x v="0"/>
    <x v="0"/>
    <s v="U"/>
    <x v="0"/>
    <s v=""/>
    <x v="10"/>
    <x v="10"/>
    <x v="0"/>
    <s v="JHAND001"/>
    <x v="55"/>
    <x v="0"/>
    <s v="2012-09-25"/>
    <x v="1"/>
    <x v="1"/>
    <x v="1"/>
    <x v="55"/>
    <x v="6"/>
    <x v="26"/>
    <x v="0"/>
    <x v="18"/>
    <n v="1004650"/>
  </r>
  <r>
    <s v="2012"/>
    <x v="0"/>
    <x v="6"/>
    <x v="26"/>
    <s v="15"/>
    <s v=""/>
    <x v="32"/>
    <x v="0"/>
    <x v="0"/>
    <s v="U"/>
    <x v="0"/>
    <s v=""/>
    <x v="11"/>
    <x v="11"/>
    <x v="0"/>
    <s v="JHAND001"/>
    <x v="55"/>
    <x v="0"/>
    <s v="2012-09-25"/>
    <x v="2"/>
    <x v="2"/>
    <x v="0"/>
    <x v="55"/>
    <x v="6"/>
    <x v="26"/>
    <x v="0"/>
    <x v="18"/>
    <n v="269671"/>
  </r>
  <r>
    <s v="2012"/>
    <x v="0"/>
    <x v="6"/>
    <x v="26"/>
    <s v="15"/>
    <s v=""/>
    <x v="32"/>
    <x v="0"/>
    <x v="0"/>
    <s v="U"/>
    <x v="0"/>
    <s v=""/>
    <x v="12"/>
    <x v="12"/>
    <x v="0"/>
    <s v="JHAND001"/>
    <x v="55"/>
    <x v="0"/>
    <s v="2012-09-25"/>
    <x v="2"/>
    <x v="2"/>
    <x v="0"/>
    <x v="55"/>
    <x v="6"/>
    <x v="26"/>
    <x v="0"/>
    <x v="18"/>
    <n v="402646"/>
  </r>
  <r>
    <s v="2012"/>
    <x v="0"/>
    <x v="6"/>
    <x v="26"/>
    <s v="15"/>
    <s v=""/>
    <x v="32"/>
    <x v="0"/>
    <x v="0"/>
    <s v="U"/>
    <x v="0"/>
    <s v=""/>
    <x v="13"/>
    <x v="13"/>
    <x v="0"/>
    <s v="JHAND001"/>
    <x v="55"/>
    <x v="0"/>
    <s v="2012-09-25"/>
    <x v="2"/>
    <x v="2"/>
    <x v="1"/>
    <x v="55"/>
    <x v="6"/>
    <x v="26"/>
    <x v="0"/>
    <x v="18"/>
    <n v="-369264"/>
  </r>
  <r>
    <s v="2012"/>
    <x v="0"/>
    <x v="6"/>
    <x v="26"/>
    <s v="15"/>
    <s v=""/>
    <x v="32"/>
    <x v="0"/>
    <x v="0"/>
    <s v="U"/>
    <x v="0"/>
    <s v=""/>
    <x v="14"/>
    <x v="14"/>
    <x v="0"/>
    <s v="JHAND001"/>
    <x v="55"/>
    <x v="0"/>
    <s v="2012-09-25"/>
    <x v="2"/>
    <x v="2"/>
    <x v="0"/>
    <x v="55"/>
    <x v="6"/>
    <x v="26"/>
    <x v="0"/>
    <x v="18"/>
    <n v="-49226"/>
  </r>
  <r>
    <s v="2012"/>
    <x v="0"/>
    <x v="6"/>
    <x v="26"/>
    <s v="15"/>
    <s v=""/>
    <x v="32"/>
    <x v="0"/>
    <x v="0"/>
    <s v="U"/>
    <x v="0"/>
    <s v=""/>
    <x v="15"/>
    <x v="15"/>
    <x v="0"/>
    <s v="JHAND001"/>
    <x v="55"/>
    <x v="0"/>
    <s v="2012-09-25"/>
    <x v="2"/>
    <x v="2"/>
    <x v="0"/>
    <x v="55"/>
    <x v="6"/>
    <x v="26"/>
    <x v="0"/>
    <x v="18"/>
    <n v="253827"/>
  </r>
  <r>
    <s v="2012"/>
    <x v="0"/>
    <x v="6"/>
    <x v="26"/>
    <s v="15"/>
    <s v=""/>
    <x v="32"/>
    <x v="0"/>
    <x v="0"/>
    <s v="U"/>
    <x v="0"/>
    <s v=""/>
    <x v="45"/>
    <x v="45"/>
    <x v="0"/>
    <s v="JHAND001"/>
    <x v="55"/>
    <x v="0"/>
    <s v="2012-09-25"/>
    <x v="2"/>
    <x v="2"/>
    <x v="0"/>
    <x v="55"/>
    <x v="6"/>
    <x v="26"/>
    <x v="0"/>
    <x v="18"/>
    <n v="-1618"/>
  </r>
  <r>
    <s v="2012"/>
    <x v="0"/>
    <x v="6"/>
    <x v="26"/>
    <s v="15"/>
    <s v=""/>
    <x v="32"/>
    <x v="0"/>
    <x v="0"/>
    <s v="U"/>
    <x v="0"/>
    <s v=""/>
    <x v="33"/>
    <x v="33"/>
    <x v="0"/>
    <s v="JHAND001"/>
    <x v="55"/>
    <x v="0"/>
    <s v="2012-09-25"/>
    <x v="2"/>
    <x v="2"/>
    <x v="0"/>
    <x v="55"/>
    <x v="6"/>
    <x v="26"/>
    <x v="0"/>
    <x v="18"/>
    <n v="-2465"/>
  </r>
  <r>
    <s v="2012"/>
    <x v="0"/>
    <x v="6"/>
    <x v="26"/>
    <s v="15"/>
    <s v=""/>
    <x v="32"/>
    <x v="0"/>
    <x v="0"/>
    <s v="U"/>
    <x v="0"/>
    <s v=""/>
    <x v="34"/>
    <x v="34"/>
    <x v="0"/>
    <s v="JHAND001"/>
    <x v="55"/>
    <x v="0"/>
    <s v="2012-09-25"/>
    <x v="2"/>
    <x v="2"/>
    <x v="0"/>
    <x v="55"/>
    <x v="6"/>
    <x v="26"/>
    <x v="0"/>
    <x v="18"/>
    <n v="-4083"/>
  </r>
  <r>
    <s v="2012"/>
    <x v="0"/>
    <x v="6"/>
    <x v="26"/>
    <s v="15"/>
    <s v=""/>
    <x v="32"/>
    <x v="0"/>
    <x v="0"/>
    <s v="U"/>
    <x v="0"/>
    <s v=""/>
    <x v="16"/>
    <x v="16"/>
    <x v="0"/>
    <s v="JHAND001"/>
    <x v="55"/>
    <x v="0"/>
    <s v="2012-09-25"/>
    <x v="2"/>
    <x v="2"/>
    <x v="1"/>
    <x v="55"/>
    <x v="6"/>
    <x v="26"/>
    <x v="0"/>
    <x v="18"/>
    <n v="268053"/>
  </r>
  <r>
    <s v="2012"/>
    <x v="0"/>
    <x v="6"/>
    <x v="26"/>
    <s v="15"/>
    <s v=""/>
    <x v="32"/>
    <x v="0"/>
    <x v="0"/>
    <s v="U"/>
    <x v="0"/>
    <s v=""/>
    <x v="17"/>
    <x v="17"/>
    <x v="0"/>
    <s v="JHAND001"/>
    <x v="55"/>
    <x v="0"/>
    <s v="2012-09-25"/>
    <x v="2"/>
    <x v="2"/>
    <x v="1"/>
    <x v="55"/>
    <x v="6"/>
    <x v="26"/>
    <x v="0"/>
    <x v="18"/>
    <n v="249744"/>
  </r>
  <r>
    <s v="2012"/>
    <x v="0"/>
    <x v="6"/>
    <x v="26"/>
    <s v="15"/>
    <s v=""/>
    <x v="32"/>
    <x v="0"/>
    <x v="0"/>
    <s v="U"/>
    <x v="0"/>
    <s v=""/>
    <x v="35"/>
    <x v="35"/>
    <x v="0"/>
    <s v="JHAND001"/>
    <x v="55"/>
    <x v="0"/>
    <s v="2012-09-25"/>
    <x v="3"/>
    <x v="3"/>
    <x v="1"/>
    <x v="55"/>
    <x v="6"/>
    <x v="26"/>
    <x v="0"/>
    <x v="18"/>
    <n v="425905"/>
  </r>
  <r>
    <s v="2012"/>
    <x v="0"/>
    <x v="6"/>
    <x v="26"/>
    <s v="15"/>
    <s v=""/>
    <x v="32"/>
    <x v="0"/>
    <x v="0"/>
    <s v="U"/>
    <x v="0"/>
    <s v=""/>
    <x v="36"/>
    <x v="36"/>
    <x v="0"/>
    <s v="JHAND001"/>
    <x v="55"/>
    <x v="0"/>
    <s v="2012-09-25"/>
    <x v="3"/>
    <x v="3"/>
    <x v="0"/>
    <x v="55"/>
    <x v="6"/>
    <x v="26"/>
    <x v="0"/>
    <x v="18"/>
    <n v="129481"/>
  </r>
  <r>
    <s v="2012"/>
    <x v="0"/>
    <x v="6"/>
    <x v="26"/>
    <s v="15"/>
    <s v=""/>
    <x v="32"/>
    <x v="0"/>
    <x v="0"/>
    <s v="U"/>
    <x v="0"/>
    <s v=""/>
    <x v="18"/>
    <x v="18"/>
    <x v="0"/>
    <s v="JHAND001"/>
    <x v="55"/>
    <x v="0"/>
    <s v="2012-09-25"/>
    <x v="3"/>
    <x v="3"/>
    <x v="0"/>
    <x v="55"/>
    <x v="6"/>
    <x v="26"/>
    <x v="0"/>
    <x v="18"/>
    <n v="239782"/>
  </r>
  <r>
    <s v="2012"/>
    <x v="0"/>
    <x v="6"/>
    <x v="26"/>
    <s v="15"/>
    <s v=""/>
    <x v="32"/>
    <x v="0"/>
    <x v="0"/>
    <s v="U"/>
    <x v="0"/>
    <s v=""/>
    <x v="19"/>
    <x v="19"/>
    <x v="0"/>
    <s v="JHAND001"/>
    <x v="55"/>
    <x v="0"/>
    <s v="2012-09-25"/>
    <x v="3"/>
    <x v="3"/>
    <x v="1"/>
    <x v="55"/>
    <x v="6"/>
    <x v="26"/>
    <x v="0"/>
    <x v="18"/>
    <n v="369264"/>
  </r>
  <r>
    <s v="2012"/>
    <x v="0"/>
    <x v="6"/>
    <x v="26"/>
    <s v="15"/>
    <s v=""/>
    <x v="32"/>
    <x v="0"/>
    <x v="0"/>
    <s v="U"/>
    <x v="0"/>
    <s v=""/>
    <x v="37"/>
    <x v="37"/>
    <x v="0"/>
    <s v="JHAND001"/>
    <x v="55"/>
    <x v="0"/>
    <s v="2012-09-25"/>
    <x v="3"/>
    <x v="3"/>
    <x v="0"/>
    <x v="55"/>
    <x v="6"/>
    <x v="26"/>
    <x v="0"/>
    <x v="18"/>
    <n v="-143868"/>
  </r>
  <r>
    <s v="2012"/>
    <x v="0"/>
    <x v="6"/>
    <x v="26"/>
    <s v="15"/>
    <s v=""/>
    <x v="32"/>
    <x v="0"/>
    <x v="0"/>
    <s v="U"/>
    <x v="0"/>
    <s v=""/>
    <x v="79"/>
    <x v="82"/>
    <x v="0"/>
    <s v="JHAND001"/>
    <x v="55"/>
    <x v="0"/>
    <s v="2012-09-25"/>
    <x v="3"/>
    <x v="3"/>
    <x v="0"/>
    <x v="55"/>
    <x v="6"/>
    <x v="26"/>
    <x v="0"/>
    <x v="18"/>
    <n v="-230268"/>
  </r>
  <r>
    <s v="2012"/>
    <x v="0"/>
    <x v="6"/>
    <x v="26"/>
    <s v="15"/>
    <s v=""/>
    <x v="32"/>
    <x v="0"/>
    <x v="0"/>
    <s v="U"/>
    <x v="0"/>
    <s v=""/>
    <x v="38"/>
    <x v="38"/>
    <x v="0"/>
    <s v="JHAND001"/>
    <x v="55"/>
    <x v="0"/>
    <s v="2012-09-25"/>
    <x v="3"/>
    <x v="3"/>
    <x v="1"/>
    <x v="55"/>
    <x v="6"/>
    <x v="26"/>
    <x v="0"/>
    <x v="18"/>
    <n v="-374136"/>
  </r>
  <r>
    <s v="2012"/>
    <x v="0"/>
    <x v="6"/>
    <x v="26"/>
    <s v="15"/>
    <s v=""/>
    <x v="32"/>
    <x v="0"/>
    <x v="0"/>
    <s v="U"/>
    <x v="0"/>
    <s v=""/>
    <x v="39"/>
    <x v="39"/>
    <x v="0"/>
    <s v="JHAND001"/>
    <x v="55"/>
    <x v="0"/>
    <s v="2012-09-25"/>
    <x v="3"/>
    <x v="3"/>
    <x v="0"/>
    <x v="55"/>
    <x v="6"/>
    <x v="26"/>
    <x v="0"/>
    <x v="18"/>
    <n v="-2465"/>
  </r>
  <r>
    <s v="2012"/>
    <x v="0"/>
    <x v="6"/>
    <x v="26"/>
    <s v="15"/>
    <s v=""/>
    <x v="32"/>
    <x v="0"/>
    <x v="0"/>
    <s v="U"/>
    <x v="0"/>
    <s v=""/>
    <x v="40"/>
    <x v="40"/>
    <x v="0"/>
    <s v="JHAND001"/>
    <x v="55"/>
    <x v="0"/>
    <s v="2012-09-25"/>
    <x v="3"/>
    <x v="3"/>
    <x v="0"/>
    <x v="55"/>
    <x v="6"/>
    <x v="26"/>
    <x v="0"/>
    <x v="18"/>
    <n v="-49304"/>
  </r>
  <r>
    <s v="2012"/>
    <x v="0"/>
    <x v="6"/>
    <x v="26"/>
    <s v="15"/>
    <s v=""/>
    <x v="32"/>
    <x v="0"/>
    <x v="0"/>
    <s v="U"/>
    <x v="0"/>
    <s v=""/>
    <x v="41"/>
    <x v="41"/>
    <x v="0"/>
    <s v="JHAND001"/>
    <x v="55"/>
    <x v="0"/>
    <s v="2012-09-25"/>
    <x v="3"/>
    <x v="3"/>
    <x v="1"/>
    <x v="55"/>
    <x v="6"/>
    <x v="26"/>
    <x v="0"/>
    <x v="18"/>
    <n v="-51769"/>
  </r>
  <r>
    <s v="2012"/>
    <x v="0"/>
    <x v="6"/>
    <x v="26"/>
    <s v="15"/>
    <s v=""/>
    <x v="32"/>
    <x v="0"/>
    <x v="0"/>
    <s v="U"/>
    <x v="0"/>
    <s v=""/>
    <x v="20"/>
    <x v="20"/>
    <x v="0"/>
    <s v="JHAND001"/>
    <x v="55"/>
    <x v="0"/>
    <s v="2012-09-25"/>
    <x v="3"/>
    <x v="3"/>
    <x v="1"/>
    <x v="55"/>
    <x v="6"/>
    <x v="26"/>
    <x v="0"/>
    <x v="18"/>
    <n v="-4872"/>
  </r>
  <r>
    <s v="2012"/>
    <x v="0"/>
    <x v="6"/>
    <x v="26"/>
    <s v="15"/>
    <s v=""/>
    <x v="32"/>
    <x v="0"/>
    <x v="0"/>
    <s v="U"/>
    <x v="0"/>
    <s v=""/>
    <x v="21"/>
    <x v="21"/>
    <x v="0"/>
    <s v="JHAND001"/>
    <x v="55"/>
    <x v="0"/>
    <s v="2012-09-25"/>
    <x v="3"/>
    <x v="3"/>
    <x v="1"/>
    <x v="55"/>
    <x v="6"/>
    <x v="26"/>
    <x v="0"/>
    <x v="18"/>
    <n v="-4872"/>
  </r>
  <r>
    <s v="2012"/>
    <x v="0"/>
    <x v="6"/>
    <x v="26"/>
    <s v="15"/>
    <s v=""/>
    <x v="32"/>
    <x v="2"/>
    <x v="2"/>
    <s v="U"/>
    <x v="0"/>
    <s v=""/>
    <x v="23"/>
    <x v="23"/>
    <x v="0"/>
    <s v="JHAND001"/>
    <x v="56"/>
    <x v="0"/>
    <s v="2012-09-25"/>
    <x v="0"/>
    <x v="0"/>
    <x v="0"/>
    <x v="56"/>
    <x v="6"/>
    <x v="26"/>
    <x v="0"/>
    <x v="18"/>
    <n v="2281"/>
  </r>
  <r>
    <s v="2012"/>
    <x v="0"/>
    <x v="6"/>
    <x v="26"/>
    <s v="15"/>
    <s v=""/>
    <x v="32"/>
    <x v="2"/>
    <x v="2"/>
    <s v="U"/>
    <x v="0"/>
    <s v=""/>
    <x v="24"/>
    <x v="24"/>
    <x v="0"/>
    <s v="JHAND001"/>
    <x v="56"/>
    <x v="0"/>
    <s v="2012-09-25"/>
    <x v="0"/>
    <x v="0"/>
    <x v="1"/>
    <x v="56"/>
    <x v="6"/>
    <x v="26"/>
    <x v="0"/>
    <x v="18"/>
    <n v="2281"/>
  </r>
  <r>
    <s v="2012"/>
    <x v="0"/>
    <x v="6"/>
    <x v="26"/>
    <s v="15"/>
    <s v=""/>
    <x v="32"/>
    <x v="2"/>
    <x v="2"/>
    <s v="U"/>
    <x v="0"/>
    <s v=""/>
    <x v="27"/>
    <x v="27"/>
    <x v="0"/>
    <s v="JHAND001"/>
    <x v="56"/>
    <x v="0"/>
    <s v="2012-09-25"/>
    <x v="0"/>
    <x v="0"/>
    <x v="0"/>
    <x v="56"/>
    <x v="6"/>
    <x v="26"/>
    <x v="0"/>
    <x v="18"/>
    <n v="16000"/>
  </r>
  <r>
    <s v="2012"/>
    <x v="0"/>
    <x v="6"/>
    <x v="26"/>
    <s v="15"/>
    <s v=""/>
    <x v="32"/>
    <x v="2"/>
    <x v="2"/>
    <s v="U"/>
    <x v="0"/>
    <s v=""/>
    <x v="28"/>
    <x v="28"/>
    <x v="0"/>
    <s v="JHAND001"/>
    <x v="56"/>
    <x v="0"/>
    <s v="2012-09-25"/>
    <x v="0"/>
    <x v="0"/>
    <x v="1"/>
    <x v="56"/>
    <x v="6"/>
    <x v="26"/>
    <x v="0"/>
    <x v="18"/>
    <n v="16000"/>
  </r>
  <r>
    <s v="2012"/>
    <x v="0"/>
    <x v="6"/>
    <x v="26"/>
    <s v="15"/>
    <s v=""/>
    <x v="32"/>
    <x v="2"/>
    <x v="2"/>
    <s v="U"/>
    <x v="0"/>
    <s v=""/>
    <x v="29"/>
    <x v="29"/>
    <x v="0"/>
    <s v="JHAND001"/>
    <x v="56"/>
    <x v="0"/>
    <s v="2012-09-25"/>
    <x v="0"/>
    <x v="0"/>
    <x v="1"/>
    <x v="56"/>
    <x v="6"/>
    <x v="26"/>
    <x v="0"/>
    <x v="18"/>
    <n v="18281"/>
  </r>
  <r>
    <s v="2012"/>
    <x v="0"/>
    <x v="6"/>
    <x v="26"/>
    <s v="15"/>
    <s v=""/>
    <x v="32"/>
    <x v="2"/>
    <x v="2"/>
    <s v="U"/>
    <x v="0"/>
    <s v=""/>
    <x v="4"/>
    <x v="4"/>
    <x v="0"/>
    <s v="JHAND001"/>
    <x v="56"/>
    <x v="0"/>
    <s v="2012-09-25"/>
    <x v="0"/>
    <x v="0"/>
    <x v="1"/>
    <x v="56"/>
    <x v="6"/>
    <x v="26"/>
    <x v="0"/>
    <x v="18"/>
    <n v="18281"/>
  </r>
  <r>
    <s v="2012"/>
    <x v="0"/>
    <x v="6"/>
    <x v="26"/>
    <s v="15"/>
    <s v=""/>
    <x v="32"/>
    <x v="2"/>
    <x v="2"/>
    <s v="U"/>
    <x v="0"/>
    <s v=""/>
    <x v="7"/>
    <x v="7"/>
    <x v="0"/>
    <s v="JHAND001"/>
    <x v="56"/>
    <x v="0"/>
    <s v="2012-09-25"/>
    <x v="1"/>
    <x v="1"/>
    <x v="0"/>
    <x v="56"/>
    <x v="6"/>
    <x v="26"/>
    <x v="0"/>
    <x v="18"/>
    <n v="80"/>
  </r>
  <r>
    <s v="2012"/>
    <x v="0"/>
    <x v="6"/>
    <x v="26"/>
    <s v="15"/>
    <s v=""/>
    <x v="32"/>
    <x v="2"/>
    <x v="2"/>
    <s v="U"/>
    <x v="0"/>
    <s v=""/>
    <x v="32"/>
    <x v="32"/>
    <x v="0"/>
    <s v="JHAND001"/>
    <x v="56"/>
    <x v="0"/>
    <s v="2012-09-25"/>
    <x v="1"/>
    <x v="1"/>
    <x v="0"/>
    <x v="56"/>
    <x v="6"/>
    <x v="26"/>
    <x v="0"/>
    <x v="18"/>
    <n v="16000"/>
  </r>
  <r>
    <s v="2012"/>
    <x v="0"/>
    <x v="6"/>
    <x v="26"/>
    <s v="15"/>
    <s v=""/>
    <x v="32"/>
    <x v="2"/>
    <x v="2"/>
    <s v="U"/>
    <x v="0"/>
    <s v=""/>
    <x v="8"/>
    <x v="8"/>
    <x v="0"/>
    <s v="JHAND001"/>
    <x v="56"/>
    <x v="0"/>
    <s v="2012-09-25"/>
    <x v="1"/>
    <x v="1"/>
    <x v="0"/>
    <x v="56"/>
    <x v="6"/>
    <x v="26"/>
    <x v="0"/>
    <x v="18"/>
    <n v="2201"/>
  </r>
  <r>
    <s v="2012"/>
    <x v="0"/>
    <x v="6"/>
    <x v="26"/>
    <s v="15"/>
    <s v=""/>
    <x v="32"/>
    <x v="2"/>
    <x v="2"/>
    <s v="U"/>
    <x v="0"/>
    <s v=""/>
    <x v="9"/>
    <x v="9"/>
    <x v="0"/>
    <s v="JHAND001"/>
    <x v="56"/>
    <x v="0"/>
    <s v="2012-09-25"/>
    <x v="1"/>
    <x v="1"/>
    <x v="1"/>
    <x v="56"/>
    <x v="6"/>
    <x v="26"/>
    <x v="0"/>
    <x v="18"/>
    <n v="18281"/>
  </r>
  <r>
    <s v="2012"/>
    <x v="0"/>
    <x v="6"/>
    <x v="26"/>
    <s v="15"/>
    <s v=""/>
    <x v="32"/>
    <x v="2"/>
    <x v="2"/>
    <s v="U"/>
    <x v="0"/>
    <s v=""/>
    <x v="10"/>
    <x v="10"/>
    <x v="0"/>
    <s v="JHAND001"/>
    <x v="56"/>
    <x v="0"/>
    <s v="2012-09-25"/>
    <x v="1"/>
    <x v="1"/>
    <x v="1"/>
    <x v="56"/>
    <x v="6"/>
    <x v="26"/>
    <x v="0"/>
    <x v="18"/>
    <n v="18281"/>
  </r>
  <r>
    <s v="2012"/>
    <x v="0"/>
    <x v="6"/>
    <x v="26"/>
    <s v="15"/>
    <s v=""/>
    <x v="32"/>
    <x v="2"/>
    <x v="2"/>
    <s v="U"/>
    <x v="0"/>
    <s v=""/>
    <x v="35"/>
    <x v="35"/>
    <x v="0"/>
    <s v="JHAND001"/>
    <x v="56"/>
    <x v="0"/>
    <s v="2012-09-25"/>
    <x v="3"/>
    <x v="3"/>
    <x v="1"/>
    <x v="56"/>
    <x v="6"/>
    <x v="26"/>
    <x v="0"/>
    <x v="18"/>
    <n v="18281"/>
  </r>
  <r>
    <s v="2012"/>
    <x v="0"/>
    <x v="6"/>
    <x v="26"/>
    <s v="15"/>
    <s v=""/>
    <x v="32"/>
    <x v="2"/>
    <x v="2"/>
    <s v="U"/>
    <x v="0"/>
    <s v=""/>
    <x v="40"/>
    <x v="40"/>
    <x v="0"/>
    <s v="JHAND001"/>
    <x v="56"/>
    <x v="0"/>
    <s v="2012-09-25"/>
    <x v="3"/>
    <x v="3"/>
    <x v="0"/>
    <x v="56"/>
    <x v="6"/>
    <x v="26"/>
    <x v="0"/>
    <x v="18"/>
    <n v="-16000"/>
  </r>
  <r>
    <s v="2012"/>
    <x v="0"/>
    <x v="6"/>
    <x v="26"/>
    <s v="15"/>
    <s v=""/>
    <x v="32"/>
    <x v="2"/>
    <x v="2"/>
    <s v="U"/>
    <x v="0"/>
    <s v=""/>
    <x v="41"/>
    <x v="41"/>
    <x v="0"/>
    <s v="JHAND001"/>
    <x v="56"/>
    <x v="0"/>
    <s v="2012-09-25"/>
    <x v="3"/>
    <x v="3"/>
    <x v="1"/>
    <x v="56"/>
    <x v="6"/>
    <x v="26"/>
    <x v="0"/>
    <x v="18"/>
    <n v="-16000"/>
  </r>
  <r>
    <s v="2012"/>
    <x v="0"/>
    <x v="6"/>
    <x v="26"/>
    <s v="15"/>
    <s v=""/>
    <x v="32"/>
    <x v="2"/>
    <x v="2"/>
    <s v="U"/>
    <x v="0"/>
    <s v=""/>
    <x v="42"/>
    <x v="42"/>
    <x v="0"/>
    <s v="JHAND001"/>
    <x v="56"/>
    <x v="0"/>
    <s v="2012-09-25"/>
    <x v="3"/>
    <x v="3"/>
    <x v="1"/>
    <x v="56"/>
    <x v="6"/>
    <x v="26"/>
    <x v="0"/>
    <x v="18"/>
    <n v="2281"/>
  </r>
  <r>
    <s v="2012"/>
    <x v="0"/>
    <x v="6"/>
    <x v="26"/>
    <s v="15"/>
    <s v=""/>
    <x v="32"/>
    <x v="2"/>
    <x v="2"/>
    <s v="U"/>
    <x v="0"/>
    <s v=""/>
    <x v="43"/>
    <x v="43"/>
    <x v="0"/>
    <s v="JHAND001"/>
    <x v="56"/>
    <x v="0"/>
    <s v="2012-09-25"/>
    <x v="3"/>
    <x v="3"/>
    <x v="1"/>
    <x v="56"/>
    <x v="6"/>
    <x v="26"/>
    <x v="0"/>
    <x v="18"/>
    <n v="2281"/>
  </r>
  <r>
    <s v="2012"/>
    <x v="0"/>
    <x v="6"/>
    <x v="26"/>
    <s v="15"/>
    <s v=""/>
    <x v="32"/>
    <x v="0"/>
    <x v="1"/>
    <s v="U"/>
    <x v="0"/>
    <s v=""/>
    <x v="22"/>
    <x v="22"/>
    <x v="0"/>
    <s v="JHAND001"/>
    <x v="57"/>
    <x v="0"/>
    <s v="2012-09-25"/>
    <x v="0"/>
    <x v="0"/>
    <x v="0"/>
    <x v="57"/>
    <x v="6"/>
    <x v="26"/>
    <x v="0"/>
    <x v="18"/>
    <n v="8036991"/>
  </r>
  <r>
    <s v="2012"/>
    <x v="0"/>
    <x v="6"/>
    <x v="26"/>
    <s v="15"/>
    <s v=""/>
    <x v="32"/>
    <x v="0"/>
    <x v="1"/>
    <s v="U"/>
    <x v="0"/>
    <s v=""/>
    <x v="50"/>
    <x v="50"/>
    <x v="0"/>
    <s v="JHAND001"/>
    <x v="57"/>
    <x v="0"/>
    <s v="2012-09-25"/>
    <x v="0"/>
    <x v="0"/>
    <x v="0"/>
    <x v="57"/>
    <x v="6"/>
    <x v="26"/>
    <x v="0"/>
    <x v="18"/>
    <n v="-9843"/>
  </r>
  <r>
    <s v="2012"/>
    <x v="0"/>
    <x v="6"/>
    <x v="26"/>
    <s v="15"/>
    <s v=""/>
    <x v="32"/>
    <x v="0"/>
    <x v="1"/>
    <s v="U"/>
    <x v="0"/>
    <s v=""/>
    <x v="24"/>
    <x v="24"/>
    <x v="0"/>
    <s v="JHAND001"/>
    <x v="57"/>
    <x v="0"/>
    <s v="2012-09-25"/>
    <x v="0"/>
    <x v="0"/>
    <x v="1"/>
    <x v="57"/>
    <x v="6"/>
    <x v="26"/>
    <x v="0"/>
    <x v="18"/>
    <n v="8027148"/>
  </r>
  <r>
    <s v="2012"/>
    <x v="0"/>
    <x v="6"/>
    <x v="26"/>
    <s v="15"/>
    <s v=""/>
    <x v="32"/>
    <x v="0"/>
    <x v="1"/>
    <s v="U"/>
    <x v="0"/>
    <s v=""/>
    <x v="25"/>
    <x v="25"/>
    <x v="0"/>
    <s v="JHAND001"/>
    <x v="57"/>
    <x v="0"/>
    <s v="2012-09-25"/>
    <x v="0"/>
    <x v="0"/>
    <x v="0"/>
    <x v="57"/>
    <x v="6"/>
    <x v="26"/>
    <x v="0"/>
    <x v="18"/>
    <n v="505222"/>
  </r>
  <r>
    <s v="2012"/>
    <x v="0"/>
    <x v="6"/>
    <x v="26"/>
    <s v="15"/>
    <s v=""/>
    <x v="32"/>
    <x v="0"/>
    <x v="1"/>
    <s v="U"/>
    <x v="0"/>
    <s v=""/>
    <x v="26"/>
    <x v="26"/>
    <x v="0"/>
    <s v="JHAND001"/>
    <x v="57"/>
    <x v="0"/>
    <s v="2012-09-25"/>
    <x v="0"/>
    <x v="0"/>
    <x v="0"/>
    <x v="57"/>
    <x v="6"/>
    <x v="26"/>
    <x v="0"/>
    <x v="18"/>
    <n v="553182"/>
  </r>
  <r>
    <s v="2012"/>
    <x v="0"/>
    <x v="6"/>
    <x v="26"/>
    <s v="15"/>
    <s v=""/>
    <x v="32"/>
    <x v="0"/>
    <x v="1"/>
    <s v="U"/>
    <x v="0"/>
    <s v=""/>
    <x v="27"/>
    <x v="27"/>
    <x v="0"/>
    <s v="JHAND001"/>
    <x v="57"/>
    <x v="0"/>
    <s v="2012-09-25"/>
    <x v="0"/>
    <x v="0"/>
    <x v="0"/>
    <x v="57"/>
    <x v="6"/>
    <x v="26"/>
    <x v="0"/>
    <x v="18"/>
    <n v="117248"/>
  </r>
  <r>
    <s v="2012"/>
    <x v="0"/>
    <x v="6"/>
    <x v="26"/>
    <s v="15"/>
    <s v=""/>
    <x v="32"/>
    <x v="0"/>
    <x v="1"/>
    <s v="U"/>
    <x v="0"/>
    <s v=""/>
    <x v="28"/>
    <x v="28"/>
    <x v="0"/>
    <s v="JHAND001"/>
    <x v="57"/>
    <x v="0"/>
    <s v="2012-09-25"/>
    <x v="0"/>
    <x v="0"/>
    <x v="1"/>
    <x v="57"/>
    <x v="6"/>
    <x v="26"/>
    <x v="0"/>
    <x v="18"/>
    <n v="1175652"/>
  </r>
  <r>
    <s v="2012"/>
    <x v="0"/>
    <x v="6"/>
    <x v="26"/>
    <s v="15"/>
    <s v=""/>
    <x v="32"/>
    <x v="0"/>
    <x v="1"/>
    <s v="U"/>
    <x v="0"/>
    <s v=""/>
    <x v="29"/>
    <x v="29"/>
    <x v="0"/>
    <s v="JHAND001"/>
    <x v="57"/>
    <x v="0"/>
    <s v="2012-09-25"/>
    <x v="0"/>
    <x v="0"/>
    <x v="1"/>
    <x v="57"/>
    <x v="6"/>
    <x v="26"/>
    <x v="0"/>
    <x v="18"/>
    <n v="9202800"/>
  </r>
  <r>
    <s v="2012"/>
    <x v="0"/>
    <x v="6"/>
    <x v="26"/>
    <s v="15"/>
    <s v=""/>
    <x v="32"/>
    <x v="0"/>
    <x v="1"/>
    <s v="U"/>
    <x v="0"/>
    <s v=""/>
    <x v="4"/>
    <x v="4"/>
    <x v="0"/>
    <s v="JHAND001"/>
    <x v="57"/>
    <x v="0"/>
    <s v="2012-09-25"/>
    <x v="0"/>
    <x v="0"/>
    <x v="1"/>
    <x v="57"/>
    <x v="6"/>
    <x v="26"/>
    <x v="0"/>
    <x v="18"/>
    <n v="9202800"/>
  </r>
  <r>
    <s v="2012"/>
    <x v="0"/>
    <x v="6"/>
    <x v="26"/>
    <s v="15"/>
    <s v=""/>
    <x v="32"/>
    <x v="0"/>
    <x v="1"/>
    <s v="U"/>
    <x v="0"/>
    <s v=""/>
    <x v="5"/>
    <x v="5"/>
    <x v="0"/>
    <s v="JHAND001"/>
    <x v="57"/>
    <x v="0"/>
    <s v="2012-09-25"/>
    <x v="1"/>
    <x v="1"/>
    <x v="0"/>
    <x v="57"/>
    <x v="6"/>
    <x v="26"/>
    <x v="0"/>
    <x v="18"/>
    <n v="7151308"/>
  </r>
  <r>
    <s v="2012"/>
    <x v="0"/>
    <x v="6"/>
    <x v="26"/>
    <s v="15"/>
    <s v=""/>
    <x v="32"/>
    <x v="0"/>
    <x v="1"/>
    <s v="U"/>
    <x v="0"/>
    <s v=""/>
    <x v="6"/>
    <x v="6"/>
    <x v="0"/>
    <s v="JHAND001"/>
    <x v="57"/>
    <x v="0"/>
    <s v="2012-09-25"/>
    <x v="1"/>
    <x v="1"/>
    <x v="1"/>
    <x v="57"/>
    <x v="6"/>
    <x v="26"/>
    <x v="0"/>
    <x v="18"/>
    <n v="7151308"/>
  </r>
  <r>
    <s v="2012"/>
    <x v="0"/>
    <x v="6"/>
    <x v="26"/>
    <s v="15"/>
    <s v=""/>
    <x v="32"/>
    <x v="0"/>
    <x v="1"/>
    <s v="U"/>
    <x v="0"/>
    <s v=""/>
    <x v="30"/>
    <x v="30"/>
    <x v="0"/>
    <s v="JHAND001"/>
    <x v="57"/>
    <x v="0"/>
    <s v="2012-09-25"/>
    <x v="1"/>
    <x v="1"/>
    <x v="0"/>
    <x v="57"/>
    <x v="6"/>
    <x v="26"/>
    <x v="0"/>
    <x v="18"/>
    <n v="742657"/>
  </r>
  <r>
    <s v="2012"/>
    <x v="0"/>
    <x v="6"/>
    <x v="26"/>
    <s v="15"/>
    <s v=""/>
    <x v="32"/>
    <x v="0"/>
    <x v="1"/>
    <s v="U"/>
    <x v="0"/>
    <s v=""/>
    <x v="31"/>
    <x v="31"/>
    <x v="0"/>
    <s v="JHAND001"/>
    <x v="57"/>
    <x v="0"/>
    <s v="2012-09-25"/>
    <x v="1"/>
    <x v="1"/>
    <x v="1"/>
    <x v="57"/>
    <x v="6"/>
    <x v="26"/>
    <x v="0"/>
    <x v="18"/>
    <n v="742657"/>
  </r>
  <r>
    <s v="2012"/>
    <x v="0"/>
    <x v="6"/>
    <x v="26"/>
    <s v="15"/>
    <s v=""/>
    <x v="32"/>
    <x v="0"/>
    <x v="1"/>
    <s v="U"/>
    <x v="0"/>
    <s v=""/>
    <x v="7"/>
    <x v="7"/>
    <x v="0"/>
    <s v="JHAND001"/>
    <x v="57"/>
    <x v="0"/>
    <s v="2012-09-25"/>
    <x v="1"/>
    <x v="1"/>
    <x v="0"/>
    <x v="57"/>
    <x v="6"/>
    <x v="26"/>
    <x v="0"/>
    <x v="18"/>
    <n v="1191587"/>
  </r>
  <r>
    <s v="2012"/>
    <x v="0"/>
    <x v="6"/>
    <x v="26"/>
    <s v="15"/>
    <s v=""/>
    <x v="32"/>
    <x v="0"/>
    <x v="1"/>
    <s v="U"/>
    <x v="0"/>
    <s v=""/>
    <x v="32"/>
    <x v="32"/>
    <x v="0"/>
    <s v="JHAND001"/>
    <x v="57"/>
    <x v="0"/>
    <s v="2012-09-25"/>
    <x v="1"/>
    <x v="1"/>
    <x v="0"/>
    <x v="57"/>
    <x v="6"/>
    <x v="26"/>
    <x v="0"/>
    <x v="18"/>
    <n v="117248"/>
  </r>
  <r>
    <s v="2012"/>
    <x v="0"/>
    <x v="6"/>
    <x v="26"/>
    <s v="15"/>
    <s v=""/>
    <x v="32"/>
    <x v="0"/>
    <x v="1"/>
    <s v="U"/>
    <x v="0"/>
    <s v=""/>
    <x v="9"/>
    <x v="9"/>
    <x v="0"/>
    <s v="JHAND001"/>
    <x v="57"/>
    <x v="0"/>
    <s v="2012-09-25"/>
    <x v="1"/>
    <x v="1"/>
    <x v="1"/>
    <x v="57"/>
    <x v="6"/>
    <x v="26"/>
    <x v="0"/>
    <x v="18"/>
    <n v="1308835"/>
  </r>
  <r>
    <s v="2012"/>
    <x v="0"/>
    <x v="6"/>
    <x v="26"/>
    <s v="15"/>
    <s v=""/>
    <x v="32"/>
    <x v="0"/>
    <x v="1"/>
    <s v="U"/>
    <x v="0"/>
    <s v=""/>
    <x v="10"/>
    <x v="10"/>
    <x v="0"/>
    <s v="JHAND001"/>
    <x v="57"/>
    <x v="0"/>
    <s v="2012-09-25"/>
    <x v="1"/>
    <x v="1"/>
    <x v="1"/>
    <x v="57"/>
    <x v="6"/>
    <x v="26"/>
    <x v="0"/>
    <x v="18"/>
    <n v="9202800"/>
  </r>
  <r>
    <s v="2012"/>
    <x v="0"/>
    <x v="6"/>
    <x v="26"/>
    <s v="15"/>
    <s v=""/>
    <x v="32"/>
    <x v="0"/>
    <x v="1"/>
    <s v="U"/>
    <x v="0"/>
    <s v=""/>
    <x v="12"/>
    <x v="12"/>
    <x v="0"/>
    <s v="JHAND001"/>
    <x v="57"/>
    <x v="0"/>
    <s v="2012-09-25"/>
    <x v="2"/>
    <x v="2"/>
    <x v="0"/>
    <x v="57"/>
    <x v="6"/>
    <x v="26"/>
    <x v="0"/>
    <x v="18"/>
    <n v="7893965"/>
  </r>
  <r>
    <s v="2012"/>
    <x v="0"/>
    <x v="6"/>
    <x v="26"/>
    <s v="15"/>
    <s v=""/>
    <x v="32"/>
    <x v="0"/>
    <x v="1"/>
    <s v="U"/>
    <x v="0"/>
    <s v=""/>
    <x v="13"/>
    <x v="13"/>
    <x v="0"/>
    <s v="JHAND001"/>
    <x v="57"/>
    <x v="0"/>
    <s v="2012-09-25"/>
    <x v="2"/>
    <x v="2"/>
    <x v="1"/>
    <x v="57"/>
    <x v="6"/>
    <x v="26"/>
    <x v="0"/>
    <x v="18"/>
    <n v="-6254535"/>
  </r>
  <r>
    <s v="2012"/>
    <x v="0"/>
    <x v="6"/>
    <x v="26"/>
    <s v="15"/>
    <s v=""/>
    <x v="32"/>
    <x v="0"/>
    <x v="1"/>
    <s v="U"/>
    <x v="0"/>
    <s v=""/>
    <x v="15"/>
    <x v="15"/>
    <x v="0"/>
    <s v="JHAND001"/>
    <x v="57"/>
    <x v="0"/>
    <s v="2012-09-25"/>
    <x v="2"/>
    <x v="2"/>
    <x v="0"/>
    <x v="57"/>
    <x v="6"/>
    <x v="26"/>
    <x v="0"/>
    <x v="18"/>
    <n v="1639430"/>
  </r>
  <r>
    <s v="2012"/>
    <x v="0"/>
    <x v="6"/>
    <x v="26"/>
    <s v="15"/>
    <s v=""/>
    <x v="32"/>
    <x v="0"/>
    <x v="1"/>
    <s v="U"/>
    <x v="0"/>
    <s v=""/>
    <x v="33"/>
    <x v="33"/>
    <x v="0"/>
    <s v="JHAND001"/>
    <x v="57"/>
    <x v="0"/>
    <s v="2012-09-25"/>
    <x v="2"/>
    <x v="2"/>
    <x v="0"/>
    <x v="57"/>
    <x v="6"/>
    <x v="26"/>
    <x v="0"/>
    <x v="18"/>
    <n v="-553182"/>
  </r>
  <r>
    <s v="2012"/>
    <x v="0"/>
    <x v="6"/>
    <x v="26"/>
    <s v="15"/>
    <s v=""/>
    <x v="32"/>
    <x v="0"/>
    <x v="1"/>
    <s v="U"/>
    <x v="0"/>
    <s v=""/>
    <x v="34"/>
    <x v="34"/>
    <x v="0"/>
    <s v="JHAND001"/>
    <x v="57"/>
    <x v="0"/>
    <s v="2012-09-25"/>
    <x v="2"/>
    <x v="2"/>
    <x v="0"/>
    <x v="57"/>
    <x v="6"/>
    <x v="26"/>
    <x v="0"/>
    <x v="18"/>
    <n v="-553182"/>
  </r>
  <r>
    <s v="2012"/>
    <x v="0"/>
    <x v="6"/>
    <x v="26"/>
    <s v="15"/>
    <s v=""/>
    <x v="32"/>
    <x v="0"/>
    <x v="1"/>
    <s v="U"/>
    <x v="0"/>
    <s v=""/>
    <x v="17"/>
    <x v="17"/>
    <x v="0"/>
    <s v="JHAND001"/>
    <x v="57"/>
    <x v="0"/>
    <s v="2012-09-25"/>
    <x v="2"/>
    <x v="2"/>
    <x v="1"/>
    <x v="57"/>
    <x v="6"/>
    <x v="26"/>
    <x v="0"/>
    <x v="18"/>
    <n v="1086248"/>
  </r>
  <r>
    <s v="2012"/>
    <x v="0"/>
    <x v="6"/>
    <x v="26"/>
    <s v="15"/>
    <s v=""/>
    <x v="32"/>
    <x v="0"/>
    <x v="1"/>
    <s v="U"/>
    <x v="0"/>
    <s v=""/>
    <x v="35"/>
    <x v="35"/>
    <x v="0"/>
    <s v="JHAND001"/>
    <x v="57"/>
    <x v="0"/>
    <s v="2012-09-25"/>
    <x v="3"/>
    <x v="3"/>
    <x v="1"/>
    <x v="57"/>
    <x v="6"/>
    <x v="26"/>
    <x v="0"/>
    <x v="18"/>
    <n v="9202800"/>
  </r>
  <r>
    <s v="2012"/>
    <x v="0"/>
    <x v="6"/>
    <x v="26"/>
    <s v="15"/>
    <s v=""/>
    <x v="32"/>
    <x v="0"/>
    <x v="1"/>
    <s v="U"/>
    <x v="0"/>
    <s v=""/>
    <x v="36"/>
    <x v="36"/>
    <x v="0"/>
    <s v="JHAND001"/>
    <x v="57"/>
    <x v="0"/>
    <s v="2012-09-25"/>
    <x v="3"/>
    <x v="3"/>
    <x v="0"/>
    <x v="57"/>
    <x v="6"/>
    <x v="26"/>
    <x v="0"/>
    <x v="18"/>
    <n v="6254535"/>
  </r>
  <r>
    <s v="2012"/>
    <x v="0"/>
    <x v="6"/>
    <x v="26"/>
    <s v="15"/>
    <s v=""/>
    <x v="32"/>
    <x v="0"/>
    <x v="1"/>
    <s v="U"/>
    <x v="0"/>
    <s v=""/>
    <x v="19"/>
    <x v="19"/>
    <x v="0"/>
    <s v="JHAND001"/>
    <x v="57"/>
    <x v="0"/>
    <s v="2012-09-25"/>
    <x v="3"/>
    <x v="3"/>
    <x v="1"/>
    <x v="57"/>
    <x v="6"/>
    <x v="26"/>
    <x v="0"/>
    <x v="18"/>
    <n v="6254535"/>
  </r>
  <r>
    <s v="2012"/>
    <x v="0"/>
    <x v="6"/>
    <x v="26"/>
    <s v="15"/>
    <s v=""/>
    <x v="32"/>
    <x v="0"/>
    <x v="1"/>
    <s v="U"/>
    <x v="0"/>
    <s v=""/>
    <x v="37"/>
    <x v="37"/>
    <x v="0"/>
    <s v="JHAND001"/>
    <x v="57"/>
    <x v="0"/>
    <s v="2012-09-25"/>
    <x v="3"/>
    <x v="3"/>
    <x v="0"/>
    <x v="57"/>
    <x v="6"/>
    <x v="26"/>
    <x v="0"/>
    <x v="18"/>
    <n v="-457983"/>
  </r>
  <r>
    <s v="2012"/>
    <x v="0"/>
    <x v="6"/>
    <x v="26"/>
    <s v="15"/>
    <s v=""/>
    <x v="32"/>
    <x v="0"/>
    <x v="1"/>
    <s v="U"/>
    <x v="0"/>
    <s v=""/>
    <x v="79"/>
    <x v="82"/>
    <x v="0"/>
    <s v="JHAND001"/>
    <x v="57"/>
    <x v="0"/>
    <s v="2012-09-25"/>
    <x v="3"/>
    <x v="3"/>
    <x v="0"/>
    <x v="57"/>
    <x v="6"/>
    <x v="26"/>
    <x v="0"/>
    <x v="18"/>
    <n v="-47239"/>
  </r>
  <r>
    <s v="2012"/>
    <x v="0"/>
    <x v="6"/>
    <x v="26"/>
    <s v="15"/>
    <s v=""/>
    <x v="32"/>
    <x v="0"/>
    <x v="1"/>
    <s v="U"/>
    <x v="0"/>
    <s v=""/>
    <x v="38"/>
    <x v="38"/>
    <x v="0"/>
    <s v="JHAND001"/>
    <x v="57"/>
    <x v="0"/>
    <s v="2012-09-25"/>
    <x v="3"/>
    <x v="3"/>
    <x v="1"/>
    <x v="57"/>
    <x v="6"/>
    <x v="26"/>
    <x v="0"/>
    <x v="18"/>
    <n v="-505222"/>
  </r>
  <r>
    <s v="2012"/>
    <x v="0"/>
    <x v="6"/>
    <x v="26"/>
    <s v="15"/>
    <s v=""/>
    <x v="32"/>
    <x v="0"/>
    <x v="1"/>
    <s v="U"/>
    <x v="0"/>
    <s v=""/>
    <x v="39"/>
    <x v="39"/>
    <x v="0"/>
    <s v="JHAND001"/>
    <x v="57"/>
    <x v="0"/>
    <s v="2012-09-25"/>
    <x v="3"/>
    <x v="3"/>
    <x v="0"/>
    <x v="57"/>
    <x v="6"/>
    <x v="26"/>
    <x v="0"/>
    <x v="18"/>
    <n v="-553182"/>
  </r>
  <r>
    <s v="2012"/>
    <x v="0"/>
    <x v="6"/>
    <x v="26"/>
    <s v="15"/>
    <s v=""/>
    <x v="32"/>
    <x v="0"/>
    <x v="1"/>
    <s v="U"/>
    <x v="0"/>
    <s v=""/>
    <x v="40"/>
    <x v="40"/>
    <x v="0"/>
    <s v="JHAND001"/>
    <x v="57"/>
    <x v="0"/>
    <s v="2012-09-25"/>
    <x v="3"/>
    <x v="3"/>
    <x v="0"/>
    <x v="57"/>
    <x v="6"/>
    <x v="26"/>
    <x v="0"/>
    <x v="18"/>
    <n v="-117248"/>
  </r>
  <r>
    <s v="2012"/>
    <x v="0"/>
    <x v="6"/>
    <x v="26"/>
    <s v="15"/>
    <s v=""/>
    <x v="32"/>
    <x v="0"/>
    <x v="1"/>
    <s v="U"/>
    <x v="0"/>
    <s v=""/>
    <x v="41"/>
    <x v="41"/>
    <x v="0"/>
    <s v="JHAND001"/>
    <x v="57"/>
    <x v="0"/>
    <s v="2012-09-25"/>
    <x v="3"/>
    <x v="3"/>
    <x v="1"/>
    <x v="57"/>
    <x v="6"/>
    <x v="26"/>
    <x v="0"/>
    <x v="18"/>
    <n v="-670430"/>
  </r>
  <r>
    <s v="2012"/>
    <x v="0"/>
    <x v="6"/>
    <x v="26"/>
    <s v="15"/>
    <s v=""/>
    <x v="32"/>
    <x v="0"/>
    <x v="1"/>
    <s v="U"/>
    <x v="0"/>
    <s v=""/>
    <x v="42"/>
    <x v="42"/>
    <x v="0"/>
    <s v="JHAND001"/>
    <x v="57"/>
    <x v="0"/>
    <s v="2012-09-25"/>
    <x v="3"/>
    <x v="3"/>
    <x v="1"/>
    <x v="57"/>
    <x v="6"/>
    <x v="26"/>
    <x v="0"/>
    <x v="18"/>
    <n v="8027148"/>
  </r>
  <r>
    <s v="2012"/>
    <x v="0"/>
    <x v="6"/>
    <x v="26"/>
    <s v="15"/>
    <s v=""/>
    <x v="32"/>
    <x v="0"/>
    <x v="1"/>
    <s v="U"/>
    <x v="0"/>
    <s v=""/>
    <x v="20"/>
    <x v="20"/>
    <x v="0"/>
    <s v="JHAND001"/>
    <x v="57"/>
    <x v="0"/>
    <s v="2012-09-25"/>
    <x v="3"/>
    <x v="3"/>
    <x v="1"/>
    <x v="57"/>
    <x v="6"/>
    <x v="26"/>
    <x v="0"/>
    <x v="18"/>
    <n v="5749313"/>
  </r>
  <r>
    <s v="2012"/>
    <x v="0"/>
    <x v="6"/>
    <x v="26"/>
    <s v="15"/>
    <s v=""/>
    <x v="32"/>
    <x v="0"/>
    <x v="1"/>
    <s v="U"/>
    <x v="0"/>
    <s v=""/>
    <x v="43"/>
    <x v="43"/>
    <x v="0"/>
    <s v="JHAND001"/>
    <x v="57"/>
    <x v="0"/>
    <s v="2012-09-25"/>
    <x v="3"/>
    <x v="3"/>
    <x v="1"/>
    <x v="57"/>
    <x v="6"/>
    <x v="26"/>
    <x v="0"/>
    <x v="18"/>
    <n v="8027148"/>
  </r>
  <r>
    <s v="2012"/>
    <x v="0"/>
    <x v="6"/>
    <x v="26"/>
    <s v="15"/>
    <s v=""/>
    <x v="32"/>
    <x v="0"/>
    <x v="1"/>
    <s v="U"/>
    <x v="0"/>
    <s v=""/>
    <x v="21"/>
    <x v="21"/>
    <x v="0"/>
    <s v="JHAND001"/>
    <x v="57"/>
    <x v="0"/>
    <s v="2012-09-25"/>
    <x v="3"/>
    <x v="3"/>
    <x v="1"/>
    <x v="57"/>
    <x v="6"/>
    <x v="26"/>
    <x v="0"/>
    <x v="18"/>
    <n v="5749313"/>
  </r>
  <r>
    <s v="2012"/>
    <x v="0"/>
    <x v="6"/>
    <x v="26"/>
    <s v="15"/>
    <s v=""/>
    <x v="32"/>
    <x v="3"/>
    <x v="1"/>
    <s v="U"/>
    <x v="0"/>
    <s v=""/>
    <x v="0"/>
    <x v="0"/>
    <x v="0"/>
    <s v="JHAND001"/>
    <x v="58"/>
    <x v="0"/>
    <s v="2012-09-25"/>
    <x v="0"/>
    <x v="0"/>
    <x v="0"/>
    <x v="58"/>
    <x v="6"/>
    <x v="26"/>
    <x v="0"/>
    <x v="18"/>
    <n v="19081"/>
  </r>
  <r>
    <s v="2012"/>
    <x v="0"/>
    <x v="6"/>
    <x v="26"/>
    <s v="15"/>
    <s v=""/>
    <x v="32"/>
    <x v="3"/>
    <x v="1"/>
    <s v="U"/>
    <x v="0"/>
    <s v=""/>
    <x v="46"/>
    <x v="46"/>
    <x v="0"/>
    <s v="JHAND001"/>
    <x v="58"/>
    <x v="0"/>
    <s v="2012-09-25"/>
    <x v="0"/>
    <x v="0"/>
    <x v="0"/>
    <x v="58"/>
    <x v="6"/>
    <x v="26"/>
    <x v="0"/>
    <x v="18"/>
    <n v="10"/>
  </r>
  <r>
    <s v="2012"/>
    <x v="0"/>
    <x v="6"/>
    <x v="26"/>
    <s v="15"/>
    <s v=""/>
    <x v="32"/>
    <x v="3"/>
    <x v="1"/>
    <s v="U"/>
    <x v="0"/>
    <s v=""/>
    <x v="3"/>
    <x v="3"/>
    <x v="0"/>
    <s v="JHAND001"/>
    <x v="58"/>
    <x v="0"/>
    <s v="2012-09-25"/>
    <x v="0"/>
    <x v="0"/>
    <x v="1"/>
    <x v="58"/>
    <x v="6"/>
    <x v="26"/>
    <x v="0"/>
    <x v="18"/>
    <n v="19091"/>
  </r>
  <r>
    <s v="2012"/>
    <x v="0"/>
    <x v="6"/>
    <x v="26"/>
    <s v="15"/>
    <s v=""/>
    <x v="32"/>
    <x v="3"/>
    <x v="1"/>
    <s v="U"/>
    <x v="0"/>
    <s v=""/>
    <x v="4"/>
    <x v="4"/>
    <x v="0"/>
    <s v="JHAND001"/>
    <x v="58"/>
    <x v="0"/>
    <s v="2012-09-25"/>
    <x v="0"/>
    <x v="0"/>
    <x v="1"/>
    <x v="58"/>
    <x v="6"/>
    <x v="26"/>
    <x v="0"/>
    <x v="18"/>
    <n v="19091"/>
  </r>
  <r>
    <s v="2012"/>
    <x v="0"/>
    <x v="6"/>
    <x v="26"/>
    <s v="15"/>
    <s v=""/>
    <x v="32"/>
    <x v="3"/>
    <x v="1"/>
    <s v="U"/>
    <x v="0"/>
    <s v=""/>
    <x v="5"/>
    <x v="5"/>
    <x v="0"/>
    <s v="JHAND001"/>
    <x v="58"/>
    <x v="0"/>
    <s v="2012-09-25"/>
    <x v="1"/>
    <x v="1"/>
    <x v="0"/>
    <x v="58"/>
    <x v="6"/>
    <x v="26"/>
    <x v="0"/>
    <x v="18"/>
    <n v="14581"/>
  </r>
  <r>
    <s v="2012"/>
    <x v="0"/>
    <x v="6"/>
    <x v="26"/>
    <s v="15"/>
    <s v=""/>
    <x v="32"/>
    <x v="3"/>
    <x v="1"/>
    <s v="U"/>
    <x v="0"/>
    <s v=""/>
    <x v="49"/>
    <x v="83"/>
    <x v="4"/>
    <s v="JHAND001"/>
    <x v="58"/>
    <x v="0"/>
    <s v="2012-09-25"/>
    <x v="1"/>
    <x v="1"/>
    <x v="0"/>
    <x v="58"/>
    <x v="6"/>
    <x v="26"/>
    <x v="0"/>
    <x v="18"/>
    <n v="2901"/>
  </r>
  <r>
    <s v="2012"/>
    <x v="0"/>
    <x v="6"/>
    <x v="26"/>
    <s v="15"/>
    <s v=""/>
    <x v="32"/>
    <x v="3"/>
    <x v="1"/>
    <s v="U"/>
    <x v="0"/>
    <s v=""/>
    <x v="6"/>
    <x v="6"/>
    <x v="0"/>
    <s v="JHAND001"/>
    <x v="58"/>
    <x v="0"/>
    <s v="2012-09-25"/>
    <x v="1"/>
    <x v="1"/>
    <x v="1"/>
    <x v="58"/>
    <x v="6"/>
    <x v="26"/>
    <x v="0"/>
    <x v="18"/>
    <n v="17482"/>
  </r>
  <r>
    <s v="2012"/>
    <x v="0"/>
    <x v="6"/>
    <x v="26"/>
    <s v="15"/>
    <s v=""/>
    <x v="32"/>
    <x v="3"/>
    <x v="1"/>
    <s v="U"/>
    <x v="0"/>
    <s v=""/>
    <x v="7"/>
    <x v="7"/>
    <x v="0"/>
    <s v="JHAND001"/>
    <x v="58"/>
    <x v="0"/>
    <s v="2012-09-25"/>
    <x v="1"/>
    <x v="1"/>
    <x v="0"/>
    <x v="58"/>
    <x v="6"/>
    <x v="26"/>
    <x v="0"/>
    <x v="18"/>
    <n v="1608"/>
  </r>
  <r>
    <s v="2012"/>
    <x v="0"/>
    <x v="6"/>
    <x v="26"/>
    <s v="15"/>
    <s v=""/>
    <x v="32"/>
    <x v="3"/>
    <x v="1"/>
    <s v="U"/>
    <x v="0"/>
    <s v=""/>
    <x v="9"/>
    <x v="9"/>
    <x v="0"/>
    <s v="JHAND001"/>
    <x v="58"/>
    <x v="0"/>
    <s v="2012-09-25"/>
    <x v="1"/>
    <x v="1"/>
    <x v="1"/>
    <x v="58"/>
    <x v="6"/>
    <x v="26"/>
    <x v="0"/>
    <x v="18"/>
    <n v="1608"/>
  </r>
  <r>
    <s v="2012"/>
    <x v="0"/>
    <x v="6"/>
    <x v="26"/>
    <s v="15"/>
    <s v=""/>
    <x v="32"/>
    <x v="3"/>
    <x v="1"/>
    <s v="U"/>
    <x v="0"/>
    <s v=""/>
    <x v="10"/>
    <x v="10"/>
    <x v="0"/>
    <s v="JHAND001"/>
    <x v="58"/>
    <x v="0"/>
    <s v="2012-09-25"/>
    <x v="1"/>
    <x v="1"/>
    <x v="1"/>
    <x v="58"/>
    <x v="6"/>
    <x v="26"/>
    <x v="0"/>
    <x v="18"/>
    <n v="19091"/>
  </r>
  <r>
    <s v="2012"/>
    <x v="0"/>
    <x v="6"/>
    <x v="26"/>
    <s v="15"/>
    <s v=""/>
    <x v="32"/>
    <x v="3"/>
    <x v="1"/>
    <s v="U"/>
    <x v="0"/>
    <s v=""/>
    <x v="12"/>
    <x v="12"/>
    <x v="0"/>
    <s v="JHAND001"/>
    <x v="58"/>
    <x v="0"/>
    <s v="2012-09-25"/>
    <x v="2"/>
    <x v="2"/>
    <x v="0"/>
    <x v="58"/>
    <x v="6"/>
    <x v="26"/>
    <x v="0"/>
    <x v="18"/>
    <n v="17482"/>
  </r>
  <r>
    <s v="2012"/>
    <x v="0"/>
    <x v="6"/>
    <x v="26"/>
    <s v="15"/>
    <s v=""/>
    <x v="32"/>
    <x v="3"/>
    <x v="1"/>
    <s v="U"/>
    <x v="0"/>
    <s v=""/>
    <x v="13"/>
    <x v="13"/>
    <x v="0"/>
    <s v="JHAND001"/>
    <x v="58"/>
    <x v="0"/>
    <s v="2012-09-25"/>
    <x v="2"/>
    <x v="2"/>
    <x v="1"/>
    <x v="58"/>
    <x v="6"/>
    <x v="26"/>
    <x v="0"/>
    <x v="18"/>
    <n v="-15060"/>
  </r>
  <r>
    <s v="2012"/>
    <x v="0"/>
    <x v="6"/>
    <x v="26"/>
    <s v="15"/>
    <s v=""/>
    <x v="32"/>
    <x v="3"/>
    <x v="1"/>
    <s v="U"/>
    <x v="0"/>
    <s v=""/>
    <x v="15"/>
    <x v="15"/>
    <x v="0"/>
    <s v="JHAND001"/>
    <x v="58"/>
    <x v="0"/>
    <s v="2012-09-25"/>
    <x v="2"/>
    <x v="2"/>
    <x v="0"/>
    <x v="58"/>
    <x v="6"/>
    <x v="26"/>
    <x v="0"/>
    <x v="18"/>
    <n v="2422"/>
  </r>
  <r>
    <s v="2012"/>
    <x v="0"/>
    <x v="6"/>
    <x v="26"/>
    <s v="15"/>
    <s v=""/>
    <x v="32"/>
    <x v="3"/>
    <x v="1"/>
    <s v="U"/>
    <x v="0"/>
    <s v=""/>
    <x v="17"/>
    <x v="17"/>
    <x v="0"/>
    <s v="JHAND001"/>
    <x v="58"/>
    <x v="0"/>
    <s v="2012-09-25"/>
    <x v="2"/>
    <x v="2"/>
    <x v="1"/>
    <x v="58"/>
    <x v="6"/>
    <x v="26"/>
    <x v="0"/>
    <x v="18"/>
    <n v="2422"/>
  </r>
  <r>
    <s v="2012"/>
    <x v="0"/>
    <x v="6"/>
    <x v="26"/>
    <s v="15"/>
    <s v=""/>
    <x v="32"/>
    <x v="3"/>
    <x v="1"/>
    <s v="U"/>
    <x v="0"/>
    <s v=""/>
    <x v="18"/>
    <x v="18"/>
    <x v="0"/>
    <s v="JHAND001"/>
    <x v="58"/>
    <x v="0"/>
    <s v="2012-09-25"/>
    <x v="3"/>
    <x v="3"/>
    <x v="0"/>
    <x v="58"/>
    <x v="6"/>
    <x v="26"/>
    <x v="0"/>
    <x v="18"/>
    <n v="15060"/>
  </r>
  <r>
    <s v="2012"/>
    <x v="0"/>
    <x v="6"/>
    <x v="26"/>
    <s v="15"/>
    <s v=""/>
    <x v="32"/>
    <x v="3"/>
    <x v="1"/>
    <s v="U"/>
    <x v="0"/>
    <s v=""/>
    <x v="19"/>
    <x v="19"/>
    <x v="0"/>
    <s v="JHAND001"/>
    <x v="58"/>
    <x v="0"/>
    <s v="2012-09-25"/>
    <x v="3"/>
    <x v="3"/>
    <x v="1"/>
    <x v="58"/>
    <x v="6"/>
    <x v="26"/>
    <x v="0"/>
    <x v="18"/>
    <n v="15060"/>
  </r>
  <r>
    <s v="2012"/>
    <x v="0"/>
    <x v="6"/>
    <x v="26"/>
    <s v="15"/>
    <s v=""/>
    <x v="32"/>
    <x v="3"/>
    <x v="1"/>
    <s v="U"/>
    <x v="0"/>
    <s v=""/>
    <x v="20"/>
    <x v="20"/>
    <x v="0"/>
    <s v="JHAND001"/>
    <x v="58"/>
    <x v="0"/>
    <s v="2012-09-25"/>
    <x v="3"/>
    <x v="3"/>
    <x v="1"/>
    <x v="58"/>
    <x v="6"/>
    <x v="26"/>
    <x v="0"/>
    <x v="18"/>
    <n v="15060"/>
  </r>
  <r>
    <s v="2012"/>
    <x v="0"/>
    <x v="6"/>
    <x v="26"/>
    <s v="15"/>
    <s v=""/>
    <x v="32"/>
    <x v="3"/>
    <x v="1"/>
    <s v="U"/>
    <x v="0"/>
    <s v=""/>
    <x v="21"/>
    <x v="21"/>
    <x v="0"/>
    <s v="JHAND001"/>
    <x v="58"/>
    <x v="0"/>
    <s v="2012-09-25"/>
    <x v="3"/>
    <x v="3"/>
    <x v="1"/>
    <x v="58"/>
    <x v="6"/>
    <x v="26"/>
    <x v="0"/>
    <x v="18"/>
    <n v="15060"/>
  </r>
  <r>
    <s v="2012"/>
    <x v="0"/>
    <x v="6"/>
    <x v="26"/>
    <s v="15"/>
    <s v=""/>
    <x v="32"/>
    <x v="0"/>
    <x v="3"/>
    <s v="E"/>
    <x v="0"/>
    <s v=""/>
    <x v="0"/>
    <x v="0"/>
    <x v="0"/>
    <s v="NLAUTERB"/>
    <x v="59"/>
    <x v="0"/>
    <s v="2012-09-25"/>
    <x v="0"/>
    <x v="0"/>
    <x v="0"/>
    <x v="59"/>
    <x v="6"/>
    <x v="26"/>
    <x v="0"/>
    <x v="19"/>
    <n v="116244"/>
  </r>
  <r>
    <s v="2012"/>
    <x v="0"/>
    <x v="6"/>
    <x v="26"/>
    <s v="15"/>
    <s v=""/>
    <x v="32"/>
    <x v="0"/>
    <x v="3"/>
    <s v="E"/>
    <x v="0"/>
    <s v=""/>
    <x v="1"/>
    <x v="1"/>
    <x v="0"/>
    <s v="NLAUTERB"/>
    <x v="59"/>
    <x v="0"/>
    <s v="2012-09-25"/>
    <x v="0"/>
    <x v="0"/>
    <x v="0"/>
    <x v="59"/>
    <x v="6"/>
    <x v="26"/>
    <x v="0"/>
    <x v="19"/>
    <n v="-10464"/>
  </r>
  <r>
    <s v="2012"/>
    <x v="0"/>
    <x v="6"/>
    <x v="26"/>
    <s v="15"/>
    <s v=""/>
    <x v="32"/>
    <x v="0"/>
    <x v="3"/>
    <s v="E"/>
    <x v="0"/>
    <s v=""/>
    <x v="2"/>
    <x v="2"/>
    <x v="0"/>
    <s v="NLAUTERB"/>
    <x v="59"/>
    <x v="0"/>
    <s v="2012-09-25"/>
    <x v="0"/>
    <x v="0"/>
    <x v="0"/>
    <x v="59"/>
    <x v="6"/>
    <x v="26"/>
    <x v="0"/>
    <x v="19"/>
    <n v="98148"/>
  </r>
  <r>
    <s v="2012"/>
    <x v="0"/>
    <x v="6"/>
    <x v="26"/>
    <s v="15"/>
    <s v=""/>
    <x v="32"/>
    <x v="0"/>
    <x v="3"/>
    <s v="E"/>
    <x v="0"/>
    <s v=""/>
    <x v="3"/>
    <x v="3"/>
    <x v="0"/>
    <s v="NLAUTERB"/>
    <x v="59"/>
    <x v="0"/>
    <s v="2012-09-25"/>
    <x v="0"/>
    <x v="0"/>
    <x v="1"/>
    <x v="59"/>
    <x v="6"/>
    <x v="26"/>
    <x v="0"/>
    <x v="19"/>
    <n v="203928"/>
  </r>
  <r>
    <s v="2012"/>
    <x v="0"/>
    <x v="6"/>
    <x v="26"/>
    <s v="15"/>
    <s v=""/>
    <x v="32"/>
    <x v="0"/>
    <x v="3"/>
    <s v="E"/>
    <x v="0"/>
    <s v=""/>
    <x v="25"/>
    <x v="25"/>
    <x v="0"/>
    <s v="NLAUTERB"/>
    <x v="59"/>
    <x v="0"/>
    <s v="2012-09-25"/>
    <x v="0"/>
    <x v="0"/>
    <x v="0"/>
    <x v="59"/>
    <x v="6"/>
    <x v="26"/>
    <x v="0"/>
    <x v="19"/>
    <n v="340725"/>
  </r>
  <r>
    <s v="2012"/>
    <x v="0"/>
    <x v="6"/>
    <x v="26"/>
    <s v="15"/>
    <s v=""/>
    <x v="32"/>
    <x v="0"/>
    <x v="3"/>
    <s v="E"/>
    <x v="0"/>
    <s v=""/>
    <x v="26"/>
    <x v="26"/>
    <x v="0"/>
    <s v="NLAUTERB"/>
    <x v="59"/>
    <x v="0"/>
    <s v="2012-09-25"/>
    <x v="0"/>
    <x v="0"/>
    <x v="0"/>
    <x v="59"/>
    <x v="6"/>
    <x v="26"/>
    <x v="0"/>
    <x v="19"/>
    <n v="-379089"/>
  </r>
  <r>
    <s v="2012"/>
    <x v="0"/>
    <x v="6"/>
    <x v="26"/>
    <s v="15"/>
    <s v=""/>
    <x v="32"/>
    <x v="0"/>
    <x v="3"/>
    <s v="E"/>
    <x v="0"/>
    <s v=""/>
    <x v="28"/>
    <x v="28"/>
    <x v="0"/>
    <s v="NLAUTERB"/>
    <x v="59"/>
    <x v="0"/>
    <s v="2012-09-25"/>
    <x v="0"/>
    <x v="0"/>
    <x v="1"/>
    <x v="59"/>
    <x v="6"/>
    <x v="26"/>
    <x v="0"/>
    <x v="19"/>
    <n v="-38364"/>
  </r>
  <r>
    <s v="2012"/>
    <x v="0"/>
    <x v="6"/>
    <x v="26"/>
    <s v="15"/>
    <s v=""/>
    <x v="32"/>
    <x v="0"/>
    <x v="3"/>
    <s v="E"/>
    <x v="0"/>
    <s v=""/>
    <x v="29"/>
    <x v="29"/>
    <x v="0"/>
    <s v="NLAUTERB"/>
    <x v="59"/>
    <x v="0"/>
    <s v="2012-09-25"/>
    <x v="0"/>
    <x v="0"/>
    <x v="1"/>
    <x v="59"/>
    <x v="6"/>
    <x v="26"/>
    <x v="0"/>
    <x v="19"/>
    <n v="-38364"/>
  </r>
  <r>
    <s v="2012"/>
    <x v="0"/>
    <x v="6"/>
    <x v="26"/>
    <s v="15"/>
    <s v=""/>
    <x v="32"/>
    <x v="0"/>
    <x v="3"/>
    <s v="E"/>
    <x v="0"/>
    <s v=""/>
    <x v="4"/>
    <x v="4"/>
    <x v="0"/>
    <s v="NLAUTERB"/>
    <x v="59"/>
    <x v="0"/>
    <s v="2012-09-25"/>
    <x v="0"/>
    <x v="0"/>
    <x v="1"/>
    <x v="59"/>
    <x v="6"/>
    <x v="26"/>
    <x v="0"/>
    <x v="19"/>
    <n v="165564"/>
  </r>
  <r>
    <s v="2012"/>
    <x v="0"/>
    <x v="6"/>
    <x v="26"/>
    <s v="15"/>
    <s v=""/>
    <x v="32"/>
    <x v="0"/>
    <x v="3"/>
    <s v="E"/>
    <x v="0"/>
    <s v=""/>
    <x v="5"/>
    <x v="5"/>
    <x v="0"/>
    <s v="NLAUTERB"/>
    <x v="59"/>
    <x v="0"/>
    <s v="2012-09-25"/>
    <x v="1"/>
    <x v="1"/>
    <x v="0"/>
    <x v="59"/>
    <x v="6"/>
    <x v="26"/>
    <x v="0"/>
    <x v="19"/>
    <n v="56593"/>
  </r>
  <r>
    <s v="2012"/>
    <x v="0"/>
    <x v="6"/>
    <x v="26"/>
    <s v="15"/>
    <s v=""/>
    <x v="32"/>
    <x v="0"/>
    <x v="3"/>
    <s v="E"/>
    <x v="0"/>
    <s v=""/>
    <x v="6"/>
    <x v="6"/>
    <x v="0"/>
    <s v="NLAUTERB"/>
    <x v="59"/>
    <x v="0"/>
    <s v="2012-09-25"/>
    <x v="1"/>
    <x v="1"/>
    <x v="1"/>
    <x v="59"/>
    <x v="6"/>
    <x v="26"/>
    <x v="0"/>
    <x v="19"/>
    <n v="56593"/>
  </r>
  <r>
    <s v="2012"/>
    <x v="0"/>
    <x v="6"/>
    <x v="26"/>
    <s v="15"/>
    <s v=""/>
    <x v="32"/>
    <x v="0"/>
    <x v="3"/>
    <s v="E"/>
    <x v="0"/>
    <s v=""/>
    <x v="30"/>
    <x v="30"/>
    <x v="0"/>
    <s v="NLAUTERB"/>
    <x v="59"/>
    <x v="0"/>
    <s v="2012-09-25"/>
    <x v="1"/>
    <x v="1"/>
    <x v="0"/>
    <x v="59"/>
    <x v="6"/>
    <x v="26"/>
    <x v="0"/>
    <x v="19"/>
    <n v="7879"/>
  </r>
  <r>
    <s v="2012"/>
    <x v="0"/>
    <x v="6"/>
    <x v="26"/>
    <s v="15"/>
    <s v=""/>
    <x v="32"/>
    <x v="0"/>
    <x v="3"/>
    <s v="E"/>
    <x v="0"/>
    <s v=""/>
    <x v="31"/>
    <x v="31"/>
    <x v="0"/>
    <s v="NLAUTERB"/>
    <x v="59"/>
    <x v="0"/>
    <s v="2012-09-25"/>
    <x v="1"/>
    <x v="1"/>
    <x v="1"/>
    <x v="59"/>
    <x v="6"/>
    <x v="26"/>
    <x v="0"/>
    <x v="19"/>
    <n v="7879"/>
  </r>
  <r>
    <s v="2012"/>
    <x v="0"/>
    <x v="6"/>
    <x v="26"/>
    <s v="15"/>
    <s v=""/>
    <x v="32"/>
    <x v="0"/>
    <x v="3"/>
    <s v="E"/>
    <x v="0"/>
    <s v=""/>
    <x v="8"/>
    <x v="8"/>
    <x v="0"/>
    <s v="NLAUTERB"/>
    <x v="59"/>
    <x v="0"/>
    <s v="2012-09-25"/>
    <x v="1"/>
    <x v="1"/>
    <x v="0"/>
    <x v="59"/>
    <x v="6"/>
    <x v="26"/>
    <x v="0"/>
    <x v="19"/>
    <n v="101091"/>
  </r>
  <r>
    <s v="2012"/>
    <x v="0"/>
    <x v="6"/>
    <x v="26"/>
    <s v="15"/>
    <s v=""/>
    <x v="32"/>
    <x v="0"/>
    <x v="3"/>
    <s v="E"/>
    <x v="0"/>
    <s v=""/>
    <x v="9"/>
    <x v="9"/>
    <x v="0"/>
    <s v="NLAUTERB"/>
    <x v="59"/>
    <x v="0"/>
    <s v="2012-09-25"/>
    <x v="1"/>
    <x v="1"/>
    <x v="1"/>
    <x v="59"/>
    <x v="6"/>
    <x v="26"/>
    <x v="0"/>
    <x v="19"/>
    <n v="101091"/>
  </r>
  <r>
    <s v="2012"/>
    <x v="0"/>
    <x v="6"/>
    <x v="26"/>
    <s v="15"/>
    <s v=""/>
    <x v="32"/>
    <x v="0"/>
    <x v="3"/>
    <s v="E"/>
    <x v="0"/>
    <s v=""/>
    <x v="10"/>
    <x v="10"/>
    <x v="0"/>
    <s v="NLAUTERB"/>
    <x v="59"/>
    <x v="0"/>
    <s v="2012-09-25"/>
    <x v="1"/>
    <x v="1"/>
    <x v="1"/>
    <x v="59"/>
    <x v="6"/>
    <x v="26"/>
    <x v="0"/>
    <x v="19"/>
    <n v="165564"/>
  </r>
  <r>
    <s v="2012"/>
    <x v="0"/>
    <x v="6"/>
    <x v="26"/>
    <s v="15"/>
    <s v=""/>
    <x v="32"/>
    <x v="0"/>
    <x v="3"/>
    <s v="E"/>
    <x v="0"/>
    <s v=""/>
    <x v="11"/>
    <x v="11"/>
    <x v="0"/>
    <s v="NLAUTERB"/>
    <x v="59"/>
    <x v="0"/>
    <s v="2012-09-25"/>
    <x v="2"/>
    <x v="2"/>
    <x v="0"/>
    <x v="59"/>
    <x v="6"/>
    <x v="26"/>
    <x v="0"/>
    <x v="19"/>
    <n v="1901118"/>
  </r>
  <r>
    <s v="2012"/>
    <x v="0"/>
    <x v="6"/>
    <x v="26"/>
    <s v="15"/>
    <s v=""/>
    <x v="32"/>
    <x v="0"/>
    <x v="3"/>
    <s v="E"/>
    <x v="0"/>
    <s v=""/>
    <x v="54"/>
    <x v="55"/>
    <x v="0"/>
    <s v="NLAUTERB"/>
    <x v="59"/>
    <x v="0"/>
    <s v="2012-09-25"/>
    <x v="2"/>
    <x v="2"/>
    <x v="0"/>
    <x v="59"/>
    <x v="6"/>
    <x v="26"/>
    <x v="0"/>
    <x v="19"/>
    <n v="64473"/>
  </r>
  <r>
    <s v="2012"/>
    <x v="0"/>
    <x v="6"/>
    <x v="26"/>
    <s v="15"/>
    <s v=""/>
    <x v="32"/>
    <x v="0"/>
    <x v="3"/>
    <s v="E"/>
    <x v="0"/>
    <s v=""/>
    <x v="13"/>
    <x v="13"/>
    <x v="0"/>
    <s v="NLAUTERB"/>
    <x v="59"/>
    <x v="0"/>
    <s v="2012-09-25"/>
    <x v="2"/>
    <x v="2"/>
    <x v="1"/>
    <x v="59"/>
    <x v="6"/>
    <x v="26"/>
    <x v="0"/>
    <x v="19"/>
    <n v="-1546915"/>
  </r>
  <r>
    <s v="2012"/>
    <x v="0"/>
    <x v="6"/>
    <x v="26"/>
    <s v="15"/>
    <s v=""/>
    <x v="32"/>
    <x v="0"/>
    <x v="3"/>
    <s v="E"/>
    <x v="0"/>
    <s v=""/>
    <x v="55"/>
    <x v="56"/>
    <x v="0"/>
    <s v="NLAUTERB"/>
    <x v="59"/>
    <x v="0"/>
    <s v="2012-09-25"/>
    <x v="2"/>
    <x v="2"/>
    <x v="0"/>
    <x v="59"/>
    <x v="6"/>
    <x v="26"/>
    <x v="0"/>
    <x v="19"/>
    <n v="-98148"/>
  </r>
  <r>
    <s v="2012"/>
    <x v="0"/>
    <x v="6"/>
    <x v="26"/>
    <s v="15"/>
    <s v=""/>
    <x v="32"/>
    <x v="0"/>
    <x v="3"/>
    <s v="E"/>
    <x v="0"/>
    <s v=""/>
    <x v="15"/>
    <x v="15"/>
    <x v="0"/>
    <s v="NLAUTERB"/>
    <x v="59"/>
    <x v="0"/>
    <s v="2012-09-25"/>
    <x v="2"/>
    <x v="2"/>
    <x v="0"/>
    <x v="59"/>
    <x v="6"/>
    <x v="26"/>
    <x v="0"/>
    <x v="19"/>
    <n v="320528"/>
  </r>
  <r>
    <s v="2012"/>
    <x v="0"/>
    <x v="6"/>
    <x v="26"/>
    <s v="15"/>
    <s v=""/>
    <x v="32"/>
    <x v="0"/>
    <x v="3"/>
    <s v="E"/>
    <x v="0"/>
    <s v=""/>
    <x v="45"/>
    <x v="45"/>
    <x v="0"/>
    <s v="NLAUTERB"/>
    <x v="59"/>
    <x v="0"/>
    <s v="2012-09-25"/>
    <x v="2"/>
    <x v="2"/>
    <x v="0"/>
    <x v="59"/>
    <x v="6"/>
    <x v="26"/>
    <x v="0"/>
    <x v="19"/>
    <n v="-425784"/>
  </r>
  <r>
    <s v="2012"/>
    <x v="0"/>
    <x v="6"/>
    <x v="26"/>
    <s v="15"/>
    <s v=""/>
    <x v="32"/>
    <x v="0"/>
    <x v="3"/>
    <s v="E"/>
    <x v="0"/>
    <s v=""/>
    <x v="56"/>
    <x v="57"/>
    <x v="0"/>
    <s v="NLAUTERB"/>
    <x v="59"/>
    <x v="0"/>
    <s v="2012-09-25"/>
    <x v="2"/>
    <x v="2"/>
    <x v="0"/>
    <x v="59"/>
    <x v="6"/>
    <x v="26"/>
    <x v="0"/>
    <x v="19"/>
    <n v="379089"/>
  </r>
  <r>
    <s v="2012"/>
    <x v="0"/>
    <x v="6"/>
    <x v="26"/>
    <s v="15"/>
    <s v=""/>
    <x v="32"/>
    <x v="0"/>
    <x v="3"/>
    <s v="E"/>
    <x v="0"/>
    <s v=""/>
    <x v="34"/>
    <x v="34"/>
    <x v="0"/>
    <s v="NLAUTERB"/>
    <x v="59"/>
    <x v="0"/>
    <s v="2012-09-25"/>
    <x v="2"/>
    <x v="2"/>
    <x v="0"/>
    <x v="59"/>
    <x v="6"/>
    <x v="26"/>
    <x v="0"/>
    <x v="19"/>
    <n v="-46695"/>
  </r>
  <r>
    <s v="2012"/>
    <x v="0"/>
    <x v="6"/>
    <x v="26"/>
    <s v="15"/>
    <s v=""/>
    <x v="32"/>
    <x v="0"/>
    <x v="3"/>
    <s v="E"/>
    <x v="0"/>
    <s v=""/>
    <x v="16"/>
    <x v="16"/>
    <x v="0"/>
    <s v="NLAUTERB"/>
    <x v="59"/>
    <x v="0"/>
    <s v="2012-09-25"/>
    <x v="2"/>
    <x v="2"/>
    <x v="1"/>
    <x v="59"/>
    <x v="6"/>
    <x v="26"/>
    <x v="0"/>
    <x v="19"/>
    <n v="1475335"/>
  </r>
  <r>
    <s v="2012"/>
    <x v="0"/>
    <x v="6"/>
    <x v="26"/>
    <s v="15"/>
    <s v=""/>
    <x v="32"/>
    <x v="0"/>
    <x v="3"/>
    <s v="E"/>
    <x v="0"/>
    <s v=""/>
    <x v="17"/>
    <x v="17"/>
    <x v="0"/>
    <s v="NLAUTERB"/>
    <x v="59"/>
    <x v="0"/>
    <s v="2012-09-25"/>
    <x v="2"/>
    <x v="2"/>
    <x v="1"/>
    <x v="59"/>
    <x v="6"/>
    <x v="26"/>
    <x v="0"/>
    <x v="19"/>
    <n v="273833"/>
  </r>
  <r>
    <s v="2012"/>
    <x v="0"/>
    <x v="6"/>
    <x v="26"/>
    <s v="15"/>
    <s v=""/>
    <x v="32"/>
    <x v="0"/>
    <x v="3"/>
    <s v="E"/>
    <x v="0"/>
    <s v=""/>
    <x v="35"/>
    <x v="35"/>
    <x v="0"/>
    <s v="NLAUTERB"/>
    <x v="59"/>
    <x v="0"/>
    <s v="2012-09-25"/>
    <x v="3"/>
    <x v="3"/>
    <x v="1"/>
    <x v="59"/>
    <x v="6"/>
    <x v="26"/>
    <x v="0"/>
    <x v="19"/>
    <n v="-38364"/>
  </r>
  <r>
    <s v="2012"/>
    <x v="0"/>
    <x v="6"/>
    <x v="26"/>
    <s v="15"/>
    <s v=""/>
    <x v="32"/>
    <x v="0"/>
    <x v="3"/>
    <s v="E"/>
    <x v="0"/>
    <s v=""/>
    <x v="18"/>
    <x v="18"/>
    <x v="0"/>
    <s v="NLAUTERB"/>
    <x v="59"/>
    <x v="0"/>
    <s v="2012-09-25"/>
    <x v="3"/>
    <x v="3"/>
    <x v="0"/>
    <x v="59"/>
    <x v="6"/>
    <x v="26"/>
    <x v="0"/>
    <x v="19"/>
    <n v="1546915"/>
  </r>
  <r>
    <s v="2012"/>
    <x v="0"/>
    <x v="6"/>
    <x v="26"/>
    <s v="15"/>
    <s v=""/>
    <x v="32"/>
    <x v="0"/>
    <x v="3"/>
    <s v="E"/>
    <x v="0"/>
    <s v=""/>
    <x v="19"/>
    <x v="19"/>
    <x v="0"/>
    <s v="NLAUTERB"/>
    <x v="59"/>
    <x v="0"/>
    <s v="2012-09-25"/>
    <x v="3"/>
    <x v="3"/>
    <x v="1"/>
    <x v="59"/>
    <x v="6"/>
    <x v="26"/>
    <x v="0"/>
    <x v="19"/>
    <n v="1546915"/>
  </r>
  <r>
    <s v="2012"/>
    <x v="0"/>
    <x v="6"/>
    <x v="26"/>
    <s v="15"/>
    <s v=""/>
    <x v="32"/>
    <x v="0"/>
    <x v="3"/>
    <s v="E"/>
    <x v="0"/>
    <s v=""/>
    <x v="37"/>
    <x v="37"/>
    <x v="0"/>
    <s v="NLAUTERB"/>
    <x v="59"/>
    <x v="0"/>
    <s v="2012-09-25"/>
    <x v="3"/>
    <x v="3"/>
    <x v="0"/>
    <x v="59"/>
    <x v="6"/>
    <x v="26"/>
    <x v="0"/>
    <x v="19"/>
    <n v="-323625"/>
  </r>
  <r>
    <s v="2012"/>
    <x v="0"/>
    <x v="6"/>
    <x v="26"/>
    <s v="15"/>
    <s v=""/>
    <x v="32"/>
    <x v="0"/>
    <x v="3"/>
    <s v="E"/>
    <x v="0"/>
    <s v=""/>
    <x v="79"/>
    <x v="82"/>
    <x v="0"/>
    <s v="NLAUTERB"/>
    <x v="59"/>
    <x v="0"/>
    <s v="2012-09-25"/>
    <x v="3"/>
    <x v="3"/>
    <x v="0"/>
    <x v="59"/>
    <x v="6"/>
    <x v="26"/>
    <x v="0"/>
    <x v="19"/>
    <n v="-17100"/>
  </r>
  <r>
    <s v="2012"/>
    <x v="0"/>
    <x v="6"/>
    <x v="26"/>
    <s v="15"/>
    <s v=""/>
    <x v="32"/>
    <x v="0"/>
    <x v="3"/>
    <s v="E"/>
    <x v="0"/>
    <s v=""/>
    <x v="38"/>
    <x v="38"/>
    <x v="0"/>
    <s v="NLAUTERB"/>
    <x v="59"/>
    <x v="0"/>
    <s v="2012-09-25"/>
    <x v="3"/>
    <x v="3"/>
    <x v="1"/>
    <x v="59"/>
    <x v="6"/>
    <x v="26"/>
    <x v="0"/>
    <x v="19"/>
    <n v="-340725"/>
  </r>
  <r>
    <s v="2012"/>
    <x v="0"/>
    <x v="6"/>
    <x v="26"/>
    <s v="15"/>
    <s v=""/>
    <x v="32"/>
    <x v="0"/>
    <x v="3"/>
    <s v="E"/>
    <x v="0"/>
    <s v=""/>
    <x v="57"/>
    <x v="58"/>
    <x v="0"/>
    <s v="NLAUTERB"/>
    <x v="59"/>
    <x v="0"/>
    <s v="2012-09-25"/>
    <x v="3"/>
    <x v="3"/>
    <x v="0"/>
    <x v="59"/>
    <x v="6"/>
    <x v="26"/>
    <x v="0"/>
    <x v="19"/>
    <n v="379089"/>
  </r>
  <r>
    <s v="2012"/>
    <x v="0"/>
    <x v="6"/>
    <x v="26"/>
    <s v="15"/>
    <s v=""/>
    <x v="32"/>
    <x v="0"/>
    <x v="3"/>
    <s v="E"/>
    <x v="0"/>
    <s v=""/>
    <x v="41"/>
    <x v="41"/>
    <x v="0"/>
    <s v="NLAUTERB"/>
    <x v="59"/>
    <x v="0"/>
    <s v="2012-09-25"/>
    <x v="3"/>
    <x v="3"/>
    <x v="1"/>
    <x v="59"/>
    <x v="6"/>
    <x v="26"/>
    <x v="0"/>
    <x v="19"/>
    <n v="379089"/>
  </r>
  <r>
    <s v="2012"/>
    <x v="0"/>
    <x v="6"/>
    <x v="26"/>
    <s v="15"/>
    <s v=""/>
    <x v="32"/>
    <x v="0"/>
    <x v="3"/>
    <s v="E"/>
    <x v="0"/>
    <s v=""/>
    <x v="20"/>
    <x v="20"/>
    <x v="0"/>
    <s v="NLAUTERB"/>
    <x v="59"/>
    <x v="0"/>
    <s v="2012-09-25"/>
    <x v="3"/>
    <x v="3"/>
    <x v="1"/>
    <x v="59"/>
    <x v="6"/>
    <x v="26"/>
    <x v="0"/>
    <x v="19"/>
    <n v="1206190"/>
  </r>
  <r>
    <s v="2012"/>
    <x v="0"/>
    <x v="6"/>
    <x v="26"/>
    <s v="15"/>
    <s v=""/>
    <x v="32"/>
    <x v="0"/>
    <x v="3"/>
    <s v="E"/>
    <x v="0"/>
    <s v=""/>
    <x v="21"/>
    <x v="21"/>
    <x v="0"/>
    <s v="NLAUTERB"/>
    <x v="59"/>
    <x v="0"/>
    <s v="2012-09-25"/>
    <x v="3"/>
    <x v="3"/>
    <x v="1"/>
    <x v="59"/>
    <x v="6"/>
    <x v="26"/>
    <x v="0"/>
    <x v="19"/>
    <n v="1206190"/>
  </r>
  <r>
    <s v="2012"/>
    <x v="0"/>
    <x v="6"/>
    <x v="26"/>
    <s v="15"/>
    <s v=""/>
    <x v="32"/>
    <x v="4"/>
    <x v="3"/>
    <s v="E"/>
    <x v="0"/>
    <s v=""/>
    <x v="0"/>
    <x v="0"/>
    <x v="0"/>
    <s v="JHAND001"/>
    <x v="60"/>
    <x v="0"/>
    <s v="2012-09-25"/>
    <x v="0"/>
    <x v="0"/>
    <x v="0"/>
    <x v="60"/>
    <x v="6"/>
    <x v="26"/>
    <x v="0"/>
    <x v="18"/>
    <n v="732"/>
  </r>
  <r>
    <s v="2012"/>
    <x v="0"/>
    <x v="6"/>
    <x v="26"/>
    <s v="15"/>
    <s v=""/>
    <x v="32"/>
    <x v="4"/>
    <x v="3"/>
    <s v="E"/>
    <x v="0"/>
    <s v=""/>
    <x v="2"/>
    <x v="2"/>
    <x v="0"/>
    <s v="JHAND001"/>
    <x v="60"/>
    <x v="0"/>
    <s v="2012-09-25"/>
    <x v="0"/>
    <x v="0"/>
    <x v="0"/>
    <x v="60"/>
    <x v="6"/>
    <x v="26"/>
    <x v="0"/>
    <x v="18"/>
    <n v="683"/>
  </r>
  <r>
    <s v="2012"/>
    <x v="0"/>
    <x v="6"/>
    <x v="26"/>
    <s v="15"/>
    <s v=""/>
    <x v="32"/>
    <x v="4"/>
    <x v="3"/>
    <s v="E"/>
    <x v="0"/>
    <s v=""/>
    <x v="3"/>
    <x v="3"/>
    <x v="0"/>
    <s v="JHAND001"/>
    <x v="60"/>
    <x v="0"/>
    <s v="2012-09-25"/>
    <x v="0"/>
    <x v="0"/>
    <x v="1"/>
    <x v="60"/>
    <x v="6"/>
    <x v="26"/>
    <x v="0"/>
    <x v="18"/>
    <n v="1415"/>
  </r>
  <r>
    <s v="2012"/>
    <x v="0"/>
    <x v="6"/>
    <x v="26"/>
    <s v="15"/>
    <s v=""/>
    <x v="32"/>
    <x v="4"/>
    <x v="3"/>
    <s v="E"/>
    <x v="0"/>
    <s v=""/>
    <x v="25"/>
    <x v="25"/>
    <x v="0"/>
    <s v="JHAND001"/>
    <x v="60"/>
    <x v="0"/>
    <s v="2012-09-25"/>
    <x v="0"/>
    <x v="0"/>
    <x v="0"/>
    <x v="60"/>
    <x v="6"/>
    <x v="26"/>
    <x v="0"/>
    <x v="18"/>
    <n v="11"/>
  </r>
  <r>
    <s v="2012"/>
    <x v="0"/>
    <x v="6"/>
    <x v="26"/>
    <s v="15"/>
    <s v=""/>
    <x v="32"/>
    <x v="4"/>
    <x v="3"/>
    <s v="E"/>
    <x v="0"/>
    <s v=""/>
    <x v="28"/>
    <x v="28"/>
    <x v="0"/>
    <s v="JHAND001"/>
    <x v="60"/>
    <x v="0"/>
    <s v="2012-09-25"/>
    <x v="0"/>
    <x v="0"/>
    <x v="1"/>
    <x v="60"/>
    <x v="6"/>
    <x v="26"/>
    <x v="0"/>
    <x v="18"/>
    <n v="11"/>
  </r>
  <r>
    <s v="2012"/>
    <x v="0"/>
    <x v="6"/>
    <x v="26"/>
    <s v="15"/>
    <s v=""/>
    <x v="32"/>
    <x v="4"/>
    <x v="3"/>
    <s v="E"/>
    <x v="0"/>
    <s v=""/>
    <x v="29"/>
    <x v="29"/>
    <x v="0"/>
    <s v="JHAND001"/>
    <x v="60"/>
    <x v="0"/>
    <s v="2012-09-25"/>
    <x v="0"/>
    <x v="0"/>
    <x v="1"/>
    <x v="60"/>
    <x v="6"/>
    <x v="26"/>
    <x v="0"/>
    <x v="18"/>
    <n v="11"/>
  </r>
  <r>
    <s v="2012"/>
    <x v="0"/>
    <x v="6"/>
    <x v="26"/>
    <s v="15"/>
    <s v=""/>
    <x v="32"/>
    <x v="4"/>
    <x v="3"/>
    <s v="E"/>
    <x v="0"/>
    <s v=""/>
    <x v="4"/>
    <x v="4"/>
    <x v="0"/>
    <s v="JHAND001"/>
    <x v="60"/>
    <x v="0"/>
    <s v="2012-09-25"/>
    <x v="0"/>
    <x v="0"/>
    <x v="1"/>
    <x v="60"/>
    <x v="6"/>
    <x v="26"/>
    <x v="0"/>
    <x v="18"/>
    <n v="1425"/>
  </r>
  <r>
    <s v="2012"/>
    <x v="0"/>
    <x v="6"/>
    <x v="26"/>
    <s v="15"/>
    <s v=""/>
    <x v="32"/>
    <x v="4"/>
    <x v="3"/>
    <s v="E"/>
    <x v="0"/>
    <s v=""/>
    <x v="5"/>
    <x v="5"/>
    <x v="0"/>
    <s v="JHAND001"/>
    <x v="60"/>
    <x v="0"/>
    <s v="2012-09-25"/>
    <x v="1"/>
    <x v="1"/>
    <x v="0"/>
    <x v="60"/>
    <x v="6"/>
    <x v="26"/>
    <x v="0"/>
    <x v="18"/>
    <n v="46"/>
  </r>
  <r>
    <s v="2012"/>
    <x v="0"/>
    <x v="6"/>
    <x v="26"/>
    <s v="15"/>
    <s v=""/>
    <x v="32"/>
    <x v="4"/>
    <x v="3"/>
    <s v="E"/>
    <x v="0"/>
    <s v=""/>
    <x v="49"/>
    <x v="83"/>
    <x v="4"/>
    <s v="JHAND001"/>
    <x v="60"/>
    <x v="0"/>
    <s v="2012-09-25"/>
    <x v="1"/>
    <x v="1"/>
    <x v="0"/>
    <x v="60"/>
    <x v="6"/>
    <x v="26"/>
    <x v="0"/>
    <x v="18"/>
    <n v="348"/>
  </r>
  <r>
    <s v="2012"/>
    <x v="0"/>
    <x v="6"/>
    <x v="26"/>
    <s v="15"/>
    <s v=""/>
    <x v="32"/>
    <x v="4"/>
    <x v="3"/>
    <s v="E"/>
    <x v="0"/>
    <s v=""/>
    <x v="49"/>
    <x v="84"/>
    <x v="3"/>
    <s v="JHAND001"/>
    <x v="60"/>
    <x v="0"/>
    <s v="2012-09-25"/>
    <x v="1"/>
    <x v="1"/>
    <x v="0"/>
    <x v="60"/>
    <x v="6"/>
    <x v="26"/>
    <x v="0"/>
    <x v="18"/>
    <n v="40"/>
  </r>
  <r>
    <s v="2012"/>
    <x v="0"/>
    <x v="6"/>
    <x v="26"/>
    <s v="15"/>
    <s v=""/>
    <x v="32"/>
    <x v="4"/>
    <x v="3"/>
    <s v="E"/>
    <x v="0"/>
    <s v=""/>
    <x v="6"/>
    <x v="6"/>
    <x v="0"/>
    <s v="JHAND001"/>
    <x v="60"/>
    <x v="0"/>
    <s v="2012-09-25"/>
    <x v="1"/>
    <x v="1"/>
    <x v="1"/>
    <x v="60"/>
    <x v="6"/>
    <x v="26"/>
    <x v="0"/>
    <x v="18"/>
    <n v="434"/>
  </r>
  <r>
    <s v="2012"/>
    <x v="0"/>
    <x v="6"/>
    <x v="26"/>
    <s v="15"/>
    <s v=""/>
    <x v="32"/>
    <x v="4"/>
    <x v="3"/>
    <s v="E"/>
    <x v="0"/>
    <s v=""/>
    <x v="8"/>
    <x v="8"/>
    <x v="0"/>
    <s v="JHAND001"/>
    <x v="60"/>
    <x v="0"/>
    <s v="2012-09-25"/>
    <x v="1"/>
    <x v="1"/>
    <x v="0"/>
    <x v="60"/>
    <x v="6"/>
    <x v="26"/>
    <x v="0"/>
    <x v="18"/>
    <n v="992"/>
  </r>
  <r>
    <s v="2012"/>
    <x v="0"/>
    <x v="6"/>
    <x v="26"/>
    <s v="15"/>
    <s v=""/>
    <x v="32"/>
    <x v="4"/>
    <x v="3"/>
    <s v="E"/>
    <x v="0"/>
    <s v=""/>
    <x v="9"/>
    <x v="9"/>
    <x v="0"/>
    <s v="JHAND001"/>
    <x v="60"/>
    <x v="0"/>
    <s v="2012-09-25"/>
    <x v="1"/>
    <x v="1"/>
    <x v="1"/>
    <x v="60"/>
    <x v="6"/>
    <x v="26"/>
    <x v="0"/>
    <x v="18"/>
    <n v="992"/>
  </r>
  <r>
    <s v="2012"/>
    <x v="0"/>
    <x v="6"/>
    <x v="26"/>
    <s v="15"/>
    <s v=""/>
    <x v="32"/>
    <x v="4"/>
    <x v="3"/>
    <s v="E"/>
    <x v="0"/>
    <s v=""/>
    <x v="10"/>
    <x v="10"/>
    <x v="0"/>
    <s v="JHAND001"/>
    <x v="60"/>
    <x v="0"/>
    <s v="2012-09-25"/>
    <x v="1"/>
    <x v="1"/>
    <x v="1"/>
    <x v="60"/>
    <x v="6"/>
    <x v="26"/>
    <x v="0"/>
    <x v="18"/>
    <n v="1425"/>
  </r>
  <r>
    <s v="2012"/>
    <x v="0"/>
    <x v="6"/>
    <x v="26"/>
    <s v="15"/>
    <s v=""/>
    <x v="32"/>
    <x v="4"/>
    <x v="3"/>
    <s v="E"/>
    <x v="0"/>
    <s v=""/>
    <x v="11"/>
    <x v="11"/>
    <x v="0"/>
    <s v="JHAND001"/>
    <x v="60"/>
    <x v="0"/>
    <s v="2012-09-25"/>
    <x v="2"/>
    <x v="2"/>
    <x v="0"/>
    <x v="60"/>
    <x v="6"/>
    <x v="26"/>
    <x v="0"/>
    <x v="18"/>
    <n v="25698"/>
  </r>
  <r>
    <s v="2012"/>
    <x v="0"/>
    <x v="6"/>
    <x v="26"/>
    <s v="15"/>
    <s v=""/>
    <x v="32"/>
    <x v="4"/>
    <x v="3"/>
    <s v="E"/>
    <x v="0"/>
    <s v=""/>
    <x v="54"/>
    <x v="55"/>
    <x v="0"/>
    <s v="JHAND001"/>
    <x v="60"/>
    <x v="0"/>
    <s v="2012-09-25"/>
    <x v="2"/>
    <x v="2"/>
    <x v="0"/>
    <x v="60"/>
    <x v="6"/>
    <x v="26"/>
    <x v="0"/>
    <x v="18"/>
    <n v="434"/>
  </r>
  <r>
    <s v="2012"/>
    <x v="0"/>
    <x v="6"/>
    <x v="26"/>
    <s v="15"/>
    <s v=""/>
    <x v="32"/>
    <x v="4"/>
    <x v="3"/>
    <s v="E"/>
    <x v="0"/>
    <s v=""/>
    <x v="13"/>
    <x v="13"/>
    <x v="0"/>
    <s v="JHAND001"/>
    <x v="60"/>
    <x v="0"/>
    <s v="2012-09-25"/>
    <x v="2"/>
    <x v="2"/>
    <x v="1"/>
    <x v="60"/>
    <x v="6"/>
    <x v="26"/>
    <x v="0"/>
    <x v="18"/>
    <n v="-16160"/>
  </r>
  <r>
    <s v="2012"/>
    <x v="0"/>
    <x v="6"/>
    <x v="26"/>
    <s v="15"/>
    <s v=""/>
    <x v="32"/>
    <x v="4"/>
    <x v="3"/>
    <s v="E"/>
    <x v="0"/>
    <s v=""/>
    <x v="55"/>
    <x v="56"/>
    <x v="0"/>
    <s v="JHAND001"/>
    <x v="60"/>
    <x v="0"/>
    <s v="2012-09-25"/>
    <x v="2"/>
    <x v="2"/>
    <x v="0"/>
    <x v="60"/>
    <x v="6"/>
    <x v="26"/>
    <x v="0"/>
    <x v="18"/>
    <n v="-683"/>
  </r>
  <r>
    <s v="2012"/>
    <x v="0"/>
    <x v="6"/>
    <x v="26"/>
    <s v="15"/>
    <s v=""/>
    <x v="32"/>
    <x v="4"/>
    <x v="3"/>
    <s v="E"/>
    <x v="0"/>
    <s v=""/>
    <x v="15"/>
    <x v="15"/>
    <x v="0"/>
    <s v="JHAND001"/>
    <x v="60"/>
    <x v="0"/>
    <s v="2012-09-25"/>
    <x v="2"/>
    <x v="2"/>
    <x v="0"/>
    <x v="60"/>
    <x v="6"/>
    <x v="26"/>
    <x v="0"/>
    <x v="18"/>
    <n v="9289"/>
  </r>
  <r>
    <s v="2012"/>
    <x v="0"/>
    <x v="6"/>
    <x v="26"/>
    <s v="15"/>
    <s v=""/>
    <x v="32"/>
    <x v="4"/>
    <x v="3"/>
    <s v="E"/>
    <x v="0"/>
    <s v=""/>
    <x v="16"/>
    <x v="16"/>
    <x v="0"/>
    <s v="JHAND001"/>
    <x v="60"/>
    <x v="0"/>
    <s v="2012-09-25"/>
    <x v="2"/>
    <x v="2"/>
    <x v="1"/>
    <x v="60"/>
    <x v="6"/>
    <x v="26"/>
    <x v="0"/>
    <x v="18"/>
    <n v="25698"/>
  </r>
  <r>
    <s v="2012"/>
    <x v="0"/>
    <x v="6"/>
    <x v="26"/>
    <s v="15"/>
    <s v=""/>
    <x v="32"/>
    <x v="4"/>
    <x v="3"/>
    <s v="E"/>
    <x v="0"/>
    <s v=""/>
    <x v="17"/>
    <x v="17"/>
    <x v="0"/>
    <s v="JHAND001"/>
    <x v="60"/>
    <x v="0"/>
    <s v="2012-09-25"/>
    <x v="2"/>
    <x v="2"/>
    <x v="1"/>
    <x v="60"/>
    <x v="6"/>
    <x v="26"/>
    <x v="0"/>
    <x v="18"/>
    <n v="9289"/>
  </r>
  <r>
    <s v="2012"/>
    <x v="0"/>
    <x v="6"/>
    <x v="26"/>
    <s v="15"/>
    <s v=""/>
    <x v="32"/>
    <x v="4"/>
    <x v="3"/>
    <s v="E"/>
    <x v="0"/>
    <s v=""/>
    <x v="35"/>
    <x v="35"/>
    <x v="0"/>
    <s v="JHAND001"/>
    <x v="60"/>
    <x v="0"/>
    <s v="2012-09-25"/>
    <x v="3"/>
    <x v="3"/>
    <x v="1"/>
    <x v="60"/>
    <x v="6"/>
    <x v="26"/>
    <x v="0"/>
    <x v="18"/>
    <n v="11"/>
  </r>
  <r>
    <s v="2012"/>
    <x v="0"/>
    <x v="6"/>
    <x v="26"/>
    <s v="15"/>
    <s v=""/>
    <x v="32"/>
    <x v="4"/>
    <x v="3"/>
    <s v="E"/>
    <x v="0"/>
    <s v=""/>
    <x v="18"/>
    <x v="18"/>
    <x v="0"/>
    <s v="JHAND001"/>
    <x v="60"/>
    <x v="0"/>
    <s v="2012-09-25"/>
    <x v="3"/>
    <x v="3"/>
    <x v="0"/>
    <x v="60"/>
    <x v="6"/>
    <x v="26"/>
    <x v="0"/>
    <x v="18"/>
    <n v="16160"/>
  </r>
  <r>
    <s v="2012"/>
    <x v="0"/>
    <x v="6"/>
    <x v="26"/>
    <s v="15"/>
    <s v=""/>
    <x v="32"/>
    <x v="4"/>
    <x v="3"/>
    <s v="E"/>
    <x v="0"/>
    <s v=""/>
    <x v="19"/>
    <x v="19"/>
    <x v="0"/>
    <s v="JHAND001"/>
    <x v="60"/>
    <x v="0"/>
    <s v="2012-09-25"/>
    <x v="3"/>
    <x v="3"/>
    <x v="1"/>
    <x v="60"/>
    <x v="6"/>
    <x v="26"/>
    <x v="0"/>
    <x v="18"/>
    <n v="16160"/>
  </r>
  <r>
    <s v="2012"/>
    <x v="0"/>
    <x v="6"/>
    <x v="26"/>
    <s v="15"/>
    <s v=""/>
    <x v="32"/>
    <x v="4"/>
    <x v="3"/>
    <s v="E"/>
    <x v="0"/>
    <s v=""/>
    <x v="79"/>
    <x v="82"/>
    <x v="0"/>
    <s v="JHAND001"/>
    <x v="60"/>
    <x v="0"/>
    <s v="2012-09-25"/>
    <x v="3"/>
    <x v="3"/>
    <x v="0"/>
    <x v="60"/>
    <x v="6"/>
    <x v="26"/>
    <x v="0"/>
    <x v="18"/>
    <n v="-11"/>
  </r>
  <r>
    <s v="2012"/>
    <x v="0"/>
    <x v="6"/>
    <x v="26"/>
    <s v="15"/>
    <s v=""/>
    <x v="32"/>
    <x v="4"/>
    <x v="3"/>
    <s v="E"/>
    <x v="0"/>
    <s v=""/>
    <x v="38"/>
    <x v="38"/>
    <x v="0"/>
    <s v="JHAND001"/>
    <x v="60"/>
    <x v="0"/>
    <s v="2012-09-25"/>
    <x v="3"/>
    <x v="3"/>
    <x v="1"/>
    <x v="60"/>
    <x v="6"/>
    <x v="26"/>
    <x v="0"/>
    <x v="18"/>
    <n v="-11"/>
  </r>
  <r>
    <s v="2012"/>
    <x v="0"/>
    <x v="6"/>
    <x v="26"/>
    <s v="15"/>
    <s v=""/>
    <x v="32"/>
    <x v="4"/>
    <x v="3"/>
    <s v="E"/>
    <x v="0"/>
    <s v=""/>
    <x v="20"/>
    <x v="20"/>
    <x v="0"/>
    <s v="JHAND001"/>
    <x v="60"/>
    <x v="0"/>
    <s v="2012-09-25"/>
    <x v="3"/>
    <x v="3"/>
    <x v="1"/>
    <x v="60"/>
    <x v="6"/>
    <x v="26"/>
    <x v="0"/>
    <x v="18"/>
    <n v="16149"/>
  </r>
  <r>
    <s v="2012"/>
    <x v="0"/>
    <x v="6"/>
    <x v="26"/>
    <s v="15"/>
    <s v=""/>
    <x v="32"/>
    <x v="4"/>
    <x v="3"/>
    <s v="E"/>
    <x v="0"/>
    <s v=""/>
    <x v="21"/>
    <x v="21"/>
    <x v="0"/>
    <s v="JHAND001"/>
    <x v="60"/>
    <x v="0"/>
    <s v="2012-09-25"/>
    <x v="3"/>
    <x v="3"/>
    <x v="1"/>
    <x v="60"/>
    <x v="6"/>
    <x v="26"/>
    <x v="0"/>
    <x v="18"/>
    <n v="16149"/>
  </r>
  <r>
    <s v="2012"/>
    <x v="0"/>
    <x v="6"/>
    <x v="26"/>
    <s v="15"/>
    <s v=""/>
    <x v="32"/>
    <x v="0"/>
    <x v="4"/>
    <s v="E"/>
    <x v="0"/>
    <s v=""/>
    <x v="0"/>
    <x v="0"/>
    <x v="0"/>
    <s v="NLAUTERB"/>
    <x v="61"/>
    <x v="0"/>
    <s v="2012-09-25"/>
    <x v="0"/>
    <x v="0"/>
    <x v="0"/>
    <x v="61"/>
    <x v="6"/>
    <x v="26"/>
    <x v="0"/>
    <x v="19"/>
    <n v="93077"/>
  </r>
  <r>
    <s v="2012"/>
    <x v="0"/>
    <x v="6"/>
    <x v="26"/>
    <s v="15"/>
    <s v=""/>
    <x v="32"/>
    <x v="0"/>
    <x v="4"/>
    <s v="E"/>
    <x v="0"/>
    <s v=""/>
    <x v="1"/>
    <x v="1"/>
    <x v="0"/>
    <s v="NLAUTERB"/>
    <x v="61"/>
    <x v="0"/>
    <s v="2012-09-25"/>
    <x v="0"/>
    <x v="0"/>
    <x v="0"/>
    <x v="61"/>
    <x v="6"/>
    <x v="26"/>
    <x v="0"/>
    <x v="19"/>
    <n v="-28300"/>
  </r>
  <r>
    <s v="2012"/>
    <x v="0"/>
    <x v="6"/>
    <x v="26"/>
    <s v="15"/>
    <s v=""/>
    <x v="32"/>
    <x v="0"/>
    <x v="4"/>
    <s v="E"/>
    <x v="0"/>
    <s v=""/>
    <x v="2"/>
    <x v="2"/>
    <x v="0"/>
    <s v="NLAUTERB"/>
    <x v="61"/>
    <x v="0"/>
    <s v="2012-09-25"/>
    <x v="0"/>
    <x v="0"/>
    <x v="0"/>
    <x v="61"/>
    <x v="6"/>
    <x v="26"/>
    <x v="0"/>
    <x v="19"/>
    <n v="52662"/>
  </r>
  <r>
    <s v="2012"/>
    <x v="0"/>
    <x v="6"/>
    <x v="26"/>
    <s v="15"/>
    <s v=""/>
    <x v="32"/>
    <x v="0"/>
    <x v="4"/>
    <s v="E"/>
    <x v="0"/>
    <s v=""/>
    <x v="3"/>
    <x v="3"/>
    <x v="0"/>
    <s v="NLAUTERB"/>
    <x v="61"/>
    <x v="0"/>
    <s v="2012-09-25"/>
    <x v="0"/>
    <x v="0"/>
    <x v="1"/>
    <x v="61"/>
    <x v="6"/>
    <x v="26"/>
    <x v="0"/>
    <x v="19"/>
    <n v="117439"/>
  </r>
  <r>
    <s v="2012"/>
    <x v="0"/>
    <x v="6"/>
    <x v="26"/>
    <s v="15"/>
    <s v=""/>
    <x v="32"/>
    <x v="0"/>
    <x v="4"/>
    <s v="E"/>
    <x v="0"/>
    <s v=""/>
    <x v="25"/>
    <x v="25"/>
    <x v="0"/>
    <s v="NLAUTERB"/>
    <x v="61"/>
    <x v="0"/>
    <s v="2012-09-25"/>
    <x v="0"/>
    <x v="0"/>
    <x v="0"/>
    <x v="61"/>
    <x v="6"/>
    <x v="26"/>
    <x v="0"/>
    <x v="19"/>
    <n v="12366"/>
  </r>
  <r>
    <s v="2012"/>
    <x v="0"/>
    <x v="6"/>
    <x v="26"/>
    <s v="15"/>
    <s v=""/>
    <x v="32"/>
    <x v="0"/>
    <x v="4"/>
    <s v="E"/>
    <x v="0"/>
    <s v=""/>
    <x v="26"/>
    <x v="26"/>
    <x v="0"/>
    <s v="NLAUTERB"/>
    <x v="61"/>
    <x v="0"/>
    <s v="2012-09-25"/>
    <x v="0"/>
    <x v="0"/>
    <x v="0"/>
    <x v="61"/>
    <x v="6"/>
    <x v="26"/>
    <x v="0"/>
    <x v="19"/>
    <n v="-14281"/>
  </r>
  <r>
    <s v="2012"/>
    <x v="0"/>
    <x v="6"/>
    <x v="26"/>
    <s v="15"/>
    <s v=""/>
    <x v="32"/>
    <x v="0"/>
    <x v="4"/>
    <s v="E"/>
    <x v="0"/>
    <s v=""/>
    <x v="28"/>
    <x v="28"/>
    <x v="0"/>
    <s v="NLAUTERB"/>
    <x v="61"/>
    <x v="0"/>
    <s v="2012-09-25"/>
    <x v="0"/>
    <x v="0"/>
    <x v="1"/>
    <x v="61"/>
    <x v="6"/>
    <x v="26"/>
    <x v="0"/>
    <x v="19"/>
    <n v="-1914"/>
  </r>
  <r>
    <s v="2012"/>
    <x v="0"/>
    <x v="6"/>
    <x v="26"/>
    <s v="15"/>
    <s v=""/>
    <x v="32"/>
    <x v="0"/>
    <x v="4"/>
    <s v="E"/>
    <x v="0"/>
    <s v=""/>
    <x v="29"/>
    <x v="29"/>
    <x v="0"/>
    <s v="NLAUTERB"/>
    <x v="61"/>
    <x v="0"/>
    <s v="2012-09-25"/>
    <x v="0"/>
    <x v="0"/>
    <x v="1"/>
    <x v="61"/>
    <x v="6"/>
    <x v="26"/>
    <x v="0"/>
    <x v="19"/>
    <n v="-1914"/>
  </r>
  <r>
    <s v="2012"/>
    <x v="0"/>
    <x v="6"/>
    <x v="26"/>
    <s v="15"/>
    <s v=""/>
    <x v="32"/>
    <x v="0"/>
    <x v="4"/>
    <s v="E"/>
    <x v="0"/>
    <s v=""/>
    <x v="4"/>
    <x v="4"/>
    <x v="0"/>
    <s v="NLAUTERB"/>
    <x v="61"/>
    <x v="0"/>
    <s v="2012-09-25"/>
    <x v="0"/>
    <x v="0"/>
    <x v="1"/>
    <x v="61"/>
    <x v="6"/>
    <x v="26"/>
    <x v="0"/>
    <x v="19"/>
    <n v="115525"/>
  </r>
  <r>
    <s v="2012"/>
    <x v="0"/>
    <x v="6"/>
    <x v="26"/>
    <s v="15"/>
    <s v=""/>
    <x v="32"/>
    <x v="0"/>
    <x v="4"/>
    <s v="E"/>
    <x v="0"/>
    <s v=""/>
    <x v="5"/>
    <x v="5"/>
    <x v="0"/>
    <s v="NLAUTERB"/>
    <x v="61"/>
    <x v="0"/>
    <s v="2012-09-25"/>
    <x v="1"/>
    <x v="1"/>
    <x v="0"/>
    <x v="61"/>
    <x v="6"/>
    <x v="26"/>
    <x v="0"/>
    <x v="19"/>
    <n v="7424"/>
  </r>
  <r>
    <s v="2012"/>
    <x v="0"/>
    <x v="6"/>
    <x v="26"/>
    <s v="15"/>
    <s v=""/>
    <x v="32"/>
    <x v="0"/>
    <x v="4"/>
    <s v="E"/>
    <x v="0"/>
    <s v=""/>
    <x v="6"/>
    <x v="6"/>
    <x v="0"/>
    <s v="NLAUTERB"/>
    <x v="61"/>
    <x v="0"/>
    <s v="2012-09-25"/>
    <x v="1"/>
    <x v="1"/>
    <x v="1"/>
    <x v="61"/>
    <x v="6"/>
    <x v="26"/>
    <x v="0"/>
    <x v="19"/>
    <n v="7424"/>
  </r>
  <r>
    <s v="2012"/>
    <x v="0"/>
    <x v="6"/>
    <x v="26"/>
    <s v="15"/>
    <s v=""/>
    <x v="32"/>
    <x v="0"/>
    <x v="4"/>
    <s v="E"/>
    <x v="0"/>
    <s v=""/>
    <x v="30"/>
    <x v="30"/>
    <x v="0"/>
    <s v="NLAUTERB"/>
    <x v="61"/>
    <x v="0"/>
    <s v="2012-09-25"/>
    <x v="1"/>
    <x v="1"/>
    <x v="0"/>
    <x v="61"/>
    <x v="6"/>
    <x v="26"/>
    <x v="0"/>
    <x v="19"/>
    <n v="67"/>
  </r>
  <r>
    <s v="2012"/>
    <x v="0"/>
    <x v="6"/>
    <x v="26"/>
    <s v="15"/>
    <s v=""/>
    <x v="32"/>
    <x v="0"/>
    <x v="4"/>
    <s v="E"/>
    <x v="0"/>
    <s v=""/>
    <x v="31"/>
    <x v="31"/>
    <x v="0"/>
    <s v="NLAUTERB"/>
    <x v="61"/>
    <x v="0"/>
    <s v="2012-09-25"/>
    <x v="1"/>
    <x v="1"/>
    <x v="1"/>
    <x v="61"/>
    <x v="6"/>
    <x v="26"/>
    <x v="0"/>
    <x v="19"/>
    <n v="67"/>
  </r>
  <r>
    <s v="2012"/>
    <x v="0"/>
    <x v="6"/>
    <x v="26"/>
    <s v="15"/>
    <s v=""/>
    <x v="32"/>
    <x v="0"/>
    <x v="4"/>
    <s v="E"/>
    <x v="0"/>
    <s v=""/>
    <x v="8"/>
    <x v="8"/>
    <x v="0"/>
    <s v="NLAUTERB"/>
    <x v="61"/>
    <x v="0"/>
    <s v="2012-09-25"/>
    <x v="1"/>
    <x v="1"/>
    <x v="0"/>
    <x v="61"/>
    <x v="6"/>
    <x v="26"/>
    <x v="0"/>
    <x v="19"/>
    <n v="108034"/>
  </r>
  <r>
    <s v="2012"/>
    <x v="0"/>
    <x v="6"/>
    <x v="26"/>
    <s v="15"/>
    <s v=""/>
    <x v="32"/>
    <x v="0"/>
    <x v="4"/>
    <s v="E"/>
    <x v="0"/>
    <s v=""/>
    <x v="9"/>
    <x v="9"/>
    <x v="0"/>
    <s v="NLAUTERB"/>
    <x v="61"/>
    <x v="0"/>
    <s v="2012-09-25"/>
    <x v="1"/>
    <x v="1"/>
    <x v="1"/>
    <x v="61"/>
    <x v="6"/>
    <x v="26"/>
    <x v="0"/>
    <x v="19"/>
    <n v="108034"/>
  </r>
  <r>
    <s v="2012"/>
    <x v="0"/>
    <x v="6"/>
    <x v="26"/>
    <s v="15"/>
    <s v=""/>
    <x v="32"/>
    <x v="0"/>
    <x v="4"/>
    <s v="E"/>
    <x v="0"/>
    <s v=""/>
    <x v="10"/>
    <x v="10"/>
    <x v="0"/>
    <s v="NLAUTERB"/>
    <x v="61"/>
    <x v="0"/>
    <s v="2012-09-25"/>
    <x v="1"/>
    <x v="1"/>
    <x v="1"/>
    <x v="61"/>
    <x v="6"/>
    <x v="26"/>
    <x v="0"/>
    <x v="19"/>
    <n v="115525"/>
  </r>
  <r>
    <s v="2012"/>
    <x v="0"/>
    <x v="6"/>
    <x v="26"/>
    <s v="15"/>
    <s v=""/>
    <x v="32"/>
    <x v="0"/>
    <x v="4"/>
    <s v="E"/>
    <x v="0"/>
    <s v=""/>
    <x v="11"/>
    <x v="11"/>
    <x v="0"/>
    <s v="NLAUTERB"/>
    <x v="61"/>
    <x v="0"/>
    <s v="2012-09-25"/>
    <x v="2"/>
    <x v="2"/>
    <x v="0"/>
    <x v="61"/>
    <x v="6"/>
    <x v="26"/>
    <x v="0"/>
    <x v="19"/>
    <n v="310208"/>
  </r>
  <r>
    <s v="2012"/>
    <x v="0"/>
    <x v="6"/>
    <x v="26"/>
    <s v="15"/>
    <s v=""/>
    <x v="32"/>
    <x v="0"/>
    <x v="4"/>
    <s v="E"/>
    <x v="0"/>
    <s v=""/>
    <x v="54"/>
    <x v="55"/>
    <x v="0"/>
    <s v="NLAUTERB"/>
    <x v="61"/>
    <x v="0"/>
    <s v="2012-09-25"/>
    <x v="2"/>
    <x v="2"/>
    <x v="0"/>
    <x v="61"/>
    <x v="6"/>
    <x v="26"/>
    <x v="0"/>
    <x v="19"/>
    <n v="7491"/>
  </r>
  <r>
    <s v="2012"/>
    <x v="0"/>
    <x v="6"/>
    <x v="26"/>
    <s v="15"/>
    <s v=""/>
    <x v="32"/>
    <x v="0"/>
    <x v="4"/>
    <s v="E"/>
    <x v="0"/>
    <s v=""/>
    <x v="13"/>
    <x v="13"/>
    <x v="0"/>
    <s v="NLAUTERB"/>
    <x v="61"/>
    <x v="0"/>
    <s v="2012-09-25"/>
    <x v="2"/>
    <x v="2"/>
    <x v="1"/>
    <x v="61"/>
    <x v="6"/>
    <x v="26"/>
    <x v="0"/>
    <x v="19"/>
    <n v="-141430"/>
  </r>
  <r>
    <s v="2012"/>
    <x v="0"/>
    <x v="6"/>
    <x v="26"/>
    <s v="15"/>
    <s v=""/>
    <x v="32"/>
    <x v="0"/>
    <x v="4"/>
    <s v="E"/>
    <x v="0"/>
    <s v=""/>
    <x v="55"/>
    <x v="56"/>
    <x v="0"/>
    <s v="NLAUTERB"/>
    <x v="61"/>
    <x v="0"/>
    <s v="2012-09-25"/>
    <x v="2"/>
    <x v="2"/>
    <x v="0"/>
    <x v="61"/>
    <x v="6"/>
    <x v="26"/>
    <x v="0"/>
    <x v="19"/>
    <n v="-52662"/>
  </r>
  <r>
    <s v="2012"/>
    <x v="0"/>
    <x v="6"/>
    <x v="26"/>
    <s v="15"/>
    <s v=""/>
    <x v="32"/>
    <x v="0"/>
    <x v="4"/>
    <s v="E"/>
    <x v="0"/>
    <s v=""/>
    <x v="15"/>
    <x v="15"/>
    <x v="0"/>
    <s v="NLAUTERB"/>
    <x v="61"/>
    <x v="0"/>
    <s v="2012-09-25"/>
    <x v="2"/>
    <x v="2"/>
    <x v="0"/>
    <x v="61"/>
    <x v="6"/>
    <x v="26"/>
    <x v="0"/>
    <x v="19"/>
    <n v="123607"/>
  </r>
  <r>
    <s v="2012"/>
    <x v="0"/>
    <x v="6"/>
    <x v="26"/>
    <s v="15"/>
    <s v=""/>
    <x v="32"/>
    <x v="0"/>
    <x v="4"/>
    <s v="E"/>
    <x v="0"/>
    <s v=""/>
    <x v="45"/>
    <x v="45"/>
    <x v="0"/>
    <s v="NLAUTERB"/>
    <x v="61"/>
    <x v="0"/>
    <s v="2012-09-25"/>
    <x v="2"/>
    <x v="2"/>
    <x v="0"/>
    <x v="61"/>
    <x v="6"/>
    <x v="26"/>
    <x v="0"/>
    <x v="19"/>
    <n v="-32520"/>
  </r>
  <r>
    <s v="2012"/>
    <x v="0"/>
    <x v="6"/>
    <x v="26"/>
    <s v="15"/>
    <s v=""/>
    <x v="32"/>
    <x v="0"/>
    <x v="4"/>
    <s v="E"/>
    <x v="0"/>
    <s v=""/>
    <x v="56"/>
    <x v="57"/>
    <x v="0"/>
    <s v="NLAUTERB"/>
    <x v="61"/>
    <x v="0"/>
    <s v="2012-09-25"/>
    <x v="2"/>
    <x v="2"/>
    <x v="0"/>
    <x v="61"/>
    <x v="6"/>
    <x v="26"/>
    <x v="0"/>
    <x v="19"/>
    <n v="14281"/>
  </r>
  <r>
    <s v="2012"/>
    <x v="0"/>
    <x v="6"/>
    <x v="26"/>
    <s v="15"/>
    <s v=""/>
    <x v="32"/>
    <x v="0"/>
    <x v="4"/>
    <s v="E"/>
    <x v="0"/>
    <s v=""/>
    <x v="34"/>
    <x v="34"/>
    <x v="0"/>
    <s v="NLAUTERB"/>
    <x v="61"/>
    <x v="0"/>
    <s v="2012-09-25"/>
    <x v="2"/>
    <x v="2"/>
    <x v="0"/>
    <x v="61"/>
    <x v="6"/>
    <x v="26"/>
    <x v="0"/>
    <x v="19"/>
    <n v="-18239"/>
  </r>
  <r>
    <s v="2012"/>
    <x v="0"/>
    <x v="6"/>
    <x v="26"/>
    <s v="15"/>
    <s v=""/>
    <x v="32"/>
    <x v="0"/>
    <x v="4"/>
    <s v="E"/>
    <x v="0"/>
    <s v=""/>
    <x v="16"/>
    <x v="16"/>
    <x v="0"/>
    <s v="NLAUTERB"/>
    <x v="61"/>
    <x v="0"/>
    <s v="2012-09-25"/>
    <x v="2"/>
    <x v="2"/>
    <x v="1"/>
    <x v="61"/>
    <x v="6"/>
    <x v="26"/>
    <x v="0"/>
    <x v="19"/>
    <n v="277688"/>
  </r>
  <r>
    <s v="2012"/>
    <x v="0"/>
    <x v="6"/>
    <x v="26"/>
    <s v="15"/>
    <s v=""/>
    <x v="32"/>
    <x v="0"/>
    <x v="4"/>
    <s v="E"/>
    <x v="0"/>
    <s v=""/>
    <x v="17"/>
    <x v="17"/>
    <x v="0"/>
    <s v="NLAUTERB"/>
    <x v="61"/>
    <x v="0"/>
    <s v="2012-09-25"/>
    <x v="2"/>
    <x v="2"/>
    <x v="1"/>
    <x v="61"/>
    <x v="6"/>
    <x v="26"/>
    <x v="0"/>
    <x v="19"/>
    <n v="105368"/>
  </r>
  <r>
    <s v="2012"/>
    <x v="0"/>
    <x v="6"/>
    <x v="26"/>
    <s v="15"/>
    <s v=""/>
    <x v="32"/>
    <x v="0"/>
    <x v="4"/>
    <s v="E"/>
    <x v="0"/>
    <s v=""/>
    <x v="35"/>
    <x v="35"/>
    <x v="0"/>
    <s v="NLAUTERB"/>
    <x v="61"/>
    <x v="0"/>
    <s v="2012-09-25"/>
    <x v="3"/>
    <x v="3"/>
    <x v="1"/>
    <x v="61"/>
    <x v="6"/>
    <x v="26"/>
    <x v="0"/>
    <x v="19"/>
    <n v="-1914"/>
  </r>
  <r>
    <s v="2012"/>
    <x v="0"/>
    <x v="6"/>
    <x v="26"/>
    <s v="15"/>
    <s v=""/>
    <x v="32"/>
    <x v="0"/>
    <x v="4"/>
    <s v="E"/>
    <x v="0"/>
    <s v=""/>
    <x v="18"/>
    <x v="18"/>
    <x v="0"/>
    <s v="NLAUTERB"/>
    <x v="61"/>
    <x v="0"/>
    <s v="2012-09-25"/>
    <x v="3"/>
    <x v="3"/>
    <x v="0"/>
    <x v="61"/>
    <x v="6"/>
    <x v="26"/>
    <x v="0"/>
    <x v="19"/>
    <n v="141430"/>
  </r>
  <r>
    <s v="2012"/>
    <x v="0"/>
    <x v="6"/>
    <x v="26"/>
    <s v="15"/>
    <s v=""/>
    <x v="32"/>
    <x v="0"/>
    <x v="4"/>
    <s v="E"/>
    <x v="0"/>
    <s v=""/>
    <x v="19"/>
    <x v="19"/>
    <x v="0"/>
    <s v="NLAUTERB"/>
    <x v="61"/>
    <x v="0"/>
    <s v="2012-09-25"/>
    <x v="3"/>
    <x v="3"/>
    <x v="1"/>
    <x v="61"/>
    <x v="6"/>
    <x v="26"/>
    <x v="0"/>
    <x v="19"/>
    <n v="141430"/>
  </r>
  <r>
    <s v="2012"/>
    <x v="0"/>
    <x v="6"/>
    <x v="26"/>
    <s v="15"/>
    <s v=""/>
    <x v="32"/>
    <x v="0"/>
    <x v="4"/>
    <s v="E"/>
    <x v="0"/>
    <s v=""/>
    <x v="37"/>
    <x v="37"/>
    <x v="0"/>
    <s v="NLAUTERB"/>
    <x v="61"/>
    <x v="0"/>
    <s v="2012-09-25"/>
    <x v="3"/>
    <x v="3"/>
    <x v="0"/>
    <x v="61"/>
    <x v="6"/>
    <x v="26"/>
    <x v="0"/>
    <x v="19"/>
    <n v="-11761"/>
  </r>
  <r>
    <s v="2012"/>
    <x v="0"/>
    <x v="6"/>
    <x v="26"/>
    <s v="15"/>
    <s v=""/>
    <x v="32"/>
    <x v="0"/>
    <x v="4"/>
    <s v="E"/>
    <x v="0"/>
    <s v=""/>
    <x v="79"/>
    <x v="82"/>
    <x v="0"/>
    <s v="NLAUTERB"/>
    <x v="61"/>
    <x v="0"/>
    <s v="2012-09-25"/>
    <x v="3"/>
    <x v="3"/>
    <x v="0"/>
    <x v="61"/>
    <x v="6"/>
    <x v="26"/>
    <x v="0"/>
    <x v="19"/>
    <n v="-605"/>
  </r>
  <r>
    <s v="2012"/>
    <x v="0"/>
    <x v="6"/>
    <x v="26"/>
    <s v="15"/>
    <s v=""/>
    <x v="32"/>
    <x v="0"/>
    <x v="4"/>
    <s v="E"/>
    <x v="0"/>
    <s v=""/>
    <x v="38"/>
    <x v="38"/>
    <x v="0"/>
    <s v="NLAUTERB"/>
    <x v="61"/>
    <x v="0"/>
    <s v="2012-09-25"/>
    <x v="3"/>
    <x v="3"/>
    <x v="1"/>
    <x v="61"/>
    <x v="6"/>
    <x v="26"/>
    <x v="0"/>
    <x v="19"/>
    <n v="-12366"/>
  </r>
  <r>
    <s v="2012"/>
    <x v="0"/>
    <x v="6"/>
    <x v="26"/>
    <s v="15"/>
    <s v=""/>
    <x v="32"/>
    <x v="0"/>
    <x v="4"/>
    <s v="E"/>
    <x v="0"/>
    <s v=""/>
    <x v="57"/>
    <x v="58"/>
    <x v="0"/>
    <s v="NLAUTERB"/>
    <x v="61"/>
    <x v="0"/>
    <s v="2012-09-25"/>
    <x v="3"/>
    <x v="3"/>
    <x v="0"/>
    <x v="61"/>
    <x v="6"/>
    <x v="26"/>
    <x v="0"/>
    <x v="19"/>
    <n v="14281"/>
  </r>
  <r>
    <s v="2012"/>
    <x v="0"/>
    <x v="6"/>
    <x v="26"/>
    <s v="15"/>
    <s v=""/>
    <x v="32"/>
    <x v="0"/>
    <x v="4"/>
    <s v="E"/>
    <x v="0"/>
    <s v=""/>
    <x v="41"/>
    <x v="41"/>
    <x v="0"/>
    <s v="NLAUTERB"/>
    <x v="61"/>
    <x v="0"/>
    <s v="2012-09-25"/>
    <x v="3"/>
    <x v="3"/>
    <x v="1"/>
    <x v="61"/>
    <x v="6"/>
    <x v="26"/>
    <x v="0"/>
    <x v="19"/>
    <n v="14281"/>
  </r>
  <r>
    <s v="2012"/>
    <x v="0"/>
    <x v="6"/>
    <x v="26"/>
    <s v="15"/>
    <s v=""/>
    <x v="32"/>
    <x v="0"/>
    <x v="4"/>
    <s v="E"/>
    <x v="0"/>
    <s v=""/>
    <x v="20"/>
    <x v="20"/>
    <x v="0"/>
    <s v="NLAUTERB"/>
    <x v="61"/>
    <x v="0"/>
    <s v="2012-09-25"/>
    <x v="3"/>
    <x v="3"/>
    <x v="1"/>
    <x v="61"/>
    <x v="6"/>
    <x v="26"/>
    <x v="0"/>
    <x v="19"/>
    <n v="129063"/>
  </r>
  <r>
    <s v="2012"/>
    <x v="0"/>
    <x v="6"/>
    <x v="26"/>
    <s v="15"/>
    <s v=""/>
    <x v="32"/>
    <x v="0"/>
    <x v="4"/>
    <s v="E"/>
    <x v="0"/>
    <s v=""/>
    <x v="21"/>
    <x v="21"/>
    <x v="0"/>
    <s v="NLAUTERB"/>
    <x v="61"/>
    <x v="0"/>
    <s v="2012-09-25"/>
    <x v="3"/>
    <x v="3"/>
    <x v="1"/>
    <x v="61"/>
    <x v="6"/>
    <x v="26"/>
    <x v="0"/>
    <x v="19"/>
    <n v="129063"/>
  </r>
  <r>
    <s v="2012"/>
    <x v="0"/>
    <x v="6"/>
    <x v="26"/>
    <s v="15"/>
    <s v=""/>
    <x v="32"/>
    <x v="1"/>
    <x v="4"/>
    <s v="E"/>
    <x v="0"/>
    <s v=""/>
    <x v="0"/>
    <x v="0"/>
    <x v="0"/>
    <s v="NLAUTERB"/>
    <x v="62"/>
    <x v="0"/>
    <s v="2012-09-25"/>
    <x v="0"/>
    <x v="0"/>
    <x v="0"/>
    <x v="62"/>
    <x v="6"/>
    <x v="26"/>
    <x v="0"/>
    <x v="19"/>
    <n v="554"/>
  </r>
  <r>
    <s v="2012"/>
    <x v="0"/>
    <x v="6"/>
    <x v="26"/>
    <s v="15"/>
    <s v=""/>
    <x v="32"/>
    <x v="1"/>
    <x v="4"/>
    <s v="E"/>
    <x v="0"/>
    <s v=""/>
    <x v="2"/>
    <x v="2"/>
    <x v="0"/>
    <s v="NLAUTERB"/>
    <x v="62"/>
    <x v="0"/>
    <s v="2012-09-25"/>
    <x v="0"/>
    <x v="0"/>
    <x v="0"/>
    <x v="62"/>
    <x v="6"/>
    <x v="26"/>
    <x v="0"/>
    <x v="19"/>
    <n v="207"/>
  </r>
  <r>
    <s v="2012"/>
    <x v="0"/>
    <x v="6"/>
    <x v="26"/>
    <s v="15"/>
    <s v=""/>
    <x v="32"/>
    <x v="1"/>
    <x v="4"/>
    <s v="E"/>
    <x v="0"/>
    <s v=""/>
    <x v="3"/>
    <x v="3"/>
    <x v="0"/>
    <s v="NLAUTERB"/>
    <x v="62"/>
    <x v="0"/>
    <s v="2012-09-25"/>
    <x v="0"/>
    <x v="0"/>
    <x v="1"/>
    <x v="62"/>
    <x v="6"/>
    <x v="26"/>
    <x v="0"/>
    <x v="19"/>
    <n v="761"/>
  </r>
  <r>
    <s v="2012"/>
    <x v="0"/>
    <x v="6"/>
    <x v="26"/>
    <s v="15"/>
    <s v=""/>
    <x v="32"/>
    <x v="1"/>
    <x v="4"/>
    <s v="E"/>
    <x v="0"/>
    <s v=""/>
    <x v="25"/>
    <x v="25"/>
    <x v="0"/>
    <s v="NLAUTERB"/>
    <x v="62"/>
    <x v="0"/>
    <s v="2012-09-25"/>
    <x v="0"/>
    <x v="0"/>
    <x v="0"/>
    <x v="62"/>
    <x v="6"/>
    <x v="26"/>
    <x v="0"/>
    <x v="19"/>
    <n v="5"/>
  </r>
  <r>
    <s v="2012"/>
    <x v="0"/>
    <x v="6"/>
    <x v="26"/>
    <s v="15"/>
    <s v=""/>
    <x v="32"/>
    <x v="1"/>
    <x v="4"/>
    <s v="E"/>
    <x v="0"/>
    <s v=""/>
    <x v="28"/>
    <x v="28"/>
    <x v="0"/>
    <s v="NLAUTERB"/>
    <x v="62"/>
    <x v="0"/>
    <s v="2012-09-25"/>
    <x v="0"/>
    <x v="0"/>
    <x v="1"/>
    <x v="62"/>
    <x v="6"/>
    <x v="26"/>
    <x v="0"/>
    <x v="19"/>
    <n v="5"/>
  </r>
  <r>
    <s v="2012"/>
    <x v="0"/>
    <x v="6"/>
    <x v="26"/>
    <s v="15"/>
    <s v=""/>
    <x v="32"/>
    <x v="1"/>
    <x v="4"/>
    <s v="E"/>
    <x v="0"/>
    <s v=""/>
    <x v="29"/>
    <x v="29"/>
    <x v="0"/>
    <s v="NLAUTERB"/>
    <x v="62"/>
    <x v="0"/>
    <s v="2012-09-25"/>
    <x v="0"/>
    <x v="0"/>
    <x v="1"/>
    <x v="62"/>
    <x v="6"/>
    <x v="26"/>
    <x v="0"/>
    <x v="19"/>
    <n v="5"/>
  </r>
  <r>
    <s v="2012"/>
    <x v="0"/>
    <x v="6"/>
    <x v="26"/>
    <s v="15"/>
    <s v=""/>
    <x v="32"/>
    <x v="1"/>
    <x v="4"/>
    <s v="E"/>
    <x v="0"/>
    <s v=""/>
    <x v="4"/>
    <x v="4"/>
    <x v="0"/>
    <s v="NLAUTERB"/>
    <x v="62"/>
    <x v="0"/>
    <s v="2012-09-25"/>
    <x v="0"/>
    <x v="0"/>
    <x v="1"/>
    <x v="62"/>
    <x v="6"/>
    <x v="26"/>
    <x v="0"/>
    <x v="19"/>
    <n v="766"/>
  </r>
  <r>
    <s v="2012"/>
    <x v="0"/>
    <x v="6"/>
    <x v="26"/>
    <s v="15"/>
    <s v=""/>
    <x v="32"/>
    <x v="1"/>
    <x v="4"/>
    <s v="E"/>
    <x v="0"/>
    <s v=""/>
    <x v="8"/>
    <x v="8"/>
    <x v="0"/>
    <s v="NLAUTERB"/>
    <x v="62"/>
    <x v="0"/>
    <s v="2012-09-25"/>
    <x v="1"/>
    <x v="1"/>
    <x v="0"/>
    <x v="62"/>
    <x v="6"/>
    <x v="26"/>
    <x v="0"/>
    <x v="19"/>
    <n v="766"/>
  </r>
  <r>
    <s v="2012"/>
    <x v="0"/>
    <x v="6"/>
    <x v="26"/>
    <s v="15"/>
    <s v=""/>
    <x v="32"/>
    <x v="1"/>
    <x v="4"/>
    <s v="E"/>
    <x v="0"/>
    <s v=""/>
    <x v="9"/>
    <x v="9"/>
    <x v="0"/>
    <s v="NLAUTERB"/>
    <x v="62"/>
    <x v="0"/>
    <s v="2012-09-25"/>
    <x v="1"/>
    <x v="1"/>
    <x v="1"/>
    <x v="62"/>
    <x v="6"/>
    <x v="26"/>
    <x v="0"/>
    <x v="19"/>
    <n v="766"/>
  </r>
  <r>
    <s v="2012"/>
    <x v="0"/>
    <x v="6"/>
    <x v="26"/>
    <s v="15"/>
    <s v=""/>
    <x v="32"/>
    <x v="1"/>
    <x v="4"/>
    <s v="E"/>
    <x v="0"/>
    <s v=""/>
    <x v="10"/>
    <x v="10"/>
    <x v="0"/>
    <s v="NLAUTERB"/>
    <x v="62"/>
    <x v="0"/>
    <s v="2012-09-25"/>
    <x v="1"/>
    <x v="1"/>
    <x v="1"/>
    <x v="62"/>
    <x v="6"/>
    <x v="26"/>
    <x v="0"/>
    <x v="19"/>
    <n v="766"/>
  </r>
  <r>
    <s v="2012"/>
    <x v="0"/>
    <x v="6"/>
    <x v="26"/>
    <s v="15"/>
    <s v=""/>
    <x v="32"/>
    <x v="1"/>
    <x v="4"/>
    <s v="E"/>
    <x v="0"/>
    <s v=""/>
    <x v="11"/>
    <x v="11"/>
    <x v="0"/>
    <s v="NLAUTERB"/>
    <x v="62"/>
    <x v="0"/>
    <s v="2012-09-25"/>
    <x v="2"/>
    <x v="2"/>
    <x v="0"/>
    <x v="62"/>
    <x v="6"/>
    <x v="26"/>
    <x v="0"/>
    <x v="19"/>
    <n v="2986"/>
  </r>
  <r>
    <s v="2012"/>
    <x v="0"/>
    <x v="6"/>
    <x v="26"/>
    <s v="15"/>
    <s v=""/>
    <x v="32"/>
    <x v="1"/>
    <x v="4"/>
    <s v="E"/>
    <x v="0"/>
    <s v=""/>
    <x v="13"/>
    <x v="13"/>
    <x v="0"/>
    <s v="NLAUTERB"/>
    <x v="62"/>
    <x v="0"/>
    <s v="2012-09-25"/>
    <x v="2"/>
    <x v="2"/>
    <x v="1"/>
    <x v="62"/>
    <x v="6"/>
    <x v="26"/>
    <x v="0"/>
    <x v="19"/>
    <n v="-730"/>
  </r>
  <r>
    <s v="2012"/>
    <x v="0"/>
    <x v="6"/>
    <x v="26"/>
    <s v="15"/>
    <s v=""/>
    <x v="32"/>
    <x v="1"/>
    <x v="4"/>
    <s v="E"/>
    <x v="0"/>
    <s v=""/>
    <x v="55"/>
    <x v="56"/>
    <x v="0"/>
    <s v="NLAUTERB"/>
    <x v="62"/>
    <x v="0"/>
    <s v="2012-09-25"/>
    <x v="2"/>
    <x v="2"/>
    <x v="0"/>
    <x v="62"/>
    <x v="6"/>
    <x v="26"/>
    <x v="0"/>
    <x v="19"/>
    <n v="-207"/>
  </r>
  <r>
    <s v="2012"/>
    <x v="0"/>
    <x v="6"/>
    <x v="26"/>
    <s v="15"/>
    <s v=""/>
    <x v="32"/>
    <x v="1"/>
    <x v="4"/>
    <s v="E"/>
    <x v="0"/>
    <s v=""/>
    <x v="15"/>
    <x v="15"/>
    <x v="0"/>
    <s v="NLAUTERB"/>
    <x v="62"/>
    <x v="0"/>
    <s v="2012-09-25"/>
    <x v="2"/>
    <x v="2"/>
    <x v="0"/>
    <x v="62"/>
    <x v="6"/>
    <x v="26"/>
    <x v="0"/>
    <x v="19"/>
    <n v="2049"/>
  </r>
  <r>
    <s v="2012"/>
    <x v="0"/>
    <x v="6"/>
    <x v="26"/>
    <s v="15"/>
    <s v=""/>
    <x v="32"/>
    <x v="1"/>
    <x v="4"/>
    <s v="E"/>
    <x v="0"/>
    <s v=""/>
    <x v="16"/>
    <x v="16"/>
    <x v="0"/>
    <s v="NLAUTERB"/>
    <x v="62"/>
    <x v="0"/>
    <s v="2012-09-25"/>
    <x v="2"/>
    <x v="2"/>
    <x v="1"/>
    <x v="62"/>
    <x v="6"/>
    <x v="26"/>
    <x v="0"/>
    <x v="19"/>
    <n v="2986"/>
  </r>
  <r>
    <s v="2012"/>
    <x v="0"/>
    <x v="6"/>
    <x v="26"/>
    <s v="15"/>
    <s v=""/>
    <x v="32"/>
    <x v="1"/>
    <x v="4"/>
    <s v="E"/>
    <x v="0"/>
    <s v=""/>
    <x v="17"/>
    <x v="17"/>
    <x v="0"/>
    <s v="NLAUTERB"/>
    <x v="62"/>
    <x v="0"/>
    <s v="2012-09-25"/>
    <x v="2"/>
    <x v="2"/>
    <x v="1"/>
    <x v="62"/>
    <x v="6"/>
    <x v="26"/>
    <x v="0"/>
    <x v="19"/>
    <n v="2049"/>
  </r>
  <r>
    <s v="2012"/>
    <x v="0"/>
    <x v="6"/>
    <x v="26"/>
    <s v="15"/>
    <s v=""/>
    <x v="32"/>
    <x v="1"/>
    <x v="4"/>
    <s v="E"/>
    <x v="0"/>
    <s v=""/>
    <x v="35"/>
    <x v="35"/>
    <x v="0"/>
    <s v="NLAUTERB"/>
    <x v="62"/>
    <x v="0"/>
    <s v="2012-09-25"/>
    <x v="3"/>
    <x v="3"/>
    <x v="1"/>
    <x v="62"/>
    <x v="6"/>
    <x v="26"/>
    <x v="0"/>
    <x v="19"/>
    <n v="5"/>
  </r>
  <r>
    <s v="2012"/>
    <x v="0"/>
    <x v="6"/>
    <x v="26"/>
    <s v="15"/>
    <s v=""/>
    <x v="32"/>
    <x v="1"/>
    <x v="4"/>
    <s v="E"/>
    <x v="0"/>
    <s v=""/>
    <x v="18"/>
    <x v="18"/>
    <x v="0"/>
    <s v="NLAUTERB"/>
    <x v="62"/>
    <x v="0"/>
    <s v="2012-09-25"/>
    <x v="3"/>
    <x v="3"/>
    <x v="0"/>
    <x v="62"/>
    <x v="6"/>
    <x v="26"/>
    <x v="0"/>
    <x v="19"/>
    <n v="730"/>
  </r>
  <r>
    <s v="2012"/>
    <x v="0"/>
    <x v="6"/>
    <x v="26"/>
    <s v="15"/>
    <s v=""/>
    <x v="32"/>
    <x v="1"/>
    <x v="4"/>
    <s v="E"/>
    <x v="0"/>
    <s v=""/>
    <x v="19"/>
    <x v="19"/>
    <x v="0"/>
    <s v="NLAUTERB"/>
    <x v="62"/>
    <x v="0"/>
    <s v="2012-09-25"/>
    <x v="3"/>
    <x v="3"/>
    <x v="1"/>
    <x v="62"/>
    <x v="6"/>
    <x v="26"/>
    <x v="0"/>
    <x v="19"/>
    <n v="730"/>
  </r>
  <r>
    <s v="2012"/>
    <x v="0"/>
    <x v="6"/>
    <x v="26"/>
    <s v="15"/>
    <s v=""/>
    <x v="32"/>
    <x v="1"/>
    <x v="4"/>
    <s v="E"/>
    <x v="0"/>
    <s v=""/>
    <x v="79"/>
    <x v="82"/>
    <x v="0"/>
    <s v="NLAUTERB"/>
    <x v="62"/>
    <x v="0"/>
    <s v="2012-09-25"/>
    <x v="3"/>
    <x v="3"/>
    <x v="0"/>
    <x v="62"/>
    <x v="6"/>
    <x v="26"/>
    <x v="0"/>
    <x v="19"/>
    <n v="-5"/>
  </r>
  <r>
    <s v="2012"/>
    <x v="0"/>
    <x v="6"/>
    <x v="26"/>
    <s v="15"/>
    <s v=""/>
    <x v="32"/>
    <x v="1"/>
    <x v="4"/>
    <s v="E"/>
    <x v="0"/>
    <s v=""/>
    <x v="38"/>
    <x v="38"/>
    <x v="0"/>
    <s v="NLAUTERB"/>
    <x v="62"/>
    <x v="0"/>
    <s v="2012-09-25"/>
    <x v="3"/>
    <x v="3"/>
    <x v="1"/>
    <x v="62"/>
    <x v="6"/>
    <x v="26"/>
    <x v="0"/>
    <x v="19"/>
    <n v="-5"/>
  </r>
  <r>
    <s v="2012"/>
    <x v="0"/>
    <x v="6"/>
    <x v="26"/>
    <s v="15"/>
    <s v=""/>
    <x v="32"/>
    <x v="1"/>
    <x v="4"/>
    <s v="E"/>
    <x v="0"/>
    <s v=""/>
    <x v="20"/>
    <x v="20"/>
    <x v="0"/>
    <s v="NLAUTERB"/>
    <x v="62"/>
    <x v="0"/>
    <s v="2012-09-25"/>
    <x v="3"/>
    <x v="3"/>
    <x v="1"/>
    <x v="62"/>
    <x v="6"/>
    <x v="26"/>
    <x v="0"/>
    <x v="19"/>
    <n v="725"/>
  </r>
  <r>
    <s v="2012"/>
    <x v="0"/>
    <x v="6"/>
    <x v="26"/>
    <s v="15"/>
    <s v=""/>
    <x v="32"/>
    <x v="1"/>
    <x v="4"/>
    <s v="E"/>
    <x v="0"/>
    <s v=""/>
    <x v="21"/>
    <x v="21"/>
    <x v="0"/>
    <s v="NLAUTERB"/>
    <x v="62"/>
    <x v="0"/>
    <s v="2012-09-25"/>
    <x v="3"/>
    <x v="3"/>
    <x v="1"/>
    <x v="62"/>
    <x v="6"/>
    <x v="26"/>
    <x v="0"/>
    <x v="19"/>
    <n v="725"/>
  </r>
  <r>
    <s v="2012"/>
    <x v="0"/>
    <x v="6"/>
    <x v="26"/>
    <s v="15"/>
    <s v=""/>
    <x v="32"/>
    <x v="0"/>
    <x v="5"/>
    <s v="E"/>
    <x v="0"/>
    <s v=""/>
    <x v="0"/>
    <x v="0"/>
    <x v="0"/>
    <s v="NLAUTERB"/>
    <x v="63"/>
    <x v="0"/>
    <s v="2012-09-25"/>
    <x v="0"/>
    <x v="0"/>
    <x v="0"/>
    <x v="63"/>
    <x v="6"/>
    <x v="26"/>
    <x v="0"/>
    <x v="19"/>
    <n v="66247"/>
  </r>
  <r>
    <s v="2012"/>
    <x v="0"/>
    <x v="6"/>
    <x v="26"/>
    <s v="15"/>
    <s v=""/>
    <x v="32"/>
    <x v="0"/>
    <x v="5"/>
    <s v="E"/>
    <x v="0"/>
    <s v=""/>
    <x v="1"/>
    <x v="1"/>
    <x v="0"/>
    <s v="NLAUTERB"/>
    <x v="63"/>
    <x v="0"/>
    <s v="2012-09-25"/>
    <x v="0"/>
    <x v="0"/>
    <x v="0"/>
    <x v="63"/>
    <x v="6"/>
    <x v="26"/>
    <x v="0"/>
    <x v="19"/>
    <n v="-26500"/>
  </r>
  <r>
    <s v="2012"/>
    <x v="0"/>
    <x v="6"/>
    <x v="26"/>
    <s v="15"/>
    <s v=""/>
    <x v="32"/>
    <x v="0"/>
    <x v="5"/>
    <s v="E"/>
    <x v="0"/>
    <s v=""/>
    <x v="2"/>
    <x v="2"/>
    <x v="0"/>
    <s v="NLAUTERB"/>
    <x v="63"/>
    <x v="0"/>
    <s v="2012-09-25"/>
    <x v="0"/>
    <x v="0"/>
    <x v="0"/>
    <x v="63"/>
    <x v="6"/>
    <x v="26"/>
    <x v="0"/>
    <x v="19"/>
    <n v="20695"/>
  </r>
  <r>
    <s v="2012"/>
    <x v="0"/>
    <x v="6"/>
    <x v="26"/>
    <s v="15"/>
    <s v=""/>
    <x v="32"/>
    <x v="0"/>
    <x v="5"/>
    <s v="E"/>
    <x v="0"/>
    <s v=""/>
    <x v="3"/>
    <x v="3"/>
    <x v="0"/>
    <s v="NLAUTERB"/>
    <x v="63"/>
    <x v="0"/>
    <s v="2012-09-25"/>
    <x v="0"/>
    <x v="0"/>
    <x v="1"/>
    <x v="63"/>
    <x v="6"/>
    <x v="26"/>
    <x v="0"/>
    <x v="19"/>
    <n v="60441"/>
  </r>
  <r>
    <s v="2012"/>
    <x v="0"/>
    <x v="6"/>
    <x v="26"/>
    <s v="15"/>
    <s v=""/>
    <x v="32"/>
    <x v="0"/>
    <x v="5"/>
    <s v="E"/>
    <x v="0"/>
    <s v=""/>
    <x v="25"/>
    <x v="25"/>
    <x v="0"/>
    <s v="NLAUTERB"/>
    <x v="63"/>
    <x v="0"/>
    <s v="2012-09-25"/>
    <x v="0"/>
    <x v="0"/>
    <x v="0"/>
    <x v="63"/>
    <x v="6"/>
    <x v="26"/>
    <x v="0"/>
    <x v="19"/>
    <n v="1022"/>
  </r>
  <r>
    <s v="2012"/>
    <x v="0"/>
    <x v="6"/>
    <x v="26"/>
    <s v="15"/>
    <s v=""/>
    <x v="32"/>
    <x v="0"/>
    <x v="5"/>
    <s v="E"/>
    <x v="0"/>
    <s v=""/>
    <x v="26"/>
    <x v="26"/>
    <x v="0"/>
    <s v="NLAUTERB"/>
    <x v="63"/>
    <x v="0"/>
    <s v="2012-09-25"/>
    <x v="0"/>
    <x v="0"/>
    <x v="0"/>
    <x v="63"/>
    <x v="6"/>
    <x v="26"/>
    <x v="0"/>
    <x v="19"/>
    <n v="-1320"/>
  </r>
  <r>
    <s v="2012"/>
    <x v="0"/>
    <x v="6"/>
    <x v="26"/>
    <s v="15"/>
    <s v=""/>
    <x v="32"/>
    <x v="0"/>
    <x v="5"/>
    <s v="E"/>
    <x v="0"/>
    <s v=""/>
    <x v="28"/>
    <x v="28"/>
    <x v="0"/>
    <s v="NLAUTERB"/>
    <x v="63"/>
    <x v="0"/>
    <s v="2012-09-25"/>
    <x v="0"/>
    <x v="0"/>
    <x v="1"/>
    <x v="63"/>
    <x v="6"/>
    <x v="26"/>
    <x v="0"/>
    <x v="19"/>
    <n v="-298"/>
  </r>
  <r>
    <s v="2012"/>
    <x v="0"/>
    <x v="6"/>
    <x v="26"/>
    <s v="15"/>
    <s v=""/>
    <x v="32"/>
    <x v="0"/>
    <x v="5"/>
    <s v="E"/>
    <x v="0"/>
    <s v=""/>
    <x v="29"/>
    <x v="29"/>
    <x v="0"/>
    <s v="NLAUTERB"/>
    <x v="63"/>
    <x v="0"/>
    <s v="2012-09-25"/>
    <x v="0"/>
    <x v="0"/>
    <x v="1"/>
    <x v="63"/>
    <x v="6"/>
    <x v="26"/>
    <x v="0"/>
    <x v="19"/>
    <n v="-298"/>
  </r>
  <r>
    <s v="2012"/>
    <x v="0"/>
    <x v="6"/>
    <x v="26"/>
    <s v="15"/>
    <s v=""/>
    <x v="32"/>
    <x v="0"/>
    <x v="5"/>
    <s v="E"/>
    <x v="0"/>
    <s v=""/>
    <x v="4"/>
    <x v="4"/>
    <x v="0"/>
    <s v="NLAUTERB"/>
    <x v="63"/>
    <x v="0"/>
    <s v="2012-09-25"/>
    <x v="0"/>
    <x v="0"/>
    <x v="1"/>
    <x v="63"/>
    <x v="6"/>
    <x v="26"/>
    <x v="0"/>
    <x v="19"/>
    <n v="60144"/>
  </r>
  <r>
    <s v="2012"/>
    <x v="0"/>
    <x v="6"/>
    <x v="26"/>
    <s v="15"/>
    <s v=""/>
    <x v="32"/>
    <x v="0"/>
    <x v="5"/>
    <s v="E"/>
    <x v="0"/>
    <s v=""/>
    <x v="5"/>
    <x v="5"/>
    <x v="0"/>
    <s v="NLAUTERB"/>
    <x v="63"/>
    <x v="0"/>
    <s v="2012-09-25"/>
    <x v="1"/>
    <x v="1"/>
    <x v="0"/>
    <x v="63"/>
    <x v="6"/>
    <x v="26"/>
    <x v="0"/>
    <x v="19"/>
    <n v="1966"/>
  </r>
  <r>
    <s v="2012"/>
    <x v="0"/>
    <x v="6"/>
    <x v="26"/>
    <s v="15"/>
    <s v=""/>
    <x v="32"/>
    <x v="0"/>
    <x v="5"/>
    <s v="E"/>
    <x v="0"/>
    <s v=""/>
    <x v="6"/>
    <x v="6"/>
    <x v="0"/>
    <s v="NLAUTERB"/>
    <x v="63"/>
    <x v="0"/>
    <s v="2012-09-25"/>
    <x v="1"/>
    <x v="1"/>
    <x v="1"/>
    <x v="63"/>
    <x v="6"/>
    <x v="26"/>
    <x v="0"/>
    <x v="19"/>
    <n v="1966"/>
  </r>
  <r>
    <s v="2012"/>
    <x v="0"/>
    <x v="6"/>
    <x v="26"/>
    <s v="15"/>
    <s v=""/>
    <x v="32"/>
    <x v="0"/>
    <x v="5"/>
    <s v="E"/>
    <x v="0"/>
    <s v=""/>
    <x v="30"/>
    <x v="30"/>
    <x v="0"/>
    <s v="NLAUTERB"/>
    <x v="63"/>
    <x v="0"/>
    <s v="2012-09-25"/>
    <x v="1"/>
    <x v="1"/>
    <x v="0"/>
    <x v="63"/>
    <x v="6"/>
    <x v="26"/>
    <x v="0"/>
    <x v="19"/>
    <n v="4"/>
  </r>
  <r>
    <s v="2012"/>
    <x v="0"/>
    <x v="6"/>
    <x v="26"/>
    <s v="15"/>
    <s v=""/>
    <x v="32"/>
    <x v="0"/>
    <x v="5"/>
    <s v="E"/>
    <x v="0"/>
    <s v=""/>
    <x v="31"/>
    <x v="31"/>
    <x v="0"/>
    <s v="NLAUTERB"/>
    <x v="63"/>
    <x v="0"/>
    <s v="2012-09-25"/>
    <x v="1"/>
    <x v="1"/>
    <x v="1"/>
    <x v="63"/>
    <x v="6"/>
    <x v="26"/>
    <x v="0"/>
    <x v="19"/>
    <n v="4"/>
  </r>
  <r>
    <s v="2012"/>
    <x v="0"/>
    <x v="6"/>
    <x v="26"/>
    <s v="15"/>
    <s v=""/>
    <x v="32"/>
    <x v="0"/>
    <x v="5"/>
    <s v="E"/>
    <x v="0"/>
    <s v=""/>
    <x v="8"/>
    <x v="8"/>
    <x v="0"/>
    <s v="NLAUTERB"/>
    <x v="63"/>
    <x v="0"/>
    <s v="2012-09-25"/>
    <x v="1"/>
    <x v="1"/>
    <x v="0"/>
    <x v="63"/>
    <x v="6"/>
    <x v="26"/>
    <x v="0"/>
    <x v="19"/>
    <n v="58174"/>
  </r>
  <r>
    <s v="2012"/>
    <x v="0"/>
    <x v="6"/>
    <x v="26"/>
    <s v="15"/>
    <s v=""/>
    <x v="32"/>
    <x v="0"/>
    <x v="5"/>
    <s v="E"/>
    <x v="0"/>
    <s v=""/>
    <x v="9"/>
    <x v="9"/>
    <x v="0"/>
    <s v="NLAUTERB"/>
    <x v="63"/>
    <x v="0"/>
    <s v="2012-09-25"/>
    <x v="1"/>
    <x v="1"/>
    <x v="1"/>
    <x v="63"/>
    <x v="6"/>
    <x v="26"/>
    <x v="0"/>
    <x v="19"/>
    <n v="58174"/>
  </r>
  <r>
    <s v="2012"/>
    <x v="0"/>
    <x v="6"/>
    <x v="26"/>
    <s v="15"/>
    <s v=""/>
    <x v="32"/>
    <x v="0"/>
    <x v="5"/>
    <s v="E"/>
    <x v="0"/>
    <s v=""/>
    <x v="10"/>
    <x v="10"/>
    <x v="0"/>
    <s v="NLAUTERB"/>
    <x v="63"/>
    <x v="0"/>
    <s v="2012-09-25"/>
    <x v="1"/>
    <x v="1"/>
    <x v="1"/>
    <x v="63"/>
    <x v="6"/>
    <x v="26"/>
    <x v="0"/>
    <x v="19"/>
    <n v="60144"/>
  </r>
  <r>
    <s v="2012"/>
    <x v="0"/>
    <x v="6"/>
    <x v="26"/>
    <s v="15"/>
    <s v=""/>
    <x v="32"/>
    <x v="0"/>
    <x v="5"/>
    <s v="E"/>
    <x v="0"/>
    <s v=""/>
    <x v="11"/>
    <x v="11"/>
    <x v="0"/>
    <s v="NLAUTERB"/>
    <x v="63"/>
    <x v="0"/>
    <s v="2012-09-25"/>
    <x v="2"/>
    <x v="2"/>
    <x v="0"/>
    <x v="63"/>
    <x v="6"/>
    <x v="26"/>
    <x v="0"/>
    <x v="19"/>
    <n v="157003"/>
  </r>
  <r>
    <s v="2012"/>
    <x v="0"/>
    <x v="6"/>
    <x v="26"/>
    <s v="15"/>
    <s v=""/>
    <x v="32"/>
    <x v="0"/>
    <x v="5"/>
    <s v="E"/>
    <x v="0"/>
    <s v=""/>
    <x v="54"/>
    <x v="55"/>
    <x v="0"/>
    <s v="NLAUTERB"/>
    <x v="63"/>
    <x v="0"/>
    <s v="2012-09-25"/>
    <x v="2"/>
    <x v="2"/>
    <x v="0"/>
    <x v="63"/>
    <x v="6"/>
    <x v="26"/>
    <x v="0"/>
    <x v="19"/>
    <n v="1970"/>
  </r>
  <r>
    <s v="2012"/>
    <x v="0"/>
    <x v="6"/>
    <x v="26"/>
    <s v="15"/>
    <s v=""/>
    <x v="32"/>
    <x v="0"/>
    <x v="5"/>
    <s v="E"/>
    <x v="0"/>
    <s v=""/>
    <x v="13"/>
    <x v="13"/>
    <x v="0"/>
    <s v="NLAUTERB"/>
    <x v="63"/>
    <x v="0"/>
    <s v="2012-09-25"/>
    <x v="2"/>
    <x v="2"/>
    <x v="1"/>
    <x v="63"/>
    <x v="6"/>
    <x v="26"/>
    <x v="0"/>
    <x v="19"/>
    <n v="-36334"/>
  </r>
  <r>
    <s v="2012"/>
    <x v="0"/>
    <x v="6"/>
    <x v="26"/>
    <s v="15"/>
    <s v=""/>
    <x v="32"/>
    <x v="0"/>
    <x v="5"/>
    <s v="E"/>
    <x v="0"/>
    <s v=""/>
    <x v="55"/>
    <x v="56"/>
    <x v="0"/>
    <s v="NLAUTERB"/>
    <x v="63"/>
    <x v="0"/>
    <s v="2012-09-25"/>
    <x v="2"/>
    <x v="2"/>
    <x v="0"/>
    <x v="63"/>
    <x v="6"/>
    <x v="26"/>
    <x v="0"/>
    <x v="19"/>
    <n v="-20695"/>
  </r>
  <r>
    <s v="2012"/>
    <x v="0"/>
    <x v="6"/>
    <x v="26"/>
    <s v="15"/>
    <s v=""/>
    <x v="32"/>
    <x v="0"/>
    <x v="5"/>
    <s v="E"/>
    <x v="0"/>
    <s v=""/>
    <x v="15"/>
    <x v="15"/>
    <x v="0"/>
    <s v="NLAUTERB"/>
    <x v="63"/>
    <x v="0"/>
    <s v="2012-09-25"/>
    <x v="2"/>
    <x v="2"/>
    <x v="0"/>
    <x v="63"/>
    <x v="6"/>
    <x v="26"/>
    <x v="0"/>
    <x v="19"/>
    <n v="101944"/>
  </r>
  <r>
    <s v="2012"/>
    <x v="0"/>
    <x v="6"/>
    <x v="26"/>
    <s v="15"/>
    <s v=""/>
    <x v="32"/>
    <x v="0"/>
    <x v="5"/>
    <s v="E"/>
    <x v="0"/>
    <s v=""/>
    <x v="45"/>
    <x v="45"/>
    <x v="0"/>
    <s v="NLAUTERB"/>
    <x v="63"/>
    <x v="0"/>
    <s v="2012-09-25"/>
    <x v="2"/>
    <x v="2"/>
    <x v="0"/>
    <x v="63"/>
    <x v="6"/>
    <x v="26"/>
    <x v="0"/>
    <x v="19"/>
    <n v="-5589"/>
  </r>
  <r>
    <s v="2012"/>
    <x v="0"/>
    <x v="6"/>
    <x v="26"/>
    <s v="15"/>
    <s v=""/>
    <x v="32"/>
    <x v="0"/>
    <x v="5"/>
    <s v="E"/>
    <x v="0"/>
    <s v=""/>
    <x v="56"/>
    <x v="57"/>
    <x v="0"/>
    <s v="NLAUTERB"/>
    <x v="63"/>
    <x v="0"/>
    <s v="2012-09-25"/>
    <x v="2"/>
    <x v="2"/>
    <x v="0"/>
    <x v="63"/>
    <x v="6"/>
    <x v="26"/>
    <x v="0"/>
    <x v="19"/>
    <n v="1320"/>
  </r>
  <r>
    <s v="2012"/>
    <x v="0"/>
    <x v="6"/>
    <x v="26"/>
    <s v="15"/>
    <s v=""/>
    <x v="32"/>
    <x v="0"/>
    <x v="5"/>
    <s v="E"/>
    <x v="0"/>
    <s v=""/>
    <x v="34"/>
    <x v="34"/>
    <x v="0"/>
    <s v="NLAUTERB"/>
    <x v="63"/>
    <x v="0"/>
    <s v="2012-09-25"/>
    <x v="2"/>
    <x v="2"/>
    <x v="0"/>
    <x v="63"/>
    <x v="6"/>
    <x v="26"/>
    <x v="0"/>
    <x v="19"/>
    <n v="-4269"/>
  </r>
  <r>
    <s v="2012"/>
    <x v="0"/>
    <x v="6"/>
    <x v="26"/>
    <s v="15"/>
    <s v=""/>
    <x v="32"/>
    <x v="0"/>
    <x v="5"/>
    <s v="E"/>
    <x v="0"/>
    <s v=""/>
    <x v="16"/>
    <x v="16"/>
    <x v="0"/>
    <s v="NLAUTERB"/>
    <x v="63"/>
    <x v="0"/>
    <s v="2012-09-25"/>
    <x v="2"/>
    <x v="2"/>
    <x v="1"/>
    <x v="63"/>
    <x v="6"/>
    <x v="26"/>
    <x v="0"/>
    <x v="19"/>
    <n v="151414"/>
  </r>
  <r>
    <s v="2012"/>
    <x v="0"/>
    <x v="6"/>
    <x v="26"/>
    <s v="15"/>
    <s v=""/>
    <x v="32"/>
    <x v="0"/>
    <x v="5"/>
    <s v="E"/>
    <x v="0"/>
    <s v=""/>
    <x v="17"/>
    <x v="17"/>
    <x v="0"/>
    <s v="NLAUTERB"/>
    <x v="63"/>
    <x v="0"/>
    <s v="2012-09-25"/>
    <x v="2"/>
    <x v="2"/>
    <x v="1"/>
    <x v="63"/>
    <x v="6"/>
    <x v="26"/>
    <x v="0"/>
    <x v="19"/>
    <n v="97675"/>
  </r>
  <r>
    <s v="2012"/>
    <x v="0"/>
    <x v="6"/>
    <x v="26"/>
    <s v="15"/>
    <s v=""/>
    <x v="32"/>
    <x v="0"/>
    <x v="5"/>
    <s v="E"/>
    <x v="0"/>
    <s v=""/>
    <x v="35"/>
    <x v="35"/>
    <x v="0"/>
    <s v="NLAUTERB"/>
    <x v="63"/>
    <x v="0"/>
    <s v="2012-09-25"/>
    <x v="3"/>
    <x v="3"/>
    <x v="1"/>
    <x v="63"/>
    <x v="6"/>
    <x v="26"/>
    <x v="0"/>
    <x v="19"/>
    <n v="-298"/>
  </r>
  <r>
    <s v="2012"/>
    <x v="0"/>
    <x v="6"/>
    <x v="26"/>
    <s v="15"/>
    <s v=""/>
    <x v="32"/>
    <x v="0"/>
    <x v="5"/>
    <s v="E"/>
    <x v="0"/>
    <s v=""/>
    <x v="18"/>
    <x v="18"/>
    <x v="0"/>
    <s v="NLAUTERB"/>
    <x v="63"/>
    <x v="0"/>
    <s v="2012-09-25"/>
    <x v="3"/>
    <x v="3"/>
    <x v="0"/>
    <x v="63"/>
    <x v="6"/>
    <x v="26"/>
    <x v="0"/>
    <x v="19"/>
    <n v="36334"/>
  </r>
  <r>
    <s v="2012"/>
    <x v="0"/>
    <x v="6"/>
    <x v="26"/>
    <s v="15"/>
    <s v=""/>
    <x v="32"/>
    <x v="0"/>
    <x v="5"/>
    <s v="E"/>
    <x v="0"/>
    <s v=""/>
    <x v="19"/>
    <x v="19"/>
    <x v="0"/>
    <s v="NLAUTERB"/>
    <x v="63"/>
    <x v="0"/>
    <s v="2012-09-25"/>
    <x v="3"/>
    <x v="3"/>
    <x v="1"/>
    <x v="63"/>
    <x v="6"/>
    <x v="26"/>
    <x v="0"/>
    <x v="19"/>
    <n v="36334"/>
  </r>
  <r>
    <s v="2012"/>
    <x v="0"/>
    <x v="6"/>
    <x v="26"/>
    <s v="15"/>
    <s v=""/>
    <x v="32"/>
    <x v="0"/>
    <x v="5"/>
    <s v="E"/>
    <x v="0"/>
    <s v=""/>
    <x v="37"/>
    <x v="37"/>
    <x v="0"/>
    <s v="NLAUTERB"/>
    <x v="63"/>
    <x v="0"/>
    <s v="2012-09-25"/>
    <x v="3"/>
    <x v="3"/>
    <x v="0"/>
    <x v="63"/>
    <x v="6"/>
    <x v="26"/>
    <x v="0"/>
    <x v="19"/>
    <n v="-893"/>
  </r>
  <r>
    <s v="2012"/>
    <x v="0"/>
    <x v="6"/>
    <x v="26"/>
    <s v="15"/>
    <s v=""/>
    <x v="32"/>
    <x v="0"/>
    <x v="5"/>
    <s v="E"/>
    <x v="0"/>
    <s v=""/>
    <x v="79"/>
    <x v="82"/>
    <x v="0"/>
    <s v="NLAUTERB"/>
    <x v="63"/>
    <x v="0"/>
    <s v="2012-09-25"/>
    <x v="3"/>
    <x v="3"/>
    <x v="0"/>
    <x v="63"/>
    <x v="6"/>
    <x v="26"/>
    <x v="0"/>
    <x v="19"/>
    <n v="-129"/>
  </r>
  <r>
    <s v="2012"/>
    <x v="0"/>
    <x v="6"/>
    <x v="26"/>
    <s v="15"/>
    <s v=""/>
    <x v="32"/>
    <x v="0"/>
    <x v="5"/>
    <s v="E"/>
    <x v="0"/>
    <s v=""/>
    <x v="38"/>
    <x v="38"/>
    <x v="0"/>
    <s v="NLAUTERB"/>
    <x v="63"/>
    <x v="0"/>
    <s v="2012-09-25"/>
    <x v="3"/>
    <x v="3"/>
    <x v="1"/>
    <x v="63"/>
    <x v="6"/>
    <x v="26"/>
    <x v="0"/>
    <x v="19"/>
    <n v="-1022"/>
  </r>
  <r>
    <s v="2012"/>
    <x v="0"/>
    <x v="6"/>
    <x v="26"/>
    <s v="15"/>
    <s v=""/>
    <x v="32"/>
    <x v="0"/>
    <x v="5"/>
    <s v="E"/>
    <x v="0"/>
    <s v=""/>
    <x v="57"/>
    <x v="58"/>
    <x v="0"/>
    <s v="NLAUTERB"/>
    <x v="63"/>
    <x v="0"/>
    <s v="2012-09-25"/>
    <x v="3"/>
    <x v="3"/>
    <x v="0"/>
    <x v="63"/>
    <x v="6"/>
    <x v="26"/>
    <x v="0"/>
    <x v="19"/>
    <n v="1320"/>
  </r>
  <r>
    <s v="2012"/>
    <x v="0"/>
    <x v="6"/>
    <x v="26"/>
    <s v="15"/>
    <s v=""/>
    <x v="32"/>
    <x v="0"/>
    <x v="5"/>
    <s v="E"/>
    <x v="0"/>
    <s v=""/>
    <x v="41"/>
    <x v="41"/>
    <x v="0"/>
    <s v="NLAUTERB"/>
    <x v="63"/>
    <x v="0"/>
    <s v="2012-09-25"/>
    <x v="3"/>
    <x v="3"/>
    <x v="1"/>
    <x v="63"/>
    <x v="6"/>
    <x v="26"/>
    <x v="0"/>
    <x v="19"/>
    <n v="1320"/>
  </r>
  <r>
    <s v="2012"/>
    <x v="0"/>
    <x v="6"/>
    <x v="26"/>
    <s v="15"/>
    <s v=""/>
    <x v="32"/>
    <x v="0"/>
    <x v="5"/>
    <s v="E"/>
    <x v="0"/>
    <s v=""/>
    <x v="20"/>
    <x v="20"/>
    <x v="0"/>
    <s v="NLAUTERB"/>
    <x v="63"/>
    <x v="0"/>
    <s v="2012-09-25"/>
    <x v="3"/>
    <x v="3"/>
    <x v="1"/>
    <x v="63"/>
    <x v="6"/>
    <x v="26"/>
    <x v="0"/>
    <x v="19"/>
    <n v="35312"/>
  </r>
  <r>
    <s v="2012"/>
    <x v="0"/>
    <x v="6"/>
    <x v="26"/>
    <s v="15"/>
    <s v=""/>
    <x v="32"/>
    <x v="0"/>
    <x v="5"/>
    <s v="E"/>
    <x v="0"/>
    <s v=""/>
    <x v="21"/>
    <x v="21"/>
    <x v="0"/>
    <s v="NLAUTERB"/>
    <x v="63"/>
    <x v="0"/>
    <s v="2012-09-25"/>
    <x v="3"/>
    <x v="3"/>
    <x v="1"/>
    <x v="63"/>
    <x v="6"/>
    <x v="26"/>
    <x v="0"/>
    <x v="19"/>
    <n v="35312"/>
  </r>
  <r>
    <s v="2012"/>
    <x v="0"/>
    <x v="6"/>
    <x v="26"/>
    <s v="15"/>
    <s v=""/>
    <x v="32"/>
    <x v="5"/>
    <x v="5"/>
    <s v="E"/>
    <x v="0"/>
    <s v=""/>
    <x v="0"/>
    <x v="0"/>
    <x v="0"/>
    <s v="BBROWN2"/>
    <x v="64"/>
    <x v="0"/>
    <s v="2012-09-25"/>
    <x v="0"/>
    <x v="0"/>
    <x v="0"/>
    <x v="64"/>
    <x v="6"/>
    <x v="26"/>
    <x v="0"/>
    <x v="20"/>
    <n v="4625"/>
  </r>
  <r>
    <s v="2012"/>
    <x v="0"/>
    <x v="6"/>
    <x v="26"/>
    <s v="15"/>
    <s v=""/>
    <x v="32"/>
    <x v="5"/>
    <x v="5"/>
    <s v="E"/>
    <x v="0"/>
    <s v=""/>
    <x v="2"/>
    <x v="2"/>
    <x v="0"/>
    <s v="BBROWN2"/>
    <x v="64"/>
    <x v="0"/>
    <s v="2012-09-25"/>
    <x v="0"/>
    <x v="0"/>
    <x v="0"/>
    <x v="64"/>
    <x v="6"/>
    <x v="26"/>
    <x v="0"/>
    <x v="20"/>
    <n v="17"/>
  </r>
  <r>
    <s v="2012"/>
    <x v="0"/>
    <x v="6"/>
    <x v="26"/>
    <s v="15"/>
    <s v=""/>
    <x v="32"/>
    <x v="5"/>
    <x v="5"/>
    <s v="E"/>
    <x v="0"/>
    <s v=""/>
    <x v="3"/>
    <x v="3"/>
    <x v="0"/>
    <s v="BBROWN2"/>
    <x v="64"/>
    <x v="0"/>
    <s v="2012-09-25"/>
    <x v="0"/>
    <x v="0"/>
    <x v="1"/>
    <x v="64"/>
    <x v="6"/>
    <x v="26"/>
    <x v="0"/>
    <x v="20"/>
    <n v="4641"/>
  </r>
  <r>
    <s v="2012"/>
    <x v="0"/>
    <x v="6"/>
    <x v="26"/>
    <s v="15"/>
    <s v=""/>
    <x v="32"/>
    <x v="5"/>
    <x v="5"/>
    <s v="E"/>
    <x v="0"/>
    <s v=""/>
    <x v="4"/>
    <x v="4"/>
    <x v="0"/>
    <s v="BBROWN2"/>
    <x v="64"/>
    <x v="0"/>
    <s v="2012-09-25"/>
    <x v="0"/>
    <x v="0"/>
    <x v="1"/>
    <x v="64"/>
    <x v="6"/>
    <x v="26"/>
    <x v="0"/>
    <x v="20"/>
    <n v="4641"/>
  </r>
  <r>
    <s v="2012"/>
    <x v="0"/>
    <x v="6"/>
    <x v="26"/>
    <s v="15"/>
    <s v=""/>
    <x v="32"/>
    <x v="5"/>
    <x v="5"/>
    <s v="E"/>
    <x v="0"/>
    <s v=""/>
    <x v="5"/>
    <x v="5"/>
    <x v="0"/>
    <s v="BBROWN2"/>
    <x v="64"/>
    <x v="0"/>
    <s v="2012-09-25"/>
    <x v="1"/>
    <x v="1"/>
    <x v="0"/>
    <x v="64"/>
    <x v="6"/>
    <x v="26"/>
    <x v="0"/>
    <x v="20"/>
    <n v="958"/>
  </r>
  <r>
    <s v="2012"/>
    <x v="0"/>
    <x v="6"/>
    <x v="26"/>
    <s v="15"/>
    <s v=""/>
    <x v="32"/>
    <x v="5"/>
    <x v="5"/>
    <s v="E"/>
    <x v="0"/>
    <s v=""/>
    <x v="6"/>
    <x v="6"/>
    <x v="0"/>
    <s v="BBROWN2"/>
    <x v="64"/>
    <x v="0"/>
    <s v="2012-09-25"/>
    <x v="1"/>
    <x v="1"/>
    <x v="1"/>
    <x v="64"/>
    <x v="6"/>
    <x v="26"/>
    <x v="0"/>
    <x v="20"/>
    <n v="958"/>
  </r>
  <r>
    <s v="2012"/>
    <x v="0"/>
    <x v="6"/>
    <x v="26"/>
    <s v="15"/>
    <s v=""/>
    <x v="32"/>
    <x v="5"/>
    <x v="5"/>
    <s v="E"/>
    <x v="0"/>
    <s v=""/>
    <x v="8"/>
    <x v="8"/>
    <x v="0"/>
    <s v="BBROWN2"/>
    <x v="64"/>
    <x v="0"/>
    <s v="2012-09-25"/>
    <x v="1"/>
    <x v="1"/>
    <x v="0"/>
    <x v="64"/>
    <x v="6"/>
    <x v="26"/>
    <x v="0"/>
    <x v="20"/>
    <n v="3683"/>
  </r>
  <r>
    <s v="2012"/>
    <x v="0"/>
    <x v="6"/>
    <x v="26"/>
    <s v="15"/>
    <s v=""/>
    <x v="32"/>
    <x v="5"/>
    <x v="5"/>
    <s v="E"/>
    <x v="0"/>
    <s v=""/>
    <x v="9"/>
    <x v="9"/>
    <x v="0"/>
    <s v="BBROWN2"/>
    <x v="64"/>
    <x v="0"/>
    <s v="2012-09-25"/>
    <x v="1"/>
    <x v="1"/>
    <x v="1"/>
    <x v="64"/>
    <x v="6"/>
    <x v="26"/>
    <x v="0"/>
    <x v="20"/>
    <n v="3683"/>
  </r>
  <r>
    <s v="2012"/>
    <x v="0"/>
    <x v="6"/>
    <x v="26"/>
    <s v="15"/>
    <s v=""/>
    <x v="32"/>
    <x v="5"/>
    <x v="5"/>
    <s v="E"/>
    <x v="0"/>
    <s v=""/>
    <x v="10"/>
    <x v="10"/>
    <x v="0"/>
    <s v="BBROWN2"/>
    <x v="64"/>
    <x v="0"/>
    <s v="2012-09-25"/>
    <x v="1"/>
    <x v="1"/>
    <x v="1"/>
    <x v="64"/>
    <x v="6"/>
    <x v="26"/>
    <x v="0"/>
    <x v="20"/>
    <n v="4641"/>
  </r>
  <r>
    <s v="2012"/>
    <x v="0"/>
    <x v="6"/>
    <x v="26"/>
    <s v="15"/>
    <s v=""/>
    <x v="32"/>
    <x v="5"/>
    <x v="5"/>
    <s v="E"/>
    <x v="0"/>
    <s v=""/>
    <x v="11"/>
    <x v="11"/>
    <x v="0"/>
    <s v="BBROWN2"/>
    <x v="64"/>
    <x v="0"/>
    <s v="2012-09-25"/>
    <x v="2"/>
    <x v="2"/>
    <x v="0"/>
    <x v="64"/>
    <x v="6"/>
    <x v="26"/>
    <x v="0"/>
    <x v="20"/>
    <n v="703"/>
  </r>
  <r>
    <s v="2012"/>
    <x v="0"/>
    <x v="6"/>
    <x v="26"/>
    <s v="15"/>
    <s v=""/>
    <x v="32"/>
    <x v="5"/>
    <x v="5"/>
    <s v="E"/>
    <x v="0"/>
    <s v=""/>
    <x v="54"/>
    <x v="55"/>
    <x v="0"/>
    <s v="BBROWN2"/>
    <x v="64"/>
    <x v="0"/>
    <s v="2012-09-25"/>
    <x v="2"/>
    <x v="2"/>
    <x v="0"/>
    <x v="64"/>
    <x v="6"/>
    <x v="26"/>
    <x v="0"/>
    <x v="20"/>
    <n v="958"/>
  </r>
  <r>
    <s v="2012"/>
    <x v="0"/>
    <x v="6"/>
    <x v="26"/>
    <s v="15"/>
    <s v=""/>
    <x v="32"/>
    <x v="5"/>
    <x v="5"/>
    <s v="E"/>
    <x v="0"/>
    <s v=""/>
    <x v="13"/>
    <x v="13"/>
    <x v="0"/>
    <s v="BBROWN2"/>
    <x v="64"/>
    <x v="0"/>
    <s v="2012-09-25"/>
    <x v="2"/>
    <x v="2"/>
    <x v="1"/>
    <x v="64"/>
    <x v="6"/>
    <x v="26"/>
    <x v="0"/>
    <x v="20"/>
    <n v="-781"/>
  </r>
  <r>
    <s v="2012"/>
    <x v="0"/>
    <x v="6"/>
    <x v="26"/>
    <s v="15"/>
    <s v=""/>
    <x v="32"/>
    <x v="5"/>
    <x v="5"/>
    <s v="E"/>
    <x v="0"/>
    <s v=""/>
    <x v="55"/>
    <x v="56"/>
    <x v="0"/>
    <s v="BBROWN2"/>
    <x v="64"/>
    <x v="0"/>
    <s v="2012-09-25"/>
    <x v="2"/>
    <x v="2"/>
    <x v="0"/>
    <x v="64"/>
    <x v="6"/>
    <x v="26"/>
    <x v="0"/>
    <x v="20"/>
    <n v="-17"/>
  </r>
  <r>
    <s v="2012"/>
    <x v="0"/>
    <x v="6"/>
    <x v="26"/>
    <s v="15"/>
    <s v=""/>
    <x v="32"/>
    <x v="5"/>
    <x v="5"/>
    <s v="E"/>
    <x v="0"/>
    <s v=""/>
    <x v="15"/>
    <x v="15"/>
    <x v="0"/>
    <s v="BBROWN2"/>
    <x v="64"/>
    <x v="0"/>
    <s v="2012-09-25"/>
    <x v="2"/>
    <x v="2"/>
    <x v="0"/>
    <x v="64"/>
    <x v="6"/>
    <x v="26"/>
    <x v="0"/>
    <x v="20"/>
    <n v="864"/>
  </r>
  <r>
    <s v="2012"/>
    <x v="0"/>
    <x v="6"/>
    <x v="26"/>
    <s v="15"/>
    <s v=""/>
    <x v="32"/>
    <x v="5"/>
    <x v="5"/>
    <s v="E"/>
    <x v="0"/>
    <s v=""/>
    <x v="16"/>
    <x v="16"/>
    <x v="0"/>
    <s v="BBROWN2"/>
    <x v="64"/>
    <x v="0"/>
    <s v="2012-09-25"/>
    <x v="2"/>
    <x v="2"/>
    <x v="1"/>
    <x v="64"/>
    <x v="6"/>
    <x v="26"/>
    <x v="0"/>
    <x v="20"/>
    <n v="703"/>
  </r>
  <r>
    <s v="2012"/>
    <x v="0"/>
    <x v="6"/>
    <x v="26"/>
    <s v="15"/>
    <s v=""/>
    <x v="32"/>
    <x v="5"/>
    <x v="5"/>
    <s v="E"/>
    <x v="0"/>
    <s v=""/>
    <x v="17"/>
    <x v="17"/>
    <x v="0"/>
    <s v="BBROWN2"/>
    <x v="64"/>
    <x v="0"/>
    <s v="2012-09-25"/>
    <x v="2"/>
    <x v="2"/>
    <x v="1"/>
    <x v="64"/>
    <x v="6"/>
    <x v="26"/>
    <x v="0"/>
    <x v="20"/>
    <n v="864"/>
  </r>
  <r>
    <s v="2012"/>
    <x v="0"/>
    <x v="6"/>
    <x v="26"/>
    <s v="15"/>
    <s v=""/>
    <x v="32"/>
    <x v="5"/>
    <x v="5"/>
    <s v="E"/>
    <x v="0"/>
    <s v=""/>
    <x v="18"/>
    <x v="18"/>
    <x v="0"/>
    <s v="BBROWN2"/>
    <x v="64"/>
    <x v="0"/>
    <s v="2012-09-25"/>
    <x v="3"/>
    <x v="3"/>
    <x v="0"/>
    <x v="64"/>
    <x v="6"/>
    <x v="26"/>
    <x v="0"/>
    <x v="20"/>
    <n v="781"/>
  </r>
  <r>
    <s v="2012"/>
    <x v="0"/>
    <x v="6"/>
    <x v="26"/>
    <s v="15"/>
    <s v=""/>
    <x v="32"/>
    <x v="5"/>
    <x v="5"/>
    <s v="E"/>
    <x v="0"/>
    <s v=""/>
    <x v="19"/>
    <x v="19"/>
    <x v="0"/>
    <s v="BBROWN2"/>
    <x v="64"/>
    <x v="0"/>
    <s v="2012-09-25"/>
    <x v="3"/>
    <x v="3"/>
    <x v="1"/>
    <x v="64"/>
    <x v="6"/>
    <x v="26"/>
    <x v="0"/>
    <x v="20"/>
    <n v="781"/>
  </r>
  <r>
    <s v="2012"/>
    <x v="0"/>
    <x v="6"/>
    <x v="26"/>
    <s v="15"/>
    <s v=""/>
    <x v="32"/>
    <x v="5"/>
    <x v="5"/>
    <s v="E"/>
    <x v="0"/>
    <s v=""/>
    <x v="20"/>
    <x v="20"/>
    <x v="0"/>
    <s v="BBROWN2"/>
    <x v="64"/>
    <x v="0"/>
    <s v="2012-09-25"/>
    <x v="3"/>
    <x v="3"/>
    <x v="1"/>
    <x v="64"/>
    <x v="6"/>
    <x v="26"/>
    <x v="0"/>
    <x v="20"/>
    <n v="781"/>
  </r>
  <r>
    <s v="2012"/>
    <x v="0"/>
    <x v="6"/>
    <x v="26"/>
    <s v="15"/>
    <s v=""/>
    <x v="32"/>
    <x v="5"/>
    <x v="5"/>
    <s v="E"/>
    <x v="0"/>
    <s v=""/>
    <x v="21"/>
    <x v="21"/>
    <x v="0"/>
    <s v="BBROWN2"/>
    <x v="64"/>
    <x v="0"/>
    <s v="2012-09-25"/>
    <x v="3"/>
    <x v="3"/>
    <x v="1"/>
    <x v="64"/>
    <x v="6"/>
    <x v="26"/>
    <x v="0"/>
    <x v="20"/>
    <n v="781"/>
  </r>
  <r>
    <s v="2012"/>
    <x v="0"/>
    <x v="6"/>
    <x v="26"/>
    <s v="15"/>
    <s v=""/>
    <x v="32"/>
    <x v="0"/>
    <x v="6"/>
    <s v="E"/>
    <x v="0"/>
    <s v=""/>
    <x v="0"/>
    <x v="0"/>
    <x v="0"/>
    <s v="JHAND001"/>
    <x v="65"/>
    <x v="0"/>
    <s v="2012-09-25"/>
    <x v="0"/>
    <x v="0"/>
    <x v="0"/>
    <x v="65"/>
    <x v="6"/>
    <x v="26"/>
    <x v="0"/>
    <x v="18"/>
    <n v="44435"/>
  </r>
  <r>
    <s v="2012"/>
    <x v="0"/>
    <x v="6"/>
    <x v="26"/>
    <s v="15"/>
    <s v=""/>
    <x v="32"/>
    <x v="0"/>
    <x v="6"/>
    <s v="E"/>
    <x v="0"/>
    <s v=""/>
    <x v="1"/>
    <x v="1"/>
    <x v="0"/>
    <s v="JHAND001"/>
    <x v="65"/>
    <x v="0"/>
    <s v="2012-09-25"/>
    <x v="0"/>
    <x v="0"/>
    <x v="0"/>
    <x v="65"/>
    <x v="6"/>
    <x v="26"/>
    <x v="0"/>
    <x v="18"/>
    <n v="-20487"/>
  </r>
  <r>
    <s v="2012"/>
    <x v="0"/>
    <x v="6"/>
    <x v="26"/>
    <s v="15"/>
    <s v=""/>
    <x v="32"/>
    <x v="0"/>
    <x v="6"/>
    <s v="E"/>
    <x v="0"/>
    <s v=""/>
    <x v="2"/>
    <x v="2"/>
    <x v="0"/>
    <s v="JHAND001"/>
    <x v="65"/>
    <x v="0"/>
    <s v="2012-09-25"/>
    <x v="0"/>
    <x v="0"/>
    <x v="0"/>
    <x v="65"/>
    <x v="6"/>
    <x v="26"/>
    <x v="0"/>
    <x v="18"/>
    <n v="10234"/>
  </r>
  <r>
    <s v="2012"/>
    <x v="0"/>
    <x v="6"/>
    <x v="26"/>
    <s v="15"/>
    <s v=""/>
    <x v="32"/>
    <x v="0"/>
    <x v="6"/>
    <s v="E"/>
    <x v="0"/>
    <s v=""/>
    <x v="3"/>
    <x v="3"/>
    <x v="0"/>
    <s v="JHAND001"/>
    <x v="65"/>
    <x v="0"/>
    <s v="2012-09-25"/>
    <x v="0"/>
    <x v="0"/>
    <x v="1"/>
    <x v="65"/>
    <x v="6"/>
    <x v="26"/>
    <x v="0"/>
    <x v="18"/>
    <n v="34182"/>
  </r>
  <r>
    <s v="2012"/>
    <x v="0"/>
    <x v="6"/>
    <x v="26"/>
    <s v="15"/>
    <s v=""/>
    <x v="32"/>
    <x v="0"/>
    <x v="6"/>
    <s v="E"/>
    <x v="0"/>
    <s v=""/>
    <x v="25"/>
    <x v="25"/>
    <x v="0"/>
    <s v="JHAND001"/>
    <x v="65"/>
    <x v="0"/>
    <s v="2012-09-25"/>
    <x v="0"/>
    <x v="0"/>
    <x v="0"/>
    <x v="65"/>
    <x v="6"/>
    <x v="26"/>
    <x v="0"/>
    <x v="18"/>
    <n v="2921"/>
  </r>
  <r>
    <s v="2012"/>
    <x v="0"/>
    <x v="6"/>
    <x v="26"/>
    <s v="15"/>
    <s v=""/>
    <x v="32"/>
    <x v="0"/>
    <x v="6"/>
    <s v="E"/>
    <x v="0"/>
    <s v=""/>
    <x v="26"/>
    <x v="26"/>
    <x v="0"/>
    <s v="JHAND001"/>
    <x v="65"/>
    <x v="0"/>
    <s v="2012-09-25"/>
    <x v="0"/>
    <x v="0"/>
    <x v="0"/>
    <x v="65"/>
    <x v="6"/>
    <x v="26"/>
    <x v="0"/>
    <x v="18"/>
    <n v="-1525"/>
  </r>
  <r>
    <s v="2012"/>
    <x v="0"/>
    <x v="6"/>
    <x v="26"/>
    <s v="15"/>
    <s v=""/>
    <x v="32"/>
    <x v="0"/>
    <x v="6"/>
    <s v="E"/>
    <x v="0"/>
    <s v=""/>
    <x v="28"/>
    <x v="28"/>
    <x v="0"/>
    <s v="JHAND001"/>
    <x v="65"/>
    <x v="0"/>
    <s v="2012-09-25"/>
    <x v="0"/>
    <x v="0"/>
    <x v="1"/>
    <x v="65"/>
    <x v="6"/>
    <x v="26"/>
    <x v="0"/>
    <x v="18"/>
    <n v="1396"/>
  </r>
  <r>
    <s v="2012"/>
    <x v="0"/>
    <x v="6"/>
    <x v="26"/>
    <s v="15"/>
    <s v=""/>
    <x v="32"/>
    <x v="0"/>
    <x v="6"/>
    <s v="E"/>
    <x v="0"/>
    <s v=""/>
    <x v="29"/>
    <x v="29"/>
    <x v="0"/>
    <s v="JHAND001"/>
    <x v="65"/>
    <x v="0"/>
    <s v="2012-09-25"/>
    <x v="0"/>
    <x v="0"/>
    <x v="1"/>
    <x v="65"/>
    <x v="6"/>
    <x v="26"/>
    <x v="0"/>
    <x v="18"/>
    <n v="1396"/>
  </r>
  <r>
    <s v="2012"/>
    <x v="0"/>
    <x v="6"/>
    <x v="26"/>
    <s v="15"/>
    <s v=""/>
    <x v="32"/>
    <x v="0"/>
    <x v="6"/>
    <s v="E"/>
    <x v="0"/>
    <s v=""/>
    <x v="4"/>
    <x v="4"/>
    <x v="0"/>
    <s v="JHAND001"/>
    <x v="65"/>
    <x v="0"/>
    <s v="2012-09-25"/>
    <x v="0"/>
    <x v="0"/>
    <x v="1"/>
    <x v="65"/>
    <x v="6"/>
    <x v="26"/>
    <x v="0"/>
    <x v="18"/>
    <n v="35577"/>
  </r>
  <r>
    <s v="2012"/>
    <x v="0"/>
    <x v="6"/>
    <x v="26"/>
    <s v="15"/>
    <s v=""/>
    <x v="32"/>
    <x v="0"/>
    <x v="6"/>
    <s v="E"/>
    <x v="0"/>
    <s v=""/>
    <x v="5"/>
    <x v="5"/>
    <x v="0"/>
    <s v="JHAND001"/>
    <x v="65"/>
    <x v="0"/>
    <s v="2012-09-25"/>
    <x v="1"/>
    <x v="1"/>
    <x v="0"/>
    <x v="65"/>
    <x v="6"/>
    <x v="26"/>
    <x v="0"/>
    <x v="18"/>
    <n v="4395"/>
  </r>
  <r>
    <s v="2012"/>
    <x v="0"/>
    <x v="6"/>
    <x v="26"/>
    <s v="15"/>
    <s v=""/>
    <x v="32"/>
    <x v="0"/>
    <x v="6"/>
    <s v="E"/>
    <x v="0"/>
    <s v=""/>
    <x v="6"/>
    <x v="6"/>
    <x v="0"/>
    <s v="JHAND001"/>
    <x v="65"/>
    <x v="0"/>
    <s v="2012-09-25"/>
    <x v="1"/>
    <x v="1"/>
    <x v="1"/>
    <x v="65"/>
    <x v="6"/>
    <x v="26"/>
    <x v="0"/>
    <x v="18"/>
    <n v="4395"/>
  </r>
  <r>
    <s v="2012"/>
    <x v="0"/>
    <x v="6"/>
    <x v="26"/>
    <s v="15"/>
    <s v=""/>
    <x v="32"/>
    <x v="0"/>
    <x v="6"/>
    <s v="E"/>
    <x v="0"/>
    <s v=""/>
    <x v="8"/>
    <x v="8"/>
    <x v="0"/>
    <s v="JHAND001"/>
    <x v="65"/>
    <x v="0"/>
    <s v="2012-09-25"/>
    <x v="1"/>
    <x v="1"/>
    <x v="0"/>
    <x v="65"/>
    <x v="6"/>
    <x v="26"/>
    <x v="0"/>
    <x v="18"/>
    <n v="31182"/>
  </r>
  <r>
    <s v="2012"/>
    <x v="0"/>
    <x v="6"/>
    <x v="26"/>
    <s v="15"/>
    <s v=""/>
    <x v="32"/>
    <x v="0"/>
    <x v="6"/>
    <s v="E"/>
    <x v="0"/>
    <s v=""/>
    <x v="9"/>
    <x v="9"/>
    <x v="0"/>
    <s v="JHAND001"/>
    <x v="65"/>
    <x v="0"/>
    <s v="2012-09-25"/>
    <x v="1"/>
    <x v="1"/>
    <x v="1"/>
    <x v="65"/>
    <x v="6"/>
    <x v="26"/>
    <x v="0"/>
    <x v="18"/>
    <n v="31182"/>
  </r>
  <r>
    <s v="2012"/>
    <x v="0"/>
    <x v="6"/>
    <x v="26"/>
    <s v="15"/>
    <s v=""/>
    <x v="32"/>
    <x v="0"/>
    <x v="6"/>
    <s v="E"/>
    <x v="0"/>
    <s v=""/>
    <x v="10"/>
    <x v="10"/>
    <x v="0"/>
    <s v="JHAND001"/>
    <x v="65"/>
    <x v="0"/>
    <s v="2012-09-25"/>
    <x v="1"/>
    <x v="1"/>
    <x v="1"/>
    <x v="65"/>
    <x v="6"/>
    <x v="26"/>
    <x v="0"/>
    <x v="18"/>
    <n v="35577"/>
  </r>
  <r>
    <s v="2012"/>
    <x v="0"/>
    <x v="6"/>
    <x v="26"/>
    <s v="15"/>
    <s v=""/>
    <x v="32"/>
    <x v="0"/>
    <x v="6"/>
    <s v="E"/>
    <x v="0"/>
    <s v=""/>
    <x v="11"/>
    <x v="11"/>
    <x v="0"/>
    <s v="JHAND001"/>
    <x v="65"/>
    <x v="0"/>
    <s v="2012-09-25"/>
    <x v="2"/>
    <x v="2"/>
    <x v="0"/>
    <x v="65"/>
    <x v="6"/>
    <x v="26"/>
    <x v="0"/>
    <x v="18"/>
    <n v="71524"/>
  </r>
  <r>
    <s v="2012"/>
    <x v="0"/>
    <x v="6"/>
    <x v="26"/>
    <s v="15"/>
    <s v=""/>
    <x v="32"/>
    <x v="0"/>
    <x v="6"/>
    <s v="E"/>
    <x v="0"/>
    <s v=""/>
    <x v="54"/>
    <x v="55"/>
    <x v="0"/>
    <s v="JHAND001"/>
    <x v="65"/>
    <x v="0"/>
    <s v="2012-09-25"/>
    <x v="2"/>
    <x v="2"/>
    <x v="0"/>
    <x v="65"/>
    <x v="6"/>
    <x v="26"/>
    <x v="0"/>
    <x v="18"/>
    <n v="4395"/>
  </r>
  <r>
    <s v="2012"/>
    <x v="0"/>
    <x v="6"/>
    <x v="26"/>
    <s v="15"/>
    <s v=""/>
    <x v="32"/>
    <x v="0"/>
    <x v="6"/>
    <s v="E"/>
    <x v="0"/>
    <s v=""/>
    <x v="13"/>
    <x v="13"/>
    <x v="0"/>
    <s v="JHAND001"/>
    <x v="65"/>
    <x v="0"/>
    <s v="2012-09-25"/>
    <x v="2"/>
    <x v="2"/>
    <x v="1"/>
    <x v="65"/>
    <x v="6"/>
    <x v="26"/>
    <x v="0"/>
    <x v="18"/>
    <n v="-23344"/>
  </r>
  <r>
    <s v="2012"/>
    <x v="0"/>
    <x v="6"/>
    <x v="26"/>
    <s v="15"/>
    <s v=""/>
    <x v="32"/>
    <x v="0"/>
    <x v="6"/>
    <s v="E"/>
    <x v="0"/>
    <s v=""/>
    <x v="55"/>
    <x v="56"/>
    <x v="0"/>
    <s v="JHAND001"/>
    <x v="65"/>
    <x v="0"/>
    <s v="2012-09-25"/>
    <x v="2"/>
    <x v="2"/>
    <x v="0"/>
    <x v="65"/>
    <x v="6"/>
    <x v="26"/>
    <x v="0"/>
    <x v="18"/>
    <n v="-10234"/>
  </r>
  <r>
    <s v="2012"/>
    <x v="0"/>
    <x v="6"/>
    <x v="26"/>
    <s v="15"/>
    <s v=""/>
    <x v="32"/>
    <x v="0"/>
    <x v="6"/>
    <s v="E"/>
    <x v="0"/>
    <s v=""/>
    <x v="15"/>
    <x v="15"/>
    <x v="0"/>
    <s v="JHAND001"/>
    <x v="65"/>
    <x v="0"/>
    <s v="2012-09-25"/>
    <x v="2"/>
    <x v="2"/>
    <x v="0"/>
    <x v="65"/>
    <x v="6"/>
    <x v="26"/>
    <x v="0"/>
    <x v="18"/>
    <n v="42341"/>
  </r>
  <r>
    <s v="2012"/>
    <x v="0"/>
    <x v="6"/>
    <x v="26"/>
    <s v="15"/>
    <s v=""/>
    <x v="32"/>
    <x v="0"/>
    <x v="6"/>
    <s v="E"/>
    <x v="0"/>
    <s v=""/>
    <x v="45"/>
    <x v="45"/>
    <x v="0"/>
    <s v="JHAND001"/>
    <x v="65"/>
    <x v="0"/>
    <s v="2012-09-25"/>
    <x v="2"/>
    <x v="2"/>
    <x v="0"/>
    <x v="65"/>
    <x v="6"/>
    <x v="26"/>
    <x v="0"/>
    <x v="18"/>
    <n v="-4669"/>
  </r>
  <r>
    <s v="2012"/>
    <x v="0"/>
    <x v="6"/>
    <x v="26"/>
    <s v="15"/>
    <s v=""/>
    <x v="32"/>
    <x v="0"/>
    <x v="6"/>
    <s v="E"/>
    <x v="0"/>
    <s v=""/>
    <x v="56"/>
    <x v="57"/>
    <x v="0"/>
    <s v="JHAND001"/>
    <x v="65"/>
    <x v="0"/>
    <s v="2012-09-25"/>
    <x v="2"/>
    <x v="2"/>
    <x v="0"/>
    <x v="65"/>
    <x v="6"/>
    <x v="26"/>
    <x v="0"/>
    <x v="18"/>
    <n v="1525"/>
  </r>
  <r>
    <s v="2012"/>
    <x v="0"/>
    <x v="6"/>
    <x v="26"/>
    <s v="15"/>
    <s v=""/>
    <x v="32"/>
    <x v="0"/>
    <x v="6"/>
    <s v="E"/>
    <x v="0"/>
    <s v=""/>
    <x v="34"/>
    <x v="34"/>
    <x v="0"/>
    <s v="JHAND001"/>
    <x v="65"/>
    <x v="0"/>
    <s v="2012-09-25"/>
    <x v="2"/>
    <x v="2"/>
    <x v="0"/>
    <x v="65"/>
    <x v="6"/>
    <x v="26"/>
    <x v="0"/>
    <x v="18"/>
    <n v="-3144"/>
  </r>
  <r>
    <s v="2012"/>
    <x v="0"/>
    <x v="6"/>
    <x v="26"/>
    <s v="15"/>
    <s v=""/>
    <x v="32"/>
    <x v="0"/>
    <x v="6"/>
    <s v="E"/>
    <x v="0"/>
    <s v=""/>
    <x v="16"/>
    <x v="16"/>
    <x v="0"/>
    <s v="JHAND001"/>
    <x v="65"/>
    <x v="0"/>
    <s v="2012-09-25"/>
    <x v="2"/>
    <x v="2"/>
    <x v="1"/>
    <x v="65"/>
    <x v="6"/>
    <x v="26"/>
    <x v="0"/>
    <x v="18"/>
    <n v="66855"/>
  </r>
  <r>
    <s v="2012"/>
    <x v="0"/>
    <x v="6"/>
    <x v="26"/>
    <s v="15"/>
    <s v=""/>
    <x v="32"/>
    <x v="0"/>
    <x v="6"/>
    <s v="E"/>
    <x v="0"/>
    <s v=""/>
    <x v="17"/>
    <x v="17"/>
    <x v="0"/>
    <s v="JHAND001"/>
    <x v="65"/>
    <x v="0"/>
    <s v="2012-09-25"/>
    <x v="2"/>
    <x v="2"/>
    <x v="1"/>
    <x v="65"/>
    <x v="6"/>
    <x v="26"/>
    <x v="0"/>
    <x v="18"/>
    <n v="39198"/>
  </r>
  <r>
    <s v="2012"/>
    <x v="0"/>
    <x v="6"/>
    <x v="26"/>
    <s v="15"/>
    <s v=""/>
    <x v="32"/>
    <x v="0"/>
    <x v="6"/>
    <s v="E"/>
    <x v="0"/>
    <s v=""/>
    <x v="35"/>
    <x v="35"/>
    <x v="0"/>
    <s v="JHAND001"/>
    <x v="65"/>
    <x v="0"/>
    <s v="2012-09-25"/>
    <x v="3"/>
    <x v="3"/>
    <x v="1"/>
    <x v="65"/>
    <x v="6"/>
    <x v="26"/>
    <x v="0"/>
    <x v="18"/>
    <n v="1396"/>
  </r>
  <r>
    <s v="2012"/>
    <x v="0"/>
    <x v="6"/>
    <x v="26"/>
    <s v="15"/>
    <s v=""/>
    <x v="32"/>
    <x v="0"/>
    <x v="6"/>
    <s v="E"/>
    <x v="0"/>
    <s v=""/>
    <x v="18"/>
    <x v="18"/>
    <x v="0"/>
    <s v="JHAND001"/>
    <x v="65"/>
    <x v="0"/>
    <s v="2012-09-25"/>
    <x v="3"/>
    <x v="3"/>
    <x v="0"/>
    <x v="65"/>
    <x v="6"/>
    <x v="26"/>
    <x v="0"/>
    <x v="18"/>
    <n v="23344"/>
  </r>
  <r>
    <s v="2012"/>
    <x v="0"/>
    <x v="6"/>
    <x v="26"/>
    <s v="15"/>
    <s v=""/>
    <x v="32"/>
    <x v="0"/>
    <x v="6"/>
    <s v="E"/>
    <x v="0"/>
    <s v=""/>
    <x v="19"/>
    <x v="19"/>
    <x v="0"/>
    <s v="JHAND001"/>
    <x v="65"/>
    <x v="0"/>
    <s v="2012-09-25"/>
    <x v="3"/>
    <x v="3"/>
    <x v="1"/>
    <x v="65"/>
    <x v="6"/>
    <x v="26"/>
    <x v="0"/>
    <x v="18"/>
    <n v="23344"/>
  </r>
  <r>
    <s v="2012"/>
    <x v="0"/>
    <x v="6"/>
    <x v="26"/>
    <s v="15"/>
    <s v=""/>
    <x v="32"/>
    <x v="0"/>
    <x v="6"/>
    <s v="E"/>
    <x v="0"/>
    <s v=""/>
    <x v="37"/>
    <x v="37"/>
    <x v="0"/>
    <s v="JHAND001"/>
    <x v="65"/>
    <x v="0"/>
    <s v="2012-09-25"/>
    <x v="3"/>
    <x v="3"/>
    <x v="0"/>
    <x v="65"/>
    <x v="6"/>
    <x v="26"/>
    <x v="0"/>
    <x v="18"/>
    <n v="-1544"/>
  </r>
  <r>
    <s v="2012"/>
    <x v="0"/>
    <x v="6"/>
    <x v="26"/>
    <s v="15"/>
    <s v=""/>
    <x v="32"/>
    <x v="0"/>
    <x v="6"/>
    <s v="E"/>
    <x v="0"/>
    <s v=""/>
    <x v="79"/>
    <x v="82"/>
    <x v="0"/>
    <s v="JHAND001"/>
    <x v="65"/>
    <x v="0"/>
    <s v="2012-09-25"/>
    <x v="3"/>
    <x v="3"/>
    <x v="0"/>
    <x v="65"/>
    <x v="6"/>
    <x v="26"/>
    <x v="0"/>
    <x v="18"/>
    <n v="-1377"/>
  </r>
  <r>
    <s v="2012"/>
    <x v="0"/>
    <x v="6"/>
    <x v="26"/>
    <s v="15"/>
    <s v=""/>
    <x v="32"/>
    <x v="0"/>
    <x v="6"/>
    <s v="E"/>
    <x v="0"/>
    <s v=""/>
    <x v="38"/>
    <x v="38"/>
    <x v="0"/>
    <s v="JHAND001"/>
    <x v="65"/>
    <x v="0"/>
    <s v="2012-09-25"/>
    <x v="3"/>
    <x v="3"/>
    <x v="1"/>
    <x v="65"/>
    <x v="6"/>
    <x v="26"/>
    <x v="0"/>
    <x v="18"/>
    <n v="-2921"/>
  </r>
  <r>
    <s v="2012"/>
    <x v="0"/>
    <x v="6"/>
    <x v="26"/>
    <s v="15"/>
    <s v=""/>
    <x v="32"/>
    <x v="0"/>
    <x v="6"/>
    <s v="E"/>
    <x v="0"/>
    <s v=""/>
    <x v="57"/>
    <x v="58"/>
    <x v="0"/>
    <s v="JHAND001"/>
    <x v="65"/>
    <x v="0"/>
    <s v="2012-09-25"/>
    <x v="3"/>
    <x v="3"/>
    <x v="0"/>
    <x v="65"/>
    <x v="6"/>
    <x v="26"/>
    <x v="0"/>
    <x v="18"/>
    <n v="1525"/>
  </r>
  <r>
    <s v="2012"/>
    <x v="0"/>
    <x v="6"/>
    <x v="26"/>
    <s v="15"/>
    <s v=""/>
    <x v="32"/>
    <x v="0"/>
    <x v="6"/>
    <s v="E"/>
    <x v="0"/>
    <s v=""/>
    <x v="41"/>
    <x v="41"/>
    <x v="0"/>
    <s v="JHAND001"/>
    <x v="65"/>
    <x v="0"/>
    <s v="2012-09-25"/>
    <x v="3"/>
    <x v="3"/>
    <x v="1"/>
    <x v="65"/>
    <x v="6"/>
    <x v="26"/>
    <x v="0"/>
    <x v="18"/>
    <n v="1525"/>
  </r>
  <r>
    <s v="2012"/>
    <x v="0"/>
    <x v="6"/>
    <x v="26"/>
    <s v="15"/>
    <s v=""/>
    <x v="32"/>
    <x v="0"/>
    <x v="6"/>
    <s v="E"/>
    <x v="0"/>
    <s v=""/>
    <x v="20"/>
    <x v="20"/>
    <x v="0"/>
    <s v="JHAND001"/>
    <x v="65"/>
    <x v="0"/>
    <s v="2012-09-25"/>
    <x v="3"/>
    <x v="3"/>
    <x v="1"/>
    <x v="65"/>
    <x v="6"/>
    <x v="26"/>
    <x v="0"/>
    <x v="18"/>
    <n v="20423"/>
  </r>
  <r>
    <s v="2012"/>
    <x v="0"/>
    <x v="6"/>
    <x v="26"/>
    <s v="15"/>
    <s v=""/>
    <x v="32"/>
    <x v="0"/>
    <x v="6"/>
    <s v="E"/>
    <x v="0"/>
    <s v=""/>
    <x v="21"/>
    <x v="21"/>
    <x v="0"/>
    <s v="JHAND001"/>
    <x v="65"/>
    <x v="0"/>
    <s v="2012-09-25"/>
    <x v="3"/>
    <x v="3"/>
    <x v="1"/>
    <x v="65"/>
    <x v="6"/>
    <x v="26"/>
    <x v="0"/>
    <x v="18"/>
    <n v="20423"/>
  </r>
  <r>
    <s v="2012"/>
    <x v="0"/>
    <x v="6"/>
    <x v="26"/>
    <s v="15"/>
    <s v=""/>
    <x v="32"/>
    <x v="6"/>
    <x v="6"/>
    <s v="E"/>
    <x v="0"/>
    <s v=""/>
    <x v="0"/>
    <x v="0"/>
    <x v="0"/>
    <s v="JHAND001"/>
    <x v="66"/>
    <x v="0"/>
    <s v="2012-09-25"/>
    <x v="0"/>
    <x v="0"/>
    <x v="0"/>
    <x v="66"/>
    <x v="6"/>
    <x v="26"/>
    <x v="0"/>
    <x v="18"/>
    <n v="3203"/>
  </r>
  <r>
    <s v="2012"/>
    <x v="0"/>
    <x v="6"/>
    <x v="26"/>
    <s v="15"/>
    <s v=""/>
    <x v="32"/>
    <x v="6"/>
    <x v="6"/>
    <s v="E"/>
    <x v="0"/>
    <s v=""/>
    <x v="2"/>
    <x v="2"/>
    <x v="0"/>
    <s v="JHAND001"/>
    <x v="66"/>
    <x v="0"/>
    <s v="2012-09-25"/>
    <x v="0"/>
    <x v="0"/>
    <x v="0"/>
    <x v="66"/>
    <x v="6"/>
    <x v="26"/>
    <x v="0"/>
    <x v="18"/>
    <n v="224"/>
  </r>
  <r>
    <s v="2012"/>
    <x v="0"/>
    <x v="6"/>
    <x v="26"/>
    <s v="15"/>
    <s v=""/>
    <x v="32"/>
    <x v="6"/>
    <x v="6"/>
    <s v="E"/>
    <x v="0"/>
    <s v=""/>
    <x v="3"/>
    <x v="3"/>
    <x v="0"/>
    <s v="JHAND001"/>
    <x v="66"/>
    <x v="0"/>
    <s v="2012-09-25"/>
    <x v="0"/>
    <x v="0"/>
    <x v="1"/>
    <x v="66"/>
    <x v="6"/>
    <x v="26"/>
    <x v="0"/>
    <x v="18"/>
    <n v="3426"/>
  </r>
  <r>
    <s v="2012"/>
    <x v="0"/>
    <x v="6"/>
    <x v="26"/>
    <s v="15"/>
    <s v=""/>
    <x v="32"/>
    <x v="6"/>
    <x v="6"/>
    <s v="E"/>
    <x v="0"/>
    <s v=""/>
    <x v="4"/>
    <x v="4"/>
    <x v="0"/>
    <s v="JHAND001"/>
    <x v="66"/>
    <x v="0"/>
    <s v="2012-09-25"/>
    <x v="0"/>
    <x v="0"/>
    <x v="1"/>
    <x v="66"/>
    <x v="6"/>
    <x v="26"/>
    <x v="0"/>
    <x v="18"/>
    <n v="3426"/>
  </r>
  <r>
    <s v="2012"/>
    <x v="0"/>
    <x v="6"/>
    <x v="26"/>
    <s v="15"/>
    <s v=""/>
    <x v="32"/>
    <x v="6"/>
    <x v="6"/>
    <s v="E"/>
    <x v="0"/>
    <s v=""/>
    <x v="5"/>
    <x v="5"/>
    <x v="0"/>
    <s v="JHAND001"/>
    <x v="66"/>
    <x v="0"/>
    <s v="2012-09-25"/>
    <x v="1"/>
    <x v="1"/>
    <x v="0"/>
    <x v="66"/>
    <x v="6"/>
    <x v="26"/>
    <x v="0"/>
    <x v="18"/>
    <n v="19"/>
  </r>
  <r>
    <s v="2012"/>
    <x v="0"/>
    <x v="6"/>
    <x v="26"/>
    <s v="15"/>
    <s v=""/>
    <x v="32"/>
    <x v="6"/>
    <x v="6"/>
    <s v="E"/>
    <x v="0"/>
    <s v=""/>
    <x v="6"/>
    <x v="6"/>
    <x v="0"/>
    <s v="JHAND001"/>
    <x v="66"/>
    <x v="0"/>
    <s v="2012-09-25"/>
    <x v="1"/>
    <x v="1"/>
    <x v="1"/>
    <x v="66"/>
    <x v="6"/>
    <x v="26"/>
    <x v="0"/>
    <x v="18"/>
    <n v="19"/>
  </r>
  <r>
    <s v="2012"/>
    <x v="0"/>
    <x v="6"/>
    <x v="26"/>
    <s v="15"/>
    <s v=""/>
    <x v="32"/>
    <x v="6"/>
    <x v="6"/>
    <s v="E"/>
    <x v="0"/>
    <s v=""/>
    <x v="8"/>
    <x v="8"/>
    <x v="0"/>
    <s v="JHAND001"/>
    <x v="66"/>
    <x v="0"/>
    <s v="2012-09-25"/>
    <x v="1"/>
    <x v="1"/>
    <x v="0"/>
    <x v="66"/>
    <x v="6"/>
    <x v="26"/>
    <x v="0"/>
    <x v="18"/>
    <n v="3408"/>
  </r>
  <r>
    <s v="2012"/>
    <x v="0"/>
    <x v="6"/>
    <x v="26"/>
    <s v="15"/>
    <s v=""/>
    <x v="32"/>
    <x v="6"/>
    <x v="6"/>
    <s v="E"/>
    <x v="0"/>
    <s v=""/>
    <x v="9"/>
    <x v="9"/>
    <x v="0"/>
    <s v="JHAND001"/>
    <x v="66"/>
    <x v="0"/>
    <s v="2012-09-25"/>
    <x v="1"/>
    <x v="1"/>
    <x v="1"/>
    <x v="66"/>
    <x v="6"/>
    <x v="26"/>
    <x v="0"/>
    <x v="18"/>
    <n v="3408"/>
  </r>
  <r>
    <s v="2012"/>
    <x v="0"/>
    <x v="6"/>
    <x v="26"/>
    <s v="15"/>
    <s v=""/>
    <x v="32"/>
    <x v="6"/>
    <x v="6"/>
    <s v="E"/>
    <x v="0"/>
    <s v=""/>
    <x v="10"/>
    <x v="10"/>
    <x v="0"/>
    <s v="JHAND001"/>
    <x v="66"/>
    <x v="0"/>
    <s v="2012-09-25"/>
    <x v="1"/>
    <x v="1"/>
    <x v="1"/>
    <x v="66"/>
    <x v="6"/>
    <x v="26"/>
    <x v="0"/>
    <x v="18"/>
    <n v="3426"/>
  </r>
  <r>
    <s v="2012"/>
    <x v="0"/>
    <x v="6"/>
    <x v="26"/>
    <s v="15"/>
    <s v=""/>
    <x v="32"/>
    <x v="6"/>
    <x v="6"/>
    <s v="E"/>
    <x v="0"/>
    <s v=""/>
    <x v="11"/>
    <x v="11"/>
    <x v="0"/>
    <s v="JHAND001"/>
    <x v="66"/>
    <x v="0"/>
    <s v="2012-09-25"/>
    <x v="2"/>
    <x v="2"/>
    <x v="0"/>
    <x v="66"/>
    <x v="6"/>
    <x v="26"/>
    <x v="0"/>
    <x v="18"/>
    <n v="2662"/>
  </r>
  <r>
    <s v="2012"/>
    <x v="0"/>
    <x v="6"/>
    <x v="26"/>
    <s v="15"/>
    <s v=""/>
    <x v="32"/>
    <x v="6"/>
    <x v="6"/>
    <s v="E"/>
    <x v="0"/>
    <s v=""/>
    <x v="54"/>
    <x v="55"/>
    <x v="0"/>
    <s v="JHAND001"/>
    <x v="66"/>
    <x v="0"/>
    <s v="2012-09-25"/>
    <x v="2"/>
    <x v="2"/>
    <x v="0"/>
    <x v="66"/>
    <x v="6"/>
    <x v="26"/>
    <x v="0"/>
    <x v="18"/>
    <n v="19"/>
  </r>
  <r>
    <s v="2012"/>
    <x v="0"/>
    <x v="6"/>
    <x v="26"/>
    <s v="15"/>
    <s v=""/>
    <x v="32"/>
    <x v="6"/>
    <x v="6"/>
    <s v="E"/>
    <x v="0"/>
    <s v=""/>
    <x v="13"/>
    <x v="13"/>
    <x v="0"/>
    <s v="JHAND001"/>
    <x v="66"/>
    <x v="0"/>
    <s v="2012-09-25"/>
    <x v="2"/>
    <x v="2"/>
    <x v="1"/>
    <x v="66"/>
    <x v="6"/>
    <x v="26"/>
    <x v="0"/>
    <x v="18"/>
    <n v="-877"/>
  </r>
  <r>
    <s v="2012"/>
    <x v="0"/>
    <x v="6"/>
    <x v="26"/>
    <s v="15"/>
    <s v=""/>
    <x v="32"/>
    <x v="6"/>
    <x v="6"/>
    <s v="E"/>
    <x v="0"/>
    <s v=""/>
    <x v="55"/>
    <x v="56"/>
    <x v="0"/>
    <s v="JHAND001"/>
    <x v="66"/>
    <x v="0"/>
    <s v="2012-09-25"/>
    <x v="2"/>
    <x v="2"/>
    <x v="0"/>
    <x v="66"/>
    <x v="6"/>
    <x v="26"/>
    <x v="0"/>
    <x v="18"/>
    <n v="-224"/>
  </r>
  <r>
    <s v="2012"/>
    <x v="0"/>
    <x v="6"/>
    <x v="26"/>
    <s v="15"/>
    <s v=""/>
    <x v="32"/>
    <x v="6"/>
    <x v="6"/>
    <s v="E"/>
    <x v="0"/>
    <s v=""/>
    <x v="15"/>
    <x v="15"/>
    <x v="0"/>
    <s v="JHAND001"/>
    <x v="66"/>
    <x v="0"/>
    <s v="2012-09-25"/>
    <x v="2"/>
    <x v="2"/>
    <x v="0"/>
    <x v="66"/>
    <x v="6"/>
    <x v="26"/>
    <x v="0"/>
    <x v="18"/>
    <n v="1580"/>
  </r>
  <r>
    <s v="2012"/>
    <x v="0"/>
    <x v="6"/>
    <x v="26"/>
    <s v="15"/>
    <s v=""/>
    <x v="32"/>
    <x v="6"/>
    <x v="6"/>
    <s v="E"/>
    <x v="0"/>
    <s v=""/>
    <x v="16"/>
    <x v="16"/>
    <x v="0"/>
    <s v="JHAND001"/>
    <x v="66"/>
    <x v="0"/>
    <s v="2012-09-25"/>
    <x v="2"/>
    <x v="2"/>
    <x v="1"/>
    <x v="66"/>
    <x v="6"/>
    <x v="26"/>
    <x v="0"/>
    <x v="18"/>
    <n v="2662"/>
  </r>
  <r>
    <s v="2012"/>
    <x v="0"/>
    <x v="6"/>
    <x v="26"/>
    <s v="15"/>
    <s v=""/>
    <x v="32"/>
    <x v="6"/>
    <x v="6"/>
    <s v="E"/>
    <x v="0"/>
    <s v=""/>
    <x v="17"/>
    <x v="17"/>
    <x v="0"/>
    <s v="JHAND001"/>
    <x v="66"/>
    <x v="0"/>
    <s v="2012-09-25"/>
    <x v="2"/>
    <x v="2"/>
    <x v="1"/>
    <x v="66"/>
    <x v="6"/>
    <x v="26"/>
    <x v="0"/>
    <x v="18"/>
    <n v="1580"/>
  </r>
  <r>
    <s v="2012"/>
    <x v="0"/>
    <x v="6"/>
    <x v="26"/>
    <s v="15"/>
    <s v=""/>
    <x v="32"/>
    <x v="6"/>
    <x v="6"/>
    <s v="E"/>
    <x v="0"/>
    <s v=""/>
    <x v="18"/>
    <x v="18"/>
    <x v="0"/>
    <s v="JHAND001"/>
    <x v="66"/>
    <x v="0"/>
    <s v="2012-09-25"/>
    <x v="3"/>
    <x v="3"/>
    <x v="0"/>
    <x v="66"/>
    <x v="6"/>
    <x v="26"/>
    <x v="0"/>
    <x v="18"/>
    <n v="877"/>
  </r>
  <r>
    <s v="2012"/>
    <x v="0"/>
    <x v="6"/>
    <x v="26"/>
    <s v="15"/>
    <s v=""/>
    <x v="32"/>
    <x v="6"/>
    <x v="6"/>
    <s v="E"/>
    <x v="0"/>
    <s v=""/>
    <x v="19"/>
    <x v="19"/>
    <x v="0"/>
    <s v="JHAND001"/>
    <x v="66"/>
    <x v="0"/>
    <s v="2012-09-25"/>
    <x v="3"/>
    <x v="3"/>
    <x v="1"/>
    <x v="66"/>
    <x v="6"/>
    <x v="26"/>
    <x v="0"/>
    <x v="18"/>
    <n v="877"/>
  </r>
  <r>
    <s v="2012"/>
    <x v="0"/>
    <x v="6"/>
    <x v="26"/>
    <s v="15"/>
    <s v=""/>
    <x v="32"/>
    <x v="6"/>
    <x v="6"/>
    <s v="E"/>
    <x v="0"/>
    <s v=""/>
    <x v="20"/>
    <x v="20"/>
    <x v="0"/>
    <s v="JHAND001"/>
    <x v="66"/>
    <x v="0"/>
    <s v="2012-09-25"/>
    <x v="3"/>
    <x v="3"/>
    <x v="1"/>
    <x v="66"/>
    <x v="6"/>
    <x v="26"/>
    <x v="0"/>
    <x v="18"/>
    <n v="877"/>
  </r>
  <r>
    <s v="2012"/>
    <x v="0"/>
    <x v="6"/>
    <x v="26"/>
    <s v="15"/>
    <s v=""/>
    <x v="32"/>
    <x v="6"/>
    <x v="6"/>
    <s v="E"/>
    <x v="0"/>
    <s v=""/>
    <x v="21"/>
    <x v="21"/>
    <x v="0"/>
    <s v="JHAND001"/>
    <x v="66"/>
    <x v="0"/>
    <s v="2012-09-25"/>
    <x v="3"/>
    <x v="3"/>
    <x v="1"/>
    <x v="66"/>
    <x v="6"/>
    <x v="26"/>
    <x v="0"/>
    <x v="18"/>
    <n v="877"/>
  </r>
  <r>
    <s v="2012"/>
    <x v="0"/>
    <x v="6"/>
    <x v="26"/>
    <s v="15"/>
    <s v=""/>
    <x v="32"/>
    <x v="0"/>
    <x v="7"/>
    <s v="E"/>
    <x v="0"/>
    <s v=""/>
    <x v="0"/>
    <x v="0"/>
    <x v="0"/>
    <s v="BBROWN2"/>
    <x v="67"/>
    <x v="0"/>
    <s v="2012-09-25"/>
    <x v="0"/>
    <x v="0"/>
    <x v="0"/>
    <x v="67"/>
    <x v="6"/>
    <x v="26"/>
    <x v="0"/>
    <x v="20"/>
    <n v="59737"/>
  </r>
  <r>
    <s v="2012"/>
    <x v="0"/>
    <x v="6"/>
    <x v="26"/>
    <s v="15"/>
    <s v=""/>
    <x v="32"/>
    <x v="0"/>
    <x v="7"/>
    <s v="E"/>
    <x v="0"/>
    <s v=""/>
    <x v="1"/>
    <x v="1"/>
    <x v="0"/>
    <s v="BBROWN2"/>
    <x v="67"/>
    <x v="0"/>
    <s v="2012-09-25"/>
    <x v="0"/>
    <x v="0"/>
    <x v="0"/>
    <x v="67"/>
    <x v="6"/>
    <x v="26"/>
    <x v="0"/>
    <x v="20"/>
    <n v="-24687"/>
  </r>
  <r>
    <s v="2012"/>
    <x v="0"/>
    <x v="6"/>
    <x v="26"/>
    <s v="15"/>
    <s v=""/>
    <x v="32"/>
    <x v="0"/>
    <x v="7"/>
    <s v="E"/>
    <x v="0"/>
    <s v=""/>
    <x v="2"/>
    <x v="2"/>
    <x v="0"/>
    <s v="BBROWN2"/>
    <x v="67"/>
    <x v="0"/>
    <s v="2012-09-25"/>
    <x v="0"/>
    <x v="0"/>
    <x v="0"/>
    <x v="67"/>
    <x v="6"/>
    <x v="26"/>
    <x v="0"/>
    <x v="20"/>
    <n v="8317"/>
  </r>
  <r>
    <s v="2012"/>
    <x v="0"/>
    <x v="6"/>
    <x v="26"/>
    <s v="15"/>
    <s v=""/>
    <x v="32"/>
    <x v="0"/>
    <x v="7"/>
    <s v="E"/>
    <x v="0"/>
    <s v=""/>
    <x v="3"/>
    <x v="3"/>
    <x v="0"/>
    <s v="BBROWN2"/>
    <x v="67"/>
    <x v="0"/>
    <s v="2012-09-25"/>
    <x v="0"/>
    <x v="0"/>
    <x v="1"/>
    <x v="67"/>
    <x v="6"/>
    <x v="26"/>
    <x v="0"/>
    <x v="20"/>
    <n v="43367"/>
  </r>
  <r>
    <s v="2012"/>
    <x v="0"/>
    <x v="6"/>
    <x v="26"/>
    <s v="15"/>
    <s v=""/>
    <x v="32"/>
    <x v="0"/>
    <x v="7"/>
    <s v="E"/>
    <x v="0"/>
    <s v=""/>
    <x v="25"/>
    <x v="25"/>
    <x v="0"/>
    <s v="BBROWN2"/>
    <x v="67"/>
    <x v="0"/>
    <s v="2012-09-25"/>
    <x v="0"/>
    <x v="0"/>
    <x v="0"/>
    <x v="67"/>
    <x v="6"/>
    <x v="26"/>
    <x v="0"/>
    <x v="20"/>
    <n v="1931"/>
  </r>
  <r>
    <s v="2012"/>
    <x v="0"/>
    <x v="6"/>
    <x v="26"/>
    <s v="15"/>
    <s v=""/>
    <x v="32"/>
    <x v="0"/>
    <x v="7"/>
    <s v="E"/>
    <x v="0"/>
    <s v=""/>
    <x v="26"/>
    <x v="26"/>
    <x v="0"/>
    <s v="BBROWN2"/>
    <x v="67"/>
    <x v="0"/>
    <s v="2012-09-25"/>
    <x v="0"/>
    <x v="0"/>
    <x v="0"/>
    <x v="67"/>
    <x v="6"/>
    <x v="26"/>
    <x v="0"/>
    <x v="20"/>
    <n v="-18490"/>
  </r>
  <r>
    <s v="2012"/>
    <x v="0"/>
    <x v="6"/>
    <x v="26"/>
    <s v="15"/>
    <s v=""/>
    <x v="32"/>
    <x v="0"/>
    <x v="7"/>
    <s v="E"/>
    <x v="0"/>
    <s v=""/>
    <x v="28"/>
    <x v="28"/>
    <x v="0"/>
    <s v="BBROWN2"/>
    <x v="67"/>
    <x v="0"/>
    <s v="2012-09-25"/>
    <x v="0"/>
    <x v="0"/>
    <x v="1"/>
    <x v="67"/>
    <x v="6"/>
    <x v="26"/>
    <x v="0"/>
    <x v="20"/>
    <n v="-16559"/>
  </r>
  <r>
    <s v="2012"/>
    <x v="0"/>
    <x v="6"/>
    <x v="26"/>
    <s v="15"/>
    <s v=""/>
    <x v="32"/>
    <x v="0"/>
    <x v="7"/>
    <s v="E"/>
    <x v="0"/>
    <s v=""/>
    <x v="29"/>
    <x v="29"/>
    <x v="0"/>
    <s v="BBROWN2"/>
    <x v="67"/>
    <x v="0"/>
    <s v="2012-09-25"/>
    <x v="0"/>
    <x v="0"/>
    <x v="1"/>
    <x v="67"/>
    <x v="6"/>
    <x v="26"/>
    <x v="0"/>
    <x v="20"/>
    <n v="-16559"/>
  </r>
  <r>
    <s v="2012"/>
    <x v="0"/>
    <x v="6"/>
    <x v="26"/>
    <s v="15"/>
    <s v=""/>
    <x v="32"/>
    <x v="0"/>
    <x v="7"/>
    <s v="E"/>
    <x v="0"/>
    <s v=""/>
    <x v="4"/>
    <x v="4"/>
    <x v="0"/>
    <s v="BBROWN2"/>
    <x v="67"/>
    <x v="0"/>
    <s v="2012-09-25"/>
    <x v="0"/>
    <x v="0"/>
    <x v="1"/>
    <x v="67"/>
    <x v="6"/>
    <x v="26"/>
    <x v="0"/>
    <x v="20"/>
    <n v="26807"/>
  </r>
  <r>
    <s v="2012"/>
    <x v="0"/>
    <x v="6"/>
    <x v="26"/>
    <s v="15"/>
    <s v=""/>
    <x v="32"/>
    <x v="0"/>
    <x v="7"/>
    <s v="E"/>
    <x v="0"/>
    <s v=""/>
    <x v="5"/>
    <x v="5"/>
    <x v="0"/>
    <s v="BBROWN2"/>
    <x v="67"/>
    <x v="0"/>
    <s v="2012-09-25"/>
    <x v="1"/>
    <x v="1"/>
    <x v="0"/>
    <x v="67"/>
    <x v="6"/>
    <x v="26"/>
    <x v="0"/>
    <x v="20"/>
    <n v="387"/>
  </r>
  <r>
    <s v="2012"/>
    <x v="0"/>
    <x v="6"/>
    <x v="26"/>
    <s v="15"/>
    <s v=""/>
    <x v="32"/>
    <x v="0"/>
    <x v="7"/>
    <s v="E"/>
    <x v="0"/>
    <s v=""/>
    <x v="6"/>
    <x v="6"/>
    <x v="0"/>
    <s v="BBROWN2"/>
    <x v="67"/>
    <x v="0"/>
    <s v="2012-09-25"/>
    <x v="1"/>
    <x v="1"/>
    <x v="1"/>
    <x v="67"/>
    <x v="6"/>
    <x v="26"/>
    <x v="0"/>
    <x v="20"/>
    <n v="387"/>
  </r>
  <r>
    <s v="2012"/>
    <x v="0"/>
    <x v="6"/>
    <x v="26"/>
    <s v="15"/>
    <s v=""/>
    <x v="32"/>
    <x v="0"/>
    <x v="7"/>
    <s v="E"/>
    <x v="0"/>
    <s v=""/>
    <x v="30"/>
    <x v="30"/>
    <x v="0"/>
    <s v="BBROWN2"/>
    <x v="67"/>
    <x v="0"/>
    <s v="2012-09-25"/>
    <x v="1"/>
    <x v="1"/>
    <x v="0"/>
    <x v="67"/>
    <x v="6"/>
    <x v="26"/>
    <x v="0"/>
    <x v="20"/>
    <n v="-71"/>
  </r>
  <r>
    <s v="2012"/>
    <x v="0"/>
    <x v="6"/>
    <x v="26"/>
    <s v="15"/>
    <s v=""/>
    <x v="32"/>
    <x v="0"/>
    <x v="7"/>
    <s v="E"/>
    <x v="0"/>
    <s v=""/>
    <x v="31"/>
    <x v="31"/>
    <x v="0"/>
    <s v="BBROWN2"/>
    <x v="67"/>
    <x v="0"/>
    <s v="2012-09-25"/>
    <x v="1"/>
    <x v="1"/>
    <x v="1"/>
    <x v="67"/>
    <x v="6"/>
    <x v="26"/>
    <x v="0"/>
    <x v="20"/>
    <n v="-71"/>
  </r>
  <r>
    <s v="2012"/>
    <x v="0"/>
    <x v="6"/>
    <x v="26"/>
    <s v="15"/>
    <s v=""/>
    <x v="32"/>
    <x v="0"/>
    <x v="7"/>
    <s v="E"/>
    <x v="0"/>
    <s v=""/>
    <x v="8"/>
    <x v="8"/>
    <x v="0"/>
    <s v="BBROWN2"/>
    <x v="67"/>
    <x v="0"/>
    <s v="2012-09-25"/>
    <x v="1"/>
    <x v="1"/>
    <x v="0"/>
    <x v="67"/>
    <x v="6"/>
    <x v="26"/>
    <x v="0"/>
    <x v="20"/>
    <n v="26490"/>
  </r>
  <r>
    <s v="2012"/>
    <x v="0"/>
    <x v="6"/>
    <x v="26"/>
    <s v="15"/>
    <s v=""/>
    <x v="32"/>
    <x v="0"/>
    <x v="7"/>
    <s v="E"/>
    <x v="0"/>
    <s v=""/>
    <x v="9"/>
    <x v="9"/>
    <x v="0"/>
    <s v="BBROWN2"/>
    <x v="67"/>
    <x v="0"/>
    <s v="2012-09-25"/>
    <x v="1"/>
    <x v="1"/>
    <x v="1"/>
    <x v="67"/>
    <x v="6"/>
    <x v="26"/>
    <x v="0"/>
    <x v="20"/>
    <n v="26490"/>
  </r>
  <r>
    <s v="2012"/>
    <x v="0"/>
    <x v="6"/>
    <x v="26"/>
    <s v="15"/>
    <s v=""/>
    <x v="32"/>
    <x v="0"/>
    <x v="7"/>
    <s v="E"/>
    <x v="0"/>
    <s v=""/>
    <x v="10"/>
    <x v="10"/>
    <x v="0"/>
    <s v="BBROWN2"/>
    <x v="67"/>
    <x v="0"/>
    <s v="2012-09-25"/>
    <x v="1"/>
    <x v="1"/>
    <x v="1"/>
    <x v="67"/>
    <x v="6"/>
    <x v="26"/>
    <x v="0"/>
    <x v="20"/>
    <n v="26807"/>
  </r>
  <r>
    <s v="2012"/>
    <x v="0"/>
    <x v="6"/>
    <x v="26"/>
    <s v="15"/>
    <s v=""/>
    <x v="32"/>
    <x v="0"/>
    <x v="7"/>
    <s v="E"/>
    <x v="0"/>
    <s v=""/>
    <x v="11"/>
    <x v="11"/>
    <x v="0"/>
    <s v="BBROWN2"/>
    <x v="67"/>
    <x v="0"/>
    <s v="2012-09-25"/>
    <x v="2"/>
    <x v="2"/>
    <x v="0"/>
    <x v="67"/>
    <x v="6"/>
    <x v="26"/>
    <x v="0"/>
    <x v="20"/>
    <n v="28107"/>
  </r>
  <r>
    <s v="2012"/>
    <x v="0"/>
    <x v="6"/>
    <x v="26"/>
    <s v="15"/>
    <s v=""/>
    <x v="32"/>
    <x v="0"/>
    <x v="7"/>
    <s v="E"/>
    <x v="0"/>
    <s v=""/>
    <x v="54"/>
    <x v="55"/>
    <x v="0"/>
    <s v="BBROWN2"/>
    <x v="67"/>
    <x v="0"/>
    <s v="2012-09-25"/>
    <x v="2"/>
    <x v="2"/>
    <x v="0"/>
    <x v="67"/>
    <x v="6"/>
    <x v="26"/>
    <x v="0"/>
    <x v="20"/>
    <n v="317"/>
  </r>
  <r>
    <s v="2012"/>
    <x v="0"/>
    <x v="6"/>
    <x v="26"/>
    <s v="15"/>
    <s v=""/>
    <x v="32"/>
    <x v="0"/>
    <x v="7"/>
    <s v="E"/>
    <x v="0"/>
    <s v=""/>
    <x v="13"/>
    <x v="13"/>
    <x v="0"/>
    <s v="BBROWN2"/>
    <x v="67"/>
    <x v="0"/>
    <s v="2012-09-25"/>
    <x v="2"/>
    <x v="2"/>
    <x v="1"/>
    <x v="67"/>
    <x v="6"/>
    <x v="26"/>
    <x v="0"/>
    <x v="20"/>
    <n v="-10540"/>
  </r>
  <r>
    <s v="2012"/>
    <x v="0"/>
    <x v="6"/>
    <x v="26"/>
    <s v="15"/>
    <s v=""/>
    <x v="32"/>
    <x v="0"/>
    <x v="7"/>
    <s v="E"/>
    <x v="0"/>
    <s v=""/>
    <x v="55"/>
    <x v="56"/>
    <x v="0"/>
    <s v="BBROWN2"/>
    <x v="67"/>
    <x v="0"/>
    <s v="2012-09-25"/>
    <x v="2"/>
    <x v="2"/>
    <x v="0"/>
    <x v="67"/>
    <x v="6"/>
    <x v="26"/>
    <x v="0"/>
    <x v="20"/>
    <n v="-8317"/>
  </r>
  <r>
    <s v="2012"/>
    <x v="0"/>
    <x v="6"/>
    <x v="26"/>
    <s v="15"/>
    <s v=""/>
    <x v="32"/>
    <x v="0"/>
    <x v="7"/>
    <s v="E"/>
    <x v="0"/>
    <s v=""/>
    <x v="15"/>
    <x v="15"/>
    <x v="0"/>
    <s v="BBROWN2"/>
    <x v="67"/>
    <x v="0"/>
    <s v="2012-09-25"/>
    <x v="2"/>
    <x v="2"/>
    <x v="0"/>
    <x v="67"/>
    <x v="6"/>
    <x v="26"/>
    <x v="0"/>
    <x v="20"/>
    <n v="9567"/>
  </r>
  <r>
    <s v="2012"/>
    <x v="0"/>
    <x v="6"/>
    <x v="26"/>
    <s v="15"/>
    <s v=""/>
    <x v="32"/>
    <x v="0"/>
    <x v="7"/>
    <s v="E"/>
    <x v="0"/>
    <s v=""/>
    <x v="45"/>
    <x v="45"/>
    <x v="0"/>
    <s v="BBROWN2"/>
    <x v="67"/>
    <x v="0"/>
    <s v="2012-09-25"/>
    <x v="2"/>
    <x v="2"/>
    <x v="0"/>
    <x v="67"/>
    <x v="6"/>
    <x v="26"/>
    <x v="0"/>
    <x v="20"/>
    <n v="-22525"/>
  </r>
  <r>
    <s v="2012"/>
    <x v="0"/>
    <x v="6"/>
    <x v="26"/>
    <s v="15"/>
    <s v=""/>
    <x v="32"/>
    <x v="0"/>
    <x v="7"/>
    <s v="E"/>
    <x v="0"/>
    <s v=""/>
    <x v="56"/>
    <x v="57"/>
    <x v="0"/>
    <s v="BBROWN2"/>
    <x v="67"/>
    <x v="0"/>
    <s v="2012-09-25"/>
    <x v="2"/>
    <x v="2"/>
    <x v="0"/>
    <x v="67"/>
    <x v="6"/>
    <x v="26"/>
    <x v="0"/>
    <x v="20"/>
    <n v="18490"/>
  </r>
  <r>
    <s v="2012"/>
    <x v="0"/>
    <x v="6"/>
    <x v="26"/>
    <s v="15"/>
    <s v=""/>
    <x v="32"/>
    <x v="0"/>
    <x v="7"/>
    <s v="E"/>
    <x v="0"/>
    <s v=""/>
    <x v="34"/>
    <x v="34"/>
    <x v="0"/>
    <s v="BBROWN2"/>
    <x v="67"/>
    <x v="0"/>
    <s v="2012-09-25"/>
    <x v="2"/>
    <x v="2"/>
    <x v="0"/>
    <x v="67"/>
    <x v="6"/>
    <x v="26"/>
    <x v="0"/>
    <x v="20"/>
    <n v="-4035"/>
  </r>
  <r>
    <s v="2012"/>
    <x v="0"/>
    <x v="6"/>
    <x v="26"/>
    <s v="15"/>
    <s v=""/>
    <x v="32"/>
    <x v="0"/>
    <x v="7"/>
    <s v="E"/>
    <x v="0"/>
    <s v=""/>
    <x v="16"/>
    <x v="16"/>
    <x v="0"/>
    <s v="BBROWN2"/>
    <x v="67"/>
    <x v="0"/>
    <s v="2012-09-25"/>
    <x v="2"/>
    <x v="2"/>
    <x v="1"/>
    <x v="67"/>
    <x v="6"/>
    <x v="26"/>
    <x v="0"/>
    <x v="20"/>
    <n v="5582"/>
  </r>
  <r>
    <s v="2012"/>
    <x v="0"/>
    <x v="6"/>
    <x v="26"/>
    <s v="15"/>
    <s v=""/>
    <x v="32"/>
    <x v="0"/>
    <x v="7"/>
    <s v="E"/>
    <x v="0"/>
    <s v=""/>
    <x v="17"/>
    <x v="17"/>
    <x v="0"/>
    <s v="BBROWN2"/>
    <x v="67"/>
    <x v="0"/>
    <s v="2012-09-25"/>
    <x v="2"/>
    <x v="2"/>
    <x v="1"/>
    <x v="67"/>
    <x v="6"/>
    <x v="26"/>
    <x v="0"/>
    <x v="20"/>
    <n v="5532"/>
  </r>
  <r>
    <s v="2012"/>
    <x v="0"/>
    <x v="6"/>
    <x v="26"/>
    <s v="15"/>
    <s v=""/>
    <x v="32"/>
    <x v="0"/>
    <x v="7"/>
    <s v="E"/>
    <x v="0"/>
    <s v=""/>
    <x v="35"/>
    <x v="35"/>
    <x v="0"/>
    <s v="BBROWN2"/>
    <x v="67"/>
    <x v="0"/>
    <s v="2012-09-25"/>
    <x v="3"/>
    <x v="3"/>
    <x v="1"/>
    <x v="67"/>
    <x v="6"/>
    <x v="26"/>
    <x v="0"/>
    <x v="20"/>
    <n v="-16559"/>
  </r>
  <r>
    <s v="2012"/>
    <x v="0"/>
    <x v="6"/>
    <x v="26"/>
    <s v="15"/>
    <s v=""/>
    <x v="32"/>
    <x v="0"/>
    <x v="7"/>
    <s v="E"/>
    <x v="0"/>
    <s v=""/>
    <x v="18"/>
    <x v="18"/>
    <x v="0"/>
    <s v="BBROWN2"/>
    <x v="67"/>
    <x v="0"/>
    <s v="2012-09-25"/>
    <x v="3"/>
    <x v="3"/>
    <x v="0"/>
    <x v="67"/>
    <x v="6"/>
    <x v="26"/>
    <x v="0"/>
    <x v="20"/>
    <n v="10540"/>
  </r>
  <r>
    <s v="2012"/>
    <x v="0"/>
    <x v="6"/>
    <x v="26"/>
    <s v="15"/>
    <s v=""/>
    <x v="32"/>
    <x v="0"/>
    <x v="7"/>
    <s v="E"/>
    <x v="0"/>
    <s v=""/>
    <x v="19"/>
    <x v="19"/>
    <x v="0"/>
    <s v="BBROWN2"/>
    <x v="67"/>
    <x v="0"/>
    <s v="2012-09-25"/>
    <x v="3"/>
    <x v="3"/>
    <x v="1"/>
    <x v="67"/>
    <x v="6"/>
    <x v="26"/>
    <x v="0"/>
    <x v="20"/>
    <n v="10540"/>
  </r>
  <r>
    <s v="2012"/>
    <x v="0"/>
    <x v="6"/>
    <x v="26"/>
    <s v="15"/>
    <s v=""/>
    <x v="32"/>
    <x v="0"/>
    <x v="7"/>
    <s v="E"/>
    <x v="0"/>
    <s v=""/>
    <x v="37"/>
    <x v="37"/>
    <x v="0"/>
    <s v="BBROWN2"/>
    <x v="67"/>
    <x v="0"/>
    <s v="2012-09-25"/>
    <x v="3"/>
    <x v="3"/>
    <x v="0"/>
    <x v="67"/>
    <x v="6"/>
    <x v="26"/>
    <x v="0"/>
    <x v="20"/>
    <n v="-1858"/>
  </r>
  <r>
    <s v="2012"/>
    <x v="0"/>
    <x v="6"/>
    <x v="26"/>
    <s v="15"/>
    <s v=""/>
    <x v="32"/>
    <x v="0"/>
    <x v="7"/>
    <s v="E"/>
    <x v="0"/>
    <s v=""/>
    <x v="79"/>
    <x v="82"/>
    <x v="0"/>
    <s v="BBROWN2"/>
    <x v="67"/>
    <x v="0"/>
    <s v="2012-09-25"/>
    <x v="3"/>
    <x v="3"/>
    <x v="0"/>
    <x v="67"/>
    <x v="6"/>
    <x v="26"/>
    <x v="0"/>
    <x v="20"/>
    <n v="-73"/>
  </r>
  <r>
    <s v="2012"/>
    <x v="0"/>
    <x v="6"/>
    <x v="26"/>
    <s v="15"/>
    <s v=""/>
    <x v="32"/>
    <x v="0"/>
    <x v="7"/>
    <s v="E"/>
    <x v="0"/>
    <s v=""/>
    <x v="38"/>
    <x v="38"/>
    <x v="0"/>
    <s v="BBROWN2"/>
    <x v="67"/>
    <x v="0"/>
    <s v="2012-09-25"/>
    <x v="3"/>
    <x v="3"/>
    <x v="1"/>
    <x v="67"/>
    <x v="6"/>
    <x v="26"/>
    <x v="0"/>
    <x v="20"/>
    <n v="-1931"/>
  </r>
  <r>
    <s v="2012"/>
    <x v="0"/>
    <x v="6"/>
    <x v="26"/>
    <s v="15"/>
    <s v=""/>
    <x v="32"/>
    <x v="0"/>
    <x v="7"/>
    <s v="E"/>
    <x v="0"/>
    <s v=""/>
    <x v="57"/>
    <x v="58"/>
    <x v="0"/>
    <s v="BBROWN2"/>
    <x v="67"/>
    <x v="0"/>
    <s v="2012-09-25"/>
    <x v="3"/>
    <x v="3"/>
    <x v="0"/>
    <x v="67"/>
    <x v="6"/>
    <x v="26"/>
    <x v="0"/>
    <x v="20"/>
    <n v="18490"/>
  </r>
  <r>
    <s v="2012"/>
    <x v="0"/>
    <x v="6"/>
    <x v="26"/>
    <s v="15"/>
    <s v=""/>
    <x v="32"/>
    <x v="0"/>
    <x v="7"/>
    <s v="E"/>
    <x v="0"/>
    <s v=""/>
    <x v="41"/>
    <x v="41"/>
    <x v="0"/>
    <s v="BBROWN2"/>
    <x v="67"/>
    <x v="0"/>
    <s v="2012-09-25"/>
    <x v="3"/>
    <x v="3"/>
    <x v="1"/>
    <x v="67"/>
    <x v="6"/>
    <x v="26"/>
    <x v="0"/>
    <x v="20"/>
    <n v="18490"/>
  </r>
  <r>
    <s v="2012"/>
    <x v="0"/>
    <x v="6"/>
    <x v="26"/>
    <s v="15"/>
    <s v=""/>
    <x v="32"/>
    <x v="0"/>
    <x v="7"/>
    <s v="E"/>
    <x v="0"/>
    <s v=""/>
    <x v="20"/>
    <x v="20"/>
    <x v="0"/>
    <s v="BBROWN2"/>
    <x v="67"/>
    <x v="0"/>
    <s v="2012-09-25"/>
    <x v="3"/>
    <x v="3"/>
    <x v="1"/>
    <x v="67"/>
    <x v="6"/>
    <x v="26"/>
    <x v="0"/>
    <x v="20"/>
    <n v="8609"/>
  </r>
  <r>
    <s v="2012"/>
    <x v="0"/>
    <x v="6"/>
    <x v="26"/>
    <s v="15"/>
    <s v=""/>
    <x v="32"/>
    <x v="0"/>
    <x v="7"/>
    <s v="E"/>
    <x v="0"/>
    <s v=""/>
    <x v="21"/>
    <x v="21"/>
    <x v="0"/>
    <s v="BBROWN2"/>
    <x v="67"/>
    <x v="0"/>
    <s v="2012-09-25"/>
    <x v="3"/>
    <x v="3"/>
    <x v="1"/>
    <x v="67"/>
    <x v="6"/>
    <x v="26"/>
    <x v="0"/>
    <x v="20"/>
    <n v="8609"/>
  </r>
  <r>
    <s v="2012"/>
    <x v="0"/>
    <x v="6"/>
    <x v="26"/>
    <s v="15"/>
    <s v=""/>
    <x v="32"/>
    <x v="7"/>
    <x v="7"/>
    <s v="E"/>
    <x v="0"/>
    <s v=""/>
    <x v="0"/>
    <x v="0"/>
    <x v="0"/>
    <s v="JHAND001"/>
    <x v="68"/>
    <x v="0"/>
    <s v="2012-09-25"/>
    <x v="0"/>
    <x v="0"/>
    <x v="0"/>
    <x v="68"/>
    <x v="6"/>
    <x v="26"/>
    <x v="0"/>
    <x v="18"/>
    <n v="1452"/>
  </r>
  <r>
    <s v="2012"/>
    <x v="0"/>
    <x v="6"/>
    <x v="26"/>
    <s v="15"/>
    <s v=""/>
    <x v="32"/>
    <x v="7"/>
    <x v="7"/>
    <s v="E"/>
    <x v="0"/>
    <s v=""/>
    <x v="2"/>
    <x v="2"/>
    <x v="0"/>
    <s v="JHAND001"/>
    <x v="68"/>
    <x v="0"/>
    <s v="2012-09-25"/>
    <x v="0"/>
    <x v="0"/>
    <x v="0"/>
    <x v="68"/>
    <x v="6"/>
    <x v="26"/>
    <x v="0"/>
    <x v="18"/>
    <n v="109"/>
  </r>
  <r>
    <s v="2012"/>
    <x v="0"/>
    <x v="6"/>
    <x v="26"/>
    <s v="15"/>
    <s v=""/>
    <x v="32"/>
    <x v="7"/>
    <x v="7"/>
    <s v="E"/>
    <x v="0"/>
    <s v=""/>
    <x v="3"/>
    <x v="3"/>
    <x v="0"/>
    <s v="JHAND001"/>
    <x v="68"/>
    <x v="0"/>
    <s v="2012-09-25"/>
    <x v="0"/>
    <x v="0"/>
    <x v="1"/>
    <x v="68"/>
    <x v="6"/>
    <x v="26"/>
    <x v="0"/>
    <x v="18"/>
    <n v="1561"/>
  </r>
  <r>
    <s v="2012"/>
    <x v="0"/>
    <x v="6"/>
    <x v="26"/>
    <s v="15"/>
    <s v=""/>
    <x v="32"/>
    <x v="7"/>
    <x v="7"/>
    <s v="E"/>
    <x v="0"/>
    <s v=""/>
    <x v="4"/>
    <x v="4"/>
    <x v="0"/>
    <s v="JHAND001"/>
    <x v="68"/>
    <x v="0"/>
    <s v="2012-09-25"/>
    <x v="0"/>
    <x v="0"/>
    <x v="1"/>
    <x v="68"/>
    <x v="6"/>
    <x v="26"/>
    <x v="0"/>
    <x v="18"/>
    <n v="1561"/>
  </r>
  <r>
    <s v="2012"/>
    <x v="0"/>
    <x v="6"/>
    <x v="26"/>
    <s v="15"/>
    <s v=""/>
    <x v="32"/>
    <x v="7"/>
    <x v="7"/>
    <s v="E"/>
    <x v="0"/>
    <s v=""/>
    <x v="8"/>
    <x v="8"/>
    <x v="0"/>
    <s v="JHAND001"/>
    <x v="68"/>
    <x v="0"/>
    <s v="2012-09-25"/>
    <x v="1"/>
    <x v="1"/>
    <x v="0"/>
    <x v="68"/>
    <x v="6"/>
    <x v="26"/>
    <x v="0"/>
    <x v="18"/>
    <n v="1561"/>
  </r>
  <r>
    <s v="2012"/>
    <x v="0"/>
    <x v="6"/>
    <x v="26"/>
    <s v="15"/>
    <s v=""/>
    <x v="32"/>
    <x v="7"/>
    <x v="7"/>
    <s v="E"/>
    <x v="0"/>
    <s v=""/>
    <x v="9"/>
    <x v="9"/>
    <x v="0"/>
    <s v="JHAND001"/>
    <x v="68"/>
    <x v="0"/>
    <s v="2012-09-25"/>
    <x v="1"/>
    <x v="1"/>
    <x v="1"/>
    <x v="68"/>
    <x v="6"/>
    <x v="26"/>
    <x v="0"/>
    <x v="18"/>
    <n v="1561"/>
  </r>
  <r>
    <s v="2012"/>
    <x v="0"/>
    <x v="6"/>
    <x v="26"/>
    <s v="15"/>
    <s v=""/>
    <x v="32"/>
    <x v="7"/>
    <x v="7"/>
    <s v="E"/>
    <x v="0"/>
    <s v=""/>
    <x v="10"/>
    <x v="10"/>
    <x v="0"/>
    <s v="JHAND001"/>
    <x v="68"/>
    <x v="0"/>
    <s v="2012-09-25"/>
    <x v="1"/>
    <x v="1"/>
    <x v="1"/>
    <x v="68"/>
    <x v="6"/>
    <x v="26"/>
    <x v="0"/>
    <x v="18"/>
    <n v="1561"/>
  </r>
  <r>
    <s v="2012"/>
    <x v="0"/>
    <x v="6"/>
    <x v="26"/>
    <s v="15"/>
    <s v=""/>
    <x v="32"/>
    <x v="7"/>
    <x v="7"/>
    <s v="E"/>
    <x v="0"/>
    <s v=""/>
    <x v="11"/>
    <x v="11"/>
    <x v="0"/>
    <s v="JHAND001"/>
    <x v="68"/>
    <x v="0"/>
    <s v="2012-09-25"/>
    <x v="2"/>
    <x v="2"/>
    <x v="0"/>
    <x v="68"/>
    <x v="6"/>
    <x v="26"/>
    <x v="0"/>
    <x v="18"/>
    <n v="320"/>
  </r>
  <r>
    <s v="2012"/>
    <x v="0"/>
    <x v="6"/>
    <x v="26"/>
    <s v="15"/>
    <s v=""/>
    <x v="32"/>
    <x v="7"/>
    <x v="7"/>
    <s v="E"/>
    <x v="0"/>
    <s v=""/>
    <x v="13"/>
    <x v="13"/>
    <x v="0"/>
    <s v="JHAND001"/>
    <x v="68"/>
    <x v="0"/>
    <s v="2012-09-25"/>
    <x v="2"/>
    <x v="2"/>
    <x v="1"/>
    <x v="68"/>
    <x v="6"/>
    <x v="26"/>
    <x v="0"/>
    <x v="18"/>
    <n v="-86"/>
  </r>
  <r>
    <s v="2012"/>
    <x v="0"/>
    <x v="6"/>
    <x v="26"/>
    <s v="15"/>
    <s v=""/>
    <x v="32"/>
    <x v="7"/>
    <x v="7"/>
    <s v="E"/>
    <x v="0"/>
    <s v=""/>
    <x v="55"/>
    <x v="56"/>
    <x v="0"/>
    <s v="JHAND001"/>
    <x v="68"/>
    <x v="0"/>
    <s v="2012-09-25"/>
    <x v="2"/>
    <x v="2"/>
    <x v="0"/>
    <x v="68"/>
    <x v="6"/>
    <x v="26"/>
    <x v="0"/>
    <x v="18"/>
    <n v="-109"/>
  </r>
  <r>
    <s v="2012"/>
    <x v="0"/>
    <x v="6"/>
    <x v="26"/>
    <s v="15"/>
    <s v=""/>
    <x v="32"/>
    <x v="7"/>
    <x v="7"/>
    <s v="E"/>
    <x v="0"/>
    <s v=""/>
    <x v="15"/>
    <x v="15"/>
    <x v="0"/>
    <s v="JHAND001"/>
    <x v="68"/>
    <x v="0"/>
    <s v="2012-09-25"/>
    <x v="2"/>
    <x v="2"/>
    <x v="0"/>
    <x v="68"/>
    <x v="6"/>
    <x v="26"/>
    <x v="0"/>
    <x v="18"/>
    <n v="125"/>
  </r>
  <r>
    <s v="2012"/>
    <x v="0"/>
    <x v="6"/>
    <x v="26"/>
    <s v="15"/>
    <s v=""/>
    <x v="32"/>
    <x v="7"/>
    <x v="7"/>
    <s v="E"/>
    <x v="0"/>
    <s v=""/>
    <x v="16"/>
    <x v="16"/>
    <x v="0"/>
    <s v="JHAND001"/>
    <x v="68"/>
    <x v="0"/>
    <s v="2012-09-25"/>
    <x v="2"/>
    <x v="2"/>
    <x v="1"/>
    <x v="68"/>
    <x v="6"/>
    <x v="26"/>
    <x v="0"/>
    <x v="18"/>
    <n v="320"/>
  </r>
  <r>
    <s v="2012"/>
    <x v="0"/>
    <x v="6"/>
    <x v="26"/>
    <s v="15"/>
    <s v=""/>
    <x v="32"/>
    <x v="7"/>
    <x v="7"/>
    <s v="E"/>
    <x v="0"/>
    <s v=""/>
    <x v="17"/>
    <x v="17"/>
    <x v="0"/>
    <s v="JHAND001"/>
    <x v="68"/>
    <x v="0"/>
    <s v="2012-09-25"/>
    <x v="2"/>
    <x v="2"/>
    <x v="1"/>
    <x v="68"/>
    <x v="6"/>
    <x v="26"/>
    <x v="0"/>
    <x v="18"/>
    <n v="125"/>
  </r>
  <r>
    <s v="2012"/>
    <x v="0"/>
    <x v="6"/>
    <x v="26"/>
    <s v="15"/>
    <s v=""/>
    <x v="32"/>
    <x v="7"/>
    <x v="7"/>
    <s v="E"/>
    <x v="0"/>
    <s v=""/>
    <x v="18"/>
    <x v="18"/>
    <x v="0"/>
    <s v="JHAND001"/>
    <x v="68"/>
    <x v="0"/>
    <s v="2012-09-25"/>
    <x v="3"/>
    <x v="3"/>
    <x v="0"/>
    <x v="68"/>
    <x v="6"/>
    <x v="26"/>
    <x v="0"/>
    <x v="18"/>
    <n v="86"/>
  </r>
  <r>
    <s v="2012"/>
    <x v="0"/>
    <x v="6"/>
    <x v="26"/>
    <s v="15"/>
    <s v=""/>
    <x v="32"/>
    <x v="7"/>
    <x v="7"/>
    <s v="E"/>
    <x v="0"/>
    <s v=""/>
    <x v="19"/>
    <x v="19"/>
    <x v="0"/>
    <s v="JHAND001"/>
    <x v="68"/>
    <x v="0"/>
    <s v="2012-09-25"/>
    <x v="3"/>
    <x v="3"/>
    <x v="1"/>
    <x v="68"/>
    <x v="6"/>
    <x v="26"/>
    <x v="0"/>
    <x v="18"/>
    <n v="86"/>
  </r>
  <r>
    <s v="2012"/>
    <x v="0"/>
    <x v="6"/>
    <x v="26"/>
    <s v="15"/>
    <s v=""/>
    <x v="32"/>
    <x v="7"/>
    <x v="7"/>
    <s v="E"/>
    <x v="0"/>
    <s v=""/>
    <x v="20"/>
    <x v="20"/>
    <x v="0"/>
    <s v="JHAND001"/>
    <x v="68"/>
    <x v="0"/>
    <s v="2012-09-25"/>
    <x v="3"/>
    <x v="3"/>
    <x v="1"/>
    <x v="68"/>
    <x v="6"/>
    <x v="26"/>
    <x v="0"/>
    <x v="18"/>
    <n v="86"/>
  </r>
  <r>
    <s v="2012"/>
    <x v="0"/>
    <x v="6"/>
    <x v="26"/>
    <s v="15"/>
    <s v=""/>
    <x v="32"/>
    <x v="7"/>
    <x v="7"/>
    <s v="E"/>
    <x v="0"/>
    <s v=""/>
    <x v="21"/>
    <x v="21"/>
    <x v="0"/>
    <s v="JHAND001"/>
    <x v="68"/>
    <x v="0"/>
    <s v="2012-09-25"/>
    <x v="3"/>
    <x v="3"/>
    <x v="1"/>
    <x v="68"/>
    <x v="6"/>
    <x v="26"/>
    <x v="0"/>
    <x v="18"/>
    <n v="86"/>
  </r>
  <r>
    <s v="2012"/>
    <x v="0"/>
    <x v="6"/>
    <x v="26"/>
    <s v="15"/>
    <s v=""/>
    <x v="33"/>
    <x v="0"/>
    <x v="0"/>
    <s v="U"/>
    <x v="0"/>
    <s v=""/>
    <x v="44"/>
    <x v="44"/>
    <x v="0"/>
    <s v="BBROWN2"/>
    <x v="69"/>
    <x v="0"/>
    <s v="2012-09-25"/>
    <x v="0"/>
    <x v="0"/>
    <x v="0"/>
    <x v="69"/>
    <x v="6"/>
    <x v="26"/>
    <x v="0"/>
    <x v="20"/>
    <n v="2"/>
  </r>
  <r>
    <s v="2012"/>
    <x v="0"/>
    <x v="6"/>
    <x v="26"/>
    <s v="15"/>
    <s v=""/>
    <x v="33"/>
    <x v="0"/>
    <x v="0"/>
    <s v="U"/>
    <x v="0"/>
    <s v=""/>
    <x v="3"/>
    <x v="3"/>
    <x v="0"/>
    <s v="BBROWN2"/>
    <x v="69"/>
    <x v="0"/>
    <s v="2012-09-25"/>
    <x v="0"/>
    <x v="0"/>
    <x v="1"/>
    <x v="69"/>
    <x v="6"/>
    <x v="26"/>
    <x v="0"/>
    <x v="20"/>
    <n v="2"/>
  </r>
  <r>
    <s v="2012"/>
    <x v="0"/>
    <x v="6"/>
    <x v="26"/>
    <s v="15"/>
    <s v=""/>
    <x v="33"/>
    <x v="0"/>
    <x v="0"/>
    <s v="U"/>
    <x v="0"/>
    <s v=""/>
    <x v="4"/>
    <x v="4"/>
    <x v="0"/>
    <s v="BBROWN2"/>
    <x v="69"/>
    <x v="0"/>
    <s v="2012-09-25"/>
    <x v="0"/>
    <x v="0"/>
    <x v="1"/>
    <x v="69"/>
    <x v="6"/>
    <x v="26"/>
    <x v="0"/>
    <x v="20"/>
    <n v="2"/>
  </r>
  <r>
    <s v="2012"/>
    <x v="0"/>
    <x v="6"/>
    <x v="26"/>
    <s v="15"/>
    <s v=""/>
    <x v="33"/>
    <x v="0"/>
    <x v="0"/>
    <s v="U"/>
    <x v="0"/>
    <s v=""/>
    <x v="32"/>
    <x v="32"/>
    <x v="0"/>
    <s v="BBROWN2"/>
    <x v="69"/>
    <x v="0"/>
    <s v="2012-09-25"/>
    <x v="1"/>
    <x v="1"/>
    <x v="0"/>
    <x v="69"/>
    <x v="6"/>
    <x v="26"/>
    <x v="0"/>
    <x v="20"/>
    <n v="2"/>
  </r>
  <r>
    <s v="2012"/>
    <x v="0"/>
    <x v="6"/>
    <x v="26"/>
    <s v="15"/>
    <s v=""/>
    <x v="33"/>
    <x v="0"/>
    <x v="0"/>
    <s v="U"/>
    <x v="0"/>
    <s v=""/>
    <x v="9"/>
    <x v="9"/>
    <x v="0"/>
    <s v="BBROWN2"/>
    <x v="69"/>
    <x v="0"/>
    <s v="2012-09-25"/>
    <x v="1"/>
    <x v="1"/>
    <x v="1"/>
    <x v="69"/>
    <x v="6"/>
    <x v="26"/>
    <x v="0"/>
    <x v="20"/>
    <n v="2"/>
  </r>
  <r>
    <s v="2012"/>
    <x v="0"/>
    <x v="6"/>
    <x v="26"/>
    <s v="15"/>
    <s v=""/>
    <x v="33"/>
    <x v="0"/>
    <x v="0"/>
    <s v="U"/>
    <x v="0"/>
    <s v=""/>
    <x v="10"/>
    <x v="10"/>
    <x v="0"/>
    <s v="BBROWN2"/>
    <x v="69"/>
    <x v="0"/>
    <s v="2012-09-25"/>
    <x v="1"/>
    <x v="1"/>
    <x v="1"/>
    <x v="69"/>
    <x v="6"/>
    <x v="26"/>
    <x v="0"/>
    <x v="20"/>
    <n v="2"/>
  </r>
  <r>
    <s v="2012"/>
    <x v="0"/>
    <x v="6"/>
    <x v="26"/>
    <s v="15"/>
    <s v=""/>
    <x v="33"/>
    <x v="0"/>
    <x v="0"/>
    <s v="U"/>
    <x v="0"/>
    <s v=""/>
    <x v="11"/>
    <x v="11"/>
    <x v="0"/>
    <s v="BBROWN2"/>
    <x v="69"/>
    <x v="0"/>
    <s v="2012-09-25"/>
    <x v="2"/>
    <x v="2"/>
    <x v="0"/>
    <x v="69"/>
    <x v="6"/>
    <x v="26"/>
    <x v="0"/>
    <x v="20"/>
    <n v="4"/>
  </r>
  <r>
    <s v="2012"/>
    <x v="0"/>
    <x v="6"/>
    <x v="26"/>
    <s v="15"/>
    <s v=""/>
    <x v="33"/>
    <x v="0"/>
    <x v="0"/>
    <s v="U"/>
    <x v="0"/>
    <s v=""/>
    <x v="13"/>
    <x v="13"/>
    <x v="0"/>
    <s v="BBROWN2"/>
    <x v="69"/>
    <x v="0"/>
    <s v="2012-09-25"/>
    <x v="2"/>
    <x v="2"/>
    <x v="1"/>
    <x v="69"/>
    <x v="6"/>
    <x v="26"/>
    <x v="0"/>
    <x v="20"/>
    <n v="-4"/>
  </r>
  <r>
    <s v="2012"/>
    <x v="0"/>
    <x v="6"/>
    <x v="26"/>
    <s v="15"/>
    <s v=""/>
    <x v="33"/>
    <x v="0"/>
    <x v="0"/>
    <s v="U"/>
    <x v="0"/>
    <s v=""/>
    <x v="16"/>
    <x v="16"/>
    <x v="0"/>
    <s v="BBROWN2"/>
    <x v="69"/>
    <x v="0"/>
    <s v="2012-09-25"/>
    <x v="2"/>
    <x v="2"/>
    <x v="1"/>
    <x v="69"/>
    <x v="6"/>
    <x v="26"/>
    <x v="0"/>
    <x v="20"/>
    <n v="4"/>
  </r>
  <r>
    <s v="2012"/>
    <x v="0"/>
    <x v="6"/>
    <x v="26"/>
    <s v="15"/>
    <s v=""/>
    <x v="33"/>
    <x v="0"/>
    <x v="0"/>
    <s v="U"/>
    <x v="0"/>
    <s v=""/>
    <x v="18"/>
    <x v="18"/>
    <x v="0"/>
    <s v="BBROWN2"/>
    <x v="69"/>
    <x v="0"/>
    <s v="2012-09-25"/>
    <x v="3"/>
    <x v="3"/>
    <x v="0"/>
    <x v="69"/>
    <x v="6"/>
    <x v="26"/>
    <x v="0"/>
    <x v="20"/>
    <n v="4"/>
  </r>
  <r>
    <s v="2012"/>
    <x v="0"/>
    <x v="6"/>
    <x v="26"/>
    <s v="15"/>
    <s v=""/>
    <x v="33"/>
    <x v="0"/>
    <x v="0"/>
    <s v="U"/>
    <x v="0"/>
    <s v=""/>
    <x v="19"/>
    <x v="19"/>
    <x v="0"/>
    <s v="BBROWN2"/>
    <x v="69"/>
    <x v="0"/>
    <s v="2012-09-25"/>
    <x v="3"/>
    <x v="3"/>
    <x v="1"/>
    <x v="69"/>
    <x v="6"/>
    <x v="26"/>
    <x v="0"/>
    <x v="20"/>
    <n v="4"/>
  </r>
  <r>
    <s v="2012"/>
    <x v="0"/>
    <x v="6"/>
    <x v="26"/>
    <s v="15"/>
    <s v=""/>
    <x v="33"/>
    <x v="0"/>
    <x v="0"/>
    <s v="U"/>
    <x v="0"/>
    <s v=""/>
    <x v="20"/>
    <x v="20"/>
    <x v="0"/>
    <s v="BBROWN2"/>
    <x v="69"/>
    <x v="0"/>
    <s v="2012-09-25"/>
    <x v="3"/>
    <x v="3"/>
    <x v="1"/>
    <x v="69"/>
    <x v="6"/>
    <x v="26"/>
    <x v="0"/>
    <x v="20"/>
    <n v="4"/>
  </r>
  <r>
    <s v="2012"/>
    <x v="0"/>
    <x v="6"/>
    <x v="26"/>
    <s v="15"/>
    <s v=""/>
    <x v="33"/>
    <x v="0"/>
    <x v="0"/>
    <s v="U"/>
    <x v="0"/>
    <s v=""/>
    <x v="21"/>
    <x v="21"/>
    <x v="0"/>
    <s v="BBROWN2"/>
    <x v="69"/>
    <x v="0"/>
    <s v="2012-09-25"/>
    <x v="3"/>
    <x v="3"/>
    <x v="1"/>
    <x v="69"/>
    <x v="6"/>
    <x v="26"/>
    <x v="0"/>
    <x v="20"/>
    <n v="4"/>
  </r>
  <r>
    <s v="2012"/>
    <x v="0"/>
    <x v="6"/>
    <x v="27"/>
    <s v="15"/>
    <s v=""/>
    <x v="34"/>
    <x v="0"/>
    <x v="0"/>
    <s v="U"/>
    <x v="0"/>
    <s v=""/>
    <x v="0"/>
    <x v="0"/>
    <x v="0"/>
    <s v="BBROWN2"/>
    <x v="70"/>
    <x v="0"/>
    <s v="2012-09-25"/>
    <x v="0"/>
    <x v="0"/>
    <x v="0"/>
    <x v="70"/>
    <x v="6"/>
    <x v="27"/>
    <x v="0"/>
    <x v="20"/>
    <n v="103721"/>
  </r>
  <r>
    <s v="2012"/>
    <x v="0"/>
    <x v="6"/>
    <x v="27"/>
    <s v="15"/>
    <s v=""/>
    <x v="34"/>
    <x v="0"/>
    <x v="0"/>
    <s v="U"/>
    <x v="0"/>
    <s v=""/>
    <x v="2"/>
    <x v="2"/>
    <x v="0"/>
    <s v="BBROWN2"/>
    <x v="70"/>
    <x v="0"/>
    <s v="2012-09-25"/>
    <x v="0"/>
    <x v="0"/>
    <x v="0"/>
    <x v="70"/>
    <x v="6"/>
    <x v="27"/>
    <x v="0"/>
    <x v="20"/>
    <n v="9620"/>
  </r>
  <r>
    <s v="2012"/>
    <x v="0"/>
    <x v="6"/>
    <x v="27"/>
    <s v="15"/>
    <s v=""/>
    <x v="34"/>
    <x v="0"/>
    <x v="0"/>
    <s v="U"/>
    <x v="0"/>
    <s v=""/>
    <x v="44"/>
    <x v="44"/>
    <x v="0"/>
    <s v="BBROWN2"/>
    <x v="70"/>
    <x v="0"/>
    <s v="2012-09-25"/>
    <x v="0"/>
    <x v="0"/>
    <x v="0"/>
    <x v="70"/>
    <x v="6"/>
    <x v="27"/>
    <x v="0"/>
    <x v="20"/>
    <n v="10380"/>
  </r>
  <r>
    <s v="2012"/>
    <x v="0"/>
    <x v="6"/>
    <x v="27"/>
    <s v="15"/>
    <s v=""/>
    <x v="34"/>
    <x v="0"/>
    <x v="0"/>
    <s v="U"/>
    <x v="0"/>
    <s v=""/>
    <x v="3"/>
    <x v="3"/>
    <x v="0"/>
    <s v="BBROWN2"/>
    <x v="70"/>
    <x v="0"/>
    <s v="2012-09-25"/>
    <x v="0"/>
    <x v="0"/>
    <x v="1"/>
    <x v="70"/>
    <x v="6"/>
    <x v="27"/>
    <x v="0"/>
    <x v="20"/>
    <n v="123721"/>
  </r>
  <r>
    <s v="2012"/>
    <x v="0"/>
    <x v="6"/>
    <x v="27"/>
    <s v="15"/>
    <s v=""/>
    <x v="34"/>
    <x v="0"/>
    <x v="0"/>
    <s v="U"/>
    <x v="0"/>
    <s v=""/>
    <x v="22"/>
    <x v="22"/>
    <x v="0"/>
    <s v="BBROWN2"/>
    <x v="70"/>
    <x v="0"/>
    <s v="2012-09-25"/>
    <x v="0"/>
    <x v="0"/>
    <x v="0"/>
    <x v="70"/>
    <x v="6"/>
    <x v="27"/>
    <x v="0"/>
    <x v="20"/>
    <n v="80982"/>
  </r>
  <r>
    <s v="2012"/>
    <x v="0"/>
    <x v="6"/>
    <x v="27"/>
    <s v="15"/>
    <s v=""/>
    <x v="34"/>
    <x v="0"/>
    <x v="0"/>
    <s v="U"/>
    <x v="0"/>
    <s v=""/>
    <x v="24"/>
    <x v="24"/>
    <x v="0"/>
    <s v="BBROWN2"/>
    <x v="70"/>
    <x v="0"/>
    <s v="2012-09-25"/>
    <x v="0"/>
    <x v="0"/>
    <x v="1"/>
    <x v="70"/>
    <x v="6"/>
    <x v="27"/>
    <x v="0"/>
    <x v="20"/>
    <n v="80982"/>
  </r>
  <r>
    <s v="2012"/>
    <x v="0"/>
    <x v="6"/>
    <x v="27"/>
    <s v="15"/>
    <s v=""/>
    <x v="34"/>
    <x v="0"/>
    <x v="0"/>
    <s v="U"/>
    <x v="0"/>
    <s v=""/>
    <x v="29"/>
    <x v="29"/>
    <x v="0"/>
    <s v="BBROWN2"/>
    <x v="70"/>
    <x v="0"/>
    <s v="2012-09-25"/>
    <x v="0"/>
    <x v="0"/>
    <x v="1"/>
    <x v="70"/>
    <x v="6"/>
    <x v="27"/>
    <x v="0"/>
    <x v="20"/>
    <n v="80982"/>
  </r>
  <r>
    <s v="2012"/>
    <x v="0"/>
    <x v="6"/>
    <x v="27"/>
    <s v="15"/>
    <s v=""/>
    <x v="34"/>
    <x v="0"/>
    <x v="0"/>
    <s v="U"/>
    <x v="0"/>
    <s v=""/>
    <x v="4"/>
    <x v="4"/>
    <x v="0"/>
    <s v="BBROWN2"/>
    <x v="70"/>
    <x v="0"/>
    <s v="2012-09-25"/>
    <x v="0"/>
    <x v="0"/>
    <x v="1"/>
    <x v="70"/>
    <x v="6"/>
    <x v="27"/>
    <x v="0"/>
    <x v="20"/>
    <n v="204703"/>
  </r>
  <r>
    <s v="2012"/>
    <x v="0"/>
    <x v="6"/>
    <x v="27"/>
    <s v="15"/>
    <s v=""/>
    <x v="34"/>
    <x v="0"/>
    <x v="0"/>
    <s v="U"/>
    <x v="0"/>
    <s v=""/>
    <x v="49"/>
    <x v="85"/>
    <x v="3"/>
    <s v="BBROWN2"/>
    <x v="70"/>
    <x v="0"/>
    <s v="2012-09-25"/>
    <x v="1"/>
    <x v="1"/>
    <x v="0"/>
    <x v="70"/>
    <x v="6"/>
    <x v="27"/>
    <x v="0"/>
    <x v="20"/>
    <n v="3095"/>
  </r>
  <r>
    <s v="2012"/>
    <x v="0"/>
    <x v="6"/>
    <x v="27"/>
    <s v="15"/>
    <s v=""/>
    <x v="34"/>
    <x v="0"/>
    <x v="0"/>
    <s v="U"/>
    <x v="0"/>
    <s v=""/>
    <x v="49"/>
    <x v="86"/>
    <x v="5"/>
    <s v="BBROWN2"/>
    <x v="70"/>
    <x v="0"/>
    <s v="2012-09-25"/>
    <x v="1"/>
    <x v="1"/>
    <x v="0"/>
    <x v="70"/>
    <x v="6"/>
    <x v="27"/>
    <x v="0"/>
    <x v="20"/>
    <n v="147"/>
  </r>
  <r>
    <s v="2012"/>
    <x v="0"/>
    <x v="6"/>
    <x v="27"/>
    <s v="15"/>
    <s v=""/>
    <x v="34"/>
    <x v="0"/>
    <x v="0"/>
    <s v="U"/>
    <x v="0"/>
    <s v=""/>
    <x v="49"/>
    <x v="87"/>
    <x v="6"/>
    <s v="BBROWN2"/>
    <x v="70"/>
    <x v="0"/>
    <s v="2012-09-25"/>
    <x v="1"/>
    <x v="1"/>
    <x v="0"/>
    <x v="70"/>
    <x v="6"/>
    <x v="27"/>
    <x v="0"/>
    <x v="20"/>
    <n v="3940"/>
  </r>
  <r>
    <s v="2012"/>
    <x v="0"/>
    <x v="6"/>
    <x v="27"/>
    <s v="15"/>
    <s v=""/>
    <x v="34"/>
    <x v="0"/>
    <x v="0"/>
    <s v="U"/>
    <x v="0"/>
    <s v=""/>
    <x v="49"/>
    <x v="88"/>
    <x v="7"/>
    <s v="BBROWN2"/>
    <x v="70"/>
    <x v="0"/>
    <s v="2012-09-25"/>
    <x v="1"/>
    <x v="1"/>
    <x v="0"/>
    <x v="70"/>
    <x v="6"/>
    <x v="27"/>
    <x v="0"/>
    <x v="20"/>
    <n v="78768"/>
  </r>
  <r>
    <s v="2012"/>
    <x v="0"/>
    <x v="6"/>
    <x v="27"/>
    <s v="15"/>
    <s v=""/>
    <x v="34"/>
    <x v="0"/>
    <x v="0"/>
    <s v="U"/>
    <x v="0"/>
    <s v=""/>
    <x v="49"/>
    <x v="89"/>
    <x v="4"/>
    <s v="BBROWN2"/>
    <x v="70"/>
    <x v="0"/>
    <s v="2012-09-25"/>
    <x v="1"/>
    <x v="1"/>
    <x v="0"/>
    <x v="70"/>
    <x v="6"/>
    <x v="27"/>
    <x v="0"/>
    <x v="20"/>
    <n v="7948"/>
  </r>
  <r>
    <s v="2012"/>
    <x v="0"/>
    <x v="6"/>
    <x v="27"/>
    <s v="15"/>
    <s v=""/>
    <x v="34"/>
    <x v="0"/>
    <x v="0"/>
    <s v="U"/>
    <x v="0"/>
    <s v=""/>
    <x v="6"/>
    <x v="6"/>
    <x v="0"/>
    <s v="BBROWN2"/>
    <x v="70"/>
    <x v="0"/>
    <s v="2012-09-25"/>
    <x v="1"/>
    <x v="1"/>
    <x v="1"/>
    <x v="70"/>
    <x v="6"/>
    <x v="27"/>
    <x v="0"/>
    <x v="20"/>
    <n v="93899"/>
  </r>
  <r>
    <s v="2012"/>
    <x v="0"/>
    <x v="6"/>
    <x v="27"/>
    <s v="15"/>
    <s v=""/>
    <x v="34"/>
    <x v="0"/>
    <x v="0"/>
    <s v="U"/>
    <x v="0"/>
    <s v=""/>
    <x v="7"/>
    <x v="7"/>
    <x v="0"/>
    <s v="BBROWN2"/>
    <x v="70"/>
    <x v="0"/>
    <s v="2012-09-25"/>
    <x v="1"/>
    <x v="1"/>
    <x v="0"/>
    <x v="70"/>
    <x v="6"/>
    <x v="27"/>
    <x v="0"/>
    <x v="20"/>
    <n v="100425"/>
  </r>
  <r>
    <s v="2012"/>
    <x v="0"/>
    <x v="6"/>
    <x v="27"/>
    <s v="15"/>
    <s v=""/>
    <x v="34"/>
    <x v="0"/>
    <x v="0"/>
    <s v="U"/>
    <x v="0"/>
    <s v=""/>
    <x v="32"/>
    <x v="32"/>
    <x v="0"/>
    <s v="BBROWN2"/>
    <x v="70"/>
    <x v="0"/>
    <s v="2012-09-25"/>
    <x v="1"/>
    <x v="1"/>
    <x v="0"/>
    <x v="70"/>
    <x v="6"/>
    <x v="27"/>
    <x v="0"/>
    <x v="20"/>
    <n v="10380"/>
  </r>
  <r>
    <s v="2012"/>
    <x v="0"/>
    <x v="6"/>
    <x v="27"/>
    <s v="15"/>
    <s v=""/>
    <x v="34"/>
    <x v="0"/>
    <x v="0"/>
    <s v="U"/>
    <x v="0"/>
    <s v=""/>
    <x v="9"/>
    <x v="9"/>
    <x v="0"/>
    <s v="BBROWN2"/>
    <x v="70"/>
    <x v="0"/>
    <s v="2012-09-25"/>
    <x v="1"/>
    <x v="1"/>
    <x v="1"/>
    <x v="70"/>
    <x v="6"/>
    <x v="27"/>
    <x v="0"/>
    <x v="20"/>
    <n v="110805"/>
  </r>
  <r>
    <s v="2012"/>
    <x v="0"/>
    <x v="6"/>
    <x v="27"/>
    <s v="15"/>
    <s v=""/>
    <x v="34"/>
    <x v="0"/>
    <x v="0"/>
    <s v="U"/>
    <x v="0"/>
    <s v=""/>
    <x v="10"/>
    <x v="10"/>
    <x v="0"/>
    <s v="BBROWN2"/>
    <x v="70"/>
    <x v="0"/>
    <s v="2012-09-25"/>
    <x v="1"/>
    <x v="1"/>
    <x v="1"/>
    <x v="70"/>
    <x v="6"/>
    <x v="27"/>
    <x v="0"/>
    <x v="20"/>
    <n v="204703"/>
  </r>
  <r>
    <s v="2012"/>
    <x v="0"/>
    <x v="6"/>
    <x v="27"/>
    <s v="15"/>
    <s v=""/>
    <x v="34"/>
    <x v="0"/>
    <x v="0"/>
    <s v="U"/>
    <x v="0"/>
    <s v=""/>
    <x v="11"/>
    <x v="11"/>
    <x v="0"/>
    <s v="BBROWN2"/>
    <x v="70"/>
    <x v="0"/>
    <s v="2012-09-25"/>
    <x v="2"/>
    <x v="2"/>
    <x v="0"/>
    <x v="70"/>
    <x v="6"/>
    <x v="27"/>
    <x v="0"/>
    <x v="20"/>
    <n v="395268"/>
  </r>
  <r>
    <s v="2012"/>
    <x v="0"/>
    <x v="6"/>
    <x v="27"/>
    <s v="15"/>
    <s v=""/>
    <x v="34"/>
    <x v="0"/>
    <x v="0"/>
    <s v="U"/>
    <x v="0"/>
    <s v=""/>
    <x v="12"/>
    <x v="12"/>
    <x v="0"/>
    <s v="BBROWN2"/>
    <x v="70"/>
    <x v="0"/>
    <s v="2012-09-25"/>
    <x v="2"/>
    <x v="2"/>
    <x v="0"/>
    <x v="70"/>
    <x v="6"/>
    <x v="27"/>
    <x v="0"/>
    <x v="20"/>
    <n v="93899"/>
  </r>
  <r>
    <s v="2012"/>
    <x v="0"/>
    <x v="6"/>
    <x v="27"/>
    <s v="15"/>
    <s v=""/>
    <x v="34"/>
    <x v="0"/>
    <x v="0"/>
    <s v="U"/>
    <x v="0"/>
    <s v=""/>
    <x v="13"/>
    <x v="13"/>
    <x v="0"/>
    <s v="BBROWN2"/>
    <x v="70"/>
    <x v="0"/>
    <s v="2012-09-25"/>
    <x v="2"/>
    <x v="2"/>
    <x v="1"/>
    <x v="70"/>
    <x v="6"/>
    <x v="27"/>
    <x v="0"/>
    <x v="20"/>
    <n v="-141816"/>
  </r>
  <r>
    <s v="2012"/>
    <x v="0"/>
    <x v="6"/>
    <x v="27"/>
    <s v="15"/>
    <s v=""/>
    <x v="34"/>
    <x v="0"/>
    <x v="0"/>
    <s v="U"/>
    <x v="0"/>
    <s v=""/>
    <x v="14"/>
    <x v="14"/>
    <x v="0"/>
    <s v="BBROWN2"/>
    <x v="70"/>
    <x v="0"/>
    <s v="2012-09-25"/>
    <x v="2"/>
    <x v="2"/>
    <x v="0"/>
    <x v="70"/>
    <x v="6"/>
    <x v="27"/>
    <x v="0"/>
    <x v="20"/>
    <n v="-9620"/>
  </r>
  <r>
    <s v="2012"/>
    <x v="0"/>
    <x v="6"/>
    <x v="27"/>
    <s v="15"/>
    <s v=""/>
    <x v="34"/>
    <x v="0"/>
    <x v="0"/>
    <s v="U"/>
    <x v="0"/>
    <s v=""/>
    <x v="15"/>
    <x v="15"/>
    <x v="0"/>
    <s v="BBROWN2"/>
    <x v="70"/>
    <x v="0"/>
    <s v="2012-09-25"/>
    <x v="2"/>
    <x v="2"/>
    <x v="0"/>
    <x v="70"/>
    <x v="6"/>
    <x v="27"/>
    <x v="0"/>
    <x v="20"/>
    <n v="337730"/>
  </r>
  <r>
    <s v="2012"/>
    <x v="0"/>
    <x v="6"/>
    <x v="27"/>
    <s v="15"/>
    <s v=""/>
    <x v="34"/>
    <x v="0"/>
    <x v="0"/>
    <s v="U"/>
    <x v="0"/>
    <s v=""/>
    <x v="16"/>
    <x v="16"/>
    <x v="0"/>
    <s v="BBROWN2"/>
    <x v="70"/>
    <x v="0"/>
    <s v="2012-09-25"/>
    <x v="2"/>
    <x v="2"/>
    <x v="1"/>
    <x v="70"/>
    <x v="6"/>
    <x v="27"/>
    <x v="0"/>
    <x v="20"/>
    <n v="395268"/>
  </r>
  <r>
    <s v="2012"/>
    <x v="0"/>
    <x v="6"/>
    <x v="27"/>
    <s v="15"/>
    <s v=""/>
    <x v="34"/>
    <x v="0"/>
    <x v="0"/>
    <s v="U"/>
    <x v="0"/>
    <s v=""/>
    <x v="17"/>
    <x v="17"/>
    <x v="0"/>
    <s v="BBROWN2"/>
    <x v="70"/>
    <x v="0"/>
    <s v="2012-09-25"/>
    <x v="2"/>
    <x v="2"/>
    <x v="1"/>
    <x v="70"/>
    <x v="6"/>
    <x v="27"/>
    <x v="0"/>
    <x v="20"/>
    <n v="337730"/>
  </r>
  <r>
    <s v="2012"/>
    <x v="0"/>
    <x v="6"/>
    <x v="27"/>
    <s v="15"/>
    <s v=""/>
    <x v="34"/>
    <x v="0"/>
    <x v="0"/>
    <s v="U"/>
    <x v="0"/>
    <s v=""/>
    <x v="35"/>
    <x v="35"/>
    <x v="0"/>
    <s v="BBROWN2"/>
    <x v="70"/>
    <x v="0"/>
    <s v="2012-09-25"/>
    <x v="3"/>
    <x v="3"/>
    <x v="1"/>
    <x v="70"/>
    <x v="6"/>
    <x v="27"/>
    <x v="0"/>
    <x v="20"/>
    <n v="80982"/>
  </r>
  <r>
    <s v="2012"/>
    <x v="0"/>
    <x v="6"/>
    <x v="27"/>
    <s v="15"/>
    <s v=""/>
    <x v="34"/>
    <x v="0"/>
    <x v="0"/>
    <s v="U"/>
    <x v="0"/>
    <s v=""/>
    <x v="36"/>
    <x v="36"/>
    <x v="0"/>
    <s v="BBROWN2"/>
    <x v="70"/>
    <x v="0"/>
    <s v="2012-09-25"/>
    <x v="3"/>
    <x v="3"/>
    <x v="0"/>
    <x v="70"/>
    <x v="6"/>
    <x v="27"/>
    <x v="0"/>
    <x v="20"/>
    <n v="14799"/>
  </r>
  <r>
    <s v="2012"/>
    <x v="0"/>
    <x v="6"/>
    <x v="27"/>
    <s v="15"/>
    <s v=""/>
    <x v="34"/>
    <x v="0"/>
    <x v="0"/>
    <s v="U"/>
    <x v="0"/>
    <s v=""/>
    <x v="18"/>
    <x v="18"/>
    <x v="0"/>
    <s v="BBROWN2"/>
    <x v="70"/>
    <x v="0"/>
    <s v="2012-09-25"/>
    <x v="3"/>
    <x v="3"/>
    <x v="0"/>
    <x v="70"/>
    <x v="6"/>
    <x v="27"/>
    <x v="0"/>
    <x v="20"/>
    <n v="127017"/>
  </r>
  <r>
    <s v="2012"/>
    <x v="0"/>
    <x v="6"/>
    <x v="27"/>
    <s v="15"/>
    <s v=""/>
    <x v="34"/>
    <x v="0"/>
    <x v="0"/>
    <s v="U"/>
    <x v="0"/>
    <s v=""/>
    <x v="19"/>
    <x v="19"/>
    <x v="0"/>
    <s v="BBROWN2"/>
    <x v="70"/>
    <x v="0"/>
    <s v="2012-09-25"/>
    <x v="3"/>
    <x v="3"/>
    <x v="1"/>
    <x v="70"/>
    <x v="6"/>
    <x v="27"/>
    <x v="0"/>
    <x v="20"/>
    <n v="141816"/>
  </r>
  <r>
    <s v="2012"/>
    <x v="0"/>
    <x v="6"/>
    <x v="27"/>
    <s v="15"/>
    <s v=""/>
    <x v="34"/>
    <x v="0"/>
    <x v="0"/>
    <s v="U"/>
    <x v="0"/>
    <s v=""/>
    <x v="42"/>
    <x v="42"/>
    <x v="0"/>
    <s v="BBROWN2"/>
    <x v="70"/>
    <x v="0"/>
    <s v="2012-09-25"/>
    <x v="3"/>
    <x v="3"/>
    <x v="1"/>
    <x v="70"/>
    <x v="6"/>
    <x v="27"/>
    <x v="0"/>
    <x v="20"/>
    <n v="80982"/>
  </r>
  <r>
    <s v="2012"/>
    <x v="0"/>
    <x v="6"/>
    <x v="27"/>
    <s v="15"/>
    <s v=""/>
    <x v="34"/>
    <x v="0"/>
    <x v="0"/>
    <s v="U"/>
    <x v="0"/>
    <s v=""/>
    <x v="20"/>
    <x v="20"/>
    <x v="0"/>
    <s v="BBROWN2"/>
    <x v="70"/>
    <x v="0"/>
    <s v="2012-09-25"/>
    <x v="3"/>
    <x v="3"/>
    <x v="1"/>
    <x v="70"/>
    <x v="6"/>
    <x v="27"/>
    <x v="0"/>
    <x v="20"/>
    <n v="141815"/>
  </r>
  <r>
    <s v="2012"/>
    <x v="0"/>
    <x v="6"/>
    <x v="27"/>
    <s v="15"/>
    <s v=""/>
    <x v="34"/>
    <x v="0"/>
    <x v="0"/>
    <s v="U"/>
    <x v="0"/>
    <s v=""/>
    <x v="43"/>
    <x v="43"/>
    <x v="0"/>
    <s v="BBROWN2"/>
    <x v="70"/>
    <x v="0"/>
    <s v="2012-09-25"/>
    <x v="3"/>
    <x v="3"/>
    <x v="1"/>
    <x v="70"/>
    <x v="6"/>
    <x v="27"/>
    <x v="0"/>
    <x v="20"/>
    <n v="80982"/>
  </r>
  <r>
    <s v="2012"/>
    <x v="0"/>
    <x v="6"/>
    <x v="27"/>
    <s v="15"/>
    <s v=""/>
    <x v="34"/>
    <x v="0"/>
    <x v="0"/>
    <s v="U"/>
    <x v="0"/>
    <s v=""/>
    <x v="21"/>
    <x v="21"/>
    <x v="0"/>
    <s v="BBROWN2"/>
    <x v="70"/>
    <x v="0"/>
    <s v="2012-09-25"/>
    <x v="3"/>
    <x v="3"/>
    <x v="1"/>
    <x v="70"/>
    <x v="6"/>
    <x v="27"/>
    <x v="0"/>
    <x v="20"/>
    <n v="141815"/>
  </r>
  <r>
    <s v="2012"/>
    <x v="0"/>
    <x v="7"/>
    <x v="28"/>
    <s v="15"/>
    <s v=""/>
    <x v="35"/>
    <x v="0"/>
    <x v="0"/>
    <s v="U"/>
    <x v="0"/>
    <s v=""/>
    <x v="0"/>
    <x v="0"/>
    <x v="0"/>
    <s v="TDENNIS"/>
    <x v="71"/>
    <x v="0"/>
    <s v="2012-09-25"/>
    <x v="0"/>
    <x v="0"/>
    <x v="0"/>
    <x v="71"/>
    <x v="7"/>
    <x v="28"/>
    <x v="0"/>
    <x v="21"/>
    <n v="41486"/>
  </r>
  <r>
    <s v="2012"/>
    <x v="0"/>
    <x v="7"/>
    <x v="28"/>
    <s v="15"/>
    <s v=""/>
    <x v="35"/>
    <x v="0"/>
    <x v="0"/>
    <s v="U"/>
    <x v="0"/>
    <s v=""/>
    <x v="1"/>
    <x v="1"/>
    <x v="0"/>
    <s v="TDENNIS"/>
    <x v="71"/>
    <x v="0"/>
    <s v="2012-09-25"/>
    <x v="0"/>
    <x v="0"/>
    <x v="0"/>
    <x v="71"/>
    <x v="7"/>
    <x v="28"/>
    <x v="0"/>
    <x v="21"/>
    <n v="58100"/>
  </r>
  <r>
    <s v="2012"/>
    <x v="0"/>
    <x v="7"/>
    <x v="28"/>
    <s v="15"/>
    <s v=""/>
    <x v="35"/>
    <x v="0"/>
    <x v="0"/>
    <s v="U"/>
    <x v="0"/>
    <s v=""/>
    <x v="2"/>
    <x v="2"/>
    <x v="0"/>
    <s v="TDENNIS"/>
    <x v="71"/>
    <x v="0"/>
    <s v="2012-09-25"/>
    <x v="0"/>
    <x v="0"/>
    <x v="0"/>
    <x v="71"/>
    <x v="7"/>
    <x v="28"/>
    <x v="0"/>
    <x v="21"/>
    <n v="21939"/>
  </r>
  <r>
    <s v="2012"/>
    <x v="0"/>
    <x v="7"/>
    <x v="28"/>
    <s v="15"/>
    <s v=""/>
    <x v="35"/>
    <x v="0"/>
    <x v="0"/>
    <s v="U"/>
    <x v="0"/>
    <s v=""/>
    <x v="80"/>
    <x v="90"/>
    <x v="0"/>
    <s v="TDENNIS"/>
    <x v="71"/>
    <x v="0"/>
    <s v="2012-09-25"/>
    <x v="0"/>
    <x v="0"/>
    <x v="0"/>
    <x v="71"/>
    <x v="7"/>
    <x v="28"/>
    <x v="0"/>
    <x v="21"/>
    <n v="2000"/>
  </r>
  <r>
    <s v="2012"/>
    <x v="0"/>
    <x v="7"/>
    <x v="28"/>
    <s v="15"/>
    <s v=""/>
    <x v="35"/>
    <x v="0"/>
    <x v="0"/>
    <s v="U"/>
    <x v="0"/>
    <s v=""/>
    <x v="44"/>
    <x v="44"/>
    <x v="0"/>
    <s v="TDENNIS"/>
    <x v="71"/>
    <x v="0"/>
    <s v="2012-09-25"/>
    <x v="0"/>
    <x v="0"/>
    <x v="0"/>
    <x v="71"/>
    <x v="7"/>
    <x v="28"/>
    <x v="0"/>
    <x v="21"/>
    <n v="11051"/>
  </r>
  <r>
    <s v="2012"/>
    <x v="0"/>
    <x v="7"/>
    <x v="28"/>
    <s v="15"/>
    <s v=""/>
    <x v="35"/>
    <x v="0"/>
    <x v="0"/>
    <s v="U"/>
    <x v="0"/>
    <s v=""/>
    <x v="3"/>
    <x v="3"/>
    <x v="0"/>
    <s v="TDENNIS"/>
    <x v="71"/>
    <x v="0"/>
    <s v="2012-09-25"/>
    <x v="0"/>
    <x v="0"/>
    <x v="1"/>
    <x v="71"/>
    <x v="7"/>
    <x v="28"/>
    <x v="0"/>
    <x v="21"/>
    <n v="134576"/>
  </r>
  <r>
    <s v="2012"/>
    <x v="0"/>
    <x v="7"/>
    <x v="28"/>
    <s v="15"/>
    <s v=""/>
    <x v="35"/>
    <x v="0"/>
    <x v="0"/>
    <s v="U"/>
    <x v="0"/>
    <s v=""/>
    <x v="23"/>
    <x v="23"/>
    <x v="0"/>
    <s v="TDENNIS"/>
    <x v="71"/>
    <x v="0"/>
    <s v="2012-09-25"/>
    <x v="0"/>
    <x v="0"/>
    <x v="0"/>
    <x v="71"/>
    <x v="7"/>
    <x v="28"/>
    <x v="0"/>
    <x v="21"/>
    <n v="12500"/>
  </r>
  <r>
    <s v="2012"/>
    <x v="0"/>
    <x v="7"/>
    <x v="28"/>
    <s v="15"/>
    <s v=""/>
    <x v="35"/>
    <x v="0"/>
    <x v="0"/>
    <s v="U"/>
    <x v="0"/>
    <s v=""/>
    <x v="47"/>
    <x v="47"/>
    <x v="0"/>
    <s v="TDENNIS"/>
    <x v="71"/>
    <x v="0"/>
    <s v="2012-09-25"/>
    <x v="0"/>
    <x v="0"/>
    <x v="0"/>
    <x v="71"/>
    <x v="7"/>
    <x v="28"/>
    <x v="0"/>
    <x v="21"/>
    <n v="-10000"/>
  </r>
  <r>
    <s v="2012"/>
    <x v="0"/>
    <x v="7"/>
    <x v="28"/>
    <s v="15"/>
    <s v=""/>
    <x v="35"/>
    <x v="0"/>
    <x v="0"/>
    <s v="U"/>
    <x v="0"/>
    <s v=""/>
    <x v="24"/>
    <x v="24"/>
    <x v="0"/>
    <s v="TDENNIS"/>
    <x v="71"/>
    <x v="0"/>
    <s v="2012-09-25"/>
    <x v="0"/>
    <x v="0"/>
    <x v="1"/>
    <x v="71"/>
    <x v="7"/>
    <x v="28"/>
    <x v="0"/>
    <x v="21"/>
    <n v="2500"/>
  </r>
  <r>
    <s v="2012"/>
    <x v="0"/>
    <x v="7"/>
    <x v="28"/>
    <s v="15"/>
    <s v=""/>
    <x v="35"/>
    <x v="0"/>
    <x v="0"/>
    <s v="U"/>
    <x v="0"/>
    <s v=""/>
    <x v="25"/>
    <x v="25"/>
    <x v="0"/>
    <s v="TDENNIS"/>
    <x v="71"/>
    <x v="0"/>
    <s v="2012-09-25"/>
    <x v="0"/>
    <x v="0"/>
    <x v="0"/>
    <x v="71"/>
    <x v="7"/>
    <x v="28"/>
    <x v="0"/>
    <x v="21"/>
    <n v="20780"/>
  </r>
  <r>
    <s v="2012"/>
    <x v="0"/>
    <x v="7"/>
    <x v="28"/>
    <s v="15"/>
    <s v=""/>
    <x v="35"/>
    <x v="0"/>
    <x v="0"/>
    <s v="U"/>
    <x v="0"/>
    <s v=""/>
    <x v="26"/>
    <x v="26"/>
    <x v="0"/>
    <s v="TDENNIS"/>
    <x v="71"/>
    <x v="0"/>
    <s v="2012-09-25"/>
    <x v="0"/>
    <x v="0"/>
    <x v="0"/>
    <x v="71"/>
    <x v="7"/>
    <x v="28"/>
    <x v="0"/>
    <x v="21"/>
    <n v="-3015"/>
  </r>
  <r>
    <s v="2012"/>
    <x v="0"/>
    <x v="7"/>
    <x v="28"/>
    <s v="15"/>
    <s v=""/>
    <x v="35"/>
    <x v="0"/>
    <x v="0"/>
    <s v="U"/>
    <x v="0"/>
    <s v=""/>
    <x v="27"/>
    <x v="27"/>
    <x v="0"/>
    <s v="TDENNIS"/>
    <x v="71"/>
    <x v="0"/>
    <s v="2012-09-25"/>
    <x v="0"/>
    <x v="0"/>
    <x v="0"/>
    <x v="71"/>
    <x v="7"/>
    <x v="28"/>
    <x v="0"/>
    <x v="21"/>
    <n v="7630"/>
  </r>
  <r>
    <s v="2012"/>
    <x v="0"/>
    <x v="7"/>
    <x v="28"/>
    <s v="15"/>
    <s v=""/>
    <x v="35"/>
    <x v="0"/>
    <x v="0"/>
    <s v="U"/>
    <x v="0"/>
    <s v=""/>
    <x v="28"/>
    <x v="28"/>
    <x v="0"/>
    <s v="TDENNIS"/>
    <x v="71"/>
    <x v="0"/>
    <s v="2012-09-25"/>
    <x v="0"/>
    <x v="0"/>
    <x v="1"/>
    <x v="71"/>
    <x v="7"/>
    <x v="28"/>
    <x v="0"/>
    <x v="21"/>
    <n v="25395"/>
  </r>
  <r>
    <s v="2012"/>
    <x v="0"/>
    <x v="7"/>
    <x v="28"/>
    <s v="15"/>
    <s v=""/>
    <x v="35"/>
    <x v="0"/>
    <x v="0"/>
    <s v="U"/>
    <x v="0"/>
    <s v=""/>
    <x v="29"/>
    <x v="29"/>
    <x v="0"/>
    <s v="TDENNIS"/>
    <x v="71"/>
    <x v="0"/>
    <s v="2012-09-25"/>
    <x v="0"/>
    <x v="0"/>
    <x v="1"/>
    <x v="71"/>
    <x v="7"/>
    <x v="28"/>
    <x v="0"/>
    <x v="21"/>
    <n v="27895"/>
  </r>
  <r>
    <s v="2012"/>
    <x v="0"/>
    <x v="7"/>
    <x v="28"/>
    <s v="15"/>
    <s v=""/>
    <x v="35"/>
    <x v="0"/>
    <x v="0"/>
    <s v="U"/>
    <x v="0"/>
    <s v=""/>
    <x v="4"/>
    <x v="4"/>
    <x v="0"/>
    <s v="TDENNIS"/>
    <x v="71"/>
    <x v="0"/>
    <s v="2012-09-25"/>
    <x v="0"/>
    <x v="0"/>
    <x v="1"/>
    <x v="71"/>
    <x v="7"/>
    <x v="28"/>
    <x v="0"/>
    <x v="21"/>
    <n v="162471"/>
  </r>
  <r>
    <s v="2012"/>
    <x v="0"/>
    <x v="7"/>
    <x v="28"/>
    <s v="15"/>
    <s v=""/>
    <x v="35"/>
    <x v="0"/>
    <x v="0"/>
    <s v="U"/>
    <x v="0"/>
    <s v=""/>
    <x v="5"/>
    <x v="5"/>
    <x v="0"/>
    <s v="TDENNIS"/>
    <x v="71"/>
    <x v="0"/>
    <s v="2012-09-25"/>
    <x v="1"/>
    <x v="1"/>
    <x v="0"/>
    <x v="71"/>
    <x v="7"/>
    <x v="28"/>
    <x v="0"/>
    <x v="21"/>
    <n v="20191"/>
  </r>
  <r>
    <s v="2012"/>
    <x v="0"/>
    <x v="7"/>
    <x v="28"/>
    <s v="15"/>
    <s v=""/>
    <x v="35"/>
    <x v="0"/>
    <x v="0"/>
    <s v="U"/>
    <x v="0"/>
    <s v=""/>
    <x v="49"/>
    <x v="91"/>
    <x v="8"/>
    <s v="TDENNIS"/>
    <x v="71"/>
    <x v="0"/>
    <s v="2012-09-25"/>
    <x v="1"/>
    <x v="1"/>
    <x v="0"/>
    <x v="71"/>
    <x v="7"/>
    <x v="28"/>
    <x v="0"/>
    <x v="21"/>
    <n v="23154"/>
  </r>
  <r>
    <s v="2012"/>
    <x v="0"/>
    <x v="7"/>
    <x v="28"/>
    <s v="15"/>
    <s v=""/>
    <x v="35"/>
    <x v="0"/>
    <x v="0"/>
    <s v="U"/>
    <x v="0"/>
    <s v=""/>
    <x v="6"/>
    <x v="6"/>
    <x v="0"/>
    <s v="TDENNIS"/>
    <x v="71"/>
    <x v="0"/>
    <s v="2012-09-25"/>
    <x v="1"/>
    <x v="1"/>
    <x v="1"/>
    <x v="71"/>
    <x v="7"/>
    <x v="28"/>
    <x v="0"/>
    <x v="21"/>
    <n v="43345"/>
  </r>
  <r>
    <s v="2012"/>
    <x v="0"/>
    <x v="7"/>
    <x v="28"/>
    <s v="15"/>
    <s v=""/>
    <x v="35"/>
    <x v="0"/>
    <x v="0"/>
    <s v="U"/>
    <x v="0"/>
    <s v=""/>
    <x v="30"/>
    <x v="30"/>
    <x v="0"/>
    <s v="TDENNIS"/>
    <x v="71"/>
    <x v="0"/>
    <s v="2012-09-25"/>
    <x v="1"/>
    <x v="1"/>
    <x v="0"/>
    <x v="71"/>
    <x v="7"/>
    <x v="28"/>
    <x v="0"/>
    <x v="21"/>
    <n v="18700"/>
  </r>
  <r>
    <s v="2012"/>
    <x v="0"/>
    <x v="7"/>
    <x v="28"/>
    <s v="15"/>
    <s v=""/>
    <x v="35"/>
    <x v="0"/>
    <x v="0"/>
    <s v="U"/>
    <x v="0"/>
    <s v=""/>
    <x v="31"/>
    <x v="31"/>
    <x v="0"/>
    <s v="TDENNIS"/>
    <x v="71"/>
    <x v="0"/>
    <s v="2012-09-25"/>
    <x v="1"/>
    <x v="1"/>
    <x v="1"/>
    <x v="71"/>
    <x v="7"/>
    <x v="28"/>
    <x v="0"/>
    <x v="21"/>
    <n v="18700"/>
  </r>
  <r>
    <s v="2012"/>
    <x v="0"/>
    <x v="7"/>
    <x v="28"/>
    <s v="15"/>
    <s v=""/>
    <x v="35"/>
    <x v="0"/>
    <x v="0"/>
    <s v="U"/>
    <x v="0"/>
    <s v=""/>
    <x v="7"/>
    <x v="7"/>
    <x v="0"/>
    <s v="TDENNIS"/>
    <x v="71"/>
    <x v="0"/>
    <s v="2012-09-25"/>
    <x v="1"/>
    <x v="1"/>
    <x v="0"/>
    <x v="71"/>
    <x v="7"/>
    <x v="28"/>
    <x v="0"/>
    <x v="21"/>
    <n v="86423"/>
  </r>
  <r>
    <s v="2012"/>
    <x v="0"/>
    <x v="7"/>
    <x v="28"/>
    <s v="15"/>
    <s v=""/>
    <x v="35"/>
    <x v="0"/>
    <x v="0"/>
    <s v="U"/>
    <x v="0"/>
    <s v=""/>
    <x v="32"/>
    <x v="32"/>
    <x v="0"/>
    <s v="TDENNIS"/>
    <x v="71"/>
    <x v="0"/>
    <s v="2012-09-25"/>
    <x v="1"/>
    <x v="1"/>
    <x v="0"/>
    <x v="71"/>
    <x v="7"/>
    <x v="28"/>
    <x v="0"/>
    <x v="21"/>
    <n v="20681"/>
  </r>
  <r>
    <s v="2012"/>
    <x v="0"/>
    <x v="7"/>
    <x v="28"/>
    <s v="15"/>
    <s v=""/>
    <x v="35"/>
    <x v="0"/>
    <x v="0"/>
    <s v="U"/>
    <x v="0"/>
    <s v=""/>
    <x v="8"/>
    <x v="8"/>
    <x v="0"/>
    <s v="TDENNIS"/>
    <x v="71"/>
    <x v="0"/>
    <s v="2012-09-25"/>
    <x v="1"/>
    <x v="1"/>
    <x v="0"/>
    <x v="71"/>
    <x v="7"/>
    <x v="28"/>
    <x v="0"/>
    <x v="21"/>
    <n v="-6678"/>
  </r>
  <r>
    <s v="2012"/>
    <x v="0"/>
    <x v="7"/>
    <x v="28"/>
    <s v="15"/>
    <s v=""/>
    <x v="35"/>
    <x v="0"/>
    <x v="0"/>
    <s v="U"/>
    <x v="0"/>
    <s v=""/>
    <x v="9"/>
    <x v="9"/>
    <x v="0"/>
    <s v="TDENNIS"/>
    <x v="71"/>
    <x v="0"/>
    <s v="2012-09-25"/>
    <x v="1"/>
    <x v="1"/>
    <x v="1"/>
    <x v="71"/>
    <x v="7"/>
    <x v="28"/>
    <x v="0"/>
    <x v="21"/>
    <n v="100426"/>
  </r>
  <r>
    <s v="2012"/>
    <x v="0"/>
    <x v="7"/>
    <x v="28"/>
    <s v="15"/>
    <s v=""/>
    <x v="35"/>
    <x v="0"/>
    <x v="0"/>
    <s v="U"/>
    <x v="0"/>
    <s v=""/>
    <x v="10"/>
    <x v="10"/>
    <x v="0"/>
    <s v="TDENNIS"/>
    <x v="71"/>
    <x v="0"/>
    <s v="2012-09-25"/>
    <x v="1"/>
    <x v="1"/>
    <x v="1"/>
    <x v="71"/>
    <x v="7"/>
    <x v="28"/>
    <x v="0"/>
    <x v="21"/>
    <n v="162471"/>
  </r>
  <r>
    <s v="2012"/>
    <x v="0"/>
    <x v="7"/>
    <x v="28"/>
    <s v="15"/>
    <s v=""/>
    <x v="35"/>
    <x v="0"/>
    <x v="0"/>
    <s v="U"/>
    <x v="0"/>
    <s v=""/>
    <x v="11"/>
    <x v="11"/>
    <x v="0"/>
    <s v="TDENNIS"/>
    <x v="71"/>
    <x v="0"/>
    <s v="2012-09-25"/>
    <x v="2"/>
    <x v="2"/>
    <x v="0"/>
    <x v="71"/>
    <x v="7"/>
    <x v="28"/>
    <x v="0"/>
    <x v="21"/>
    <n v="61784"/>
  </r>
  <r>
    <s v="2012"/>
    <x v="0"/>
    <x v="7"/>
    <x v="28"/>
    <s v="15"/>
    <s v=""/>
    <x v="35"/>
    <x v="0"/>
    <x v="0"/>
    <s v="U"/>
    <x v="0"/>
    <s v=""/>
    <x v="12"/>
    <x v="12"/>
    <x v="0"/>
    <s v="TDENNIS"/>
    <x v="71"/>
    <x v="0"/>
    <s v="2012-09-25"/>
    <x v="2"/>
    <x v="2"/>
    <x v="0"/>
    <x v="71"/>
    <x v="7"/>
    <x v="28"/>
    <x v="0"/>
    <x v="21"/>
    <n v="62045"/>
  </r>
  <r>
    <s v="2012"/>
    <x v="0"/>
    <x v="7"/>
    <x v="28"/>
    <s v="15"/>
    <s v=""/>
    <x v="35"/>
    <x v="0"/>
    <x v="0"/>
    <s v="U"/>
    <x v="0"/>
    <s v=""/>
    <x v="13"/>
    <x v="13"/>
    <x v="0"/>
    <s v="TDENNIS"/>
    <x v="71"/>
    <x v="0"/>
    <s v="2012-09-25"/>
    <x v="2"/>
    <x v="2"/>
    <x v="1"/>
    <x v="71"/>
    <x v="7"/>
    <x v="28"/>
    <x v="0"/>
    <x v="21"/>
    <n v="-48371"/>
  </r>
  <r>
    <s v="2012"/>
    <x v="0"/>
    <x v="7"/>
    <x v="28"/>
    <s v="15"/>
    <s v=""/>
    <x v="35"/>
    <x v="0"/>
    <x v="0"/>
    <s v="U"/>
    <x v="0"/>
    <s v=""/>
    <x v="14"/>
    <x v="14"/>
    <x v="0"/>
    <s v="TDENNIS"/>
    <x v="71"/>
    <x v="0"/>
    <s v="2012-09-25"/>
    <x v="2"/>
    <x v="2"/>
    <x v="0"/>
    <x v="71"/>
    <x v="7"/>
    <x v="28"/>
    <x v="0"/>
    <x v="21"/>
    <n v="-21939"/>
  </r>
  <r>
    <s v="2012"/>
    <x v="0"/>
    <x v="7"/>
    <x v="28"/>
    <s v="15"/>
    <s v=""/>
    <x v="35"/>
    <x v="0"/>
    <x v="0"/>
    <s v="U"/>
    <x v="0"/>
    <s v=""/>
    <x v="15"/>
    <x v="15"/>
    <x v="0"/>
    <s v="TDENNIS"/>
    <x v="71"/>
    <x v="0"/>
    <s v="2012-09-25"/>
    <x v="2"/>
    <x v="2"/>
    <x v="0"/>
    <x v="71"/>
    <x v="7"/>
    <x v="28"/>
    <x v="0"/>
    <x v="21"/>
    <n v="53519"/>
  </r>
  <r>
    <s v="2012"/>
    <x v="0"/>
    <x v="7"/>
    <x v="28"/>
    <s v="15"/>
    <s v=""/>
    <x v="35"/>
    <x v="0"/>
    <x v="0"/>
    <s v="U"/>
    <x v="0"/>
    <s v=""/>
    <x v="45"/>
    <x v="45"/>
    <x v="0"/>
    <s v="TDENNIS"/>
    <x v="71"/>
    <x v="0"/>
    <s v="2012-09-25"/>
    <x v="2"/>
    <x v="2"/>
    <x v="0"/>
    <x v="71"/>
    <x v="7"/>
    <x v="28"/>
    <x v="0"/>
    <x v="21"/>
    <n v="-30326"/>
  </r>
  <r>
    <s v="2012"/>
    <x v="0"/>
    <x v="7"/>
    <x v="28"/>
    <s v="15"/>
    <s v=""/>
    <x v="35"/>
    <x v="0"/>
    <x v="0"/>
    <s v="U"/>
    <x v="0"/>
    <s v=""/>
    <x v="33"/>
    <x v="33"/>
    <x v="0"/>
    <s v="TDENNIS"/>
    <x v="71"/>
    <x v="0"/>
    <s v="2012-09-25"/>
    <x v="2"/>
    <x v="2"/>
    <x v="0"/>
    <x v="71"/>
    <x v="7"/>
    <x v="28"/>
    <x v="0"/>
    <x v="21"/>
    <n v="3015"/>
  </r>
  <r>
    <s v="2012"/>
    <x v="0"/>
    <x v="7"/>
    <x v="28"/>
    <s v="15"/>
    <s v=""/>
    <x v="35"/>
    <x v="0"/>
    <x v="0"/>
    <s v="U"/>
    <x v="0"/>
    <s v=""/>
    <x v="34"/>
    <x v="34"/>
    <x v="0"/>
    <s v="TDENNIS"/>
    <x v="71"/>
    <x v="0"/>
    <s v="2012-09-25"/>
    <x v="2"/>
    <x v="2"/>
    <x v="0"/>
    <x v="71"/>
    <x v="7"/>
    <x v="28"/>
    <x v="0"/>
    <x v="21"/>
    <n v="-27311"/>
  </r>
  <r>
    <s v="2012"/>
    <x v="0"/>
    <x v="7"/>
    <x v="28"/>
    <s v="15"/>
    <s v=""/>
    <x v="35"/>
    <x v="0"/>
    <x v="0"/>
    <s v="U"/>
    <x v="0"/>
    <s v=""/>
    <x v="16"/>
    <x v="16"/>
    <x v="0"/>
    <s v="TDENNIS"/>
    <x v="71"/>
    <x v="0"/>
    <s v="2012-09-25"/>
    <x v="2"/>
    <x v="2"/>
    <x v="1"/>
    <x v="71"/>
    <x v="7"/>
    <x v="28"/>
    <x v="0"/>
    <x v="21"/>
    <n v="31459"/>
  </r>
  <r>
    <s v="2012"/>
    <x v="0"/>
    <x v="7"/>
    <x v="28"/>
    <s v="15"/>
    <s v=""/>
    <x v="35"/>
    <x v="0"/>
    <x v="0"/>
    <s v="U"/>
    <x v="0"/>
    <s v=""/>
    <x v="17"/>
    <x v="17"/>
    <x v="0"/>
    <s v="TDENNIS"/>
    <x v="71"/>
    <x v="0"/>
    <s v="2012-09-25"/>
    <x v="2"/>
    <x v="2"/>
    <x v="1"/>
    <x v="71"/>
    <x v="7"/>
    <x v="28"/>
    <x v="0"/>
    <x v="21"/>
    <n v="26208"/>
  </r>
  <r>
    <s v="2012"/>
    <x v="0"/>
    <x v="7"/>
    <x v="28"/>
    <s v="15"/>
    <s v=""/>
    <x v="35"/>
    <x v="0"/>
    <x v="0"/>
    <s v="U"/>
    <x v="0"/>
    <s v=""/>
    <x v="35"/>
    <x v="35"/>
    <x v="0"/>
    <s v="TDENNIS"/>
    <x v="71"/>
    <x v="0"/>
    <s v="2012-09-25"/>
    <x v="3"/>
    <x v="3"/>
    <x v="1"/>
    <x v="71"/>
    <x v="7"/>
    <x v="28"/>
    <x v="0"/>
    <x v="21"/>
    <n v="27895"/>
  </r>
  <r>
    <s v="2012"/>
    <x v="0"/>
    <x v="7"/>
    <x v="28"/>
    <s v="15"/>
    <s v=""/>
    <x v="35"/>
    <x v="0"/>
    <x v="0"/>
    <s v="U"/>
    <x v="0"/>
    <s v=""/>
    <x v="36"/>
    <x v="36"/>
    <x v="0"/>
    <s v="TDENNIS"/>
    <x v="71"/>
    <x v="0"/>
    <s v="2012-09-25"/>
    <x v="3"/>
    <x v="3"/>
    <x v="0"/>
    <x v="71"/>
    <x v="7"/>
    <x v="28"/>
    <x v="0"/>
    <x v="21"/>
    <n v="29572"/>
  </r>
  <r>
    <s v="2012"/>
    <x v="0"/>
    <x v="7"/>
    <x v="28"/>
    <s v="15"/>
    <s v=""/>
    <x v="35"/>
    <x v="0"/>
    <x v="0"/>
    <s v="U"/>
    <x v="0"/>
    <s v=""/>
    <x v="18"/>
    <x v="18"/>
    <x v="0"/>
    <s v="TDENNIS"/>
    <x v="71"/>
    <x v="0"/>
    <s v="2012-09-25"/>
    <x v="3"/>
    <x v="3"/>
    <x v="0"/>
    <x v="71"/>
    <x v="7"/>
    <x v="28"/>
    <x v="0"/>
    <x v="21"/>
    <n v="18799"/>
  </r>
  <r>
    <s v="2012"/>
    <x v="0"/>
    <x v="7"/>
    <x v="28"/>
    <s v="15"/>
    <s v=""/>
    <x v="35"/>
    <x v="0"/>
    <x v="0"/>
    <s v="U"/>
    <x v="0"/>
    <s v=""/>
    <x v="19"/>
    <x v="19"/>
    <x v="0"/>
    <s v="TDENNIS"/>
    <x v="71"/>
    <x v="0"/>
    <s v="2012-09-25"/>
    <x v="3"/>
    <x v="3"/>
    <x v="1"/>
    <x v="71"/>
    <x v="7"/>
    <x v="28"/>
    <x v="0"/>
    <x v="21"/>
    <n v="48371"/>
  </r>
  <r>
    <s v="2012"/>
    <x v="0"/>
    <x v="7"/>
    <x v="28"/>
    <s v="15"/>
    <s v=""/>
    <x v="35"/>
    <x v="0"/>
    <x v="0"/>
    <s v="U"/>
    <x v="0"/>
    <s v=""/>
    <x v="37"/>
    <x v="37"/>
    <x v="0"/>
    <s v="TDENNIS"/>
    <x v="71"/>
    <x v="0"/>
    <s v="2012-09-25"/>
    <x v="3"/>
    <x v="3"/>
    <x v="0"/>
    <x v="71"/>
    <x v="7"/>
    <x v="28"/>
    <x v="0"/>
    <x v="21"/>
    <n v="-20721"/>
  </r>
  <r>
    <s v="2012"/>
    <x v="0"/>
    <x v="7"/>
    <x v="28"/>
    <s v="15"/>
    <s v=""/>
    <x v="35"/>
    <x v="0"/>
    <x v="0"/>
    <s v="U"/>
    <x v="0"/>
    <s v=""/>
    <x v="79"/>
    <x v="82"/>
    <x v="0"/>
    <s v="TDENNIS"/>
    <x v="71"/>
    <x v="0"/>
    <s v="2012-09-25"/>
    <x v="3"/>
    <x v="3"/>
    <x v="0"/>
    <x v="71"/>
    <x v="7"/>
    <x v="28"/>
    <x v="0"/>
    <x v="21"/>
    <n v="-59"/>
  </r>
  <r>
    <s v="2012"/>
    <x v="0"/>
    <x v="7"/>
    <x v="28"/>
    <s v="15"/>
    <s v=""/>
    <x v="35"/>
    <x v="0"/>
    <x v="0"/>
    <s v="U"/>
    <x v="0"/>
    <s v=""/>
    <x v="38"/>
    <x v="38"/>
    <x v="0"/>
    <s v="TDENNIS"/>
    <x v="71"/>
    <x v="0"/>
    <s v="2012-09-25"/>
    <x v="3"/>
    <x v="3"/>
    <x v="1"/>
    <x v="71"/>
    <x v="7"/>
    <x v="28"/>
    <x v="0"/>
    <x v="21"/>
    <n v="-20780"/>
  </r>
  <r>
    <s v="2012"/>
    <x v="0"/>
    <x v="7"/>
    <x v="28"/>
    <s v="15"/>
    <s v=""/>
    <x v="35"/>
    <x v="0"/>
    <x v="0"/>
    <s v="U"/>
    <x v="0"/>
    <s v=""/>
    <x v="39"/>
    <x v="39"/>
    <x v="0"/>
    <s v="TDENNIS"/>
    <x v="71"/>
    <x v="0"/>
    <s v="2012-09-25"/>
    <x v="3"/>
    <x v="3"/>
    <x v="0"/>
    <x v="71"/>
    <x v="7"/>
    <x v="28"/>
    <x v="0"/>
    <x v="21"/>
    <n v="3015"/>
  </r>
  <r>
    <s v="2012"/>
    <x v="0"/>
    <x v="7"/>
    <x v="28"/>
    <s v="15"/>
    <s v=""/>
    <x v="35"/>
    <x v="0"/>
    <x v="0"/>
    <s v="U"/>
    <x v="0"/>
    <s v=""/>
    <x v="40"/>
    <x v="40"/>
    <x v="0"/>
    <s v="TDENNIS"/>
    <x v="71"/>
    <x v="0"/>
    <s v="2012-09-25"/>
    <x v="3"/>
    <x v="3"/>
    <x v="0"/>
    <x v="71"/>
    <x v="7"/>
    <x v="28"/>
    <x v="0"/>
    <x v="21"/>
    <n v="-7630"/>
  </r>
  <r>
    <s v="2012"/>
    <x v="0"/>
    <x v="7"/>
    <x v="28"/>
    <s v="15"/>
    <s v=""/>
    <x v="35"/>
    <x v="0"/>
    <x v="0"/>
    <s v="U"/>
    <x v="0"/>
    <s v=""/>
    <x v="41"/>
    <x v="41"/>
    <x v="0"/>
    <s v="TDENNIS"/>
    <x v="71"/>
    <x v="0"/>
    <s v="2012-09-25"/>
    <x v="3"/>
    <x v="3"/>
    <x v="1"/>
    <x v="71"/>
    <x v="7"/>
    <x v="28"/>
    <x v="0"/>
    <x v="21"/>
    <n v="-4615"/>
  </r>
  <r>
    <s v="2012"/>
    <x v="0"/>
    <x v="7"/>
    <x v="28"/>
    <s v="15"/>
    <s v=""/>
    <x v="35"/>
    <x v="0"/>
    <x v="0"/>
    <s v="U"/>
    <x v="0"/>
    <s v=""/>
    <x v="42"/>
    <x v="42"/>
    <x v="0"/>
    <s v="TDENNIS"/>
    <x v="71"/>
    <x v="0"/>
    <s v="2012-09-25"/>
    <x v="3"/>
    <x v="3"/>
    <x v="1"/>
    <x v="71"/>
    <x v="7"/>
    <x v="28"/>
    <x v="0"/>
    <x v="21"/>
    <n v="2500"/>
  </r>
  <r>
    <s v="2012"/>
    <x v="0"/>
    <x v="7"/>
    <x v="28"/>
    <s v="15"/>
    <s v=""/>
    <x v="35"/>
    <x v="0"/>
    <x v="0"/>
    <s v="U"/>
    <x v="0"/>
    <s v=""/>
    <x v="20"/>
    <x v="20"/>
    <x v="0"/>
    <s v="TDENNIS"/>
    <x v="71"/>
    <x v="0"/>
    <s v="2012-09-25"/>
    <x v="3"/>
    <x v="3"/>
    <x v="1"/>
    <x v="71"/>
    <x v="7"/>
    <x v="28"/>
    <x v="0"/>
    <x v="21"/>
    <n v="27591"/>
  </r>
  <r>
    <s v="2012"/>
    <x v="0"/>
    <x v="7"/>
    <x v="28"/>
    <s v="15"/>
    <s v=""/>
    <x v="35"/>
    <x v="0"/>
    <x v="0"/>
    <s v="U"/>
    <x v="0"/>
    <s v=""/>
    <x v="43"/>
    <x v="43"/>
    <x v="0"/>
    <s v="TDENNIS"/>
    <x v="71"/>
    <x v="0"/>
    <s v="2012-09-25"/>
    <x v="3"/>
    <x v="3"/>
    <x v="1"/>
    <x v="71"/>
    <x v="7"/>
    <x v="28"/>
    <x v="0"/>
    <x v="21"/>
    <n v="2500"/>
  </r>
  <r>
    <s v="2012"/>
    <x v="0"/>
    <x v="7"/>
    <x v="28"/>
    <s v="15"/>
    <s v=""/>
    <x v="35"/>
    <x v="0"/>
    <x v="0"/>
    <s v="U"/>
    <x v="0"/>
    <s v=""/>
    <x v="21"/>
    <x v="21"/>
    <x v="0"/>
    <s v="TDENNIS"/>
    <x v="71"/>
    <x v="0"/>
    <s v="2012-09-25"/>
    <x v="3"/>
    <x v="3"/>
    <x v="1"/>
    <x v="71"/>
    <x v="7"/>
    <x v="28"/>
    <x v="0"/>
    <x v="21"/>
    <n v="27591"/>
  </r>
  <r>
    <s v="2012"/>
    <x v="0"/>
    <x v="7"/>
    <x v="28"/>
    <s v="15"/>
    <s v=""/>
    <x v="35"/>
    <x v="2"/>
    <x v="2"/>
    <s v="U"/>
    <x v="0"/>
    <s v=""/>
    <x v="23"/>
    <x v="23"/>
    <x v="0"/>
    <s v="CMCALLIS"/>
    <x v="72"/>
    <x v="0"/>
    <s v="2012-09-25"/>
    <x v="0"/>
    <x v="0"/>
    <x v="0"/>
    <x v="72"/>
    <x v="7"/>
    <x v="28"/>
    <x v="0"/>
    <x v="22"/>
    <n v="15399"/>
  </r>
  <r>
    <s v="2012"/>
    <x v="0"/>
    <x v="7"/>
    <x v="28"/>
    <s v="15"/>
    <s v=""/>
    <x v="35"/>
    <x v="2"/>
    <x v="2"/>
    <s v="U"/>
    <x v="0"/>
    <s v=""/>
    <x v="81"/>
    <x v="92"/>
    <x v="0"/>
    <s v="CMCALLIS"/>
    <x v="72"/>
    <x v="0"/>
    <s v="2012-09-25"/>
    <x v="0"/>
    <x v="0"/>
    <x v="0"/>
    <x v="72"/>
    <x v="7"/>
    <x v="28"/>
    <x v="0"/>
    <x v="22"/>
    <n v="101"/>
  </r>
  <r>
    <s v="2012"/>
    <x v="0"/>
    <x v="7"/>
    <x v="28"/>
    <s v="15"/>
    <s v=""/>
    <x v="35"/>
    <x v="2"/>
    <x v="2"/>
    <s v="U"/>
    <x v="0"/>
    <s v=""/>
    <x v="24"/>
    <x v="24"/>
    <x v="0"/>
    <s v="CMCALLIS"/>
    <x v="72"/>
    <x v="0"/>
    <s v="2012-09-25"/>
    <x v="0"/>
    <x v="0"/>
    <x v="1"/>
    <x v="72"/>
    <x v="7"/>
    <x v="28"/>
    <x v="0"/>
    <x v="22"/>
    <n v="15500"/>
  </r>
  <r>
    <s v="2012"/>
    <x v="0"/>
    <x v="7"/>
    <x v="28"/>
    <s v="15"/>
    <s v=""/>
    <x v="35"/>
    <x v="2"/>
    <x v="2"/>
    <s v="U"/>
    <x v="0"/>
    <s v=""/>
    <x v="25"/>
    <x v="25"/>
    <x v="0"/>
    <s v="CMCALLIS"/>
    <x v="72"/>
    <x v="0"/>
    <s v="2012-09-25"/>
    <x v="0"/>
    <x v="0"/>
    <x v="0"/>
    <x v="72"/>
    <x v="7"/>
    <x v="28"/>
    <x v="0"/>
    <x v="22"/>
    <n v="5683"/>
  </r>
  <r>
    <s v="2012"/>
    <x v="0"/>
    <x v="7"/>
    <x v="28"/>
    <s v="15"/>
    <s v=""/>
    <x v="35"/>
    <x v="2"/>
    <x v="2"/>
    <s v="U"/>
    <x v="0"/>
    <s v=""/>
    <x v="26"/>
    <x v="26"/>
    <x v="0"/>
    <s v="CMCALLIS"/>
    <x v="72"/>
    <x v="0"/>
    <s v="2012-09-25"/>
    <x v="0"/>
    <x v="0"/>
    <x v="0"/>
    <x v="72"/>
    <x v="7"/>
    <x v="28"/>
    <x v="0"/>
    <x v="22"/>
    <n v="14349"/>
  </r>
  <r>
    <s v="2012"/>
    <x v="0"/>
    <x v="7"/>
    <x v="28"/>
    <s v="15"/>
    <s v=""/>
    <x v="35"/>
    <x v="2"/>
    <x v="2"/>
    <s v="U"/>
    <x v="0"/>
    <s v=""/>
    <x v="27"/>
    <x v="27"/>
    <x v="0"/>
    <s v="CMCALLIS"/>
    <x v="72"/>
    <x v="0"/>
    <s v="2012-09-25"/>
    <x v="0"/>
    <x v="0"/>
    <x v="0"/>
    <x v="72"/>
    <x v="7"/>
    <x v="28"/>
    <x v="0"/>
    <x v="22"/>
    <n v="15168"/>
  </r>
  <r>
    <s v="2012"/>
    <x v="0"/>
    <x v="7"/>
    <x v="28"/>
    <s v="15"/>
    <s v=""/>
    <x v="35"/>
    <x v="2"/>
    <x v="2"/>
    <s v="U"/>
    <x v="0"/>
    <s v=""/>
    <x v="28"/>
    <x v="28"/>
    <x v="0"/>
    <s v="CMCALLIS"/>
    <x v="72"/>
    <x v="0"/>
    <s v="2012-09-25"/>
    <x v="0"/>
    <x v="0"/>
    <x v="1"/>
    <x v="72"/>
    <x v="7"/>
    <x v="28"/>
    <x v="0"/>
    <x v="22"/>
    <n v="35200"/>
  </r>
  <r>
    <s v="2012"/>
    <x v="0"/>
    <x v="7"/>
    <x v="28"/>
    <s v="15"/>
    <s v=""/>
    <x v="35"/>
    <x v="2"/>
    <x v="2"/>
    <s v="U"/>
    <x v="0"/>
    <s v=""/>
    <x v="29"/>
    <x v="29"/>
    <x v="0"/>
    <s v="CMCALLIS"/>
    <x v="72"/>
    <x v="0"/>
    <s v="2012-09-25"/>
    <x v="0"/>
    <x v="0"/>
    <x v="1"/>
    <x v="72"/>
    <x v="7"/>
    <x v="28"/>
    <x v="0"/>
    <x v="22"/>
    <n v="50700"/>
  </r>
  <r>
    <s v="2012"/>
    <x v="0"/>
    <x v="7"/>
    <x v="28"/>
    <s v="15"/>
    <s v=""/>
    <x v="35"/>
    <x v="2"/>
    <x v="2"/>
    <s v="U"/>
    <x v="0"/>
    <s v=""/>
    <x v="4"/>
    <x v="4"/>
    <x v="0"/>
    <s v="CMCALLIS"/>
    <x v="72"/>
    <x v="0"/>
    <s v="2012-09-25"/>
    <x v="0"/>
    <x v="0"/>
    <x v="1"/>
    <x v="72"/>
    <x v="7"/>
    <x v="28"/>
    <x v="0"/>
    <x v="22"/>
    <n v="50700"/>
  </r>
  <r>
    <s v="2012"/>
    <x v="0"/>
    <x v="7"/>
    <x v="28"/>
    <s v="15"/>
    <s v=""/>
    <x v="35"/>
    <x v="2"/>
    <x v="2"/>
    <s v="U"/>
    <x v="0"/>
    <s v=""/>
    <x v="5"/>
    <x v="5"/>
    <x v="0"/>
    <s v="CMCALLIS"/>
    <x v="72"/>
    <x v="0"/>
    <s v="2012-09-25"/>
    <x v="1"/>
    <x v="1"/>
    <x v="0"/>
    <x v="72"/>
    <x v="7"/>
    <x v="28"/>
    <x v="0"/>
    <x v="22"/>
    <n v="2911"/>
  </r>
  <r>
    <s v="2012"/>
    <x v="0"/>
    <x v="7"/>
    <x v="28"/>
    <s v="15"/>
    <s v=""/>
    <x v="35"/>
    <x v="2"/>
    <x v="2"/>
    <s v="U"/>
    <x v="0"/>
    <s v=""/>
    <x v="6"/>
    <x v="6"/>
    <x v="0"/>
    <s v="CMCALLIS"/>
    <x v="72"/>
    <x v="0"/>
    <s v="2012-09-25"/>
    <x v="1"/>
    <x v="1"/>
    <x v="1"/>
    <x v="72"/>
    <x v="7"/>
    <x v="28"/>
    <x v="0"/>
    <x v="22"/>
    <n v="2911"/>
  </r>
  <r>
    <s v="2012"/>
    <x v="0"/>
    <x v="7"/>
    <x v="28"/>
    <s v="15"/>
    <s v=""/>
    <x v="35"/>
    <x v="2"/>
    <x v="2"/>
    <s v="U"/>
    <x v="0"/>
    <s v=""/>
    <x v="30"/>
    <x v="30"/>
    <x v="0"/>
    <s v="CMCALLIS"/>
    <x v="72"/>
    <x v="0"/>
    <s v="2012-09-25"/>
    <x v="1"/>
    <x v="1"/>
    <x v="0"/>
    <x v="72"/>
    <x v="7"/>
    <x v="28"/>
    <x v="0"/>
    <x v="22"/>
    <n v="13053"/>
  </r>
  <r>
    <s v="2012"/>
    <x v="0"/>
    <x v="7"/>
    <x v="28"/>
    <s v="15"/>
    <s v=""/>
    <x v="35"/>
    <x v="2"/>
    <x v="2"/>
    <s v="U"/>
    <x v="0"/>
    <s v=""/>
    <x v="31"/>
    <x v="31"/>
    <x v="0"/>
    <s v="CMCALLIS"/>
    <x v="72"/>
    <x v="0"/>
    <s v="2012-09-25"/>
    <x v="1"/>
    <x v="1"/>
    <x v="1"/>
    <x v="72"/>
    <x v="7"/>
    <x v="28"/>
    <x v="0"/>
    <x v="22"/>
    <n v="13053"/>
  </r>
  <r>
    <s v="2012"/>
    <x v="0"/>
    <x v="7"/>
    <x v="28"/>
    <s v="15"/>
    <s v=""/>
    <x v="35"/>
    <x v="2"/>
    <x v="2"/>
    <s v="U"/>
    <x v="0"/>
    <s v=""/>
    <x v="7"/>
    <x v="7"/>
    <x v="0"/>
    <s v="CMCALLIS"/>
    <x v="72"/>
    <x v="0"/>
    <s v="2012-09-25"/>
    <x v="1"/>
    <x v="1"/>
    <x v="0"/>
    <x v="72"/>
    <x v="7"/>
    <x v="28"/>
    <x v="0"/>
    <x v="22"/>
    <n v="19468"/>
  </r>
  <r>
    <s v="2012"/>
    <x v="0"/>
    <x v="7"/>
    <x v="28"/>
    <s v="15"/>
    <s v=""/>
    <x v="35"/>
    <x v="2"/>
    <x v="2"/>
    <s v="U"/>
    <x v="0"/>
    <s v=""/>
    <x v="32"/>
    <x v="32"/>
    <x v="0"/>
    <s v="CMCALLIS"/>
    <x v="72"/>
    <x v="0"/>
    <s v="2012-09-25"/>
    <x v="1"/>
    <x v="1"/>
    <x v="0"/>
    <x v="72"/>
    <x v="7"/>
    <x v="28"/>
    <x v="0"/>
    <x v="22"/>
    <n v="15269"/>
  </r>
  <r>
    <s v="2012"/>
    <x v="0"/>
    <x v="7"/>
    <x v="28"/>
    <s v="15"/>
    <s v=""/>
    <x v="35"/>
    <x v="2"/>
    <x v="2"/>
    <s v="U"/>
    <x v="0"/>
    <s v=""/>
    <x v="9"/>
    <x v="9"/>
    <x v="0"/>
    <s v="CMCALLIS"/>
    <x v="72"/>
    <x v="0"/>
    <s v="2012-09-25"/>
    <x v="1"/>
    <x v="1"/>
    <x v="1"/>
    <x v="72"/>
    <x v="7"/>
    <x v="28"/>
    <x v="0"/>
    <x v="22"/>
    <n v="34736"/>
  </r>
  <r>
    <s v="2012"/>
    <x v="0"/>
    <x v="7"/>
    <x v="28"/>
    <s v="15"/>
    <s v=""/>
    <x v="35"/>
    <x v="2"/>
    <x v="2"/>
    <s v="U"/>
    <x v="0"/>
    <s v=""/>
    <x v="10"/>
    <x v="10"/>
    <x v="0"/>
    <s v="CMCALLIS"/>
    <x v="72"/>
    <x v="0"/>
    <s v="2012-09-25"/>
    <x v="1"/>
    <x v="1"/>
    <x v="1"/>
    <x v="72"/>
    <x v="7"/>
    <x v="28"/>
    <x v="0"/>
    <x v="22"/>
    <n v="50700"/>
  </r>
  <r>
    <s v="2012"/>
    <x v="0"/>
    <x v="7"/>
    <x v="28"/>
    <s v="15"/>
    <s v=""/>
    <x v="35"/>
    <x v="2"/>
    <x v="2"/>
    <s v="U"/>
    <x v="0"/>
    <s v=""/>
    <x v="12"/>
    <x v="12"/>
    <x v="0"/>
    <s v="CMCALLIS"/>
    <x v="72"/>
    <x v="0"/>
    <s v="2012-09-25"/>
    <x v="2"/>
    <x v="2"/>
    <x v="0"/>
    <x v="72"/>
    <x v="7"/>
    <x v="28"/>
    <x v="0"/>
    <x v="22"/>
    <n v="15964"/>
  </r>
  <r>
    <s v="2012"/>
    <x v="0"/>
    <x v="7"/>
    <x v="28"/>
    <s v="15"/>
    <s v=""/>
    <x v="35"/>
    <x v="2"/>
    <x v="2"/>
    <s v="U"/>
    <x v="0"/>
    <s v=""/>
    <x v="13"/>
    <x v="13"/>
    <x v="0"/>
    <s v="CMCALLIS"/>
    <x v="72"/>
    <x v="0"/>
    <s v="2012-09-25"/>
    <x v="2"/>
    <x v="2"/>
    <x v="1"/>
    <x v="72"/>
    <x v="7"/>
    <x v="28"/>
    <x v="0"/>
    <x v="22"/>
    <n v="-1866"/>
  </r>
  <r>
    <s v="2012"/>
    <x v="0"/>
    <x v="7"/>
    <x v="28"/>
    <s v="15"/>
    <s v=""/>
    <x v="35"/>
    <x v="2"/>
    <x v="2"/>
    <s v="U"/>
    <x v="0"/>
    <s v=""/>
    <x v="15"/>
    <x v="15"/>
    <x v="0"/>
    <s v="CMCALLIS"/>
    <x v="72"/>
    <x v="0"/>
    <s v="2012-09-25"/>
    <x v="2"/>
    <x v="2"/>
    <x v="0"/>
    <x v="72"/>
    <x v="7"/>
    <x v="28"/>
    <x v="0"/>
    <x v="22"/>
    <n v="14097"/>
  </r>
  <r>
    <s v="2012"/>
    <x v="0"/>
    <x v="7"/>
    <x v="28"/>
    <s v="15"/>
    <s v=""/>
    <x v="35"/>
    <x v="2"/>
    <x v="2"/>
    <s v="U"/>
    <x v="0"/>
    <s v=""/>
    <x v="33"/>
    <x v="33"/>
    <x v="0"/>
    <s v="CMCALLIS"/>
    <x v="72"/>
    <x v="0"/>
    <s v="2012-09-25"/>
    <x v="2"/>
    <x v="2"/>
    <x v="0"/>
    <x v="72"/>
    <x v="7"/>
    <x v="28"/>
    <x v="0"/>
    <x v="22"/>
    <n v="-14349"/>
  </r>
  <r>
    <s v="2012"/>
    <x v="0"/>
    <x v="7"/>
    <x v="28"/>
    <s v="15"/>
    <s v=""/>
    <x v="35"/>
    <x v="2"/>
    <x v="2"/>
    <s v="U"/>
    <x v="0"/>
    <s v=""/>
    <x v="34"/>
    <x v="34"/>
    <x v="0"/>
    <s v="CMCALLIS"/>
    <x v="72"/>
    <x v="0"/>
    <s v="2012-09-25"/>
    <x v="2"/>
    <x v="2"/>
    <x v="0"/>
    <x v="72"/>
    <x v="7"/>
    <x v="28"/>
    <x v="0"/>
    <x v="22"/>
    <n v="-14349"/>
  </r>
  <r>
    <s v="2012"/>
    <x v="0"/>
    <x v="7"/>
    <x v="28"/>
    <s v="15"/>
    <s v=""/>
    <x v="35"/>
    <x v="2"/>
    <x v="2"/>
    <s v="U"/>
    <x v="0"/>
    <s v=""/>
    <x v="17"/>
    <x v="17"/>
    <x v="0"/>
    <s v="CMCALLIS"/>
    <x v="72"/>
    <x v="0"/>
    <s v="2012-09-25"/>
    <x v="2"/>
    <x v="2"/>
    <x v="1"/>
    <x v="72"/>
    <x v="7"/>
    <x v="28"/>
    <x v="0"/>
    <x v="22"/>
    <n v="-252"/>
  </r>
  <r>
    <s v="2012"/>
    <x v="0"/>
    <x v="7"/>
    <x v="28"/>
    <s v="15"/>
    <s v=""/>
    <x v="35"/>
    <x v="2"/>
    <x v="2"/>
    <s v="U"/>
    <x v="0"/>
    <s v=""/>
    <x v="35"/>
    <x v="35"/>
    <x v="0"/>
    <s v="CMCALLIS"/>
    <x v="72"/>
    <x v="0"/>
    <s v="2012-09-25"/>
    <x v="3"/>
    <x v="3"/>
    <x v="1"/>
    <x v="72"/>
    <x v="7"/>
    <x v="28"/>
    <x v="0"/>
    <x v="22"/>
    <n v="50700"/>
  </r>
  <r>
    <s v="2012"/>
    <x v="0"/>
    <x v="7"/>
    <x v="28"/>
    <s v="15"/>
    <s v=""/>
    <x v="35"/>
    <x v="2"/>
    <x v="2"/>
    <s v="U"/>
    <x v="0"/>
    <s v=""/>
    <x v="36"/>
    <x v="36"/>
    <x v="0"/>
    <s v="CMCALLIS"/>
    <x v="72"/>
    <x v="0"/>
    <s v="2012-09-25"/>
    <x v="3"/>
    <x v="3"/>
    <x v="0"/>
    <x v="72"/>
    <x v="7"/>
    <x v="28"/>
    <x v="0"/>
    <x v="22"/>
    <n v="1866"/>
  </r>
  <r>
    <s v="2012"/>
    <x v="0"/>
    <x v="7"/>
    <x v="28"/>
    <s v="15"/>
    <s v=""/>
    <x v="35"/>
    <x v="2"/>
    <x v="2"/>
    <s v="U"/>
    <x v="0"/>
    <s v=""/>
    <x v="19"/>
    <x v="19"/>
    <x v="0"/>
    <s v="CMCALLIS"/>
    <x v="72"/>
    <x v="0"/>
    <s v="2012-09-25"/>
    <x v="3"/>
    <x v="3"/>
    <x v="1"/>
    <x v="72"/>
    <x v="7"/>
    <x v="28"/>
    <x v="0"/>
    <x v="22"/>
    <n v="1866"/>
  </r>
  <r>
    <s v="2012"/>
    <x v="0"/>
    <x v="7"/>
    <x v="28"/>
    <s v="15"/>
    <s v=""/>
    <x v="35"/>
    <x v="2"/>
    <x v="2"/>
    <s v="U"/>
    <x v="0"/>
    <s v=""/>
    <x v="37"/>
    <x v="37"/>
    <x v="0"/>
    <s v="CMCALLIS"/>
    <x v="72"/>
    <x v="0"/>
    <s v="2012-09-25"/>
    <x v="3"/>
    <x v="3"/>
    <x v="0"/>
    <x v="72"/>
    <x v="7"/>
    <x v="28"/>
    <x v="0"/>
    <x v="22"/>
    <n v="-5139"/>
  </r>
  <r>
    <s v="2012"/>
    <x v="0"/>
    <x v="7"/>
    <x v="28"/>
    <s v="15"/>
    <s v=""/>
    <x v="35"/>
    <x v="2"/>
    <x v="2"/>
    <s v="U"/>
    <x v="0"/>
    <s v=""/>
    <x v="79"/>
    <x v="82"/>
    <x v="0"/>
    <s v="CMCALLIS"/>
    <x v="72"/>
    <x v="0"/>
    <s v="2012-09-25"/>
    <x v="3"/>
    <x v="3"/>
    <x v="0"/>
    <x v="72"/>
    <x v="7"/>
    <x v="28"/>
    <x v="0"/>
    <x v="22"/>
    <n v="-544"/>
  </r>
  <r>
    <s v="2012"/>
    <x v="0"/>
    <x v="7"/>
    <x v="28"/>
    <s v="15"/>
    <s v=""/>
    <x v="35"/>
    <x v="2"/>
    <x v="2"/>
    <s v="U"/>
    <x v="0"/>
    <s v=""/>
    <x v="38"/>
    <x v="38"/>
    <x v="0"/>
    <s v="CMCALLIS"/>
    <x v="72"/>
    <x v="0"/>
    <s v="2012-09-25"/>
    <x v="3"/>
    <x v="3"/>
    <x v="1"/>
    <x v="72"/>
    <x v="7"/>
    <x v="28"/>
    <x v="0"/>
    <x v="22"/>
    <n v="-5683"/>
  </r>
  <r>
    <s v="2012"/>
    <x v="0"/>
    <x v="7"/>
    <x v="28"/>
    <s v="15"/>
    <s v=""/>
    <x v="35"/>
    <x v="2"/>
    <x v="2"/>
    <s v="U"/>
    <x v="0"/>
    <s v=""/>
    <x v="39"/>
    <x v="39"/>
    <x v="0"/>
    <s v="CMCALLIS"/>
    <x v="72"/>
    <x v="0"/>
    <s v="2012-09-25"/>
    <x v="3"/>
    <x v="3"/>
    <x v="0"/>
    <x v="72"/>
    <x v="7"/>
    <x v="28"/>
    <x v="0"/>
    <x v="22"/>
    <n v="-14349"/>
  </r>
  <r>
    <s v="2012"/>
    <x v="0"/>
    <x v="7"/>
    <x v="28"/>
    <s v="15"/>
    <s v=""/>
    <x v="35"/>
    <x v="2"/>
    <x v="2"/>
    <s v="U"/>
    <x v="0"/>
    <s v=""/>
    <x v="40"/>
    <x v="40"/>
    <x v="0"/>
    <s v="CMCALLIS"/>
    <x v="72"/>
    <x v="0"/>
    <s v="2012-09-25"/>
    <x v="3"/>
    <x v="3"/>
    <x v="0"/>
    <x v="72"/>
    <x v="7"/>
    <x v="28"/>
    <x v="0"/>
    <x v="22"/>
    <n v="-15168"/>
  </r>
  <r>
    <s v="2012"/>
    <x v="0"/>
    <x v="7"/>
    <x v="28"/>
    <s v="15"/>
    <s v=""/>
    <x v="35"/>
    <x v="2"/>
    <x v="2"/>
    <s v="U"/>
    <x v="0"/>
    <s v=""/>
    <x v="41"/>
    <x v="41"/>
    <x v="0"/>
    <s v="CMCALLIS"/>
    <x v="72"/>
    <x v="0"/>
    <s v="2012-09-25"/>
    <x v="3"/>
    <x v="3"/>
    <x v="1"/>
    <x v="72"/>
    <x v="7"/>
    <x v="28"/>
    <x v="0"/>
    <x v="22"/>
    <n v="-29517"/>
  </r>
  <r>
    <s v="2012"/>
    <x v="0"/>
    <x v="7"/>
    <x v="28"/>
    <s v="15"/>
    <s v=""/>
    <x v="35"/>
    <x v="2"/>
    <x v="2"/>
    <s v="U"/>
    <x v="0"/>
    <s v=""/>
    <x v="42"/>
    <x v="42"/>
    <x v="0"/>
    <s v="CMCALLIS"/>
    <x v="72"/>
    <x v="0"/>
    <s v="2012-09-25"/>
    <x v="3"/>
    <x v="3"/>
    <x v="1"/>
    <x v="72"/>
    <x v="7"/>
    <x v="28"/>
    <x v="0"/>
    <x v="22"/>
    <n v="15500"/>
  </r>
  <r>
    <s v="2012"/>
    <x v="0"/>
    <x v="7"/>
    <x v="28"/>
    <s v="15"/>
    <s v=""/>
    <x v="35"/>
    <x v="2"/>
    <x v="2"/>
    <s v="U"/>
    <x v="0"/>
    <s v=""/>
    <x v="20"/>
    <x v="20"/>
    <x v="0"/>
    <s v="CMCALLIS"/>
    <x v="72"/>
    <x v="0"/>
    <s v="2012-09-25"/>
    <x v="3"/>
    <x v="3"/>
    <x v="1"/>
    <x v="72"/>
    <x v="7"/>
    <x v="28"/>
    <x v="0"/>
    <x v="22"/>
    <n v="-3817"/>
  </r>
  <r>
    <s v="2012"/>
    <x v="0"/>
    <x v="7"/>
    <x v="28"/>
    <s v="15"/>
    <s v=""/>
    <x v="35"/>
    <x v="2"/>
    <x v="2"/>
    <s v="U"/>
    <x v="0"/>
    <s v=""/>
    <x v="43"/>
    <x v="43"/>
    <x v="0"/>
    <s v="CMCALLIS"/>
    <x v="72"/>
    <x v="0"/>
    <s v="2012-09-25"/>
    <x v="3"/>
    <x v="3"/>
    <x v="1"/>
    <x v="72"/>
    <x v="7"/>
    <x v="28"/>
    <x v="0"/>
    <x v="22"/>
    <n v="15500"/>
  </r>
  <r>
    <s v="2012"/>
    <x v="0"/>
    <x v="7"/>
    <x v="28"/>
    <s v="15"/>
    <s v=""/>
    <x v="35"/>
    <x v="2"/>
    <x v="2"/>
    <s v="U"/>
    <x v="0"/>
    <s v=""/>
    <x v="21"/>
    <x v="21"/>
    <x v="0"/>
    <s v="CMCALLIS"/>
    <x v="72"/>
    <x v="0"/>
    <s v="2012-09-25"/>
    <x v="3"/>
    <x v="3"/>
    <x v="1"/>
    <x v="72"/>
    <x v="7"/>
    <x v="28"/>
    <x v="0"/>
    <x v="22"/>
    <n v="-3817"/>
  </r>
  <r>
    <s v="2012"/>
    <x v="0"/>
    <x v="7"/>
    <x v="28"/>
    <s v="15"/>
    <s v=""/>
    <x v="35"/>
    <x v="0"/>
    <x v="1"/>
    <s v="U"/>
    <x v="0"/>
    <s v=""/>
    <x v="22"/>
    <x v="22"/>
    <x v="0"/>
    <s v="CMCALLIS"/>
    <x v="73"/>
    <x v="0"/>
    <s v="2012-09-25"/>
    <x v="0"/>
    <x v="0"/>
    <x v="0"/>
    <x v="73"/>
    <x v="7"/>
    <x v="28"/>
    <x v="0"/>
    <x v="22"/>
    <n v="2025000"/>
  </r>
  <r>
    <s v="2012"/>
    <x v="0"/>
    <x v="7"/>
    <x v="28"/>
    <s v="15"/>
    <s v=""/>
    <x v="35"/>
    <x v="0"/>
    <x v="1"/>
    <s v="U"/>
    <x v="0"/>
    <s v=""/>
    <x v="50"/>
    <x v="50"/>
    <x v="0"/>
    <s v="CMCALLIS"/>
    <x v="73"/>
    <x v="0"/>
    <s v="2012-09-25"/>
    <x v="0"/>
    <x v="0"/>
    <x v="0"/>
    <x v="73"/>
    <x v="7"/>
    <x v="28"/>
    <x v="0"/>
    <x v="22"/>
    <n v="-666"/>
  </r>
  <r>
    <s v="2012"/>
    <x v="0"/>
    <x v="7"/>
    <x v="28"/>
    <s v="15"/>
    <s v=""/>
    <x v="35"/>
    <x v="0"/>
    <x v="1"/>
    <s v="U"/>
    <x v="0"/>
    <s v=""/>
    <x v="24"/>
    <x v="24"/>
    <x v="0"/>
    <s v="CMCALLIS"/>
    <x v="73"/>
    <x v="0"/>
    <s v="2012-09-25"/>
    <x v="0"/>
    <x v="0"/>
    <x v="1"/>
    <x v="73"/>
    <x v="7"/>
    <x v="28"/>
    <x v="0"/>
    <x v="22"/>
    <n v="2024334"/>
  </r>
  <r>
    <s v="2012"/>
    <x v="0"/>
    <x v="7"/>
    <x v="28"/>
    <s v="15"/>
    <s v=""/>
    <x v="35"/>
    <x v="0"/>
    <x v="1"/>
    <s v="U"/>
    <x v="0"/>
    <s v=""/>
    <x v="25"/>
    <x v="25"/>
    <x v="0"/>
    <s v="CMCALLIS"/>
    <x v="73"/>
    <x v="0"/>
    <s v="2012-09-25"/>
    <x v="0"/>
    <x v="0"/>
    <x v="0"/>
    <x v="73"/>
    <x v="7"/>
    <x v="28"/>
    <x v="0"/>
    <x v="22"/>
    <n v="330338"/>
  </r>
  <r>
    <s v="2012"/>
    <x v="0"/>
    <x v="7"/>
    <x v="28"/>
    <s v="15"/>
    <s v=""/>
    <x v="35"/>
    <x v="0"/>
    <x v="1"/>
    <s v="U"/>
    <x v="0"/>
    <s v=""/>
    <x v="26"/>
    <x v="26"/>
    <x v="0"/>
    <s v="CMCALLIS"/>
    <x v="73"/>
    <x v="0"/>
    <s v="2012-09-25"/>
    <x v="0"/>
    <x v="0"/>
    <x v="0"/>
    <x v="73"/>
    <x v="7"/>
    <x v="28"/>
    <x v="0"/>
    <x v="22"/>
    <n v="158893"/>
  </r>
  <r>
    <s v="2012"/>
    <x v="0"/>
    <x v="7"/>
    <x v="28"/>
    <s v="15"/>
    <s v=""/>
    <x v="35"/>
    <x v="0"/>
    <x v="1"/>
    <s v="U"/>
    <x v="0"/>
    <s v=""/>
    <x v="27"/>
    <x v="27"/>
    <x v="0"/>
    <s v="CMCALLIS"/>
    <x v="73"/>
    <x v="0"/>
    <s v="2012-09-25"/>
    <x v="0"/>
    <x v="0"/>
    <x v="0"/>
    <x v="73"/>
    <x v="7"/>
    <x v="28"/>
    <x v="0"/>
    <x v="22"/>
    <n v="61769"/>
  </r>
  <r>
    <s v="2012"/>
    <x v="0"/>
    <x v="7"/>
    <x v="28"/>
    <s v="15"/>
    <s v=""/>
    <x v="35"/>
    <x v="0"/>
    <x v="1"/>
    <s v="U"/>
    <x v="0"/>
    <s v=""/>
    <x v="28"/>
    <x v="28"/>
    <x v="0"/>
    <s v="CMCALLIS"/>
    <x v="73"/>
    <x v="0"/>
    <s v="2012-09-25"/>
    <x v="0"/>
    <x v="0"/>
    <x v="1"/>
    <x v="73"/>
    <x v="7"/>
    <x v="28"/>
    <x v="0"/>
    <x v="22"/>
    <n v="551000"/>
  </r>
  <r>
    <s v="2012"/>
    <x v="0"/>
    <x v="7"/>
    <x v="28"/>
    <s v="15"/>
    <s v=""/>
    <x v="35"/>
    <x v="0"/>
    <x v="1"/>
    <s v="U"/>
    <x v="0"/>
    <s v=""/>
    <x v="29"/>
    <x v="29"/>
    <x v="0"/>
    <s v="CMCALLIS"/>
    <x v="73"/>
    <x v="0"/>
    <s v="2012-09-25"/>
    <x v="0"/>
    <x v="0"/>
    <x v="1"/>
    <x v="73"/>
    <x v="7"/>
    <x v="28"/>
    <x v="0"/>
    <x v="22"/>
    <n v="2575334"/>
  </r>
  <r>
    <s v="2012"/>
    <x v="0"/>
    <x v="7"/>
    <x v="28"/>
    <s v="15"/>
    <s v=""/>
    <x v="35"/>
    <x v="0"/>
    <x v="1"/>
    <s v="U"/>
    <x v="0"/>
    <s v=""/>
    <x v="4"/>
    <x v="4"/>
    <x v="0"/>
    <s v="CMCALLIS"/>
    <x v="73"/>
    <x v="0"/>
    <s v="2012-09-25"/>
    <x v="0"/>
    <x v="0"/>
    <x v="1"/>
    <x v="73"/>
    <x v="7"/>
    <x v="28"/>
    <x v="0"/>
    <x v="22"/>
    <n v="2575334"/>
  </r>
  <r>
    <s v="2012"/>
    <x v="0"/>
    <x v="7"/>
    <x v="28"/>
    <s v="15"/>
    <s v=""/>
    <x v="35"/>
    <x v="0"/>
    <x v="1"/>
    <s v="U"/>
    <x v="0"/>
    <s v=""/>
    <x v="5"/>
    <x v="5"/>
    <x v="0"/>
    <s v="CMCALLIS"/>
    <x v="73"/>
    <x v="0"/>
    <s v="2012-09-25"/>
    <x v="1"/>
    <x v="1"/>
    <x v="0"/>
    <x v="73"/>
    <x v="7"/>
    <x v="28"/>
    <x v="0"/>
    <x v="22"/>
    <n v="1819993"/>
  </r>
  <r>
    <s v="2012"/>
    <x v="0"/>
    <x v="7"/>
    <x v="28"/>
    <s v="15"/>
    <s v=""/>
    <x v="35"/>
    <x v="0"/>
    <x v="1"/>
    <s v="U"/>
    <x v="0"/>
    <s v=""/>
    <x v="6"/>
    <x v="6"/>
    <x v="0"/>
    <s v="CMCALLIS"/>
    <x v="73"/>
    <x v="0"/>
    <s v="2012-09-25"/>
    <x v="1"/>
    <x v="1"/>
    <x v="1"/>
    <x v="73"/>
    <x v="7"/>
    <x v="28"/>
    <x v="0"/>
    <x v="22"/>
    <n v="1819993"/>
  </r>
  <r>
    <s v="2012"/>
    <x v="0"/>
    <x v="7"/>
    <x v="28"/>
    <s v="15"/>
    <s v=""/>
    <x v="35"/>
    <x v="0"/>
    <x v="1"/>
    <s v="U"/>
    <x v="0"/>
    <s v=""/>
    <x v="30"/>
    <x v="30"/>
    <x v="0"/>
    <s v="CMCALLIS"/>
    <x v="73"/>
    <x v="0"/>
    <s v="2012-09-25"/>
    <x v="1"/>
    <x v="1"/>
    <x v="0"/>
    <x v="73"/>
    <x v="7"/>
    <x v="28"/>
    <x v="0"/>
    <x v="22"/>
    <n v="435789"/>
  </r>
  <r>
    <s v="2012"/>
    <x v="0"/>
    <x v="7"/>
    <x v="28"/>
    <s v="15"/>
    <s v=""/>
    <x v="35"/>
    <x v="0"/>
    <x v="1"/>
    <s v="U"/>
    <x v="0"/>
    <s v=""/>
    <x v="74"/>
    <x v="76"/>
    <x v="1"/>
    <s v="CMCALLIS"/>
    <x v="73"/>
    <x v="0"/>
    <s v="2012-09-25"/>
    <x v="1"/>
    <x v="1"/>
    <x v="0"/>
    <x v="73"/>
    <x v="7"/>
    <x v="28"/>
    <x v="0"/>
    <x v="22"/>
    <n v="8654"/>
  </r>
  <r>
    <s v="2012"/>
    <x v="0"/>
    <x v="7"/>
    <x v="28"/>
    <s v="15"/>
    <s v=""/>
    <x v="35"/>
    <x v="0"/>
    <x v="1"/>
    <s v="U"/>
    <x v="0"/>
    <s v=""/>
    <x v="31"/>
    <x v="31"/>
    <x v="0"/>
    <s v="CMCALLIS"/>
    <x v="73"/>
    <x v="0"/>
    <s v="2012-09-25"/>
    <x v="1"/>
    <x v="1"/>
    <x v="1"/>
    <x v="73"/>
    <x v="7"/>
    <x v="28"/>
    <x v="0"/>
    <x v="22"/>
    <n v="444444"/>
  </r>
  <r>
    <s v="2012"/>
    <x v="0"/>
    <x v="7"/>
    <x v="28"/>
    <s v="15"/>
    <s v=""/>
    <x v="35"/>
    <x v="0"/>
    <x v="1"/>
    <s v="U"/>
    <x v="0"/>
    <s v=""/>
    <x v="7"/>
    <x v="7"/>
    <x v="0"/>
    <s v="CMCALLIS"/>
    <x v="73"/>
    <x v="0"/>
    <s v="2012-09-25"/>
    <x v="1"/>
    <x v="1"/>
    <x v="0"/>
    <x v="73"/>
    <x v="7"/>
    <x v="28"/>
    <x v="0"/>
    <x v="22"/>
    <n v="249128"/>
  </r>
  <r>
    <s v="2012"/>
    <x v="0"/>
    <x v="7"/>
    <x v="28"/>
    <s v="15"/>
    <s v=""/>
    <x v="35"/>
    <x v="0"/>
    <x v="1"/>
    <s v="U"/>
    <x v="0"/>
    <s v=""/>
    <x v="32"/>
    <x v="32"/>
    <x v="0"/>
    <s v="CMCALLIS"/>
    <x v="73"/>
    <x v="0"/>
    <s v="2012-09-25"/>
    <x v="1"/>
    <x v="1"/>
    <x v="0"/>
    <x v="73"/>
    <x v="7"/>
    <x v="28"/>
    <x v="0"/>
    <x v="22"/>
    <n v="61769"/>
  </r>
  <r>
    <s v="2012"/>
    <x v="0"/>
    <x v="7"/>
    <x v="28"/>
    <s v="15"/>
    <s v=""/>
    <x v="35"/>
    <x v="0"/>
    <x v="1"/>
    <s v="U"/>
    <x v="0"/>
    <s v=""/>
    <x v="9"/>
    <x v="9"/>
    <x v="0"/>
    <s v="CMCALLIS"/>
    <x v="73"/>
    <x v="0"/>
    <s v="2012-09-25"/>
    <x v="1"/>
    <x v="1"/>
    <x v="1"/>
    <x v="73"/>
    <x v="7"/>
    <x v="28"/>
    <x v="0"/>
    <x v="22"/>
    <n v="310897"/>
  </r>
  <r>
    <s v="2012"/>
    <x v="0"/>
    <x v="7"/>
    <x v="28"/>
    <s v="15"/>
    <s v=""/>
    <x v="35"/>
    <x v="0"/>
    <x v="1"/>
    <s v="U"/>
    <x v="0"/>
    <s v=""/>
    <x v="10"/>
    <x v="10"/>
    <x v="0"/>
    <s v="CMCALLIS"/>
    <x v="73"/>
    <x v="0"/>
    <s v="2012-09-25"/>
    <x v="1"/>
    <x v="1"/>
    <x v="1"/>
    <x v="73"/>
    <x v="7"/>
    <x v="28"/>
    <x v="0"/>
    <x v="22"/>
    <n v="2575334"/>
  </r>
  <r>
    <s v="2012"/>
    <x v="0"/>
    <x v="7"/>
    <x v="28"/>
    <s v="15"/>
    <s v=""/>
    <x v="35"/>
    <x v="0"/>
    <x v="1"/>
    <s v="U"/>
    <x v="0"/>
    <s v=""/>
    <x v="12"/>
    <x v="12"/>
    <x v="0"/>
    <s v="CMCALLIS"/>
    <x v="73"/>
    <x v="0"/>
    <s v="2012-09-25"/>
    <x v="2"/>
    <x v="2"/>
    <x v="0"/>
    <x v="73"/>
    <x v="7"/>
    <x v="28"/>
    <x v="0"/>
    <x v="22"/>
    <n v="2264436"/>
  </r>
  <r>
    <s v="2012"/>
    <x v="0"/>
    <x v="7"/>
    <x v="28"/>
    <s v="15"/>
    <s v=""/>
    <x v="35"/>
    <x v="0"/>
    <x v="1"/>
    <s v="U"/>
    <x v="0"/>
    <s v=""/>
    <x v="13"/>
    <x v="13"/>
    <x v="0"/>
    <s v="CMCALLIS"/>
    <x v="73"/>
    <x v="0"/>
    <s v="2012-09-25"/>
    <x v="2"/>
    <x v="2"/>
    <x v="1"/>
    <x v="73"/>
    <x v="7"/>
    <x v="28"/>
    <x v="0"/>
    <x v="22"/>
    <n v="-1788032"/>
  </r>
  <r>
    <s v="2012"/>
    <x v="0"/>
    <x v="7"/>
    <x v="28"/>
    <s v="15"/>
    <s v=""/>
    <x v="35"/>
    <x v="0"/>
    <x v="1"/>
    <s v="U"/>
    <x v="0"/>
    <s v=""/>
    <x v="15"/>
    <x v="15"/>
    <x v="0"/>
    <s v="CMCALLIS"/>
    <x v="73"/>
    <x v="0"/>
    <s v="2012-09-25"/>
    <x v="2"/>
    <x v="2"/>
    <x v="0"/>
    <x v="73"/>
    <x v="7"/>
    <x v="28"/>
    <x v="0"/>
    <x v="22"/>
    <n v="476404"/>
  </r>
  <r>
    <s v="2012"/>
    <x v="0"/>
    <x v="7"/>
    <x v="28"/>
    <s v="15"/>
    <s v=""/>
    <x v="35"/>
    <x v="0"/>
    <x v="1"/>
    <s v="U"/>
    <x v="0"/>
    <s v=""/>
    <x v="33"/>
    <x v="33"/>
    <x v="0"/>
    <s v="CMCALLIS"/>
    <x v="73"/>
    <x v="0"/>
    <s v="2012-09-25"/>
    <x v="2"/>
    <x v="2"/>
    <x v="0"/>
    <x v="73"/>
    <x v="7"/>
    <x v="28"/>
    <x v="0"/>
    <x v="22"/>
    <n v="-158893"/>
  </r>
  <r>
    <s v="2012"/>
    <x v="0"/>
    <x v="7"/>
    <x v="28"/>
    <s v="15"/>
    <s v=""/>
    <x v="35"/>
    <x v="0"/>
    <x v="1"/>
    <s v="U"/>
    <x v="0"/>
    <s v=""/>
    <x v="34"/>
    <x v="34"/>
    <x v="0"/>
    <s v="CMCALLIS"/>
    <x v="73"/>
    <x v="0"/>
    <s v="2012-09-25"/>
    <x v="2"/>
    <x v="2"/>
    <x v="0"/>
    <x v="73"/>
    <x v="7"/>
    <x v="28"/>
    <x v="0"/>
    <x v="22"/>
    <n v="-158893"/>
  </r>
  <r>
    <s v="2012"/>
    <x v="0"/>
    <x v="7"/>
    <x v="28"/>
    <s v="15"/>
    <s v=""/>
    <x v="35"/>
    <x v="0"/>
    <x v="1"/>
    <s v="U"/>
    <x v="0"/>
    <s v=""/>
    <x v="17"/>
    <x v="17"/>
    <x v="0"/>
    <s v="CMCALLIS"/>
    <x v="73"/>
    <x v="0"/>
    <s v="2012-09-25"/>
    <x v="2"/>
    <x v="2"/>
    <x v="1"/>
    <x v="73"/>
    <x v="7"/>
    <x v="28"/>
    <x v="0"/>
    <x v="22"/>
    <n v="317511"/>
  </r>
  <r>
    <s v="2012"/>
    <x v="0"/>
    <x v="7"/>
    <x v="28"/>
    <s v="15"/>
    <s v=""/>
    <x v="35"/>
    <x v="0"/>
    <x v="1"/>
    <s v="U"/>
    <x v="0"/>
    <s v=""/>
    <x v="35"/>
    <x v="35"/>
    <x v="0"/>
    <s v="CMCALLIS"/>
    <x v="73"/>
    <x v="0"/>
    <s v="2012-09-25"/>
    <x v="3"/>
    <x v="3"/>
    <x v="1"/>
    <x v="73"/>
    <x v="7"/>
    <x v="28"/>
    <x v="0"/>
    <x v="22"/>
    <n v="2575334"/>
  </r>
  <r>
    <s v="2012"/>
    <x v="0"/>
    <x v="7"/>
    <x v="28"/>
    <s v="15"/>
    <s v=""/>
    <x v="35"/>
    <x v="0"/>
    <x v="1"/>
    <s v="U"/>
    <x v="0"/>
    <s v=""/>
    <x v="36"/>
    <x v="36"/>
    <x v="0"/>
    <s v="CMCALLIS"/>
    <x v="73"/>
    <x v="0"/>
    <s v="2012-09-25"/>
    <x v="3"/>
    <x v="3"/>
    <x v="0"/>
    <x v="73"/>
    <x v="7"/>
    <x v="28"/>
    <x v="0"/>
    <x v="22"/>
    <n v="1788032"/>
  </r>
  <r>
    <s v="2012"/>
    <x v="0"/>
    <x v="7"/>
    <x v="28"/>
    <s v="15"/>
    <s v=""/>
    <x v="35"/>
    <x v="0"/>
    <x v="1"/>
    <s v="U"/>
    <x v="0"/>
    <s v=""/>
    <x v="19"/>
    <x v="19"/>
    <x v="0"/>
    <s v="CMCALLIS"/>
    <x v="73"/>
    <x v="0"/>
    <s v="2012-09-25"/>
    <x v="3"/>
    <x v="3"/>
    <x v="1"/>
    <x v="73"/>
    <x v="7"/>
    <x v="28"/>
    <x v="0"/>
    <x v="22"/>
    <n v="1788032"/>
  </r>
  <r>
    <s v="2012"/>
    <x v="0"/>
    <x v="7"/>
    <x v="28"/>
    <s v="15"/>
    <s v=""/>
    <x v="35"/>
    <x v="0"/>
    <x v="1"/>
    <s v="U"/>
    <x v="0"/>
    <s v=""/>
    <x v="37"/>
    <x v="37"/>
    <x v="0"/>
    <s v="CMCALLIS"/>
    <x v="73"/>
    <x v="0"/>
    <s v="2012-09-25"/>
    <x v="3"/>
    <x v="3"/>
    <x v="0"/>
    <x v="73"/>
    <x v="7"/>
    <x v="28"/>
    <x v="0"/>
    <x v="22"/>
    <n v="-329539"/>
  </r>
  <r>
    <s v="2012"/>
    <x v="0"/>
    <x v="7"/>
    <x v="28"/>
    <s v="15"/>
    <s v=""/>
    <x v="35"/>
    <x v="0"/>
    <x v="1"/>
    <s v="U"/>
    <x v="0"/>
    <s v=""/>
    <x v="79"/>
    <x v="82"/>
    <x v="0"/>
    <s v="CMCALLIS"/>
    <x v="73"/>
    <x v="0"/>
    <s v="2012-09-25"/>
    <x v="3"/>
    <x v="3"/>
    <x v="0"/>
    <x v="73"/>
    <x v="7"/>
    <x v="28"/>
    <x v="0"/>
    <x v="22"/>
    <n v="-799"/>
  </r>
  <r>
    <s v="2012"/>
    <x v="0"/>
    <x v="7"/>
    <x v="28"/>
    <s v="15"/>
    <s v=""/>
    <x v="35"/>
    <x v="0"/>
    <x v="1"/>
    <s v="U"/>
    <x v="0"/>
    <s v=""/>
    <x v="38"/>
    <x v="38"/>
    <x v="0"/>
    <s v="CMCALLIS"/>
    <x v="73"/>
    <x v="0"/>
    <s v="2012-09-25"/>
    <x v="3"/>
    <x v="3"/>
    <x v="1"/>
    <x v="73"/>
    <x v="7"/>
    <x v="28"/>
    <x v="0"/>
    <x v="22"/>
    <n v="-330338"/>
  </r>
  <r>
    <s v="2012"/>
    <x v="0"/>
    <x v="7"/>
    <x v="28"/>
    <s v="15"/>
    <s v=""/>
    <x v="35"/>
    <x v="0"/>
    <x v="1"/>
    <s v="U"/>
    <x v="0"/>
    <s v=""/>
    <x v="39"/>
    <x v="39"/>
    <x v="0"/>
    <s v="CMCALLIS"/>
    <x v="73"/>
    <x v="0"/>
    <s v="2012-09-25"/>
    <x v="3"/>
    <x v="3"/>
    <x v="0"/>
    <x v="73"/>
    <x v="7"/>
    <x v="28"/>
    <x v="0"/>
    <x v="22"/>
    <n v="-158893"/>
  </r>
  <r>
    <s v="2012"/>
    <x v="0"/>
    <x v="7"/>
    <x v="28"/>
    <s v="15"/>
    <s v=""/>
    <x v="35"/>
    <x v="0"/>
    <x v="1"/>
    <s v="U"/>
    <x v="0"/>
    <s v=""/>
    <x v="40"/>
    <x v="40"/>
    <x v="0"/>
    <s v="CMCALLIS"/>
    <x v="73"/>
    <x v="0"/>
    <s v="2012-09-25"/>
    <x v="3"/>
    <x v="3"/>
    <x v="0"/>
    <x v="73"/>
    <x v="7"/>
    <x v="28"/>
    <x v="0"/>
    <x v="22"/>
    <n v="-61769"/>
  </r>
  <r>
    <s v="2012"/>
    <x v="0"/>
    <x v="7"/>
    <x v="28"/>
    <s v="15"/>
    <s v=""/>
    <x v="35"/>
    <x v="0"/>
    <x v="1"/>
    <s v="U"/>
    <x v="0"/>
    <s v=""/>
    <x v="41"/>
    <x v="41"/>
    <x v="0"/>
    <s v="CMCALLIS"/>
    <x v="73"/>
    <x v="0"/>
    <s v="2012-09-25"/>
    <x v="3"/>
    <x v="3"/>
    <x v="1"/>
    <x v="73"/>
    <x v="7"/>
    <x v="28"/>
    <x v="0"/>
    <x v="22"/>
    <n v="-220662"/>
  </r>
  <r>
    <s v="2012"/>
    <x v="0"/>
    <x v="7"/>
    <x v="28"/>
    <s v="15"/>
    <s v=""/>
    <x v="35"/>
    <x v="0"/>
    <x v="1"/>
    <s v="U"/>
    <x v="0"/>
    <s v=""/>
    <x v="42"/>
    <x v="42"/>
    <x v="0"/>
    <s v="CMCALLIS"/>
    <x v="73"/>
    <x v="0"/>
    <s v="2012-09-25"/>
    <x v="3"/>
    <x v="3"/>
    <x v="1"/>
    <x v="73"/>
    <x v="7"/>
    <x v="28"/>
    <x v="0"/>
    <x v="22"/>
    <n v="2024334"/>
  </r>
  <r>
    <s v="2012"/>
    <x v="0"/>
    <x v="7"/>
    <x v="28"/>
    <s v="15"/>
    <s v=""/>
    <x v="35"/>
    <x v="0"/>
    <x v="1"/>
    <s v="U"/>
    <x v="0"/>
    <s v=""/>
    <x v="20"/>
    <x v="20"/>
    <x v="0"/>
    <s v="CMCALLIS"/>
    <x v="73"/>
    <x v="0"/>
    <s v="2012-09-25"/>
    <x v="3"/>
    <x v="3"/>
    <x v="1"/>
    <x v="73"/>
    <x v="7"/>
    <x v="28"/>
    <x v="0"/>
    <x v="22"/>
    <n v="1457694"/>
  </r>
  <r>
    <s v="2012"/>
    <x v="0"/>
    <x v="7"/>
    <x v="28"/>
    <s v="15"/>
    <s v=""/>
    <x v="35"/>
    <x v="0"/>
    <x v="1"/>
    <s v="U"/>
    <x v="0"/>
    <s v=""/>
    <x v="43"/>
    <x v="43"/>
    <x v="0"/>
    <s v="CMCALLIS"/>
    <x v="73"/>
    <x v="0"/>
    <s v="2012-09-25"/>
    <x v="3"/>
    <x v="3"/>
    <x v="1"/>
    <x v="73"/>
    <x v="7"/>
    <x v="28"/>
    <x v="0"/>
    <x v="22"/>
    <n v="2024334"/>
  </r>
  <r>
    <s v="2012"/>
    <x v="0"/>
    <x v="7"/>
    <x v="28"/>
    <s v="15"/>
    <s v=""/>
    <x v="35"/>
    <x v="0"/>
    <x v="1"/>
    <s v="U"/>
    <x v="0"/>
    <s v=""/>
    <x v="21"/>
    <x v="21"/>
    <x v="0"/>
    <s v="CMCALLIS"/>
    <x v="73"/>
    <x v="0"/>
    <s v="2012-09-25"/>
    <x v="3"/>
    <x v="3"/>
    <x v="1"/>
    <x v="73"/>
    <x v="7"/>
    <x v="28"/>
    <x v="0"/>
    <x v="22"/>
    <n v="1457694"/>
  </r>
  <r>
    <s v="2012"/>
    <x v="0"/>
    <x v="7"/>
    <x v="28"/>
    <s v="15"/>
    <s v=""/>
    <x v="35"/>
    <x v="3"/>
    <x v="1"/>
    <s v="U"/>
    <x v="0"/>
    <s v=""/>
    <x v="0"/>
    <x v="0"/>
    <x v="0"/>
    <s v="CMCALLIS"/>
    <x v="74"/>
    <x v="0"/>
    <s v="2012-09-25"/>
    <x v="0"/>
    <x v="0"/>
    <x v="0"/>
    <x v="74"/>
    <x v="7"/>
    <x v="28"/>
    <x v="0"/>
    <x v="22"/>
    <n v="33845"/>
  </r>
  <r>
    <s v="2012"/>
    <x v="0"/>
    <x v="7"/>
    <x v="28"/>
    <s v="15"/>
    <s v=""/>
    <x v="35"/>
    <x v="3"/>
    <x v="1"/>
    <s v="U"/>
    <x v="0"/>
    <s v=""/>
    <x v="46"/>
    <x v="46"/>
    <x v="0"/>
    <s v="CMCALLIS"/>
    <x v="74"/>
    <x v="0"/>
    <s v="2012-09-25"/>
    <x v="0"/>
    <x v="0"/>
    <x v="0"/>
    <x v="74"/>
    <x v="7"/>
    <x v="28"/>
    <x v="0"/>
    <x v="22"/>
    <n v="483"/>
  </r>
  <r>
    <s v="2012"/>
    <x v="0"/>
    <x v="7"/>
    <x v="28"/>
    <s v="15"/>
    <s v=""/>
    <x v="35"/>
    <x v="3"/>
    <x v="1"/>
    <s v="U"/>
    <x v="0"/>
    <s v=""/>
    <x v="2"/>
    <x v="2"/>
    <x v="0"/>
    <s v="CMCALLIS"/>
    <x v="74"/>
    <x v="0"/>
    <s v="2012-09-25"/>
    <x v="0"/>
    <x v="0"/>
    <x v="0"/>
    <x v="74"/>
    <x v="7"/>
    <x v="28"/>
    <x v="0"/>
    <x v="22"/>
    <n v="476"/>
  </r>
  <r>
    <s v="2012"/>
    <x v="0"/>
    <x v="7"/>
    <x v="28"/>
    <s v="15"/>
    <s v=""/>
    <x v="35"/>
    <x v="3"/>
    <x v="1"/>
    <s v="U"/>
    <x v="0"/>
    <s v=""/>
    <x v="80"/>
    <x v="90"/>
    <x v="0"/>
    <s v="CMCALLIS"/>
    <x v="74"/>
    <x v="0"/>
    <s v="2012-09-25"/>
    <x v="0"/>
    <x v="0"/>
    <x v="0"/>
    <x v="74"/>
    <x v="7"/>
    <x v="28"/>
    <x v="0"/>
    <x v="22"/>
    <n v="304"/>
  </r>
  <r>
    <s v="2012"/>
    <x v="0"/>
    <x v="7"/>
    <x v="28"/>
    <s v="15"/>
    <s v=""/>
    <x v="35"/>
    <x v="3"/>
    <x v="1"/>
    <s v="U"/>
    <x v="0"/>
    <s v=""/>
    <x v="44"/>
    <x v="44"/>
    <x v="0"/>
    <s v="CMCALLIS"/>
    <x v="74"/>
    <x v="0"/>
    <s v="2012-09-25"/>
    <x v="0"/>
    <x v="0"/>
    <x v="0"/>
    <x v="74"/>
    <x v="7"/>
    <x v="28"/>
    <x v="0"/>
    <x v="22"/>
    <n v="567"/>
  </r>
  <r>
    <s v="2012"/>
    <x v="0"/>
    <x v="7"/>
    <x v="28"/>
    <s v="15"/>
    <s v=""/>
    <x v="35"/>
    <x v="3"/>
    <x v="1"/>
    <s v="U"/>
    <x v="0"/>
    <s v=""/>
    <x v="3"/>
    <x v="3"/>
    <x v="0"/>
    <s v="CMCALLIS"/>
    <x v="74"/>
    <x v="0"/>
    <s v="2012-09-25"/>
    <x v="0"/>
    <x v="0"/>
    <x v="1"/>
    <x v="74"/>
    <x v="7"/>
    <x v="28"/>
    <x v="0"/>
    <x v="22"/>
    <n v="35675"/>
  </r>
  <r>
    <s v="2012"/>
    <x v="0"/>
    <x v="7"/>
    <x v="28"/>
    <s v="15"/>
    <s v=""/>
    <x v="35"/>
    <x v="3"/>
    <x v="1"/>
    <s v="U"/>
    <x v="0"/>
    <s v=""/>
    <x v="50"/>
    <x v="50"/>
    <x v="0"/>
    <s v="CMCALLIS"/>
    <x v="74"/>
    <x v="0"/>
    <s v="2012-09-25"/>
    <x v="0"/>
    <x v="0"/>
    <x v="0"/>
    <x v="74"/>
    <x v="7"/>
    <x v="28"/>
    <x v="0"/>
    <x v="22"/>
    <n v="-439"/>
  </r>
  <r>
    <s v="2012"/>
    <x v="0"/>
    <x v="7"/>
    <x v="28"/>
    <s v="15"/>
    <s v=""/>
    <x v="35"/>
    <x v="3"/>
    <x v="1"/>
    <s v="U"/>
    <x v="0"/>
    <s v=""/>
    <x v="24"/>
    <x v="24"/>
    <x v="0"/>
    <s v="CMCALLIS"/>
    <x v="74"/>
    <x v="0"/>
    <s v="2012-09-25"/>
    <x v="0"/>
    <x v="0"/>
    <x v="1"/>
    <x v="74"/>
    <x v="7"/>
    <x v="28"/>
    <x v="0"/>
    <x v="22"/>
    <n v="-439"/>
  </r>
  <r>
    <s v="2012"/>
    <x v="0"/>
    <x v="7"/>
    <x v="28"/>
    <s v="15"/>
    <s v=""/>
    <x v="35"/>
    <x v="3"/>
    <x v="1"/>
    <s v="U"/>
    <x v="0"/>
    <s v=""/>
    <x v="25"/>
    <x v="25"/>
    <x v="0"/>
    <s v="CMCALLIS"/>
    <x v="74"/>
    <x v="0"/>
    <s v="2012-09-25"/>
    <x v="0"/>
    <x v="0"/>
    <x v="0"/>
    <x v="74"/>
    <x v="7"/>
    <x v="28"/>
    <x v="0"/>
    <x v="22"/>
    <n v="1846"/>
  </r>
  <r>
    <s v="2012"/>
    <x v="0"/>
    <x v="7"/>
    <x v="28"/>
    <s v="15"/>
    <s v=""/>
    <x v="35"/>
    <x v="3"/>
    <x v="1"/>
    <s v="U"/>
    <x v="0"/>
    <s v=""/>
    <x v="26"/>
    <x v="26"/>
    <x v="0"/>
    <s v="CMCALLIS"/>
    <x v="74"/>
    <x v="0"/>
    <s v="2012-09-25"/>
    <x v="0"/>
    <x v="0"/>
    <x v="0"/>
    <x v="74"/>
    <x v="7"/>
    <x v="28"/>
    <x v="0"/>
    <x v="22"/>
    <n v="-2772"/>
  </r>
  <r>
    <s v="2012"/>
    <x v="0"/>
    <x v="7"/>
    <x v="28"/>
    <s v="15"/>
    <s v=""/>
    <x v="35"/>
    <x v="3"/>
    <x v="1"/>
    <s v="U"/>
    <x v="0"/>
    <s v=""/>
    <x v="27"/>
    <x v="27"/>
    <x v="0"/>
    <s v="CMCALLIS"/>
    <x v="74"/>
    <x v="0"/>
    <s v="2012-09-25"/>
    <x v="0"/>
    <x v="0"/>
    <x v="0"/>
    <x v="74"/>
    <x v="7"/>
    <x v="28"/>
    <x v="0"/>
    <x v="22"/>
    <n v="5069"/>
  </r>
  <r>
    <s v="2012"/>
    <x v="0"/>
    <x v="7"/>
    <x v="28"/>
    <s v="15"/>
    <s v=""/>
    <x v="35"/>
    <x v="3"/>
    <x v="1"/>
    <s v="U"/>
    <x v="0"/>
    <s v=""/>
    <x v="28"/>
    <x v="28"/>
    <x v="0"/>
    <s v="CMCALLIS"/>
    <x v="74"/>
    <x v="0"/>
    <s v="2012-09-25"/>
    <x v="0"/>
    <x v="0"/>
    <x v="1"/>
    <x v="74"/>
    <x v="7"/>
    <x v="28"/>
    <x v="0"/>
    <x v="22"/>
    <n v="4143"/>
  </r>
  <r>
    <s v="2012"/>
    <x v="0"/>
    <x v="7"/>
    <x v="28"/>
    <s v="15"/>
    <s v=""/>
    <x v="35"/>
    <x v="3"/>
    <x v="1"/>
    <s v="U"/>
    <x v="0"/>
    <s v=""/>
    <x v="29"/>
    <x v="29"/>
    <x v="0"/>
    <s v="CMCALLIS"/>
    <x v="74"/>
    <x v="0"/>
    <s v="2012-09-25"/>
    <x v="0"/>
    <x v="0"/>
    <x v="1"/>
    <x v="74"/>
    <x v="7"/>
    <x v="28"/>
    <x v="0"/>
    <x v="22"/>
    <n v="3704"/>
  </r>
  <r>
    <s v="2012"/>
    <x v="0"/>
    <x v="7"/>
    <x v="28"/>
    <s v="15"/>
    <s v=""/>
    <x v="35"/>
    <x v="3"/>
    <x v="1"/>
    <s v="U"/>
    <x v="0"/>
    <s v=""/>
    <x v="4"/>
    <x v="4"/>
    <x v="0"/>
    <s v="CMCALLIS"/>
    <x v="74"/>
    <x v="0"/>
    <s v="2012-09-25"/>
    <x v="0"/>
    <x v="0"/>
    <x v="1"/>
    <x v="74"/>
    <x v="7"/>
    <x v="28"/>
    <x v="0"/>
    <x v="22"/>
    <n v="39379"/>
  </r>
  <r>
    <s v="2012"/>
    <x v="0"/>
    <x v="7"/>
    <x v="28"/>
    <s v="15"/>
    <s v=""/>
    <x v="35"/>
    <x v="3"/>
    <x v="1"/>
    <s v="U"/>
    <x v="0"/>
    <s v=""/>
    <x v="5"/>
    <x v="5"/>
    <x v="0"/>
    <s v="CMCALLIS"/>
    <x v="74"/>
    <x v="0"/>
    <s v="2012-09-25"/>
    <x v="1"/>
    <x v="1"/>
    <x v="0"/>
    <x v="74"/>
    <x v="7"/>
    <x v="28"/>
    <x v="0"/>
    <x v="22"/>
    <n v="14734"/>
  </r>
  <r>
    <s v="2012"/>
    <x v="0"/>
    <x v="7"/>
    <x v="28"/>
    <s v="15"/>
    <s v=""/>
    <x v="35"/>
    <x v="3"/>
    <x v="1"/>
    <s v="U"/>
    <x v="0"/>
    <s v=""/>
    <x v="49"/>
    <x v="93"/>
    <x v="1"/>
    <s v="CMCALLIS"/>
    <x v="74"/>
    <x v="0"/>
    <s v="2012-09-25"/>
    <x v="1"/>
    <x v="1"/>
    <x v="0"/>
    <x v="74"/>
    <x v="7"/>
    <x v="28"/>
    <x v="0"/>
    <x v="22"/>
    <n v="14457"/>
  </r>
  <r>
    <s v="2012"/>
    <x v="0"/>
    <x v="7"/>
    <x v="28"/>
    <s v="15"/>
    <s v=""/>
    <x v="35"/>
    <x v="3"/>
    <x v="1"/>
    <s v="U"/>
    <x v="0"/>
    <s v=""/>
    <x v="49"/>
    <x v="94"/>
    <x v="9"/>
    <s v="CMCALLIS"/>
    <x v="74"/>
    <x v="0"/>
    <s v="2012-09-25"/>
    <x v="1"/>
    <x v="1"/>
    <x v="0"/>
    <x v="74"/>
    <x v="7"/>
    <x v="28"/>
    <x v="0"/>
    <x v="22"/>
    <n v="354"/>
  </r>
  <r>
    <s v="2012"/>
    <x v="0"/>
    <x v="7"/>
    <x v="28"/>
    <s v="15"/>
    <s v=""/>
    <x v="35"/>
    <x v="3"/>
    <x v="1"/>
    <s v="U"/>
    <x v="0"/>
    <s v=""/>
    <x v="6"/>
    <x v="6"/>
    <x v="0"/>
    <s v="CMCALLIS"/>
    <x v="74"/>
    <x v="0"/>
    <s v="2012-09-25"/>
    <x v="1"/>
    <x v="1"/>
    <x v="1"/>
    <x v="74"/>
    <x v="7"/>
    <x v="28"/>
    <x v="0"/>
    <x v="22"/>
    <n v="29546"/>
  </r>
  <r>
    <s v="2012"/>
    <x v="0"/>
    <x v="7"/>
    <x v="28"/>
    <s v="15"/>
    <s v=""/>
    <x v="35"/>
    <x v="3"/>
    <x v="1"/>
    <s v="U"/>
    <x v="0"/>
    <s v=""/>
    <x v="30"/>
    <x v="30"/>
    <x v="0"/>
    <s v="CMCALLIS"/>
    <x v="74"/>
    <x v="0"/>
    <s v="2012-09-25"/>
    <x v="1"/>
    <x v="1"/>
    <x v="0"/>
    <x v="74"/>
    <x v="7"/>
    <x v="28"/>
    <x v="0"/>
    <x v="22"/>
    <n v="2133"/>
  </r>
  <r>
    <s v="2012"/>
    <x v="0"/>
    <x v="7"/>
    <x v="28"/>
    <s v="15"/>
    <s v=""/>
    <x v="35"/>
    <x v="3"/>
    <x v="1"/>
    <s v="U"/>
    <x v="0"/>
    <s v=""/>
    <x v="31"/>
    <x v="31"/>
    <x v="0"/>
    <s v="CMCALLIS"/>
    <x v="74"/>
    <x v="0"/>
    <s v="2012-09-25"/>
    <x v="1"/>
    <x v="1"/>
    <x v="1"/>
    <x v="74"/>
    <x v="7"/>
    <x v="28"/>
    <x v="0"/>
    <x v="22"/>
    <n v="2133"/>
  </r>
  <r>
    <s v="2012"/>
    <x v="0"/>
    <x v="7"/>
    <x v="28"/>
    <s v="15"/>
    <s v=""/>
    <x v="35"/>
    <x v="3"/>
    <x v="1"/>
    <s v="U"/>
    <x v="0"/>
    <s v=""/>
    <x v="7"/>
    <x v="7"/>
    <x v="0"/>
    <s v="CMCALLIS"/>
    <x v="74"/>
    <x v="0"/>
    <s v="2012-09-25"/>
    <x v="1"/>
    <x v="1"/>
    <x v="0"/>
    <x v="74"/>
    <x v="7"/>
    <x v="28"/>
    <x v="0"/>
    <x v="22"/>
    <n v="1760"/>
  </r>
  <r>
    <s v="2012"/>
    <x v="0"/>
    <x v="7"/>
    <x v="28"/>
    <s v="15"/>
    <s v=""/>
    <x v="35"/>
    <x v="3"/>
    <x v="1"/>
    <s v="U"/>
    <x v="0"/>
    <s v=""/>
    <x v="32"/>
    <x v="32"/>
    <x v="0"/>
    <s v="CMCALLIS"/>
    <x v="74"/>
    <x v="0"/>
    <s v="2012-09-25"/>
    <x v="1"/>
    <x v="1"/>
    <x v="0"/>
    <x v="74"/>
    <x v="7"/>
    <x v="28"/>
    <x v="0"/>
    <x v="22"/>
    <n v="5717"/>
  </r>
  <r>
    <s v="2012"/>
    <x v="0"/>
    <x v="7"/>
    <x v="28"/>
    <s v="15"/>
    <s v=""/>
    <x v="35"/>
    <x v="3"/>
    <x v="1"/>
    <s v="U"/>
    <x v="0"/>
    <s v=""/>
    <x v="8"/>
    <x v="8"/>
    <x v="0"/>
    <s v="CMCALLIS"/>
    <x v="74"/>
    <x v="0"/>
    <s v="2012-09-25"/>
    <x v="1"/>
    <x v="1"/>
    <x v="0"/>
    <x v="74"/>
    <x v="7"/>
    <x v="28"/>
    <x v="0"/>
    <x v="22"/>
    <n v="223"/>
  </r>
  <r>
    <s v="2012"/>
    <x v="0"/>
    <x v="7"/>
    <x v="28"/>
    <s v="15"/>
    <s v=""/>
    <x v="35"/>
    <x v="3"/>
    <x v="1"/>
    <s v="U"/>
    <x v="0"/>
    <s v=""/>
    <x v="9"/>
    <x v="9"/>
    <x v="0"/>
    <s v="CMCALLIS"/>
    <x v="74"/>
    <x v="0"/>
    <s v="2012-09-25"/>
    <x v="1"/>
    <x v="1"/>
    <x v="1"/>
    <x v="74"/>
    <x v="7"/>
    <x v="28"/>
    <x v="0"/>
    <x v="22"/>
    <n v="7700"/>
  </r>
  <r>
    <s v="2012"/>
    <x v="0"/>
    <x v="7"/>
    <x v="28"/>
    <s v="15"/>
    <s v=""/>
    <x v="35"/>
    <x v="3"/>
    <x v="1"/>
    <s v="U"/>
    <x v="0"/>
    <s v=""/>
    <x v="10"/>
    <x v="10"/>
    <x v="0"/>
    <s v="CMCALLIS"/>
    <x v="74"/>
    <x v="0"/>
    <s v="2012-09-25"/>
    <x v="1"/>
    <x v="1"/>
    <x v="1"/>
    <x v="74"/>
    <x v="7"/>
    <x v="28"/>
    <x v="0"/>
    <x v="22"/>
    <n v="39379"/>
  </r>
  <r>
    <s v="2012"/>
    <x v="0"/>
    <x v="7"/>
    <x v="28"/>
    <s v="15"/>
    <s v=""/>
    <x v="35"/>
    <x v="3"/>
    <x v="1"/>
    <s v="U"/>
    <x v="0"/>
    <s v=""/>
    <x v="11"/>
    <x v="11"/>
    <x v="0"/>
    <s v="CMCALLIS"/>
    <x v="74"/>
    <x v="0"/>
    <s v="2012-09-25"/>
    <x v="2"/>
    <x v="2"/>
    <x v="0"/>
    <x v="74"/>
    <x v="7"/>
    <x v="28"/>
    <x v="0"/>
    <x v="22"/>
    <n v="3306"/>
  </r>
  <r>
    <s v="2012"/>
    <x v="0"/>
    <x v="7"/>
    <x v="28"/>
    <s v="15"/>
    <s v=""/>
    <x v="35"/>
    <x v="3"/>
    <x v="1"/>
    <s v="U"/>
    <x v="0"/>
    <s v=""/>
    <x v="12"/>
    <x v="12"/>
    <x v="0"/>
    <s v="CMCALLIS"/>
    <x v="74"/>
    <x v="0"/>
    <s v="2012-09-25"/>
    <x v="2"/>
    <x v="2"/>
    <x v="0"/>
    <x v="74"/>
    <x v="7"/>
    <x v="28"/>
    <x v="0"/>
    <x v="22"/>
    <n v="31679"/>
  </r>
  <r>
    <s v="2012"/>
    <x v="0"/>
    <x v="7"/>
    <x v="28"/>
    <s v="15"/>
    <s v=""/>
    <x v="35"/>
    <x v="3"/>
    <x v="1"/>
    <s v="U"/>
    <x v="0"/>
    <s v=""/>
    <x v="13"/>
    <x v="13"/>
    <x v="0"/>
    <s v="CMCALLIS"/>
    <x v="74"/>
    <x v="0"/>
    <s v="2012-09-25"/>
    <x v="2"/>
    <x v="2"/>
    <x v="1"/>
    <x v="74"/>
    <x v="7"/>
    <x v="28"/>
    <x v="0"/>
    <x v="22"/>
    <n v="-28940"/>
  </r>
  <r>
    <s v="2012"/>
    <x v="0"/>
    <x v="7"/>
    <x v="28"/>
    <s v="15"/>
    <s v=""/>
    <x v="35"/>
    <x v="3"/>
    <x v="1"/>
    <s v="U"/>
    <x v="0"/>
    <s v=""/>
    <x v="14"/>
    <x v="14"/>
    <x v="0"/>
    <s v="CMCALLIS"/>
    <x v="74"/>
    <x v="0"/>
    <s v="2012-09-25"/>
    <x v="2"/>
    <x v="2"/>
    <x v="0"/>
    <x v="74"/>
    <x v="7"/>
    <x v="28"/>
    <x v="0"/>
    <x v="22"/>
    <n v="-476"/>
  </r>
  <r>
    <s v="2012"/>
    <x v="0"/>
    <x v="7"/>
    <x v="28"/>
    <s v="15"/>
    <s v=""/>
    <x v="35"/>
    <x v="3"/>
    <x v="1"/>
    <s v="U"/>
    <x v="0"/>
    <s v=""/>
    <x v="15"/>
    <x v="15"/>
    <x v="0"/>
    <s v="CMCALLIS"/>
    <x v="74"/>
    <x v="0"/>
    <s v="2012-09-25"/>
    <x v="2"/>
    <x v="2"/>
    <x v="0"/>
    <x v="74"/>
    <x v="7"/>
    <x v="28"/>
    <x v="0"/>
    <x v="22"/>
    <n v="5569"/>
  </r>
  <r>
    <s v="2012"/>
    <x v="0"/>
    <x v="7"/>
    <x v="28"/>
    <s v="15"/>
    <s v=""/>
    <x v="35"/>
    <x v="3"/>
    <x v="1"/>
    <s v="U"/>
    <x v="0"/>
    <s v=""/>
    <x v="45"/>
    <x v="45"/>
    <x v="0"/>
    <s v="CMCALLIS"/>
    <x v="74"/>
    <x v="0"/>
    <s v="2012-09-25"/>
    <x v="2"/>
    <x v="2"/>
    <x v="0"/>
    <x v="74"/>
    <x v="7"/>
    <x v="28"/>
    <x v="0"/>
    <x v="22"/>
    <n v="-4025"/>
  </r>
  <r>
    <s v="2012"/>
    <x v="0"/>
    <x v="7"/>
    <x v="28"/>
    <s v="15"/>
    <s v=""/>
    <x v="35"/>
    <x v="3"/>
    <x v="1"/>
    <s v="U"/>
    <x v="0"/>
    <s v=""/>
    <x v="33"/>
    <x v="33"/>
    <x v="0"/>
    <s v="CMCALLIS"/>
    <x v="74"/>
    <x v="0"/>
    <s v="2012-09-25"/>
    <x v="2"/>
    <x v="2"/>
    <x v="0"/>
    <x v="74"/>
    <x v="7"/>
    <x v="28"/>
    <x v="0"/>
    <x v="22"/>
    <n v="2772"/>
  </r>
  <r>
    <s v="2012"/>
    <x v="0"/>
    <x v="7"/>
    <x v="28"/>
    <s v="15"/>
    <s v=""/>
    <x v="35"/>
    <x v="3"/>
    <x v="1"/>
    <s v="U"/>
    <x v="0"/>
    <s v=""/>
    <x v="34"/>
    <x v="34"/>
    <x v="0"/>
    <s v="CMCALLIS"/>
    <x v="74"/>
    <x v="0"/>
    <s v="2012-09-25"/>
    <x v="2"/>
    <x v="2"/>
    <x v="0"/>
    <x v="74"/>
    <x v="7"/>
    <x v="28"/>
    <x v="0"/>
    <x v="22"/>
    <n v="-1253"/>
  </r>
  <r>
    <s v="2012"/>
    <x v="0"/>
    <x v="7"/>
    <x v="28"/>
    <s v="15"/>
    <s v=""/>
    <x v="35"/>
    <x v="3"/>
    <x v="1"/>
    <s v="U"/>
    <x v="0"/>
    <s v=""/>
    <x v="16"/>
    <x v="16"/>
    <x v="0"/>
    <s v="CMCALLIS"/>
    <x v="74"/>
    <x v="0"/>
    <s v="2012-09-25"/>
    <x v="2"/>
    <x v="2"/>
    <x v="1"/>
    <x v="74"/>
    <x v="7"/>
    <x v="28"/>
    <x v="0"/>
    <x v="22"/>
    <n v="-719"/>
  </r>
  <r>
    <s v="2012"/>
    <x v="0"/>
    <x v="7"/>
    <x v="28"/>
    <s v="15"/>
    <s v=""/>
    <x v="35"/>
    <x v="3"/>
    <x v="1"/>
    <s v="U"/>
    <x v="0"/>
    <s v=""/>
    <x v="17"/>
    <x v="17"/>
    <x v="0"/>
    <s v="CMCALLIS"/>
    <x v="74"/>
    <x v="0"/>
    <s v="2012-09-25"/>
    <x v="2"/>
    <x v="2"/>
    <x v="1"/>
    <x v="74"/>
    <x v="7"/>
    <x v="28"/>
    <x v="0"/>
    <x v="22"/>
    <n v="4316"/>
  </r>
  <r>
    <s v="2012"/>
    <x v="0"/>
    <x v="7"/>
    <x v="28"/>
    <s v="15"/>
    <s v=""/>
    <x v="35"/>
    <x v="3"/>
    <x v="1"/>
    <s v="U"/>
    <x v="0"/>
    <s v=""/>
    <x v="35"/>
    <x v="35"/>
    <x v="0"/>
    <s v="CMCALLIS"/>
    <x v="74"/>
    <x v="0"/>
    <s v="2012-09-25"/>
    <x v="3"/>
    <x v="3"/>
    <x v="1"/>
    <x v="74"/>
    <x v="7"/>
    <x v="28"/>
    <x v="0"/>
    <x v="22"/>
    <n v="3704"/>
  </r>
  <r>
    <s v="2012"/>
    <x v="0"/>
    <x v="7"/>
    <x v="28"/>
    <s v="15"/>
    <s v=""/>
    <x v="35"/>
    <x v="3"/>
    <x v="1"/>
    <s v="U"/>
    <x v="0"/>
    <s v=""/>
    <x v="18"/>
    <x v="18"/>
    <x v="0"/>
    <s v="CMCALLIS"/>
    <x v="74"/>
    <x v="0"/>
    <s v="2012-09-25"/>
    <x v="3"/>
    <x v="3"/>
    <x v="0"/>
    <x v="74"/>
    <x v="7"/>
    <x v="28"/>
    <x v="0"/>
    <x v="22"/>
    <n v="28940"/>
  </r>
  <r>
    <s v="2012"/>
    <x v="0"/>
    <x v="7"/>
    <x v="28"/>
    <s v="15"/>
    <s v=""/>
    <x v="35"/>
    <x v="3"/>
    <x v="1"/>
    <s v="U"/>
    <x v="0"/>
    <s v=""/>
    <x v="19"/>
    <x v="19"/>
    <x v="0"/>
    <s v="CMCALLIS"/>
    <x v="74"/>
    <x v="0"/>
    <s v="2012-09-25"/>
    <x v="3"/>
    <x v="3"/>
    <x v="1"/>
    <x v="74"/>
    <x v="7"/>
    <x v="28"/>
    <x v="0"/>
    <x v="22"/>
    <n v="28940"/>
  </r>
  <r>
    <s v="2012"/>
    <x v="0"/>
    <x v="7"/>
    <x v="28"/>
    <s v="15"/>
    <s v=""/>
    <x v="35"/>
    <x v="3"/>
    <x v="1"/>
    <s v="U"/>
    <x v="0"/>
    <s v=""/>
    <x v="37"/>
    <x v="37"/>
    <x v="0"/>
    <s v="CMCALLIS"/>
    <x v="74"/>
    <x v="0"/>
    <s v="2012-09-25"/>
    <x v="3"/>
    <x v="3"/>
    <x v="0"/>
    <x v="74"/>
    <x v="7"/>
    <x v="28"/>
    <x v="0"/>
    <x v="22"/>
    <n v="-1538"/>
  </r>
  <r>
    <s v="2012"/>
    <x v="0"/>
    <x v="7"/>
    <x v="28"/>
    <s v="15"/>
    <s v=""/>
    <x v="35"/>
    <x v="3"/>
    <x v="1"/>
    <s v="U"/>
    <x v="0"/>
    <s v=""/>
    <x v="79"/>
    <x v="82"/>
    <x v="0"/>
    <s v="CMCALLIS"/>
    <x v="74"/>
    <x v="0"/>
    <s v="2012-09-25"/>
    <x v="3"/>
    <x v="3"/>
    <x v="0"/>
    <x v="74"/>
    <x v="7"/>
    <x v="28"/>
    <x v="0"/>
    <x v="22"/>
    <n v="-307"/>
  </r>
  <r>
    <s v="2012"/>
    <x v="0"/>
    <x v="7"/>
    <x v="28"/>
    <s v="15"/>
    <s v=""/>
    <x v="35"/>
    <x v="3"/>
    <x v="1"/>
    <s v="U"/>
    <x v="0"/>
    <s v=""/>
    <x v="38"/>
    <x v="38"/>
    <x v="0"/>
    <s v="CMCALLIS"/>
    <x v="74"/>
    <x v="0"/>
    <s v="2012-09-25"/>
    <x v="3"/>
    <x v="3"/>
    <x v="1"/>
    <x v="74"/>
    <x v="7"/>
    <x v="28"/>
    <x v="0"/>
    <x v="22"/>
    <n v="-1846"/>
  </r>
  <r>
    <s v="2012"/>
    <x v="0"/>
    <x v="7"/>
    <x v="28"/>
    <s v="15"/>
    <s v=""/>
    <x v="35"/>
    <x v="3"/>
    <x v="1"/>
    <s v="U"/>
    <x v="0"/>
    <s v=""/>
    <x v="39"/>
    <x v="39"/>
    <x v="0"/>
    <s v="CMCALLIS"/>
    <x v="74"/>
    <x v="0"/>
    <s v="2012-09-25"/>
    <x v="3"/>
    <x v="3"/>
    <x v="0"/>
    <x v="74"/>
    <x v="7"/>
    <x v="28"/>
    <x v="0"/>
    <x v="22"/>
    <n v="2772"/>
  </r>
  <r>
    <s v="2012"/>
    <x v="0"/>
    <x v="7"/>
    <x v="28"/>
    <s v="15"/>
    <s v=""/>
    <x v="35"/>
    <x v="3"/>
    <x v="1"/>
    <s v="U"/>
    <x v="0"/>
    <s v=""/>
    <x v="40"/>
    <x v="40"/>
    <x v="0"/>
    <s v="CMCALLIS"/>
    <x v="74"/>
    <x v="0"/>
    <s v="2012-09-25"/>
    <x v="3"/>
    <x v="3"/>
    <x v="0"/>
    <x v="74"/>
    <x v="7"/>
    <x v="28"/>
    <x v="0"/>
    <x v="22"/>
    <n v="-5069"/>
  </r>
  <r>
    <s v="2012"/>
    <x v="0"/>
    <x v="7"/>
    <x v="28"/>
    <s v="15"/>
    <s v=""/>
    <x v="35"/>
    <x v="3"/>
    <x v="1"/>
    <s v="U"/>
    <x v="0"/>
    <s v=""/>
    <x v="41"/>
    <x v="41"/>
    <x v="0"/>
    <s v="CMCALLIS"/>
    <x v="74"/>
    <x v="0"/>
    <s v="2012-09-25"/>
    <x v="3"/>
    <x v="3"/>
    <x v="1"/>
    <x v="74"/>
    <x v="7"/>
    <x v="28"/>
    <x v="0"/>
    <x v="22"/>
    <n v="-2297"/>
  </r>
  <r>
    <s v="2012"/>
    <x v="0"/>
    <x v="7"/>
    <x v="28"/>
    <s v="15"/>
    <s v=""/>
    <x v="35"/>
    <x v="3"/>
    <x v="1"/>
    <s v="U"/>
    <x v="0"/>
    <s v=""/>
    <x v="42"/>
    <x v="42"/>
    <x v="0"/>
    <s v="CMCALLIS"/>
    <x v="74"/>
    <x v="0"/>
    <s v="2012-09-25"/>
    <x v="3"/>
    <x v="3"/>
    <x v="1"/>
    <x v="74"/>
    <x v="7"/>
    <x v="28"/>
    <x v="0"/>
    <x v="22"/>
    <n v="-439"/>
  </r>
  <r>
    <s v="2012"/>
    <x v="0"/>
    <x v="7"/>
    <x v="28"/>
    <s v="15"/>
    <s v=""/>
    <x v="35"/>
    <x v="3"/>
    <x v="1"/>
    <s v="U"/>
    <x v="0"/>
    <s v=""/>
    <x v="20"/>
    <x v="20"/>
    <x v="0"/>
    <s v="CMCALLIS"/>
    <x v="74"/>
    <x v="0"/>
    <s v="2012-09-25"/>
    <x v="3"/>
    <x v="3"/>
    <x v="1"/>
    <x v="74"/>
    <x v="7"/>
    <x v="28"/>
    <x v="0"/>
    <x v="22"/>
    <n v="27095"/>
  </r>
  <r>
    <s v="2012"/>
    <x v="0"/>
    <x v="7"/>
    <x v="28"/>
    <s v="15"/>
    <s v=""/>
    <x v="35"/>
    <x v="3"/>
    <x v="1"/>
    <s v="U"/>
    <x v="0"/>
    <s v=""/>
    <x v="43"/>
    <x v="43"/>
    <x v="0"/>
    <s v="CMCALLIS"/>
    <x v="74"/>
    <x v="0"/>
    <s v="2012-09-25"/>
    <x v="3"/>
    <x v="3"/>
    <x v="1"/>
    <x v="74"/>
    <x v="7"/>
    <x v="28"/>
    <x v="0"/>
    <x v="22"/>
    <n v="-439"/>
  </r>
  <r>
    <s v="2012"/>
    <x v="0"/>
    <x v="7"/>
    <x v="28"/>
    <s v="15"/>
    <s v=""/>
    <x v="35"/>
    <x v="3"/>
    <x v="1"/>
    <s v="U"/>
    <x v="0"/>
    <s v=""/>
    <x v="21"/>
    <x v="21"/>
    <x v="0"/>
    <s v="CMCALLIS"/>
    <x v="74"/>
    <x v="0"/>
    <s v="2012-09-25"/>
    <x v="3"/>
    <x v="3"/>
    <x v="1"/>
    <x v="74"/>
    <x v="7"/>
    <x v="28"/>
    <x v="0"/>
    <x v="22"/>
    <n v="27095"/>
  </r>
  <r>
    <s v="2012"/>
    <x v="0"/>
    <x v="7"/>
    <x v="28"/>
    <s v="15"/>
    <s v=""/>
    <x v="36"/>
    <x v="0"/>
    <x v="0"/>
    <s v="U"/>
    <x v="0"/>
    <s v=""/>
    <x v="44"/>
    <x v="44"/>
    <x v="0"/>
    <s v="SKNOTT01"/>
    <x v="75"/>
    <x v="0"/>
    <s v="2012-09-25"/>
    <x v="0"/>
    <x v="0"/>
    <x v="0"/>
    <x v="75"/>
    <x v="7"/>
    <x v="28"/>
    <x v="0"/>
    <x v="23"/>
    <n v="9"/>
  </r>
  <r>
    <s v="2012"/>
    <x v="0"/>
    <x v="7"/>
    <x v="28"/>
    <s v="15"/>
    <s v=""/>
    <x v="36"/>
    <x v="0"/>
    <x v="0"/>
    <s v="U"/>
    <x v="0"/>
    <s v=""/>
    <x v="3"/>
    <x v="3"/>
    <x v="0"/>
    <s v="SKNOTT01"/>
    <x v="75"/>
    <x v="0"/>
    <s v="2012-09-25"/>
    <x v="0"/>
    <x v="0"/>
    <x v="1"/>
    <x v="75"/>
    <x v="7"/>
    <x v="28"/>
    <x v="0"/>
    <x v="23"/>
    <n v="9"/>
  </r>
  <r>
    <s v="2012"/>
    <x v="0"/>
    <x v="7"/>
    <x v="28"/>
    <s v="15"/>
    <s v=""/>
    <x v="36"/>
    <x v="0"/>
    <x v="0"/>
    <s v="U"/>
    <x v="0"/>
    <s v=""/>
    <x v="27"/>
    <x v="27"/>
    <x v="0"/>
    <s v="SKNOTT01"/>
    <x v="75"/>
    <x v="0"/>
    <s v="2012-09-25"/>
    <x v="0"/>
    <x v="0"/>
    <x v="0"/>
    <x v="75"/>
    <x v="7"/>
    <x v="28"/>
    <x v="0"/>
    <x v="23"/>
    <n v="1"/>
  </r>
  <r>
    <s v="2012"/>
    <x v="0"/>
    <x v="7"/>
    <x v="28"/>
    <s v="15"/>
    <s v=""/>
    <x v="36"/>
    <x v="0"/>
    <x v="0"/>
    <s v="U"/>
    <x v="0"/>
    <s v=""/>
    <x v="28"/>
    <x v="28"/>
    <x v="0"/>
    <s v="SKNOTT01"/>
    <x v="75"/>
    <x v="0"/>
    <s v="2012-09-25"/>
    <x v="0"/>
    <x v="0"/>
    <x v="1"/>
    <x v="75"/>
    <x v="7"/>
    <x v="28"/>
    <x v="0"/>
    <x v="23"/>
    <n v="1"/>
  </r>
  <r>
    <s v="2012"/>
    <x v="0"/>
    <x v="7"/>
    <x v="28"/>
    <s v="15"/>
    <s v=""/>
    <x v="36"/>
    <x v="0"/>
    <x v="0"/>
    <s v="U"/>
    <x v="0"/>
    <s v=""/>
    <x v="29"/>
    <x v="29"/>
    <x v="0"/>
    <s v="SKNOTT01"/>
    <x v="75"/>
    <x v="0"/>
    <s v="2012-09-25"/>
    <x v="0"/>
    <x v="0"/>
    <x v="1"/>
    <x v="75"/>
    <x v="7"/>
    <x v="28"/>
    <x v="0"/>
    <x v="23"/>
    <n v="1"/>
  </r>
  <r>
    <s v="2012"/>
    <x v="0"/>
    <x v="7"/>
    <x v="28"/>
    <s v="15"/>
    <s v=""/>
    <x v="36"/>
    <x v="0"/>
    <x v="0"/>
    <s v="U"/>
    <x v="0"/>
    <s v=""/>
    <x v="4"/>
    <x v="4"/>
    <x v="0"/>
    <s v="SKNOTT01"/>
    <x v="75"/>
    <x v="0"/>
    <s v="2012-09-25"/>
    <x v="0"/>
    <x v="0"/>
    <x v="1"/>
    <x v="75"/>
    <x v="7"/>
    <x v="28"/>
    <x v="0"/>
    <x v="23"/>
    <n v="10"/>
  </r>
  <r>
    <s v="2012"/>
    <x v="0"/>
    <x v="7"/>
    <x v="28"/>
    <s v="15"/>
    <s v=""/>
    <x v="36"/>
    <x v="0"/>
    <x v="0"/>
    <s v="U"/>
    <x v="0"/>
    <s v=""/>
    <x v="32"/>
    <x v="32"/>
    <x v="0"/>
    <s v="SKNOTT01"/>
    <x v="75"/>
    <x v="0"/>
    <s v="2012-09-25"/>
    <x v="1"/>
    <x v="1"/>
    <x v="0"/>
    <x v="75"/>
    <x v="7"/>
    <x v="28"/>
    <x v="0"/>
    <x v="23"/>
    <n v="10"/>
  </r>
  <r>
    <s v="2012"/>
    <x v="0"/>
    <x v="7"/>
    <x v="28"/>
    <s v="15"/>
    <s v=""/>
    <x v="36"/>
    <x v="0"/>
    <x v="0"/>
    <s v="U"/>
    <x v="0"/>
    <s v=""/>
    <x v="9"/>
    <x v="9"/>
    <x v="0"/>
    <s v="SKNOTT01"/>
    <x v="75"/>
    <x v="0"/>
    <s v="2012-09-25"/>
    <x v="1"/>
    <x v="1"/>
    <x v="1"/>
    <x v="75"/>
    <x v="7"/>
    <x v="28"/>
    <x v="0"/>
    <x v="23"/>
    <n v="10"/>
  </r>
  <r>
    <s v="2012"/>
    <x v="0"/>
    <x v="7"/>
    <x v="28"/>
    <s v="15"/>
    <s v=""/>
    <x v="36"/>
    <x v="0"/>
    <x v="0"/>
    <s v="U"/>
    <x v="0"/>
    <s v=""/>
    <x v="10"/>
    <x v="10"/>
    <x v="0"/>
    <s v="SKNOTT01"/>
    <x v="75"/>
    <x v="0"/>
    <s v="2012-09-25"/>
    <x v="1"/>
    <x v="1"/>
    <x v="1"/>
    <x v="75"/>
    <x v="7"/>
    <x v="28"/>
    <x v="0"/>
    <x v="23"/>
    <n v="10"/>
  </r>
  <r>
    <s v="2012"/>
    <x v="0"/>
    <x v="7"/>
    <x v="28"/>
    <s v="15"/>
    <s v=""/>
    <x v="36"/>
    <x v="0"/>
    <x v="0"/>
    <s v="U"/>
    <x v="0"/>
    <s v=""/>
    <x v="11"/>
    <x v="11"/>
    <x v="0"/>
    <s v="SKNOTT01"/>
    <x v="75"/>
    <x v="0"/>
    <s v="2012-09-25"/>
    <x v="2"/>
    <x v="2"/>
    <x v="0"/>
    <x v="75"/>
    <x v="7"/>
    <x v="28"/>
    <x v="0"/>
    <x v="23"/>
    <n v="591"/>
  </r>
  <r>
    <s v="2012"/>
    <x v="0"/>
    <x v="7"/>
    <x v="28"/>
    <s v="15"/>
    <s v=""/>
    <x v="36"/>
    <x v="0"/>
    <x v="0"/>
    <s v="U"/>
    <x v="0"/>
    <s v=""/>
    <x v="13"/>
    <x v="13"/>
    <x v="0"/>
    <s v="SKNOTT01"/>
    <x v="75"/>
    <x v="0"/>
    <s v="2012-09-25"/>
    <x v="2"/>
    <x v="2"/>
    <x v="1"/>
    <x v="75"/>
    <x v="7"/>
    <x v="28"/>
    <x v="0"/>
    <x v="23"/>
    <n v="-251"/>
  </r>
  <r>
    <s v="2012"/>
    <x v="0"/>
    <x v="7"/>
    <x v="28"/>
    <s v="15"/>
    <s v=""/>
    <x v="36"/>
    <x v="0"/>
    <x v="0"/>
    <s v="U"/>
    <x v="0"/>
    <s v=""/>
    <x v="15"/>
    <x v="15"/>
    <x v="0"/>
    <s v="SKNOTT01"/>
    <x v="75"/>
    <x v="0"/>
    <s v="2012-09-25"/>
    <x v="2"/>
    <x v="2"/>
    <x v="0"/>
    <x v="75"/>
    <x v="7"/>
    <x v="28"/>
    <x v="0"/>
    <x v="23"/>
    <n v="340"/>
  </r>
  <r>
    <s v="2012"/>
    <x v="0"/>
    <x v="7"/>
    <x v="28"/>
    <s v="15"/>
    <s v=""/>
    <x v="36"/>
    <x v="0"/>
    <x v="0"/>
    <s v="U"/>
    <x v="0"/>
    <s v=""/>
    <x v="16"/>
    <x v="16"/>
    <x v="0"/>
    <s v="SKNOTT01"/>
    <x v="75"/>
    <x v="0"/>
    <s v="2012-09-25"/>
    <x v="2"/>
    <x v="2"/>
    <x v="1"/>
    <x v="75"/>
    <x v="7"/>
    <x v="28"/>
    <x v="0"/>
    <x v="23"/>
    <n v="591"/>
  </r>
  <r>
    <s v="2012"/>
    <x v="0"/>
    <x v="7"/>
    <x v="28"/>
    <s v="15"/>
    <s v=""/>
    <x v="36"/>
    <x v="0"/>
    <x v="0"/>
    <s v="U"/>
    <x v="0"/>
    <s v=""/>
    <x v="17"/>
    <x v="17"/>
    <x v="0"/>
    <s v="SKNOTT01"/>
    <x v="75"/>
    <x v="0"/>
    <s v="2012-09-25"/>
    <x v="2"/>
    <x v="2"/>
    <x v="1"/>
    <x v="75"/>
    <x v="7"/>
    <x v="28"/>
    <x v="0"/>
    <x v="23"/>
    <n v="340"/>
  </r>
  <r>
    <s v="2012"/>
    <x v="0"/>
    <x v="7"/>
    <x v="28"/>
    <s v="15"/>
    <s v=""/>
    <x v="36"/>
    <x v="0"/>
    <x v="0"/>
    <s v="U"/>
    <x v="0"/>
    <s v=""/>
    <x v="35"/>
    <x v="35"/>
    <x v="0"/>
    <s v="SKNOTT01"/>
    <x v="75"/>
    <x v="0"/>
    <s v="2012-09-25"/>
    <x v="3"/>
    <x v="3"/>
    <x v="1"/>
    <x v="75"/>
    <x v="7"/>
    <x v="28"/>
    <x v="0"/>
    <x v="23"/>
    <n v="1"/>
  </r>
  <r>
    <s v="2012"/>
    <x v="0"/>
    <x v="7"/>
    <x v="28"/>
    <s v="15"/>
    <s v=""/>
    <x v="36"/>
    <x v="0"/>
    <x v="0"/>
    <s v="U"/>
    <x v="0"/>
    <s v=""/>
    <x v="18"/>
    <x v="18"/>
    <x v="0"/>
    <s v="SKNOTT01"/>
    <x v="75"/>
    <x v="0"/>
    <s v="2012-09-25"/>
    <x v="3"/>
    <x v="3"/>
    <x v="0"/>
    <x v="75"/>
    <x v="7"/>
    <x v="28"/>
    <x v="0"/>
    <x v="23"/>
    <n v="251"/>
  </r>
  <r>
    <s v="2012"/>
    <x v="0"/>
    <x v="7"/>
    <x v="28"/>
    <s v="15"/>
    <s v=""/>
    <x v="36"/>
    <x v="0"/>
    <x v="0"/>
    <s v="U"/>
    <x v="0"/>
    <s v=""/>
    <x v="19"/>
    <x v="19"/>
    <x v="0"/>
    <s v="SKNOTT01"/>
    <x v="75"/>
    <x v="0"/>
    <s v="2012-09-25"/>
    <x v="3"/>
    <x v="3"/>
    <x v="1"/>
    <x v="75"/>
    <x v="7"/>
    <x v="28"/>
    <x v="0"/>
    <x v="23"/>
    <n v="251"/>
  </r>
  <r>
    <s v="2012"/>
    <x v="0"/>
    <x v="7"/>
    <x v="28"/>
    <s v="15"/>
    <s v=""/>
    <x v="36"/>
    <x v="0"/>
    <x v="0"/>
    <s v="U"/>
    <x v="0"/>
    <s v=""/>
    <x v="40"/>
    <x v="40"/>
    <x v="0"/>
    <s v="SKNOTT01"/>
    <x v="75"/>
    <x v="0"/>
    <s v="2012-09-25"/>
    <x v="3"/>
    <x v="3"/>
    <x v="0"/>
    <x v="75"/>
    <x v="7"/>
    <x v="28"/>
    <x v="0"/>
    <x v="23"/>
    <n v="-1"/>
  </r>
  <r>
    <s v="2012"/>
    <x v="0"/>
    <x v="7"/>
    <x v="28"/>
    <s v="15"/>
    <s v=""/>
    <x v="36"/>
    <x v="0"/>
    <x v="0"/>
    <s v="U"/>
    <x v="0"/>
    <s v=""/>
    <x v="41"/>
    <x v="41"/>
    <x v="0"/>
    <s v="SKNOTT01"/>
    <x v="75"/>
    <x v="0"/>
    <s v="2012-09-25"/>
    <x v="3"/>
    <x v="3"/>
    <x v="1"/>
    <x v="75"/>
    <x v="7"/>
    <x v="28"/>
    <x v="0"/>
    <x v="23"/>
    <n v="-1"/>
  </r>
  <r>
    <s v="2012"/>
    <x v="0"/>
    <x v="7"/>
    <x v="28"/>
    <s v="15"/>
    <s v=""/>
    <x v="36"/>
    <x v="0"/>
    <x v="0"/>
    <s v="U"/>
    <x v="0"/>
    <s v=""/>
    <x v="20"/>
    <x v="20"/>
    <x v="0"/>
    <s v="SKNOTT01"/>
    <x v="75"/>
    <x v="0"/>
    <s v="2012-09-25"/>
    <x v="3"/>
    <x v="3"/>
    <x v="1"/>
    <x v="75"/>
    <x v="7"/>
    <x v="28"/>
    <x v="0"/>
    <x v="23"/>
    <n v="251"/>
  </r>
  <r>
    <s v="2012"/>
    <x v="0"/>
    <x v="7"/>
    <x v="28"/>
    <s v="15"/>
    <s v=""/>
    <x v="36"/>
    <x v="0"/>
    <x v="0"/>
    <s v="U"/>
    <x v="0"/>
    <s v=""/>
    <x v="21"/>
    <x v="21"/>
    <x v="0"/>
    <s v="SKNOTT01"/>
    <x v="75"/>
    <x v="0"/>
    <s v="2012-09-25"/>
    <x v="3"/>
    <x v="3"/>
    <x v="1"/>
    <x v="75"/>
    <x v="7"/>
    <x v="28"/>
    <x v="0"/>
    <x v="23"/>
    <n v="251"/>
  </r>
  <r>
    <s v="2012"/>
    <x v="0"/>
    <x v="7"/>
    <x v="29"/>
    <s v="15"/>
    <s v=""/>
    <x v="37"/>
    <x v="0"/>
    <x v="0"/>
    <s v="U"/>
    <x v="0"/>
    <s v=""/>
    <x v="44"/>
    <x v="44"/>
    <x v="0"/>
    <s v="SKNOTT01"/>
    <x v="76"/>
    <x v="0"/>
    <s v="2012-09-25"/>
    <x v="0"/>
    <x v="0"/>
    <x v="0"/>
    <x v="76"/>
    <x v="7"/>
    <x v="29"/>
    <x v="0"/>
    <x v="23"/>
    <n v="8"/>
  </r>
  <r>
    <s v="2012"/>
    <x v="0"/>
    <x v="7"/>
    <x v="29"/>
    <s v="15"/>
    <s v=""/>
    <x v="37"/>
    <x v="0"/>
    <x v="0"/>
    <s v="U"/>
    <x v="0"/>
    <s v=""/>
    <x v="3"/>
    <x v="3"/>
    <x v="0"/>
    <s v="SKNOTT01"/>
    <x v="76"/>
    <x v="0"/>
    <s v="2012-09-25"/>
    <x v="0"/>
    <x v="0"/>
    <x v="1"/>
    <x v="76"/>
    <x v="7"/>
    <x v="29"/>
    <x v="0"/>
    <x v="23"/>
    <n v="8"/>
  </r>
  <r>
    <s v="2012"/>
    <x v="0"/>
    <x v="7"/>
    <x v="29"/>
    <s v="15"/>
    <s v=""/>
    <x v="37"/>
    <x v="0"/>
    <x v="0"/>
    <s v="U"/>
    <x v="0"/>
    <s v=""/>
    <x v="22"/>
    <x v="22"/>
    <x v="0"/>
    <s v="SKNOTT01"/>
    <x v="76"/>
    <x v="0"/>
    <s v="2012-09-25"/>
    <x v="0"/>
    <x v="0"/>
    <x v="0"/>
    <x v="76"/>
    <x v="7"/>
    <x v="29"/>
    <x v="0"/>
    <x v="23"/>
    <n v="10000"/>
  </r>
  <r>
    <s v="2012"/>
    <x v="0"/>
    <x v="7"/>
    <x v="29"/>
    <s v="15"/>
    <s v=""/>
    <x v="37"/>
    <x v="0"/>
    <x v="0"/>
    <s v="U"/>
    <x v="0"/>
    <s v=""/>
    <x v="24"/>
    <x v="24"/>
    <x v="0"/>
    <s v="SKNOTT01"/>
    <x v="76"/>
    <x v="0"/>
    <s v="2012-09-25"/>
    <x v="0"/>
    <x v="0"/>
    <x v="1"/>
    <x v="76"/>
    <x v="7"/>
    <x v="29"/>
    <x v="0"/>
    <x v="23"/>
    <n v="10000"/>
  </r>
  <r>
    <s v="2012"/>
    <x v="0"/>
    <x v="7"/>
    <x v="29"/>
    <s v="15"/>
    <s v=""/>
    <x v="37"/>
    <x v="0"/>
    <x v="0"/>
    <s v="U"/>
    <x v="0"/>
    <s v=""/>
    <x v="25"/>
    <x v="25"/>
    <x v="0"/>
    <s v="SKNOTT01"/>
    <x v="76"/>
    <x v="0"/>
    <s v="2012-09-25"/>
    <x v="0"/>
    <x v="0"/>
    <x v="0"/>
    <x v="76"/>
    <x v="7"/>
    <x v="29"/>
    <x v="0"/>
    <x v="23"/>
    <n v="1"/>
  </r>
  <r>
    <s v="2012"/>
    <x v="0"/>
    <x v="7"/>
    <x v="29"/>
    <s v="15"/>
    <s v=""/>
    <x v="37"/>
    <x v="0"/>
    <x v="0"/>
    <s v="U"/>
    <x v="0"/>
    <s v=""/>
    <x v="27"/>
    <x v="27"/>
    <x v="0"/>
    <s v="SKNOTT01"/>
    <x v="76"/>
    <x v="0"/>
    <s v="2012-09-25"/>
    <x v="0"/>
    <x v="0"/>
    <x v="0"/>
    <x v="76"/>
    <x v="7"/>
    <x v="29"/>
    <x v="0"/>
    <x v="23"/>
    <n v="1"/>
  </r>
  <r>
    <s v="2012"/>
    <x v="0"/>
    <x v="7"/>
    <x v="29"/>
    <s v="15"/>
    <s v=""/>
    <x v="37"/>
    <x v="0"/>
    <x v="0"/>
    <s v="U"/>
    <x v="0"/>
    <s v=""/>
    <x v="28"/>
    <x v="28"/>
    <x v="0"/>
    <s v="SKNOTT01"/>
    <x v="76"/>
    <x v="0"/>
    <s v="2012-09-25"/>
    <x v="0"/>
    <x v="0"/>
    <x v="1"/>
    <x v="76"/>
    <x v="7"/>
    <x v="29"/>
    <x v="0"/>
    <x v="23"/>
    <n v="2"/>
  </r>
  <r>
    <s v="2012"/>
    <x v="0"/>
    <x v="7"/>
    <x v="29"/>
    <s v="15"/>
    <s v=""/>
    <x v="37"/>
    <x v="0"/>
    <x v="0"/>
    <s v="U"/>
    <x v="0"/>
    <s v=""/>
    <x v="29"/>
    <x v="29"/>
    <x v="0"/>
    <s v="SKNOTT01"/>
    <x v="76"/>
    <x v="0"/>
    <s v="2012-09-25"/>
    <x v="0"/>
    <x v="0"/>
    <x v="1"/>
    <x v="76"/>
    <x v="7"/>
    <x v="29"/>
    <x v="0"/>
    <x v="23"/>
    <n v="10002"/>
  </r>
  <r>
    <s v="2012"/>
    <x v="0"/>
    <x v="7"/>
    <x v="29"/>
    <s v="15"/>
    <s v=""/>
    <x v="37"/>
    <x v="0"/>
    <x v="0"/>
    <s v="U"/>
    <x v="0"/>
    <s v=""/>
    <x v="4"/>
    <x v="4"/>
    <x v="0"/>
    <s v="SKNOTT01"/>
    <x v="76"/>
    <x v="0"/>
    <s v="2012-09-25"/>
    <x v="0"/>
    <x v="0"/>
    <x v="1"/>
    <x v="76"/>
    <x v="7"/>
    <x v="29"/>
    <x v="0"/>
    <x v="23"/>
    <n v="10010"/>
  </r>
  <r>
    <s v="2012"/>
    <x v="0"/>
    <x v="7"/>
    <x v="29"/>
    <s v="15"/>
    <s v=""/>
    <x v="37"/>
    <x v="0"/>
    <x v="0"/>
    <s v="U"/>
    <x v="0"/>
    <s v=""/>
    <x v="5"/>
    <x v="5"/>
    <x v="0"/>
    <s v="SKNOTT01"/>
    <x v="76"/>
    <x v="0"/>
    <s v="2012-09-25"/>
    <x v="1"/>
    <x v="1"/>
    <x v="0"/>
    <x v="76"/>
    <x v="7"/>
    <x v="29"/>
    <x v="0"/>
    <x v="23"/>
    <n v="10000"/>
  </r>
  <r>
    <s v="2012"/>
    <x v="0"/>
    <x v="7"/>
    <x v="29"/>
    <s v="15"/>
    <s v=""/>
    <x v="37"/>
    <x v="0"/>
    <x v="0"/>
    <s v="U"/>
    <x v="0"/>
    <s v=""/>
    <x v="6"/>
    <x v="6"/>
    <x v="0"/>
    <s v="SKNOTT01"/>
    <x v="76"/>
    <x v="0"/>
    <s v="2012-09-25"/>
    <x v="1"/>
    <x v="1"/>
    <x v="1"/>
    <x v="76"/>
    <x v="7"/>
    <x v="29"/>
    <x v="0"/>
    <x v="23"/>
    <n v="10000"/>
  </r>
  <r>
    <s v="2012"/>
    <x v="0"/>
    <x v="7"/>
    <x v="29"/>
    <s v="15"/>
    <s v=""/>
    <x v="37"/>
    <x v="0"/>
    <x v="0"/>
    <s v="U"/>
    <x v="0"/>
    <s v=""/>
    <x v="7"/>
    <x v="7"/>
    <x v="0"/>
    <s v="SKNOTT01"/>
    <x v="76"/>
    <x v="0"/>
    <s v="2012-09-25"/>
    <x v="1"/>
    <x v="1"/>
    <x v="0"/>
    <x v="76"/>
    <x v="7"/>
    <x v="29"/>
    <x v="0"/>
    <x v="23"/>
    <n v="1"/>
  </r>
  <r>
    <s v="2012"/>
    <x v="0"/>
    <x v="7"/>
    <x v="29"/>
    <s v="15"/>
    <s v=""/>
    <x v="37"/>
    <x v="0"/>
    <x v="0"/>
    <s v="U"/>
    <x v="0"/>
    <s v=""/>
    <x v="32"/>
    <x v="32"/>
    <x v="0"/>
    <s v="SKNOTT01"/>
    <x v="76"/>
    <x v="0"/>
    <s v="2012-09-25"/>
    <x v="1"/>
    <x v="1"/>
    <x v="0"/>
    <x v="76"/>
    <x v="7"/>
    <x v="29"/>
    <x v="0"/>
    <x v="23"/>
    <n v="9"/>
  </r>
  <r>
    <s v="2012"/>
    <x v="0"/>
    <x v="7"/>
    <x v="29"/>
    <s v="15"/>
    <s v=""/>
    <x v="37"/>
    <x v="0"/>
    <x v="0"/>
    <s v="U"/>
    <x v="0"/>
    <s v=""/>
    <x v="9"/>
    <x v="9"/>
    <x v="0"/>
    <s v="SKNOTT01"/>
    <x v="76"/>
    <x v="0"/>
    <s v="2012-09-25"/>
    <x v="1"/>
    <x v="1"/>
    <x v="1"/>
    <x v="76"/>
    <x v="7"/>
    <x v="29"/>
    <x v="0"/>
    <x v="23"/>
    <n v="10"/>
  </r>
  <r>
    <s v="2012"/>
    <x v="0"/>
    <x v="7"/>
    <x v="29"/>
    <s v="15"/>
    <s v=""/>
    <x v="37"/>
    <x v="0"/>
    <x v="0"/>
    <s v="U"/>
    <x v="0"/>
    <s v=""/>
    <x v="10"/>
    <x v="10"/>
    <x v="0"/>
    <s v="SKNOTT01"/>
    <x v="76"/>
    <x v="0"/>
    <s v="2012-09-25"/>
    <x v="1"/>
    <x v="1"/>
    <x v="1"/>
    <x v="76"/>
    <x v="7"/>
    <x v="29"/>
    <x v="0"/>
    <x v="23"/>
    <n v="10010"/>
  </r>
  <r>
    <s v="2012"/>
    <x v="0"/>
    <x v="7"/>
    <x v="29"/>
    <s v="15"/>
    <s v=""/>
    <x v="37"/>
    <x v="0"/>
    <x v="0"/>
    <s v="U"/>
    <x v="0"/>
    <s v=""/>
    <x v="11"/>
    <x v="11"/>
    <x v="0"/>
    <s v="SKNOTT01"/>
    <x v="76"/>
    <x v="0"/>
    <s v="2012-09-25"/>
    <x v="2"/>
    <x v="2"/>
    <x v="0"/>
    <x v="76"/>
    <x v="7"/>
    <x v="29"/>
    <x v="0"/>
    <x v="23"/>
    <n v="199"/>
  </r>
  <r>
    <s v="2012"/>
    <x v="0"/>
    <x v="7"/>
    <x v="29"/>
    <s v="15"/>
    <s v=""/>
    <x v="37"/>
    <x v="0"/>
    <x v="0"/>
    <s v="U"/>
    <x v="0"/>
    <s v=""/>
    <x v="12"/>
    <x v="12"/>
    <x v="0"/>
    <s v="SKNOTT01"/>
    <x v="76"/>
    <x v="0"/>
    <s v="2012-09-25"/>
    <x v="2"/>
    <x v="2"/>
    <x v="0"/>
    <x v="76"/>
    <x v="7"/>
    <x v="29"/>
    <x v="0"/>
    <x v="23"/>
    <n v="10000"/>
  </r>
  <r>
    <s v="2012"/>
    <x v="0"/>
    <x v="7"/>
    <x v="29"/>
    <s v="15"/>
    <s v=""/>
    <x v="37"/>
    <x v="0"/>
    <x v="0"/>
    <s v="U"/>
    <x v="0"/>
    <s v=""/>
    <x v="13"/>
    <x v="13"/>
    <x v="0"/>
    <s v="SKNOTT01"/>
    <x v="76"/>
    <x v="0"/>
    <s v="2012-09-25"/>
    <x v="2"/>
    <x v="2"/>
    <x v="1"/>
    <x v="76"/>
    <x v="7"/>
    <x v="29"/>
    <x v="0"/>
    <x v="23"/>
    <n v="-18"/>
  </r>
  <r>
    <s v="2012"/>
    <x v="0"/>
    <x v="7"/>
    <x v="29"/>
    <s v="15"/>
    <s v=""/>
    <x v="37"/>
    <x v="0"/>
    <x v="0"/>
    <s v="U"/>
    <x v="0"/>
    <s v=""/>
    <x v="15"/>
    <x v="15"/>
    <x v="0"/>
    <s v="SKNOTT01"/>
    <x v="76"/>
    <x v="0"/>
    <s v="2012-09-25"/>
    <x v="2"/>
    <x v="2"/>
    <x v="0"/>
    <x v="76"/>
    <x v="7"/>
    <x v="29"/>
    <x v="0"/>
    <x v="23"/>
    <n v="10181"/>
  </r>
  <r>
    <s v="2012"/>
    <x v="0"/>
    <x v="7"/>
    <x v="29"/>
    <s v="15"/>
    <s v=""/>
    <x v="37"/>
    <x v="0"/>
    <x v="0"/>
    <s v="U"/>
    <x v="0"/>
    <s v=""/>
    <x v="16"/>
    <x v="16"/>
    <x v="0"/>
    <s v="SKNOTT01"/>
    <x v="76"/>
    <x v="0"/>
    <s v="2012-09-25"/>
    <x v="2"/>
    <x v="2"/>
    <x v="1"/>
    <x v="76"/>
    <x v="7"/>
    <x v="29"/>
    <x v="0"/>
    <x v="23"/>
    <n v="199"/>
  </r>
  <r>
    <s v="2012"/>
    <x v="0"/>
    <x v="7"/>
    <x v="29"/>
    <s v="15"/>
    <s v=""/>
    <x v="37"/>
    <x v="0"/>
    <x v="0"/>
    <s v="U"/>
    <x v="0"/>
    <s v=""/>
    <x v="17"/>
    <x v="17"/>
    <x v="0"/>
    <s v="SKNOTT01"/>
    <x v="76"/>
    <x v="0"/>
    <s v="2012-09-25"/>
    <x v="2"/>
    <x v="2"/>
    <x v="1"/>
    <x v="76"/>
    <x v="7"/>
    <x v="29"/>
    <x v="0"/>
    <x v="23"/>
    <n v="10181"/>
  </r>
  <r>
    <s v="2012"/>
    <x v="0"/>
    <x v="7"/>
    <x v="29"/>
    <s v="15"/>
    <s v=""/>
    <x v="37"/>
    <x v="0"/>
    <x v="0"/>
    <s v="U"/>
    <x v="0"/>
    <s v=""/>
    <x v="35"/>
    <x v="35"/>
    <x v="0"/>
    <s v="SKNOTT01"/>
    <x v="76"/>
    <x v="0"/>
    <s v="2012-09-25"/>
    <x v="3"/>
    <x v="3"/>
    <x v="1"/>
    <x v="76"/>
    <x v="7"/>
    <x v="29"/>
    <x v="0"/>
    <x v="23"/>
    <n v="10002"/>
  </r>
  <r>
    <s v="2012"/>
    <x v="0"/>
    <x v="7"/>
    <x v="29"/>
    <s v="15"/>
    <s v=""/>
    <x v="37"/>
    <x v="0"/>
    <x v="0"/>
    <s v="U"/>
    <x v="0"/>
    <s v=""/>
    <x v="18"/>
    <x v="18"/>
    <x v="0"/>
    <s v="SKNOTT01"/>
    <x v="76"/>
    <x v="0"/>
    <s v="2012-09-25"/>
    <x v="3"/>
    <x v="3"/>
    <x v="0"/>
    <x v="76"/>
    <x v="7"/>
    <x v="29"/>
    <x v="0"/>
    <x v="23"/>
    <n v="18"/>
  </r>
  <r>
    <s v="2012"/>
    <x v="0"/>
    <x v="7"/>
    <x v="29"/>
    <s v="15"/>
    <s v=""/>
    <x v="37"/>
    <x v="0"/>
    <x v="0"/>
    <s v="U"/>
    <x v="0"/>
    <s v=""/>
    <x v="19"/>
    <x v="19"/>
    <x v="0"/>
    <s v="SKNOTT01"/>
    <x v="76"/>
    <x v="0"/>
    <s v="2012-09-25"/>
    <x v="3"/>
    <x v="3"/>
    <x v="1"/>
    <x v="76"/>
    <x v="7"/>
    <x v="29"/>
    <x v="0"/>
    <x v="23"/>
    <n v="18"/>
  </r>
  <r>
    <s v="2012"/>
    <x v="0"/>
    <x v="7"/>
    <x v="29"/>
    <s v="15"/>
    <s v=""/>
    <x v="37"/>
    <x v="0"/>
    <x v="0"/>
    <s v="U"/>
    <x v="0"/>
    <s v=""/>
    <x v="37"/>
    <x v="37"/>
    <x v="0"/>
    <s v="SKNOTT01"/>
    <x v="76"/>
    <x v="0"/>
    <s v="2012-09-25"/>
    <x v="3"/>
    <x v="3"/>
    <x v="0"/>
    <x v="76"/>
    <x v="7"/>
    <x v="29"/>
    <x v="0"/>
    <x v="23"/>
    <n v="-1"/>
  </r>
  <r>
    <s v="2012"/>
    <x v="0"/>
    <x v="7"/>
    <x v="29"/>
    <s v="15"/>
    <s v=""/>
    <x v="37"/>
    <x v="0"/>
    <x v="0"/>
    <s v="U"/>
    <x v="0"/>
    <s v=""/>
    <x v="38"/>
    <x v="38"/>
    <x v="0"/>
    <s v="SKNOTT01"/>
    <x v="76"/>
    <x v="0"/>
    <s v="2012-09-25"/>
    <x v="3"/>
    <x v="3"/>
    <x v="1"/>
    <x v="76"/>
    <x v="7"/>
    <x v="29"/>
    <x v="0"/>
    <x v="23"/>
    <n v="-1"/>
  </r>
  <r>
    <s v="2012"/>
    <x v="0"/>
    <x v="7"/>
    <x v="29"/>
    <s v="15"/>
    <s v=""/>
    <x v="37"/>
    <x v="0"/>
    <x v="0"/>
    <s v="U"/>
    <x v="0"/>
    <s v=""/>
    <x v="40"/>
    <x v="40"/>
    <x v="0"/>
    <s v="SKNOTT01"/>
    <x v="76"/>
    <x v="0"/>
    <s v="2012-09-25"/>
    <x v="3"/>
    <x v="3"/>
    <x v="0"/>
    <x v="76"/>
    <x v="7"/>
    <x v="29"/>
    <x v="0"/>
    <x v="23"/>
    <n v="-1"/>
  </r>
  <r>
    <s v="2012"/>
    <x v="0"/>
    <x v="7"/>
    <x v="29"/>
    <s v="15"/>
    <s v=""/>
    <x v="37"/>
    <x v="0"/>
    <x v="0"/>
    <s v="U"/>
    <x v="0"/>
    <s v=""/>
    <x v="41"/>
    <x v="41"/>
    <x v="0"/>
    <s v="SKNOTT01"/>
    <x v="76"/>
    <x v="0"/>
    <s v="2012-09-25"/>
    <x v="3"/>
    <x v="3"/>
    <x v="1"/>
    <x v="76"/>
    <x v="7"/>
    <x v="29"/>
    <x v="0"/>
    <x v="23"/>
    <n v="-1"/>
  </r>
  <r>
    <s v="2012"/>
    <x v="0"/>
    <x v="7"/>
    <x v="29"/>
    <s v="15"/>
    <s v=""/>
    <x v="37"/>
    <x v="0"/>
    <x v="0"/>
    <s v="U"/>
    <x v="0"/>
    <s v=""/>
    <x v="42"/>
    <x v="42"/>
    <x v="0"/>
    <s v="SKNOTT01"/>
    <x v="76"/>
    <x v="0"/>
    <s v="2012-09-25"/>
    <x v="3"/>
    <x v="3"/>
    <x v="1"/>
    <x v="76"/>
    <x v="7"/>
    <x v="29"/>
    <x v="0"/>
    <x v="23"/>
    <n v="10000"/>
  </r>
  <r>
    <s v="2012"/>
    <x v="0"/>
    <x v="7"/>
    <x v="29"/>
    <s v="15"/>
    <s v=""/>
    <x v="37"/>
    <x v="0"/>
    <x v="0"/>
    <s v="U"/>
    <x v="0"/>
    <s v=""/>
    <x v="20"/>
    <x v="20"/>
    <x v="0"/>
    <s v="SKNOTT01"/>
    <x v="76"/>
    <x v="0"/>
    <s v="2012-09-25"/>
    <x v="3"/>
    <x v="3"/>
    <x v="1"/>
    <x v="76"/>
    <x v="7"/>
    <x v="29"/>
    <x v="0"/>
    <x v="23"/>
    <n v="17"/>
  </r>
  <r>
    <s v="2012"/>
    <x v="0"/>
    <x v="7"/>
    <x v="29"/>
    <s v="15"/>
    <s v=""/>
    <x v="37"/>
    <x v="0"/>
    <x v="0"/>
    <s v="U"/>
    <x v="0"/>
    <s v=""/>
    <x v="43"/>
    <x v="43"/>
    <x v="0"/>
    <s v="SKNOTT01"/>
    <x v="76"/>
    <x v="0"/>
    <s v="2012-09-25"/>
    <x v="3"/>
    <x v="3"/>
    <x v="1"/>
    <x v="76"/>
    <x v="7"/>
    <x v="29"/>
    <x v="0"/>
    <x v="23"/>
    <n v="10000"/>
  </r>
  <r>
    <s v="2012"/>
    <x v="0"/>
    <x v="7"/>
    <x v="29"/>
    <s v="15"/>
    <s v=""/>
    <x v="37"/>
    <x v="0"/>
    <x v="0"/>
    <s v="U"/>
    <x v="0"/>
    <s v=""/>
    <x v="21"/>
    <x v="21"/>
    <x v="0"/>
    <s v="SKNOTT01"/>
    <x v="76"/>
    <x v="0"/>
    <s v="2012-09-25"/>
    <x v="3"/>
    <x v="3"/>
    <x v="1"/>
    <x v="76"/>
    <x v="7"/>
    <x v="29"/>
    <x v="0"/>
    <x v="23"/>
    <n v="17"/>
  </r>
  <r>
    <s v="2012"/>
    <x v="0"/>
    <x v="7"/>
    <x v="30"/>
    <s v="15"/>
    <s v=""/>
    <x v="38"/>
    <x v="0"/>
    <x v="0"/>
    <s v="U"/>
    <x v="0"/>
    <s v=""/>
    <x v="0"/>
    <x v="0"/>
    <x v="0"/>
    <s v="SKNOTT01"/>
    <x v="77"/>
    <x v="0"/>
    <s v="2012-09-25"/>
    <x v="0"/>
    <x v="0"/>
    <x v="0"/>
    <x v="77"/>
    <x v="7"/>
    <x v="30"/>
    <x v="0"/>
    <x v="23"/>
    <n v="41727"/>
  </r>
  <r>
    <s v="2012"/>
    <x v="0"/>
    <x v="7"/>
    <x v="30"/>
    <s v="15"/>
    <s v=""/>
    <x v="38"/>
    <x v="0"/>
    <x v="0"/>
    <s v="U"/>
    <x v="0"/>
    <s v=""/>
    <x v="2"/>
    <x v="2"/>
    <x v="0"/>
    <s v="SKNOTT01"/>
    <x v="77"/>
    <x v="0"/>
    <s v="2012-09-25"/>
    <x v="0"/>
    <x v="0"/>
    <x v="0"/>
    <x v="77"/>
    <x v="7"/>
    <x v="30"/>
    <x v="0"/>
    <x v="23"/>
    <n v="9835"/>
  </r>
  <r>
    <s v="2012"/>
    <x v="0"/>
    <x v="7"/>
    <x v="30"/>
    <s v="15"/>
    <s v=""/>
    <x v="38"/>
    <x v="0"/>
    <x v="0"/>
    <s v="U"/>
    <x v="0"/>
    <s v=""/>
    <x v="44"/>
    <x v="44"/>
    <x v="0"/>
    <s v="SKNOTT01"/>
    <x v="77"/>
    <x v="0"/>
    <s v="2012-09-25"/>
    <x v="0"/>
    <x v="0"/>
    <x v="0"/>
    <x v="77"/>
    <x v="7"/>
    <x v="30"/>
    <x v="0"/>
    <x v="23"/>
    <n v="10165"/>
  </r>
  <r>
    <s v="2012"/>
    <x v="0"/>
    <x v="7"/>
    <x v="30"/>
    <s v="15"/>
    <s v=""/>
    <x v="38"/>
    <x v="0"/>
    <x v="0"/>
    <s v="U"/>
    <x v="0"/>
    <s v=""/>
    <x v="3"/>
    <x v="3"/>
    <x v="0"/>
    <s v="SKNOTT01"/>
    <x v="77"/>
    <x v="0"/>
    <s v="2012-09-25"/>
    <x v="0"/>
    <x v="0"/>
    <x v="1"/>
    <x v="77"/>
    <x v="7"/>
    <x v="30"/>
    <x v="0"/>
    <x v="23"/>
    <n v="61727"/>
  </r>
  <r>
    <s v="2012"/>
    <x v="0"/>
    <x v="7"/>
    <x v="30"/>
    <s v="15"/>
    <s v=""/>
    <x v="38"/>
    <x v="0"/>
    <x v="0"/>
    <s v="U"/>
    <x v="0"/>
    <s v=""/>
    <x v="68"/>
    <x v="70"/>
    <x v="0"/>
    <s v="SKNOTT01"/>
    <x v="77"/>
    <x v="0"/>
    <s v="2012-09-25"/>
    <x v="0"/>
    <x v="0"/>
    <x v="0"/>
    <x v="77"/>
    <x v="7"/>
    <x v="30"/>
    <x v="0"/>
    <x v="23"/>
    <n v="265215"/>
  </r>
  <r>
    <s v="2012"/>
    <x v="0"/>
    <x v="7"/>
    <x v="30"/>
    <s v="15"/>
    <s v=""/>
    <x v="38"/>
    <x v="0"/>
    <x v="0"/>
    <s v="U"/>
    <x v="0"/>
    <s v=""/>
    <x v="70"/>
    <x v="72"/>
    <x v="0"/>
    <s v="SKNOTT01"/>
    <x v="77"/>
    <x v="0"/>
    <s v="2012-09-25"/>
    <x v="0"/>
    <x v="0"/>
    <x v="0"/>
    <x v="77"/>
    <x v="7"/>
    <x v="30"/>
    <x v="0"/>
    <x v="23"/>
    <n v="56785"/>
  </r>
  <r>
    <s v="2012"/>
    <x v="0"/>
    <x v="7"/>
    <x v="30"/>
    <s v="15"/>
    <s v=""/>
    <x v="38"/>
    <x v="0"/>
    <x v="0"/>
    <s v="U"/>
    <x v="0"/>
    <s v=""/>
    <x v="59"/>
    <x v="60"/>
    <x v="0"/>
    <s v="SKNOTT01"/>
    <x v="77"/>
    <x v="0"/>
    <s v="2012-09-25"/>
    <x v="0"/>
    <x v="0"/>
    <x v="1"/>
    <x v="77"/>
    <x v="7"/>
    <x v="30"/>
    <x v="0"/>
    <x v="23"/>
    <n v="322000"/>
  </r>
  <r>
    <s v="2012"/>
    <x v="0"/>
    <x v="7"/>
    <x v="30"/>
    <s v="15"/>
    <s v=""/>
    <x v="38"/>
    <x v="0"/>
    <x v="0"/>
    <s v="U"/>
    <x v="0"/>
    <s v=""/>
    <x v="71"/>
    <x v="73"/>
    <x v="0"/>
    <s v="SKNOTT01"/>
    <x v="77"/>
    <x v="0"/>
    <s v="2012-09-25"/>
    <x v="0"/>
    <x v="0"/>
    <x v="0"/>
    <x v="77"/>
    <x v="7"/>
    <x v="30"/>
    <x v="0"/>
    <x v="23"/>
    <n v="172"/>
  </r>
  <r>
    <s v="2012"/>
    <x v="0"/>
    <x v="7"/>
    <x v="30"/>
    <s v="15"/>
    <s v=""/>
    <x v="38"/>
    <x v="0"/>
    <x v="0"/>
    <s v="U"/>
    <x v="0"/>
    <s v=""/>
    <x v="82"/>
    <x v="95"/>
    <x v="0"/>
    <s v="SKNOTT01"/>
    <x v="77"/>
    <x v="0"/>
    <s v="2012-09-25"/>
    <x v="0"/>
    <x v="0"/>
    <x v="0"/>
    <x v="77"/>
    <x v="7"/>
    <x v="30"/>
    <x v="0"/>
    <x v="23"/>
    <n v="1328"/>
  </r>
  <r>
    <s v="2012"/>
    <x v="0"/>
    <x v="7"/>
    <x v="30"/>
    <s v="15"/>
    <s v=""/>
    <x v="38"/>
    <x v="0"/>
    <x v="0"/>
    <s v="U"/>
    <x v="0"/>
    <s v=""/>
    <x v="73"/>
    <x v="75"/>
    <x v="0"/>
    <s v="SKNOTT01"/>
    <x v="77"/>
    <x v="0"/>
    <s v="2012-09-25"/>
    <x v="0"/>
    <x v="0"/>
    <x v="1"/>
    <x v="77"/>
    <x v="7"/>
    <x v="30"/>
    <x v="0"/>
    <x v="23"/>
    <n v="1500"/>
  </r>
  <r>
    <s v="2012"/>
    <x v="0"/>
    <x v="7"/>
    <x v="30"/>
    <s v="15"/>
    <s v=""/>
    <x v="38"/>
    <x v="0"/>
    <x v="0"/>
    <s v="U"/>
    <x v="0"/>
    <s v=""/>
    <x v="29"/>
    <x v="29"/>
    <x v="0"/>
    <s v="SKNOTT01"/>
    <x v="77"/>
    <x v="0"/>
    <s v="2012-09-25"/>
    <x v="0"/>
    <x v="0"/>
    <x v="1"/>
    <x v="77"/>
    <x v="7"/>
    <x v="30"/>
    <x v="0"/>
    <x v="23"/>
    <n v="323500"/>
  </r>
  <r>
    <s v="2012"/>
    <x v="0"/>
    <x v="7"/>
    <x v="30"/>
    <s v="15"/>
    <s v=""/>
    <x v="38"/>
    <x v="0"/>
    <x v="0"/>
    <s v="U"/>
    <x v="0"/>
    <s v=""/>
    <x v="4"/>
    <x v="4"/>
    <x v="0"/>
    <s v="SKNOTT01"/>
    <x v="77"/>
    <x v="0"/>
    <s v="2012-09-25"/>
    <x v="0"/>
    <x v="0"/>
    <x v="1"/>
    <x v="77"/>
    <x v="7"/>
    <x v="30"/>
    <x v="0"/>
    <x v="23"/>
    <n v="385227"/>
  </r>
  <r>
    <s v="2012"/>
    <x v="0"/>
    <x v="7"/>
    <x v="30"/>
    <s v="15"/>
    <s v=""/>
    <x v="38"/>
    <x v="0"/>
    <x v="0"/>
    <s v="U"/>
    <x v="0"/>
    <s v=""/>
    <x v="5"/>
    <x v="5"/>
    <x v="0"/>
    <s v="SKNOTT01"/>
    <x v="77"/>
    <x v="0"/>
    <s v="2012-09-25"/>
    <x v="1"/>
    <x v="1"/>
    <x v="0"/>
    <x v="77"/>
    <x v="7"/>
    <x v="30"/>
    <x v="0"/>
    <x v="23"/>
    <n v="265806"/>
  </r>
  <r>
    <s v="2012"/>
    <x v="0"/>
    <x v="7"/>
    <x v="30"/>
    <s v="15"/>
    <s v=""/>
    <x v="38"/>
    <x v="0"/>
    <x v="0"/>
    <s v="U"/>
    <x v="0"/>
    <s v=""/>
    <x v="6"/>
    <x v="6"/>
    <x v="0"/>
    <s v="SKNOTT01"/>
    <x v="77"/>
    <x v="0"/>
    <s v="2012-09-25"/>
    <x v="1"/>
    <x v="1"/>
    <x v="1"/>
    <x v="77"/>
    <x v="7"/>
    <x v="30"/>
    <x v="0"/>
    <x v="23"/>
    <n v="265806"/>
  </r>
  <r>
    <s v="2012"/>
    <x v="0"/>
    <x v="7"/>
    <x v="30"/>
    <s v="15"/>
    <s v=""/>
    <x v="38"/>
    <x v="0"/>
    <x v="0"/>
    <s v="U"/>
    <x v="0"/>
    <s v=""/>
    <x v="7"/>
    <x v="7"/>
    <x v="0"/>
    <s v="SKNOTT01"/>
    <x v="77"/>
    <x v="0"/>
    <s v="2012-09-25"/>
    <x v="1"/>
    <x v="1"/>
    <x v="0"/>
    <x v="77"/>
    <x v="7"/>
    <x v="30"/>
    <x v="0"/>
    <x v="23"/>
    <n v="51142"/>
  </r>
  <r>
    <s v="2012"/>
    <x v="0"/>
    <x v="7"/>
    <x v="30"/>
    <s v="15"/>
    <s v=""/>
    <x v="38"/>
    <x v="0"/>
    <x v="0"/>
    <s v="U"/>
    <x v="0"/>
    <s v=""/>
    <x v="32"/>
    <x v="32"/>
    <x v="0"/>
    <s v="SKNOTT01"/>
    <x v="77"/>
    <x v="0"/>
    <s v="2012-09-25"/>
    <x v="1"/>
    <x v="1"/>
    <x v="0"/>
    <x v="77"/>
    <x v="7"/>
    <x v="30"/>
    <x v="0"/>
    <x v="23"/>
    <n v="68278"/>
  </r>
  <r>
    <s v="2012"/>
    <x v="0"/>
    <x v="7"/>
    <x v="30"/>
    <s v="15"/>
    <s v=""/>
    <x v="38"/>
    <x v="0"/>
    <x v="0"/>
    <s v="U"/>
    <x v="0"/>
    <s v=""/>
    <x v="9"/>
    <x v="9"/>
    <x v="0"/>
    <s v="SKNOTT01"/>
    <x v="77"/>
    <x v="0"/>
    <s v="2012-09-25"/>
    <x v="1"/>
    <x v="1"/>
    <x v="1"/>
    <x v="77"/>
    <x v="7"/>
    <x v="30"/>
    <x v="0"/>
    <x v="23"/>
    <n v="119420"/>
  </r>
  <r>
    <s v="2012"/>
    <x v="0"/>
    <x v="7"/>
    <x v="30"/>
    <s v="15"/>
    <s v=""/>
    <x v="38"/>
    <x v="0"/>
    <x v="0"/>
    <s v="U"/>
    <x v="0"/>
    <s v=""/>
    <x v="10"/>
    <x v="10"/>
    <x v="0"/>
    <s v="SKNOTT01"/>
    <x v="77"/>
    <x v="0"/>
    <s v="2012-09-25"/>
    <x v="1"/>
    <x v="1"/>
    <x v="1"/>
    <x v="77"/>
    <x v="7"/>
    <x v="30"/>
    <x v="0"/>
    <x v="23"/>
    <n v="385227"/>
  </r>
  <r>
    <s v="2012"/>
    <x v="0"/>
    <x v="7"/>
    <x v="30"/>
    <s v="15"/>
    <s v=""/>
    <x v="38"/>
    <x v="0"/>
    <x v="0"/>
    <s v="U"/>
    <x v="0"/>
    <s v=""/>
    <x v="11"/>
    <x v="11"/>
    <x v="0"/>
    <s v="SKNOTT01"/>
    <x v="77"/>
    <x v="0"/>
    <s v="2012-09-25"/>
    <x v="2"/>
    <x v="2"/>
    <x v="0"/>
    <x v="77"/>
    <x v="7"/>
    <x v="30"/>
    <x v="0"/>
    <x v="23"/>
    <n v="62838"/>
  </r>
  <r>
    <s v="2012"/>
    <x v="0"/>
    <x v="7"/>
    <x v="30"/>
    <s v="15"/>
    <s v=""/>
    <x v="38"/>
    <x v="0"/>
    <x v="0"/>
    <s v="U"/>
    <x v="0"/>
    <s v=""/>
    <x v="12"/>
    <x v="12"/>
    <x v="0"/>
    <s v="SKNOTT01"/>
    <x v="77"/>
    <x v="0"/>
    <s v="2012-09-25"/>
    <x v="2"/>
    <x v="2"/>
    <x v="0"/>
    <x v="77"/>
    <x v="7"/>
    <x v="30"/>
    <x v="0"/>
    <x v="23"/>
    <n v="265806"/>
  </r>
  <r>
    <s v="2012"/>
    <x v="0"/>
    <x v="7"/>
    <x v="30"/>
    <s v="15"/>
    <s v=""/>
    <x v="38"/>
    <x v="0"/>
    <x v="0"/>
    <s v="U"/>
    <x v="0"/>
    <s v=""/>
    <x v="13"/>
    <x v="13"/>
    <x v="0"/>
    <s v="SKNOTT01"/>
    <x v="77"/>
    <x v="0"/>
    <s v="2012-09-25"/>
    <x v="2"/>
    <x v="2"/>
    <x v="1"/>
    <x v="77"/>
    <x v="7"/>
    <x v="30"/>
    <x v="0"/>
    <x v="23"/>
    <n v="-260636"/>
  </r>
  <r>
    <s v="2012"/>
    <x v="0"/>
    <x v="7"/>
    <x v="30"/>
    <s v="15"/>
    <s v=""/>
    <x v="38"/>
    <x v="0"/>
    <x v="0"/>
    <s v="U"/>
    <x v="0"/>
    <s v=""/>
    <x v="14"/>
    <x v="14"/>
    <x v="0"/>
    <s v="SKNOTT01"/>
    <x v="77"/>
    <x v="0"/>
    <s v="2012-09-25"/>
    <x v="2"/>
    <x v="2"/>
    <x v="0"/>
    <x v="77"/>
    <x v="7"/>
    <x v="30"/>
    <x v="0"/>
    <x v="23"/>
    <n v="-9835"/>
  </r>
  <r>
    <s v="2012"/>
    <x v="0"/>
    <x v="7"/>
    <x v="30"/>
    <s v="15"/>
    <s v=""/>
    <x v="38"/>
    <x v="0"/>
    <x v="0"/>
    <s v="U"/>
    <x v="0"/>
    <s v=""/>
    <x v="15"/>
    <x v="15"/>
    <x v="0"/>
    <s v="SKNOTT01"/>
    <x v="77"/>
    <x v="0"/>
    <s v="2012-09-25"/>
    <x v="2"/>
    <x v="2"/>
    <x v="0"/>
    <x v="77"/>
    <x v="7"/>
    <x v="30"/>
    <x v="0"/>
    <x v="23"/>
    <n v="58174"/>
  </r>
  <r>
    <s v="2012"/>
    <x v="0"/>
    <x v="7"/>
    <x v="30"/>
    <s v="15"/>
    <s v=""/>
    <x v="38"/>
    <x v="0"/>
    <x v="0"/>
    <s v="U"/>
    <x v="0"/>
    <s v=""/>
    <x v="16"/>
    <x v="16"/>
    <x v="0"/>
    <s v="SKNOTT01"/>
    <x v="77"/>
    <x v="0"/>
    <s v="2012-09-25"/>
    <x v="2"/>
    <x v="2"/>
    <x v="1"/>
    <x v="77"/>
    <x v="7"/>
    <x v="30"/>
    <x v="0"/>
    <x v="23"/>
    <n v="62838"/>
  </r>
  <r>
    <s v="2012"/>
    <x v="0"/>
    <x v="7"/>
    <x v="30"/>
    <s v="15"/>
    <s v=""/>
    <x v="38"/>
    <x v="0"/>
    <x v="0"/>
    <s v="U"/>
    <x v="0"/>
    <s v=""/>
    <x v="17"/>
    <x v="17"/>
    <x v="0"/>
    <s v="SKNOTT01"/>
    <x v="77"/>
    <x v="0"/>
    <s v="2012-09-25"/>
    <x v="2"/>
    <x v="2"/>
    <x v="1"/>
    <x v="77"/>
    <x v="7"/>
    <x v="30"/>
    <x v="0"/>
    <x v="23"/>
    <n v="58174"/>
  </r>
  <r>
    <s v="2012"/>
    <x v="0"/>
    <x v="7"/>
    <x v="30"/>
    <s v="15"/>
    <s v=""/>
    <x v="38"/>
    <x v="0"/>
    <x v="0"/>
    <s v="U"/>
    <x v="0"/>
    <s v=""/>
    <x v="60"/>
    <x v="61"/>
    <x v="0"/>
    <s v="SKNOTT01"/>
    <x v="77"/>
    <x v="0"/>
    <s v="2012-09-25"/>
    <x v="3"/>
    <x v="3"/>
    <x v="1"/>
    <x v="77"/>
    <x v="7"/>
    <x v="30"/>
    <x v="0"/>
    <x v="23"/>
    <n v="323500"/>
  </r>
  <r>
    <s v="2012"/>
    <x v="0"/>
    <x v="7"/>
    <x v="30"/>
    <s v="15"/>
    <s v=""/>
    <x v="38"/>
    <x v="0"/>
    <x v="0"/>
    <s v="U"/>
    <x v="0"/>
    <s v=""/>
    <x v="61"/>
    <x v="62"/>
    <x v="0"/>
    <s v="SKNOTT01"/>
    <x v="77"/>
    <x v="0"/>
    <s v="2012-09-25"/>
    <x v="3"/>
    <x v="3"/>
    <x v="0"/>
    <x v="77"/>
    <x v="7"/>
    <x v="30"/>
    <x v="0"/>
    <x v="23"/>
    <n v="214933"/>
  </r>
  <r>
    <s v="2012"/>
    <x v="0"/>
    <x v="7"/>
    <x v="30"/>
    <s v="15"/>
    <s v=""/>
    <x v="38"/>
    <x v="0"/>
    <x v="0"/>
    <s v="U"/>
    <x v="0"/>
    <s v=""/>
    <x v="62"/>
    <x v="63"/>
    <x v="0"/>
    <s v="SKNOTT01"/>
    <x v="77"/>
    <x v="0"/>
    <s v="2012-09-25"/>
    <x v="3"/>
    <x v="3"/>
    <x v="0"/>
    <x v="77"/>
    <x v="7"/>
    <x v="30"/>
    <x v="0"/>
    <x v="23"/>
    <n v="45704"/>
  </r>
  <r>
    <s v="2012"/>
    <x v="0"/>
    <x v="7"/>
    <x v="30"/>
    <s v="15"/>
    <s v=""/>
    <x v="38"/>
    <x v="0"/>
    <x v="0"/>
    <s v="U"/>
    <x v="0"/>
    <s v=""/>
    <x v="63"/>
    <x v="64"/>
    <x v="0"/>
    <s v="SKNOTT01"/>
    <x v="77"/>
    <x v="0"/>
    <s v="2012-09-25"/>
    <x v="3"/>
    <x v="3"/>
    <x v="0"/>
    <x v="77"/>
    <x v="7"/>
    <x v="30"/>
    <x v="0"/>
    <x v="23"/>
    <n v="260636"/>
  </r>
  <r>
    <s v="2012"/>
    <x v="0"/>
    <x v="7"/>
    <x v="30"/>
    <s v="15"/>
    <s v=""/>
    <x v="38"/>
    <x v="0"/>
    <x v="0"/>
    <s v="U"/>
    <x v="0"/>
    <s v=""/>
    <x v="75"/>
    <x v="77"/>
    <x v="0"/>
    <s v="SKNOTT01"/>
    <x v="77"/>
    <x v="0"/>
    <s v="2012-09-25"/>
    <x v="3"/>
    <x v="3"/>
    <x v="0"/>
    <x v="77"/>
    <x v="7"/>
    <x v="30"/>
    <x v="0"/>
    <x v="23"/>
    <n v="-134"/>
  </r>
  <r>
    <s v="2012"/>
    <x v="0"/>
    <x v="7"/>
    <x v="30"/>
    <s v="15"/>
    <s v=""/>
    <x v="38"/>
    <x v="0"/>
    <x v="0"/>
    <s v="U"/>
    <x v="0"/>
    <s v=""/>
    <x v="83"/>
    <x v="96"/>
    <x v="0"/>
    <s v="SKNOTT01"/>
    <x v="77"/>
    <x v="0"/>
    <s v="2012-09-25"/>
    <x v="3"/>
    <x v="3"/>
    <x v="0"/>
    <x v="77"/>
    <x v="7"/>
    <x v="30"/>
    <x v="0"/>
    <x v="23"/>
    <n v="-38"/>
  </r>
  <r>
    <s v="2012"/>
    <x v="0"/>
    <x v="7"/>
    <x v="30"/>
    <s v="15"/>
    <s v=""/>
    <x v="38"/>
    <x v="0"/>
    <x v="0"/>
    <s v="U"/>
    <x v="0"/>
    <s v=""/>
    <x v="76"/>
    <x v="78"/>
    <x v="0"/>
    <s v="SKNOTT01"/>
    <x v="77"/>
    <x v="0"/>
    <s v="2012-09-25"/>
    <x v="3"/>
    <x v="3"/>
    <x v="1"/>
    <x v="77"/>
    <x v="7"/>
    <x v="30"/>
    <x v="0"/>
    <x v="23"/>
    <n v="-172"/>
  </r>
  <r>
    <s v="2012"/>
    <x v="0"/>
    <x v="7"/>
    <x v="30"/>
    <s v="15"/>
    <s v=""/>
    <x v="38"/>
    <x v="0"/>
    <x v="0"/>
    <s v="U"/>
    <x v="0"/>
    <s v=""/>
    <x v="84"/>
    <x v="97"/>
    <x v="0"/>
    <s v="SKNOTT01"/>
    <x v="77"/>
    <x v="0"/>
    <s v="2012-09-25"/>
    <x v="3"/>
    <x v="3"/>
    <x v="0"/>
    <x v="77"/>
    <x v="7"/>
    <x v="30"/>
    <x v="0"/>
    <x v="23"/>
    <n v="-1328"/>
  </r>
  <r>
    <s v="2012"/>
    <x v="0"/>
    <x v="7"/>
    <x v="30"/>
    <s v="15"/>
    <s v=""/>
    <x v="38"/>
    <x v="0"/>
    <x v="0"/>
    <s v="U"/>
    <x v="0"/>
    <s v=""/>
    <x v="78"/>
    <x v="80"/>
    <x v="0"/>
    <s v="SKNOTT01"/>
    <x v="77"/>
    <x v="0"/>
    <s v="2012-09-25"/>
    <x v="3"/>
    <x v="3"/>
    <x v="1"/>
    <x v="77"/>
    <x v="7"/>
    <x v="30"/>
    <x v="0"/>
    <x v="23"/>
    <n v="-1328"/>
  </r>
  <r>
    <s v="2012"/>
    <x v="0"/>
    <x v="7"/>
    <x v="30"/>
    <s v="15"/>
    <s v=""/>
    <x v="38"/>
    <x v="0"/>
    <x v="0"/>
    <s v="U"/>
    <x v="0"/>
    <s v=""/>
    <x v="64"/>
    <x v="65"/>
    <x v="0"/>
    <s v="SKNOTT01"/>
    <x v="77"/>
    <x v="0"/>
    <s v="2012-09-25"/>
    <x v="3"/>
    <x v="3"/>
    <x v="1"/>
    <x v="77"/>
    <x v="7"/>
    <x v="30"/>
    <x v="0"/>
    <x v="23"/>
    <n v="322000"/>
  </r>
  <r>
    <s v="2012"/>
    <x v="0"/>
    <x v="7"/>
    <x v="30"/>
    <s v="15"/>
    <s v=""/>
    <x v="38"/>
    <x v="0"/>
    <x v="0"/>
    <s v="U"/>
    <x v="0"/>
    <s v=""/>
    <x v="65"/>
    <x v="66"/>
    <x v="0"/>
    <s v="SKNOTT01"/>
    <x v="77"/>
    <x v="0"/>
    <s v="2012-09-25"/>
    <x v="3"/>
    <x v="3"/>
    <x v="1"/>
    <x v="77"/>
    <x v="7"/>
    <x v="30"/>
    <x v="0"/>
    <x v="23"/>
    <n v="260464"/>
  </r>
  <r>
    <s v="2012"/>
    <x v="0"/>
    <x v="7"/>
    <x v="30"/>
    <s v="15"/>
    <s v=""/>
    <x v="38"/>
    <x v="0"/>
    <x v="0"/>
    <s v="U"/>
    <x v="0"/>
    <s v=""/>
    <x v="43"/>
    <x v="43"/>
    <x v="0"/>
    <s v="SKNOTT01"/>
    <x v="77"/>
    <x v="0"/>
    <s v="2012-09-25"/>
    <x v="3"/>
    <x v="3"/>
    <x v="1"/>
    <x v="77"/>
    <x v="7"/>
    <x v="30"/>
    <x v="0"/>
    <x v="23"/>
    <n v="322000"/>
  </r>
  <r>
    <s v="2012"/>
    <x v="0"/>
    <x v="7"/>
    <x v="30"/>
    <s v="15"/>
    <s v=""/>
    <x v="38"/>
    <x v="0"/>
    <x v="0"/>
    <s v="U"/>
    <x v="0"/>
    <s v=""/>
    <x v="21"/>
    <x v="21"/>
    <x v="0"/>
    <s v="SKNOTT01"/>
    <x v="77"/>
    <x v="0"/>
    <s v="2012-09-25"/>
    <x v="3"/>
    <x v="3"/>
    <x v="1"/>
    <x v="77"/>
    <x v="7"/>
    <x v="30"/>
    <x v="0"/>
    <x v="23"/>
    <n v="260464"/>
  </r>
  <r>
    <s v="2012"/>
    <x v="0"/>
    <x v="8"/>
    <x v="31"/>
    <s v="15"/>
    <s v=""/>
    <x v="39"/>
    <x v="1"/>
    <x v="4"/>
    <s v="E"/>
    <x v="0"/>
    <s v=""/>
    <x v="0"/>
    <x v="0"/>
    <x v="0"/>
    <s v="PBOOMER"/>
    <x v="78"/>
    <x v="0"/>
    <s v="2012-09-25"/>
    <x v="0"/>
    <x v="0"/>
    <x v="0"/>
    <x v="78"/>
    <x v="8"/>
    <x v="31"/>
    <x v="0"/>
    <x v="24"/>
    <n v="199"/>
  </r>
  <r>
    <s v="2012"/>
    <x v="0"/>
    <x v="8"/>
    <x v="31"/>
    <s v="15"/>
    <s v=""/>
    <x v="39"/>
    <x v="1"/>
    <x v="4"/>
    <s v="E"/>
    <x v="0"/>
    <s v=""/>
    <x v="2"/>
    <x v="2"/>
    <x v="0"/>
    <s v="PBOOMER"/>
    <x v="78"/>
    <x v="0"/>
    <s v="2012-09-25"/>
    <x v="0"/>
    <x v="0"/>
    <x v="0"/>
    <x v="78"/>
    <x v="8"/>
    <x v="31"/>
    <x v="0"/>
    <x v="24"/>
    <n v="184"/>
  </r>
  <r>
    <s v="2012"/>
    <x v="0"/>
    <x v="8"/>
    <x v="31"/>
    <s v="15"/>
    <s v=""/>
    <x v="39"/>
    <x v="1"/>
    <x v="4"/>
    <s v="E"/>
    <x v="0"/>
    <s v=""/>
    <x v="3"/>
    <x v="3"/>
    <x v="0"/>
    <s v="PBOOMER"/>
    <x v="78"/>
    <x v="0"/>
    <s v="2012-09-25"/>
    <x v="0"/>
    <x v="0"/>
    <x v="1"/>
    <x v="78"/>
    <x v="8"/>
    <x v="31"/>
    <x v="0"/>
    <x v="24"/>
    <n v="383"/>
  </r>
  <r>
    <s v="2012"/>
    <x v="0"/>
    <x v="8"/>
    <x v="31"/>
    <s v="15"/>
    <s v=""/>
    <x v="39"/>
    <x v="1"/>
    <x v="4"/>
    <s v="E"/>
    <x v="0"/>
    <s v=""/>
    <x v="4"/>
    <x v="4"/>
    <x v="0"/>
    <s v="PBOOMER"/>
    <x v="78"/>
    <x v="0"/>
    <s v="2012-09-25"/>
    <x v="0"/>
    <x v="0"/>
    <x v="1"/>
    <x v="78"/>
    <x v="8"/>
    <x v="31"/>
    <x v="0"/>
    <x v="24"/>
    <n v="383"/>
  </r>
  <r>
    <s v="2012"/>
    <x v="0"/>
    <x v="8"/>
    <x v="31"/>
    <s v="15"/>
    <s v=""/>
    <x v="39"/>
    <x v="1"/>
    <x v="4"/>
    <s v="E"/>
    <x v="0"/>
    <s v=""/>
    <x v="8"/>
    <x v="8"/>
    <x v="0"/>
    <s v="PBOOMER"/>
    <x v="78"/>
    <x v="0"/>
    <s v="2012-09-25"/>
    <x v="1"/>
    <x v="1"/>
    <x v="0"/>
    <x v="78"/>
    <x v="8"/>
    <x v="31"/>
    <x v="0"/>
    <x v="24"/>
    <n v="383"/>
  </r>
  <r>
    <s v="2012"/>
    <x v="0"/>
    <x v="8"/>
    <x v="31"/>
    <s v="15"/>
    <s v=""/>
    <x v="39"/>
    <x v="1"/>
    <x v="4"/>
    <s v="E"/>
    <x v="0"/>
    <s v=""/>
    <x v="9"/>
    <x v="9"/>
    <x v="0"/>
    <s v="PBOOMER"/>
    <x v="78"/>
    <x v="0"/>
    <s v="2012-09-25"/>
    <x v="1"/>
    <x v="1"/>
    <x v="1"/>
    <x v="78"/>
    <x v="8"/>
    <x v="31"/>
    <x v="0"/>
    <x v="24"/>
    <n v="383"/>
  </r>
  <r>
    <s v="2012"/>
    <x v="0"/>
    <x v="8"/>
    <x v="31"/>
    <s v="15"/>
    <s v=""/>
    <x v="39"/>
    <x v="1"/>
    <x v="4"/>
    <s v="E"/>
    <x v="0"/>
    <s v=""/>
    <x v="10"/>
    <x v="10"/>
    <x v="0"/>
    <s v="PBOOMER"/>
    <x v="78"/>
    <x v="0"/>
    <s v="2012-09-25"/>
    <x v="1"/>
    <x v="1"/>
    <x v="1"/>
    <x v="78"/>
    <x v="8"/>
    <x v="31"/>
    <x v="0"/>
    <x v="24"/>
    <n v="383"/>
  </r>
  <r>
    <s v="2012"/>
    <x v="0"/>
    <x v="8"/>
    <x v="31"/>
    <s v="15"/>
    <s v=""/>
    <x v="39"/>
    <x v="1"/>
    <x v="4"/>
    <s v="E"/>
    <x v="0"/>
    <s v=""/>
    <x v="11"/>
    <x v="11"/>
    <x v="0"/>
    <s v="PBOOMER"/>
    <x v="78"/>
    <x v="0"/>
    <s v="2012-09-25"/>
    <x v="2"/>
    <x v="2"/>
    <x v="0"/>
    <x v="78"/>
    <x v="8"/>
    <x v="31"/>
    <x v="0"/>
    <x v="24"/>
    <n v="1254"/>
  </r>
  <r>
    <s v="2012"/>
    <x v="0"/>
    <x v="8"/>
    <x v="31"/>
    <s v="15"/>
    <s v=""/>
    <x v="39"/>
    <x v="1"/>
    <x v="4"/>
    <s v="E"/>
    <x v="0"/>
    <s v=""/>
    <x v="13"/>
    <x v="13"/>
    <x v="0"/>
    <s v="PBOOMER"/>
    <x v="78"/>
    <x v="0"/>
    <s v="2012-09-25"/>
    <x v="2"/>
    <x v="2"/>
    <x v="1"/>
    <x v="78"/>
    <x v="8"/>
    <x v="31"/>
    <x v="0"/>
    <x v="24"/>
    <n v="-818"/>
  </r>
  <r>
    <s v="2012"/>
    <x v="0"/>
    <x v="8"/>
    <x v="31"/>
    <s v="15"/>
    <s v=""/>
    <x v="39"/>
    <x v="1"/>
    <x v="4"/>
    <s v="E"/>
    <x v="0"/>
    <s v=""/>
    <x v="55"/>
    <x v="56"/>
    <x v="0"/>
    <s v="PBOOMER"/>
    <x v="78"/>
    <x v="0"/>
    <s v="2012-09-25"/>
    <x v="2"/>
    <x v="2"/>
    <x v="0"/>
    <x v="78"/>
    <x v="8"/>
    <x v="31"/>
    <x v="0"/>
    <x v="24"/>
    <n v="-184"/>
  </r>
  <r>
    <s v="2012"/>
    <x v="0"/>
    <x v="8"/>
    <x v="31"/>
    <s v="15"/>
    <s v=""/>
    <x v="39"/>
    <x v="1"/>
    <x v="4"/>
    <s v="E"/>
    <x v="0"/>
    <s v=""/>
    <x v="15"/>
    <x v="15"/>
    <x v="0"/>
    <s v="PBOOMER"/>
    <x v="78"/>
    <x v="0"/>
    <s v="2012-09-25"/>
    <x v="2"/>
    <x v="2"/>
    <x v="0"/>
    <x v="78"/>
    <x v="8"/>
    <x v="31"/>
    <x v="0"/>
    <x v="24"/>
    <n v="252"/>
  </r>
  <r>
    <s v="2012"/>
    <x v="0"/>
    <x v="8"/>
    <x v="31"/>
    <s v="15"/>
    <s v=""/>
    <x v="39"/>
    <x v="1"/>
    <x v="4"/>
    <s v="E"/>
    <x v="0"/>
    <s v=""/>
    <x v="16"/>
    <x v="16"/>
    <x v="0"/>
    <s v="PBOOMER"/>
    <x v="78"/>
    <x v="0"/>
    <s v="2012-09-25"/>
    <x v="2"/>
    <x v="2"/>
    <x v="1"/>
    <x v="78"/>
    <x v="8"/>
    <x v="31"/>
    <x v="0"/>
    <x v="24"/>
    <n v="1254"/>
  </r>
  <r>
    <s v="2012"/>
    <x v="0"/>
    <x v="8"/>
    <x v="31"/>
    <s v="15"/>
    <s v=""/>
    <x v="39"/>
    <x v="1"/>
    <x v="4"/>
    <s v="E"/>
    <x v="0"/>
    <s v=""/>
    <x v="17"/>
    <x v="17"/>
    <x v="0"/>
    <s v="PBOOMER"/>
    <x v="78"/>
    <x v="0"/>
    <s v="2012-09-25"/>
    <x v="2"/>
    <x v="2"/>
    <x v="1"/>
    <x v="78"/>
    <x v="8"/>
    <x v="31"/>
    <x v="0"/>
    <x v="24"/>
    <n v="252"/>
  </r>
  <r>
    <s v="2012"/>
    <x v="0"/>
    <x v="8"/>
    <x v="31"/>
    <s v="15"/>
    <s v=""/>
    <x v="39"/>
    <x v="1"/>
    <x v="4"/>
    <s v="E"/>
    <x v="0"/>
    <s v=""/>
    <x v="18"/>
    <x v="18"/>
    <x v="0"/>
    <s v="PBOOMER"/>
    <x v="78"/>
    <x v="0"/>
    <s v="2012-09-25"/>
    <x v="3"/>
    <x v="3"/>
    <x v="0"/>
    <x v="78"/>
    <x v="8"/>
    <x v="31"/>
    <x v="0"/>
    <x v="24"/>
    <n v="818"/>
  </r>
  <r>
    <s v="2012"/>
    <x v="0"/>
    <x v="8"/>
    <x v="31"/>
    <s v="15"/>
    <s v=""/>
    <x v="39"/>
    <x v="1"/>
    <x v="4"/>
    <s v="E"/>
    <x v="0"/>
    <s v=""/>
    <x v="19"/>
    <x v="19"/>
    <x v="0"/>
    <s v="PBOOMER"/>
    <x v="78"/>
    <x v="0"/>
    <s v="2012-09-25"/>
    <x v="3"/>
    <x v="3"/>
    <x v="1"/>
    <x v="78"/>
    <x v="8"/>
    <x v="31"/>
    <x v="0"/>
    <x v="24"/>
    <n v="818"/>
  </r>
  <r>
    <s v="2012"/>
    <x v="0"/>
    <x v="8"/>
    <x v="31"/>
    <s v="15"/>
    <s v=""/>
    <x v="39"/>
    <x v="1"/>
    <x v="4"/>
    <s v="E"/>
    <x v="0"/>
    <s v=""/>
    <x v="20"/>
    <x v="20"/>
    <x v="0"/>
    <s v="PBOOMER"/>
    <x v="78"/>
    <x v="0"/>
    <s v="2012-09-25"/>
    <x v="3"/>
    <x v="3"/>
    <x v="1"/>
    <x v="78"/>
    <x v="8"/>
    <x v="31"/>
    <x v="0"/>
    <x v="24"/>
    <n v="818"/>
  </r>
  <r>
    <s v="2012"/>
    <x v="0"/>
    <x v="8"/>
    <x v="31"/>
    <s v="15"/>
    <s v=""/>
    <x v="39"/>
    <x v="1"/>
    <x v="4"/>
    <s v="E"/>
    <x v="0"/>
    <s v=""/>
    <x v="21"/>
    <x v="21"/>
    <x v="0"/>
    <s v="PBOOMER"/>
    <x v="78"/>
    <x v="0"/>
    <s v="2012-09-25"/>
    <x v="3"/>
    <x v="3"/>
    <x v="1"/>
    <x v="78"/>
    <x v="8"/>
    <x v="31"/>
    <x v="0"/>
    <x v="24"/>
    <n v="818"/>
  </r>
  <r>
    <s v="2012"/>
    <x v="0"/>
    <x v="8"/>
    <x v="31"/>
    <s v="15"/>
    <s v=""/>
    <x v="40"/>
    <x v="0"/>
    <x v="0"/>
    <s v="U"/>
    <x v="0"/>
    <s v=""/>
    <x v="0"/>
    <x v="0"/>
    <x v="0"/>
    <s v="PBOOMER"/>
    <x v="79"/>
    <x v="0"/>
    <s v="2012-09-25"/>
    <x v="0"/>
    <x v="0"/>
    <x v="0"/>
    <x v="79"/>
    <x v="8"/>
    <x v="31"/>
    <x v="0"/>
    <x v="24"/>
    <n v="34382"/>
  </r>
  <r>
    <s v="2012"/>
    <x v="0"/>
    <x v="8"/>
    <x v="31"/>
    <s v="15"/>
    <s v=""/>
    <x v="40"/>
    <x v="0"/>
    <x v="0"/>
    <s v="U"/>
    <x v="0"/>
    <s v=""/>
    <x v="1"/>
    <x v="1"/>
    <x v="0"/>
    <s v="PBOOMER"/>
    <x v="79"/>
    <x v="0"/>
    <s v="2012-09-25"/>
    <x v="0"/>
    <x v="0"/>
    <x v="0"/>
    <x v="79"/>
    <x v="8"/>
    <x v="31"/>
    <x v="0"/>
    <x v="24"/>
    <n v="2700"/>
  </r>
  <r>
    <s v="2012"/>
    <x v="0"/>
    <x v="8"/>
    <x v="31"/>
    <s v="15"/>
    <s v=""/>
    <x v="40"/>
    <x v="0"/>
    <x v="0"/>
    <s v="U"/>
    <x v="0"/>
    <s v=""/>
    <x v="2"/>
    <x v="2"/>
    <x v="0"/>
    <s v="PBOOMER"/>
    <x v="79"/>
    <x v="0"/>
    <s v="2012-09-25"/>
    <x v="0"/>
    <x v="0"/>
    <x v="0"/>
    <x v="79"/>
    <x v="8"/>
    <x v="31"/>
    <x v="0"/>
    <x v="24"/>
    <n v="5042"/>
  </r>
  <r>
    <s v="2012"/>
    <x v="0"/>
    <x v="8"/>
    <x v="31"/>
    <s v="15"/>
    <s v=""/>
    <x v="40"/>
    <x v="0"/>
    <x v="0"/>
    <s v="U"/>
    <x v="0"/>
    <s v=""/>
    <x v="80"/>
    <x v="90"/>
    <x v="0"/>
    <s v="PBOOMER"/>
    <x v="79"/>
    <x v="0"/>
    <s v="2012-09-25"/>
    <x v="0"/>
    <x v="0"/>
    <x v="0"/>
    <x v="79"/>
    <x v="8"/>
    <x v="31"/>
    <x v="0"/>
    <x v="24"/>
    <n v="300"/>
  </r>
  <r>
    <s v="2012"/>
    <x v="0"/>
    <x v="8"/>
    <x v="31"/>
    <s v="15"/>
    <s v=""/>
    <x v="40"/>
    <x v="0"/>
    <x v="0"/>
    <s v="U"/>
    <x v="0"/>
    <s v=""/>
    <x v="44"/>
    <x v="44"/>
    <x v="0"/>
    <s v="PBOOMER"/>
    <x v="79"/>
    <x v="0"/>
    <s v="2012-09-25"/>
    <x v="0"/>
    <x v="0"/>
    <x v="0"/>
    <x v="79"/>
    <x v="8"/>
    <x v="31"/>
    <x v="0"/>
    <x v="24"/>
    <n v="1958"/>
  </r>
  <r>
    <s v="2012"/>
    <x v="0"/>
    <x v="8"/>
    <x v="31"/>
    <s v="15"/>
    <s v=""/>
    <x v="40"/>
    <x v="0"/>
    <x v="0"/>
    <s v="U"/>
    <x v="0"/>
    <s v=""/>
    <x v="3"/>
    <x v="3"/>
    <x v="0"/>
    <s v="PBOOMER"/>
    <x v="79"/>
    <x v="0"/>
    <s v="2012-09-25"/>
    <x v="0"/>
    <x v="0"/>
    <x v="1"/>
    <x v="79"/>
    <x v="8"/>
    <x v="31"/>
    <x v="0"/>
    <x v="24"/>
    <n v="44382"/>
  </r>
  <r>
    <s v="2012"/>
    <x v="0"/>
    <x v="8"/>
    <x v="31"/>
    <s v="15"/>
    <s v=""/>
    <x v="40"/>
    <x v="0"/>
    <x v="0"/>
    <s v="U"/>
    <x v="0"/>
    <s v=""/>
    <x v="4"/>
    <x v="4"/>
    <x v="0"/>
    <s v="PBOOMER"/>
    <x v="79"/>
    <x v="0"/>
    <s v="2012-09-25"/>
    <x v="0"/>
    <x v="0"/>
    <x v="1"/>
    <x v="79"/>
    <x v="8"/>
    <x v="31"/>
    <x v="0"/>
    <x v="24"/>
    <n v="44382"/>
  </r>
  <r>
    <s v="2012"/>
    <x v="0"/>
    <x v="8"/>
    <x v="31"/>
    <s v="15"/>
    <s v=""/>
    <x v="40"/>
    <x v="0"/>
    <x v="0"/>
    <s v="U"/>
    <x v="0"/>
    <s v=""/>
    <x v="5"/>
    <x v="5"/>
    <x v="0"/>
    <s v="PBOOMER"/>
    <x v="79"/>
    <x v="0"/>
    <s v="2012-09-25"/>
    <x v="1"/>
    <x v="1"/>
    <x v="0"/>
    <x v="79"/>
    <x v="8"/>
    <x v="31"/>
    <x v="0"/>
    <x v="24"/>
    <n v="2031"/>
  </r>
  <r>
    <s v="2012"/>
    <x v="0"/>
    <x v="8"/>
    <x v="31"/>
    <s v="15"/>
    <s v=""/>
    <x v="40"/>
    <x v="0"/>
    <x v="0"/>
    <s v="U"/>
    <x v="0"/>
    <s v=""/>
    <x v="49"/>
    <x v="51"/>
    <x v="2"/>
    <s v="PBOOMER"/>
    <x v="79"/>
    <x v="0"/>
    <s v="2012-09-25"/>
    <x v="1"/>
    <x v="1"/>
    <x v="0"/>
    <x v="79"/>
    <x v="8"/>
    <x v="31"/>
    <x v="0"/>
    <x v="24"/>
    <n v="8514"/>
  </r>
  <r>
    <s v="2012"/>
    <x v="0"/>
    <x v="8"/>
    <x v="31"/>
    <s v="15"/>
    <s v=""/>
    <x v="40"/>
    <x v="0"/>
    <x v="0"/>
    <s v="U"/>
    <x v="0"/>
    <s v=""/>
    <x v="6"/>
    <x v="6"/>
    <x v="0"/>
    <s v="PBOOMER"/>
    <x v="79"/>
    <x v="0"/>
    <s v="2012-09-25"/>
    <x v="1"/>
    <x v="1"/>
    <x v="1"/>
    <x v="79"/>
    <x v="8"/>
    <x v="31"/>
    <x v="0"/>
    <x v="24"/>
    <n v="10544"/>
  </r>
  <r>
    <s v="2012"/>
    <x v="0"/>
    <x v="8"/>
    <x v="31"/>
    <s v="15"/>
    <s v=""/>
    <x v="40"/>
    <x v="0"/>
    <x v="0"/>
    <s v="U"/>
    <x v="0"/>
    <s v=""/>
    <x v="7"/>
    <x v="7"/>
    <x v="0"/>
    <s v="PBOOMER"/>
    <x v="79"/>
    <x v="0"/>
    <s v="2012-09-25"/>
    <x v="1"/>
    <x v="1"/>
    <x v="0"/>
    <x v="79"/>
    <x v="8"/>
    <x v="31"/>
    <x v="0"/>
    <x v="24"/>
    <n v="28692"/>
  </r>
  <r>
    <s v="2012"/>
    <x v="0"/>
    <x v="8"/>
    <x v="31"/>
    <s v="15"/>
    <s v=""/>
    <x v="40"/>
    <x v="0"/>
    <x v="0"/>
    <s v="U"/>
    <x v="0"/>
    <s v=""/>
    <x v="8"/>
    <x v="8"/>
    <x v="0"/>
    <s v="PBOOMER"/>
    <x v="79"/>
    <x v="0"/>
    <s v="2012-09-25"/>
    <x v="1"/>
    <x v="1"/>
    <x v="0"/>
    <x v="79"/>
    <x v="8"/>
    <x v="31"/>
    <x v="0"/>
    <x v="24"/>
    <n v="5146"/>
  </r>
  <r>
    <s v="2012"/>
    <x v="0"/>
    <x v="8"/>
    <x v="31"/>
    <s v="15"/>
    <s v=""/>
    <x v="40"/>
    <x v="0"/>
    <x v="0"/>
    <s v="U"/>
    <x v="0"/>
    <s v=""/>
    <x v="9"/>
    <x v="9"/>
    <x v="0"/>
    <s v="PBOOMER"/>
    <x v="79"/>
    <x v="0"/>
    <s v="2012-09-25"/>
    <x v="1"/>
    <x v="1"/>
    <x v="1"/>
    <x v="79"/>
    <x v="8"/>
    <x v="31"/>
    <x v="0"/>
    <x v="24"/>
    <n v="33838"/>
  </r>
  <r>
    <s v="2012"/>
    <x v="0"/>
    <x v="8"/>
    <x v="31"/>
    <s v="15"/>
    <s v=""/>
    <x v="40"/>
    <x v="0"/>
    <x v="0"/>
    <s v="U"/>
    <x v="0"/>
    <s v=""/>
    <x v="10"/>
    <x v="10"/>
    <x v="0"/>
    <s v="PBOOMER"/>
    <x v="79"/>
    <x v="0"/>
    <s v="2012-09-25"/>
    <x v="1"/>
    <x v="1"/>
    <x v="1"/>
    <x v="79"/>
    <x v="8"/>
    <x v="31"/>
    <x v="0"/>
    <x v="24"/>
    <n v="44382"/>
  </r>
  <r>
    <s v="2012"/>
    <x v="0"/>
    <x v="8"/>
    <x v="31"/>
    <s v="15"/>
    <s v=""/>
    <x v="40"/>
    <x v="0"/>
    <x v="0"/>
    <s v="U"/>
    <x v="0"/>
    <s v=""/>
    <x v="11"/>
    <x v="11"/>
    <x v="0"/>
    <s v="PBOOMER"/>
    <x v="79"/>
    <x v="0"/>
    <s v="2012-09-25"/>
    <x v="2"/>
    <x v="2"/>
    <x v="0"/>
    <x v="79"/>
    <x v="8"/>
    <x v="31"/>
    <x v="0"/>
    <x v="24"/>
    <n v="21360"/>
  </r>
  <r>
    <s v="2012"/>
    <x v="0"/>
    <x v="8"/>
    <x v="31"/>
    <s v="15"/>
    <s v=""/>
    <x v="40"/>
    <x v="0"/>
    <x v="0"/>
    <s v="U"/>
    <x v="0"/>
    <s v=""/>
    <x v="12"/>
    <x v="12"/>
    <x v="0"/>
    <s v="PBOOMER"/>
    <x v="79"/>
    <x v="0"/>
    <s v="2012-09-25"/>
    <x v="2"/>
    <x v="2"/>
    <x v="0"/>
    <x v="79"/>
    <x v="8"/>
    <x v="31"/>
    <x v="0"/>
    <x v="24"/>
    <n v="10544"/>
  </r>
  <r>
    <s v="2012"/>
    <x v="0"/>
    <x v="8"/>
    <x v="31"/>
    <s v="15"/>
    <s v=""/>
    <x v="40"/>
    <x v="0"/>
    <x v="0"/>
    <s v="U"/>
    <x v="0"/>
    <s v=""/>
    <x v="13"/>
    <x v="13"/>
    <x v="0"/>
    <s v="PBOOMER"/>
    <x v="79"/>
    <x v="0"/>
    <s v="2012-09-25"/>
    <x v="2"/>
    <x v="2"/>
    <x v="1"/>
    <x v="79"/>
    <x v="8"/>
    <x v="31"/>
    <x v="0"/>
    <x v="24"/>
    <n v="-9753"/>
  </r>
  <r>
    <s v="2012"/>
    <x v="0"/>
    <x v="8"/>
    <x v="31"/>
    <s v="15"/>
    <s v=""/>
    <x v="40"/>
    <x v="0"/>
    <x v="0"/>
    <s v="U"/>
    <x v="0"/>
    <s v=""/>
    <x v="14"/>
    <x v="14"/>
    <x v="0"/>
    <s v="PBOOMER"/>
    <x v="79"/>
    <x v="0"/>
    <s v="2012-09-25"/>
    <x v="2"/>
    <x v="2"/>
    <x v="0"/>
    <x v="79"/>
    <x v="8"/>
    <x v="31"/>
    <x v="0"/>
    <x v="24"/>
    <n v="-5042"/>
  </r>
  <r>
    <s v="2012"/>
    <x v="0"/>
    <x v="8"/>
    <x v="31"/>
    <s v="15"/>
    <s v=""/>
    <x v="40"/>
    <x v="0"/>
    <x v="0"/>
    <s v="U"/>
    <x v="0"/>
    <s v=""/>
    <x v="15"/>
    <x v="15"/>
    <x v="0"/>
    <s v="PBOOMER"/>
    <x v="79"/>
    <x v="0"/>
    <s v="2012-09-25"/>
    <x v="2"/>
    <x v="2"/>
    <x v="0"/>
    <x v="79"/>
    <x v="8"/>
    <x v="31"/>
    <x v="0"/>
    <x v="24"/>
    <n v="17109"/>
  </r>
  <r>
    <s v="2012"/>
    <x v="0"/>
    <x v="8"/>
    <x v="31"/>
    <s v="15"/>
    <s v=""/>
    <x v="40"/>
    <x v="0"/>
    <x v="0"/>
    <s v="U"/>
    <x v="0"/>
    <s v=""/>
    <x v="16"/>
    <x v="16"/>
    <x v="0"/>
    <s v="PBOOMER"/>
    <x v="79"/>
    <x v="0"/>
    <s v="2012-09-25"/>
    <x v="2"/>
    <x v="2"/>
    <x v="1"/>
    <x v="79"/>
    <x v="8"/>
    <x v="31"/>
    <x v="0"/>
    <x v="24"/>
    <n v="21360"/>
  </r>
  <r>
    <s v="2012"/>
    <x v="0"/>
    <x v="8"/>
    <x v="31"/>
    <s v="15"/>
    <s v=""/>
    <x v="40"/>
    <x v="0"/>
    <x v="0"/>
    <s v="U"/>
    <x v="0"/>
    <s v=""/>
    <x v="17"/>
    <x v="17"/>
    <x v="0"/>
    <s v="PBOOMER"/>
    <x v="79"/>
    <x v="0"/>
    <s v="2012-09-25"/>
    <x v="2"/>
    <x v="2"/>
    <x v="1"/>
    <x v="79"/>
    <x v="8"/>
    <x v="31"/>
    <x v="0"/>
    <x v="24"/>
    <n v="17109"/>
  </r>
  <r>
    <s v="2012"/>
    <x v="0"/>
    <x v="8"/>
    <x v="31"/>
    <s v="15"/>
    <s v=""/>
    <x v="40"/>
    <x v="0"/>
    <x v="0"/>
    <s v="U"/>
    <x v="0"/>
    <s v=""/>
    <x v="18"/>
    <x v="18"/>
    <x v="0"/>
    <s v="PBOOMER"/>
    <x v="79"/>
    <x v="0"/>
    <s v="2012-09-25"/>
    <x v="3"/>
    <x v="3"/>
    <x v="0"/>
    <x v="79"/>
    <x v="8"/>
    <x v="31"/>
    <x v="0"/>
    <x v="24"/>
    <n v="9753"/>
  </r>
  <r>
    <s v="2012"/>
    <x v="0"/>
    <x v="8"/>
    <x v="31"/>
    <s v="15"/>
    <s v=""/>
    <x v="40"/>
    <x v="0"/>
    <x v="0"/>
    <s v="U"/>
    <x v="0"/>
    <s v=""/>
    <x v="19"/>
    <x v="19"/>
    <x v="0"/>
    <s v="PBOOMER"/>
    <x v="79"/>
    <x v="0"/>
    <s v="2012-09-25"/>
    <x v="3"/>
    <x v="3"/>
    <x v="1"/>
    <x v="79"/>
    <x v="8"/>
    <x v="31"/>
    <x v="0"/>
    <x v="24"/>
    <n v="9753"/>
  </r>
  <r>
    <s v="2012"/>
    <x v="0"/>
    <x v="8"/>
    <x v="31"/>
    <s v="15"/>
    <s v=""/>
    <x v="40"/>
    <x v="0"/>
    <x v="0"/>
    <s v="U"/>
    <x v="0"/>
    <s v=""/>
    <x v="20"/>
    <x v="20"/>
    <x v="0"/>
    <s v="PBOOMER"/>
    <x v="79"/>
    <x v="0"/>
    <s v="2012-09-25"/>
    <x v="3"/>
    <x v="3"/>
    <x v="1"/>
    <x v="79"/>
    <x v="8"/>
    <x v="31"/>
    <x v="0"/>
    <x v="24"/>
    <n v="9753"/>
  </r>
  <r>
    <s v="2012"/>
    <x v="0"/>
    <x v="8"/>
    <x v="31"/>
    <s v="15"/>
    <s v=""/>
    <x v="40"/>
    <x v="0"/>
    <x v="0"/>
    <s v="U"/>
    <x v="0"/>
    <s v=""/>
    <x v="21"/>
    <x v="21"/>
    <x v="0"/>
    <s v="PBOOMER"/>
    <x v="79"/>
    <x v="0"/>
    <s v="2012-09-25"/>
    <x v="3"/>
    <x v="3"/>
    <x v="1"/>
    <x v="79"/>
    <x v="8"/>
    <x v="31"/>
    <x v="0"/>
    <x v="24"/>
    <n v="9753"/>
  </r>
  <r>
    <s v="2012"/>
    <x v="0"/>
    <x v="8"/>
    <x v="31"/>
    <s v="15"/>
    <s v=""/>
    <x v="40"/>
    <x v="2"/>
    <x v="2"/>
    <s v="U"/>
    <x v="0"/>
    <s v=""/>
    <x v="23"/>
    <x v="23"/>
    <x v="0"/>
    <s v="PBOOMER"/>
    <x v="80"/>
    <x v="0"/>
    <s v="2012-09-25"/>
    <x v="0"/>
    <x v="0"/>
    <x v="0"/>
    <x v="80"/>
    <x v="8"/>
    <x v="31"/>
    <x v="0"/>
    <x v="24"/>
    <n v="273"/>
  </r>
  <r>
    <s v="2012"/>
    <x v="0"/>
    <x v="8"/>
    <x v="31"/>
    <s v="15"/>
    <s v=""/>
    <x v="40"/>
    <x v="2"/>
    <x v="2"/>
    <s v="U"/>
    <x v="0"/>
    <s v=""/>
    <x v="24"/>
    <x v="24"/>
    <x v="0"/>
    <s v="PBOOMER"/>
    <x v="80"/>
    <x v="0"/>
    <s v="2012-09-25"/>
    <x v="0"/>
    <x v="0"/>
    <x v="1"/>
    <x v="80"/>
    <x v="8"/>
    <x v="31"/>
    <x v="0"/>
    <x v="24"/>
    <n v="273"/>
  </r>
  <r>
    <s v="2012"/>
    <x v="0"/>
    <x v="8"/>
    <x v="31"/>
    <s v="15"/>
    <s v=""/>
    <x v="40"/>
    <x v="2"/>
    <x v="2"/>
    <s v="U"/>
    <x v="0"/>
    <s v=""/>
    <x v="29"/>
    <x v="29"/>
    <x v="0"/>
    <s v="PBOOMER"/>
    <x v="80"/>
    <x v="0"/>
    <s v="2012-09-25"/>
    <x v="0"/>
    <x v="0"/>
    <x v="1"/>
    <x v="80"/>
    <x v="8"/>
    <x v="31"/>
    <x v="0"/>
    <x v="24"/>
    <n v="273"/>
  </r>
  <r>
    <s v="2012"/>
    <x v="0"/>
    <x v="8"/>
    <x v="31"/>
    <s v="15"/>
    <s v=""/>
    <x v="40"/>
    <x v="2"/>
    <x v="2"/>
    <s v="U"/>
    <x v="0"/>
    <s v=""/>
    <x v="4"/>
    <x v="4"/>
    <x v="0"/>
    <s v="PBOOMER"/>
    <x v="80"/>
    <x v="0"/>
    <s v="2012-09-25"/>
    <x v="0"/>
    <x v="0"/>
    <x v="1"/>
    <x v="80"/>
    <x v="8"/>
    <x v="31"/>
    <x v="0"/>
    <x v="24"/>
    <n v="273"/>
  </r>
  <r>
    <s v="2012"/>
    <x v="0"/>
    <x v="8"/>
    <x v="31"/>
    <s v="15"/>
    <s v=""/>
    <x v="40"/>
    <x v="2"/>
    <x v="2"/>
    <s v="U"/>
    <x v="0"/>
    <s v=""/>
    <x v="5"/>
    <x v="5"/>
    <x v="0"/>
    <s v="PBOOMER"/>
    <x v="80"/>
    <x v="0"/>
    <s v="2012-09-25"/>
    <x v="1"/>
    <x v="1"/>
    <x v="0"/>
    <x v="80"/>
    <x v="8"/>
    <x v="31"/>
    <x v="0"/>
    <x v="24"/>
    <n v="11"/>
  </r>
  <r>
    <s v="2012"/>
    <x v="0"/>
    <x v="8"/>
    <x v="31"/>
    <s v="15"/>
    <s v=""/>
    <x v="40"/>
    <x v="2"/>
    <x v="2"/>
    <s v="U"/>
    <x v="0"/>
    <s v=""/>
    <x v="6"/>
    <x v="6"/>
    <x v="0"/>
    <s v="PBOOMER"/>
    <x v="80"/>
    <x v="0"/>
    <s v="2012-09-25"/>
    <x v="1"/>
    <x v="1"/>
    <x v="1"/>
    <x v="80"/>
    <x v="8"/>
    <x v="31"/>
    <x v="0"/>
    <x v="24"/>
    <n v="11"/>
  </r>
  <r>
    <s v="2012"/>
    <x v="0"/>
    <x v="8"/>
    <x v="31"/>
    <s v="15"/>
    <s v=""/>
    <x v="40"/>
    <x v="2"/>
    <x v="2"/>
    <s v="U"/>
    <x v="0"/>
    <s v=""/>
    <x v="7"/>
    <x v="7"/>
    <x v="0"/>
    <s v="PBOOMER"/>
    <x v="80"/>
    <x v="0"/>
    <s v="2012-09-25"/>
    <x v="1"/>
    <x v="1"/>
    <x v="0"/>
    <x v="80"/>
    <x v="8"/>
    <x v="31"/>
    <x v="0"/>
    <x v="24"/>
    <n v="261"/>
  </r>
  <r>
    <s v="2012"/>
    <x v="0"/>
    <x v="8"/>
    <x v="31"/>
    <s v="15"/>
    <s v=""/>
    <x v="40"/>
    <x v="2"/>
    <x v="2"/>
    <s v="U"/>
    <x v="0"/>
    <s v=""/>
    <x v="9"/>
    <x v="9"/>
    <x v="0"/>
    <s v="PBOOMER"/>
    <x v="80"/>
    <x v="0"/>
    <s v="2012-09-25"/>
    <x v="1"/>
    <x v="1"/>
    <x v="1"/>
    <x v="80"/>
    <x v="8"/>
    <x v="31"/>
    <x v="0"/>
    <x v="24"/>
    <n v="261"/>
  </r>
  <r>
    <s v="2012"/>
    <x v="0"/>
    <x v="8"/>
    <x v="31"/>
    <s v="15"/>
    <s v=""/>
    <x v="40"/>
    <x v="2"/>
    <x v="2"/>
    <s v="U"/>
    <x v="0"/>
    <s v=""/>
    <x v="10"/>
    <x v="10"/>
    <x v="0"/>
    <s v="PBOOMER"/>
    <x v="80"/>
    <x v="0"/>
    <s v="2012-09-25"/>
    <x v="1"/>
    <x v="1"/>
    <x v="1"/>
    <x v="80"/>
    <x v="8"/>
    <x v="31"/>
    <x v="0"/>
    <x v="24"/>
    <n v="273"/>
  </r>
  <r>
    <s v="2012"/>
    <x v="0"/>
    <x v="8"/>
    <x v="31"/>
    <s v="15"/>
    <s v=""/>
    <x v="40"/>
    <x v="2"/>
    <x v="2"/>
    <s v="U"/>
    <x v="0"/>
    <s v=""/>
    <x v="12"/>
    <x v="12"/>
    <x v="0"/>
    <s v="PBOOMER"/>
    <x v="80"/>
    <x v="0"/>
    <s v="2012-09-25"/>
    <x v="2"/>
    <x v="2"/>
    <x v="0"/>
    <x v="80"/>
    <x v="8"/>
    <x v="31"/>
    <x v="0"/>
    <x v="24"/>
    <n v="11"/>
  </r>
  <r>
    <s v="2012"/>
    <x v="0"/>
    <x v="8"/>
    <x v="31"/>
    <s v="15"/>
    <s v=""/>
    <x v="40"/>
    <x v="2"/>
    <x v="2"/>
    <s v="U"/>
    <x v="0"/>
    <s v=""/>
    <x v="13"/>
    <x v="13"/>
    <x v="0"/>
    <s v="PBOOMER"/>
    <x v="80"/>
    <x v="0"/>
    <s v="2012-09-25"/>
    <x v="2"/>
    <x v="2"/>
    <x v="1"/>
    <x v="80"/>
    <x v="8"/>
    <x v="31"/>
    <x v="0"/>
    <x v="24"/>
    <n v="-11"/>
  </r>
  <r>
    <s v="2012"/>
    <x v="0"/>
    <x v="8"/>
    <x v="31"/>
    <s v="15"/>
    <s v=""/>
    <x v="40"/>
    <x v="2"/>
    <x v="2"/>
    <s v="U"/>
    <x v="0"/>
    <s v=""/>
    <x v="35"/>
    <x v="35"/>
    <x v="0"/>
    <s v="PBOOMER"/>
    <x v="80"/>
    <x v="0"/>
    <s v="2012-09-25"/>
    <x v="3"/>
    <x v="3"/>
    <x v="1"/>
    <x v="80"/>
    <x v="8"/>
    <x v="31"/>
    <x v="0"/>
    <x v="24"/>
    <n v="273"/>
  </r>
  <r>
    <s v="2012"/>
    <x v="0"/>
    <x v="8"/>
    <x v="31"/>
    <s v="15"/>
    <s v=""/>
    <x v="40"/>
    <x v="2"/>
    <x v="2"/>
    <s v="U"/>
    <x v="0"/>
    <s v=""/>
    <x v="36"/>
    <x v="36"/>
    <x v="0"/>
    <s v="PBOOMER"/>
    <x v="80"/>
    <x v="0"/>
    <s v="2012-09-25"/>
    <x v="3"/>
    <x v="3"/>
    <x v="0"/>
    <x v="80"/>
    <x v="8"/>
    <x v="31"/>
    <x v="0"/>
    <x v="24"/>
    <n v="11"/>
  </r>
  <r>
    <s v="2012"/>
    <x v="0"/>
    <x v="8"/>
    <x v="31"/>
    <s v="15"/>
    <s v=""/>
    <x v="40"/>
    <x v="2"/>
    <x v="2"/>
    <s v="U"/>
    <x v="0"/>
    <s v=""/>
    <x v="19"/>
    <x v="19"/>
    <x v="0"/>
    <s v="PBOOMER"/>
    <x v="80"/>
    <x v="0"/>
    <s v="2012-09-25"/>
    <x v="3"/>
    <x v="3"/>
    <x v="1"/>
    <x v="80"/>
    <x v="8"/>
    <x v="31"/>
    <x v="0"/>
    <x v="24"/>
    <n v="11"/>
  </r>
  <r>
    <s v="2012"/>
    <x v="0"/>
    <x v="8"/>
    <x v="31"/>
    <s v="15"/>
    <s v=""/>
    <x v="40"/>
    <x v="2"/>
    <x v="2"/>
    <s v="U"/>
    <x v="0"/>
    <s v=""/>
    <x v="42"/>
    <x v="42"/>
    <x v="0"/>
    <s v="PBOOMER"/>
    <x v="80"/>
    <x v="0"/>
    <s v="2012-09-25"/>
    <x v="3"/>
    <x v="3"/>
    <x v="1"/>
    <x v="80"/>
    <x v="8"/>
    <x v="31"/>
    <x v="0"/>
    <x v="24"/>
    <n v="273"/>
  </r>
  <r>
    <s v="2012"/>
    <x v="0"/>
    <x v="8"/>
    <x v="31"/>
    <s v="15"/>
    <s v=""/>
    <x v="40"/>
    <x v="2"/>
    <x v="2"/>
    <s v="U"/>
    <x v="0"/>
    <s v=""/>
    <x v="20"/>
    <x v="20"/>
    <x v="0"/>
    <s v="PBOOMER"/>
    <x v="80"/>
    <x v="0"/>
    <s v="2012-09-25"/>
    <x v="3"/>
    <x v="3"/>
    <x v="1"/>
    <x v="80"/>
    <x v="8"/>
    <x v="31"/>
    <x v="0"/>
    <x v="24"/>
    <n v="11"/>
  </r>
  <r>
    <s v="2012"/>
    <x v="0"/>
    <x v="8"/>
    <x v="31"/>
    <s v="15"/>
    <s v=""/>
    <x v="40"/>
    <x v="2"/>
    <x v="2"/>
    <s v="U"/>
    <x v="0"/>
    <s v=""/>
    <x v="43"/>
    <x v="43"/>
    <x v="0"/>
    <s v="PBOOMER"/>
    <x v="80"/>
    <x v="0"/>
    <s v="2012-09-25"/>
    <x v="3"/>
    <x v="3"/>
    <x v="1"/>
    <x v="80"/>
    <x v="8"/>
    <x v="31"/>
    <x v="0"/>
    <x v="24"/>
    <n v="273"/>
  </r>
  <r>
    <s v="2012"/>
    <x v="0"/>
    <x v="8"/>
    <x v="31"/>
    <s v="15"/>
    <s v=""/>
    <x v="40"/>
    <x v="2"/>
    <x v="2"/>
    <s v="U"/>
    <x v="0"/>
    <s v=""/>
    <x v="21"/>
    <x v="21"/>
    <x v="0"/>
    <s v="PBOOMER"/>
    <x v="80"/>
    <x v="0"/>
    <s v="2012-09-25"/>
    <x v="3"/>
    <x v="3"/>
    <x v="1"/>
    <x v="80"/>
    <x v="8"/>
    <x v="31"/>
    <x v="0"/>
    <x v="24"/>
    <n v="11"/>
  </r>
  <r>
    <s v="2012"/>
    <x v="0"/>
    <x v="8"/>
    <x v="31"/>
    <s v="15"/>
    <s v=""/>
    <x v="40"/>
    <x v="0"/>
    <x v="1"/>
    <s v="U"/>
    <x v="0"/>
    <s v=""/>
    <x v="22"/>
    <x v="22"/>
    <x v="0"/>
    <s v="PBOOMER"/>
    <x v="81"/>
    <x v="0"/>
    <s v="2012-09-25"/>
    <x v="0"/>
    <x v="0"/>
    <x v="0"/>
    <x v="81"/>
    <x v="8"/>
    <x v="31"/>
    <x v="0"/>
    <x v="24"/>
    <n v="1152000"/>
  </r>
  <r>
    <s v="2012"/>
    <x v="0"/>
    <x v="8"/>
    <x v="31"/>
    <s v="15"/>
    <s v=""/>
    <x v="40"/>
    <x v="0"/>
    <x v="1"/>
    <s v="U"/>
    <x v="0"/>
    <s v=""/>
    <x v="50"/>
    <x v="50"/>
    <x v="0"/>
    <s v="PBOOMER"/>
    <x v="81"/>
    <x v="0"/>
    <s v="2012-09-25"/>
    <x v="0"/>
    <x v="0"/>
    <x v="0"/>
    <x v="81"/>
    <x v="8"/>
    <x v="31"/>
    <x v="0"/>
    <x v="24"/>
    <n v="-407"/>
  </r>
  <r>
    <s v="2012"/>
    <x v="0"/>
    <x v="8"/>
    <x v="31"/>
    <s v="15"/>
    <s v=""/>
    <x v="40"/>
    <x v="0"/>
    <x v="1"/>
    <s v="U"/>
    <x v="0"/>
    <s v=""/>
    <x v="24"/>
    <x v="24"/>
    <x v="0"/>
    <s v="PBOOMER"/>
    <x v="81"/>
    <x v="0"/>
    <s v="2012-09-25"/>
    <x v="0"/>
    <x v="0"/>
    <x v="1"/>
    <x v="81"/>
    <x v="8"/>
    <x v="31"/>
    <x v="0"/>
    <x v="24"/>
    <n v="1151593"/>
  </r>
  <r>
    <s v="2012"/>
    <x v="0"/>
    <x v="8"/>
    <x v="31"/>
    <s v="15"/>
    <s v=""/>
    <x v="40"/>
    <x v="0"/>
    <x v="1"/>
    <s v="U"/>
    <x v="0"/>
    <s v=""/>
    <x v="25"/>
    <x v="25"/>
    <x v="0"/>
    <s v="PBOOMER"/>
    <x v="81"/>
    <x v="0"/>
    <s v="2012-09-25"/>
    <x v="0"/>
    <x v="0"/>
    <x v="0"/>
    <x v="81"/>
    <x v="8"/>
    <x v="31"/>
    <x v="0"/>
    <x v="24"/>
    <n v="36031"/>
  </r>
  <r>
    <s v="2012"/>
    <x v="0"/>
    <x v="8"/>
    <x v="31"/>
    <s v="15"/>
    <s v=""/>
    <x v="40"/>
    <x v="0"/>
    <x v="1"/>
    <s v="U"/>
    <x v="0"/>
    <s v=""/>
    <x v="26"/>
    <x v="26"/>
    <x v="0"/>
    <s v="PBOOMER"/>
    <x v="81"/>
    <x v="0"/>
    <s v="2012-09-25"/>
    <x v="0"/>
    <x v="0"/>
    <x v="0"/>
    <x v="81"/>
    <x v="8"/>
    <x v="31"/>
    <x v="0"/>
    <x v="24"/>
    <n v="71242"/>
  </r>
  <r>
    <s v="2012"/>
    <x v="0"/>
    <x v="8"/>
    <x v="31"/>
    <s v="15"/>
    <s v=""/>
    <x v="40"/>
    <x v="0"/>
    <x v="1"/>
    <s v="U"/>
    <x v="0"/>
    <s v=""/>
    <x v="27"/>
    <x v="27"/>
    <x v="0"/>
    <s v="PBOOMER"/>
    <x v="81"/>
    <x v="0"/>
    <s v="2012-09-25"/>
    <x v="0"/>
    <x v="0"/>
    <x v="0"/>
    <x v="81"/>
    <x v="8"/>
    <x v="31"/>
    <x v="0"/>
    <x v="24"/>
    <n v="18468"/>
  </r>
  <r>
    <s v="2012"/>
    <x v="0"/>
    <x v="8"/>
    <x v="31"/>
    <s v="15"/>
    <s v=""/>
    <x v="40"/>
    <x v="0"/>
    <x v="1"/>
    <s v="U"/>
    <x v="0"/>
    <s v=""/>
    <x v="28"/>
    <x v="28"/>
    <x v="0"/>
    <s v="PBOOMER"/>
    <x v="81"/>
    <x v="0"/>
    <s v="2012-09-25"/>
    <x v="0"/>
    <x v="0"/>
    <x v="1"/>
    <x v="81"/>
    <x v="8"/>
    <x v="31"/>
    <x v="0"/>
    <x v="24"/>
    <n v="125740"/>
  </r>
  <r>
    <s v="2012"/>
    <x v="0"/>
    <x v="8"/>
    <x v="31"/>
    <s v="15"/>
    <s v=""/>
    <x v="40"/>
    <x v="0"/>
    <x v="1"/>
    <s v="U"/>
    <x v="0"/>
    <s v=""/>
    <x v="29"/>
    <x v="29"/>
    <x v="0"/>
    <s v="PBOOMER"/>
    <x v="81"/>
    <x v="0"/>
    <s v="2012-09-25"/>
    <x v="0"/>
    <x v="0"/>
    <x v="1"/>
    <x v="81"/>
    <x v="8"/>
    <x v="31"/>
    <x v="0"/>
    <x v="24"/>
    <n v="1277333"/>
  </r>
  <r>
    <s v="2012"/>
    <x v="0"/>
    <x v="8"/>
    <x v="31"/>
    <s v="15"/>
    <s v=""/>
    <x v="40"/>
    <x v="0"/>
    <x v="1"/>
    <s v="U"/>
    <x v="0"/>
    <s v=""/>
    <x v="4"/>
    <x v="4"/>
    <x v="0"/>
    <s v="PBOOMER"/>
    <x v="81"/>
    <x v="0"/>
    <s v="2012-09-25"/>
    <x v="0"/>
    <x v="0"/>
    <x v="1"/>
    <x v="81"/>
    <x v="8"/>
    <x v="31"/>
    <x v="0"/>
    <x v="24"/>
    <n v="1277333"/>
  </r>
  <r>
    <s v="2012"/>
    <x v="0"/>
    <x v="8"/>
    <x v="31"/>
    <s v="15"/>
    <s v=""/>
    <x v="40"/>
    <x v="0"/>
    <x v="1"/>
    <s v="U"/>
    <x v="0"/>
    <s v=""/>
    <x v="5"/>
    <x v="5"/>
    <x v="0"/>
    <s v="PBOOMER"/>
    <x v="81"/>
    <x v="0"/>
    <s v="2012-09-25"/>
    <x v="1"/>
    <x v="1"/>
    <x v="0"/>
    <x v="81"/>
    <x v="8"/>
    <x v="31"/>
    <x v="0"/>
    <x v="24"/>
    <n v="1066887"/>
  </r>
  <r>
    <s v="2012"/>
    <x v="0"/>
    <x v="8"/>
    <x v="31"/>
    <s v="15"/>
    <s v=""/>
    <x v="40"/>
    <x v="0"/>
    <x v="1"/>
    <s v="U"/>
    <x v="0"/>
    <s v=""/>
    <x v="6"/>
    <x v="6"/>
    <x v="0"/>
    <s v="PBOOMER"/>
    <x v="81"/>
    <x v="0"/>
    <s v="2012-09-25"/>
    <x v="1"/>
    <x v="1"/>
    <x v="1"/>
    <x v="81"/>
    <x v="8"/>
    <x v="31"/>
    <x v="0"/>
    <x v="24"/>
    <n v="1066887"/>
  </r>
  <r>
    <s v="2012"/>
    <x v="0"/>
    <x v="8"/>
    <x v="31"/>
    <s v="15"/>
    <s v=""/>
    <x v="40"/>
    <x v="0"/>
    <x v="1"/>
    <s v="U"/>
    <x v="0"/>
    <s v=""/>
    <x v="30"/>
    <x v="30"/>
    <x v="0"/>
    <s v="PBOOMER"/>
    <x v="81"/>
    <x v="0"/>
    <s v="2012-09-25"/>
    <x v="1"/>
    <x v="1"/>
    <x v="0"/>
    <x v="81"/>
    <x v="8"/>
    <x v="31"/>
    <x v="0"/>
    <x v="24"/>
    <n v="87074"/>
  </r>
  <r>
    <s v="2012"/>
    <x v="0"/>
    <x v="8"/>
    <x v="31"/>
    <s v="15"/>
    <s v=""/>
    <x v="40"/>
    <x v="0"/>
    <x v="1"/>
    <s v="U"/>
    <x v="0"/>
    <s v=""/>
    <x v="31"/>
    <x v="31"/>
    <x v="0"/>
    <s v="PBOOMER"/>
    <x v="81"/>
    <x v="0"/>
    <s v="2012-09-25"/>
    <x v="1"/>
    <x v="1"/>
    <x v="1"/>
    <x v="81"/>
    <x v="8"/>
    <x v="31"/>
    <x v="0"/>
    <x v="24"/>
    <n v="87074"/>
  </r>
  <r>
    <s v="2012"/>
    <x v="0"/>
    <x v="8"/>
    <x v="31"/>
    <s v="15"/>
    <s v=""/>
    <x v="40"/>
    <x v="0"/>
    <x v="1"/>
    <s v="U"/>
    <x v="0"/>
    <s v=""/>
    <x v="7"/>
    <x v="7"/>
    <x v="0"/>
    <s v="PBOOMER"/>
    <x v="81"/>
    <x v="0"/>
    <s v="2012-09-25"/>
    <x v="1"/>
    <x v="1"/>
    <x v="0"/>
    <x v="81"/>
    <x v="8"/>
    <x v="31"/>
    <x v="0"/>
    <x v="24"/>
    <n v="104135"/>
  </r>
  <r>
    <s v="2012"/>
    <x v="0"/>
    <x v="8"/>
    <x v="31"/>
    <s v="15"/>
    <s v=""/>
    <x v="40"/>
    <x v="0"/>
    <x v="1"/>
    <s v="U"/>
    <x v="0"/>
    <s v=""/>
    <x v="32"/>
    <x v="32"/>
    <x v="0"/>
    <s v="PBOOMER"/>
    <x v="81"/>
    <x v="0"/>
    <s v="2012-09-25"/>
    <x v="1"/>
    <x v="1"/>
    <x v="0"/>
    <x v="81"/>
    <x v="8"/>
    <x v="31"/>
    <x v="0"/>
    <x v="24"/>
    <n v="19238"/>
  </r>
  <r>
    <s v="2012"/>
    <x v="0"/>
    <x v="8"/>
    <x v="31"/>
    <s v="15"/>
    <s v=""/>
    <x v="40"/>
    <x v="0"/>
    <x v="1"/>
    <s v="U"/>
    <x v="0"/>
    <s v=""/>
    <x v="9"/>
    <x v="9"/>
    <x v="0"/>
    <s v="PBOOMER"/>
    <x v="81"/>
    <x v="0"/>
    <s v="2012-09-25"/>
    <x v="1"/>
    <x v="1"/>
    <x v="1"/>
    <x v="81"/>
    <x v="8"/>
    <x v="31"/>
    <x v="0"/>
    <x v="24"/>
    <n v="123373"/>
  </r>
  <r>
    <s v="2012"/>
    <x v="0"/>
    <x v="8"/>
    <x v="31"/>
    <s v="15"/>
    <s v=""/>
    <x v="40"/>
    <x v="0"/>
    <x v="1"/>
    <s v="U"/>
    <x v="0"/>
    <s v=""/>
    <x v="10"/>
    <x v="10"/>
    <x v="0"/>
    <s v="PBOOMER"/>
    <x v="81"/>
    <x v="0"/>
    <s v="2012-09-25"/>
    <x v="1"/>
    <x v="1"/>
    <x v="1"/>
    <x v="81"/>
    <x v="8"/>
    <x v="31"/>
    <x v="0"/>
    <x v="24"/>
    <n v="1277333"/>
  </r>
  <r>
    <s v="2012"/>
    <x v="0"/>
    <x v="8"/>
    <x v="31"/>
    <s v="15"/>
    <s v=""/>
    <x v="40"/>
    <x v="0"/>
    <x v="1"/>
    <s v="U"/>
    <x v="0"/>
    <s v=""/>
    <x v="12"/>
    <x v="12"/>
    <x v="0"/>
    <s v="PBOOMER"/>
    <x v="81"/>
    <x v="0"/>
    <s v="2012-09-25"/>
    <x v="2"/>
    <x v="2"/>
    <x v="0"/>
    <x v="81"/>
    <x v="8"/>
    <x v="31"/>
    <x v="0"/>
    <x v="24"/>
    <n v="1153961"/>
  </r>
  <r>
    <s v="2012"/>
    <x v="0"/>
    <x v="8"/>
    <x v="31"/>
    <s v="15"/>
    <s v=""/>
    <x v="40"/>
    <x v="0"/>
    <x v="1"/>
    <s v="U"/>
    <x v="0"/>
    <s v=""/>
    <x v="13"/>
    <x v="13"/>
    <x v="0"/>
    <s v="PBOOMER"/>
    <x v="81"/>
    <x v="0"/>
    <s v="2012-09-25"/>
    <x v="2"/>
    <x v="2"/>
    <x v="1"/>
    <x v="81"/>
    <x v="8"/>
    <x v="31"/>
    <x v="0"/>
    <x v="24"/>
    <n v="-930337"/>
  </r>
  <r>
    <s v="2012"/>
    <x v="0"/>
    <x v="8"/>
    <x v="31"/>
    <s v="15"/>
    <s v=""/>
    <x v="40"/>
    <x v="0"/>
    <x v="1"/>
    <s v="U"/>
    <x v="0"/>
    <s v=""/>
    <x v="15"/>
    <x v="15"/>
    <x v="0"/>
    <s v="PBOOMER"/>
    <x v="81"/>
    <x v="0"/>
    <s v="2012-09-25"/>
    <x v="2"/>
    <x v="2"/>
    <x v="0"/>
    <x v="81"/>
    <x v="8"/>
    <x v="31"/>
    <x v="0"/>
    <x v="24"/>
    <n v="223624"/>
  </r>
  <r>
    <s v="2012"/>
    <x v="0"/>
    <x v="8"/>
    <x v="31"/>
    <s v="15"/>
    <s v=""/>
    <x v="40"/>
    <x v="0"/>
    <x v="1"/>
    <s v="U"/>
    <x v="0"/>
    <s v=""/>
    <x v="33"/>
    <x v="33"/>
    <x v="0"/>
    <s v="PBOOMER"/>
    <x v="81"/>
    <x v="0"/>
    <s v="2012-09-25"/>
    <x v="2"/>
    <x v="2"/>
    <x v="0"/>
    <x v="81"/>
    <x v="8"/>
    <x v="31"/>
    <x v="0"/>
    <x v="24"/>
    <n v="-71242"/>
  </r>
  <r>
    <s v="2012"/>
    <x v="0"/>
    <x v="8"/>
    <x v="31"/>
    <s v="15"/>
    <s v=""/>
    <x v="40"/>
    <x v="0"/>
    <x v="1"/>
    <s v="U"/>
    <x v="0"/>
    <s v=""/>
    <x v="34"/>
    <x v="34"/>
    <x v="0"/>
    <s v="PBOOMER"/>
    <x v="81"/>
    <x v="0"/>
    <s v="2012-09-25"/>
    <x v="2"/>
    <x v="2"/>
    <x v="0"/>
    <x v="81"/>
    <x v="8"/>
    <x v="31"/>
    <x v="0"/>
    <x v="24"/>
    <n v="-71242"/>
  </r>
  <r>
    <s v="2012"/>
    <x v="0"/>
    <x v="8"/>
    <x v="31"/>
    <s v="15"/>
    <s v=""/>
    <x v="40"/>
    <x v="0"/>
    <x v="1"/>
    <s v="U"/>
    <x v="0"/>
    <s v=""/>
    <x v="17"/>
    <x v="17"/>
    <x v="0"/>
    <s v="PBOOMER"/>
    <x v="81"/>
    <x v="0"/>
    <s v="2012-09-25"/>
    <x v="2"/>
    <x v="2"/>
    <x v="1"/>
    <x v="81"/>
    <x v="8"/>
    <x v="31"/>
    <x v="0"/>
    <x v="24"/>
    <n v="152382"/>
  </r>
  <r>
    <s v="2012"/>
    <x v="0"/>
    <x v="8"/>
    <x v="31"/>
    <s v="15"/>
    <s v=""/>
    <x v="40"/>
    <x v="0"/>
    <x v="1"/>
    <s v="U"/>
    <x v="0"/>
    <s v=""/>
    <x v="35"/>
    <x v="35"/>
    <x v="0"/>
    <s v="PBOOMER"/>
    <x v="81"/>
    <x v="0"/>
    <s v="2012-09-25"/>
    <x v="3"/>
    <x v="3"/>
    <x v="1"/>
    <x v="81"/>
    <x v="8"/>
    <x v="31"/>
    <x v="0"/>
    <x v="24"/>
    <n v="1277333"/>
  </r>
  <r>
    <s v="2012"/>
    <x v="0"/>
    <x v="8"/>
    <x v="31"/>
    <s v="15"/>
    <s v=""/>
    <x v="40"/>
    <x v="0"/>
    <x v="1"/>
    <s v="U"/>
    <x v="0"/>
    <s v=""/>
    <x v="36"/>
    <x v="36"/>
    <x v="0"/>
    <s v="PBOOMER"/>
    <x v="81"/>
    <x v="0"/>
    <s v="2012-09-25"/>
    <x v="3"/>
    <x v="3"/>
    <x v="0"/>
    <x v="81"/>
    <x v="8"/>
    <x v="31"/>
    <x v="0"/>
    <x v="24"/>
    <n v="930337"/>
  </r>
  <r>
    <s v="2012"/>
    <x v="0"/>
    <x v="8"/>
    <x v="31"/>
    <s v="15"/>
    <s v=""/>
    <x v="40"/>
    <x v="0"/>
    <x v="1"/>
    <s v="U"/>
    <x v="0"/>
    <s v=""/>
    <x v="19"/>
    <x v="19"/>
    <x v="0"/>
    <s v="PBOOMER"/>
    <x v="81"/>
    <x v="0"/>
    <s v="2012-09-25"/>
    <x v="3"/>
    <x v="3"/>
    <x v="1"/>
    <x v="81"/>
    <x v="8"/>
    <x v="31"/>
    <x v="0"/>
    <x v="24"/>
    <n v="930337"/>
  </r>
  <r>
    <s v="2012"/>
    <x v="0"/>
    <x v="8"/>
    <x v="31"/>
    <s v="15"/>
    <s v=""/>
    <x v="40"/>
    <x v="0"/>
    <x v="1"/>
    <s v="U"/>
    <x v="0"/>
    <s v=""/>
    <x v="37"/>
    <x v="37"/>
    <x v="0"/>
    <s v="PBOOMER"/>
    <x v="81"/>
    <x v="0"/>
    <s v="2012-09-25"/>
    <x v="3"/>
    <x v="3"/>
    <x v="0"/>
    <x v="81"/>
    <x v="8"/>
    <x v="31"/>
    <x v="0"/>
    <x v="24"/>
    <n v="-36031"/>
  </r>
  <r>
    <s v="2012"/>
    <x v="0"/>
    <x v="8"/>
    <x v="31"/>
    <s v="15"/>
    <s v=""/>
    <x v="40"/>
    <x v="0"/>
    <x v="1"/>
    <s v="U"/>
    <x v="0"/>
    <s v=""/>
    <x v="38"/>
    <x v="38"/>
    <x v="0"/>
    <s v="PBOOMER"/>
    <x v="81"/>
    <x v="0"/>
    <s v="2012-09-25"/>
    <x v="3"/>
    <x v="3"/>
    <x v="1"/>
    <x v="81"/>
    <x v="8"/>
    <x v="31"/>
    <x v="0"/>
    <x v="24"/>
    <n v="-36031"/>
  </r>
  <r>
    <s v="2012"/>
    <x v="0"/>
    <x v="8"/>
    <x v="31"/>
    <s v="15"/>
    <s v=""/>
    <x v="40"/>
    <x v="0"/>
    <x v="1"/>
    <s v="U"/>
    <x v="0"/>
    <s v=""/>
    <x v="39"/>
    <x v="39"/>
    <x v="0"/>
    <s v="PBOOMER"/>
    <x v="81"/>
    <x v="0"/>
    <s v="2012-09-25"/>
    <x v="3"/>
    <x v="3"/>
    <x v="0"/>
    <x v="81"/>
    <x v="8"/>
    <x v="31"/>
    <x v="0"/>
    <x v="24"/>
    <n v="-71242"/>
  </r>
  <r>
    <s v="2012"/>
    <x v="0"/>
    <x v="8"/>
    <x v="31"/>
    <s v="15"/>
    <s v=""/>
    <x v="40"/>
    <x v="0"/>
    <x v="1"/>
    <s v="U"/>
    <x v="0"/>
    <s v=""/>
    <x v="40"/>
    <x v="40"/>
    <x v="0"/>
    <s v="PBOOMER"/>
    <x v="81"/>
    <x v="0"/>
    <s v="2012-09-25"/>
    <x v="3"/>
    <x v="3"/>
    <x v="0"/>
    <x v="81"/>
    <x v="8"/>
    <x v="31"/>
    <x v="0"/>
    <x v="24"/>
    <n v="-18468"/>
  </r>
  <r>
    <s v="2012"/>
    <x v="0"/>
    <x v="8"/>
    <x v="31"/>
    <s v="15"/>
    <s v=""/>
    <x v="40"/>
    <x v="0"/>
    <x v="1"/>
    <s v="U"/>
    <x v="0"/>
    <s v=""/>
    <x v="41"/>
    <x v="41"/>
    <x v="0"/>
    <s v="PBOOMER"/>
    <x v="81"/>
    <x v="0"/>
    <s v="2012-09-25"/>
    <x v="3"/>
    <x v="3"/>
    <x v="1"/>
    <x v="81"/>
    <x v="8"/>
    <x v="31"/>
    <x v="0"/>
    <x v="24"/>
    <n v="-89709"/>
  </r>
  <r>
    <s v="2012"/>
    <x v="0"/>
    <x v="8"/>
    <x v="31"/>
    <s v="15"/>
    <s v=""/>
    <x v="40"/>
    <x v="0"/>
    <x v="1"/>
    <s v="U"/>
    <x v="0"/>
    <s v=""/>
    <x v="42"/>
    <x v="42"/>
    <x v="0"/>
    <s v="PBOOMER"/>
    <x v="81"/>
    <x v="0"/>
    <s v="2012-09-25"/>
    <x v="3"/>
    <x v="3"/>
    <x v="1"/>
    <x v="81"/>
    <x v="8"/>
    <x v="31"/>
    <x v="0"/>
    <x v="24"/>
    <n v="1151593"/>
  </r>
  <r>
    <s v="2012"/>
    <x v="0"/>
    <x v="8"/>
    <x v="31"/>
    <s v="15"/>
    <s v=""/>
    <x v="40"/>
    <x v="0"/>
    <x v="1"/>
    <s v="U"/>
    <x v="0"/>
    <s v=""/>
    <x v="20"/>
    <x v="20"/>
    <x v="0"/>
    <s v="PBOOMER"/>
    <x v="81"/>
    <x v="0"/>
    <s v="2012-09-25"/>
    <x v="3"/>
    <x v="3"/>
    <x v="1"/>
    <x v="81"/>
    <x v="8"/>
    <x v="31"/>
    <x v="0"/>
    <x v="24"/>
    <n v="894306"/>
  </r>
  <r>
    <s v="2012"/>
    <x v="0"/>
    <x v="8"/>
    <x v="31"/>
    <s v="15"/>
    <s v=""/>
    <x v="40"/>
    <x v="0"/>
    <x v="1"/>
    <s v="U"/>
    <x v="0"/>
    <s v=""/>
    <x v="43"/>
    <x v="43"/>
    <x v="0"/>
    <s v="PBOOMER"/>
    <x v="81"/>
    <x v="0"/>
    <s v="2012-09-25"/>
    <x v="3"/>
    <x v="3"/>
    <x v="1"/>
    <x v="81"/>
    <x v="8"/>
    <x v="31"/>
    <x v="0"/>
    <x v="24"/>
    <n v="1151593"/>
  </r>
  <r>
    <s v="2012"/>
    <x v="0"/>
    <x v="8"/>
    <x v="31"/>
    <s v="15"/>
    <s v=""/>
    <x v="40"/>
    <x v="0"/>
    <x v="1"/>
    <s v="U"/>
    <x v="0"/>
    <s v=""/>
    <x v="21"/>
    <x v="21"/>
    <x v="0"/>
    <s v="PBOOMER"/>
    <x v="81"/>
    <x v="0"/>
    <s v="2012-09-25"/>
    <x v="3"/>
    <x v="3"/>
    <x v="1"/>
    <x v="81"/>
    <x v="8"/>
    <x v="31"/>
    <x v="0"/>
    <x v="24"/>
    <n v="894306"/>
  </r>
  <r>
    <s v="2012"/>
    <x v="0"/>
    <x v="8"/>
    <x v="31"/>
    <s v="15"/>
    <s v=""/>
    <x v="40"/>
    <x v="3"/>
    <x v="1"/>
    <s v="U"/>
    <x v="0"/>
    <s v=""/>
    <x v="0"/>
    <x v="0"/>
    <x v="0"/>
    <s v="PBOOMER"/>
    <x v="82"/>
    <x v="0"/>
    <s v="2012-09-25"/>
    <x v="0"/>
    <x v="0"/>
    <x v="0"/>
    <x v="82"/>
    <x v="8"/>
    <x v="31"/>
    <x v="0"/>
    <x v="24"/>
    <n v="364"/>
  </r>
  <r>
    <s v="2012"/>
    <x v="0"/>
    <x v="8"/>
    <x v="31"/>
    <s v="15"/>
    <s v=""/>
    <x v="40"/>
    <x v="3"/>
    <x v="1"/>
    <s v="U"/>
    <x v="0"/>
    <s v=""/>
    <x v="46"/>
    <x v="46"/>
    <x v="0"/>
    <s v="PBOOMER"/>
    <x v="82"/>
    <x v="0"/>
    <s v="2012-09-25"/>
    <x v="0"/>
    <x v="0"/>
    <x v="0"/>
    <x v="82"/>
    <x v="8"/>
    <x v="31"/>
    <x v="0"/>
    <x v="24"/>
    <n v="6"/>
  </r>
  <r>
    <s v="2012"/>
    <x v="0"/>
    <x v="8"/>
    <x v="31"/>
    <s v="15"/>
    <s v=""/>
    <x v="40"/>
    <x v="3"/>
    <x v="1"/>
    <s v="U"/>
    <x v="0"/>
    <s v=""/>
    <x v="3"/>
    <x v="3"/>
    <x v="0"/>
    <s v="PBOOMER"/>
    <x v="82"/>
    <x v="0"/>
    <s v="2012-09-25"/>
    <x v="0"/>
    <x v="0"/>
    <x v="1"/>
    <x v="82"/>
    <x v="8"/>
    <x v="31"/>
    <x v="0"/>
    <x v="24"/>
    <n v="370"/>
  </r>
  <r>
    <s v="2012"/>
    <x v="0"/>
    <x v="8"/>
    <x v="31"/>
    <s v="15"/>
    <s v=""/>
    <x v="40"/>
    <x v="3"/>
    <x v="1"/>
    <s v="U"/>
    <x v="0"/>
    <s v=""/>
    <x v="4"/>
    <x v="4"/>
    <x v="0"/>
    <s v="PBOOMER"/>
    <x v="82"/>
    <x v="0"/>
    <s v="2012-09-25"/>
    <x v="0"/>
    <x v="0"/>
    <x v="1"/>
    <x v="82"/>
    <x v="8"/>
    <x v="31"/>
    <x v="0"/>
    <x v="24"/>
    <n v="370"/>
  </r>
  <r>
    <s v="2012"/>
    <x v="0"/>
    <x v="8"/>
    <x v="31"/>
    <s v="15"/>
    <s v=""/>
    <x v="40"/>
    <x v="3"/>
    <x v="1"/>
    <s v="U"/>
    <x v="0"/>
    <s v=""/>
    <x v="5"/>
    <x v="5"/>
    <x v="0"/>
    <s v="PBOOMER"/>
    <x v="82"/>
    <x v="0"/>
    <s v="2012-09-25"/>
    <x v="1"/>
    <x v="1"/>
    <x v="0"/>
    <x v="82"/>
    <x v="8"/>
    <x v="31"/>
    <x v="0"/>
    <x v="24"/>
    <n v="272"/>
  </r>
  <r>
    <s v="2012"/>
    <x v="0"/>
    <x v="8"/>
    <x v="31"/>
    <s v="15"/>
    <s v=""/>
    <x v="40"/>
    <x v="3"/>
    <x v="1"/>
    <s v="U"/>
    <x v="0"/>
    <s v=""/>
    <x v="6"/>
    <x v="6"/>
    <x v="0"/>
    <s v="PBOOMER"/>
    <x v="82"/>
    <x v="0"/>
    <s v="2012-09-25"/>
    <x v="1"/>
    <x v="1"/>
    <x v="1"/>
    <x v="82"/>
    <x v="8"/>
    <x v="31"/>
    <x v="0"/>
    <x v="24"/>
    <n v="272"/>
  </r>
  <r>
    <s v="2012"/>
    <x v="0"/>
    <x v="8"/>
    <x v="31"/>
    <s v="15"/>
    <s v=""/>
    <x v="40"/>
    <x v="3"/>
    <x v="1"/>
    <s v="U"/>
    <x v="0"/>
    <s v=""/>
    <x v="7"/>
    <x v="7"/>
    <x v="0"/>
    <s v="PBOOMER"/>
    <x v="82"/>
    <x v="0"/>
    <s v="2012-09-25"/>
    <x v="1"/>
    <x v="1"/>
    <x v="0"/>
    <x v="82"/>
    <x v="8"/>
    <x v="31"/>
    <x v="0"/>
    <x v="24"/>
    <n v="99"/>
  </r>
  <r>
    <s v="2012"/>
    <x v="0"/>
    <x v="8"/>
    <x v="31"/>
    <s v="15"/>
    <s v=""/>
    <x v="40"/>
    <x v="3"/>
    <x v="1"/>
    <s v="U"/>
    <x v="0"/>
    <s v=""/>
    <x v="9"/>
    <x v="9"/>
    <x v="0"/>
    <s v="PBOOMER"/>
    <x v="82"/>
    <x v="0"/>
    <s v="2012-09-25"/>
    <x v="1"/>
    <x v="1"/>
    <x v="1"/>
    <x v="82"/>
    <x v="8"/>
    <x v="31"/>
    <x v="0"/>
    <x v="24"/>
    <n v="99"/>
  </r>
  <r>
    <s v="2012"/>
    <x v="0"/>
    <x v="8"/>
    <x v="31"/>
    <s v="15"/>
    <s v=""/>
    <x v="40"/>
    <x v="3"/>
    <x v="1"/>
    <s v="U"/>
    <x v="0"/>
    <s v=""/>
    <x v="10"/>
    <x v="10"/>
    <x v="0"/>
    <s v="PBOOMER"/>
    <x v="82"/>
    <x v="0"/>
    <s v="2012-09-25"/>
    <x v="1"/>
    <x v="1"/>
    <x v="1"/>
    <x v="82"/>
    <x v="8"/>
    <x v="31"/>
    <x v="0"/>
    <x v="24"/>
    <n v="370"/>
  </r>
  <r>
    <s v="2012"/>
    <x v="0"/>
    <x v="8"/>
    <x v="31"/>
    <s v="15"/>
    <s v=""/>
    <x v="40"/>
    <x v="3"/>
    <x v="1"/>
    <s v="U"/>
    <x v="0"/>
    <s v=""/>
    <x v="11"/>
    <x v="11"/>
    <x v="0"/>
    <s v="PBOOMER"/>
    <x v="82"/>
    <x v="0"/>
    <s v="2012-09-25"/>
    <x v="2"/>
    <x v="2"/>
    <x v="0"/>
    <x v="82"/>
    <x v="8"/>
    <x v="31"/>
    <x v="0"/>
    <x v="24"/>
    <n v="5"/>
  </r>
  <r>
    <s v="2012"/>
    <x v="0"/>
    <x v="8"/>
    <x v="31"/>
    <s v="15"/>
    <s v=""/>
    <x v="40"/>
    <x v="3"/>
    <x v="1"/>
    <s v="U"/>
    <x v="0"/>
    <s v=""/>
    <x v="12"/>
    <x v="12"/>
    <x v="0"/>
    <s v="PBOOMER"/>
    <x v="82"/>
    <x v="0"/>
    <s v="2012-09-25"/>
    <x v="2"/>
    <x v="2"/>
    <x v="0"/>
    <x v="82"/>
    <x v="8"/>
    <x v="31"/>
    <x v="0"/>
    <x v="24"/>
    <n v="272"/>
  </r>
  <r>
    <s v="2012"/>
    <x v="0"/>
    <x v="8"/>
    <x v="31"/>
    <s v="15"/>
    <s v=""/>
    <x v="40"/>
    <x v="3"/>
    <x v="1"/>
    <s v="U"/>
    <x v="0"/>
    <s v=""/>
    <x v="13"/>
    <x v="13"/>
    <x v="0"/>
    <s v="PBOOMER"/>
    <x v="82"/>
    <x v="0"/>
    <s v="2012-09-25"/>
    <x v="2"/>
    <x v="2"/>
    <x v="1"/>
    <x v="82"/>
    <x v="8"/>
    <x v="31"/>
    <x v="0"/>
    <x v="24"/>
    <n v="-263"/>
  </r>
  <r>
    <s v="2012"/>
    <x v="0"/>
    <x v="8"/>
    <x v="31"/>
    <s v="15"/>
    <s v=""/>
    <x v="40"/>
    <x v="3"/>
    <x v="1"/>
    <s v="U"/>
    <x v="0"/>
    <s v=""/>
    <x v="15"/>
    <x v="15"/>
    <x v="0"/>
    <s v="PBOOMER"/>
    <x v="82"/>
    <x v="0"/>
    <s v="2012-09-25"/>
    <x v="2"/>
    <x v="2"/>
    <x v="0"/>
    <x v="82"/>
    <x v="8"/>
    <x v="31"/>
    <x v="0"/>
    <x v="24"/>
    <n v="13"/>
  </r>
  <r>
    <s v="2012"/>
    <x v="0"/>
    <x v="8"/>
    <x v="31"/>
    <s v="15"/>
    <s v=""/>
    <x v="40"/>
    <x v="3"/>
    <x v="1"/>
    <s v="U"/>
    <x v="0"/>
    <s v=""/>
    <x v="16"/>
    <x v="16"/>
    <x v="0"/>
    <s v="PBOOMER"/>
    <x v="82"/>
    <x v="0"/>
    <s v="2012-09-25"/>
    <x v="2"/>
    <x v="2"/>
    <x v="1"/>
    <x v="82"/>
    <x v="8"/>
    <x v="31"/>
    <x v="0"/>
    <x v="24"/>
    <n v="5"/>
  </r>
  <r>
    <s v="2012"/>
    <x v="0"/>
    <x v="8"/>
    <x v="31"/>
    <s v="15"/>
    <s v=""/>
    <x v="40"/>
    <x v="3"/>
    <x v="1"/>
    <s v="U"/>
    <x v="0"/>
    <s v=""/>
    <x v="17"/>
    <x v="17"/>
    <x v="0"/>
    <s v="PBOOMER"/>
    <x v="82"/>
    <x v="0"/>
    <s v="2012-09-25"/>
    <x v="2"/>
    <x v="2"/>
    <x v="1"/>
    <x v="82"/>
    <x v="8"/>
    <x v="31"/>
    <x v="0"/>
    <x v="24"/>
    <n v="13"/>
  </r>
  <r>
    <s v="2012"/>
    <x v="0"/>
    <x v="8"/>
    <x v="31"/>
    <s v="15"/>
    <s v=""/>
    <x v="40"/>
    <x v="3"/>
    <x v="1"/>
    <s v="U"/>
    <x v="0"/>
    <s v=""/>
    <x v="18"/>
    <x v="18"/>
    <x v="0"/>
    <s v="PBOOMER"/>
    <x v="82"/>
    <x v="0"/>
    <s v="2012-09-25"/>
    <x v="3"/>
    <x v="3"/>
    <x v="0"/>
    <x v="82"/>
    <x v="8"/>
    <x v="31"/>
    <x v="0"/>
    <x v="24"/>
    <n v="263"/>
  </r>
  <r>
    <s v="2012"/>
    <x v="0"/>
    <x v="8"/>
    <x v="31"/>
    <s v="15"/>
    <s v=""/>
    <x v="40"/>
    <x v="3"/>
    <x v="1"/>
    <s v="U"/>
    <x v="0"/>
    <s v=""/>
    <x v="19"/>
    <x v="19"/>
    <x v="0"/>
    <s v="PBOOMER"/>
    <x v="82"/>
    <x v="0"/>
    <s v="2012-09-25"/>
    <x v="3"/>
    <x v="3"/>
    <x v="1"/>
    <x v="82"/>
    <x v="8"/>
    <x v="31"/>
    <x v="0"/>
    <x v="24"/>
    <n v="263"/>
  </r>
  <r>
    <s v="2012"/>
    <x v="0"/>
    <x v="8"/>
    <x v="31"/>
    <s v="15"/>
    <s v=""/>
    <x v="40"/>
    <x v="3"/>
    <x v="1"/>
    <s v="U"/>
    <x v="0"/>
    <s v=""/>
    <x v="20"/>
    <x v="20"/>
    <x v="0"/>
    <s v="PBOOMER"/>
    <x v="82"/>
    <x v="0"/>
    <s v="2012-09-25"/>
    <x v="3"/>
    <x v="3"/>
    <x v="1"/>
    <x v="82"/>
    <x v="8"/>
    <x v="31"/>
    <x v="0"/>
    <x v="24"/>
    <n v="263"/>
  </r>
  <r>
    <s v="2012"/>
    <x v="0"/>
    <x v="8"/>
    <x v="31"/>
    <s v="15"/>
    <s v=""/>
    <x v="40"/>
    <x v="3"/>
    <x v="1"/>
    <s v="U"/>
    <x v="0"/>
    <s v=""/>
    <x v="21"/>
    <x v="21"/>
    <x v="0"/>
    <s v="PBOOMER"/>
    <x v="82"/>
    <x v="0"/>
    <s v="2012-09-25"/>
    <x v="3"/>
    <x v="3"/>
    <x v="1"/>
    <x v="82"/>
    <x v="8"/>
    <x v="31"/>
    <x v="0"/>
    <x v="24"/>
    <n v="263"/>
  </r>
  <r>
    <s v="2012"/>
    <x v="0"/>
    <x v="8"/>
    <x v="31"/>
    <s v="15"/>
    <s v=""/>
    <x v="40"/>
    <x v="0"/>
    <x v="3"/>
    <s v="E"/>
    <x v="0"/>
    <s v=""/>
    <x v="0"/>
    <x v="0"/>
    <x v="0"/>
    <s v="PBOOMER"/>
    <x v="83"/>
    <x v="0"/>
    <s v="2012-09-25"/>
    <x v="0"/>
    <x v="0"/>
    <x v="0"/>
    <x v="83"/>
    <x v="8"/>
    <x v="31"/>
    <x v="0"/>
    <x v="24"/>
    <n v="3968"/>
  </r>
  <r>
    <s v="2012"/>
    <x v="0"/>
    <x v="8"/>
    <x v="31"/>
    <s v="15"/>
    <s v=""/>
    <x v="40"/>
    <x v="0"/>
    <x v="3"/>
    <s v="E"/>
    <x v="0"/>
    <s v=""/>
    <x v="1"/>
    <x v="1"/>
    <x v="0"/>
    <s v="PBOOMER"/>
    <x v="83"/>
    <x v="0"/>
    <s v="2012-09-25"/>
    <x v="0"/>
    <x v="0"/>
    <x v="0"/>
    <x v="83"/>
    <x v="8"/>
    <x v="31"/>
    <x v="0"/>
    <x v="24"/>
    <n v="-2700"/>
  </r>
  <r>
    <s v="2012"/>
    <x v="0"/>
    <x v="8"/>
    <x v="31"/>
    <s v="15"/>
    <s v=""/>
    <x v="40"/>
    <x v="0"/>
    <x v="3"/>
    <s v="E"/>
    <x v="0"/>
    <s v=""/>
    <x v="2"/>
    <x v="2"/>
    <x v="0"/>
    <s v="PBOOMER"/>
    <x v="83"/>
    <x v="0"/>
    <s v="2012-09-25"/>
    <x v="0"/>
    <x v="0"/>
    <x v="0"/>
    <x v="83"/>
    <x v="8"/>
    <x v="31"/>
    <x v="0"/>
    <x v="24"/>
    <n v="10635"/>
  </r>
  <r>
    <s v="2012"/>
    <x v="0"/>
    <x v="8"/>
    <x v="31"/>
    <s v="15"/>
    <s v=""/>
    <x v="40"/>
    <x v="0"/>
    <x v="3"/>
    <s v="E"/>
    <x v="0"/>
    <s v=""/>
    <x v="3"/>
    <x v="3"/>
    <x v="0"/>
    <s v="PBOOMER"/>
    <x v="83"/>
    <x v="0"/>
    <s v="2012-09-25"/>
    <x v="0"/>
    <x v="0"/>
    <x v="1"/>
    <x v="83"/>
    <x v="8"/>
    <x v="31"/>
    <x v="0"/>
    <x v="24"/>
    <n v="11903"/>
  </r>
  <r>
    <s v="2012"/>
    <x v="0"/>
    <x v="8"/>
    <x v="31"/>
    <s v="15"/>
    <s v=""/>
    <x v="40"/>
    <x v="0"/>
    <x v="3"/>
    <s v="E"/>
    <x v="0"/>
    <s v=""/>
    <x v="25"/>
    <x v="25"/>
    <x v="0"/>
    <s v="PBOOMER"/>
    <x v="83"/>
    <x v="0"/>
    <s v="2012-09-25"/>
    <x v="0"/>
    <x v="0"/>
    <x v="0"/>
    <x v="83"/>
    <x v="8"/>
    <x v="31"/>
    <x v="0"/>
    <x v="24"/>
    <n v="33251"/>
  </r>
  <r>
    <s v="2012"/>
    <x v="0"/>
    <x v="8"/>
    <x v="31"/>
    <s v="15"/>
    <s v=""/>
    <x v="40"/>
    <x v="0"/>
    <x v="3"/>
    <s v="E"/>
    <x v="0"/>
    <s v=""/>
    <x v="26"/>
    <x v="26"/>
    <x v="0"/>
    <s v="PBOOMER"/>
    <x v="83"/>
    <x v="0"/>
    <s v="2012-09-25"/>
    <x v="0"/>
    <x v="0"/>
    <x v="0"/>
    <x v="83"/>
    <x v="8"/>
    <x v="31"/>
    <x v="0"/>
    <x v="24"/>
    <n v="-35581"/>
  </r>
  <r>
    <s v="2012"/>
    <x v="0"/>
    <x v="8"/>
    <x v="31"/>
    <s v="15"/>
    <s v=""/>
    <x v="40"/>
    <x v="0"/>
    <x v="3"/>
    <s v="E"/>
    <x v="0"/>
    <s v=""/>
    <x v="28"/>
    <x v="28"/>
    <x v="0"/>
    <s v="PBOOMER"/>
    <x v="83"/>
    <x v="0"/>
    <s v="2012-09-25"/>
    <x v="0"/>
    <x v="0"/>
    <x v="1"/>
    <x v="83"/>
    <x v="8"/>
    <x v="31"/>
    <x v="0"/>
    <x v="24"/>
    <n v="-2330"/>
  </r>
  <r>
    <s v="2012"/>
    <x v="0"/>
    <x v="8"/>
    <x v="31"/>
    <s v="15"/>
    <s v=""/>
    <x v="40"/>
    <x v="0"/>
    <x v="3"/>
    <s v="E"/>
    <x v="0"/>
    <s v=""/>
    <x v="29"/>
    <x v="29"/>
    <x v="0"/>
    <s v="PBOOMER"/>
    <x v="83"/>
    <x v="0"/>
    <s v="2012-09-25"/>
    <x v="0"/>
    <x v="0"/>
    <x v="1"/>
    <x v="83"/>
    <x v="8"/>
    <x v="31"/>
    <x v="0"/>
    <x v="24"/>
    <n v="-2330"/>
  </r>
  <r>
    <s v="2012"/>
    <x v="0"/>
    <x v="8"/>
    <x v="31"/>
    <s v="15"/>
    <s v=""/>
    <x v="40"/>
    <x v="0"/>
    <x v="3"/>
    <s v="E"/>
    <x v="0"/>
    <s v=""/>
    <x v="4"/>
    <x v="4"/>
    <x v="0"/>
    <s v="PBOOMER"/>
    <x v="83"/>
    <x v="0"/>
    <s v="2012-09-25"/>
    <x v="0"/>
    <x v="0"/>
    <x v="1"/>
    <x v="83"/>
    <x v="8"/>
    <x v="31"/>
    <x v="0"/>
    <x v="24"/>
    <n v="9573"/>
  </r>
  <r>
    <s v="2012"/>
    <x v="0"/>
    <x v="8"/>
    <x v="31"/>
    <s v="15"/>
    <s v=""/>
    <x v="40"/>
    <x v="0"/>
    <x v="3"/>
    <s v="E"/>
    <x v="0"/>
    <s v=""/>
    <x v="5"/>
    <x v="5"/>
    <x v="0"/>
    <s v="PBOOMER"/>
    <x v="83"/>
    <x v="0"/>
    <s v="2012-09-25"/>
    <x v="1"/>
    <x v="1"/>
    <x v="0"/>
    <x v="83"/>
    <x v="8"/>
    <x v="31"/>
    <x v="0"/>
    <x v="24"/>
    <n v="4016"/>
  </r>
  <r>
    <s v="2012"/>
    <x v="0"/>
    <x v="8"/>
    <x v="31"/>
    <s v="15"/>
    <s v=""/>
    <x v="40"/>
    <x v="0"/>
    <x v="3"/>
    <s v="E"/>
    <x v="0"/>
    <s v=""/>
    <x v="6"/>
    <x v="6"/>
    <x v="0"/>
    <s v="PBOOMER"/>
    <x v="83"/>
    <x v="0"/>
    <s v="2012-09-25"/>
    <x v="1"/>
    <x v="1"/>
    <x v="1"/>
    <x v="83"/>
    <x v="8"/>
    <x v="31"/>
    <x v="0"/>
    <x v="24"/>
    <n v="4016"/>
  </r>
  <r>
    <s v="2012"/>
    <x v="0"/>
    <x v="8"/>
    <x v="31"/>
    <s v="15"/>
    <s v=""/>
    <x v="40"/>
    <x v="0"/>
    <x v="3"/>
    <s v="E"/>
    <x v="0"/>
    <s v=""/>
    <x v="30"/>
    <x v="30"/>
    <x v="0"/>
    <s v="PBOOMER"/>
    <x v="83"/>
    <x v="0"/>
    <s v="2012-09-25"/>
    <x v="1"/>
    <x v="1"/>
    <x v="0"/>
    <x v="83"/>
    <x v="8"/>
    <x v="31"/>
    <x v="0"/>
    <x v="24"/>
    <n v="471"/>
  </r>
  <r>
    <s v="2012"/>
    <x v="0"/>
    <x v="8"/>
    <x v="31"/>
    <s v="15"/>
    <s v=""/>
    <x v="40"/>
    <x v="0"/>
    <x v="3"/>
    <s v="E"/>
    <x v="0"/>
    <s v=""/>
    <x v="31"/>
    <x v="31"/>
    <x v="0"/>
    <s v="PBOOMER"/>
    <x v="83"/>
    <x v="0"/>
    <s v="2012-09-25"/>
    <x v="1"/>
    <x v="1"/>
    <x v="1"/>
    <x v="83"/>
    <x v="8"/>
    <x v="31"/>
    <x v="0"/>
    <x v="24"/>
    <n v="471"/>
  </r>
  <r>
    <s v="2012"/>
    <x v="0"/>
    <x v="8"/>
    <x v="31"/>
    <s v="15"/>
    <s v=""/>
    <x v="40"/>
    <x v="0"/>
    <x v="3"/>
    <s v="E"/>
    <x v="0"/>
    <s v=""/>
    <x v="8"/>
    <x v="8"/>
    <x v="0"/>
    <s v="PBOOMER"/>
    <x v="83"/>
    <x v="0"/>
    <s v="2012-09-25"/>
    <x v="1"/>
    <x v="1"/>
    <x v="0"/>
    <x v="83"/>
    <x v="8"/>
    <x v="31"/>
    <x v="0"/>
    <x v="24"/>
    <n v="5086"/>
  </r>
  <r>
    <s v="2012"/>
    <x v="0"/>
    <x v="8"/>
    <x v="31"/>
    <s v="15"/>
    <s v=""/>
    <x v="40"/>
    <x v="0"/>
    <x v="3"/>
    <s v="E"/>
    <x v="0"/>
    <s v=""/>
    <x v="9"/>
    <x v="9"/>
    <x v="0"/>
    <s v="PBOOMER"/>
    <x v="83"/>
    <x v="0"/>
    <s v="2012-09-25"/>
    <x v="1"/>
    <x v="1"/>
    <x v="1"/>
    <x v="83"/>
    <x v="8"/>
    <x v="31"/>
    <x v="0"/>
    <x v="24"/>
    <n v="5086"/>
  </r>
  <r>
    <s v="2012"/>
    <x v="0"/>
    <x v="8"/>
    <x v="31"/>
    <s v="15"/>
    <s v=""/>
    <x v="40"/>
    <x v="0"/>
    <x v="3"/>
    <s v="E"/>
    <x v="0"/>
    <s v=""/>
    <x v="10"/>
    <x v="10"/>
    <x v="0"/>
    <s v="PBOOMER"/>
    <x v="83"/>
    <x v="0"/>
    <s v="2012-09-25"/>
    <x v="1"/>
    <x v="1"/>
    <x v="1"/>
    <x v="83"/>
    <x v="8"/>
    <x v="31"/>
    <x v="0"/>
    <x v="24"/>
    <n v="9573"/>
  </r>
  <r>
    <s v="2012"/>
    <x v="0"/>
    <x v="8"/>
    <x v="31"/>
    <s v="15"/>
    <s v=""/>
    <x v="40"/>
    <x v="0"/>
    <x v="3"/>
    <s v="E"/>
    <x v="0"/>
    <s v=""/>
    <x v="11"/>
    <x v="11"/>
    <x v="0"/>
    <s v="PBOOMER"/>
    <x v="83"/>
    <x v="0"/>
    <s v="2012-09-25"/>
    <x v="2"/>
    <x v="2"/>
    <x v="0"/>
    <x v="83"/>
    <x v="8"/>
    <x v="31"/>
    <x v="0"/>
    <x v="24"/>
    <n v="185615"/>
  </r>
  <r>
    <s v="2012"/>
    <x v="0"/>
    <x v="8"/>
    <x v="31"/>
    <s v="15"/>
    <s v=""/>
    <x v="40"/>
    <x v="0"/>
    <x v="3"/>
    <s v="E"/>
    <x v="0"/>
    <s v=""/>
    <x v="54"/>
    <x v="55"/>
    <x v="0"/>
    <s v="PBOOMER"/>
    <x v="83"/>
    <x v="0"/>
    <s v="2012-09-25"/>
    <x v="2"/>
    <x v="2"/>
    <x v="0"/>
    <x v="83"/>
    <x v="8"/>
    <x v="31"/>
    <x v="0"/>
    <x v="24"/>
    <n v="4487"/>
  </r>
  <r>
    <s v="2012"/>
    <x v="0"/>
    <x v="8"/>
    <x v="31"/>
    <s v="15"/>
    <s v=""/>
    <x v="40"/>
    <x v="0"/>
    <x v="3"/>
    <s v="E"/>
    <x v="0"/>
    <s v=""/>
    <x v="13"/>
    <x v="13"/>
    <x v="0"/>
    <s v="PBOOMER"/>
    <x v="83"/>
    <x v="0"/>
    <s v="2012-09-25"/>
    <x v="2"/>
    <x v="2"/>
    <x v="1"/>
    <x v="83"/>
    <x v="8"/>
    <x v="31"/>
    <x v="0"/>
    <x v="24"/>
    <n v="-166517"/>
  </r>
  <r>
    <s v="2012"/>
    <x v="0"/>
    <x v="8"/>
    <x v="31"/>
    <s v="15"/>
    <s v=""/>
    <x v="40"/>
    <x v="0"/>
    <x v="3"/>
    <s v="E"/>
    <x v="0"/>
    <s v=""/>
    <x v="55"/>
    <x v="56"/>
    <x v="0"/>
    <s v="PBOOMER"/>
    <x v="83"/>
    <x v="0"/>
    <s v="2012-09-25"/>
    <x v="2"/>
    <x v="2"/>
    <x v="0"/>
    <x v="83"/>
    <x v="8"/>
    <x v="31"/>
    <x v="0"/>
    <x v="24"/>
    <n v="-10635"/>
  </r>
  <r>
    <s v="2012"/>
    <x v="0"/>
    <x v="8"/>
    <x v="31"/>
    <s v="15"/>
    <s v=""/>
    <x v="40"/>
    <x v="0"/>
    <x v="3"/>
    <s v="E"/>
    <x v="0"/>
    <s v=""/>
    <x v="15"/>
    <x v="15"/>
    <x v="0"/>
    <s v="PBOOMER"/>
    <x v="83"/>
    <x v="0"/>
    <s v="2012-09-25"/>
    <x v="2"/>
    <x v="2"/>
    <x v="0"/>
    <x v="83"/>
    <x v="8"/>
    <x v="31"/>
    <x v="0"/>
    <x v="24"/>
    <n v="12950"/>
  </r>
  <r>
    <s v="2012"/>
    <x v="0"/>
    <x v="8"/>
    <x v="31"/>
    <s v="15"/>
    <s v=""/>
    <x v="40"/>
    <x v="0"/>
    <x v="3"/>
    <s v="E"/>
    <x v="0"/>
    <s v=""/>
    <x v="45"/>
    <x v="45"/>
    <x v="0"/>
    <s v="PBOOMER"/>
    <x v="83"/>
    <x v="0"/>
    <s v="2012-09-25"/>
    <x v="2"/>
    <x v="2"/>
    <x v="0"/>
    <x v="83"/>
    <x v="8"/>
    <x v="31"/>
    <x v="0"/>
    <x v="24"/>
    <n v="-42722"/>
  </r>
  <r>
    <s v="2012"/>
    <x v="0"/>
    <x v="8"/>
    <x v="31"/>
    <s v="15"/>
    <s v=""/>
    <x v="40"/>
    <x v="0"/>
    <x v="3"/>
    <s v="E"/>
    <x v="0"/>
    <s v=""/>
    <x v="56"/>
    <x v="57"/>
    <x v="0"/>
    <s v="PBOOMER"/>
    <x v="83"/>
    <x v="0"/>
    <s v="2012-09-25"/>
    <x v="2"/>
    <x v="2"/>
    <x v="0"/>
    <x v="83"/>
    <x v="8"/>
    <x v="31"/>
    <x v="0"/>
    <x v="24"/>
    <n v="35581"/>
  </r>
  <r>
    <s v="2012"/>
    <x v="0"/>
    <x v="8"/>
    <x v="31"/>
    <s v="15"/>
    <s v=""/>
    <x v="40"/>
    <x v="0"/>
    <x v="3"/>
    <s v="E"/>
    <x v="0"/>
    <s v=""/>
    <x v="34"/>
    <x v="34"/>
    <x v="0"/>
    <s v="PBOOMER"/>
    <x v="83"/>
    <x v="0"/>
    <s v="2012-09-25"/>
    <x v="2"/>
    <x v="2"/>
    <x v="0"/>
    <x v="83"/>
    <x v="8"/>
    <x v="31"/>
    <x v="0"/>
    <x v="24"/>
    <n v="-7141"/>
  </r>
  <r>
    <s v="2012"/>
    <x v="0"/>
    <x v="8"/>
    <x v="31"/>
    <s v="15"/>
    <s v=""/>
    <x v="40"/>
    <x v="0"/>
    <x v="3"/>
    <s v="E"/>
    <x v="0"/>
    <s v=""/>
    <x v="16"/>
    <x v="16"/>
    <x v="0"/>
    <s v="PBOOMER"/>
    <x v="83"/>
    <x v="0"/>
    <s v="2012-09-25"/>
    <x v="2"/>
    <x v="2"/>
    <x v="1"/>
    <x v="83"/>
    <x v="8"/>
    <x v="31"/>
    <x v="0"/>
    <x v="24"/>
    <n v="142893"/>
  </r>
  <r>
    <s v="2012"/>
    <x v="0"/>
    <x v="8"/>
    <x v="31"/>
    <s v="15"/>
    <s v=""/>
    <x v="40"/>
    <x v="0"/>
    <x v="3"/>
    <s v="E"/>
    <x v="0"/>
    <s v=""/>
    <x v="17"/>
    <x v="17"/>
    <x v="0"/>
    <s v="PBOOMER"/>
    <x v="83"/>
    <x v="0"/>
    <s v="2012-09-25"/>
    <x v="2"/>
    <x v="2"/>
    <x v="1"/>
    <x v="83"/>
    <x v="8"/>
    <x v="31"/>
    <x v="0"/>
    <x v="24"/>
    <n v="5809"/>
  </r>
  <r>
    <s v="2012"/>
    <x v="0"/>
    <x v="8"/>
    <x v="31"/>
    <s v="15"/>
    <s v=""/>
    <x v="40"/>
    <x v="0"/>
    <x v="3"/>
    <s v="E"/>
    <x v="0"/>
    <s v=""/>
    <x v="35"/>
    <x v="35"/>
    <x v="0"/>
    <s v="PBOOMER"/>
    <x v="83"/>
    <x v="0"/>
    <s v="2012-09-25"/>
    <x v="3"/>
    <x v="3"/>
    <x v="1"/>
    <x v="83"/>
    <x v="8"/>
    <x v="31"/>
    <x v="0"/>
    <x v="24"/>
    <n v="-2330"/>
  </r>
  <r>
    <s v="2012"/>
    <x v="0"/>
    <x v="8"/>
    <x v="31"/>
    <s v="15"/>
    <s v=""/>
    <x v="40"/>
    <x v="0"/>
    <x v="3"/>
    <s v="E"/>
    <x v="0"/>
    <s v=""/>
    <x v="18"/>
    <x v="18"/>
    <x v="0"/>
    <s v="PBOOMER"/>
    <x v="83"/>
    <x v="0"/>
    <s v="2012-09-25"/>
    <x v="3"/>
    <x v="3"/>
    <x v="0"/>
    <x v="83"/>
    <x v="8"/>
    <x v="31"/>
    <x v="0"/>
    <x v="24"/>
    <n v="166517"/>
  </r>
  <r>
    <s v="2012"/>
    <x v="0"/>
    <x v="8"/>
    <x v="31"/>
    <s v="15"/>
    <s v=""/>
    <x v="40"/>
    <x v="0"/>
    <x v="3"/>
    <s v="E"/>
    <x v="0"/>
    <s v=""/>
    <x v="19"/>
    <x v="19"/>
    <x v="0"/>
    <s v="PBOOMER"/>
    <x v="83"/>
    <x v="0"/>
    <s v="2012-09-25"/>
    <x v="3"/>
    <x v="3"/>
    <x v="1"/>
    <x v="83"/>
    <x v="8"/>
    <x v="31"/>
    <x v="0"/>
    <x v="24"/>
    <n v="166517"/>
  </r>
  <r>
    <s v="2012"/>
    <x v="0"/>
    <x v="8"/>
    <x v="31"/>
    <s v="15"/>
    <s v=""/>
    <x v="40"/>
    <x v="0"/>
    <x v="3"/>
    <s v="E"/>
    <x v="0"/>
    <s v=""/>
    <x v="37"/>
    <x v="37"/>
    <x v="0"/>
    <s v="PBOOMER"/>
    <x v="83"/>
    <x v="0"/>
    <s v="2012-09-25"/>
    <x v="3"/>
    <x v="3"/>
    <x v="0"/>
    <x v="83"/>
    <x v="8"/>
    <x v="31"/>
    <x v="0"/>
    <x v="24"/>
    <n v="-32607"/>
  </r>
  <r>
    <s v="2012"/>
    <x v="0"/>
    <x v="8"/>
    <x v="31"/>
    <s v="15"/>
    <s v=""/>
    <x v="40"/>
    <x v="0"/>
    <x v="3"/>
    <s v="E"/>
    <x v="0"/>
    <s v=""/>
    <x v="79"/>
    <x v="82"/>
    <x v="0"/>
    <s v="PBOOMER"/>
    <x v="83"/>
    <x v="0"/>
    <s v="2012-09-25"/>
    <x v="3"/>
    <x v="3"/>
    <x v="0"/>
    <x v="83"/>
    <x v="8"/>
    <x v="31"/>
    <x v="0"/>
    <x v="24"/>
    <n v="-644"/>
  </r>
  <r>
    <s v="2012"/>
    <x v="0"/>
    <x v="8"/>
    <x v="31"/>
    <s v="15"/>
    <s v=""/>
    <x v="40"/>
    <x v="0"/>
    <x v="3"/>
    <s v="E"/>
    <x v="0"/>
    <s v=""/>
    <x v="38"/>
    <x v="38"/>
    <x v="0"/>
    <s v="PBOOMER"/>
    <x v="83"/>
    <x v="0"/>
    <s v="2012-09-25"/>
    <x v="3"/>
    <x v="3"/>
    <x v="1"/>
    <x v="83"/>
    <x v="8"/>
    <x v="31"/>
    <x v="0"/>
    <x v="24"/>
    <n v="-33251"/>
  </r>
  <r>
    <s v="2012"/>
    <x v="0"/>
    <x v="8"/>
    <x v="31"/>
    <s v="15"/>
    <s v=""/>
    <x v="40"/>
    <x v="0"/>
    <x v="3"/>
    <s v="E"/>
    <x v="0"/>
    <s v=""/>
    <x v="57"/>
    <x v="58"/>
    <x v="0"/>
    <s v="PBOOMER"/>
    <x v="83"/>
    <x v="0"/>
    <s v="2012-09-25"/>
    <x v="3"/>
    <x v="3"/>
    <x v="0"/>
    <x v="83"/>
    <x v="8"/>
    <x v="31"/>
    <x v="0"/>
    <x v="24"/>
    <n v="35581"/>
  </r>
  <r>
    <s v="2012"/>
    <x v="0"/>
    <x v="8"/>
    <x v="31"/>
    <s v="15"/>
    <s v=""/>
    <x v="40"/>
    <x v="0"/>
    <x v="3"/>
    <s v="E"/>
    <x v="0"/>
    <s v=""/>
    <x v="41"/>
    <x v="41"/>
    <x v="0"/>
    <s v="PBOOMER"/>
    <x v="83"/>
    <x v="0"/>
    <s v="2012-09-25"/>
    <x v="3"/>
    <x v="3"/>
    <x v="1"/>
    <x v="83"/>
    <x v="8"/>
    <x v="31"/>
    <x v="0"/>
    <x v="24"/>
    <n v="35581"/>
  </r>
  <r>
    <s v="2012"/>
    <x v="0"/>
    <x v="8"/>
    <x v="31"/>
    <s v="15"/>
    <s v=""/>
    <x v="40"/>
    <x v="0"/>
    <x v="3"/>
    <s v="E"/>
    <x v="0"/>
    <s v=""/>
    <x v="20"/>
    <x v="20"/>
    <x v="0"/>
    <s v="PBOOMER"/>
    <x v="83"/>
    <x v="0"/>
    <s v="2012-09-25"/>
    <x v="3"/>
    <x v="3"/>
    <x v="1"/>
    <x v="83"/>
    <x v="8"/>
    <x v="31"/>
    <x v="0"/>
    <x v="24"/>
    <n v="133266"/>
  </r>
  <r>
    <s v="2012"/>
    <x v="0"/>
    <x v="8"/>
    <x v="31"/>
    <s v="15"/>
    <s v=""/>
    <x v="40"/>
    <x v="0"/>
    <x v="3"/>
    <s v="E"/>
    <x v="0"/>
    <s v=""/>
    <x v="21"/>
    <x v="21"/>
    <x v="0"/>
    <s v="PBOOMER"/>
    <x v="83"/>
    <x v="0"/>
    <s v="2012-09-25"/>
    <x v="3"/>
    <x v="3"/>
    <x v="1"/>
    <x v="83"/>
    <x v="8"/>
    <x v="31"/>
    <x v="0"/>
    <x v="24"/>
    <n v="133266"/>
  </r>
  <r>
    <s v="2012"/>
    <x v="0"/>
    <x v="8"/>
    <x v="31"/>
    <s v="15"/>
    <s v=""/>
    <x v="40"/>
    <x v="4"/>
    <x v="3"/>
    <s v="E"/>
    <x v="0"/>
    <s v=""/>
    <x v="0"/>
    <x v="0"/>
    <x v="0"/>
    <s v="PBOOMER"/>
    <x v="84"/>
    <x v="0"/>
    <s v="2012-09-25"/>
    <x v="0"/>
    <x v="0"/>
    <x v="0"/>
    <x v="84"/>
    <x v="8"/>
    <x v="31"/>
    <x v="0"/>
    <x v="24"/>
    <n v="35"/>
  </r>
  <r>
    <s v="2012"/>
    <x v="0"/>
    <x v="8"/>
    <x v="31"/>
    <s v="15"/>
    <s v=""/>
    <x v="40"/>
    <x v="4"/>
    <x v="3"/>
    <s v="E"/>
    <x v="0"/>
    <s v=""/>
    <x v="2"/>
    <x v="2"/>
    <x v="0"/>
    <s v="PBOOMER"/>
    <x v="84"/>
    <x v="0"/>
    <s v="2012-09-25"/>
    <x v="0"/>
    <x v="0"/>
    <x v="0"/>
    <x v="84"/>
    <x v="8"/>
    <x v="31"/>
    <x v="0"/>
    <x v="24"/>
    <n v="696"/>
  </r>
  <r>
    <s v="2012"/>
    <x v="0"/>
    <x v="8"/>
    <x v="31"/>
    <s v="15"/>
    <s v=""/>
    <x v="40"/>
    <x v="4"/>
    <x v="3"/>
    <s v="E"/>
    <x v="0"/>
    <s v=""/>
    <x v="3"/>
    <x v="3"/>
    <x v="0"/>
    <s v="PBOOMER"/>
    <x v="84"/>
    <x v="0"/>
    <s v="2012-09-25"/>
    <x v="0"/>
    <x v="0"/>
    <x v="1"/>
    <x v="84"/>
    <x v="8"/>
    <x v="31"/>
    <x v="0"/>
    <x v="24"/>
    <n v="731"/>
  </r>
  <r>
    <s v="2012"/>
    <x v="0"/>
    <x v="8"/>
    <x v="31"/>
    <s v="15"/>
    <s v=""/>
    <x v="40"/>
    <x v="4"/>
    <x v="3"/>
    <s v="E"/>
    <x v="0"/>
    <s v=""/>
    <x v="25"/>
    <x v="25"/>
    <x v="0"/>
    <s v="PBOOMER"/>
    <x v="84"/>
    <x v="0"/>
    <s v="2012-09-25"/>
    <x v="0"/>
    <x v="0"/>
    <x v="0"/>
    <x v="84"/>
    <x v="8"/>
    <x v="31"/>
    <x v="0"/>
    <x v="24"/>
    <n v="5"/>
  </r>
  <r>
    <s v="2012"/>
    <x v="0"/>
    <x v="8"/>
    <x v="31"/>
    <s v="15"/>
    <s v=""/>
    <x v="40"/>
    <x v="4"/>
    <x v="3"/>
    <s v="E"/>
    <x v="0"/>
    <s v=""/>
    <x v="28"/>
    <x v="28"/>
    <x v="0"/>
    <s v="PBOOMER"/>
    <x v="84"/>
    <x v="0"/>
    <s v="2012-09-25"/>
    <x v="0"/>
    <x v="0"/>
    <x v="1"/>
    <x v="84"/>
    <x v="8"/>
    <x v="31"/>
    <x v="0"/>
    <x v="24"/>
    <n v="5"/>
  </r>
  <r>
    <s v="2012"/>
    <x v="0"/>
    <x v="8"/>
    <x v="31"/>
    <s v="15"/>
    <s v=""/>
    <x v="40"/>
    <x v="4"/>
    <x v="3"/>
    <s v="E"/>
    <x v="0"/>
    <s v=""/>
    <x v="29"/>
    <x v="29"/>
    <x v="0"/>
    <s v="PBOOMER"/>
    <x v="84"/>
    <x v="0"/>
    <s v="2012-09-25"/>
    <x v="0"/>
    <x v="0"/>
    <x v="1"/>
    <x v="84"/>
    <x v="8"/>
    <x v="31"/>
    <x v="0"/>
    <x v="24"/>
    <n v="5"/>
  </r>
  <r>
    <s v="2012"/>
    <x v="0"/>
    <x v="8"/>
    <x v="31"/>
    <s v="15"/>
    <s v=""/>
    <x v="40"/>
    <x v="4"/>
    <x v="3"/>
    <s v="E"/>
    <x v="0"/>
    <s v=""/>
    <x v="4"/>
    <x v="4"/>
    <x v="0"/>
    <s v="PBOOMER"/>
    <x v="84"/>
    <x v="0"/>
    <s v="2012-09-25"/>
    <x v="0"/>
    <x v="0"/>
    <x v="1"/>
    <x v="84"/>
    <x v="8"/>
    <x v="31"/>
    <x v="0"/>
    <x v="24"/>
    <n v="736"/>
  </r>
  <r>
    <s v="2012"/>
    <x v="0"/>
    <x v="8"/>
    <x v="31"/>
    <s v="15"/>
    <s v=""/>
    <x v="40"/>
    <x v="4"/>
    <x v="3"/>
    <s v="E"/>
    <x v="0"/>
    <s v=""/>
    <x v="5"/>
    <x v="5"/>
    <x v="0"/>
    <s v="PBOOMER"/>
    <x v="84"/>
    <x v="0"/>
    <s v="2012-09-25"/>
    <x v="1"/>
    <x v="1"/>
    <x v="0"/>
    <x v="84"/>
    <x v="8"/>
    <x v="31"/>
    <x v="0"/>
    <x v="24"/>
    <n v="1"/>
  </r>
  <r>
    <s v="2012"/>
    <x v="0"/>
    <x v="8"/>
    <x v="31"/>
    <s v="15"/>
    <s v=""/>
    <x v="40"/>
    <x v="4"/>
    <x v="3"/>
    <s v="E"/>
    <x v="0"/>
    <s v=""/>
    <x v="49"/>
    <x v="98"/>
    <x v="1"/>
    <s v="PBOOMER"/>
    <x v="84"/>
    <x v="0"/>
    <s v="2012-09-25"/>
    <x v="1"/>
    <x v="1"/>
    <x v="0"/>
    <x v="84"/>
    <x v="8"/>
    <x v="31"/>
    <x v="0"/>
    <x v="24"/>
    <n v="50"/>
  </r>
  <r>
    <s v="2012"/>
    <x v="0"/>
    <x v="8"/>
    <x v="31"/>
    <s v="15"/>
    <s v=""/>
    <x v="40"/>
    <x v="4"/>
    <x v="3"/>
    <s v="E"/>
    <x v="0"/>
    <s v=""/>
    <x v="6"/>
    <x v="6"/>
    <x v="0"/>
    <s v="PBOOMER"/>
    <x v="84"/>
    <x v="0"/>
    <s v="2012-09-25"/>
    <x v="1"/>
    <x v="1"/>
    <x v="1"/>
    <x v="84"/>
    <x v="8"/>
    <x v="31"/>
    <x v="0"/>
    <x v="24"/>
    <n v="51"/>
  </r>
  <r>
    <s v="2012"/>
    <x v="0"/>
    <x v="8"/>
    <x v="31"/>
    <s v="15"/>
    <s v=""/>
    <x v="40"/>
    <x v="4"/>
    <x v="3"/>
    <s v="E"/>
    <x v="0"/>
    <s v=""/>
    <x v="8"/>
    <x v="8"/>
    <x v="0"/>
    <s v="PBOOMER"/>
    <x v="84"/>
    <x v="0"/>
    <s v="2012-09-25"/>
    <x v="1"/>
    <x v="1"/>
    <x v="0"/>
    <x v="84"/>
    <x v="8"/>
    <x v="31"/>
    <x v="0"/>
    <x v="24"/>
    <n v="685"/>
  </r>
  <r>
    <s v="2012"/>
    <x v="0"/>
    <x v="8"/>
    <x v="31"/>
    <s v="15"/>
    <s v=""/>
    <x v="40"/>
    <x v="4"/>
    <x v="3"/>
    <s v="E"/>
    <x v="0"/>
    <s v=""/>
    <x v="9"/>
    <x v="9"/>
    <x v="0"/>
    <s v="PBOOMER"/>
    <x v="84"/>
    <x v="0"/>
    <s v="2012-09-25"/>
    <x v="1"/>
    <x v="1"/>
    <x v="1"/>
    <x v="84"/>
    <x v="8"/>
    <x v="31"/>
    <x v="0"/>
    <x v="24"/>
    <n v="685"/>
  </r>
  <r>
    <s v="2012"/>
    <x v="0"/>
    <x v="8"/>
    <x v="31"/>
    <s v="15"/>
    <s v=""/>
    <x v="40"/>
    <x v="4"/>
    <x v="3"/>
    <s v="E"/>
    <x v="0"/>
    <s v=""/>
    <x v="10"/>
    <x v="10"/>
    <x v="0"/>
    <s v="PBOOMER"/>
    <x v="84"/>
    <x v="0"/>
    <s v="2012-09-25"/>
    <x v="1"/>
    <x v="1"/>
    <x v="1"/>
    <x v="84"/>
    <x v="8"/>
    <x v="31"/>
    <x v="0"/>
    <x v="24"/>
    <n v="736"/>
  </r>
  <r>
    <s v="2012"/>
    <x v="0"/>
    <x v="8"/>
    <x v="31"/>
    <s v="15"/>
    <s v=""/>
    <x v="40"/>
    <x v="4"/>
    <x v="3"/>
    <s v="E"/>
    <x v="0"/>
    <s v=""/>
    <x v="11"/>
    <x v="11"/>
    <x v="0"/>
    <s v="PBOOMER"/>
    <x v="84"/>
    <x v="0"/>
    <s v="2012-09-25"/>
    <x v="2"/>
    <x v="2"/>
    <x v="0"/>
    <x v="84"/>
    <x v="8"/>
    <x v="31"/>
    <x v="0"/>
    <x v="24"/>
    <n v="5753"/>
  </r>
  <r>
    <s v="2012"/>
    <x v="0"/>
    <x v="8"/>
    <x v="31"/>
    <s v="15"/>
    <s v=""/>
    <x v="40"/>
    <x v="4"/>
    <x v="3"/>
    <s v="E"/>
    <x v="0"/>
    <s v=""/>
    <x v="54"/>
    <x v="55"/>
    <x v="0"/>
    <s v="PBOOMER"/>
    <x v="84"/>
    <x v="0"/>
    <s v="2012-09-25"/>
    <x v="2"/>
    <x v="2"/>
    <x v="0"/>
    <x v="84"/>
    <x v="8"/>
    <x v="31"/>
    <x v="0"/>
    <x v="24"/>
    <n v="51"/>
  </r>
  <r>
    <s v="2012"/>
    <x v="0"/>
    <x v="8"/>
    <x v="31"/>
    <s v="15"/>
    <s v=""/>
    <x v="40"/>
    <x v="4"/>
    <x v="3"/>
    <s v="E"/>
    <x v="0"/>
    <s v=""/>
    <x v="13"/>
    <x v="13"/>
    <x v="0"/>
    <s v="PBOOMER"/>
    <x v="84"/>
    <x v="0"/>
    <s v="2012-09-25"/>
    <x v="2"/>
    <x v="2"/>
    <x v="1"/>
    <x v="84"/>
    <x v="8"/>
    <x v="31"/>
    <x v="0"/>
    <x v="24"/>
    <n v="-4246"/>
  </r>
  <r>
    <s v="2012"/>
    <x v="0"/>
    <x v="8"/>
    <x v="31"/>
    <s v="15"/>
    <s v=""/>
    <x v="40"/>
    <x v="4"/>
    <x v="3"/>
    <s v="E"/>
    <x v="0"/>
    <s v=""/>
    <x v="55"/>
    <x v="56"/>
    <x v="0"/>
    <s v="PBOOMER"/>
    <x v="84"/>
    <x v="0"/>
    <s v="2012-09-25"/>
    <x v="2"/>
    <x v="2"/>
    <x v="0"/>
    <x v="84"/>
    <x v="8"/>
    <x v="31"/>
    <x v="0"/>
    <x v="24"/>
    <n v="-696"/>
  </r>
  <r>
    <s v="2012"/>
    <x v="0"/>
    <x v="8"/>
    <x v="31"/>
    <s v="15"/>
    <s v=""/>
    <x v="40"/>
    <x v="4"/>
    <x v="3"/>
    <s v="E"/>
    <x v="0"/>
    <s v=""/>
    <x v="15"/>
    <x v="15"/>
    <x v="0"/>
    <s v="PBOOMER"/>
    <x v="84"/>
    <x v="0"/>
    <s v="2012-09-25"/>
    <x v="2"/>
    <x v="2"/>
    <x v="0"/>
    <x v="84"/>
    <x v="8"/>
    <x v="31"/>
    <x v="0"/>
    <x v="24"/>
    <n v="862"/>
  </r>
  <r>
    <s v="2012"/>
    <x v="0"/>
    <x v="8"/>
    <x v="31"/>
    <s v="15"/>
    <s v=""/>
    <x v="40"/>
    <x v="4"/>
    <x v="3"/>
    <s v="E"/>
    <x v="0"/>
    <s v=""/>
    <x v="16"/>
    <x v="16"/>
    <x v="0"/>
    <s v="PBOOMER"/>
    <x v="84"/>
    <x v="0"/>
    <s v="2012-09-25"/>
    <x v="2"/>
    <x v="2"/>
    <x v="1"/>
    <x v="84"/>
    <x v="8"/>
    <x v="31"/>
    <x v="0"/>
    <x v="24"/>
    <n v="5753"/>
  </r>
  <r>
    <s v="2012"/>
    <x v="0"/>
    <x v="8"/>
    <x v="31"/>
    <s v="15"/>
    <s v=""/>
    <x v="40"/>
    <x v="4"/>
    <x v="3"/>
    <s v="E"/>
    <x v="0"/>
    <s v=""/>
    <x v="17"/>
    <x v="17"/>
    <x v="0"/>
    <s v="PBOOMER"/>
    <x v="84"/>
    <x v="0"/>
    <s v="2012-09-25"/>
    <x v="2"/>
    <x v="2"/>
    <x v="1"/>
    <x v="84"/>
    <x v="8"/>
    <x v="31"/>
    <x v="0"/>
    <x v="24"/>
    <n v="862"/>
  </r>
  <r>
    <s v="2012"/>
    <x v="0"/>
    <x v="8"/>
    <x v="31"/>
    <s v="15"/>
    <s v=""/>
    <x v="40"/>
    <x v="4"/>
    <x v="3"/>
    <s v="E"/>
    <x v="0"/>
    <s v=""/>
    <x v="35"/>
    <x v="35"/>
    <x v="0"/>
    <s v="PBOOMER"/>
    <x v="84"/>
    <x v="0"/>
    <s v="2012-09-25"/>
    <x v="3"/>
    <x v="3"/>
    <x v="1"/>
    <x v="84"/>
    <x v="8"/>
    <x v="31"/>
    <x v="0"/>
    <x v="24"/>
    <n v="5"/>
  </r>
  <r>
    <s v="2012"/>
    <x v="0"/>
    <x v="8"/>
    <x v="31"/>
    <s v="15"/>
    <s v=""/>
    <x v="40"/>
    <x v="4"/>
    <x v="3"/>
    <s v="E"/>
    <x v="0"/>
    <s v=""/>
    <x v="18"/>
    <x v="18"/>
    <x v="0"/>
    <s v="PBOOMER"/>
    <x v="84"/>
    <x v="0"/>
    <s v="2012-09-25"/>
    <x v="3"/>
    <x v="3"/>
    <x v="0"/>
    <x v="84"/>
    <x v="8"/>
    <x v="31"/>
    <x v="0"/>
    <x v="24"/>
    <n v="4246"/>
  </r>
  <r>
    <s v="2012"/>
    <x v="0"/>
    <x v="8"/>
    <x v="31"/>
    <s v="15"/>
    <s v=""/>
    <x v="40"/>
    <x v="4"/>
    <x v="3"/>
    <s v="E"/>
    <x v="0"/>
    <s v=""/>
    <x v="19"/>
    <x v="19"/>
    <x v="0"/>
    <s v="PBOOMER"/>
    <x v="84"/>
    <x v="0"/>
    <s v="2012-09-25"/>
    <x v="3"/>
    <x v="3"/>
    <x v="1"/>
    <x v="84"/>
    <x v="8"/>
    <x v="31"/>
    <x v="0"/>
    <x v="24"/>
    <n v="4246"/>
  </r>
  <r>
    <s v="2012"/>
    <x v="0"/>
    <x v="8"/>
    <x v="31"/>
    <s v="15"/>
    <s v=""/>
    <x v="40"/>
    <x v="4"/>
    <x v="3"/>
    <s v="E"/>
    <x v="0"/>
    <s v=""/>
    <x v="79"/>
    <x v="82"/>
    <x v="0"/>
    <s v="PBOOMER"/>
    <x v="84"/>
    <x v="0"/>
    <s v="2012-09-25"/>
    <x v="3"/>
    <x v="3"/>
    <x v="0"/>
    <x v="84"/>
    <x v="8"/>
    <x v="31"/>
    <x v="0"/>
    <x v="24"/>
    <n v="-5"/>
  </r>
  <r>
    <s v="2012"/>
    <x v="0"/>
    <x v="8"/>
    <x v="31"/>
    <s v="15"/>
    <s v=""/>
    <x v="40"/>
    <x v="4"/>
    <x v="3"/>
    <s v="E"/>
    <x v="0"/>
    <s v=""/>
    <x v="38"/>
    <x v="38"/>
    <x v="0"/>
    <s v="PBOOMER"/>
    <x v="84"/>
    <x v="0"/>
    <s v="2012-09-25"/>
    <x v="3"/>
    <x v="3"/>
    <x v="1"/>
    <x v="84"/>
    <x v="8"/>
    <x v="31"/>
    <x v="0"/>
    <x v="24"/>
    <n v="-5"/>
  </r>
  <r>
    <s v="2012"/>
    <x v="0"/>
    <x v="8"/>
    <x v="31"/>
    <s v="15"/>
    <s v=""/>
    <x v="40"/>
    <x v="4"/>
    <x v="3"/>
    <s v="E"/>
    <x v="0"/>
    <s v=""/>
    <x v="20"/>
    <x v="20"/>
    <x v="0"/>
    <s v="PBOOMER"/>
    <x v="84"/>
    <x v="0"/>
    <s v="2012-09-25"/>
    <x v="3"/>
    <x v="3"/>
    <x v="1"/>
    <x v="84"/>
    <x v="8"/>
    <x v="31"/>
    <x v="0"/>
    <x v="24"/>
    <n v="4241"/>
  </r>
  <r>
    <s v="2012"/>
    <x v="0"/>
    <x v="8"/>
    <x v="31"/>
    <s v="15"/>
    <s v=""/>
    <x v="40"/>
    <x v="4"/>
    <x v="3"/>
    <s v="E"/>
    <x v="0"/>
    <s v=""/>
    <x v="21"/>
    <x v="21"/>
    <x v="0"/>
    <s v="PBOOMER"/>
    <x v="84"/>
    <x v="0"/>
    <s v="2012-09-25"/>
    <x v="3"/>
    <x v="3"/>
    <x v="1"/>
    <x v="84"/>
    <x v="8"/>
    <x v="31"/>
    <x v="0"/>
    <x v="24"/>
    <n v="4241"/>
  </r>
  <r>
    <s v="2012"/>
    <x v="0"/>
    <x v="8"/>
    <x v="31"/>
    <s v="15"/>
    <s v=""/>
    <x v="40"/>
    <x v="0"/>
    <x v="4"/>
    <s v="E"/>
    <x v="0"/>
    <s v=""/>
    <x v="0"/>
    <x v="0"/>
    <x v="0"/>
    <s v="PBOOMER"/>
    <x v="85"/>
    <x v="0"/>
    <s v="2012-09-25"/>
    <x v="0"/>
    <x v="0"/>
    <x v="0"/>
    <x v="85"/>
    <x v="8"/>
    <x v="31"/>
    <x v="0"/>
    <x v="24"/>
    <n v="4380"/>
  </r>
  <r>
    <s v="2012"/>
    <x v="0"/>
    <x v="8"/>
    <x v="31"/>
    <s v="15"/>
    <s v=""/>
    <x v="40"/>
    <x v="0"/>
    <x v="4"/>
    <s v="E"/>
    <x v="0"/>
    <s v=""/>
    <x v="2"/>
    <x v="2"/>
    <x v="0"/>
    <s v="PBOOMER"/>
    <x v="85"/>
    <x v="0"/>
    <s v="2012-09-25"/>
    <x v="0"/>
    <x v="0"/>
    <x v="0"/>
    <x v="85"/>
    <x v="8"/>
    <x v="31"/>
    <x v="0"/>
    <x v="24"/>
    <n v="8124"/>
  </r>
  <r>
    <s v="2012"/>
    <x v="0"/>
    <x v="8"/>
    <x v="31"/>
    <s v="15"/>
    <s v=""/>
    <x v="40"/>
    <x v="0"/>
    <x v="4"/>
    <s v="E"/>
    <x v="0"/>
    <s v=""/>
    <x v="3"/>
    <x v="3"/>
    <x v="0"/>
    <s v="PBOOMER"/>
    <x v="85"/>
    <x v="0"/>
    <s v="2012-09-25"/>
    <x v="0"/>
    <x v="0"/>
    <x v="1"/>
    <x v="85"/>
    <x v="8"/>
    <x v="31"/>
    <x v="0"/>
    <x v="24"/>
    <n v="12504"/>
  </r>
  <r>
    <s v="2012"/>
    <x v="0"/>
    <x v="8"/>
    <x v="31"/>
    <s v="15"/>
    <s v=""/>
    <x v="40"/>
    <x v="0"/>
    <x v="4"/>
    <s v="E"/>
    <x v="0"/>
    <s v=""/>
    <x v="25"/>
    <x v="25"/>
    <x v="0"/>
    <s v="PBOOMER"/>
    <x v="85"/>
    <x v="0"/>
    <s v="2012-09-25"/>
    <x v="0"/>
    <x v="0"/>
    <x v="0"/>
    <x v="85"/>
    <x v="8"/>
    <x v="31"/>
    <x v="0"/>
    <x v="24"/>
    <n v="4773"/>
  </r>
  <r>
    <s v="2012"/>
    <x v="0"/>
    <x v="8"/>
    <x v="31"/>
    <s v="15"/>
    <s v=""/>
    <x v="40"/>
    <x v="0"/>
    <x v="4"/>
    <s v="E"/>
    <x v="0"/>
    <s v=""/>
    <x v="26"/>
    <x v="26"/>
    <x v="0"/>
    <s v="PBOOMER"/>
    <x v="85"/>
    <x v="0"/>
    <s v="2012-09-25"/>
    <x v="0"/>
    <x v="0"/>
    <x v="0"/>
    <x v="85"/>
    <x v="8"/>
    <x v="31"/>
    <x v="0"/>
    <x v="24"/>
    <n v="-7875"/>
  </r>
  <r>
    <s v="2012"/>
    <x v="0"/>
    <x v="8"/>
    <x v="31"/>
    <s v="15"/>
    <s v=""/>
    <x v="40"/>
    <x v="0"/>
    <x v="4"/>
    <s v="E"/>
    <x v="0"/>
    <s v=""/>
    <x v="28"/>
    <x v="28"/>
    <x v="0"/>
    <s v="PBOOMER"/>
    <x v="85"/>
    <x v="0"/>
    <s v="2012-09-25"/>
    <x v="0"/>
    <x v="0"/>
    <x v="1"/>
    <x v="85"/>
    <x v="8"/>
    <x v="31"/>
    <x v="0"/>
    <x v="24"/>
    <n v="-3102"/>
  </r>
  <r>
    <s v="2012"/>
    <x v="0"/>
    <x v="8"/>
    <x v="31"/>
    <s v="15"/>
    <s v=""/>
    <x v="40"/>
    <x v="0"/>
    <x v="4"/>
    <s v="E"/>
    <x v="0"/>
    <s v=""/>
    <x v="29"/>
    <x v="29"/>
    <x v="0"/>
    <s v="PBOOMER"/>
    <x v="85"/>
    <x v="0"/>
    <s v="2012-09-25"/>
    <x v="0"/>
    <x v="0"/>
    <x v="1"/>
    <x v="85"/>
    <x v="8"/>
    <x v="31"/>
    <x v="0"/>
    <x v="24"/>
    <n v="-3102"/>
  </r>
  <r>
    <s v="2012"/>
    <x v="0"/>
    <x v="8"/>
    <x v="31"/>
    <s v="15"/>
    <s v=""/>
    <x v="40"/>
    <x v="0"/>
    <x v="4"/>
    <s v="E"/>
    <x v="0"/>
    <s v=""/>
    <x v="4"/>
    <x v="4"/>
    <x v="0"/>
    <s v="PBOOMER"/>
    <x v="85"/>
    <x v="0"/>
    <s v="2012-09-25"/>
    <x v="0"/>
    <x v="0"/>
    <x v="1"/>
    <x v="85"/>
    <x v="8"/>
    <x v="31"/>
    <x v="0"/>
    <x v="24"/>
    <n v="9402"/>
  </r>
  <r>
    <s v="2012"/>
    <x v="0"/>
    <x v="8"/>
    <x v="31"/>
    <s v="15"/>
    <s v=""/>
    <x v="40"/>
    <x v="0"/>
    <x v="4"/>
    <s v="E"/>
    <x v="0"/>
    <s v=""/>
    <x v="5"/>
    <x v="5"/>
    <x v="0"/>
    <s v="PBOOMER"/>
    <x v="85"/>
    <x v="0"/>
    <s v="2012-09-25"/>
    <x v="1"/>
    <x v="1"/>
    <x v="0"/>
    <x v="85"/>
    <x v="8"/>
    <x v="31"/>
    <x v="0"/>
    <x v="24"/>
    <n v="909"/>
  </r>
  <r>
    <s v="2012"/>
    <x v="0"/>
    <x v="8"/>
    <x v="31"/>
    <s v="15"/>
    <s v=""/>
    <x v="40"/>
    <x v="0"/>
    <x v="4"/>
    <s v="E"/>
    <x v="0"/>
    <s v=""/>
    <x v="6"/>
    <x v="6"/>
    <x v="0"/>
    <s v="PBOOMER"/>
    <x v="85"/>
    <x v="0"/>
    <s v="2012-09-25"/>
    <x v="1"/>
    <x v="1"/>
    <x v="1"/>
    <x v="85"/>
    <x v="8"/>
    <x v="31"/>
    <x v="0"/>
    <x v="24"/>
    <n v="909"/>
  </r>
  <r>
    <s v="2012"/>
    <x v="0"/>
    <x v="8"/>
    <x v="31"/>
    <s v="15"/>
    <s v=""/>
    <x v="40"/>
    <x v="0"/>
    <x v="4"/>
    <s v="E"/>
    <x v="0"/>
    <s v=""/>
    <x v="30"/>
    <x v="30"/>
    <x v="0"/>
    <s v="PBOOMER"/>
    <x v="85"/>
    <x v="0"/>
    <s v="2012-09-25"/>
    <x v="1"/>
    <x v="1"/>
    <x v="0"/>
    <x v="85"/>
    <x v="8"/>
    <x v="31"/>
    <x v="0"/>
    <x v="24"/>
    <n v="18"/>
  </r>
  <r>
    <s v="2012"/>
    <x v="0"/>
    <x v="8"/>
    <x v="31"/>
    <s v="15"/>
    <s v=""/>
    <x v="40"/>
    <x v="0"/>
    <x v="4"/>
    <s v="E"/>
    <x v="0"/>
    <s v=""/>
    <x v="31"/>
    <x v="31"/>
    <x v="0"/>
    <s v="PBOOMER"/>
    <x v="85"/>
    <x v="0"/>
    <s v="2012-09-25"/>
    <x v="1"/>
    <x v="1"/>
    <x v="1"/>
    <x v="85"/>
    <x v="8"/>
    <x v="31"/>
    <x v="0"/>
    <x v="24"/>
    <n v="18"/>
  </r>
  <r>
    <s v="2012"/>
    <x v="0"/>
    <x v="8"/>
    <x v="31"/>
    <s v="15"/>
    <s v=""/>
    <x v="40"/>
    <x v="0"/>
    <x v="4"/>
    <s v="E"/>
    <x v="0"/>
    <s v=""/>
    <x v="8"/>
    <x v="8"/>
    <x v="0"/>
    <s v="PBOOMER"/>
    <x v="85"/>
    <x v="0"/>
    <s v="2012-09-25"/>
    <x v="1"/>
    <x v="1"/>
    <x v="0"/>
    <x v="85"/>
    <x v="8"/>
    <x v="31"/>
    <x v="0"/>
    <x v="24"/>
    <n v="8475"/>
  </r>
  <r>
    <s v="2012"/>
    <x v="0"/>
    <x v="8"/>
    <x v="31"/>
    <s v="15"/>
    <s v=""/>
    <x v="40"/>
    <x v="0"/>
    <x v="4"/>
    <s v="E"/>
    <x v="0"/>
    <s v=""/>
    <x v="9"/>
    <x v="9"/>
    <x v="0"/>
    <s v="PBOOMER"/>
    <x v="85"/>
    <x v="0"/>
    <s v="2012-09-25"/>
    <x v="1"/>
    <x v="1"/>
    <x v="1"/>
    <x v="85"/>
    <x v="8"/>
    <x v="31"/>
    <x v="0"/>
    <x v="24"/>
    <n v="8475"/>
  </r>
  <r>
    <s v="2012"/>
    <x v="0"/>
    <x v="8"/>
    <x v="31"/>
    <s v="15"/>
    <s v=""/>
    <x v="40"/>
    <x v="0"/>
    <x v="4"/>
    <s v="E"/>
    <x v="0"/>
    <s v=""/>
    <x v="10"/>
    <x v="10"/>
    <x v="0"/>
    <s v="PBOOMER"/>
    <x v="85"/>
    <x v="0"/>
    <s v="2012-09-25"/>
    <x v="1"/>
    <x v="1"/>
    <x v="1"/>
    <x v="85"/>
    <x v="8"/>
    <x v="31"/>
    <x v="0"/>
    <x v="24"/>
    <n v="9402"/>
  </r>
  <r>
    <s v="2012"/>
    <x v="0"/>
    <x v="8"/>
    <x v="31"/>
    <s v="15"/>
    <s v=""/>
    <x v="40"/>
    <x v="0"/>
    <x v="4"/>
    <s v="E"/>
    <x v="0"/>
    <s v=""/>
    <x v="11"/>
    <x v="11"/>
    <x v="0"/>
    <s v="PBOOMER"/>
    <x v="85"/>
    <x v="0"/>
    <s v="2012-09-25"/>
    <x v="2"/>
    <x v="2"/>
    <x v="0"/>
    <x v="85"/>
    <x v="8"/>
    <x v="31"/>
    <x v="0"/>
    <x v="24"/>
    <n v="17652"/>
  </r>
  <r>
    <s v="2012"/>
    <x v="0"/>
    <x v="8"/>
    <x v="31"/>
    <s v="15"/>
    <s v=""/>
    <x v="40"/>
    <x v="0"/>
    <x v="4"/>
    <s v="E"/>
    <x v="0"/>
    <s v=""/>
    <x v="54"/>
    <x v="55"/>
    <x v="0"/>
    <s v="PBOOMER"/>
    <x v="85"/>
    <x v="0"/>
    <s v="2012-09-25"/>
    <x v="2"/>
    <x v="2"/>
    <x v="0"/>
    <x v="85"/>
    <x v="8"/>
    <x v="31"/>
    <x v="0"/>
    <x v="24"/>
    <n v="927"/>
  </r>
  <r>
    <s v="2012"/>
    <x v="0"/>
    <x v="8"/>
    <x v="31"/>
    <s v="15"/>
    <s v=""/>
    <x v="40"/>
    <x v="0"/>
    <x v="4"/>
    <s v="E"/>
    <x v="0"/>
    <s v=""/>
    <x v="13"/>
    <x v="13"/>
    <x v="0"/>
    <s v="PBOOMER"/>
    <x v="85"/>
    <x v="0"/>
    <s v="2012-09-25"/>
    <x v="2"/>
    <x v="2"/>
    <x v="1"/>
    <x v="85"/>
    <x v="8"/>
    <x v="31"/>
    <x v="0"/>
    <x v="24"/>
    <n v="-7192"/>
  </r>
  <r>
    <s v="2012"/>
    <x v="0"/>
    <x v="8"/>
    <x v="31"/>
    <s v="15"/>
    <s v=""/>
    <x v="40"/>
    <x v="0"/>
    <x v="4"/>
    <s v="E"/>
    <x v="0"/>
    <s v=""/>
    <x v="55"/>
    <x v="56"/>
    <x v="0"/>
    <s v="PBOOMER"/>
    <x v="85"/>
    <x v="0"/>
    <s v="2012-09-25"/>
    <x v="2"/>
    <x v="2"/>
    <x v="0"/>
    <x v="85"/>
    <x v="8"/>
    <x v="31"/>
    <x v="0"/>
    <x v="24"/>
    <n v="-8124"/>
  </r>
  <r>
    <s v="2012"/>
    <x v="0"/>
    <x v="8"/>
    <x v="31"/>
    <s v="15"/>
    <s v=""/>
    <x v="40"/>
    <x v="0"/>
    <x v="4"/>
    <s v="E"/>
    <x v="0"/>
    <s v=""/>
    <x v="15"/>
    <x v="15"/>
    <x v="0"/>
    <s v="PBOOMER"/>
    <x v="85"/>
    <x v="0"/>
    <s v="2012-09-25"/>
    <x v="2"/>
    <x v="2"/>
    <x v="0"/>
    <x v="85"/>
    <x v="8"/>
    <x v="31"/>
    <x v="0"/>
    <x v="24"/>
    <n v="3264"/>
  </r>
  <r>
    <s v="2012"/>
    <x v="0"/>
    <x v="8"/>
    <x v="31"/>
    <s v="15"/>
    <s v=""/>
    <x v="40"/>
    <x v="0"/>
    <x v="4"/>
    <s v="E"/>
    <x v="0"/>
    <s v=""/>
    <x v="45"/>
    <x v="45"/>
    <x v="0"/>
    <s v="PBOOMER"/>
    <x v="85"/>
    <x v="0"/>
    <s v="2012-09-25"/>
    <x v="2"/>
    <x v="2"/>
    <x v="0"/>
    <x v="85"/>
    <x v="8"/>
    <x v="31"/>
    <x v="0"/>
    <x v="24"/>
    <n v="-9732"/>
  </r>
  <r>
    <s v="2012"/>
    <x v="0"/>
    <x v="8"/>
    <x v="31"/>
    <s v="15"/>
    <s v=""/>
    <x v="40"/>
    <x v="0"/>
    <x v="4"/>
    <s v="E"/>
    <x v="0"/>
    <s v=""/>
    <x v="56"/>
    <x v="57"/>
    <x v="0"/>
    <s v="PBOOMER"/>
    <x v="85"/>
    <x v="0"/>
    <s v="2012-09-25"/>
    <x v="2"/>
    <x v="2"/>
    <x v="0"/>
    <x v="85"/>
    <x v="8"/>
    <x v="31"/>
    <x v="0"/>
    <x v="24"/>
    <n v="7875"/>
  </r>
  <r>
    <s v="2012"/>
    <x v="0"/>
    <x v="8"/>
    <x v="31"/>
    <s v="15"/>
    <s v=""/>
    <x v="40"/>
    <x v="0"/>
    <x v="4"/>
    <s v="E"/>
    <x v="0"/>
    <s v=""/>
    <x v="34"/>
    <x v="34"/>
    <x v="0"/>
    <s v="PBOOMER"/>
    <x v="85"/>
    <x v="0"/>
    <s v="2012-09-25"/>
    <x v="2"/>
    <x v="2"/>
    <x v="0"/>
    <x v="85"/>
    <x v="8"/>
    <x v="31"/>
    <x v="0"/>
    <x v="24"/>
    <n v="-1858"/>
  </r>
  <r>
    <s v="2012"/>
    <x v="0"/>
    <x v="8"/>
    <x v="31"/>
    <s v="15"/>
    <s v=""/>
    <x v="40"/>
    <x v="0"/>
    <x v="4"/>
    <s v="E"/>
    <x v="0"/>
    <s v=""/>
    <x v="16"/>
    <x v="16"/>
    <x v="0"/>
    <s v="PBOOMER"/>
    <x v="85"/>
    <x v="0"/>
    <s v="2012-09-25"/>
    <x v="2"/>
    <x v="2"/>
    <x v="1"/>
    <x v="85"/>
    <x v="8"/>
    <x v="31"/>
    <x v="0"/>
    <x v="24"/>
    <n v="7919"/>
  </r>
  <r>
    <s v="2012"/>
    <x v="0"/>
    <x v="8"/>
    <x v="31"/>
    <s v="15"/>
    <s v=""/>
    <x v="40"/>
    <x v="0"/>
    <x v="4"/>
    <s v="E"/>
    <x v="0"/>
    <s v=""/>
    <x v="17"/>
    <x v="17"/>
    <x v="0"/>
    <s v="PBOOMER"/>
    <x v="85"/>
    <x v="0"/>
    <s v="2012-09-25"/>
    <x v="2"/>
    <x v="2"/>
    <x v="1"/>
    <x v="85"/>
    <x v="8"/>
    <x v="31"/>
    <x v="0"/>
    <x v="24"/>
    <n v="1406"/>
  </r>
  <r>
    <s v="2012"/>
    <x v="0"/>
    <x v="8"/>
    <x v="31"/>
    <s v="15"/>
    <s v=""/>
    <x v="40"/>
    <x v="0"/>
    <x v="4"/>
    <s v="E"/>
    <x v="0"/>
    <s v=""/>
    <x v="35"/>
    <x v="35"/>
    <x v="0"/>
    <s v="PBOOMER"/>
    <x v="85"/>
    <x v="0"/>
    <s v="2012-09-25"/>
    <x v="3"/>
    <x v="3"/>
    <x v="1"/>
    <x v="85"/>
    <x v="8"/>
    <x v="31"/>
    <x v="0"/>
    <x v="24"/>
    <n v="-3102"/>
  </r>
  <r>
    <s v="2012"/>
    <x v="0"/>
    <x v="8"/>
    <x v="31"/>
    <s v="15"/>
    <s v=""/>
    <x v="40"/>
    <x v="0"/>
    <x v="4"/>
    <s v="E"/>
    <x v="0"/>
    <s v=""/>
    <x v="18"/>
    <x v="18"/>
    <x v="0"/>
    <s v="PBOOMER"/>
    <x v="85"/>
    <x v="0"/>
    <s v="2012-09-25"/>
    <x v="3"/>
    <x v="3"/>
    <x v="0"/>
    <x v="85"/>
    <x v="8"/>
    <x v="31"/>
    <x v="0"/>
    <x v="24"/>
    <n v="7192"/>
  </r>
  <r>
    <s v="2012"/>
    <x v="0"/>
    <x v="8"/>
    <x v="31"/>
    <s v="15"/>
    <s v=""/>
    <x v="40"/>
    <x v="0"/>
    <x v="4"/>
    <s v="E"/>
    <x v="0"/>
    <s v=""/>
    <x v="19"/>
    <x v="19"/>
    <x v="0"/>
    <s v="PBOOMER"/>
    <x v="85"/>
    <x v="0"/>
    <s v="2012-09-25"/>
    <x v="3"/>
    <x v="3"/>
    <x v="1"/>
    <x v="85"/>
    <x v="8"/>
    <x v="31"/>
    <x v="0"/>
    <x v="24"/>
    <n v="7192"/>
  </r>
  <r>
    <s v="2012"/>
    <x v="0"/>
    <x v="8"/>
    <x v="31"/>
    <s v="15"/>
    <s v=""/>
    <x v="40"/>
    <x v="0"/>
    <x v="4"/>
    <s v="E"/>
    <x v="0"/>
    <s v=""/>
    <x v="37"/>
    <x v="37"/>
    <x v="0"/>
    <s v="PBOOMER"/>
    <x v="85"/>
    <x v="0"/>
    <s v="2012-09-25"/>
    <x v="3"/>
    <x v="3"/>
    <x v="0"/>
    <x v="85"/>
    <x v="8"/>
    <x v="31"/>
    <x v="0"/>
    <x v="24"/>
    <n v="-4622"/>
  </r>
  <r>
    <s v="2012"/>
    <x v="0"/>
    <x v="8"/>
    <x v="31"/>
    <s v="15"/>
    <s v=""/>
    <x v="40"/>
    <x v="0"/>
    <x v="4"/>
    <s v="E"/>
    <x v="0"/>
    <s v=""/>
    <x v="79"/>
    <x v="82"/>
    <x v="0"/>
    <s v="PBOOMER"/>
    <x v="85"/>
    <x v="0"/>
    <s v="2012-09-25"/>
    <x v="3"/>
    <x v="3"/>
    <x v="0"/>
    <x v="85"/>
    <x v="8"/>
    <x v="31"/>
    <x v="0"/>
    <x v="24"/>
    <n v="-151"/>
  </r>
  <r>
    <s v="2012"/>
    <x v="0"/>
    <x v="8"/>
    <x v="31"/>
    <s v="15"/>
    <s v=""/>
    <x v="40"/>
    <x v="0"/>
    <x v="4"/>
    <s v="E"/>
    <x v="0"/>
    <s v=""/>
    <x v="38"/>
    <x v="38"/>
    <x v="0"/>
    <s v="PBOOMER"/>
    <x v="85"/>
    <x v="0"/>
    <s v="2012-09-25"/>
    <x v="3"/>
    <x v="3"/>
    <x v="1"/>
    <x v="85"/>
    <x v="8"/>
    <x v="31"/>
    <x v="0"/>
    <x v="24"/>
    <n v="-4773"/>
  </r>
  <r>
    <s v="2012"/>
    <x v="0"/>
    <x v="8"/>
    <x v="31"/>
    <s v="15"/>
    <s v=""/>
    <x v="40"/>
    <x v="0"/>
    <x v="4"/>
    <s v="E"/>
    <x v="0"/>
    <s v=""/>
    <x v="57"/>
    <x v="58"/>
    <x v="0"/>
    <s v="PBOOMER"/>
    <x v="85"/>
    <x v="0"/>
    <s v="2012-09-25"/>
    <x v="3"/>
    <x v="3"/>
    <x v="0"/>
    <x v="85"/>
    <x v="8"/>
    <x v="31"/>
    <x v="0"/>
    <x v="24"/>
    <n v="7875"/>
  </r>
  <r>
    <s v="2012"/>
    <x v="0"/>
    <x v="8"/>
    <x v="31"/>
    <s v="15"/>
    <s v=""/>
    <x v="40"/>
    <x v="0"/>
    <x v="4"/>
    <s v="E"/>
    <x v="0"/>
    <s v=""/>
    <x v="41"/>
    <x v="41"/>
    <x v="0"/>
    <s v="PBOOMER"/>
    <x v="85"/>
    <x v="0"/>
    <s v="2012-09-25"/>
    <x v="3"/>
    <x v="3"/>
    <x v="1"/>
    <x v="85"/>
    <x v="8"/>
    <x v="31"/>
    <x v="0"/>
    <x v="24"/>
    <n v="7875"/>
  </r>
  <r>
    <s v="2012"/>
    <x v="0"/>
    <x v="8"/>
    <x v="31"/>
    <s v="15"/>
    <s v=""/>
    <x v="40"/>
    <x v="0"/>
    <x v="4"/>
    <s v="E"/>
    <x v="0"/>
    <s v=""/>
    <x v="20"/>
    <x v="20"/>
    <x v="0"/>
    <s v="PBOOMER"/>
    <x v="85"/>
    <x v="0"/>
    <s v="2012-09-25"/>
    <x v="3"/>
    <x v="3"/>
    <x v="1"/>
    <x v="85"/>
    <x v="8"/>
    <x v="31"/>
    <x v="0"/>
    <x v="24"/>
    <n v="2419"/>
  </r>
  <r>
    <s v="2012"/>
    <x v="0"/>
    <x v="8"/>
    <x v="31"/>
    <s v="15"/>
    <s v=""/>
    <x v="40"/>
    <x v="0"/>
    <x v="4"/>
    <s v="E"/>
    <x v="0"/>
    <s v=""/>
    <x v="21"/>
    <x v="21"/>
    <x v="0"/>
    <s v="PBOOMER"/>
    <x v="85"/>
    <x v="0"/>
    <s v="2012-09-25"/>
    <x v="3"/>
    <x v="3"/>
    <x v="1"/>
    <x v="85"/>
    <x v="8"/>
    <x v="31"/>
    <x v="0"/>
    <x v="24"/>
    <n v="2419"/>
  </r>
  <r>
    <s v="2012"/>
    <x v="0"/>
    <x v="8"/>
    <x v="31"/>
    <s v="15"/>
    <s v=""/>
    <x v="40"/>
    <x v="1"/>
    <x v="4"/>
    <s v="E"/>
    <x v="0"/>
    <s v=""/>
    <x v="0"/>
    <x v="0"/>
    <x v="0"/>
    <s v="PBOOMER"/>
    <x v="86"/>
    <x v="0"/>
    <s v="2012-09-25"/>
    <x v="0"/>
    <x v="0"/>
    <x v="0"/>
    <x v="86"/>
    <x v="8"/>
    <x v="31"/>
    <x v="0"/>
    <x v="24"/>
    <n v="145"/>
  </r>
  <r>
    <s v="2012"/>
    <x v="0"/>
    <x v="8"/>
    <x v="31"/>
    <s v="15"/>
    <s v=""/>
    <x v="40"/>
    <x v="1"/>
    <x v="4"/>
    <s v="E"/>
    <x v="0"/>
    <s v=""/>
    <x v="2"/>
    <x v="2"/>
    <x v="0"/>
    <s v="PBOOMER"/>
    <x v="86"/>
    <x v="0"/>
    <s v="2012-09-25"/>
    <x v="0"/>
    <x v="0"/>
    <x v="0"/>
    <x v="86"/>
    <x v="8"/>
    <x v="31"/>
    <x v="0"/>
    <x v="24"/>
    <n v="116"/>
  </r>
  <r>
    <s v="2012"/>
    <x v="0"/>
    <x v="8"/>
    <x v="31"/>
    <s v="15"/>
    <s v=""/>
    <x v="40"/>
    <x v="1"/>
    <x v="4"/>
    <s v="E"/>
    <x v="0"/>
    <s v=""/>
    <x v="3"/>
    <x v="3"/>
    <x v="0"/>
    <s v="PBOOMER"/>
    <x v="86"/>
    <x v="0"/>
    <s v="2012-09-25"/>
    <x v="0"/>
    <x v="0"/>
    <x v="1"/>
    <x v="86"/>
    <x v="8"/>
    <x v="31"/>
    <x v="0"/>
    <x v="24"/>
    <n v="261"/>
  </r>
  <r>
    <s v="2012"/>
    <x v="0"/>
    <x v="8"/>
    <x v="31"/>
    <s v="15"/>
    <s v=""/>
    <x v="40"/>
    <x v="1"/>
    <x v="4"/>
    <s v="E"/>
    <x v="0"/>
    <s v=""/>
    <x v="25"/>
    <x v="25"/>
    <x v="0"/>
    <s v="PBOOMER"/>
    <x v="86"/>
    <x v="0"/>
    <s v="2012-09-25"/>
    <x v="0"/>
    <x v="0"/>
    <x v="0"/>
    <x v="86"/>
    <x v="8"/>
    <x v="31"/>
    <x v="0"/>
    <x v="24"/>
    <n v="1"/>
  </r>
  <r>
    <s v="2012"/>
    <x v="0"/>
    <x v="8"/>
    <x v="31"/>
    <s v="15"/>
    <s v=""/>
    <x v="40"/>
    <x v="1"/>
    <x v="4"/>
    <s v="E"/>
    <x v="0"/>
    <s v=""/>
    <x v="28"/>
    <x v="28"/>
    <x v="0"/>
    <s v="PBOOMER"/>
    <x v="86"/>
    <x v="0"/>
    <s v="2012-09-25"/>
    <x v="0"/>
    <x v="0"/>
    <x v="1"/>
    <x v="86"/>
    <x v="8"/>
    <x v="31"/>
    <x v="0"/>
    <x v="24"/>
    <n v="1"/>
  </r>
  <r>
    <s v="2012"/>
    <x v="0"/>
    <x v="8"/>
    <x v="31"/>
    <s v="15"/>
    <s v=""/>
    <x v="40"/>
    <x v="1"/>
    <x v="4"/>
    <s v="E"/>
    <x v="0"/>
    <s v=""/>
    <x v="29"/>
    <x v="29"/>
    <x v="0"/>
    <s v="PBOOMER"/>
    <x v="86"/>
    <x v="0"/>
    <s v="2012-09-25"/>
    <x v="0"/>
    <x v="0"/>
    <x v="1"/>
    <x v="86"/>
    <x v="8"/>
    <x v="31"/>
    <x v="0"/>
    <x v="24"/>
    <n v="1"/>
  </r>
  <r>
    <s v="2012"/>
    <x v="0"/>
    <x v="8"/>
    <x v="31"/>
    <s v="15"/>
    <s v=""/>
    <x v="40"/>
    <x v="1"/>
    <x v="4"/>
    <s v="E"/>
    <x v="0"/>
    <s v=""/>
    <x v="4"/>
    <x v="4"/>
    <x v="0"/>
    <s v="PBOOMER"/>
    <x v="86"/>
    <x v="0"/>
    <s v="2012-09-25"/>
    <x v="0"/>
    <x v="0"/>
    <x v="1"/>
    <x v="86"/>
    <x v="8"/>
    <x v="31"/>
    <x v="0"/>
    <x v="24"/>
    <n v="263"/>
  </r>
  <r>
    <s v="2012"/>
    <x v="0"/>
    <x v="8"/>
    <x v="31"/>
    <s v="15"/>
    <s v=""/>
    <x v="40"/>
    <x v="1"/>
    <x v="4"/>
    <s v="E"/>
    <x v="0"/>
    <s v=""/>
    <x v="8"/>
    <x v="8"/>
    <x v="0"/>
    <s v="PBOOMER"/>
    <x v="86"/>
    <x v="0"/>
    <s v="2012-09-25"/>
    <x v="1"/>
    <x v="1"/>
    <x v="0"/>
    <x v="86"/>
    <x v="8"/>
    <x v="31"/>
    <x v="0"/>
    <x v="24"/>
    <n v="263"/>
  </r>
  <r>
    <s v="2012"/>
    <x v="0"/>
    <x v="8"/>
    <x v="31"/>
    <s v="15"/>
    <s v=""/>
    <x v="40"/>
    <x v="1"/>
    <x v="4"/>
    <s v="E"/>
    <x v="0"/>
    <s v=""/>
    <x v="9"/>
    <x v="9"/>
    <x v="0"/>
    <s v="PBOOMER"/>
    <x v="86"/>
    <x v="0"/>
    <s v="2012-09-25"/>
    <x v="1"/>
    <x v="1"/>
    <x v="1"/>
    <x v="86"/>
    <x v="8"/>
    <x v="31"/>
    <x v="0"/>
    <x v="24"/>
    <n v="263"/>
  </r>
  <r>
    <s v="2012"/>
    <x v="0"/>
    <x v="8"/>
    <x v="31"/>
    <s v="15"/>
    <s v=""/>
    <x v="40"/>
    <x v="1"/>
    <x v="4"/>
    <s v="E"/>
    <x v="0"/>
    <s v=""/>
    <x v="10"/>
    <x v="10"/>
    <x v="0"/>
    <s v="PBOOMER"/>
    <x v="86"/>
    <x v="0"/>
    <s v="2012-09-25"/>
    <x v="1"/>
    <x v="1"/>
    <x v="1"/>
    <x v="86"/>
    <x v="8"/>
    <x v="31"/>
    <x v="0"/>
    <x v="24"/>
    <n v="263"/>
  </r>
  <r>
    <s v="2012"/>
    <x v="0"/>
    <x v="8"/>
    <x v="31"/>
    <s v="15"/>
    <s v=""/>
    <x v="40"/>
    <x v="1"/>
    <x v="4"/>
    <s v="E"/>
    <x v="0"/>
    <s v=""/>
    <x v="11"/>
    <x v="11"/>
    <x v="0"/>
    <s v="PBOOMER"/>
    <x v="86"/>
    <x v="0"/>
    <s v="2012-09-25"/>
    <x v="2"/>
    <x v="2"/>
    <x v="0"/>
    <x v="86"/>
    <x v="8"/>
    <x v="31"/>
    <x v="0"/>
    <x v="24"/>
    <n v="535"/>
  </r>
  <r>
    <s v="2012"/>
    <x v="0"/>
    <x v="8"/>
    <x v="31"/>
    <s v="15"/>
    <s v=""/>
    <x v="40"/>
    <x v="1"/>
    <x v="4"/>
    <s v="E"/>
    <x v="0"/>
    <s v=""/>
    <x v="13"/>
    <x v="13"/>
    <x v="0"/>
    <s v="PBOOMER"/>
    <x v="86"/>
    <x v="0"/>
    <s v="2012-09-25"/>
    <x v="2"/>
    <x v="2"/>
    <x v="1"/>
    <x v="86"/>
    <x v="8"/>
    <x v="31"/>
    <x v="0"/>
    <x v="24"/>
    <n v="-195"/>
  </r>
  <r>
    <s v="2012"/>
    <x v="0"/>
    <x v="8"/>
    <x v="31"/>
    <s v="15"/>
    <s v=""/>
    <x v="40"/>
    <x v="1"/>
    <x v="4"/>
    <s v="E"/>
    <x v="0"/>
    <s v=""/>
    <x v="55"/>
    <x v="56"/>
    <x v="0"/>
    <s v="PBOOMER"/>
    <x v="86"/>
    <x v="0"/>
    <s v="2012-09-25"/>
    <x v="2"/>
    <x v="2"/>
    <x v="0"/>
    <x v="86"/>
    <x v="8"/>
    <x v="31"/>
    <x v="0"/>
    <x v="24"/>
    <n v="-116"/>
  </r>
  <r>
    <s v="2012"/>
    <x v="0"/>
    <x v="8"/>
    <x v="31"/>
    <s v="15"/>
    <s v=""/>
    <x v="40"/>
    <x v="1"/>
    <x v="4"/>
    <s v="E"/>
    <x v="0"/>
    <s v=""/>
    <x v="15"/>
    <x v="15"/>
    <x v="0"/>
    <s v="PBOOMER"/>
    <x v="86"/>
    <x v="0"/>
    <s v="2012-09-25"/>
    <x v="2"/>
    <x v="2"/>
    <x v="0"/>
    <x v="86"/>
    <x v="8"/>
    <x v="31"/>
    <x v="0"/>
    <x v="24"/>
    <n v="224"/>
  </r>
  <r>
    <s v="2012"/>
    <x v="0"/>
    <x v="8"/>
    <x v="31"/>
    <s v="15"/>
    <s v=""/>
    <x v="40"/>
    <x v="1"/>
    <x v="4"/>
    <s v="E"/>
    <x v="0"/>
    <s v=""/>
    <x v="16"/>
    <x v="16"/>
    <x v="0"/>
    <s v="PBOOMER"/>
    <x v="86"/>
    <x v="0"/>
    <s v="2012-09-25"/>
    <x v="2"/>
    <x v="2"/>
    <x v="1"/>
    <x v="86"/>
    <x v="8"/>
    <x v="31"/>
    <x v="0"/>
    <x v="24"/>
    <n v="535"/>
  </r>
  <r>
    <s v="2012"/>
    <x v="0"/>
    <x v="8"/>
    <x v="31"/>
    <s v="15"/>
    <s v=""/>
    <x v="40"/>
    <x v="1"/>
    <x v="4"/>
    <s v="E"/>
    <x v="0"/>
    <s v=""/>
    <x v="17"/>
    <x v="17"/>
    <x v="0"/>
    <s v="PBOOMER"/>
    <x v="86"/>
    <x v="0"/>
    <s v="2012-09-25"/>
    <x v="2"/>
    <x v="2"/>
    <x v="1"/>
    <x v="86"/>
    <x v="8"/>
    <x v="31"/>
    <x v="0"/>
    <x v="24"/>
    <n v="224"/>
  </r>
  <r>
    <s v="2012"/>
    <x v="0"/>
    <x v="8"/>
    <x v="31"/>
    <s v="15"/>
    <s v=""/>
    <x v="40"/>
    <x v="1"/>
    <x v="4"/>
    <s v="E"/>
    <x v="0"/>
    <s v=""/>
    <x v="35"/>
    <x v="35"/>
    <x v="0"/>
    <s v="PBOOMER"/>
    <x v="86"/>
    <x v="0"/>
    <s v="2012-09-25"/>
    <x v="3"/>
    <x v="3"/>
    <x v="1"/>
    <x v="86"/>
    <x v="8"/>
    <x v="31"/>
    <x v="0"/>
    <x v="24"/>
    <n v="1"/>
  </r>
  <r>
    <s v="2012"/>
    <x v="0"/>
    <x v="8"/>
    <x v="31"/>
    <s v="15"/>
    <s v=""/>
    <x v="40"/>
    <x v="1"/>
    <x v="4"/>
    <s v="E"/>
    <x v="0"/>
    <s v=""/>
    <x v="18"/>
    <x v="18"/>
    <x v="0"/>
    <s v="PBOOMER"/>
    <x v="86"/>
    <x v="0"/>
    <s v="2012-09-25"/>
    <x v="3"/>
    <x v="3"/>
    <x v="0"/>
    <x v="86"/>
    <x v="8"/>
    <x v="31"/>
    <x v="0"/>
    <x v="24"/>
    <n v="195"/>
  </r>
  <r>
    <s v="2012"/>
    <x v="0"/>
    <x v="8"/>
    <x v="31"/>
    <s v="15"/>
    <s v=""/>
    <x v="40"/>
    <x v="1"/>
    <x v="4"/>
    <s v="E"/>
    <x v="0"/>
    <s v=""/>
    <x v="19"/>
    <x v="19"/>
    <x v="0"/>
    <s v="PBOOMER"/>
    <x v="86"/>
    <x v="0"/>
    <s v="2012-09-25"/>
    <x v="3"/>
    <x v="3"/>
    <x v="1"/>
    <x v="86"/>
    <x v="8"/>
    <x v="31"/>
    <x v="0"/>
    <x v="24"/>
    <n v="195"/>
  </r>
  <r>
    <s v="2012"/>
    <x v="0"/>
    <x v="8"/>
    <x v="31"/>
    <s v="15"/>
    <s v=""/>
    <x v="40"/>
    <x v="1"/>
    <x v="4"/>
    <s v="E"/>
    <x v="0"/>
    <s v=""/>
    <x v="79"/>
    <x v="82"/>
    <x v="0"/>
    <s v="PBOOMER"/>
    <x v="86"/>
    <x v="0"/>
    <s v="2012-09-25"/>
    <x v="3"/>
    <x v="3"/>
    <x v="0"/>
    <x v="86"/>
    <x v="8"/>
    <x v="31"/>
    <x v="0"/>
    <x v="24"/>
    <n v="-1"/>
  </r>
  <r>
    <s v="2012"/>
    <x v="0"/>
    <x v="8"/>
    <x v="31"/>
    <s v="15"/>
    <s v=""/>
    <x v="40"/>
    <x v="1"/>
    <x v="4"/>
    <s v="E"/>
    <x v="0"/>
    <s v=""/>
    <x v="38"/>
    <x v="38"/>
    <x v="0"/>
    <s v="PBOOMER"/>
    <x v="86"/>
    <x v="0"/>
    <s v="2012-09-25"/>
    <x v="3"/>
    <x v="3"/>
    <x v="1"/>
    <x v="86"/>
    <x v="8"/>
    <x v="31"/>
    <x v="0"/>
    <x v="24"/>
    <n v="-1"/>
  </r>
  <r>
    <s v="2012"/>
    <x v="0"/>
    <x v="8"/>
    <x v="31"/>
    <s v="15"/>
    <s v=""/>
    <x v="40"/>
    <x v="1"/>
    <x v="4"/>
    <s v="E"/>
    <x v="0"/>
    <s v=""/>
    <x v="20"/>
    <x v="20"/>
    <x v="0"/>
    <s v="PBOOMER"/>
    <x v="86"/>
    <x v="0"/>
    <s v="2012-09-25"/>
    <x v="3"/>
    <x v="3"/>
    <x v="1"/>
    <x v="86"/>
    <x v="8"/>
    <x v="31"/>
    <x v="0"/>
    <x v="24"/>
    <n v="194"/>
  </r>
  <r>
    <s v="2012"/>
    <x v="0"/>
    <x v="8"/>
    <x v="31"/>
    <s v="15"/>
    <s v=""/>
    <x v="40"/>
    <x v="1"/>
    <x v="4"/>
    <s v="E"/>
    <x v="0"/>
    <s v=""/>
    <x v="21"/>
    <x v="21"/>
    <x v="0"/>
    <s v="PBOOMER"/>
    <x v="86"/>
    <x v="0"/>
    <s v="2012-09-25"/>
    <x v="3"/>
    <x v="3"/>
    <x v="1"/>
    <x v="86"/>
    <x v="8"/>
    <x v="31"/>
    <x v="0"/>
    <x v="24"/>
    <n v="194"/>
  </r>
  <r>
    <s v="2012"/>
    <x v="0"/>
    <x v="8"/>
    <x v="31"/>
    <s v="15"/>
    <s v=""/>
    <x v="40"/>
    <x v="0"/>
    <x v="5"/>
    <s v="E"/>
    <x v="0"/>
    <s v=""/>
    <x v="0"/>
    <x v="0"/>
    <x v="0"/>
    <s v="PBOOMER"/>
    <x v="87"/>
    <x v="0"/>
    <s v="2012-09-25"/>
    <x v="0"/>
    <x v="0"/>
    <x v="0"/>
    <x v="87"/>
    <x v="8"/>
    <x v="31"/>
    <x v="0"/>
    <x v="24"/>
    <n v="2686"/>
  </r>
  <r>
    <s v="2012"/>
    <x v="0"/>
    <x v="8"/>
    <x v="31"/>
    <s v="15"/>
    <s v=""/>
    <x v="40"/>
    <x v="0"/>
    <x v="5"/>
    <s v="E"/>
    <x v="0"/>
    <s v=""/>
    <x v="2"/>
    <x v="2"/>
    <x v="0"/>
    <s v="PBOOMER"/>
    <x v="87"/>
    <x v="0"/>
    <s v="2012-09-25"/>
    <x v="0"/>
    <x v="0"/>
    <x v="0"/>
    <x v="87"/>
    <x v="8"/>
    <x v="31"/>
    <x v="0"/>
    <x v="24"/>
    <n v="4750"/>
  </r>
  <r>
    <s v="2012"/>
    <x v="0"/>
    <x v="8"/>
    <x v="31"/>
    <s v="15"/>
    <s v=""/>
    <x v="40"/>
    <x v="0"/>
    <x v="5"/>
    <s v="E"/>
    <x v="0"/>
    <s v=""/>
    <x v="3"/>
    <x v="3"/>
    <x v="0"/>
    <s v="PBOOMER"/>
    <x v="87"/>
    <x v="0"/>
    <s v="2012-09-25"/>
    <x v="0"/>
    <x v="0"/>
    <x v="1"/>
    <x v="87"/>
    <x v="8"/>
    <x v="31"/>
    <x v="0"/>
    <x v="24"/>
    <n v="7436"/>
  </r>
  <r>
    <s v="2012"/>
    <x v="0"/>
    <x v="8"/>
    <x v="31"/>
    <s v="15"/>
    <s v=""/>
    <x v="40"/>
    <x v="0"/>
    <x v="5"/>
    <s v="E"/>
    <x v="0"/>
    <s v=""/>
    <x v="25"/>
    <x v="25"/>
    <x v="0"/>
    <s v="PBOOMER"/>
    <x v="87"/>
    <x v="0"/>
    <s v="2012-09-25"/>
    <x v="0"/>
    <x v="0"/>
    <x v="0"/>
    <x v="87"/>
    <x v="8"/>
    <x v="31"/>
    <x v="0"/>
    <x v="24"/>
    <n v="3036"/>
  </r>
  <r>
    <s v="2012"/>
    <x v="0"/>
    <x v="8"/>
    <x v="31"/>
    <s v="15"/>
    <s v=""/>
    <x v="40"/>
    <x v="0"/>
    <x v="5"/>
    <s v="E"/>
    <x v="0"/>
    <s v=""/>
    <x v="26"/>
    <x v="26"/>
    <x v="0"/>
    <s v="PBOOMER"/>
    <x v="87"/>
    <x v="0"/>
    <s v="2012-09-25"/>
    <x v="0"/>
    <x v="0"/>
    <x v="0"/>
    <x v="87"/>
    <x v="8"/>
    <x v="31"/>
    <x v="0"/>
    <x v="24"/>
    <n v="-7150"/>
  </r>
  <r>
    <s v="2012"/>
    <x v="0"/>
    <x v="8"/>
    <x v="31"/>
    <s v="15"/>
    <s v=""/>
    <x v="40"/>
    <x v="0"/>
    <x v="5"/>
    <s v="E"/>
    <x v="0"/>
    <s v=""/>
    <x v="28"/>
    <x v="28"/>
    <x v="0"/>
    <s v="PBOOMER"/>
    <x v="87"/>
    <x v="0"/>
    <s v="2012-09-25"/>
    <x v="0"/>
    <x v="0"/>
    <x v="1"/>
    <x v="87"/>
    <x v="8"/>
    <x v="31"/>
    <x v="0"/>
    <x v="24"/>
    <n v="-4114"/>
  </r>
  <r>
    <s v="2012"/>
    <x v="0"/>
    <x v="8"/>
    <x v="31"/>
    <s v="15"/>
    <s v=""/>
    <x v="40"/>
    <x v="0"/>
    <x v="5"/>
    <s v="E"/>
    <x v="0"/>
    <s v=""/>
    <x v="29"/>
    <x v="29"/>
    <x v="0"/>
    <s v="PBOOMER"/>
    <x v="87"/>
    <x v="0"/>
    <s v="2012-09-25"/>
    <x v="0"/>
    <x v="0"/>
    <x v="1"/>
    <x v="87"/>
    <x v="8"/>
    <x v="31"/>
    <x v="0"/>
    <x v="24"/>
    <n v="-4114"/>
  </r>
  <r>
    <s v="2012"/>
    <x v="0"/>
    <x v="8"/>
    <x v="31"/>
    <s v="15"/>
    <s v=""/>
    <x v="40"/>
    <x v="0"/>
    <x v="5"/>
    <s v="E"/>
    <x v="0"/>
    <s v=""/>
    <x v="4"/>
    <x v="4"/>
    <x v="0"/>
    <s v="PBOOMER"/>
    <x v="87"/>
    <x v="0"/>
    <s v="2012-09-25"/>
    <x v="0"/>
    <x v="0"/>
    <x v="1"/>
    <x v="87"/>
    <x v="8"/>
    <x v="31"/>
    <x v="0"/>
    <x v="24"/>
    <n v="3321"/>
  </r>
  <r>
    <s v="2012"/>
    <x v="0"/>
    <x v="8"/>
    <x v="31"/>
    <s v="15"/>
    <s v=""/>
    <x v="40"/>
    <x v="0"/>
    <x v="5"/>
    <s v="E"/>
    <x v="0"/>
    <s v=""/>
    <x v="5"/>
    <x v="5"/>
    <x v="0"/>
    <s v="PBOOMER"/>
    <x v="87"/>
    <x v="0"/>
    <s v="2012-09-25"/>
    <x v="1"/>
    <x v="1"/>
    <x v="0"/>
    <x v="87"/>
    <x v="8"/>
    <x v="31"/>
    <x v="0"/>
    <x v="24"/>
    <n v="67"/>
  </r>
  <r>
    <s v="2012"/>
    <x v="0"/>
    <x v="8"/>
    <x v="31"/>
    <s v="15"/>
    <s v=""/>
    <x v="40"/>
    <x v="0"/>
    <x v="5"/>
    <s v="E"/>
    <x v="0"/>
    <s v=""/>
    <x v="6"/>
    <x v="6"/>
    <x v="0"/>
    <s v="PBOOMER"/>
    <x v="87"/>
    <x v="0"/>
    <s v="2012-09-25"/>
    <x v="1"/>
    <x v="1"/>
    <x v="1"/>
    <x v="87"/>
    <x v="8"/>
    <x v="31"/>
    <x v="0"/>
    <x v="24"/>
    <n v="67"/>
  </r>
  <r>
    <s v="2012"/>
    <x v="0"/>
    <x v="8"/>
    <x v="31"/>
    <s v="15"/>
    <s v=""/>
    <x v="40"/>
    <x v="0"/>
    <x v="5"/>
    <s v="E"/>
    <x v="0"/>
    <s v=""/>
    <x v="30"/>
    <x v="30"/>
    <x v="0"/>
    <s v="PBOOMER"/>
    <x v="87"/>
    <x v="0"/>
    <s v="2012-09-25"/>
    <x v="1"/>
    <x v="1"/>
    <x v="0"/>
    <x v="87"/>
    <x v="8"/>
    <x v="31"/>
    <x v="0"/>
    <x v="24"/>
    <n v="69"/>
  </r>
  <r>
    <s v="2012"/>
    <x v="0"/>
    <x v="8"/>
    <x v="31"/>
    <s v="15"/>
    <s v=""/>
    <x v="40"/>
    <x v="0"/>
    <x v="5"/>
    <s v="E"/>
    <x v="0"/>
    <s v=""/>
    <x v="31"/>
    <x v="31"/>
    <x v="0"/>
    <s v="PBOOMER"/>
    <x v="87"/>
    <x v="0"/>
    <s v="2012-09-25"/>
    <x v="1"/>
    <x v="1"/>
    <x v="1"/>
    <x v="87"/>
    <x v="8"/>
    <x v="31"/>
    <x v="0"/>
    <x v="24"/>
    <n v="69"/>
  </r>
  <r>
    <s v="2012"/>
    <x v="0"/>
    <x v="8"/>
    <x v="31"/>
    <s v="15"/>
    <s v=""/>
    <x v="40"/>
    <x v="0"/>
    <x v="5"/>
    <s v="E"/>
    <x v="0"/>
    <s v=""/>
    <x v="8"/>
    <x v="8"/>
    <x v="0"/>
    <s v="PBOOMER"/>
    <x v="87"/>
    <x v="0"/>
    <s v="2012-09-25"/>
    <x v="1"/>
    <x v="1"/>
    <x v="0"/>
    <x v="87"/>
    <x v="8"/>
    <x v="31"/>
    <x v="0"/>
    <x v="24"/>
    <n v="3185"/>
  </r>
  <r>
    <s v="2012"/>
    <x v="0"/>
    <x v="8"/>
    <x v="31"/>
    <s v="15"/>
    <s v=""/>
    <x v="40"/>
    <x v="0"/>
    <x v="5"/>
    <s v="E"/>
    <x v="0"/>
    <s v=""/>
    <x v="9"/>
    <x v="9"/>
    <x v="0"/>
    <s v="PBOOMER"/>
    <x v="87"/>
    <x v="0"/>
    <s v="2012-09-25"/>
    <x v="1"/>
    <x v="1"/>
    <x v="1"/>
    <x v="87"/>
    <x v="8"/>
    <x v="31"/>
    <x v="0"/>
    <x v="24"/>
    <n v="3185"/>
  </r>
  <r>
    <s v="2012"/>
    <x v="0"/>
    <x v="8"/>
    <x v="31"/>
    <s v="15"/>
    <s v=""/>
    <x v="40"/>
    <x v="0"/>
    <x v="5"/>
    <s v="E"/>
    <x v="0"/>
    <s v=""/>
    <x v="10"/>
    <x v="10"/>
    <x v="0"/>
    <s v="PBOOMER"/>
    <x v="87"/>
    <x v="0"/>
    <s v="2012-09-25"/>
    <x v="1"/>
    <x v="1"/>
    <x v="1"/>
    <x v="87"/>
    <x v="8"/>
    <x v="31"/>
    <x v="0"/>
    <x v="24"/>
    <n v="3321"/>
  </r>
  <r>
    <s v="2012"/>
    <x v="0"/>
    <x v="8"/>
    <x v="31"/>
    <s v="15"/>
    <s v=""/>
    <x v="40"/>
    <x v="0"/>
    <x v="5"/>
    <s v="E"/>
    <x v="0"/>
    <s v=""/>
    <x v="11"/>
    <x v="11"/>
    <x v="0"/>
    <s v="PBOOMER"/>
    <x v="87"/>
    <x v="0"/>
    <s v="2012-09-25"/>
    <x v="2"/>
    <x v="2"/>
    <x v="0"/>
    <x v="87"/>
    <x v="8"/>
    <x v="31"/>
    <x v="0"/>
    <x v="24"/>
    <n v="9044"/>
  </r>
  <r>
    <s v="2012"/>
    <x v="0"/>
    <x v="8"/>
    <x v="31"/>
    <s v="15"/>
    <s v=""/>
    <x v="40"/>
    <x v="0"/>
    <x v="5"/>
    <s v="E"/>
    <x v="0"/>
    <s v=""/>
    <x v="54"/>
    <x v="55"/>
    <x v="0"/>
    <s v="PBOOMER"/>
    <x v="87"/>
    <x v="0"/>
    <s v="2012-09-25"/>
    <x v="2"/>
    <x v="2"/>
    <x v="0"/>
    <x v="87"/>
    <x v="8"/>
    <x v="31"/>
    <x v="0"/>
    <x v="24"/>
    <n v="136"/>
  </r>
  <r>
    <s v="2012"/>
    <x v="0"/>
    <x v="8"/>
    <x v="31"/>
    <s v="15"/>
    <s v=""/>
    <x v="40"/>
    <x v="0"/>
    <x v="5"/>
    <s v="E"/>
    <x v="0"/>
    <s v=""/>
    <x v="13"/>
    <x v="13"/>
    <x v="0"/>
    <s v="PBOOMER"/>
    <x v="87"/>
    <x v="0"/>
    <s v="2012-09-25"/>
    <x v="2"/>
    <x v="2"/>
    <x v="1"/>
    <x v="87"/>
    <x v="8"/>
    <x v="31"/>
    <x v="0"/>
    <x v="24"/>
    <n v="-3481"/>
  </r>
  <r>
    <s v="2012"/>
    <x v="0"/>
    <x v="8"/>
    <x v="31"/>
    <s v="15"/>
    <s v=""/>
    <x v="40"/>
    <x v="0"/>
    <x v="5"/>
    <s v="E"/>
    <x v="0"/>
    <s v=""/>
    <x v="55"/>
    <x v="56"/>
    <x v="0"/>
    <s v="PBOOMER"/>
    <x v="87"/>
    <x v="0"/>
    <s v="2012-09-25"/>
    <x v="2"/>
    <x v="2"/>
    <x v="0"/>
    <x v="87"/>
    <x v="8"/>
    <x v="31"/>
    <x v="0"/>
    <x v="24"/>
    <n v="-4750"/>
  </r>
  <r>
    <s v="2012"/>
    <x v="0"/>
    <x v="8"/>
    <x v="31"/>
    <s v="15"/>
    <s v=""/>
    <x v="40"/>
    <x v="0"/>
    <x v="5"/>
    <s v="E"/>
    <x v="0"/>
    <s v=""/>
    <x v="15"/>
    <x v="15"/>
    <x v="0"/>
    <s v="PBOOMER"/>
    <x v="87"/>
    <x v="0"/>
    <s v="2012-09-25"/>
    <x v="2"/>
    <x v="2"/>
    <x v="0"/>
    <x v="87"/>
    <x v="8"/>
    <x v="31"/>
    <x v="0"/>
    <x v="24"/>
    <n v="951"/>
  </r>
  <r>
    <s v="2012"/>
    <x v="0"/>
    <x v="8"/>
    <x v="31"/>
    <s v="15"/>
    <s v=""/>
    <x v="40"/>
    <x v="0"/>
    <x v="5"/>
    <s v="E"/>
    <x v="0"/>
    <s v=""/>
    <x v="45"/>
    <x v="45"/>
    <x v="0"/>
    <s v="PBOOMER"/>
    <x v="87"/>
    <x v="0"/>
    <s v="2012-09-25"/>
    <x v="2"/>
    <x v="2"/>
    <x v="0"/>
    <x v="87"/>
    <x v="8"/>
    <x v="31"/>
    <x v="0"/>
    <x v="24"/>
    <n v="-7432"/>
  </r>
  <r>
    <s v="2012"/>
    <x v="0"/>
    <x v="8"/>
    <x v="31"/>
    <s v="15"/>
    <s v=""/>
    <x v="40"/>
    <x v="0"/>
    <x v="5"/>
    <s v="E"/>
    <x v="0"/>
    <s v=""/>
    <x v="56"/>
    <x v="57"/>
    <x v="0"/>
    <s v="PBOOMER"/>
    <x v="87"/>
    <x v="0"/>
    <s v="2012-09-25"/>
    <x v="2"/>
    <x v="2"/>
    <x v="0"/>
    <x v="87"/>
    <x v="8"/>
    <x v="31"/>
    <x v="0"/>
    <x v="24"/>
    <n v="7150"/>
  </r>
  <r>
    <s v="2012"/>
    <x v="0"/>
    <x v="8"/>
    <x v="31"/>
    <s v="15"/>
    <s v=""/>
    <x v="40"/>
    <x v="0"/>
    <x v="5"/>
    <s v="E"/>
    <x v="0"/>
    <s v=""/>
    <x v="34"/>
    <x v="34"/>
    <x v="0"/>
    <s v="PBOOMER"/>
    <x v="87"/>
    <x v="0"/>
    <s v="2012-09-25"/>
    <x v="2"/>
    <x v="2"/>
    <x v="0"/>
    <x v="87"/>
    <x v="8"/>
    <x v="31"/>
    <x v="0"/>
    <x v="24"/>
    <n v="-282"/>
  </r>
  <r>
    <s v="2012"/>
    <x v="0"/>
    <x v="8"/>
    <x v="31"/>
    <s v="15"/>
    <s v=""/>
    <x v="40"/>
    <x v="0"/>
    <x v="5"/>
    <s v="E"/>
    <x v="0"/>
    <s v=""/>
    <x v="16"/>
    <x v="16"/>
    <x v="0"/>
    <s v="PBOOMER"/>
    <x v="87"/>
    <x v="0"/>
    <s v="2012-09-25"/>
    <x v="2"/>
    <x v="2"/>
    <x v="1"/>
    <x v="87"/>
    <x v="8"/>
    <x v="31"/>
    <x v="0"/>
    <x v="24"/>
    <n v="1612"/>
  </r>
  <r>
    <s v="2012"/>
    <x v="0"/>
    <x v="8"/>
    <x v="31"/>
    <s v="15"/>
    <s v=""/>
    <x v="40"/>
    <x v="0"/>
    <x v="5"/>
    <s v="E"/>
    <x v="0"/>
    <s v=""/>
    <x v="17"/>
    <x v="17"/>
    <x v="0"/>
    <s v="PBOOMER"/>
    <x v="87"/>
    <x v="0"/>
    <s v="2012-09-25"/>
    <x v="2"/>
    <x v="2"/>
    <x v="1"/>
    <x v="87"/>
    <x v="8"/>
    <x v="31"/>
    <x v="0"/>
    <x v="24"/>
    <n v="669"/>
  </r>
  <r>
    <s v="2012"/>
    <x v="0"/>
    <x v="8"/>
    <x v="31"/>
    <s v="15"/>
    <s v=""/>
    <x v="40"/>
    <x v="0"/>
    <x v="5"/>
    <s v="E"/>
    <x v="0"/>
    <s v=""/>
    <x v="35"/>
    <x v="35"/>
    <x v="0"/>
    <s v="PBOOMER"/>
    <x v="87"/>
    <x v="0"/>
    <s v="2012-09-25"/>
    <x v="3"/>
    <x v="3"/>
    <x v="1"/>
    <x v="87"/>
    <x v="8"/>
    <x v="31"/>
    <x v="0"/>
    <x v="24"/>
    <n v="-4114"/>
  </r>
  <r>
    <s v="2012"/>
    <x v="0"/>
    <x v="8"/>
    <x v="31"/>
    <s v="15"/>
    <s v=""/>
    <x v="40"/>
    <x v="0"/>
    <x v="5"/>
    <s v="E"/>
    <x v="0"/>
    <s v=""/>
    <x v="18"/>
    <x v="18"/>
    <x v="0"/>
    <s v="PBOOMER"/>
    <x v="87"/>
    <x v="0"/>
    <s v="2012-09-25"/>
    <x v="3"/>
    <x v="3"/>
    <x v="0"/>
    <x v="87"/>
    <x v="8"/>
    <x v="31"/>
    <x v="0"/>
    <x v="24"/>
    <n v="3481"/>
  </r>
  <r>
    <s v="2012"/>
    <x v="0"/>
    <x v="8"/>
    <x v="31"/>
    <s v="15"/>
    <s v=""/>
    <x v="40"/>
    <x v="0"/>
    <x v="5"/>
    <s v="E"/>
    <x v="0"/>
    <s v=""/>
    <x v="19"/>
    <x v="19"/>
    <x v="0"/>
    <s v="PBOOMER"/>
    <x v="87"/>
    <x v="0"/>
    <s v="2012-09-25"/>
    <x v="3"/>
    <x v="3"/>
    <x v="1"/>
    <x v="87"/>
    <x v="8"/>
    <x v="31"/>
    <x v="0"/>
    <x v="24"/>
    <n v="3481"/>
  </r>
  <r>
    <s v="2012"/>
    <x v="0"/>
    <x v="8"/>
    <x v="31"/>
    <s v="15"/>
    <s v=""/>
    <x v="40"/>
    <x v="0"/>
    <x v="5"/>
    <s v="E"/>
    <x v="0"/>
    <s v=""/>
    <x v="37"/>
    <x v="37"/>
    <x v="0"/>
    <s v="PBOOMER"/>
    <x v="87"/>
    <x v="0"/>
    <s v="2012-09-25"/>
    <x v="3"/>
    <x v="3"/>
    <x v="0"/>
    <x v="87"/>
    <x v="8"/>
    <x v="31"/>
    <x v="0"/>
    <x v="24"/>
    <n v="-3029"/>
  </r>
  <r>
    <s v="2012"/>
    <x v="0"/>
    <x v="8"/>
    <x v="31"/>
    <s v="15"/>
    <s v=""/>
    <x v="40"/>
    <x v="0"/>
    <x v="5"/>
    <s v="E"/>
    <x v="0"/>
    <s v=""/>
    <x v="79"/>
    <x v="82"/>
    <x v="0"/>
    <s v="PBOOMER"/>
    <x v="87"/>
    <x v="0"/>
    <s v="2012-09-25"/>
    <x v="3"/>
    <x v="3"/>
    <x v="0"/>
    <x v="87"/>
    <x v="8"/>
    <x v="31"/>
    <x v="0"/>
    <x v="24"/>
    <n v="-6"/>
  </r>
  <r>
    <s v="2012"/>
    <x v="0"/>
    <x v="8"/>
    <x v="31"/>
    <s v="15"/>
    <s v=""/>
    <x v="40"/>
    <x v="0"/>
    <x v="5"/>
    <s v="E"/>
    <x v="0"/>
    <s v=""/>
    <x v="38"/>
    <x v="38"/>
    <x v="0"/>
    <s v="PBOOMER"/>
    <x v="87"/>
    <x v="0"/>
    <s v="2012-09-25"/>
    <x v="3"/>
    <x v="3"/>
    <x v="1"/>
    <x v="87"/>
    <x v="8"/>
    <x v="31"/>
    <x v="0"/>
    <x v="24"/>
    <n v="-3036"/>
  </r>
  <r>
    <s v="2012"/>
    <x v="0"/>
    <x v="8"/>
    <x v="31"/>
    <s v="15"/>
    <s v=""/>
    <x v="40"/>
    <x v="0"/>
    <x v="5"/>
    <s v="E"/>
    <x v="0"/>
    <s v=""/>
    <x v="57"/>
    <x v="58"/>
    <x v="0"/>
    <s v="PBOOMER"/>
    <x v="87"/>
    <x v="0"/>
    <s v="2012-09-25"/>
    <x v="3"/>
    <x v="3"/>
    <x v="0"/>
    <x v="87"/>
    <x v="8"/>
    <x v="31"/>
    <x v="0"/>
    <x v="24"/>
    <n v="7150"/>
  </r>
  <r>
    <s v="2012"/>
    <x v="0"/>
    <x v="8"/>
    <x v="31"/>
    <s v="15"/>
    <s v=""/>
    <x v="40"/>
    <x v="0"/>
    <x v="5"/>
    <s v="E"/>
    <x v="0"/>
    <s v=""/>
    <x v="41"/>
    <x v="41"/>
    <x v="0"/>
    <s v="PBOOMER"/>
    <x v="87"/>
    <x v="0"/>
    <s v="2012-09-25"/>
    <x v="3"/>
    <x v="3"/>
    <x v="1"/>
    <x v="87"/>
    <x v="8"/>
    <x v="31"/>
    <x v="0"/>
    <x v="24"/>
    <n v="7150"/>
  </r>
  <r>
    <s v="2012"/>
    <x v="0"/>
    <x v="8"/>
    <x v="31"/>
    <s v="15"/>
    <s v=""/>
    <x v="40"/>
    <x v="0"/>
    <x v="5"/>
    <s v="E"/>
    <x v="0"/>
    <s v=""/>
    <x v="20"/>
    <x v="20"/>
    <x v="0"/>
    <s v="PBOOMER"/>
    <x v="87"/>
    <x v="0"/>
    <s v="2012-09-25"/>
    <x v="3"/>
    <x v="3"/>
    <x v="1"/>
    <x v="87"/>
    <x v="8"/>
    <x v="31"/>
    <x v="0"/>
    <x v="24"/>
    <n v="445"/>
  </r>
  <r>
    <s v="2012"/>
    <x v="0"/>
    <x v="8"/>
    <x v="31"/>
    <s v="15"/>
    <s v=""/>
    <x v="40"/>
    <x v="0"/>
    <x v="5"/>
    <s v="E"/>
    <x v="0"/>
    <s v=""/>
    <x v="21"/>
    <x v="21"/>
    <x v="0"/>
    <s v="PBOOMER"/>
    <x v="87"/>
    <x v="0"/>
    <s v="2012-09-25"/>
    <x v="3"/>
    <x v="3"/>
    <x v="1"/>
    <x v="87"/>
    <x v="8"/>
    <x v="31"/>
    <x v="0"/>
    <x v="24"/>
    <n v="445"/>
  </r>
  <r>
    <s v="2012"/>
    <x v="0"/>
    <x v="8"/>
    <x v="31"/>
    <s v="15"/>
    <s v=""/>
    <x v="40"/>
    <x v="5"/>
    <x v="5"/>
    <s v="E"/>
    <x v="0"/>
    <s v=""/>
    <x v="0"/>
    <x v="0"/>
    <x v="0"/>
    <s v="PBOOMER"/>
    <x v="88"/>
    <x v="0"/>
    <s v="2012-09-25"/>
    <x v="0"/>
    <x v="0"/>
    <x v="0"/>
    <x v="88"/>
    <x v="8"/>
    <x v="31"/>
    <x v="0"/>
    <x v="24"/>
    <n v="19"/>
  </r>
  <r>
    <s v="2012"/>
    <x v="0"/>
    <x v="8"/>
    <x v="31"/>
    <s v="15"/>
    <s v=""/>
    <x v="40"/>
    <x v="5"/>
    <x v="5"/>
    <s v="E"/>
    <x v="0"/>
    <s v=""/>
    <x v="3"/>
    <x v="3"/>
    <x v="0"/>
    <s v="PBOOMER"/>
    <x v="88"/>
    <x v="0"/>
    <s v="2012-09-25"/>
    <x v="0"/>
    <x v="0"/>
    <x v="1"/>
    <x v="88"/>
    <x v="8"/>
    <x v="31"/>
    <x v="0"/>
    <x v="24"/>
    <n v="19"/>
  </r>
  <r>
    <s v="2012"/>
    <x v="0"/>
    <x v="8"/>
    <x v="31"/>
    <s v="15"/>
    <s v=""/>
    <x v="40"/>
    <x v="5"/>
    <x v="5"/>
    <s v="E"/>
    <x v="0"/>
    <s v=""/>
    <x v="4"/>
    <x v="4"/>
    <x v="0"/>
    <s v="PBOOMER"/>
    <x v="88"/>
    <x v="0"/>
    <s v="2012-09-25"/>
    <x v="0"/>
    <x v="0"/>
    <x v="1"/>
    <x v="88"/>
    <x v="8"/>
    <x v="31"/>
    <x v="0"/>
    <x v="24"/>
    <n v="19"/>
  </r>
  <r>
    <s v="2012"/>
    <x v="0"/>
    <x v="8"/>
    <x v="31"/>
    <s v="15"/>
    <s v=""/>
    <x v="40"/>
    <x v="5"/>
    <x v="5"/>
    <s v="E"/>
    <x v="0"/>
    <s v=""/>
    <x v="8"/>
    <x v="8"/>
    <x v="0"/>
    <s v="PBOOMER"/>
    <x v="88"/>
    <x v="0"/>
    <s v="2012-09-25"/>
    <x v="1"/>
    <x v="1"/>
    <x v="0"/>
    <x v="88"/>
    <x v="8"/>
    <x v="31"/>
    <x v="0"/>
    <x v="24"/>
    <n v="19"/>
  </r>
  <r>
    <s v="2012"/>
    <x v="0"/>
    <x v="8"/>
    <x v="31"/>
    <s v="15"/>
    <s v=""/>
    <x v="40"/>
    <x v="5"/>
    <x v="5"/>
    <s v="E"/>
    <x v="0"/>
    <s v=""/>
    <x v="9"/>
    <x v="9"/>
    <x v="0"/>
    <s v="PBOOMER"/>
    <x v="88"/>
    <x v="0"/>
    <s v="2012-09-25"/>
    <x v="1"/>
    <x v="1"/>
    <x v="1"/>
    <x v="88"/>
    <x v="8"/>
    <x v="31"/>
    <x v="0"/>
    <x v="24"/>
    <n v="19"/>
  </r>
  <r>
    <s v="2012"/>
    <x v="0"/>
    <x v="8"/>
    <x v="31"/>
    <s v="15"/>
    <s v=""/>
    <x v="40"/>
    <x v="5"/>
    <x v="5"/>
    <s v="E"/>
    <x v="0"/>
    <s v=""/>
    <x v="10"/>
    <x v="10"/>
    <x v="0"/>
    <s v="PBOOMER"/>
    <x v="88"/>
    <x v="0"/>
    <s v="2012-09-25"/>
    <x v="1"/>
    <x v="1"/>
    <x v="1"/>
    <x v="88"/>
    <x v="8"/>
    <x v="31"/>
    <x v="0"/>
    <x v="24"/>
    <n v="19"/>
  </r>
  <r>
    <s v="2012"/>
    <x v="0"/>
    <x v="8"/>
    <x v="31"/>
    <s v="15"/>
    <s v=""/>
    <x v="40"/>
    <x v="0"/>
    <x v="6"/>
    <s v="E"/>
    <x v="0"/>
    <s v=""/>
    <x v="0"/>
    <x v="0"/>
    <x v="0"/>
    <s v="PBOOMER"/>
    <x v="89"/>
    <x v="0"/>
    <s v="2012-09-25"/>
    <x v="0"/>
    <x v="0"/>
    <x v="0"/>
    <x v="89"/>
    <x v="8"/>
    <x v="31"/>
    <x v="0"/>
    <x v="24"/>
    <n v="5265"/>
  </r>
  <r>
    <s v="2012"/>
    <x v="0"/>
    <x v="8"/>
    <x v="31"/>
    <s v="15"/>
    <s v=""/>
    <x v="40"/>
    <x v="0"/>
    <x v="6"/>
    <s v="E"/>
    <x v="0"/>
    <s v=""/>
    <x v="1"/>
    <x v="1"/>
    <x v="0"/>
    <s v="PBOOMER"/>
    <x v="89"/>
    <x v="0"/>
    <s v="2012-09-25"/>
    <x v="0"/>
    <x v="0"/>
    <x v="0"/>
    <x v="89"/>
    <x v="8"/>
    <x v="31"/>
    <x v="0"/>
    <x v="24"/>
    <n v="-910"/>
  </r>
  <r>
    <s v="2012"/>
    <x v="0"/>
    <x v="8"/>
    <x v="31"/>
    <s v="15"/>
    <s v=""/>
    <x v="40"/>
    <x v="0"/>
    <x v="6"/>
    <s v="E"/>
    <x v="0"/>
    <s v=""/>
    <x v="2"/>
    <x v="2"/>
    <x v="0"/>
    <s v="PBOOMER"/>
    <x v="89"/>
    <x v="0"/>
    <s v="2012-09-25"/>
    <x v="0"/>
    <x v="0"/>
    <x v="0"/>
    <x v="89"/>
    <x v="8"/>
    <x v="31"/>
    <x v="0"/>
    <x v="24"/>
    <n v="137"/>
  </r>
  <r>
    <s v="2012"/>
    <x v="0"/>
    <x v="8"/>
    <x v="31"/>
    <s v="15"/>
    <s v=""/>
    <x v="40"/>
    <x v="0"/>
    <x v="6"/>
    <s v="E"/>
    <x v="0"/>
    <s v=""/>
    <x v="3"/>
    <x v="3"/>
    <x v="0"/>
    <s v="PBOOMER"/>
    <x v="89"/>
    <x v="0"/>
    <s v="2012-09-25"/>
    <x v="0"/>
    <x v="0"/>
    <x v="1"/>
    <x v="89"/>
    <x v="8"/>
    <x v="31"/>
    <x v="0"/>
    <x v="24"/>
    <n v="4492"/>
  </r>
  <r>
    <s v="2012"/>
    <x v="0"/>
    <x v="8"/>
    <x v="31"/>
    <s v="15"/>
    <s v=""/>
    <x v="40"/>
    <x v="0"/>
    <x v="6"/>
    <s v="E"/>
    <x v="0"/>
    <s v=""/>
    <x v="25"/>
    <x v="25"/>
    <x v="0"/>
    <s v="PBOOMER"/>
    <x v="89"/>
    <x v="0"/>
    <s v="2012-09-25"/>
    <x v="0"/>
    <x v="0"/>
    <x v="0"/>
    <x v="89"/>
    <x v="8"/>
    <x v="31"/>
    <x v="0"/>
    <x v="24"/>
    <n v="1"/>
  </r>
  <r>
    <s v="2012"/>
    <x v="0"/>
    <x v="8"/>
    <x v="31"/>
    <s v="15"/>
    <s v=""/>
    <x v="40"/>
    <x v="0"/>
    <x v="6"/>
    <s v="E"/>
    <x v="0"/>
    <s v=""/>
    <x v="26"/>
    <x v="26"/>
    <x v="0"/>
    <s v="PBOOMER"/>
    <x v="89"/>
    <x v="0"/>
    <s v="2012-09-25"/>
    <x v="0"/>
    <x v="0"/>
    <x v="0"/>
    <x v="89"/>
    <x v="8"/>
    <x v="31"/>
    <x v="0"/>
    <x v="24"/>
    <n v="34"/>
  </r>
  <r>
    <s v="2012"/>
    <x v="0"/>
    <x v="8"/>
    <x v="31"/>
    <s v="15"/>
    <s v=""/>
    <x v="40"/>
    <x v="0"/>
    <x v="6"/>
    <s v="E"/>
    <x v="0"/>
    <s v=""/>
    <x v="28"/>
    <x v="28"/>
    <x v="0"/>
    <s v="PBOOMER"/>
    <x v="89"/>
    <x v="0"/>
    <s v="2012-09-25"/>
    <x v="0"/>
    <x v="0"/>
    <x v="1"/>
    <x v="89"/>
    <x v="8"/>
    <x v="31"/>
    <x v="0"/>
    <x v="24"/>
    <n v="35"/>
  </r>
  <r>
    <s v="2012"/>
    <x v="0"/>
    <x v="8"/>
    <x v="31"/>
    <s v="15"/>
    <s v=""/>
    <x v="40"/>
    <x v="0"/>
    <x v="6"/>
    <s v="E"/>
    <x v="0"/>
    <s v=""/>
    <x v="29"/>
    <x v="29"/>
    <x v="0"/>
    <s v="PBOOMER"/>
    <x v="89"/>
    <x v="0"/>
    <s v="2012-09-25"/>
    <x v="0"/>
    <x v="0"/>
    <x v="1"/>
    <x v="89"/>
    <x v="8"/>
    <x v="31"/>
    <x v="0"/>
    <x v="24"/>
    <n v="35"/>
  </r>
  <r>
    <s v="2012"/>
    <x v="0"/>
    <x v="8"/>
    <x v="31"/>
    <s v="15"/>
    <s v=""/>
    <x v="40"/>
    <x v="0"/>
    <x v="6"/>
    <s v="E"/>
    <x v="0"/>
    <s v=""/>
    <x v="4"/>
    <x v="4"/>
    <x v="0"/>
    <s v="PBOOMER"/>
    <x v="89"/>
    <x v="0"/>
    <s v="2012-09-25"/>
    <x v="0"/>
    <x v="0"/>
    <x v="1"/>
    <x v="89"/>
    <x v="8"/>
    <x v="31"/>
    <x v="0"/>
    <x v="24"/>
    <n v="4528"/>
  </r>
  <r>
    <s v="2012"/>
    <x v="0"/>
    <x v="8"/>
    <x v="31"/>
    <s v="15"/>
    <s v=""/>
    <x v="40"/>
    <x v="0"/>
    <x v="6"/>
    <s v="E"/>
    <x v="0"/>
    <s v=""/>
    <x v="5"/>
    <x v="5"/>
    <x v="0"/>
    <s v="PBOOMER"/>
    <x v="89"/>
    <x v="0"/>
    <s v="2012-09-25"/>
    <x v="1"/>
    <x v="1"/>
    <x v="0"/>
    <x v="89"/>
    <x v="8"/>
    <x v="31"/>
    <x v="0"/>
    <x v="24"/>
    <n v="19"/>
  </r>
  <r>
    <s v="2012"/>
    <x v="0"/>
    <x v="8"/>
    <x v="31"/>
    <s v="15"/>
    <s v=""/>
    <x v="40"/>
    <x v="0"/>
    <x v="6"/>
    <s v="E"/>
    <x v="0"/>
    <s v=""/>
    <x v="6"/>
    <x v="6"/>
    <x v="0"/>
    <s v="PBOOMER"/>
    <x v="89"/>
    <x v="0"/>
    <s v="2012-09-25"/>
    <x v="1"/>
    <x v="1"/>
    <x v="1"/>
    <x v="89"/>
    <x v="8"/>
    <x v="31"/>
    <x v="0"/>
    <x v="24"/>
    <n v="19"/>
  </r>
  <r>
    <s v="2012"/>
    <x v="0"/>
    <x v="8"/>
    <x v="31"/>
    <s v="15"/>
    <s v=""/>
    <x v="40"/>
    <x v="0"/>
    <x v="6"/>
    <s v="E"/>
    <x v="0"/>
    <s v=""/>
    <x v="30"/>
    <x v="30"/>
    <x v="0"/>
    <s v="PBOOMER"/>
    <x v="89"/>
    <x v="0"/>
    <s v="2012-09-25"/>
    <x v="1"/>
    <x v="1"/>
    <x v="0"/>
    <x v="89"/>
    <x v="8"/>
    <x v="31"/>
    <x v="0"/>
    <x v="24"/>
    <n v="34"/>
  </r>
  <r>
    <s v="2012"/>
    <x v="0"/>
    <x v="8"/>
    <x v="31"/>
    <s v="15"/>
    <s v=""/>
    <x v="40"/>
    <x v="0"/>
    <x v="6"/>
    <s v="E"/>
    <x v="0"/>
    <s v=""/>
    <x v="31"/>
    <x v="31"/>
    <x v="0"/>
    <s v="PBOOMER"/>
    <x v="89"/>
    <x v="0"/>
    <s v="2012-09-25"/>
    <x v="1"/>
    <x v="1"/>
    <x v="1"/>
    <x v="89"/>
    <x v="8"/>
    <x v="31"/>
    <x v="0"/>
    <x v="24"/>
    <n v="34"/>
  </r>
  <r>
    <s v="2012"/>
    <x v="0"/>
    <x v="8"/>
    <x v="31"/>
    <s v="15"/>
    <s v=""/>
    <x v="40"/>
    <x v="0"/>
    <x v="6"/>
    <s v="E"/>
    <x v="0"/>
    <s v=""/>
    <x v="8"/>
    <x v="8"/>
    <x v="0"/>
    <s v="PBOOMER"/>
    <x v="89"/>
    <x v="0"/>
    <s v="2012-09-25"/>
    <x v="1"/>
    <x v="1"/>
    <x v="0"/>
    <x v="89"/>
    <x v="8"/>
    <x v="31"/>
    <x v="0"/>
    <x v="24"/>
    <n v="4474"/>
  </r>
  <r>
    <s v="2012"/>
    <x v="0"/>
    <x v="8"/>
    <x v="31"/>
    <s v="15"/>
    <s v=""/>
    <x v="40"/>
    <x v="0"/>
    <x v="6"/>
    <s v="E"/>
    <x v="0"/>
    <s v=""/>
    <x v="9"/>
    <x v="9"/>
    <x v="0"/>
    <s v="PBOOMER"/>
    <x v="89"/>
    <x v="0"/>
    <s v="2012-09-25"/>
    <x v="1"/>
    <x v="1"/>
    <x v="1"/>
    <x v="89"/>
    <x v="8"/>
    <x v="31"/>
    <x v="0"/>
    <x v="24"/>
    <n v="4474"/>
  </r>
  <r>
    <s v="2012"/>
    <x v="0"/>
    <x v="8"/>
    <x v="31"/>
    <s v="15"/>
    <s v=""/>
    <x v="40"/>
    <x v="0"/>
    <x v="6"/>
    <s v="E"/>
    <x v="0"/>
    <s v=""/>
    <x v="10"/>
    <x v="10"/>
    <x v="0"/>
    <s v="PBOOMER"/>
    <x v="89"/>
    <x v="0"/>
    <s v="2012-09-25"/>
    <x v="1"/>
    <x v="1"/>
    <x v="1"/>
    <x v="89"/>
    <x v="8"/>
    <x v="31"/>
    <x v="0"/>
    <x v="24"/>
    <n v="4528"/>
  </r>
  <r>
    <s v="2012"/>
    <x v="0"/>
    <x v="8"/>
    <x v="31"/>
    <s v="15"/>
    <s v=""/>
    <x v="40"/>
    <x v="0"/>
    <x v="6"/>
    <s v="E"/>
    <x v="0"/>
    <s v=""/>
    <x v="11"/>
    <x v="11"/>
    <x v="0"/>
    <s v="PBOOMER"/>
    <x v="89"/>
    <x v="0"/>
    <s v="2012-09-25"/>
    <x v="2"/>
    <x v="2"/>
    <x v="0"/>
    <x v="89"/>
    <x v="8"/>
    <x v="31"/>
    <x v="0"/>
    <x v="24"/>
    <n v="1451"/>
  </r>
  <r>
    <s v="2012"/>
    <x v="0"/>
    <x v="8"/>
    <x v="31"/>
    <s v="15"/>
    <s v=""/>
    <x v="40"/>
    <x v="0"/>
    <x v="6"/>
    <s v="E"/>
    <x v="0"/>
    <s v=""/>
    <x v="54"/>
    <x v="55"/>
    <x v="0"/>
    <s v="PBOOMER"/>
    <x v="89"/>
    <x v="0"/>
    <s v="2012-09-25"/>
    <x v="2"/>
    <x v="2"/>
    <x v="0"/>
    <x v="89"/>
    <x v="8"/>
    <x v="31"/>
    <x v="0"/>
    <x v="24"/>
    <n v="53"/>
  </r>
  <r>
    <s v="2012"/>
    <x v="0"/>
    <x v="8"/>
    <x v="31"/>
    <s v="15"/>
    <s v=""/>
    <x v="40"/>
    <x v="0"/>
    <x v="6"/>
    <s v="E"/>
    <x v="0"/>
    <s v=""/>
    <x v="13"/>
    <x v="13"/>
    <x v="0"/>
    <s v="PBOOMER"/>
    <x v="89"/>
    <x v="0"/>
    <s v="2012-09-25"/>
    <x v="2"/>
    <x v="2"/>
    <x v="1"/>
    <x v="89"/>
    <x v="8"/>
    <x v="31"/>
    <x v="0"/>
    <x v="24"/>
    <n v="-650"/>
  </r>
  <r>
    <s v="2012"/>
    <x v="0"/>
    <x v="8"/>
    <x v="31"/>
    <s v="15"/>
    <s v=""/>
    <x v="40"/>
    <x v="0"/>
    <x v="6"/>
    <s v="E"/>
    <x v="0"/>
    <s v=""/>
    <x v="55"/>
    <x v="56"/>
    <x v="0"/>
    <s v="PBOOMER"/>
    <x v="89"/>
    <x v="0"/>
    <s v="2012-09-25"/>
    <x v="2"/>
    <x v="2"/>
    <x v="0"/>
    <x v="89"/>
    <x v="8"/>
    <x v="31"/>
    <x v="0"/>
    <x v="24"/>
    <n v="-137"/>
  </r>
  <r>
    <s v="2012"/>
    <x v="0"/>
    <x v="8"/>
    <x v="31"/>
    <s v="15"/>
    <s v=""/>
    <x v="40"/>
    <x v="0"/>
    <x v="6"/>
    <s v="E"/>
    <x v="0"/>
    <s v=""/>
    <x v="15"/>
    <x v="15"/>
    <x v="0"/>
    <s v="PBOOMER"/>
    <x v="89"/>
    <x v="0"/>
    <s v="2012-09-25"/>
    <x v="2"/>
    <x v="2"/>
    <x v="0"/>
    <x v="89"/>
    <x v="8"/>
    <x v="31"/>
    <x v="0"/>
    <x v="24"/>
    <n v="716"/>
  </r>
  <r>
    <s v="2012"/>
    <x v="0"/>
    <x v="8"/>
    <x v="31"/>
    <s v="15"/>
    <s v=""/>
    <x v="40"/>
    <x v="0"/>
    <x v="6"/>
    <s v="E"/>
    <x v="0"/>
    <s v=""/>
    <x v="45"/>
    <x v="45"/>
    <x v="0"/>
    <s v="PBOOMER"/>
    <x v="89"/>
    <x v="0"/>
    <s v="2012-09-25"/>
    <x v="2"/>
    <x v="2"/>
    <x v="0"/>
    <x v="89"/>
    <x v="8"/>
    <x v="31"/>
    <x v="0"/>
    <x v="24"/>
    <n v="34"/>
  </r>
  <r>
    <s v="2012"/>
    <x v="0"/>
    <x v="8"/>
    <x v="31"/>
    <s v="15"/>
    <s v=""/>
    <x v="40"/>
    <x v="0"/>
    <x v="6"/>
    <s v="E"/>
    <x v="0"/>
    <s v=""/>
    <x v="56"/>
    <x v="57"/>
    <x v="0"/>
    <s v="PBOOMER"/>
    <x v="89"/>
    <x v="0"/>
    <s v="2012-09-25"/>
    <x v="2"/>
    <x v="2"/>
    <x v="0"/>
    <x v="89"/>
    <x v="8"/>
    <x v="31"/>
    <x v="0"/>
    <x v="24"/>
    <n v="-34"/>
  </r>
  <r>
    <s v="2012"/>
    <x v="0"/>
    <x v="8"/>
    <x v="31"/>
    <s v="15"/>
    <s v=""/>
    <x v="40"/>
    <x v="0"/>
    <x v="6"/>
    <s v="E"/>
    <x v="0"/>
    <s v=""/>
    <x v="16"/>
    <x v="16"/>
    <x v="0"/>
    <s v="PBOOMER"/>
    <x v="89"/>
    <x v="0"/>
    <s v="2012-09-25"/>
    <x v="2"/>
    <x v="2"/>
    <x v="1"/>
    <x v="89"/>
    <x v="8"/>
    <x v="31"/>
    <x v="0"/>
    <x v="24"/>
    <n v="1485"/>
  </r>
  <r>
    <s v="2012"/>
    <x v="0"/>
    <x v="8"/>
    <x v="31"/>
    <s v="15"/>
    <s v=""/>
    <x v="40"/>
    <x v="0"/>
    <x v="6"/>
    <s v="E"/>
    <x v="0"/>
    <s v=""/>
    <x v="17"/>
    <x v="17"/>
    <x v="0"/>
    <s v="PBOOMER"/>
    <x v="89"/>
    <x v="0"/>
    <s v="2012-09-25"/>
    <x v="2"/>
    <x v="2"/>
    <x v="1"/>
    <x v="89"/>
    <x v="8"/>
    <x v="31"/>
    <x v="0"/>
    <x v="24"/>
    <n v="716"/>
  </r>
  <r>
    <s v="2012"/>
    <x v="0"/>
    <x v="8"/>
    <x v="31"/>
    <s v="15"/>
    <s v=""/>
    <x v="40"/>
    <x v="0"/>
    <x v="6"/>
    <s v="E"/>
    <x v="0"/>
    <s v=""/>
    <x v="35"/>
    <x v="35"/>
    <x v="0"/>
    <s v="PBOOMER"/>
    <x v="89"/>
    <x v="0"/>
    <s v="2012-09-25"/>
    <x v="3"/>
    <x v="3"/>
    <x v="1"/>
    <x v="89"/>
    <x v="8"/>
    <x v="31"/>
    <x v="0"/>
    <x v="24"/>
    <n v="35"/>
  </r>
  <r>
    <s v="2012"/>
    <x v="0"/>
    <x v="8"/>
    <x v="31"/>
    <s v="15"/>
    <s v=""/>
    <x v="40"/>
    <x v="0"/>
    <x v="6"/>
    <s v="E"/>
    <x v="0"/>
    <s v=""/>
    <x v="18"/>
    <x v="18"/>
    <x v="0"/>
    <s v="PBOOMER"/>
    <x v="89"/>
    <x v="0"/>
    <s v="2012-09-25"/>
    <x v="3"/>
    <x v="3"/>
    <x v="0"/>
    <x v="89"/>
    <x v="8"/>
    <x v="31"/>
    <x v="0"/>
    <x v="24"/>
    <n v="650"/>
  </r>
  <r>
    <s v="2012"/>
    <x v="0"/>
    <x v="8"/>
    <x v="31"/>
    <s v="15"/>
    <s v=""/>
    <x v="40"/>
    <x v="0"/>
    <x v="6"/>
    <s v="E"/>
    <x v="0"/>
    <s v=""/>
    <x v="19"/>
    <x v="19"/>
    <x v="0"/>
    <s v="PBOOMER"/>
    <x v="89"/>
    <x v="0"/>
    <s v="2012-09-25"/>
    <x v="3"/>
    <x v="3"/>
    <x v="1"/>
    <x v="89"/>
    <x v="8"/>
    <x v="31"/>
    <x v="0"/>
    <x v="24"/>
    <n v="650"/>
  </r>
  <r>
    <s v="2012"/>
    <x v="0"/>
    <x v="8"/>
    <x v="31"/>
    <s v="15"/>
    <s v=""/>
    <x v="40"/>
    <x v="0"/>
    <x v="6"/>
    <s v="E"/>
    <x v="0"/>
    <s v=""/>
    <x v="79"/>
    <x v="82"/>
    <x v="0"/>
    <s v="PBOOMER"/>
    <x v="89"/>
    <x v="0"/>
    <s v="2012-09-25"/>
    <x v="3"/>
    <x v="3"/>
    <x v="0"/>
    <x v="89"/>
    <x v="8"/>
    <x v="31"/>
    <x v="0"/>
    <x v="24"/>
    <n v="-1"/>
  </r>
  <r>
    <s v="2012"/>
    <x v="0"/>
    <x v="8"/>
    <x v="31"/>
    <s v="15"/>
    <s v=""/>
    <x v="40"/>
    <x v="0"/>
    <x v="6"/>
    <s v="E"/>
    <x v="0"/>
    <s v=""/>
    <x v="38"/>
    <x v="38"/>
    <x v="0"/>
    <s v="PBOOMER"/>
    <x v="89"/>
    <x v="0"/>
    <s v="2012-09-25"/>
    <x v="3"/>
    <x v="3"/>
    <x v="1"/>
    <x v="89"/>
    <x v="8"/>
    <x v="31"/>
    <x v="0"/>
    <x v="24"/>
    <n v="-1"/>
  </r>
  <r>
    <s v="2012"/>
    <x v="0"/>
    <x v="8"/>
    <x v="31"/>
    <s v="15"/>
    <s v=""/>
    <x v="40"/>
    <x v="0"/>
    <x v="6"/>
    <s v="E"/>
    <x v="0"/>
    <s v=""/>
    <x v="57"/>
    <x v="58"/>
    <x v="0"/>
    <s v="PBOOMER"/>
    <x v="89"/>
    <x v="0"/>
    <s v="2012-09-25"/>
    <x v="3"/>
    <x v="3"/>
    <x v="0"/>
    <x v="89"/>
    <x v="8"/>
    <x v="31"/>
    <x v="0"/>
    <x v="24"/>
    <n v="-34"/>
  </r>
  <r>
    <s v="2012"/>
    <x v="0"/>
    <x v="8"/>
    <x v="31"/>
    <s v="15"/>
    <s v=""/>
    <x v="40"/>
    <x v="0"/>
    <x v="6"/>
    <s v="E"/>
    <x v="0"/>
    <s v=""/>
    <x v="41"/>
    <x v="41"/>
    <x v="0"/>
    <s v="PBOOMER"/>
    <x v="89"/>
    <x v="0"/>
    <s v="2012-09-25"/>
    <x v="3"/>
    <x v="3"/>
    <x v="1"/>
    <x v="89"/>
    <x v="8"/>
    <x v="31"/>
    <x v="0"/>
    <x v="24"/>
    <n v="-34"/>
  </r>
  <r>
    <s v="2012"/>
    <x v="0"/>
    <x v="8"/>
    <x v="31"/>
    <s v="15"/>
    <s v=""/>
    <x v="40"/>
    <x v="0"/>
    <x v="6"/>
    <s v="E"/>
    <x v="0"/>
    <s v=""/>
    <x v="20"/>
    <x v="20"/>
    <x v="0"/>
    <s v="PBOOMER"/>
    <x v="89"/>
    <x v="0"/>
    <s v="2012-09-25"/>
    <x v="3"/>
    <x v="3"/>
    <x v="1"/>
    <x v="89"/>
    <x v="8"/>
    <x v="31"/>
    <x v="0"/>
    <x v="24"/>
    <n v="649"/>
  </r>
  <r>
    <s v="2012"/>
    <x v="0"/>
    <x v="8"/>
    <x v="31"/>
    <s v="15"/>
    <s v=""/>
    <x v="40"/>
    <x v="0"/>
    <x v="6"/>
    <s v="E"/>
    <x v="0"/>
    <s v=""/>
    <x v="21"/>
    <x v="21"/>
    <x v="0"/>
    <s v="PBOOMER"/>
    <x v="89"/>
    <x v="0"/>
    <s v="2012-09-25"/>
    <x v="3"/>
    <x v="3"/>
    <x v="1"/>
    <x v="89"/>
    <x v="8"/>
    <x v="31"/>
    <x v="0"/>
    <x v="24"/>
    <n v="649"/>
  </r>
  <r>
    <s v="2012"/>
    <x v="0"/>
    <x v="8"/>
    <x v="31"/>
    <s v="15"/>
    <s v=""/>
    <x v="40"/>
    <x v="6"/>
    <x v="6"/>
    <s v="E"/>
    <x v="0"/>
    <s v=""/>
    <x v="0"/>
    <x v="0"/>
    <x v="0"/>
    <s v="PBOOMER"/>
    <x v="90"/>
    <x v="0"/>
    <s v="2012-09-25"/>
    <x v="0"/>
    <x v="0"/>
    <x v="0"/>
    <x v="90"/>
    <x v="8"/>
    <x v="31"/>
    <x v="0"/>
    <x v="24"/>
    <n v="201"/>
  </r>
  <r>
    <s v="2012"/>
    <x v="0"/>
    <x v="8"/>
    <x v="31"/>
    <s v="15"/>
    <s v=""/>
    <x v="40"/>
    <x v="6"/>
    <x v="6"/>
    <s v="E"/>
    <x v="0"/>
    <s v=""/>
    <x v="1"/>
    <x v="1"/>
    <x v="0"/>
    <s v="PBOOMER"/>
    <x v="90"/>
    <x v="0"/>
    <s v="2012-09-25"/>
    <x v="0"/>
    <x v="0"/>
    <x v="0"/>
    <x v="90"/>
    <x v="8"/>
    <x v="31"/>
    <x v="0"/>
    <x v="24"/>
    <n v="-191"/>
  </r>
  <r>
    <s v="2012"/>
    <x v="0"/>
    <x v="8"/>
    <x v="31"/>
    <s v="15"/>
    <s v=""/>
    <x v="40"/>
    <x v="6"/>
    <x v="6"/>
    <s v="E"/>
    <x v="0"/>
    <s v=""/>
    <x v="3"/>
    <x v="3"/>
    <x v="0"/>
    <s v="PBOOMER"/>
    <x v="90"/>
    <x v="0"/>
    <s v="2012-09-25"/>
    <x v="0"/>
    <x v="0"/>
    <x v="1"/>
    <x v="90"/>
    <x v="8"/>
    <x v="31"/>
    <x v="0"/>
    <x v="24"/>
    <n v="9"/>
  </r>
  <r>
    <s v="2012"/>
    <x v="0"/>
    <x v="8"/>
    <x v="31"/>
    <s v="15"/>
    <s v=""/>
    <x v="40"/>
    <x v="6"/>
    <x v="6"/>
    <s v="E"/>
    <x v="0"/>
    <s v=""/>
    <x v="25"/>
    <x v="25"/>
    <x v="0"/>
    <s v="PBOOMER"/>
    <x v="90"/>
    <x v="0"/>
    <s v="2012-09-25"/>
    <x v="0"/>
    <x v="0"/>
    <x v="0"/>
    <x v="90"/>
    <x v="8"/>
    <x v="31"/>
    <x v="0"/>
    <x v="24"/>
    <n v="12"/>
  </r>
  <r>
    <s v="2012"/>
    <x v="0"/>
    <x v="8"/>
    <x v="31"/>
    <s v="15"/>
    <s v=""/>
    <x v="40"/>
    <x v="6"/>
    <x v="6"/>
    <s v="E"/>
    <x v="0"/>
    <s v=""/>
    <x v="28"/>
    <x v="28"/>
    <x v="0"/>
    <s v="PBOOMER"/>
    <x v="90"/>
    <x v="0"/>
    <s v="2012-09-25"/>
    <x v="0"/>
    <x v="0"/>
    <x v="1"/>
    <x v="90"/>
    <x v="8"/>
    <x v="31"/>
    <x v="0"/>
    <x v="24"/>
    <n v="12"/>
  </r>
  <r>
    <s v="2012"/>
    <x v="0"/>
    <x v="8"/>
    <x v="31"/>
    <s v="15"/>
    <s v=""/>
    <x v="40"/>
    <x v="6"/>
    <x v="6"/>
    <s v="E"/>
    <x v="0"/>
    <s v=""/>
    <x v="29"/>
    <x v="29"/>
    <x v="0"/>
    <s v="PBOOMER"/>
    <x v="90"/>
    <x v="0"/>
    <s v="2012-09-25"/>
    <x v="0"/>
    <x v="0"/>
    <x v="1"/>
    <x v="90"/>
    <x v="8"/>
    <x v="31"/>
    <x v="0"/>
    <x v="24"/>
    <n v="12"/>
  </r>
  <r>
    <s v="2012"/>
    <x v="0"/>
    <x v="8"/>
    <x v="31"/>
    <s v="15"/>
    <s v=""/>
    <x v="40"/>
    <x v="6"/>
    <x v="6"/>
    <s v="E"/>
    <x v="0"/>
    <s v=""/>
    <x v="4"/>
    <x v="4"/>
    <x v="0"/>
    <s v="PBOOMER"/>
    <x v="90"/>
    <x v="0"/>
    <s v="2012-09-25"/>
    <x v="0"/>
    <x v="0"/>
    <x v="1"/>
    <x v="90"/>
    <x v="8"/>
    <x v="31"/>
    <x v="0"/>
    <x v="24"/>
    <n v="22"/>
  </r>
  <r>
    <s v="2012"/>
    <x v="0"/>
    <x v="8"/>
    <x v="31"/>
    <s v="15"/>
    <s v=""/>
    <x v="40"/>
    <x v="6"/>
    <x v="6"/>
    <s v="E"/>
    <x v="0"/>
    <s v=""/>
    <x v="8"/>
    <x v="8"/>
    <x v="0"/>
    <s v="PBOOMER"/>
    <x v="90"/>
    <x v="0"/>
    <s v="2012-09-25"/>
    <x v="1"/>
    <x v="1"/>
    <x v="0"/>
    <x v="90"/>
    <x v="8"/>
    <x v="31"/>
    <x v="0"/>
    <x v="24"/>
    <n v="22"/>
  </r>
  <r>
    <s v="2012"/>
    <x v="0"/>
    <x v="8"/>
    <x v="31"/>
    <s v="15"/>
    <s v=""/>
    <x v="40"/>
    <x v="6"/>
    <x v="6"/>
    <s v="E"/>
    <x v="0"/>
    <s v=""/>
    <x v="9"/>
    <x v="9"/>
    <x v="0"/>
    <s v="PBOOMER"/>
    <x v="90"/>
    <x v="0"/>
    <s v="2012-09-25"/>
    <x v="1"/>
    <x v="1"/>
    <x v="1"/>
    <x v="90"/>
    <x v="8"/>
    <x v="31"/>
    <x v="0"/>
    <x v="24"/>
    <n v="22"/>
  </r>
  <r>
    <s v="2012"/>
    <x v="0"/>
    <x v="8"/>
    <x v="31"/>
    <s v="15"/>
    <s v=""/>
    <x v="40"/>
    <x v="6"/>
    <x v="6"/>
    <s v="E"/>
    <x v="0"/>
    <s v=""/>
    <x v="10"/>
    <x v="10"/>
    <x v="0"/>
    <s v="PBOOMER"/>
    <x v="90"/>
    <x v="0"/>
    <s v="2012-09-25"/>
    <x v="1"/>
    <x v="1"/>
    <x v="1"/>
    <x v="90"/>
    <x v="8"/>
    <x v="31"/>
    <x v="0"/>
    <x v="24"/>
    <n v="22"/>
  </r>
  <r>
    <s v="2012"/>
    <x v="0"/>
    <x v="8"/>
    <x v="31"/>
    <s v="15"/>
    <s v=""/>
    <x v="40"/>
    <x v="6"/>
    <x v="6"/>
    <s v="E"/>
    <x v="0"/>
    <s v=""/>
    <x v="35"/>
    <x v="35"/>
    <x v="0"/>
    <s v="PBOOMER"/>
    <x v="90"/>
    <x v="0"/>
    <s v="2012-09-25"/>
    <x v="3"/>
    <x v="3"/>
    <x v="1"/>
    <x v="90"/>
    <x v="8"/>
    <x v="31"/>
    <x v="0"/>
    <x v="24"/>
    <n v="12"/>
  </r>
  <r>
    <s v="2012"/>
    <x v="0"/>
    <x v="8"/>
    <x v="31"/>
    <s v="15"/>
    <s v=""/>
    <x v="40"/>
    <x v="6"/>
    <x v="6"/>
    <s v="E"/>
    <x v="0"/>
    <s v=""/>
    <x v="79"/>
    <x v="82"/>
    <x v="0"/>
    <s v="PBOOMER"/>
    <x v="90"/>
    <x v="0"/>
    <s v="2012-09-25"/>
    <x v="3"/>
    <x v="3"/>
    <x v="0"/>
    <x v="90"/>
    <x v="8"/>
    <x v="31"/>
    <x v="0"/>
    <x v="24"/>
    <n v="-12"/>
  </r>
  <r>
    <s v="2012"/>
    <x v="0"/>
    <x v="8"/>
    <x v="31"/>
    <s v="15"/>
    <s v=""/>
    <x v="40"/>
    <x v="6"/>
    <x v="6"/>
    <s v="E"/>
    <x v="0"/>
    <s v=""/>
    <x v="38"/>
    <x v="38"/>
    <x v="0"/>
    <s v="PBOOMER"/>
    <x v="90"/>
    <x v="0"/>
    <s v="2012-09-25"/>
    <x v="3"/>
    <x v="3"/>
    <x v="1"/>
    <x v="90"/>
    <x v="8"/>
    <x v="31"/>
    <x v="0"/>
    <x v="24"/>
    <n v="-12"/>
  </r>
  <r>
    <s v="2012"/>
    <x v="0"/>
    <x v="8"/>
    <x v="31"/>
    <s v="15"/>
    <s v=""/>
    <x v="40"/>
    <x v="6"/>
    <x v="6"/>
    <s v="E"/>
    <x v="0"/>
    <s v=""/>
    <x v="20"/>
    <x v="20"/>
    <x v="0"/>
    <s v="PBOOMER"/>
    <x v="90"/>
    <x v="0"/>
    <s v="2012-09-25"/>
    <x v="3"/>
    <x v="3"/>
    <x v="1"/>
    <x v="90"/>
    <x v="8"/>
    <x v="31"/>
    <x v="0"/>
    <x v="24"/>
    <n v="-12"/>
  </r>
  <r>
    <s v="2012"/>
    <x v="0"/>
    <x v="8"/>
    <x v="31"/>
    <s v="15"/>
    <s v=""/>
    <x v="40"/>
    <x v="6"/>
    <x v="6"/>
    <s v="E"/>
    <x v="0"/>
    <s v=""/>
    <x v="21"/>
    <x v="21"/>
    <x v="0"/>
    <s v="PBOOMER"/>
    <x v="90"/>
    <x v="0"/>
    <s v="2012-09-25"/>
    <x v="3"/>
    <x v="3"/>
    <x v="1"/>
    <x v="90"/>
    <x v="8"/>
    <x v="31"/>
    <x v="0"/>
    <x v="24"/>
    <n v="-12"/>
  </r>
  <r>
    <s v="2012"/>
    <x v="0"/>
    <x v="8"/>
    <x v="31"/>
    <s v="15"/>
    <s v=""/>
    <x v="40"/>
    <x v="0"/>
    <x v="7"/>
    <s v="E"/>
    <x v="0"/>
    <s v=""/>
    <x v="0"/>
    <x v="0"/>
    <x v="0"/>
    <s v="PBOOMER"/>
    <x v="91"/>
    <x v="0"/>
    <s v="2012-09-25"/>
    <x v="0"/>
    <x v="0"/>
    <x v="0"/>
    <x v="91"/>
    <x v="8"/>
    <x v="31"/>
    <x v="0"/>
    <x v="24"/>
    <n v="7403"/>
  </r>
  <r>
    <s v="2012"/>
    <x v="0"/>
    <x v="8"/>
    <x v="31"/>
    <s v="15"/>
    <s v=""/>
    <x v="40"/>
    <x v="0"/>
    <x v="7"/>
    <s v="E"/>
    <x v="0"/>
    <s v=""/>
    <x v="1"/>
    <x v="1"/>
    <x v="0"/>
    <s v="PBOOMER"/>
    <x v="91"/>
    <x v="0"/>
    <s v="2012-09-25"/>
    <x v="0"/>
    <x v="0"/>
    <x v="0"/>
    <x v="91"/>
    <x v="8"/>
    <x v="31"/>
    <x v="0"/>
    <x v="24"/>
    <n v="-6900"/>
  </r>
  <r>
    <s v="2012"/>
    <x v="0"/>
    <x v="8"/>
    <x v="31"/>
    <s v="15"/>
    <s v=""/>
    <x v="40"/>
    <x v="0"/>
    <x v="7"/>
    <s v="E"/>
    <x v="0"/>
    <s v=""/>
    <x v="2"/>
    <x v="2"/>
    <x v="0"/>
    <s v="PBOOMER"/>
    <x v="91"/>
    <x v="0"/>
    <s v="2012-09-25"/>
    <x v="0"/>
    <x v="0"/>
    <x v="0"/>
    <x v="91"/>
    <x v="8"/>
    <x v="31"/>
    <x v="0"/>
    <x v="24"/>
    <n v="314"/>
  </r>
  <r>
    <s v="2012"/>
    <x v="0"/>
    <x v="8"/>
    <x v="31"/>
    <s v="15"/>
    <s v=""/>
    <x v="40"/>
    <x v="0"/>
    <x v="7"/>
    <s v="E"/>
    <x v="0"/>
    <s v=""/>
    <x v="3"/>
    <x v="3"/>
    <x v="0"/>
    <s v="PBOOMER"/>
    <x v="91"/>
    <x v="0"/>
    <s v="2012-09-25"/>
    <x v="0"/>
    <x v="0"/>
    <x v="1"/>
    <x v="91"/>
    <x v="8"/>
    <x v="31"/>
    <x v="0"/>
    <x v="24"/>
    <n v="817"/>
  </r>
  <r>
    <s v="2012"/>
    <x v="0"/>
    <x v="8"/>
    <x v="31"/>
    <s v="15"/>
    <s v=""/>
    <x v="40"/>
    <x v="0"/>
    <x v="7"/>
    <s v="E"/>
    <x v="0"/>
    <s v=""/>
    <x v="25"/>
    <x v="25"/>
    <x v="0"/>
    <s v="PBOOMER"/>
    <x v="91"/>
    <x v="0"/>
    <s v="2012-09-25"/>
    <x v="0"/>
    <x v="0"/>
    <x v="0"/>
    <x v="91"/>
    <x v="8"/>
    <x v="31"/>
    <x v="0"/>
    <x v="24"/>
    <n v="24"/>
  </r>
  <r>
    <s v="2012"/>
    <x v="0"/>
    <x v="8"/>
    <x v="31"/>
    <s v="15"/>
    <s v=""/>
    <x v="40"/>
    <x v="0"/>
    <x v="7"/>
    <s v="E"/>
    <x v="0"/>
    <s v=""/>
    <x v="28"/>
    <x v="28"/>
    <x v="0"/>
    <s v="PBOOMER"/>
    <x v="91"/>
    <x v="0"/>
    <s v="2012-09-25"/>
    <x v="0"/>
    <x v="0"/>
    <x v="1"/>
    <x v="91"/>
    <x v="8"/>
    <x v="31"/>
    <x v="0"/>
    <x v="24"/>
    <n v="24"/>
  </r>
  <r>
    <s v="2012"/>
    <x v="0"/>
    <x v="8"/>
    <x v="31"/>
    <s v="15"/>
    <s v=""/>
    <x v="40"/>
    <x v="0"/>
    <x v="7"/>
    <s v="E"/>
    <x v="0"/>
    <s v=""/>
    <x v="29"/>
    <x v="29"/>
    <x v="0"/>
    <s v="PBOOMER"/>
    <x v="91"/>
    <x v="0"/>
    <s v="2012-09-25"/>
    <x v="0"/>
    <x v="0"/>
    <x v="1"/>
    <x v="91"/>
    <x v="8"/>
    <x v="31"/>
    <x v="0"/>
    <x v="24"/>
    <n v="24"/>
  </r>
  <r>
    <s v="2012"/>
    <x v="0"/>
    <x v="8"/>
    <x v="31"/>
    <s v="15"/>
    <s v=""/>
    <x v="40"/>
    <x v="0"/>
    <x v="7"/>
    <s v="E"/>
    <x v="0"/>
    <s v=""/>
    <x v="4"/>
    <x v="4"/>
    <x v="0"/>
    <s v="PBOOMER"/>
    <x v="91"/>
    <x v="0"/>
    <s v="2012-09-25"/>
    <x v="0"/>
    <x v="0"/>
    <x v="1"/>
    <x v="91"/>
    <x v="8"/>
    <x v="31"/>
    <x v="0"/>
    <x v="24"/>
    <n v="840"/>
  </r>
  <r>
    <s v="2012"/>
    <x v="0"/>
    <x v="8"/>
    <x v="31"/>
    <s v="15"/>
    <s v=""/>
    <x v="40"/>
    <x v="0"/>
    <x v="7"/>
    <s v="E"/>
    <x v="0"/>
    <s v=""/>
    <x v="5"/>
    <x v="5"/>
    <x v="0"/>
    <s v="PBOOMER"/>
    <x v="91"/>
    <x v="0"/>
    <s v="2012-09-25"/>
    <x v="1"/>
    <x v="1"/>
    <x v="0"/>
    <x v="91"/>
    <x v="8"/>
    <x v="31"/>
    <x v="0"/>
    <x v="24"/>
    <n v="89"/>
  </r>
  <r>
    <s v="2012"/>
    <x v="0"/>
    <x v="8"/>
    <x v="31"/>
    <s v="15"/>
    <s v=""/>
    <x v="40"/>
    <x v="0"/>
    <x v="7"/>
    <s v="E"/>
    <x v="0"/>
    <s v=""/>
    <x v="6"/>
    <x v="6"/>
    <x v="0"/>
    <s v="PBOOMER"/>
    <x v="91"/>
    <x v="0"/>
    <s v="2012-09-25"/>
    <x v="1"/>
    <x v="1"/>
    <x v="1"/>
    <x v="91"/>
    <x v="8"/>
    <x v="31"/>
    <x v="0"/>
    <x v="24"/>
    <n v="89"/>
  </r>
  <r>
    <s v="2012"/>
    <x v="0"/>
    <x v="8"/>
    <x v="31"/>
    <s v="15"/>
    <s v=""/>
    <x v="40"/>
    <x v="0"/>
    <x v="7"/>
    <s v="E"/>
    <x v="0"/>
    <s v=""/>
    <x v="8"/>
    <x v="8"/>
    <x v="0"/>
    <s v="PBOOMER"/>
    <x v="91"/>
    <x v="0"/>
    <s v="2012-09-25"/>
    <x v="1"/>
    <x v="1"/>
    <x v="0"/>
    <x v="91"/>
    <x v="8"/>
    <x v="31"/>
    <x v="0"/>
    <x v="24"/>
    <n v="751"/>
  </r>
  <r>
    <s v="2012"/>
    <x v="0"/>
    <x v="8"/>
    <x v="31"/>
    <s v="15"/>
    <s v=""/>
    <x v="40"/>
    <x v="0"/>
    <x v="7"/>
    <s v="E"/>
    <x v="0"/>
    <s v=""/>
    <x v="9"/>
    <x v="9"/>
    <x v="0"/>
    <s v="PBOOMER"/>
    <x v="91"/>
    <x v="0"/>
    <s v="2012-09-25"/>
    <x v="1"/>
    <x v="1"/>
    <x v="1"/>
    <x v="91"/>
    <x v="8"/>
    <x v="31"/>
    <x v="0"/>
    <x v="24"/>
    <n v="751"/>
  </r>
  <r>
    <s v="2012"/>
    <x v="0"/>
    <x v="8"/>
    <x v="31"/>
    <s v="15"/>
    <s v=""/>
    <x v="40"/>
    <x v="0"/>
    <x v="7"/>
    <s v="E"/>
    <x v="0"/>
    <s v=""/>
    <x v="10"/>
    <x v="10"/>
    <x v="0"/>
    <s v="PBOOMER"/>
    <x v="91"/>
    <x v="0"/>
    <s v="2012-09-25"/>
    <x v="1"/>
    <x v="1"/>
    <x v="1"/>
    <x v="91"/>
    <x v="8"/>
    <x v="31"/>
    <x v="0"/>
    <x v="24"/>
    <n v="840"/>
  </r>
  <r>
    <s v="2012"/>
    <x v="0"/>
    <x v="8"/>
    <x v="31"/>
    <s v="15"/>
    <s v=""/>
    <x v="40"/>
    <x v="0"/>
    <x v="7"/>
    <s v="E"/>
    <x v="0"/>
    <s v=""/>
    <x v="11"/>
    <x v="11"/>
    <x v="0"/>
    <s v="PBOOMER"/>
    <x v="91"/>
    <x v="0"/>
    <s v="2012-09-25"/>
    <x v="2"/>
    <x v="2"/>
    <x v="0"/>
    <x v="91"/>
    <x v="8"/>
    <x v="31"/>
    <x v="0"/>
    <x v="24"/>
    <n v="411"/>
  </r>
  <r>
    <s v="2012"/>
    <x v="0"/>
    <x v="8"/>
    <x v="31"/>
    <s v="15"/>
    <s v=""/>
    <x v="40"/>
    <x v="0"/>
    <x v="7"/>
    <s v="E"/>
    <x v="0"/>
    <s v=""/>
    <x v="54"/>
    <x v="55"/>
    <x v="0"/>
    <s v="PBOOMER"/>
    <x v="91"/>
    <x v="0"/>
    <s v="2012-09-25"/>
    <x v="2"/>
    <x v="2"/>
    <x v="0"/>
    <x v="91"/>
    <x v="8"/>
    <x v="31"/>
    <x v="0"/>
    <x v="24"/>
    <n v="89"/>
  </r>
  <r>
    <s v="2012"/>
    <x v="0"/>
    <x v="8"/>
    <x v="31"/>
    <s v="15"/>
    <s v=""/>
    <x v="40"/>
    <x v="0"/>
    <x v="7"/>
    <s v="E"/>
    <x v="0"/>
    <s v=""/>
    <x v="13"/>
    <x v="13"/>
    <x v="0"/>
    <s v="PBOOMER"/>
    <x v="91"/>
    <x v="0"/>
    <s v="2012-09-25"/>
    <x v="2"/>
    <x v="2"/>
    <x v="1"/>
    <x v="91"/>
    <x v="8"/>
    <x v="31"/>
    <x v="0"/>
    <x v="24"/>
    <n v="-176"/>
  </r>
  <r>
    <s v="2012"/>
    <x v="0"/>
    <x v="8"/>
    <x v="31"/>
    <s v="15"/>
    <s v=""/>
    <x v="40"/>
    <x v="0"/>
    <x v="7"/>
    <s v="E"/>
    <x v="0"/>
    <s v=""/>
    <x v="55"/>
    <x v="56"/>
    <x v="0"/>
    <s v="PBOOMER"/>
    <x v="91"/>
    <x v="0"/>
    <s v="2012-09-25"/>
    <x v="2"/>
    <x v="2"/>
    <x v="0"/>
    <x v="91"/>
    <x v="8"/>
    <x v="31"/>
    <x v="0"/>
    <x v="24"/>
    <n v="-314"/>
  </r>
  <r>
    <s v="2012"/>
    <x v="0"/>
    <x v="8"/>
    <x v="31"/>
    <s v="15"/>
    <s v=""/>
    <x v="40"/>
    <x v="0"/>
    <x v="7"/>
    <s v="E"/>
    <x v="0"/>
    <s v=""/>
    <x v="15"/>
    <x v="15"/>
    <x v="0"/>
    <s v="PBOOMER"/>
    <x v="91"/>
    <x v="0"/>
    <s v="2012-09-25"/>
    <x v="2"/>
    <x v="2"/>
    <x v="0"/>
    <x v="91"/>
    <x v="8"/>
    <x v="31"/>
    <x v="0"/>
    <x v="24"/>
    <n v="10"/>
  </r>
  <r>
    <s v="2012"/>
    <x v="0"/>
    <x v="8"/>
    <x v="31"/>
    <s v="15"/>
    <s v=""/>
    <x v="40"/>
    <x v="0"/>
    <x v="7"/>
    <s v="E"/>
    <x v="0"/>
    <s v=""/>
    <x v="16"/>
    <x v="16"/>
    <x v="0"/>
    <s v="PBOOMER"/>
    <x v="91"/>
    <x v="0"/>
    <s v="2012-09-25"/>
    <x v="2"/>
    <x v="2"/>
    <x v="1"/>
    <x v="91"/>
    <x v="8"/>
    <x v="31"/>
    <x v="0"/>
    <x v="24"/>
    <n v="411"/>
  </r>
  <r>
    <s v="2012"/>
    <x v="0"/>
    <x v="8"/>
    <x v="31"/>
    <s v="15"/>
    <s v=""/>
    <x v="40"/>
    <x v="0"/>
    <x v="7"/>
    <s v="E"/>
    <x v="0"/>
    <s v=""/>
    <x v="17"/>
    <x v="17"/>
    <x v="0"/>
    <s v="PBOOMER"/>
    <x v="91"/>
    <x v="0"/>
    <s v="2012-09-25"/>
    <x v="2"/>
    <x v="2"/>
    <x v="1"/>
    <x v="91"/>
    <x v="8"/>
    <x v="31"/>
    <x v="0"/>
    <x v="24"/>
    <n v="10"/>
  </r>
  <r>
    <s v="2012"/>
    <x v="0"/>
    <x v="8"/>
    <x v="31"/>
    <s v="15"/>
    <s v=""/>
    <x v="40"/>
    <x v="0"/>
    <x v="7"/>
    <s v="E"/>
    <x v="0"/>
    <s v=""/>
    <x v="35"/>
    <x v="35"/>
    <x v="0"/>
    <s v="PBOOMER"/>
    <x v="91"/>
    <x v="0"/>
    <s v="2012-09-25"/>
    <x v="3"/>
    <x v="3"/>
    <x v="1"/>
    <x v="91"/>
    <x v="8"/>
    <x v="31"/>
    <x v="0"/>
    <x v="24"/>
    <n v="24"/>
  </r>
  <r>
    <s v="2012"/>
    <x v="0"/>
    <x v="8"/>
    <x v="31"/>
    <s v="15"/>
    <s v=""/>
    <x v="40"/>
    <x v="0"/>
    <x v="7"/>
    <s v="E"/>
    <x v="0"/>
    <s v=""/>
    <x v="18"/>
    <x v="18"/>
    <x v="0"/>
    <s v="PBOOMER"/>
    <x v="91"/>
    <x v="0"/>
    <s v="2012-09-25"/>
    <x v="3"/>
    <x v="3"/>
    <x v="0"/>
    <x v="91"/>
    <x v="8"/>
    <x v="31"/>
    <x v="0"/>
    <x v="24"/>
    <n v="176"/>
  </r>
  <r>
    <s v="2012"/>
    <x v="0"/>
    <x v="8"/>
    <x v="31"/>
    <s v="15"/>
    <s v=""/>
    <x v="40"/>
    <x v="0"/>
    <x v="7"/>
    <s v="E"/>
    <x v="0"/>
    <s v=""/>
    <x v="19"/>
    <x v="19"/>
    <x v="0"/>
    <s v="PBOOMER"/>
    <x v="91"/>
    <x v="0"/>
    <s v="2012-09-25"/>
    <x v="3"/>
    <x v="3"/>
    <x v="1"/>
    <x v="91"/>
    <x v="8"/>
    <x v="31"/>
    <x v="0"/>
    <x v="24"/>
    <n v="176"/>
  </r>
  <r>
    <s v="2012"/>
    <x v="0"/>
    <x v="8"/>
    <x v="31"/>
    <s v="15"/>
    <s v=""/>
    <x v="40"/>
    <x v="0"/>
    <x v="7"/>
    <s v="E"/>
    <x v="0"/>
    <s v=""/>
    <x v="79"/>
    <x v="82"/>
    <x v="0"/>
    <s v="PBOOMER"/>
    <x v="91"/>
    <x v="0"/>
    <s v="2012-09-25"/>
    <x v="3"/>
    <x v="3"/>
    <x v="0"/>
    <x v="91"/>
    <x v="8"/>
    <x v="31"/>
    <x v="0"/>
    <x v="24"/>
    <n v="-24"/>
  </r>
  <r>
    <s v="2012"/>
    <x v="0"/>
    <x v="8"/>
    <x v="31"/>
    <s v="15"/>
    <s v=""/>
    <x v="40"/>
    <x v="0"/>
    <x v="7"/>
    <s v="E"/>
    <x v="0"/>
    <s v=""/>
    <x v="38"/>
    <x v="38"/>
    <x v="0"/>
    <s v="PBOOMER"/>
    <x v="91"/>
    <x v="0"/>
    <s v="2012-09-25"/>
    <x v="3"/>
    <x v="3"/>
    <x v="1"/>
    <x v="91"/>
    <x v="8"/>
    <x v="31"/>
    <x v="0"/>
    <x v="24"/>
    <n v="-24"/>
  </r>
  <r>
    <s v="2012"/>
    <x v="0"/>
    <x v="8"/>
    <x v="31"/>
    <s v="15"/>
    <s v=""/>
    <x v="40"/>
    <x v="0"/>
    <x v="7"/>
    <s v="E"/>
    <x v="0"/>
    <s v=""/>
    <x v="20"/>
    <x v="20"/>
    <x v="0"/>
    <s v="PBOOMER"/>
    <x v="91"/>
    <x v="0"/>
    <s v="2012-09-25"/>
    <x v="3"/>
    <x v="3"/>
    <x v="1"/>
    <x v="91"/>
    <x v="8"/>
    <x v="31"/>
    <x v="0"/>
    <x v="24"/>
    <n v="152"/>
  </r>
  <r>
    <s v="2012"/>
    <x v="0"/>
    <x v="8"/>
    <x v="31"/>
    <s v="15"/>
    <s v=""/>
    <x v="40"/>
    <x v="0"/>
    <x v="7"/>
    <s v="E"/>
    <x v="0"/>
    <s v=""/>
    <x v="21"/>
    <x v="21"/>
    <x v="0"/>
    <s v="PBOOMER"/>
    <x v="91"/>
    <x v="0"/>
    <s v="2012-09-25"/>
    <x v="3"/>
    <x v="3"/>
    <x v="1"/>
    <x v="91"/>
    <x v="8"/>
    <x v="31"/>
    <x v="0"/>
    <x v="24"/>
    <n v="152"/>
  </r>
  <r>
    <s v="2012"/>
    <x v="0"/>
    <x v="8"/>
    <x v="31"/>
    <s v="15"/>
    <s v=""/>
    <x v="40"/>
    <x v="7"/>
    <x v="7"/>
    <s v="E"/>
    <x v="0"/>
    <s v=""/>
    <x v="0"/>
    <x v="0"/>
    <x v="0"/>
    <s v="PBOOMER"/>
    <x v="92"/>
    <x v="0"/>
    <s v="2012-09-25"/>
    <x v="0"/>
    <x v="0"/>
    <x v="0"/>
    <x v="92"/>
    <x v="8"/>
    <x v="31"/>
    <x v="0"/>
    <x v="24"/>
    <n v="710"/>
  </r>
  <r>
    <s v="2012"/>
    <x v="0"/>
    <x v="8"/>
    <x v="31"/>
    <s v="15"/>
    <s v=""/>
    <x v="40"/>
    <x v="7"/>
    <x v="7"/>
    <s v="E"/>
    <x v="0"/>
    <s v=""/>
    <x v="1"/>
    <x v="1"/>
    <x v="0"/>
    <s v="PBOOMER"/>
    <x v="92"/>
    <x v="0"/>
    <s v="2012-09-25"/>
    <x v="0"/>
    <x v="0"/>
    <x v="0"/>
    <x v="92"/>
    <x v="8"/>
    <x v="31"/>
    <x v="0"/>
    <x v="24"/>
    <n v="-699"/>
  </r>
  <r>
    <s v="2012"/>
    <x v="0"/>
    <x v="8"/>
    <x v="31"/>
    <s v="15"/>
    <s v=""/>
    <x v="40"/>
    <x v="7"/>
    <x v="7"/>
    <s v="E"/>
    <x v="0"/>
    <s v=""/>
    <x v="3"/>
    <x v="3"/>
    <x v="0"/>
    <s v="PBOOMER"/>
    <x v="92"/>
    <x v="0"/>
    <s v="2012-09-25"/>
    <x v="0"/>
    <x v="0"/>
    <x v="1"/>
    <x v="92"/>
    <x v="8"/>
    <x v="31"/>
    <x v="0"/>
    <x v="24"/>
    <n v="11"/>
  </r>
  <r>
    <s v="2012"/>
    <x v="0"/>
    <x v="8"/>
    <x v="31"/>
    <s v="15"/>
    <s v=""/>
    <x v="40"/>
    <x v="7"/>
    <x v="7"/>
    <s v="E"/>
    <x v="0"/>
    <s v=""/>
    <x v="4"/>
    <x v="4"/>
    <x v="0"/>
    <s v="PBOOMER"/>
    <x v="92"/>
    <x v="0"/>
    <s v="2012-09-25"/>
    <x v="0"/>
    <x v="0"/>
    <x v="1"/>
    <x v="92"/>
    <x v="8"/>
    <x v="31"/>
    <x v="0"/>
    <x v="24"/>
    <n v="11"/>
  </r>
  <r>
    <s v="2012"/>
    <x v="0"/>
    <x v="8"/>
    <x v="31"/>
    <s v="15"/>
    <s v=""/>
    <x v="40"/>
    <x v="7"/>
    <x v="7"/>
    <s v="E"/>
    <x v="0"/>
    <s v=""/>
    <x v="8"/>
    <x v="8"/>
    <x v="0"/>
    <s v="PBOOMER"/>
    <x v="92"/>
    <x v="0"/>
    <s v="2012-09-25"/>
    <x v="1"/>
    <x v="1"/>
    <x v="0"/>
    <x v="92"/>
    <x v="8"/>
    <x v="31"/>
    <x v="0"/>
    <x v="24"/>
    <n v="11"/>
  </r>
  <r>
    <s v="2012"/>
    <x v="0"/>
    <x v="8"/>
    <x v="31"/>
    <s v="15"/>
    <s v=""/>
    <x v="40"/>
    <x v="7"/>
    <x v="7"/>
    <s v="E"/>
    <x v="0"/>
    <s v=""/>
    <x v="9"/>
    <x v="9"/>
    <x v="0"/>
    <s v="PBOOMER"/>
    <x v="92"/>
    <x v="0"/>
    <s v="2012-09-25"/>
    <x v="1"/>
    <x v="1"/>
    <x v="1"/>
    <x v="92"/>
    <x v="8"/>
    <x v="31"/>
    <x v="0"/>
    <x v="24"/>
    <n v="11"/>
  </r>
  <r>
    <s v="2012"/>
    <x v="0"/>
    <x v="8"/>
    <x v="31"/>
    <s v="15"/>
    <s v=""/>
    <x v="40"/>
    <x v="7"/>
    <x v="7"/>
    <s v="E"/>
    <x v="0"/>
    <s v=""/>
    <x v="10"/>
    <x v="10"/>
    <x v="0"/>
    <s v="PBOOMER"/>
    <x v="92"/>
    <x v="0"/>
    <s v="2012-09-25"/>
    <x v="1"/>
    <x v="1"/>
    <x v="1"/>
    <x v="92"/>
    <x v="8"/>
    <x v="31"/>
    <x v="0"/>
    <x v="24"/>
    <n v="11"/>
  </r>
  <r>
    <s v="2012"/>
    <x v="0"/>
    <x v="8"/>
    <x v="32"/>
    <s v="15"/>
    <s v=""/>
    <x v="41"/>
    <x v="0"/>
    <x v="0"/>
    <s v="U"/>
    <x v="0"/>
    <s v=""/>
    <x v="0"/>
    <x v="0"/>
    <x v="0"/>
    <s v="PBOOMER"/>
    <x v="93"/>
    <x v="0"/>
    <s v="2012-09-25"/>
    <x v="0"/>
    <x v="0"/>
    <x v="0"/>
    <x v="93"/>
    <x v="8"/>
    <x v="32"/>
    <x v="0"/>
    <x v="24"/>
    <n v="182"/>
  </r>
  <r>
    <s v="2012"/>
    <x v="0"/>
    <x v="8"/>
    <x v="32"/>
    <s v="15"/>
    <s v=""/>
    <x v="41"/>
    <x v="0"/>
    <x v="0"/>
    <s v="U"/>
    <x v="0"/>
    <s v=""/>
    <x v="2"/>
    <x v="2"/>
    <x v="0"/>
    <s v="PBOOMER"/>
    <x v="93"/>
    <x v="0"/>
    <s v="2012-09-25"/>
    <x v="0"/>
    <x v="0"/>
    <x v="0"/>
    <x v="93"/>
    <x v="8"/>
    <x v="32"/>
    <x v="0"/>
    <x v="24"/>
    <n v="857"/>
  </r>
  <r>
    <s v="2012"/>
    <x v="0"/>
    <x v="8"/>
    <x v="32"/>
    <s v="15"/>
    <s v=""/>
    <x v="41"/>
    <x v="0"/>
    <x v="0"/>
    <s v="U"/>
    <x v="0"/>
    <s v=""/>
    <x v="3"/>
    <x v="3"/>
    <x v="0"/>
    <s v="PBOOMER"/>
    <x v="93"/>
    <x v="0"/>
    <s v="2012-09-25"/>
    <x v="0"/>
    <x v="0"/>
    <x v="1"/>
    <x v="93"/>
    <x v="8"/>
    <x v="32"/>
    <x v="0"/>
    <x v="24"/>
    <n v="1039"/>
  </r>
  <r>
    <s v="2012"/>
    <x v="0"/>
    <x v="8"/>
    <x v="32"/>
    <s v="15"/>
    <s v=""/>
    <x v="41"/>
    <x v="0"/>
    <x v="0"/>
    <s v="U"/>
    <x v="0"/>
    <s v=""/>
    <x v="4"/>
    <x v="4"/>
    <x v="0"/>
    <s v="PBOOMER"/>
    <x v="93"/>
    <x v="0"/>
    <s v="2012-09-25"/>
    <x v="0"/>
    <x v="0"/>
    <x v="1"/>
    <x v="93"/>
    <x v="8"/>
    <x v="32"/>
    <x v="0"/>
    <x v="24"/>
    <n v="1039"/>
  </r>
  <r>
    <s v="2012"/>
    <x v="0"/>
    <x v="8"/>
    <x v="32"/>
    <s v="15"/>
    <s v=""/>
    <x v="41"/>
    <x v="0"/>
    <x v="0"/>
    <s v="U"/>
    <x v="0"/>
    <s v=""/>
    <x v="5"/>
    <x v="5"/>
    <x v="0"/>
    <s v="PBOOMER"/>
    <x v="93"/>
    <x v="0"/>
    <s v="2012-09-25"/>
    <x v="1"/>
    <x v="1"/>
    <x v="0"/>
    <x v="93"/>
    <x v="8"/>
    <x v="32"/>
    <x v="0"/>
    <x v="24"/>
    <n v="582"/>
  </r>
  <r>
    <s v="2012"/>
    <x v="0"/>
    <x v="8"/>
    <x v="32"/>
    <s v="15"/>
    <s v=""/>
    <x v="41"/>
    <x v="0"/>
    <x v="0"/>
    <s v="U"/>
    <x v="0"/>
    <s v=""/>
    <x v="6"/>
    <x v="6"/>
    <x v="0"/>
    <s v="PBOOMER"/>
    <x v="93"/>
    <x v="0"/>
    <s v="2012-09-25"/>
    <x v="1"/>
    <x v="1"/>
    <x v="1"/>
    <x v="93"/>
    <x v="8"/>
    <x v="32"/>
    <x v="0"/>
    <x v="24"/>
    <n v="582"/>
  </r>
  <r>
    <s v="2012"/>
    <x v="0"/>
    <x v="8"/>
    <x v="32"/>
    <s v="15"/>
    <s v=""/>
    <x v="41"/>
    <x v="0"/>
    <x v="0"/>
    <s v="U"/>
    <x v="0"/>
    <s v=""/>
    <x v="8"/>
    <x v="8"/>
    <x v="0"/>
    <s v="PBOOMER"/>
    <x v="93"/>
    <x v="0"/>
    <s v="2012-09-25"/>
    <x v="1"/>
    <x v="1"/>
    <x v="0"/>
    <x v="93"/>
    <x v="8"/>
    <x v="32"/>
    <x v="0"/>
    <x v="24"/>
    <n v="457"/>
  </r>
  <r>
    <s v="2012"/>
    <x v="0"/>
    <x v="8"/>
    <x v="32"/>
    <s v="15"/>
    <s v=""/>
    <x v="41"/>
    <x v="0"/>
    <x v="0"/>
    <s v="U"/>
    <x v="0"/>
    <s v=""/>
    <x v="9"/>
    <x v="9"/>
    <x v="0"/>
    <s v="PBOOMER"/>
    <x v="93"/>
    <x v="0"/>
    <s v="2012-09-25"/>
    <x v="1"/>
    <x v="1"/>
    <x v="1"/>
    <x v="93"/>
    <x v="8"/>
    <x v="32"/>
    <x v="0"/>
    <x v="24"/>
    <n v="457"/>
  </r>
  <r>
    <s v="2012"/>
    <x v="0"/>
    <x v="8"/>
    <x v="32"/>
    <s v="15"/>
    <s v=""/>
    <x v="41"/>
    <x v="0"/>
    <x v="0"/>
    <s v="U"/>
    <x v="0"/>
    <s v=""/>
    <x v="10"/>
    <x v="10"/>
    <x v="0"/>
    <s v="PBOOMER"/>
    <x v="93"/>
    <x v="0"/>
    <s v="2012-09-25"/>
    <x v="1"/>
    <x v="1"/>
    <x v="1"/>
    <x v="93"/>
    <x v="8"/>
    <x v="32"/>
    <x v="0"/>
    <x v="24"/>
    <n v="1039"/>
  </r>
  <r>
    <s v="2012"/>
    <x v="0"/>
    <x v="8"/>
    <x v="32"/>
    <s v="15"/>
    <s v=""/>
    <x v="41"/>
    <x v="0"/>
    <x v="0"/>
    <s v="U"/>
    <x v="0"/>
    <s v=""/>
    <x v="11"/>
    <x v="11"/>
    <x v="0"/>
    <s v="PBOOMER"/>
    <x v="93"/>
    <x v="0"/>
    <s v="2012-09-25"/>
    <x v="2"/>
    <x v="2"/>
    <x v="0"/>
    <x v="93"/>
    <x v="8"/>
    <x v="32"/>
    <x v="0"/>
    <x v="24"/>
    <n v="2352"/>
  </r>
  <r>
    <s v="2012"/>
    <x v="0"/>
    <x v="8"/>
    <x v="32"/>
    <s v="15"/>
    <s v=""/>
    <x v="41"/>
    <x v="0"/>
    <x v="0"/>
    <s v="U"/>
    <x v="0"/>
    <s v=""/>
    <x v="12"/>
    <x v="12"/>
    <x v="0"/>
    <s v="PBOOMER"/>
    <x v="93"/>
    <x v="0"/>
    <s v="2012-09-25"/>
    <x v="2"/>
    <x v="2"/>
    <x v="0"/>
    <x v="93"/>
    <x v="8"/>
    <x v="32"/>
    <x v="0"/>
    <x v="24"/>
    <n v="582"/>
  </r>
  <r>
    <s v="2012"/>
    <x v="0"/>
    <x v="8"/>
    <x v="32"/>
    <s v="15"/>
    <s v=""/>
    <x v="41"/>
    <x v="0"/>
    <x v="0"/>
    <s v="U"/>
    <x v="0"/>
    <s v=""/>
    <x v="13"/>
    <x v="13"/>
    <x v="0"/>
    <s v="PBOOMER"/>
    <x v="93"/>
    <x v="0"/>
    <s v="2012-09-25"/>
    <x v="2"/>
    <x v="2"/>
    <x v="1"/>
    <x v="93"/>
    <x v="8"/>
    <x v="32"/>
    <x v="0"/>
    <x v="24"/>
    <n v="-1430"/>
  </r>
  <r>
    <s v="2012"/>
    <x v="0"/>
    <x v="8"/>
    <x v="32"/>
    <s v="15"/>
    <s v=""/>
    <x v="41"/>
    <x v="0"/>
    <x v="0"/>
    <s v="U"/>
    <x v="0"/>
    <s v=""/>
    <x v="14"/>
    <x v="14"/>
    <x v="0"/>
    <s v="PBOOMER"/>
    <x v="93"/>
    <x v="0"/>
    <s v="2012-09-25"/>
    <x v="2"/>
    <x v="2"/>
    <x v="0"/>
    <x v="93"/>
    <x v="8"/>
    <x v="32"/>
    <x v="0"/>
    <x v="24"/>
    <n v="-857"/>
  </r>
  <r>
    <s v="2012"/>
    <x v="0"/>
    <x v="8"/>
    <x v="32"/>
    <s v="15"/>
    <s v=""/>
    <x v="41"/>
    <x v="0"/>
    <x v="0"/>
    <s v="U"/>
    <x v="0"/>
    <s v=""/>
    <x v="15"/>
    <x v="15"/>
    <x v="0"/>
    <s v="PBOOMER"/>
    <x v="93"/>
    <x v="0"/>
    <s v="2012-09-25"/>
    <x v="2"/>
    <x v="2"/>
    <x v="0"/>
    <x v="93"/>
    <x v="8"/>
    <x v="32"/>
    <x v="0"/>
    <x v="24"/>
    <n v="647"/>
  </r>
  <r>
    <s v="2012"/>
    <x v="0"/>
    <x v="8"/>
    <x v="32"/>
    <s v="15"/>
    <s v=""/>
    <x v="41"/>
    <x v="0"/>
    <x v="0"/>
    <s v="U"/>
    <x v="0"/>
    <s v=""/>
    <x v="16"/>
    <x v="16"/>
    <x v="0"/>
    <s v="PBOOMER"/>
    <x v="93"/>
    <x v="0"/>
    <s v="2012-09-25"/>
    <x v="2"/>
    <x v="2"/>
    <x v="1"/>
    <x v="93"/>
    <x v="8"/>
    <x v="32"/>
    <x v="0"/>
    <x v="24"/>
    <n v="2352"/>
  </r>
  <r>
    <s v="2012"/>
    <x v="0"/>
    <x v="8"/>
    <x v="32"/>
    <s v="15"/>
    <s v=""/>
    <x v="41"/>
    <x v="0"/>
    <x v="0"/>
    <s v="U"/>
    <x v="0"/>
    <s v=""/>
    <x v="17"/>
    <x v="17"/>
    <x v="0"/>
    <s v="PBOOMER"/>
    <x v="93"/>
    <x v="0"/>
    <s v="2012-09-25"/>
    <x v="2"/>
    <x v="2"/>
    <x v="1"/>
    <x v="93"/>
    <x v="8"/>
    <x v="32"/>
    <x v="0"/>
    <x v="24"/>
    <n v="647"/>
  </r>
  <r>
    <s v="2012"/>
    <x v="0"/>
    <x v="8"/>
    <x v="32"/>
    <s v="15"/>
    <s v=""/>
    <x v="41"/>
    <x v="0"/>
    <x v="0"/>
    <s v="U"/>
    <x v="0"/>
    <s v=""/>
    <x v="18"/>
    <x v="18"/>
    <x v="0"/>
    <s v="PBOOMER"/>
    <x v="93"/>
    <x v="0"/>
    <s v="2012-09-25"/>
    <x v="3"/>
    <x v="3"/>
    <x v="0"/>
    <x v="93"/>
    <x v="8"/>
    <x v="32"/>
    <x v="0"/>
    <x v="24"/>
    <n v="1430"/>
  </r>
  <r>
    <s v="2012"/>
    <x v="0"/>
    <x v="8"/>
    <x v="32"/>
    <s v="15"/>
    <s v=""/>
    <x v="41"/>
    <x v="0"/>
    <x v="0"/>
    <s v="U"/>
    <x v="0"/>
    <s v=""/>
    <x v="19"/>
    <x v="19"/>
    <x v="0"/>
    <s v="PBOOMER"/>
    <x v="93"/>
    <x v="0"/>
    <s v="2012-09-25"/>
    <x v="3"/>
    <x v="3"/>
    <x v="1"/>
    <x v="93"/>
    <x v="8"/>
    <x v="32"/>
    <x v="0"/>
    <x v="24"/>
    <n v="1430"/>
  </r>
  <r>
    <s v="2012"/>
    <x v="0"/>
    <x v="8"/>
    <x v="32"/>
    <s v="15"/>
    <s v=""/>
    <x v="41"/>
    <x v="0"/>
    <x v="0"/>
    <s v="U"/>
    <x v="0"/>
    <s v=""/>
    <x v="20"/>
    <x v="20"/>
    <x v="0"/>
    <s v="PBOOMER"/>
    <x v="93"/>
    <x v="0"/>
    <s v="2012-09-25"/>
    <x v="3"/>
    <x v="3"/>
    <x v="1"/>
    <x v="93"/>
    <x v="8"/>
    <x v="32"/>
    <x v="0"/>
    <x v="24"/>
    <n v="1430"/>
  </r>
  <r>
    <s v="2012"/>
    <x v="0"/>
    <x v="8"/>
    <x v="32"/>
    <s v="15"/>
    <s v=""/>
    <x v="41"/>
    <x v="0"/>
    <x v="0"/>
    <s v="U"/>
    <x v="0"/>
    <s v=""/>
    <x v="21"/>
    <x v="21"/>
    <x v="0"/>
    <s v="PBOOMER"/>
    <x v="93"/>
    <x v="0"/>
    <s v="2012-09-25"/>
    <x v="3"/>
    <x v="3"/>
    <x v="1"/>
    <x v="93"/>
    <x v="8"/>
    <x v="32"/>
    <x v="0"/>
    <x v="24"/>
    <n v="1430"/>
  </r>
  <r>
    <s v="2012"/>
    <x v="0"/>
    <x v="8"/>
    <x v="33"/>
    <s v="15"/>
    <s v=""/>
    <x v="42"/>
    <x v="0"/>
    <x v="0"/>
    <s v="U"/>
    <x v="0"/>
    <s v=""/>
    <x v="0"/>
    <x v="0"/>
    <x v="0"/>
    <s v="PBOOMER"/>
    <x v="94"/>
    <x v="0"/>
    <s v="2012-09-25"/>
    <x v="0"/>
    <x v="0"/>
    <x v="0"/>
    <x v="94"/>
    <x v="8"/>
    <x v="33"/>
    <x v="0"/>
    <x v="24"/>
    <n v="1029"/>
  </r>
  <r>
    <s v="2012"/>
    <x v="0"/>
    <x v="8"/>
    <x v="33"/>
    <s v="15"/>
    <s v=""/>
    <x v="42"/>
    <x v="0"/>
    <x v="0"/>
    <s v="U"/>
    <x v="0"/>
    <s v=""/>
    <x v="3"/>
    <x v="3"/>
    <x v="0"/>
    <s v="PBOOMER"/>
    <x v="94"/>
    <x v="0"/>
    <s v="2012-09-25"/>
    <x v="0"/>
    <x v="0"/>
    <x v="1"/>
    <x v="94"/>
    <x v="8"/>
    <x v="33"/>
    <x v="0"/>
    <x v="24"/>
    <n v="1029"/>
  </r>
  <r>
    <s v="2012"/>
    <x v="0"/>
    <x v="8"/>
    <x v="33"/>
    <s v="15"/>
    <s v=""/>
    <x v="42"/>
    <x v="0"/>
    <x v="0"/>
    <s v="U"/>
    <x v="0"/>
    <s v=""/>
    <x v="4"/>
    <x v="4"/>
    <x v="0"/>
    <s v="PBOOMER"/>
    <x v="94"/>
    <x v="0"/>
    <s v="2012-09-25"/>
    <x v="0"/>
    <x v="0"/>
    <x v="1"/>
    <x v="94"/>
    <x v="8"/>
    <x v="33"/>
    <x v="0"/>
    <x v="24"/>
    <n v="1029"/>
  </r>
  <r>
    <s v="2012"/>
    <x v="0"/>
    <x v="8"/>
    <x v="33"/>
    <s v="15"/>
    <s v=""/>
    <x v="42"/>
    <x v="0"/>
    <x v="0"/>
    <s v="U"/>
    <x v="0"/>
    <s v=""/>
    <x v="8"/>
    <x v="8"/>
    <x v="0"/>
    <s v="PBOOMER"/>
    <x v="94"/>
    <x v="0"/>
    <s v="2012-09-25"/>
    <x v="1"/>
    <x v="1"/>
    <x v="0"/>
    <x v="94"/>
    <x v="8"/>
    <x v="33"/>
    <x v="0"/>
    <x v="24"/>
    <n v="1029"/>
  </r>
  <r>
    <s v="2012"/>
    <x v="0"/>
    <x v="8"/>
    <x v="33"/>
    <s v="15"/>
    <s v=""/>
    <x v="42"/>
    <x v="0"/>
    <x v="0"/>
    <s v="U"/>
    <x v="0"/>
    <s v=""/>
    <x v="9"/>
    <x v="9"/>
    <x v="0"/>
    <s v="PBOOMER"/>
    <x v="94"/>
    <x v="0"/>
    <s v="2012-09-25"/>
    <x v="1"/>
    <x v="1"/>
    <x v="1"/>
    <x v="94"/>
    <x v="8"/>
    <x v="33"/>
    <x v="0"/>
    <x v="24"/>
    <n v="1029"/>
  </r>
  <r>
    <s v="2012"/>
    <x v="0"/>
    <x v="8"/>
    <x v="33"/>
    <s v="15"/>
    <s v=""/>
    <x v="42"/>
    <x v="0"/>
    <x v="0"/>
    <s v="U"/>
    <x v="0"/>
    <s v=""/>
    <x v="10"/>
    <x v="10"/>
    <x v="0"/>
    <s v="PBOOMER"/>
    <x v="94"/>
    <x v="0"/>
    <s v="2012-09-25"/>
    <x v="1"/>
    <x v="1"/>
    <x v="1"/>
    <x v="94"/>
    <x v="8"/>
    <x v="33"/>
    <x v="0"/>
    <x v="24"/>
    <n v="1029"/>
  </r>
  <r>
    <s v="2012"/>
    <x v="0"/>
    <x v="9"/>
    <x v="34"/>
    <s v="15"/>
    <s v=""/>
    <x v="43"/>
    <x v="0"/>
    <x v="0"/>
    <s v="U"/>
    <x v="0"/>
    <s v=""/>
    <x v="0"/>
    <x v="0"/>
    <x v="0"/>
    <s v="SBINDMAN"/>
    <x v="95"/>
    <x v="0"/>
    <s v="2012-09-25"/>
    <x v="0"/>
    <x v="0"/>
    <x v="0"/>
    <x v="95"/>
    <x v="9"/>
    <x v="34"/>
    <x v="0"/>
    <x v="25"/>
    <n v="3441"/>
  </r>
  <r>
    <s v="2012"/>
    <x v="0"/>
    <x v="9"/>
    <x v="34"/>
    <s v="15"/>
    <s v=""/>
    <x v="43"/>
    <x v="0"/>
    <x v="0"/>
    <s v="U"/>
    <x v="0"/>
    <s v=""/>
    <x v="3"/>
    <x v="3"/>
    <x v="0"/>
    <s v="SBINDMAN"/>
    <x v="95"/>
    <x v="0"/>
    <s v="2012-09-25"/>
    <x v="0"/>
    <x v="0"/>
    <x v="1"/>
    <x v="95"/>
    <x v="9"/>
    <x v="34"/>
    <x v="0"/>
    <x v="25"/>
    <n v="3441"/>
  </r>
  <r>
    <s v="2012"/>
    <x v="0"/>
    <x v="9"/>
    <x v="34"/>
    <s v="15"/>
    <s v=""/>
    <x v="43"/>
    <x v="0"/>
    <x v="0"/>
    <s v="U"/>
    <x v="0"/>
    <s v=""/>
    <x v="23"/>
    <x v="23"/>
    <x v="0"/>
    <s v="SBINDMAN"/>
    <x v="95"/>
    <x v="0"/>
    <s v="2012-09-25"/>
    <x v="0"/>
    <x v="0"/>
    <x v="0"/>
    <x v="95"/>
    <x v="9"/>
    <x v="34"/>
    <x v="0"/>
    <x v="25"/>
    <n v="1300"/>
  </r>
  <r>
    <s v="2012"/>
    <x v="0"/>
    <x v="9"/>
    <x v="34"/>
    <s v="15"/>
    <s v=""/>
    <x v="43"/>
    <x v="0"/>
    <x v="0"/>
    <s v="U"/>
    <x v="0"/>
    <s v=""/>
    <x v="24"/>
    <x v="24"/>
    <x v="0"/>
    <s v="SBINDMAN"/>
    <x v="95"/>
    <x v="0"/>
    <s v="2012-09-25"/>
    <x v="0"/>
    <x v="0"/>
    <x v="1"/>
    <x v="95"/>
    <x v="9"/>
    <x v="34"/>
    <x v="0"/>
    <x v="25"/>
    <n v="1300"/>
  </r>
  <r>
    <s v="2012"/>
    <x v="0"/>
    <x v="9"/>
    <x v="34"/>
    <s v="15"/>
    <s v=""/>
    <x v="43"/>
    <x v="0"/>
    <x v="0"/>
    <s v="U"/>
    <x v="0"/>
    <s v=""/>
    <x v="26"/>
    <x v="26"/>
    <x v="0"/>
    <s v="SBINDMAN"/>
    <x v="95"/>
    <x v="0"/>
    <s v="2012-09-25"/>
    <x v="0"/>
    <x v="0"/>
    <x v="0"/>
    <x v="95"/>
    <x v="9"/>
    <x v="34"/>
    <x v="0"/>
    <x v="25"/>
    <n v="100"/>
  </r>
  <r>
    <s v="2012"/>
    <x v="0"/>
    <x v="9"/>
    <x v="34"/>
    <s v="15"/>
    <s v=""/>
    <x v="43"/>
    <x v="0"/>
    <x v="0"/>
    <s v="U"/>
    <x v="0"/>
    <s v=""/>
    <x v="28"/>
    <x v="28"/>
    <x v="0"/>
    <s v="SBINDMAN"/>
    <x v="95"/>
    <x v="0"/>
    <s v="2012-09-25"/>
    <x v="0"/>
    <x v="0"/>
    <x v="1"/>
    <x v="95"/>
    <x v="9"/>
    <x v="34"/>
    <x v="0"/>
    <x v="25"/>
    <n v="100"/>
  </r>
  <r>
    <s v="2012"/>
    <x v="0"/>
    <x v="9"/>
    <x v="34"/>
    <s v="15"/>
    <s v=""/>
    <x v="43"/>
    <x v="0"/>
    <x v="0"/>
    <s v="U"/>
    <x v="0"/>
    <s v=""/>
    <x v="29"/>
    <x v="29"/>
    <x v="0"/>
    <s v="SBINDMAN"/>
    <x v="95"/>
    <x v="0"/>
    <s v="2012-09-25"/>
    <x v="0"/>
    <x v="0"/>
    <x v="1"/>
    <x v="95"/>
    <x v="9"/>
    <x v="34"/>
    <x v="0"/>
    <x v="25"/>
    <n v="1400"/>
  </r>
  <r>
    <s v="2012"/>
    <x v="0"/>
    <x v="9"/>
    <x v="34"/>
    <s v="15"/>
    <s v=""/>
    <x v="43"/>
    <x v="0"/>
    <x v="0"/>
    <s v="U"/>
    <x v="0"/>
    <s v=""/>
    <x v="4"/>
    <x v="4"/>
    <x v="0"/>
    <s v="SBINDMAN"/>
    <x v="95"/>
    <x v="0"/>
    <s v="2012-09-25"/>
    <x v="0"/>
    <x v="0"/>
    <x v="1"/>
    <x v="95"/>
    <x v="9"/>
    <x v="34"/>
    <x v="0"/>
    <x v="25"/>
    <n v="4841"/>
  </r>
  <r>
    <s v="2012"/>
    <x v="0"/>
    <x v="9"/>
    <x v="34"/>
    <s v="15"/>
    <s v=""/>
    <x v="43"/>
    <x v="0"/>
    <x v="0"/>
    <s v="U"/>
    <x v="0"/>
    <s v=""/>
    <x v="5"/>
    <x v="5"/>
    <x v="0"/>
    <s v="SBINDMAN"/>
    <x v="95"/>
    <x v="0"/>
    <s v="2012-09-25"/>
    <x v="1"/>
    <x v="1"/>
    <x v="0"/>
    <x v="95"/>
    <x v="9"/>
    <x v="34"/>
    <x v="0"/>
    <x v="25"/>
    <n v="-201"/>
  </r>
  <r>
    <s v="2012"/>
    <x v="0"/>
    <x v="9"/>
    <x v="34"/>
    <s v="15"/>
    <s v=""/>
    <x v="43"/>
    <x v="0"/>
    <x v="0"/>
    <s v="U"/>
    <x v="0"/>
    <s v=""/>
    <x v="6"/>
    <x v="6"/>
    <x v="0"/>
    <s v="SBINDMAN"/>
    <x v="95"/>
    <x v="0"/>
    <s v="2012-09-25"/>
    <x v="1"/>
    <x v="1"/>
    <x v="1"/>
    <x v="95"/>
    <x v="9"/>
    <x v="34"/>
    <x v="0"/>
    <x v="25"/>
    <n v="-201"/>
  </r>
  <r>
    <s v="2012"/>
    <x v="0"/>
    <x v="9"/>
    <x v="34"/>
    <s v="15"/>
    <s v=""/>
    <x v="43"/>
    <x v="0"/>
    <x v="0"/>
    <s v="U"/>
    <x v="0"/>
    <s v=""/>
    <x v="30"/>
    <x v="30"/>
    <x v="0"/>
    <s v="SBINDMAN"/>
    <x v="95"/>
    <x v="0"/>
    <s v="2012-09-25"/>
    <x v="1"/>
    <x v="1"/>
    <x v="0"/>
    <x v="95"/>
    <x v="9"/>
    <x v="34"/>
    <x v="0"/>
    <x v="25"/>
    <n v="344"/>
  </r>
  <r>
    <s v="2012"/>
    <x v="0"/>
    <x v="9"/>
    <x v="34"/>
    <s v="15"/>
    <s v=""/>
    <x v="43"/>
    <x v="0"/>
    <x v="0"/>
    <s v="U"/>
    <x v="0"/>
    <s v=""/>
    <x v="31"/>
    <x v="31"/>
    <x v="0"/>
    <s v="SBINDMAN"/>
    <x v="95"/>
    <x v="0"/>
    <s v="2012-09-25"/>
    <x v="1"/>
    <x v="1"/>
    <x v="1"/>
    <x v="95"/>
    <x v="9"/>
    <x v="34"/>
    <x v="0"/>
    <x v="25"/>
    <n v="344"/>
  </r>
  <r>
    <s v="2012"/>
    <x v="0"/>
    <x v="9"/>
    <x v="34"/>
    <s v="15"/>
    <s v=""/>
    <x v="43"/>
    <x v="0"/>
    <x v="0"/>
    <s v="U"/>
    <x v="0"/>
    <s v=""/>
    <x v="7"/>
    <x v="7"/>
    <x v="0"/>
    <s v="SBINDMAN"/>
    <x v="95"/>
    <x v="0"/>
    <s v="2012-09-25"/>
    <x v="1"/>
    <x v="1"/>
    <x v="0"/>
    <x v="95"/>
    <x v="9"/>
    <x v="34"/>
    <x v="0"/>
    <x v="25"/>
    <n v="4697"/>
  </r>
  <r>
    <s v="2012"/>
    <x v="0"/>
    <x v="9"/>
    <x v="34"/>
    <s v="15"/>
    <s v=""/>
    <x v="43"/>
    <x v="0"/>
    <x v="0"/>
    <s v="U"/>
    <x v="0"/>
    <s v=""/>
    <x v="9"/>
    <x v="9"/>
    <x v="0"/>
    <s v="SBINDMAN"/>
    <x v="95"/>
    <x v="0"/>
    <s v="2012-09-25"/>
    <x v="1"/>
    <x v="1"/>
    <x v="1"/>
    <x v="95"/>
    <x v="9"/>
    <x v="34"/>
    <x v="0"/>
    <x v="25"/>
    <n v="4697"/>
  </r>
  <r>
    <s v="2012"/>
    <x v="0"/>
    <x v="9"/>
    <x v="34"/>
    <s v="15"/>
    <s v=""/>
    <x v="43"/>
    <x v="0"/>
    <x v="0"/>
    <s v="U"/>
    <x v="0"/>
    <s v=""/>
    <x v="10"/>
    <x v="10"/>
    <x v="0"/>
    <s v="SBINDMAN"/>
    <x v="95"/>
    <x v="0"/>
    <s v="2012-09-25"/>
    <x v="1"/>
    <x v="1"/>
    <x v="1"/>
    <x v="95"/>
    <x v="9"/>
    <x v="34"/>
    <x v="0"/>
    <x v="25"/>
    <n v="4841"/>
  </r>
  <r>
    <s v="2012"/>
    <x v="0"/>
    <x v="9"/>
    <x v="34"/>
    <s v="15"/>
    <s v=""/>
    <x v="43"/>
    <x v="0"/>
    <x v="0"/>
    <s v="U"/>
    <x v="0"/>
    <s v=""/>
    <x v="11"/>
    <x v="11"/>
    <x v="0"/>
    <s v="SBINDMAN"/>
    <x v="95"/>
    <x v="0"/>
    <s v="2012-09-25"/>
    <x v="2"/>
    <x v="2"/>
    <x v="0"/>
    <x v="95"/>
    <x v="9"/>
    <x v="34"/>
    <x v="0"/>
    <x v="25"/>
    <n v="206"/>
  </r>
  <r>
    <s v="2012"/>
    <x v="0"/>
    <x v="9"/>
    <x v="34"/>
    <s v="15"/>
    <s v=""/>
    <x v="43"/>
    <x v="0"/>
    <x v="0"/>
    <s v="U"/>
    <x v="0"/>
    <s v=""/>
    <x v="12"/>
    <x v="12"/>
    <x v="0"/>
    <s v="SBINDMAN"/>
    <x v="95"/>
    <x v="0"/>
    <s v="2012-09-25"/>
    <x v="2"/>
    <x v="2"/>
    <x v="0"/>
    <x v="95"/>
    <x v="9"/>
    <x v="34"/>
    <x v="0"/>
    <x v="25"/>
    <n v="143"/>
  </r>
  <r>
    <s v="2012"/>
    <x v="0"/>
    <x v="9"/>
    <x v="34"/>
    <s v="15"/>
    <s v=""/>
    <x v="43"/>
    <x v="0"/>
    <x v="0"/>
    <s v="U"/>
    <x v="0"/>
    <s v=""/>
    <x v="13"/>
    <x v="13"/>
    <x v="0"/>
    <s v="SBINDMAN"/>
    <x v="95"/>
    <x v="0"/>
    <s v="2012-09-25"/>
    <x v="2"/>
    <x v="2"/>
    <x v="1"/>
    <x v="95"/>
    <x v="9"/>
    <x v="34"/>
    <x v="0"/>
    <x v="25"/>
    <n v="-213"/>
  </r>
  <r>
    <s v="2012"/>
    <x v="0"/>
    <x v="9"/>
    <x v="34"/>
    <s v="15"/>
    <s v=""/>
    <x v="43"/>
    <x v="0"/>
    <x v="0"/>
    <s v="U"/>
    <x v="0"/>
    <s v=""/>
    <x v="15"/>
    <x v="15"/>
    <x v="0"/>
    <s v="SBINDMAN"/>
    <x v="95"/>
    <x v="0"/>
    <s v="2012-09-25"/>
    <x v="2"/>
    <x v="2"/>
    <x v="0"/>
    <x v="95"/>
    <x v="9"/>
    <x v="34"/>
    <x v="0"/>
    <x v="25"/>
    <n v="136"/>
  </r>
  <r>
    <s v="2012"/>
    <x v="0"/>
    <x v="9"/>
    <x v="34"/>
    <s v="15"/>
    <s v=""/>
    <x v="43"/>
    <x v="0"/>
    <x v="0"/>
    <s v="U"/>
    <x v="0"/>
    <s v=""/>
    <x v="45"/>
    <x v="45"/>
    <x v="0"/>
    <s v="SBINDMAN"/>
    <x v="95"/>
    <x v="0"/>
    <s v="2012-09-25"/>
    <x v="2"/>
    <x v="2"/>
    <x v="0"/>
    <x v="95"/>
    <x v="9"/>
    <x v="34"/>
    <x v="0"/>
    <x v="25"/>
    <n v="-3053"/>
  </r>
  <r>
    <s v="2012"/>
    <x v="0"/>
    <x v="9"/>
    <x v="34"/>
    <s v="15"/>
    <s v=""/>
    <x v="43"/>
    <x v="0"/>
    <x v="0"/>
    <s v="U"/>
    <x v="0"/>
    <s v=""/>
    <x v="33"/>
    <x v="33"/>
    <x v="0"/>
    <s v="SBINDMAN"/>
    <x v="95"/>
    <x v="0"/>
    <s v="2012-09-25"/>
    <x v="2"/>
    <x v="2"/>
    <x v="0"/>
    <x v="95"/>
    <x v="9"/>
    <x v="34"/>
    <x v="0"/>
    <x v="25"/>
    <n v="-100"/>
  </r>
  <r>
    <s v="2012"/>
    <x v="0"/>
    <x v="9"/>
    <x v="34"/>
    <s v="15"/>
    <s v=""/>
    <x v="43"/>
    <x v="0"/>
    <x v="0"/>
    <s v="U"/>
    <x v="0"/>
    <s v=""/>
    <x v="34"/>
    <x v="34"/>
    <x v="0"/>
    <s v="SBINDMAN"/>
    <x v="95"/>
    <x v="0"/>
    <s v="2012-09-25"/>
    <x v="2"/>
    <x v="2"/>
    <x v="0"/>
    <x v="95"/>
    <x v="9"/>
    <x v="34"/>
    <x v="0"/>
    <x v="25"/>
    <n v="-3153"/>
  </r>
  <r>
    <s v="2012"/>
    <x v="0"/>
    <x v="9"/>
    <x v="34"/>
    <s v="15"/>
    <s v=""/>
    <x v="43"/>
    <x v="0"/>
    <x v="0"/>
    <s v="U"/>
    <x v="0"/>
    <s v=""/>
    <x v="16"/>
    <x v="16"/>
    <x v="0"/>
    <s v="SBINDMAN"/>
    <x v="95"/>
    <x v="0"/>
    <s v="2012-09-25"/>
    <x v="2"/>
    <x v="2"/>
    <x v="1"/>
    <x v="95"/>
    <x v="9"/>
    <x v="34"/>
    <x v="0"/>
    <x v="25"/>
    <n v="-2847"/>
  </r>
  <r>
    <s v="2012"/>
    <x v="0"/>
    <x v="9"/>
    <x v="34"/>
    <s v="15"/>
    <s v=""/>
    <x v="43"/>
    <x v="0"/>
    <x v="0"/>
    <s v="U"/>
    <x v="0"/>
    <s v=""/>
    <x v="17"/>
    <x v="17"/>
    <x v="0"/>
    <s v="SBINDMAN"/>
    <x v="95"/>
    <x v="0"/>
    <s v="2012-09-25"/>
    <x v="2"/>
    <x v="2"/>
    <x v="1"/>
    <x v="95"/>
    <x v="9"/>
    <x v="34"/>
    <x v="0"/>
    <x v="25"/>
    <n v="-3017"/>
  </r>
  <r>
    <s v="2012"/>
    <x v="0"/>
    <x v="9"/>
    <x v="34"/>
    <s v="15"/>
    <s v=""/>
    <x v="43"/>
    <x v="0"/>
    <x v="0"/>
    <s v="U"/>
    <x v="0"/>
    <s v=""/>
    <x v="35"/>
    <x v="35"/>
    <x v="0"/>
    <s v="SBINDMAN"/>
    <x v="95"/>
    <x v="0"/>
    <s v="2012-09-25"/>
    <x v="3"/>
    <x v="3"/>
    <x v="1"/>
    <x v="95"/>
    <x v="9"/>
    <x v="34"/>
    <x v="0"/>
    <x v="25"/>
    <n v="1400"/>
  </r>
  <r>
    <s v="2012"/>
    <x v="0"/>
    <x v="9"/>
    <x v="34"/>
    <s v="15"/>
    <s v=""/>
    <x v="43"/>
    <x v="0"/>
    <x v="0"/>
    <s v="U"/>
    <x v="0"/>
    <s v=""/>
    <x v="18"/>
    <x v="18"/>
    <x v="0"/>
    <s v="SBINDMAN"/>
    <x v="95"/>
    <x v="0"/>
    <s v="2012-09-25"/>
    <x v="3"/>
    <x v="3"/>
    <x v="0"/>
    <x v="95"/>
    <x v="9"/>
    <x v="34"/>
    <x v="0"/>
    <x v="25"/>
    <n v="213"/>
  </r>
  <r>
    <s v="2012"/>
    <x v="0"/>
    <x v="9"/>
    <x v="34"/>
    <s v="15"/>
    <s v=""/>
    <x v="43"/>
    <x v="0"/>
    <x v="0"/>
    <s v="U"/>
    <x v="0"/>
    <s v=""/>
    <x v="19"/>
    <x v="19"/>
    <x v="0"/>
    <s v="SBINDMAN"/>
    <x v="95"/>
    <x v="0"/>
    <s v="2012-09-25"/>
    <x v="3"/>
    <x v="3"/>
    <x v="1"/>
    <x v="95"/>
    <x v="9"/>
    <x v="34"/>
    <x v="0"/>
    <x v="25"/>
    <n v="213"/>
  </r>
  <r>
    <s v="2012"/>
    <x v="0"/>
    <x v="9"/>
    <x v="34"/>
    <s v="15"/>
    <s v=""/>
    <x v="43"/>
    <x v="0"/>
    <x v="0"/>
    <s v="U"/>
    <x v="0"/>
    <s v=""/>
    <x v="39"/>
    <x v="39"/>
    <x v="0"/>
    <s v="SBINDMAN"/>
    <x v="95"/>
    <x v="0"/>
    <s v="2012-09-25"/>
    <x v="3"/>
    <x v="3"/>
    <x v="0"/>
    <x v="95"/>
    <x v="9"/>
    <x v="34"/>
    <x v="0"/>
    <x v="25"/>
    <n v="-100"/>
  </r>
  <r>
    <s v="2012"/>
    <x v="0"/>
    <x v="9"/>
    <x v="34"/>
    <s v="15"/>
    <s v=""/>
    <x v="43"/>
    <x v="0"/>
    <x v="0"/>
    <s v="U"/>
    <x v="0"/>
    <s v=""/>
    <x v="41"/>
    <x v="41"/>
    <x v="0"/>
    <s v="SBINDMAN"/>
    <x v="95"/>
    <x v="0"/>
    <s v="2012-09-25"/>
    <x v="3"/>
    <x v="3"/>
    <x v="1"/>
    <x v="95"/>
    <x v="9"/>
    <x v="34"/>
    <x v="0"/>
    <x v="25"/>
    <n v="-100"/>
  </r>
  <r>
    <s v="2012"/>
    <x v="0"/>
    <x v="9"/>
    <x v="34"/>
    <s v="15"/>
    <s v=""/>
    <x v="43"/>
    <x v="0"/>
    <x v="0"/>
    <s v="U"/>
    <x v="0"/>
    <s v=""/>
    <x v="42"/>
    <x v="42"/>
    <x v="0"/>
    <s v="SBINDMAN"/>
    <x v="95"/>
    <x v="0"/>
    <s v="2012-09-25"/>
    <x v="3"/>
    <x v="3"/>
    <x v="1"/>
    <x v="95"/>
    <x v="9"/>
    <x v="34"/>
    <x v="0"/>
    <x v="25"/>
    <n v="1300"/>
  </r>
  <r>
    <s v="2012"/>
    <x v="0"/>
    <x v="9"/>
    <x v="34"/>
    <s v="15"/>
    <s v=""/>
    <x v="43"/>
    <x v="0"/>
    <x v="0"/>
    <s v="U"/>
    <x v="0"/>
    <s v=""/>
    <x v="20"/>
    <x v="20"/>
    <x v="0"/>
    <s v="SBINDMAN"/>
    <x v="95"/>
    <x v="0"/>
    <s v="2012-09-25"/>
    <x v="3"/>
    <x v="3"/>
    <x v="1"/>
    <x v="95"/>
    <x v="9"/>
    <x v="34"/>
    <x v="0"/>
    <x v="25"/>
    <n v="213"/>
  </r>
  <r>
    <s v="2012"/>
    <x v="0"/>
    <x v="9"/>
    <x v="34"/>
    <s v="15"/>
    <s v=""/>
    <x v="43"/>
    <x v="0"/>
    <x v="0"/>
    <s v="U"/>
    <x v="0"/>
    <s v=""/>
    <x v="43"/>
    <x v="43"/>
    <x v="0"/>
    <s v="SBINDMAN"/>
    <x v="95"/>
    <x v="0"/>
    <s v="2012-09-25"/>
    <x v="3"/>
    <x v="3"/>
    <x v="1"/>
    <x v="95"/>
    <x v="9"/>
    <x v="34"/>
    <x v="0"/>
    <x v="25"/>
    <n v="1300"/>
  </r>
  <r>
    <s v="2012"/>
    <x v="0"/>
    <x v="9"/>
    <x v="34"/>
    <s v="15"/>
    <s v=""/>
    <x v="43"/>
    <x v="0"/>
    <x v="0"/>
    <s v="U"/>
    <x v="0"/>
    <s v=""/>
    <x v="21"/>
    <x v="21"/>
    <x v="0"/>
    <s v="SBINDMAN"/>
    <x v="95"/>
    <x v="0"/>
    <s v="2012-09-25"/>
    <x v="3"/>
    <x v="3"/>
    <x v="1"/>
    <x v="95"/>
    <x v="9"/>
    <x v="34"/>
    <x v="0"/>
    <x v="25"/>
    <n v="213"/>
  </r>
  <r>
    <s v="2012"/>
    <x v="0"/>
    <x v="9"/>
    <x v="34"/>
    <s v="15"/>
    <s v=""/>
    <x v="43"/>
    <x v="0"/>
    <x v="1"/>
    <s v="U"/>
    <x v="0"/>
    <s v=""/>
    <x v="22"/>
    <x v="22"/>
    <x v="0"/>
    <s v="SBINDMAN"/>
    <x v="96"/>
    <x v="0"/>
    <s v="2012-09-25"/>
    <x v="0"/>
    <x v="0"/>
    <x v="0"/>
    <x v="96"/>
    <x v="9"/>
    <x v="34"/>
    <x v="0"/>
    <x v="25"/>
    <n v="6551281"/>
  </r>
  <r>
    <s v="2012"/>
    <x v="0"/>
    <x v="9"/>
    <x v="34"/>
    <s v="15"/>
    <s v=""/>
    <x v="43"/>
    <x v="0"/>
    <x v="1"/>
    <s v="U"/>
    <x v="0"/>
    <s v=""/>
    <x v="50"/>
    <x v="50"/>
    <x v="0"/>
    <s v="SBINDMAN"/>
    <x v="96"/>
    <x v="0"/>
    <s v="2012-09-25"/>
    <x v="0"/>
    <x v="0"/>
    <x v="0"/>
    <x v="96"/>
    <x v="9"/>
    <x v="34"/>
    <x v="0"/>
    <x v="25"/>
    <n v="-95000"/>
  </r>
  <r>
    <s v="2012"/>
    <x v="0"/>
    <x v="9"/>
    <x v="34"/>
    <s v="15"/>
    <s v=""/>
    <x v="43"/>
    <x v="0"/>
    <x v="1"/>
    <s v="U"/>
    <x v="0"/>
    <s v=""/>
    <x v="24"/>
    <x v="24"/>
    <x v="0"/>
    <s v="SBINDMAN"/>
    <x v="96"/>
    <x v="0"/>
    <s v="2012-09-25"/>
    <x v="0"/>
    <x v="0"/>
    <x v="1"/>
    <x v="96"/>
    <x v="9"/>
    <x v="34"/>
    <x v="0"/>
    <x v="25"/>
    <n v="6456281"/>
  </r>
  <r>
    <s v="2012"/>
    <x v="0"/>
    <x v="9"/>
    <x v="34"/>
    <s v="15"/>
    <s v=""/>
    <x v="43"/>
    <x v="0"/>
    <x v="1"/>
    <s v="U"/>
    <x v="0"/>
    <s v=""/>
    <x v="25"/>
    <x v="25"/>
    <x v="0"/>
    <s v="SBINDMAN"/>
    <x v="96"/>
    <x v="0"/>
    <s v="2012-09-25"/>
    <x v="0"/>
    <x v="0"/>
    <x v="0"/>
    <x v="96"/>
    <x v="9"/>
    <x v="34"/>
    <x v="0"/>
    <x v="25"/>
    <n v="41758"/>
  </r>
  <r>
    <s v="2012"/>
    <x v="0"/>
    <x v="9"/>
    <x v="34"/>
    <s v="15"/>
    <s v=""/>
    <x v="43"/>
    <x v="0"/>
    <x v="1"/>
    <s v="U"/>
    <x v="0"/>
    <s v=""/>
    <x v="26"/>
    <x v="26"/>
    <x v="0"/>
    <s v="SBINDMAN"/>
    <x v="96"/>
    <x v="0"/>
    <s v="2012-09-25"/>
    <x v="0"/>
    <x v="0"/>
    <x v="0"/>
    <x v="96"/>
    <x v="9"/>
    <x v="34"/>
    <x v="0"/>
    <x v="25"/>
    <n v="8242"/>
  </r>
  <r>
    <s v="2012"/>
    <x v="0"/>
    <x v="9"/>
    <x v="34"/>
    <s v="15"/>
    <s v=""/>
    <x v="43"/>
    <x v="0"/>
    <x v="1"/>
    <s v="U"/>
    <x v="0"/>
    <s v=""/>
    <x v="28"/>
    <x v="28"/>
    <x v="0"/>
    <s v="SBINDMAN"/>
    <x v="96"/>
    <x v="0"/>
    <s v="2012-09-25"/>
    <x v="0"/>
    <x v="0"/>
    <x v="1"/>
    <x v="96"/>
    <x v="9"/>
    <x v="34"/>
    <x v="0"/>
    <x v="25"/>
    <n v="50000"/>
  </r>
  <r>
    <s v="2012"/>
    <x v="0"/>
    <x v="9"/>
    <x v="34"/>
    <s v="15"/>
    <s v=""/>
    <x v="43"/>
    <x v="0"/>
    <x v="1"/>
    <s v="U"/>
    <x v="0"/>
    <s v=""/>
    <x v="29"/>
    <x v="29"/>
    <x v="0"/>
    <s v="SBINDMAN"/>
    <x v="96"/>
    <x v="0"/>
    <s v="2012-09-25"/>
    <x v="0"/>
    <x v="0"/>
    <x v="1"/>
    <x v="96"/>
    <x v="9"/>
    <x v="34"/>
    <x v="0"/>
    <x v="25"/>
    <n v="6506281"/>
  </r>
  <r>
    <s v="2012"/>
    <x v="0"/>
    <x v="9"/>
    <x v="34"/>
    <s v="15"/>
    <s v=""/>
    <x v="43"/>
    <x v="0"/>
    <x v="1"/>
    <s v="U"/>
    <x v="0"/>
    <s v=""/>
    <x v="4"/>
    <x v="4"/>
    <x v="0"/>
    <s v="SBINDMAN"/>
    <x v="96"/>
    <x v="0"/>
    <s v="2012-09-25"/>
    <x v="0"/>
    <x v="0"/>
    <x v="1"/>
    <x v="96"/>
    <x v="9"/>
    <x v="34"/>
    <x v="0"/>
    <x v="25"/>
    <n v="6506281"/>
  </r>
  <r>
    <s v="2012"/>
    <x v="0"/>
    <x v="9"/>
    <x v="34"/>
    <s v="15"/>
    <s v=""/>
    <x v="43"/>
    <x v="0"/>
    <x v="1"/>
    <s v="U"/>
    <x v="0"/>
    <s v=""/>
    <x v="5"/>
    <x v="5"/>
    <x v="0"/>
    <s v="SBINDMAN"/>
    <x v="96"/>
    <x v="0"/>
    <s v="2012-09-25"/>
    <x v="1"/>
    <x v="1"/>
    <x v="0"/>
    <x v="96"/>
    <x v="9"/>
    <x v="34"/>
    <x v="0"/>
    <x v="25"/>
    <n v="5741714"/>
  </r>
  <r>
    <s v="2012"/>
    <x v="0"/>
    <x v="9"/>
    <x v="34"/>
    <s v="15"/>
    <s v=""/>
    <x v="43"/>
    <x v="0"/>
    <x v="1"/>
    <s v="U"/>
    <x v="0"/>
    <s v=""/>
    <x v="6"/>
    <x v="6"/>
    <x v="0"/>
    <s v="SBINDMAN"/>
    <x v="96"/>
    <x v="0"/>
    <s v="2012-09-25"/>
    <x v="1"/>
    <x v="1"/>
    <x v="1"/>
    <x v="96"/>
    <x v="9"/>
    <x v="34"/>
    <x v="0"/>
    <x v="25"/>
    <n v="5741714"/>
  </r>
  <r>
    <s v="2012"/>
    <x v="0"/>
    <x v="9"/>
    <x v="34"/>
    <s v="15"/>
    <s v=""/>
    <x v="43"/>
    <x v="0"/>
    <x v="1"/>
    <s v="U"/>
    <x v="0"/>
    <s v=""/>
    <x v="30"/>
    <x v="30"/>
    <x v="0"/>
    <s v="SBINDMAN"/>
    <x v="96"/>
    <x v="0"/>
    <s v="2012-09-25"/>
    <x v="1"/>
    <x v="1"/>
    <x v="0"/>
    <x v="96"/>
    <x v="9"/>
    <x v="34"/>
    <x v="0"/>
    <x v="25"/>
    <n v="47851"/>
  </r>
  <r>
    <s v="2012"/>
    <x v="0"/>
    <x v="9"/>
    <x v="34"/>
    <s v="15"/>
    <s v=""/>
    <x v="43"/>
    <x v="0"/>
    <x v="1"/>
    <s v="U"/>
    <x v="0"/>
    <s v=""/>
    <x v="31"/>
    <x v="31"/>
    <x v="0"/>
    <s v="SBINDMAN"/>
    <x v="96"/>
    <x v="0"/>
    <s v="2012-09-25"/>
    <x v="1"/>
    <x v="1"/>
    <x v="1"/>
    <x v="96"/>
    <x v="9"/>
    <x v="34"/>
    <x v="0"/>
    <x v="25"/>
    <n v="47851"/>
  </r>
  <r>
    <s v="2012"/>
    <x v="0"/>
    <x v="9"/>
    <x v="34"/>
    <s v="15"/>
    <s v=""/>
    <x v="43"/>
    <x v="0"/>
    <x v="1"/>
    <s v="U"/>
    <x v="0"/>
    <s v=""/>
    <x v="7"/>
    <x v="7"/>
    <x v="0"/>
    <s v="SBINDMAN"/>
    <x v="96"/>
    <x v="0"/>
    <s v="2012-09-25"/>
    <x v="1"/>
    <x v="1"/>
    <x v="0"/>
    <x v="96"/>
    <x v="9"/>
    <x v="34"/>
    <x v="0"/>
    <x v="25"/>
    <n v="716717"/>
  </r>
  <r>
    <s v="2012"/>
    <x v="0"/>
    <x v="9"/>
    <x v="34"/>
    <s v="15"/>
    <s v=""/>
    <x v="43"/>
    <x v="0"/>
    <x v="1"/>
    <s v="U"/>
    <x v="0"/>
    <s v=""/>
    <x v="9"/>
    <x v="9"/>
    <x v="0"/>
    <s v="SBINDMAN"/>
    <x v="96"/>
    <x v="0"/>
    <s v="2012-09-25"/>
    <x v="1"/>
    <x v="1"/>
    <x v="1"/>
    <x v="96"/>
    <x v="9"/>
    <x v="34"/>
    <x v="0"/>
    <x v="25"/>
    <n v="716717"/>
  </r>
  <r>
    <s v="2012"/>
    <x v="0"/>
    <x v="9"/>
    <x v="34"/>
    <s v="15"/>
    <s v=""/>
    <x v="43"/>
    <x v="0"/>
    <x v="1"/>
    <s v="U"/>
    <x v="0"/>
    <s v=""/>
    <x v="10"/>
    <x v="10"/>
    <x v="0"/>
    <s v="SBINDMAN"/>
    <x v="96"/>
    <x v="0"/>
    <s v="2012-09-25"/>
    <x v="1"/>
    <x v="1"/>
    <x v="1"/>
    <x v="96"/>
    <x v="9"/>
    <x v="34"/>
    <x v="0"/>
    <x v="25"/>
    <n v="6506281"/>
  </r>
  <r>
    <s v="2012"/>
    <x v="0"/>
    <x v="9"/>
    <x v="34"/>
    <s v="15"/>
    <s v=""/>
    <x v="43"/>
    <x v="0"/>
    <x v="1"/>
    <s v="U"/>
    <x v="0"/>
    <s v=""/>
    <x v="12"/>
    <x v="12"/>
    <x v="0"/>
    <s v="SBINDMAN"/>
    <x v="96"/>
    <x v="0"/>
    <s v="2012-09-25"/>
    <x v="2"/>
    <x v="2"/>
    <x v="0"/>
    <x v="96"/>
    <x v="9"/>
    <x v="34"/>
    <x v="0"/>
    <x v="25"/>
    <n v="5789564"/>
  </r>
  <r>
    <s v="2012"/>
    <x v="0"/>
    <x v="9"/>
    <x v="34"/>
    <s v="15"/>
    <s v=""/>
    <x v="43"/>
    <x v="0"/>
    <x v="1"/>
    <s v="U"/>
    <x v="0"/>
    <s v=""/>
    <x v="13"/>
    <x v="13"/>
    <x v="0"/>
    <s v="SBINDMAN"/>
    <x v="96"/>
    <x v="0"/>
    <s v="2012-09-25"/>
    <x v="2"/>
    <x v="2"/>
    <x v="1"/>
    <x v="96"/>
    <x v="9"/>
    <x v="34"/>
    <x v="0"/>
    <x v="25"/>
    <n v="-5148807"/>
  </r>
  <r>
    <s v="2012"/>
    <x v="0"/>
    <x v="9"/>
    <x v="34"/>
    <s v="15"/>
    <s v=""/>
    <x v="43"/>
    <x v="0"/>
    <x v="1"/>
    <s v="U"/>
    <x v="0"/>
    <s v=""/>
    <x v="15"/>
    <x v="15"/>
    <x v="0"/>
    <s v="SBINDMAN"/>
    <x v="96"/>
    <x v="0"/>
    <s v="2012-09-25"/>
    <x v="2"/>
    <x v="2"/>
    <x v="0"/>
    <x v="96"/>
    <x v="9"/>
    <x v="34"/>
    <x v="0"/>
    <x v="25"/>
    <n v="640758"/>
  </r>
  <r>
    <s v="2012"/>
    <x v="0"/>
    <x v="9"/>
    <x v="34"/>
    <s v="15"/>
    <s v=""/>
    <x v="43"/>
    <x v="0"/>
    <x v="1"/>
    <s v="U"/>
    <x v="0"/>
    <s v=""/>
    <x v="33"/>
    <x v="33"/>
    <x v="0"/>
    <s v="SBINDMAN"/>
    <x v="96"/>
    <x v="0"/>
    <s v="2012-09-25"/>
    <x v="2"/>
    <x v="2"/>
    <x v="0"/>
    <x v="96"/>
    <x v="9"/>
    <x v="34"/>
    <x v="0"/>
    <x v="25"/>
    <n v="-8242"/>
  </r>
  <r>
    <s v="2012"/>
    <x v="0"/>
    <x v="9"/>
    <x v="34"/>
    <s v="15"/>
    <s v=""/>
    <x v="43"/>
    <x v="0"/>
    <x v="1"/>
    <s v="U"/>
    <x v="0"/>
    <s v=""/>
    <x v="34"/>
    <x v="34"/>
    <x v="0"/>
    <s v="SBINDMAN"/>
    <x v="96"/>
    <x v="0"/>
    <s v="2012-09-25"/>
    <x v="2"/>
    <x v="2"/>
    <x v="0"/>
    <x v="96"/>
    <x v="9"/>
    <x v="34"/>
    <x v="0"/>
    <x v="25"/>
    <n v="-8242"/>
  </r>
  <r>
    <s v="2012"/>
    <x v="0"/>
    <x v="9"/>
    <x v="34"/>
    <s v="15"/>
    <s v=""/>
    <x v="43"/>
    <x v="0"/>
    <x v="1"/>
    <s v="U"/>
    <x v="0"/>
    <s v=""/>
    <x v="17"/>
    <x v="17"/>
    <x v="0"/>
    <s v="SBINDMAN"/>
    <x v="96"/>
    <x v="0"/>
    <s v="2012-09-25"/>
    <x v="2"/>
    <x v="2"/>
    <x v="1"/>
    <x v="96"/>
    <x v="9"/>
    <x v="34"/>
    <x v="0"/>
    <x v="25"/>
    <n v="632515"/>
  </r>
  <r>
    <s v="2012"/>
    <x v="0"/>
    <x v="9"/>
    <x v="34"/>
    <s v="15"/>
    <s v=""/>
    <x v="43"/>
    <x v="0"/>
    <x v="1"/>
    <s v="U"/>
    <x v="0"/>
    <s v=""/>
    <x v="35"/>
    <x v="35"/>
    <x v="0"/>
    <s v="SBINDMAN"/>
    <x v="96"/>
    <x v="0"/>
    <s v="2012-09-25"/>
    <x v="3"/>
    <x v="3"/>
    <x v="1"/>
    <x v="96"/>
    <x v="9"/>
    <x v="34"/>
    <x v="0"/>
    <x v="25"/>
    <n v="6506281"/>
  </r>
  <r>
    <s v="2012"/>
    <x v="0"/>
    <x v="9"/>
    <x v="34"/>
    <s v="15"/>
    <s v=""/>
    <x v="43"/>
    <x v="0"/>
    <x v="1"/>
    <s v="U"/>
    <x v="0"/>
    <s v=""/>
    <x v="36"/>
    <x v="36"/>
    <x v="0"/>
    <s v="SBINDMAN"/>
    <x v="96"/>
    <x v="0"/>
    <s v="2012-09-25"/>
    <x v="3"/>
    <x v="3"/>
    <x v="0"/>
    <x v="96"/>
    <x v="9"/>
    <x v="34"/>
    <x v="0"/>
    <x v="25"/>
    <n v="5148807"/>
  </r>
  <r>
    <s v="2012"/>
    <x v="0"/>
    <x v="9"/>
    <x v="34"/>
    <s v="15"/>
    <s v=""/>
    <x v="43"/>
    <x v="0"/>
    <x v="1"/>
    <s v="U"/>
    <x v="0"/>
    <s v=""/>
    <x v="19"/>
    <x v="19"/>
    <x v="0"/>
    <s v="SBINDMAN"/>
    <x v="96"/>
    <x v="0"/>
    <s v="2012-09-25"/>
    <x v="3"/>
    <x v="3"/>
    <x v="1"/>
    <x v="96"/>
    <x v="9"/>
    <x v="34"/>
    <x v="0"/>
    <x v="25"/>
    <n v="5148807"/>
  </r>
  <r>
    <s v="2012"/>
    <x v="0"/>
    <x v="9"/>
    <x v="34"/>
    <s v="15"/>
    <s v=""/>
    <x v="43"/>
    <x v="0"/>
    <x v="1"/>
    <s v="U"/>
    <x v="0"/>
    <s v=""/>
    <x v="79"/>
    <x v="82"/>
    <x v="0"/>
    <s v="SBINDMAN"/>
    <x v="96"/>
    <x v="0"/>
    <s v="2012-09-25"/>
    <x v="3"/>
    <x v="3"/>
    <x v="0"/>
    <x v="96"/>
    <x v="9"/>
    <x v="34"/>
    <x v="0"/>
    <x v="25"/>
    <n v="-41758"/>
  </r>
  <r>
    <s v="2012"/>
    <x v="0"/>
    <x v="9"/>
    <x v="34"/>
    <s v="15"/>
    <s v=""/>
    <x v="43"/>
    <x v="0"/>
    <x v="1"/>
    <s v="U"/>
    <x v="0"/>
    <s v=""/>
    <x v="38"/>
    <x v="38"/>
    <x v="0"/>
    <s v="SBINDMAN"/>
    <x v="96"/>
    <x v="0"/>
    <s v="2012-09-25"/>
    <x v="3"/>
    <x v="3"/>
    <x v="1"/>
    <x v="96"/>
    <x v="9"/>
    <x v="34"/>
    <x v="0"/>
    <x v="25"/>
    <n v="-41758"/>
  </r>
  <r>
    <s v="2012"/>
    <x v="0"/>
    <x v="9"/>
    <x v="34"/>
    <s v="15"/>
    <s v=""/>
    <x v="43"/>
    <x v="0"/>
    <x v="1"/>
    <s v="U"/>
    <x v="0"/>
    <s v=""/>
    <x v="39"/>
    <x v="39"/>
    <x v="0"/>
    <s v="SBINDMAN"/>
    <x v="96"/>
    <x v="0"/>
    <s v="2012-09-25"/>
    <x v="3"/>
    <x v="3"/>
    <x v="0"/>
    <x v="96"/>
    <x v="9"/>
    <x v="34"/>
    <x v="0"/>
    <x v="25"/>
    <n v="-8242"/>
  </r>
  <r>
    <s v="2012"/>
    <x v="0"/>
    <x v="9"/>
    <x v="34"/>
    <s v="15"/>
    <s v=""/>
    <x v="43"/>
    <x v="0"/>
    <x v="1"/>
    <s v="U"/>
    <x v="0"/>
    <s v=""/>
    <x v="41"/>
    <x v="41"/>
    <x v="0"/>
    <s v="SBINDMAN"/>
    <x v="96"/>
    <x v="0"/>
    <s v="2012-09-25"/>
    <x v="3"/>
    <x v="3"/>
    <x v="1"/>
    <x v="96"/>
    <x v="9"/>
    <x v="34"/>
    <x v="0"/>
    <x v="25"/>
    <n v="-8242"/>
  </r>
  <r>
    <s v="2012"/>
    <x v="0"/>
    <x v="9"/>
    <x v="34"/>
    <s v="15"/>
    <s v=""/>
    <x v="43"/>
    <x v="0"/>
    <x v="1"/>
    <s v="U"/>
    <x v="0"/>
    <s v=""/>
    <x v="42"/>
    <x v="42"/>
    <x v="0"/>
    <s v="SBINDMAN"/>
    <x v="96"/>
    <x v="0"/>
    <s v="2012-09-25"/>
    <x v="3"/>
    <x v="3"/>
    <x v="1"/>
    <x v="96"/>
    <x v="9"/>
    <x v="34"/>
    <x v="0"/>
    <x v="25"/>
    <n v="6456281"/>
  </r>
  <r>
    <s v="2012"/>
    <x v="0"/>
    <x v="9"/>
    <x v="34"/>
    <s v="15"/>
    <s v=""/>
    <x v="43"/>
    <x v="0"/>
    <x v="1"/>
    <s v="U"/>
    <x v="0"/>
    <s v=""/>
    <x v="20"/>
    <x v="20"/>
    <x v="0"/>
    <s v="SBINDMAN"/>
    <x v="96"/>
    <x v="0"/>
    <s v="2012-09-25"/>
    <x v="3"/>
    <x v="3"/>
    <x v="1"/>
    <x v="96"/>
    <x v="9"/>
    <x v="34"/>
    <x v="0"/>
    <x v="25"/>
    <n v="5107049"/>
  </r>
  <r>
    <s v="2012"/>
    <x v="0"/>
    <x v="9"/>
    <x v="34"/>
    <s v="15"/>
    <s v=""/>
    <x v="43"/>
    <x v="0"/>
    <x v="1"/>
    <s v="U"/>
    <x v="0"/>
    <s v=""/>
    <x v="43"/>
    <x v="43"/>
    <x v="0"/>
    <s v="SBINDMAN"/>
    <x v="96"/>
    <x v="0"/>
    <s v="2012-09-25"/>
    <x v="3"/>
    <x v="3"/>
    <x v="1"/>
    <x v="96"/>
    <x v="9"/>
    <x v="34"/>
    <x v="0"/>
    <x v="25"/>
    <n v="6456281"/>
  </r>
  <r>
    <s v="2012"/>
    <x v="0"/>
    <x v="9"/>
    <x v="34"/>
    <s v="15"/>
    <s v=""/>
    <x v="43"/>
    <x v="0"/>
    <x v="1"/>
    <s v="U"/>
    <x v="0"/>
    <s v=""/>
    <x v="21"/>
    <x v="21"/>
    <x v="0"/>
    <s v="SBINDMAN"/>
    <x v="96"/>
    <x v="0"/>
    <s v="2012-09-25"/>
    <x v="3"/>
    <x v="3"/>
    <x v="1"/>
    <x v="96"/>
    <x v="9"/>
    <x v="34"/>
    <x v="0"/>
    <x v="25"/>
    <n v="5107049"/>
  </r>
  <r>
    <s v="2012"/>
    <x v="0"/>
    <x v="9"/>
    <x v="34"/>
    <s v="15"/>
    <s v=""/>
    <x v="43"/>
    <x v="3"/>
    <x v="1"/>
    <s v="U"/>
    <x v="0"/>
    <s v=""/>
    <x v="1"/>
    <x v="1"/>
    <x v="0"/>
    <s v="SBINDMAN"/>
    <x v="97"/>
    <x v="0"/>
    <s v="2012-09-25"/>
    <x v="0"/>
    <x v="0"/>
    <x v="0"/>
    <x v="97"/>
    <x v="9"/>
    <x v="34"/>
    <x v="0"/>
    <x v="25"/>
    <n v="30000"/>
  </r>
  <r>
    <s v="2012"/>
    <x v="0"/>
    <x v="9"/>
    <x v="34"/>
    <s v="15"/>
    <s v=""/>
    <x v="43"/>
    <x v="3"/>
    <x v="1"/>
    <s v="U"/>
    <x v="0"/>
    <s v=""/>
    <x v="3"/>
    <x v="3"/>
    <x v="0"/>
    <s v="SBINDMAN"/>
    <x v="97"/>
    <x v="0"/>
    <s v="2012-09-25"/>
    <x v="0"/>
    <x v="0"/>
    <x v="1"/>
    <x v="97"/>
    <x v="9"/>
    <x v="34"/>
    <x v="0"/>
    <x v="25"/>
    <n v="30000"/>
  </r>
  <r>
    <s v="2012"/>
    <x v="0"/>
    <x v="9"/>
    <x v="34"/>
    <s v="15"/>
    <s v=""/>
    <x v="43"/>
    <x v="3"/>
    <x v="1"/>
    <s v="U"/>
    <x v="0"/>
    <s v=""/>
    <x v="4"/>
    <x v="4"/>
    <x v="0"/>
    <s v="SBINDMAN"/>
    <x v="97"/>
    <x v="0"/>
    <s v="2012-09-25"/>
    <x v="0"/>
    <x v="0"/>
    <x v="1"/>
    <x v="97"/>
    <x v="9"/>
    <x v="34"/>
    <x v="0"/>
    <x v="25"/>
    <n v="30000"/>
  </r>
  <r>
    <s v="2012"/>
    <x v="0"/>
    <x v="9"/>
    <x v="34"/>
    <s v="15"/>
    <s v=""/>
    <x v="43"/>
    <x v="3"/>
    <x v="1"/>
    <s v="U"/>
    <x v="0"/>
    <s v=""/>
    <x v="5"/>
    <x v="5"/>
    <x v="0"/>
    <s v="SBINDMAN"/>
    <x v="97"/>
    <x v="0"/>
    <s v="2012-09-25"/>
    <x v="1"/>
    <x v="1"/>
    <x v="0"/>
    <x v="97"/>
    <x v="9"/>
    <x v="34"/>
    <x v="0"/>
    <x v="25"/>
    <n v="26020"/>
  </r>
  <r>
    <s v="2012"/>
    <x v="0"/>
    <x v="9"/>
    <x v="34"/>
    <s v="15"/>
    <s v=""/>
    <x v="43"/>
    <x v="3"/>
    <x v="1"/>
    <s v="U"/>
    <x v="0"/>
    <s v=""/>
    <x v="6"/>
    <x v="6"/>
    <x v="0"/>
    <s v="SBINDMAN"/>
    <x v="97"/>
    <x v="0"/>
    <s v="2012-09-25"/>
    <x v="1"/>
    <x v="1"/>
    <x v="1"/>
    <x v="97"/>
    <x v="9"/>
    <x v="34"/>
    <x v="0"/>
    <x v="25"/>
    <n v="26020"/>
  </r>
  <r>
    <s v="2012"/>
    <x v="0"/>
    <x v="9"/>
    <x v="34"/>
    <s v="15"/>
    <s v=""/>
    <x v="43"/>
    <x v="3"/>
    <x v="1"/>
    <s v="U"/>
    <x v="0"/>
    <s v=""/>
    <x v="7"/>
    <x v="7"/>
    <x v="0"/>
    <s v="SBINDMAN"/>
    <x v="97"/>
    <x v="0"/>
    <s v="2012-09-25"/>
    <x v="1"/>
    <x v="1"/>
    <x v="0"/>
    <x v="97"/>
    <x v="9"/>
    <x v="34"/>
    <x v="0"/>
    <x v="25"/>
    <n v="-26020"/>
  </r>
  <r>
    <s v="2012"/>
    <x v="0"/>
    <x v="9"/>
    <x v="34"/>
    <s v="15"/>
    <s v=""/>
    <x v="43"/>
    <x v="3"/>
    <x v="1"/>
    <s v="U"/>
    <x v="0"/>
    <s v=""/>
    <x v="8"/>
    <x v="8"/>
    <x v="0"/>
    <s v="SBINDMAN"/>
    <x v="97"/>
    <x v="0"/>
    <s v="2012-09-25"/>
    <x v="1"/>
    <x v="1"/>
    <x v="0"/>
    <x v="97"/>
    <x v="9"/>
    <x v="34"/>
    <x v="0"/>
    <x v="25"/>
    <n v="30000"/>
  </r>
  <r>
    <s v="2012"/>
    <x v="0"/>
    <x v="9"/>
    <x v="34"/>
    <s v="15"/>
    <s v=""/>
    <x v="43"/>
    <x v="3"/>
    <x v="1"/>
    <s v="U"/>
    <x v="0"/>
    <s v=""/>
    <x v="9"/>
    <x v="9"/>
    <x v="0"/>
    <s v="SBINDMAN"/>
    <x v="97"/>
    <x v="0"/>
    <s v="2012-09-25"/>
    <x v="1"/>
    <x v="1"/>
    <x v="1"/>
    <x v="97"/>
    <x v="9"/>
    <x v="34"/>
    <x v="0"/>
    <x v="25"/>
    <n v="3980"/>
  </r>
  <r>
    <s v="2012"/>
    <x v="0"/>
    <x v="9"/>
    <x v="34"/>
    <s v="15"/>
    <s v=""/>
    <x v="43"/>
    <x v="3"/>
    <x v="1"/>
    <s v="U"/>
    <x v="0"/>
    <s v=""/>
    <x v="10"/>
    <x v="10"/>
    <x v="0"/>
    <s v="SBINDMAN"/>
    <x v="97"/>
    <x v="0"/>
    <s v="2012-09-25"/>
    <x v="1"/>
    <x v="1"/>
    <x v="1"/>
    <x v="97"/>
    <x v="9"/>
    <x v="34"/>
    <x v="0"/>
    <x v="25"/>
    <n v="30000"/>
  </r>
  <r>
    <s v="2012"/>
    <x v="0"/>
    <x v="9"/>
    <x v="34"/>
    <s v="15"/>
    <s v=""/>
    <x v="43"/>
    <x v="3"/>
    <x v="1"/>
    <s v="U"/>
    <x v="0"/>
    <s v=""/>
    <x v="12"/>
    <x v="12"/>
    <x v="0"/>
    <s v="SBINDMAN"/>
    <x v="97"/>
    <x v="0"/>
    <s v="2012-09-25"/>
    <x v="2"/>
    <x v="2"/>
    <x v="0"/>
    <x v="97"/>
    <x v="9"/>
    <x v="34"/>
    <x v="0"/>
    <x v="25"/>
    <n v="26020"/>
  </r>
  <r>
    <s v="2012"/>
    <x v="0"/>
    <x v="9"/>
    <x v="34"/>
    <s v="15"/>
    <s v=""/>
    <x v="43"/>
    <x v="3"/>
    <x v="1"/>
    <s v="U"/>
    <x v="0"/>
    <s v=""/>
    <x v="13"/>
    <x v="13"/>
    <x v="0"/>
    <s v="SBINDMAN"/>
    <x v="97"/>
    <x v="0"/>
    <s v="2012-09-25"/>
    <x v="2"/>
    <x v="2"/>
    <x v="1"/>
    <x v="97"/>
    <x v="9"/>
    <x v="34"/>
    <x v="0"/>
    <x v="25"/>
    <n v="-26020"/>
  </r>
  <r>
    <s v="2012"/>
    <x v="0"/>
    <x v="9"/>
    <x v="34"/>
    <s v="15"/>
    <s v=""/>
    <x v="43"/>
    <x v="3"/>
    <x v="1"/>
    <s v="U"/>
    <x v="0"/>
    <s v=""/>
    <x v="18"/>
    <x v="18"/>
    <x v="0"/>
    <s v="SBINDMAN"/>
    <x v="97"/>
    <x v="0"/>
    <s v="2012-09-25"/>
    <x v="3"/>
    <x v="3"/>
    <x v="0"/>
    <x v="97"/>
    <x v="9"/>
    <x v="34"/>
    <x v="0"/>
    <x v="25"/>
    <n v="26020"/>
  </r>
  <r>
    <s v="2012"/>
    <x v="0"/>
    <x v="9"/>
    <x v="34"/>
    <s v="15"/>
    <s v=""/>
    <x v="43"/>
    <x v="3"/>
    <x v="1"/>
    <s v="U"/>
    <x v="0"/>
    <s v=""/>
    <x v="19"/>
    <x v="19"/>
    <x v="0"/>
    <s v="SBINDMAN"/>
    <x v="97"/>
    <x v="0"/>
    <s v="2012-09-25"/>
    <x v="3"/>
    <x v="3"/>
    <x v="1"/>
    <x v="97"/>
    <x v="9"/>
    <x v="34"/>
    <x v="0"/>
    <x v="25"/>
    <n v="26020"/>
  </r>
  <r>
    <s v="2012"/>
    <x v="0"/>
    <x v="9"/>
    <x v="34"/>
    <s v="15"/>
    <s v=""/>
    <x v="43"/>
    <x v="3"/>
    <x v="1"/>
    <s v="U"/>
    <x v="0"/>
    <s v=""/>
    <x v="20"/>
    <x v="20"/>
    <x v="0"/>
    <s v="SBINDMAN"/>
    <x v="97"/>
    <x v="0"/>
    <s v="2012-09-25"/>
    <x v="3"/>
    <x v="3"/>
    <x v="1"/>
    <x v="97"/>
    <x v="9"/>
    <x v="34"/>
    <x v="0"/>
    <x v="25"/>
    <n v="26020"/>
  </r>
  <r>
    <s v="2012"/>
    <x v="0"/>
    <x v="9"/>
    <x v="34"/>
    <s v="15"/>
    <s v=""/>
    <x v="43"/>
    <x v="3"/>
    <x v="1"/>
    <s v="U"/>
    <x v="0"/>
    <s v=""/>
    <x v="21"/>
    <x v="21"/>
    <x v="0"/>
    <s v="SBINDMAN"/>
    <x v="97"/>
    <x v="0"/>
    <s v="2012-09-25"/>
    <x v="3"/>
    <x v="3"/>
    <x v="1"/>
    <x v="97"/>
    <x v="9"/>
    <x v="34"/>
    <x v="0"/>
    <x v="25"/>
    <n v="26020"/>
  </r>
  <r>
    <s v="2012"/>
    <x v="0"/>
    <x v="9"/>
    <x v="34"/>
    <s v="15"/>
    <s v=""/>
    <x v="43"/>
    <x v="0"/>
    <x v="3"/>
    <s v="E"/>
    <x v="0"/>
    <s v=""/>
    <x v="0"/>
    <x v="0"/>
    <x v="0"/>
    <s v="SBINDMAN"/>
    <x v="98"/>
    <x v="0"/>
    <s v="2012-09-25"/>
    <x v="0"/>
    <x v="0"/>
    <x v="0"/>
    <x v="98"/>
    <x v="9"/>
    <x v="34"/>
    <x v="0"/>
    <x v="25"/>
    <n v="53242"/>
  </r>
  <r>
    <s v="2012"/>
    <x v="0"/>
    <x v="9"/>
    <x v="34"/>
    <s v="15"/>
    <s v=""/>
    <x v="43"/>
    <x v="0"/>
    <x v="3"/>
    <s v="E"/>
    <x v="0"/>
    <s v=""/>
    <x v="1"/>
    <x v="1"/>
    <x v="0"/>
    <s v="SBINDMAN"/>
    <x v="98"/>
    <x v="0"/>
    <s v="2012-09-25"/>
    <x v="0"/>
    <x v="0"/>
    <x v="0"/>
    <x v="98"/>
    <x v="9"/>
    <x v="34"/>
    <x v="0"/>
    <x v="25"/>
    <n v="-30000"/>
  </r>
  <r>
    <s v="2012"/>
    <x v="0"/>
    <x v="9"/>
    <x v="34"/>
    <s v="15"/>
    <s v=""/>
    <x v="43"/>
    <x v="0"/>
    <x v="3"/>
    <s v="E"/>
    <x v="0"/>
    <s v=""/>
    <x v="2"/>
    <x v="2"/>
    <x v="0"/>
    <s v="SBINDMAN"/>
    <x v="98"/>
    <x v="0"/>
    <s v="2012-09-25"/>
    <x v="0"/>
    <x v="0"/>
    <x v="0"/>
    <x v="98"/>
    <x v="9"/>
    <x v="34"/>
    <x v="0"/>
    <x v="25"/>
    <n v="23774"/>
  </r>
  <r>
    <s v="2012"/>
    <x v="0"/>
    <x v="9"/>
    <x v="34"/>
    <s v="15"/>
    <s v=""/>
    <x v="43"/>
    <x v="0"/>
    <x v="3"/>
    <s v="E"/>
    <x v="0"/>
    <s v=""/>
    <x v="3"/>
    <x v="3"/>
    <x v="0"/>
    <s v="SBINDMAN"/>
    <x v="98"/>
    <x v="0"/>
    <s v="2012-09-25"/>
    <x v="0"/>
    <x v="0"/>
    <x v="1"/>
    <x v="98"/>
    <x v="9"/>
    <x v="34"/>
    <x v="0"/>
    <x v="25"/>
    <n v="47016"/>
  </r>
  <r>
    <s v="2012"/>
    <x v="0"/>
    <x v="9"/>
    <x v="34"/>
    <s v="15"/>
    <s v=""/>
    <x v="43"/>
    <x v="0"/>
    <x v="3"/>
    <s v="E"/>
    <x v="0"/>
    <s v=""/>
    <x v="25"/>
    <x v="25"/>
    <x v="0"/>
    <s v="SBINDMAN"/>
    <x v="98"/>
    <x v="0"/>
    <s v="2012-09-25"/>
    <x v="0"/>
    <x v="0"/>
    <x v="0"/>
    <x v="98"/>
    <x v="9"/>
    <x v="34"/>
    <x v="0"/>
    <x v="25"/>
    <n v="5969"/>
  </r>
  <r>
    <s v="2012"/>
    <x v="0"/>
    <x v="9"/>
    <x v="34"/>
    <s v="15"/>
    <s v=""/>
    <x v="43"/>
    <x v="0"/>
    <x v="3"/>
    <s v="E"/>
    <x v="0"/>
    <s v=""/>
    <x v="26"/>
    <x v="26"/>
    <x v="0"/>
    <s v="SBINDMAN"/>
    <x v="98"/>
    <x v="0"/>
    <s v="2012-09-25"/>
    <x v="0"/>
    <x v="0"/>
    <x v="0"/>
    <x v="98"/>
    <x v="9"/>
    <x v="34"/>
    <x v="0"/>
    <x v="25"/>
    <n v="-5969"/>
  </r>
  <r>
    <s v="2012"/>
    <x v="0"/>
    <x v="9"/>
    <x v="34"/>
    <s v="15"/>
    <s v=""/>
    <x v="43"/>
    <x v="0"/>
    <x v="3"/>
    <s v="E"/>
    <x v="0"/>
    <s v=""/>
    <x v="4"/>
    <x v="4"/>
    <x v="0"/>
    <s v="SBINDMAN"/>
    <x v="98"/>
    <x v="0"/>
    <s v="2012-09-25"/>
    <x v="0"/>
    <x v="0"/>
    <x v="1"/>
    <x v="98"/>
    <x v="9"/>
    <x v="34"/>
    <x v="0"/>
    <x v="25"/>
    <n v="47016"/>
  </r>
  <r>
    <s v="2012"/>
    <x v="0"/>
    <x v="9"/>
    <x v="34"/>
    <s v="15"/>
    <s v=""/>
    <x v="43"/>
    <x v="0"/>
    <x v="3"/>
    <s v="E"/>
    <x v="0"/>
    <s v=""/>
    <x v="8"/>
    <x v="8"/>
    <x v="0"/>
    <s v="SBINDMAN"/>
    <x v="98"/>
    <x v="0"/>
    <s v="2012-09-25"/>
    <x v="1"/>
    <x v="1"/>
    <x v="0"/>
    <x v="98"/>
    <x v="9"/>
    <x v="34"/>
    <x v="0"/>
    <x v="25"/>
    <n v="47016"/>
  </r>
  <r>
    <s v="2012"/>
    <x v="0"/>
    <x v="9"/>
    <x v="34"/>
    <s v="15"/>
    <s v=""/>
    <x v="43"/>
    <x v="0"/>
    <x v="3"/>
    <s v="E"/>
    <x v="0"/>
    <s v=""/>
    <x v="9"/>
    <x v="9"/>
    <x v="0"/>
    <s v="SBINDMAN"/>
    <x v="98"/>
    <x v="0"/>
    <s v="2012-09-25"/>
    <x v="1"/>
    <x v="1"/>
    <x v="1"/>
    <x v="98"/>
    <x v="9"/>
    <x v="34"/>
    <x v="0"/>
    <x v="25"/>
    <n v="47016"/>
  </r>
  <r>
    <s v="2012"/>
    <x v="0"/>
    <x v="9"/>
    <x v="34"/>
    <s v="15"/>
    <s v=""/>
    <x v="43"/>
    <x v="0"/>
    <x v="3"/>
    <s v="E"/>
    <x v="0"/>
    <s v=""/>
    <x v="10"/>
    <x v="10"/>
    <x v="0"/>
    <s v="SBINDMAN"/>
    <x v="98"/>
    <x v="0"/>
    <s v="2012-09-25"/>
    <x v="1"/>
    <x v="1"/>
    <x v="1"/>
    <x v="98"/>
    <x v="9"/>
    <x v="34"/>
    <x v="0"/>
    <x v="25"/>
    <n v="47016"/>
  </r>
  <r>
    <s v="2012"/>
    <x v="0"/>
    <x v="9"/>
    <x v="34"/>
    <s v="15"/>
    <s v=""/>
    <x v="43"/>
    <x v="0"/>
    <x v="3"/>
    <s v="E"/>
    <x v="0"/>
    <s v=""/>
    <x v="11"/>
    <x v="11"/>
    <x v="0"/>
    <s v="SBINDMAN"/>
    <x v="98"/>
    <x v="0"/>
    <s v="2012-09-25"/>
    <x v="2"/>
    <x v="2"/>
    <x v="0"/>
    <x v="98"/>
    <x v="9"/>
    <x v="34"/>
    <x v="0"/>
    <x v="25"/>
    <n v="757274"/>
  </r>
  <r>
    <s v="2012"/>
    <x v="0"/>
    <x v="9"/>
    <x v="34"/>
    <s v="15"/>
    <s v=""/>
    <x v="43"/>
    <x v="0"/>
    <x v="3"/>
    <s v="E"/>
    <x v="0"/>
    <s v=""/>
    <x v="13"/>
    <x v="13"/>
    <x v="0"/>
    <s v="SBINDMAN"/>
    <x v="98"/>
    <x v="0"/>
    <s v="2012-09-25"/>
    <x v="2"/>
    <x v="2"/>
    <x v="1"/>
    <x v="98"/>
    <x v="9"/>
    <x v="34"/>
    <x v="0"/>
    <x v="25"/>
    <n v="-690369"/>
  </r>
  <r>
    <s v="2012"/>
    <x v="0"/>
    <x v="9"/>
    <x v="34"/>
    <s v="15"/>
    <s v=""/>
    <x v="43"/>
    <x v="0"/>
    <x v="3"/>
    <s v="E"/>
    <x v="0"/>
    <s v=""/>
    <x v="55"/>
    <x v="56"/>
    <x v="0"/>
    <s v="SBINDMAN"/>
    <x v="98"/>
    <x v="0"/>
    <s v="2012-09-25"/>
    <x v="2"/>
    <x v="2"/>
    <x v="0"/>
    <x v="98"/>
    <x v="9"/>
    <x v="34"/>
    <x v="0"/>
    <x v="25"/>
    <n v="-23774"/>
  </r>
  <r>
    <s v="2012"/>
    <x v="0"/>
    <x v="9"/>
    <x v="34"/>
    <s v="15"/>
    <s v=""/>
    <x v="43"/>
    <x v="0"/>
    <x v="3"/>
    <s v="E"/>
    <x v="0"/>
    <s v=""/>
    <x v="15"/>
    <x v="15"/>
    <x v="0"/>
    <s v="SBINDMAN"/>
    <x v="98"/>
    <x v="0"/>
    <s v="2012-09-25"/>
    <x v="2"/>
    <x v="2"/>
    <x v="0"/>
    <x v="98"/>
    <x v="9"/>
    <x v="34"/>
    <x v="0"/>
    <x v="25"/>
    <n v="43131"/>
  </r>
  <r>
    <s v="2012"/>
    <x v="0"/>
    <x v="9"/>
    <x v="34"/>
    <s v="15"/>
    <s v=""/>
    <x v="43"/>
    <x v="0"/>
    <x v="3"/>
    <s v="E"/>
    <x v="0"/>
    <s v=""/>
    <x v="45"/>
    <x v="45"/>
    <x v="0"/>
    <s v="SBINDMAN"/>
    <x v="98"/>
    <x v="0"/>
    <s v="2012-09-25"/>
    <x v="2"/>
    <x v="2"/>
    <x v="0"/>
    <x v="98"/>
    <x v="9"/>
    <x v="34"/>
    <x v="0"/>
    <x v="25"/>
    <n v="-5975"/>
  </r>
  <r>
    <s v="2012"/>
    <x v="0"/>
    <x v="9"/>
    <x v="34"/>
    <s v="15"/>
    <s v=""/>
    <x v="43"/>
    <x v="0"/>
    <x v="3"/>
    <s v="E"/>
    <x v="0"/>
    <s v=""/>
    <x v="56"/>
    <x v="57"/>
    <x v="0"/>
    <s v="SBINDMAN"/>
    <x v="98"/>
    <x v="0"/>
    <s v="2012-09-25"/>
    <x v="2"/>
    <x v="2"/>
    <x v="0"/>
    <x v="98"/>
    <x v="9"/>
    <x v="34"/>
    <x v="0"/>
    <x v="25"/>
    <n v="5969"/>
  </r>
  <r>
    <s v="2012"/>
    <x v="0"/>
    <x v="9"/>
    <x v="34"/>
    <s v="15"/>
    <s v=""/>
    <x v="43"/>
    <x v="0"/>
    <x v="3"/>
    <s v="E"/>
    <x v="0"/>
    <s v=""/>
    <x v="34"/>
    <x v="34"/>
    <x v="0"/>
    <s v="SBINDMAN"/>
    <x v="98"/>
    <x v="0"/>
    <s v="2012-09-25"/>
    <x v="2"/>
    <x v="2"/>
    <x v="0"/>
    <x v="98"/>
    <x v="9"/>
    <x v="34"/>
    <x v="0"/>
    <x v="25"/>
    <n v="-6"/>
  </r>
  <r>
    <s v="2012"/>
    <x v="0"/>
    <x v="9"/>
    <x v="34"/>
    <s v="15"/>
    <s v=""/>
    <x v="43"/>
    <x v="0"/>
    <x v="3"/>
    <s v="E"/>
    <x v="0"/>
    <s v=""/>
    <x v="16"/>
    <x v="16"/>
    <x v="0"/>
    <s v="SBINDMAN"/>
    <x v="98"/>
    <x v="0"/>
    <s v="2012-09-25"/>
    <x v="2"/>
    <x v="2"/>
    <x v="1"/>
    <x v="98"/>
    <x v="9"/>
    <x v="34"/>
    <x v="0"/>
    <x v="25"/>
    <n v="751299"/>
  </r>
  <r>
    <s v="2012"/>
    <x v="0"/>
    <x v="9"/>
    <x v="34"/>
    <s v="15"/>
    <s v=""/>
    <x v="43"/>
    <x v="0"/>
    <x v="3"/>
    <s v="E"/>
    <x v="0"/>
    <s v=""/>
    <x v="17"/>
    <x v="17"/>
    <x v="0"/>
    <s v="SBINDMAN"/>
    <x v="98"/>
    <x v="0"/>
    <s v="2012-09-25"/>
    <x v="2"/>
    <x v="2"/>
    <x v="1"/>
    <x v="98"/>
    <x v="9"/>
    <x v="34"/>
    <x v="0"/>
    <x v="25"/>
    <n v="43126"/>
  </r>
  <r>
    <s v="2012"/>
    <x v="0"/>
    <x v="9"/>
    <x v="34"/>
    <s v="15"/>
    <s v=""/>
    <x v="43"/>
    <x v="0"/>
    <x v="3"/>
    <s v="E"/>
    <x v="0"/>
    <s v=""/>
    <x v="18"/>
    <x v="18"/>
    <x v="0"/>
    <s v="SBINDMAN"/>
    <x v="98"/>
    <x v="0"/>
    <s v="2012-09-25"/>
    <x v="3"/>
    <x v="3"/>
    <x v="0"/>
    <x v="98"/>
    <x v="9"/>
    <x v="34"/>
    <x v="0"/>
    <x v="25"/>
    <n v="690369"/>
  </r>
  <r>
    <s v="2012"/>
    <x v="0"/>
    <x v="9"/>
    <x v="34"/>
    <s v="15"/>
    <s v=""/>
    <x v="43"/>
    <x v="0"/>
    <x v="3"/>
    <s v="E"/>
    <x v="0"/>
    <s v=""/>
    <x v="19"/>
    <x v="19"/>
    <x v="0"/>
    <s v="SBINDMAN"/>
    <x v="98"/>
    <x v="0"/>
    <s v="2012-09-25"/>
    <x v="3"/>
    <x v="3"/>
    <x v="1"/>
    <x v="98"/>
    <x v="9"/>
    <x v="34"/>
    <x v="0"/>
    <x v="25"/>
    <n v="690369"/>
  </r>
  <r>
    <s v="2012"/>
    <x v="0"/>
    <x v="9"/>
    <x v="34"/>
    <s v="15"/>
    <s v=""/>
    <x v="43"/>
    <x v="0"/>
    <x v="3"/>
    <s v="E"/>
    <x v="0"/>
    <s v=""/>
    <x v="79"/>
    <x v="82"/>
    <x v="0"/>
    <s v="SBINDMAN"/>
    <x v="98"/>
    <x v="0"/>
    <s v="2012-09-25"/>
    <x v="3"/>
    <x v="3"/>
    <x v="0"/>
    <x v="98"/>
    <x v="9"/>
    <x v="34"/>
    <x v="0"/>
    <x v="25"/>
    <n v="-5969"/>
  </r>
  <r>
    <s v="2012"/>
    <x v="0"/>
    <x v="9"/>
    <x v="34"/>
    <s v="15"/>
    <s v=""/>
    <x v="43"/>
    <x v="0"/>
    <x v="3"/>
    <s v="E"/>
    <x v="0"/>
    <s v=""/>
    <x v="38"/>
    <x v="38"/>
    <x v="0"/>
    <s v="SBINDMAN"/>
    <x v="98"/>
    <x v="0"/>
    <s v="2012-09-25"/>
    <x v="3"/>
    <x v="3"/>
    <x v="1"/>
    <x v="98"/>
    <x v="9"/>
    <x v="34"/>
    <x v="0"/>
    <x v="25"/>
    <n v="-5969"/>
  </r>
  <r>
    <s v="2012"/>
    <x v="0"/>
    <x v="9"/>
    <x v="34"/>
    <s v="15"/>
    <s v=""/>
    <x v="43"/>
    <x v="0"/>
    <x v="3"/>
    <s v="E"/>
    <x v="0"/>
    <s v=""/>
    <x v="57"/>
    <x v="58"/>
    <x v="0"/>
    <s v="SBINDMAN"/>
    <x v="98"/>
    <x v="0"/>
    <s v="2012-09-25"/>
    <x v="3"/>
    <x v="3"/>
    <x v="0"/>
    <x v="98"/>
    <x v="9"/>
    <x v="34"/>
    <x v="0"/>
    <x v="25"/>
    <n v="5969"/>
  </r>
  <r>
    <s v="2012"/>
    <x v="0"/>
    <x v="9"/>
    <x v="34"/>
    <s v="15"/>
    <s v=""/>
    <x v="43"/>
    <x v="0"/>
    <x v="3"/>
    <s v="E"/>
    <x v="0"/>
    <s v=""/>
    <x v="41"/>
    <x v="41"/>
    <x v="0"/>
    <s v="SBINDMAN"/>
    <x v="98"/>
    <x v="0"/>
    <s v="2012-09-25"/>
    <x v="3"/>
    <x v="3"/>
    <x v="1"/>
    <x v="98"/>
    <x v="9"/>
    <x v="34"/>
    <x v="0"/>
    <x v="25"/>
    <n v="5969"/>
  </r>
  <r>
    <s v="2012"/>
    <x v="0"/>
    <x v="9"/>
    <x v="34"/>
    <s v="15"/>
    <s v=""/>
    <x v="43"/>
    <x v="0"/>
    <x v="3"/>
    <s v="E"/>
    <x v="0"/>
    <s v=""/>
    <x v="20"/>
    <x v="20"/>
    <x v="0"/>
    <s v="SBINDMAN"/>
    <x v="98"/>
    <x v="0"/>
    <s v="2012-09-25"/>
    <x v="3"/>
    <x v="3"/>
    <x v="1"/>
    <x v="98"/>
    <x v="9"/>
    <x v="34"/>
    <x v="0"/>
    <x v="25"/>
    <n v="684399"/>
  </r>
  <r>
    <s v="2012"/>
    <x v="0"/>
    <x v="9"/>
    <x v="34"/>
    <s v="15"/>
    <s v=""/>
    <x v="43"/>
    <x v="0"/>
    <x v="3"/>
    <s v="E"/>
    <x v="0"/>
    <s v=""/>
    <x v="21"/>
    <x v="21"/>
    <x v="0"/>
    <s v="SBINDMAN"/>
    <x v="98"/>
    <x v="0"/>
    <s v="2012-09-25"/>
    <x v="3"/>
    <x v="3"/>
    <x v="1"/>
    <x v="98"/>
    <x v="9"/>
    <x v="34"/>
    <x v="0"/>
    <x v="25"/>
    <n v="684399"/>
  </r>
  <r>
    <s v="2012"/>
    <x v="0"/>
    <x v="9"/>
    <x v="34"/>
    <s v="15"/>
    <s v=""/>
    <x v="43"/>
    <x v="4"/>
    <x v="3"/>
    <s v="E"/>
    <x v="0"/>
    <s v=""/>
    <x v="0"/>
    <x v="0"/>
    <x v="0"/>
    <s v="SBINDMAN"/>
    <x v="99"/>
    <x v="0"/>
    <s v="2012-09-25"/>
    <x v="0"/>
    <x v="0"/>
    <x v="0"/>
    <x v="99"/>
    <x v="9"/>
    <x v="34"/>
    <x v="0"/>
    <x v="25"/>
    <n v="4"/>
  </r>
  <r>
    <s v="2012"/>
    <x v="0"/>
    <x v="9"/>
    <x v="34"/>
    <s v="15"/>
    <s v=""/>
    <x v="43"/>
    <x v="4"/>
    <x v="3"/>
    <s v="E"/>
    <x v="0"/>
    <s v=""/>
    <x v="2"/>
    <x v="2"/>
    <x v="0"/>
    <s v="SBINDMAN"/>
    <x v="99"/>
    <x v="0"/>
    <s v="2012-09-25"/>
    <x v="0"/>
    <x v="0"/>
    <x v="0"/>
    <x v="99"/>
    <x v="9"/>
    <x v="34"/>
    <x v="0"/>
    <x v="25"/>
    <n v="303"/>
  </r>
  <r>
    <s v="2012"/>
    <x v="0"/>
    <x v="9"/>
    <x v="34"/>
    <s v="15"/>
    <s v=""/>
    <x v="43"/>
    <x v="4"/>
    <x v="3"/>
    <s v="E"/>
    <x v="0"/>
    <s v=""/>
    <x v="3"/>
    <x v="3"/>
    <x v="0"/>
    <s v="SBINDMAN"/>
    <x v="99"/>
    <x v="0"/>
    <s v="2012-09-25"/>
    <x v="0"/>
    <x v="0"/>
    <x v="1"/>
    <x v="99"/>
    <x v="9"/>
    <x v="34"/>
    <x v="0"/>
    <x v="25"/>
    <n v="307"/>
  </r>
  <r>
    <s v="2012"/>
    <x v="0"/>
    <x v="9"/>
    <x v="34"/>
    <s v="15"/>
    <s v=""/>
    <x v="43"/>
    <x v="4"/>
    <x v="3"/>
    <s v="E"/>
    <x v="0"/>
    <s v=""/>
    <x v="4"/>
    <x v="4"/>
    <x v="0"/>
    <s v="SBINDMAN"/>
    <x v="99"/>
    <x v="0"/>
    <s v="2012-09-25"/>
    <x v="0"/>
    <x v="0"/>
    <x v="1"/>
    <x v="99"/>
    <x v="9"/>
    <x v="34"/>
    <x v="0"/>
    <x v="25"/>
    <n v="307"/>
  </r>
  <r>
    <s v="2012"/>
    <x v="0"/>
    <x v="9"/>
    <x v="34"/>
    <s v="15"/>
    <s v=""/>
    <x v="43"/>
    <x v="4"/>
    <x v="3"/>
    <s v="E"/>
    <x v="0"/>
    <s v=""/>
    <x v="5"/>
    <x v="5"/>
    <x v="0"/>
    <s v="SBINDMAN"/>
    <x v="99"/>
    <x v="0"/>
    <s v="2012-09-25"/>
    <x v="1"/>
    <x v="1"/>
    <x v="0"/>
    <x v="99"/>
    <x v="9"/>
    <x v="34"/>
    <x v="0"/>
    <x v="25"/>
    <n v="-910"/>
  </r>
  <r>
    <s v="2012"/>
    <x v="0"/>
    <x v="9"/>
    <x v="34"/>
    <s v="15"/>
    <s v=""/>
    <x v="43"/>
    <x v="4"/>
    <x v="3"/>
    <s v="E"/>
    <x v="0"/>
    <s v=""/>
    <x v="49"/>
    <x v="51"/>
    <x v="2"/>
    <s v="SBINDMAN"/>
    <x v="99"/>
    <x v="0"/>
    <s v="2012-09-25"/>
    <x v="1"/>
    <x v="1"/>
    <x v="0"/>
    <x v="99"/>
    <x v="9"/>
    <x v="34"/>
    <x v="0"/>
    <x v="25"/>
    <n v="910"/>
  </r>
  <r>
    <s v="2012"/>
    <x v="0"/>
    <x v="9"/>
    <x v="34"/>
    <s v="15"/>
    <s v=""/>
    <x v="43"/>
    <x v="4"/>
    <x v="3"/>
    <s v="E"/>
    <x v="0"/>
    <s v=""/>
    <x v="8"/>
    <x v="8"/>
    <x v="0"/>
    <s v="SBINDMAN"/>
    <x v="99"/>
    <x v="0"/>
    <s v="2012-09-25"/>
    <x v="1"/>
    <x v="1"/>
    <x v="0"/>
    <x v="99"/>
    <x v="9"/>
    <x v="34"/>
    <x v="0"/>
    <x v="25"/>
    <n v="307"/>
  </r>
  <r>
    <s v="2012"/>
    <x v="0"/>
    <x v="9"/>
    <x v="34"/>
    <s v="15"/>
    <s v=""/>
    <x v="43"/>
    <x v="4"/>
    <x v="3"/>
    <s v="E"/>
    <x v="0"/>
    <s v=""/>
    <x v="9"/>
    <x v="9"/>
    <x v="0"/>
    <s v="SBINDMAN"/>
    <x v="99"/>
    <x v="0"/>
    <s v="2012-09-25"/>
    <x v="1"/>
    <x v="1"/>
    <x v="1"/>
    <x v="99"/>
    <x v="9"/>
    <x v="34"/>
    <x v="0"/>
    <x v="25"/>
    <n v="307"/>
  </r>
  <r>
    <s v="2012"/>
    <x v="0"/>
    <x v="9"/>
    <x v="34"/>
    <s v="15"/>
    <s v=""/>
    <x v="43"/>
    <x v="4"/>
    <x v="3"/>
    <s v="E"/>
    <x v="0"/>
    <s v=""/>
    <x v="10"/>
    <x v="10"/>
    <x v="0"/>
    <s v="SBINDMAN"/>
    <x v="99"/>
    <x v="0"/>
    <s v="2012-09-25"/>
    <x v="1"/>
    <x v="1"/>
    <x v="1"/>
    <x v="99"/>
    <x v="9"/>
    <x v="34"/>
    <x v="0"/>
    <x v="25"/>
    <n v="307"/>
  </r>
  <r>
    <s v="2012"/>
    <x v="0"/>
    <x v="9"/>
    <x v="34"/>
    <s v="15"/>
    <s v=""/>
    <x v="43"/>
    <x v="4"/>
    <x v="3"/>
    <s v="E"/>
    <x v="0"/>
    <s v=""/>
    <x v="11"/>
    <x v="11"/>
    <x v="0"/>
    <s v="SBINDMAN"/>
    <x v="99"/>
    <x v="0"/>
    <s v="2012-09-25"/>
    <x v="2"/>
    <x v="2"/>
    <x v="0"/>
    <x v="99"/>
    <x v="9"/>
    <x v="34"/>
    <x v="0"/>
    <x v="25"/>
    <n v="4942"/>
  </r>
  <r>
    <s v="2012"/>
    <x v="0"/>
    <x v="9"/>
    <x v="34"/>
    <s v="15"/>
    <s v=""/>
    <x v="43"/>
    <x v="4"/>
    <x v="3"/>
    <s v="E"/>
    <x v="0"/>
    <s v=""/>
    <x v="13"/>
    <x v="13"/>
    <x v="0"/>
    <s v="SBINDMAN"/>
    <x v="99"/>
    <x v="0"/>
    <s v="2012-09-25"/>
    <x v="2"/>
    <x v="2"/>
    <x v="1"/>
    <x v="99"/>
    <x v="9"/>
    <x v="34"/>
    <x v="0"/>
    <x v="25"/>
    <n v="-4458"/>
  </r>
  <r>
    <s v="2012"/>
    <x v="0"/>
    <x v="9"/>
    <x v="34"/>
    <s v="15"/>
    <s v=""/>
    <x v="43"/>
    <x v="4"/>
    <x v="3"/>
    <s v="E"/>
    <x v="0"/>
    <s v=""/>
    <x v="55"/>
    <x v="56"/>
    <x v="0"/>
    <s v="SBINDMAN"/>
    <x v="99"/>
    <x v="0"/>
    <s v="2012-09-25"/>
    <x v="2"/>
    <x v="2"/>
    <x v="0"/>
    <x v="99"/>
    <x v="9"/>
    <x v="34"/>
    <x v="0"/>
    <x v="25"/>
    <n v="-303"/>
  </r>
  <r>
    <s v="2012"/>
    <x v="0"/>
    <x v="9"/>
    <x v="34"/>
    <s v="15"/>
    <s v=""/>
    <x v="43"/>
    <x v="4"/>
    <x v="3"/>
    <s v="E"/>
    <x v="0"/>
    <s v=""/>
    <x v="15"/>
    <x v="15"/>
    <x v="0"/>
    <s v="SBINDMAN"/>
    <x v="99"/>
    <x v="0"/>
    <s v="2012-09-25"/>
    <x v="2"/>
    <x v="2"/>
    <x v="0"/>
    <x v="99"/>
    <x v="9"/>
    <x v="34"/>
    <x v="0"/>
    <x v="25"/>
    <n v="181"/>
  </r>
  <r>
    <s v="2012"/>
    <x v="0"/>
    <x v="9"/>
    <x v="34"/>
    <s v="15"/>
    <s v=""/>
    <x v="43"/>
    <x v="4"/>
    <x v="3"/>
    <s v="E"/>
    <x v="0"/>
    <s v=""/>
    <x v="16"/>
    <x v="16"/>
    <x v="0"/>
    <s v="SBINDMAN"/>
    <x v="99"/>
    <x v="0"/>
    <s v="2012-09-25"/>
    <x v="2"/>
    <x v="2"/>
    <x v="1"/>
    <x v="99"/>
    <x v="9"/>
    <x v="34"/>
    <x v="0"/>
    <x v="25"/>
    <n v="4942"/>
  </r>
  <r>
    <s v="2012"/>
    <x v="0"/>
    <x v="9"/>
    <x v="34"/>
    <s v="15"/>
    <s v=""/>
    <x v="43"/>
    <x v="4"/>
    <x v="3"/>
    <s v="E"/>
    <x v="0"/>
    <s v=""/>
    <x v="17"/>
    <x v="17"/>
    <x v="0"/>
    <s v="SBINDMAN"/>
    <x v="99"/>
    <x v="0"/>
    <s v="2012-09-25"/>
    <x v="2"/>
    <x v="2"/>
    <x v="1"/>
    <x v="99"/>
    <x v="9"/>
    <x v="34"/>
    <x v="0"/>
    <x v="25"/>
    <n v="181"/>
  </r>
  <r>
    <s v="2012"/>
    <x v="0"/>
    <x v="9"/>
    <x v="34"/>
    <s v="15"/>
    <s v=""/>
    <x v="43"/>
    <x v="4"/>
    <x v="3"/>
    <s v="E"/>
    <x v="0"/>
    <s v=""/>
    <x v="18"/>
    <x v="18"/>
    <x v="0"/>
    <s v="SBINDMAN"/>
    <x v="99"/>
    <x v="0"/>
    <s v="2012-09-25"/>
    <x v="3"/>
    <x v="3"/>
    <x v="0"/>
    <x v="99"/>
    <x v="9"/>
    <x v="34"/>
    <x v="0"/>
    <x v="25"/>
    <n v="4458"/>
  </r>
  <r>
    <s v="2012"/>
    <x v="0"/>
    <x v="9"/>
    <x v="34"/>
    <s v="15"/>
    <s v=""/>
    <x v="43"/>
    <x v="4"/>
    <x v="3"/>
    <s v="E"/>
    <x v="0"/>
    <s v=""/>
    <x v="19"/>
    <x v="19"/>
    <x v="0"/>
    <s v="SBINDMAN"/>
    <x v="99"/>
    <x v="0"/>
    <s v="2012-09-25"/>
    <x v="3"/>
    <x v="3"/>
    <x v="1"/>
    <x v="99"/>
    <x v="9"/>
    <x v="34"/>
    <x v="0"/>
    <x v="25"/>
    <n v="4458"/>
  </r>
  <r>
    <s v="2012"/>
    <x v="0"/>
    <x v="9"/>
    <x v="34"/>
    <s v="15"/>
    <s v=""/>
    <x v="43"/>
    <x v="4"/>
    <x v="3"/>
    <s v="E"/>
    <x v="0"/>
    <s v=""/>
    <x v="20"/>
    <x v="20"/>
    <x v="0"/>
    <s v="SBINDMAN"/>
    <x v="99"/>
    <x v="0"/>
    <s v="2012-09-25"/>
    <x v="3"/>
    <x v="3"/>
    <x v="1"/>
    <x v="99"/>
    <x v="9"/>
    <x v="34"/>
    <x v="0"/>
    <x v="25"/>
    <n v="4458"/>
  </r>
  <r>
    <s v="2012"/>
    <x v="0"/>
    <x v="9"/>
    <x v="34"/>
    <s v="15"/>
    <s v=""/>
    <x v="43"/>
    <x v="4"/>
    <x v="3"/>
    <s v="E"/>
    <x v="0"/>
    <s v=""/>
    <x v="21"/>
    <x v="21"/>
    <x v="0"/>
    <s v="SBINDMAN"/>
    <x v="99"/>
    <x v="0"/>
    <s v="2012-09-25"/>
    <x v="3"/>
    <x v="3"/>
    <x v="1"/>
    <x v="99"/>
    <x v="9"/>
    <x v="34"/>
    <x v="0"/>
    <x v="25"/>
    <n v="4458"/>
  </r>
  <r>
    <s v="2012"/>
    <x v="0"/>
    <x v="9"/>
    <x v="34"/>
    <s v="15"/>
    <s v=""/>
    <x v="43"/>
    <x v="0"/>
    <x v="4"/>
    <s v="E"/>
    <x v="0"/>
    <s v=""/>
    <x v="0"/>
    <x v="0"/>
    <x v="0"/>
    <s v="SBINDMAN"/>
    <x v="100"/>
    <x v="0"/>
    <s v="2012-09-25"/>
    <x v="0"/>
    <x v="0"/>
    <x v="0"/>
    <x v="100"/>
    <x v="9"/>
    <x v="34"/>
    <x v="0"/>
    <x v="25"/>
    <n v="32039"/>
  </r>
  <r>
    <s v="2012"/>
    <x v="0"/>
    <x v="9"/>
    <x v="34"/>
    <s v="15"/>
    <s v=""/>
    <x v="43"/>
    <x v="0"/>
    <x v="4"/>
    <s v="E"/>
    <x v="0"/>
    <s v=""/>
    <x v="46"/>
    <x v="46"/>
    <x v="0"/>
    <s v="SBINDMAN"/>
    <x v="100"/>
    <x v="0"/>
    <s v="2012-09-25"/>
    <x v="0"/>
    <x v="0"/>
    <x v="0"/>
    <x v="100"/>
    <x v="9"/>
    <x v="34"/>
    <x v="0"/>
    <x v="25"/>
    <n v="100"/>
  </r>
  <r>
    <s v="2012"/>
    <x v="0"/>
    <x v="9"/>
    <x v="34"/>
    <s v="15"/>
    <s v=""/>
    <x v="43"/>
    <x v="0"/>
    <x v="4"/>
    <s v="E"/>
    <x v="0"/>
    <s v=""/>
    <x v="2"/>
    <x v="2"/>
    <x v="0"/>
    <s v="SBINDMAN"/>
    <x v="100"/>
    <x v="0"/>
    <s v="2012-09-25"/>
    <x v="0"/>
    <x v="0"/>
    <x v="0"/>
    <x v="100"/>
    <x v="9"/>
    <x v="34"/>
    <x v="0"/>
    <x v="25"/>
    <n v="2115"/>
  </r>
  <r>
    <s v="2012"/>
    <x v="0"/>
    <x v="9"/>
    <x v="34"/>
    <s v="15"/>
    <s v=""/>
    <x v="43"/>
    <x v="0"/>
    <x v="4"/>
    <s v="E"/>
    <x v="0"/>
    <s v=""/>
    <x v="3"/>
    <x v="3"/>
    <x v="0"/>
    <s v="SBINDMAN"/>
    <x v="100"/>
    <x v="0"/>
    <s v="2012-09-25"/>
    <x v="0"/>
    <x v="0"/>
    <x v="1"/>
    <x v="100"/>
    <x v="9"/>
    <x v="34"/>
    <x v="0"/>
    <x v="25"/>
    <n v="34254"/>
  </r>
  <r>
    <s v="2012"/>
    <x v="0"/>
    <x v="9"/>
    <x v="34"/>
    <s v="15"/>
    <s v=""/>
    <x v="43"/>
    <x v="0"/>
    <x v="4"/>
    <s v="E"/>
    <x v="0"/>
    <s v=""/>
    <x v="4"/>
    <x v="4"/>
    <x v="0"/>
    <s v="SBINDMAN"/>
    <x v="100"/>
    <x v="0"/>
    <s v="2012-09-25"/>
    <x v="0"/>
    <x v="0"/>
    <x v="1"/>
    <x v="100"/>
    <x v="9"/>
    <x v="34"/>
    <x v="0"/>
    <x v="25"/>
    <n v="34254"/>
  </r>
  <r>
    <s v="2012"/>
    <x v="0"/>
    <x v="9"/>
    <x v="34"/>
    <s v="15"/>
    <s v=""/>
    <x v="43"/>
    <x v="0"/>
    <x v="4"/>
    <s v="E"/>
    <x v="0"/>
    <s v=""/>
    <x v="8"/>
    <x v="8"/>
    <x v="0"/>
    <s v="SBINDMAN"/>
    <x v="100"/>
    <x v="0"/>
    <s v="2012-09-25"/>
    <x v="1"/>
    <x v="1"/>
    <x v="0"/>
    <x v="100"/>
    <x v="9"/>
    <x v="34"/>
    <x v="0"/>
    <x v="25"/>
    <n v="34254"/>
  </r>
  <r>
    <s v="2012"/>
    <x v="0"/>
    <x v="9"/>
    <x v="34"/>
    <s v="15"/>
    <s v=""/>
    <x v="43"/>
    <x v="0"/>
    <x v="4"/>
    <s v="E"/>
    <x v="0"/>
    <s v=""/>
    <x v="9"/>
    <x v="9"/>
    <x v="0"/>
    <s v="SBINDMAN"/>
    <x v="100"/>
    <x v="0"/>
    <s v="2012-09-25"/>
    <x v="1"/>
    <x v="1"/>
    <x v="1"/>
    <x v="100"/>
    <x v="9"/>
    <x v="34"/>
    <x v="0"/>
    <x v="25"/>
    <n v="34254"/>
  </r>
  <r>
    <s v="2012"/>
    <x v="0"/>
    <x v="9"/>
    <x v="34"/>
    <s v="15"/>
    <s v=""/>
    <x v="43"/>
    <x v="0"/>
    <x v="4"/>
    <s v="E"/>
    <x v="0"/>
    <s v=""/>
    <x v="10"/>
    <x v="10"/>
    <x v="0"/>
    <s v="SBINDMAN"/>
    <x v="100"/>
    <x v="0"/>
    <s v="2012-09-25"/>
    <x v="1"/>
    <x v="1"/>
    <x v="1"/>
    <x v="100"/>
    <x v="9"/>
    <x v="34"/>
    <x v="0"/>
    <x v="25"/>
    <n v="34254"/>
  </r>
  <r>
    <s v="2012"/>
    <x v="0"/>
    <x v="9"/>
    <x v="34"/>
    <s v="15"/>
    <s v=""/>
    <x v="43"/>
    <x v="0"/>
    <x v="4"/>
    <s v="E"/>
    <x v="0"/>
    <s v=""/>
    <x v="11"/>
    <x v="11"/>
    <x v="0"/>
    <s v="SBINDMAN"/>
    <x v="100"/>
    <x v="0"/>
    <s v="2012-09-25"/>
    <x v="2"/>
    <x v="2"/>
    <x v="0"/>
    <x v="100"/>
    <x v="9"/>
    <x v="34"/>
    <x v="0"/>
    <x v="25"/>
    <n v="32181"/>
  </r>
  <r>
    <s v="2012"/>
    <x v="0"/>
    <x v="9"/>
    <x v="34"/>
    <s v="15"/>
    <s v=""/>
    <x v="43"/>
    <x v="0"/>
    <x v="4"/>
    <s v="E"/>
    <x v="0"/>
    <s v=""/>
    <x v="13"/>
    <x v="13"/>
    <x v="0"/>
    <s v="SBINDMAN"/>
    <x v="100"/>
    <x v="0"/>
    <s v="2012-09-25"/>
    <x v="2"/>
    <x v="2"/>
    <x v="1"/>
    <x v="100"/>
    <x v="9"/>
    <x v="34"/>
    <x v="0"/>
    <x v="25"/>
    <n v="-12909"/>
  </r>
  <r>
    <s v="2012"/>
    <x v="0"/>
    <x v="9"/>
    <x v="34"/>
    <s v="15"/>
    <s v=""/>
    <x v="43"/>
    <x v="0"/>
    <x v="4"/>
    <s v="E"/>
    <x v="0"/>
    <s v=""/>
    <x v="55"/>
    <x v="56"/>
    <x v="0"/>
    <s v="SBINDMAN"/>
    <x v="100"/>
    <x v="0"/>
    <s v="2012-09-25"/>
    <x v="2"/>
    <x v="2"/>
    <x v="0"/>
    <x v="100"/>
    <x v="9"/>
    <x v="34"/>
    <x v="0"/>
    <x v="25"/>
    <n v="-2115"/>
  </r>
  <r>
    <s v="2012"/>
    <x v="0"/>
    <x v="9"/>
    <x v="34"/>
    <s v="15"/>
    <s v=""/>
    <x v="43"/>
    <x v="0"/>
    <x v="4"/>
    <s v="E"/>
    <x v="0"/>
    <s v=""/>
    <x v="15"/>
    <x v="15"/>
    <x v="0"/>
    <s v="SBINDMAN"/>
    <x v="100"/>
    <x v="0"/>
    <s v="2012-09-25"/>
    <x v="2"/>
    <x v="2"/>
    <x v="0"/>
    <x v="100"/>
    <x v="9"/>
    <x v="34"/>
    <x v="0"/>
    <x v="25"/>
    <n v="17157"/>
  </r>
  <r>
    <s v="2012"/>
    <x v="0"/>
    <x v="9"/>
    <x v="34"/>
    <s v="15"/>
    <s v=""/>
    <x v="43"/>
    <x v="0"/>
    <x v="4"/>
    <s v="E"/>
    <x v="0"/>
    <s v=""/>
    <x v="45"/>
    <x v="45"/>
    <x v="0"/>
    <s v="SBINDMAN"/>
    <x v="100"/>
    <x v="0"/>
    <s v="2012-09-25"/>
    <x v="2"/>
    <x v="2"/>
    <x v="0"/>
    <x v="100"/>
    <x v="9"/>
    <x v="34"/>
    <x v="0"/>
    <x v="25"/>
    <n v="-53"/>
  </r>
  <r>
    <s v="2012"/>
    <x v="0"/>
    <x v="9"/>
    <x v="34"/>
    <s v="15"/>
    <s v=""/>
    <x v="43"/>
    <x v="0"/>
    <x v="4"/>
    <s v="E"/>
    <x v="0"/>
    <s v=""/>
    <x v="34"/>
    <x v="34"/>
    <x v="0"/>
    <s v="SBINDMAN"/>
    <x v="100"/>
    <x v="0"/>
    <s v="2012-09-25"/>
    <x v="2"/>
    <x v="2"/>
    <x v="0"/>
    <x v="100"/>
    <x v="9"/>
    <x v="34"/>
    <x v="0"/>
    <x v="25"/>
    <n v="-53"/>
  </r>
  <r>
    <s v="2012"/>
    <x v="0"/>
    <x v="9"/>
    <x v="34"/>
    <s v="15"/>
    <s v=""/>
    <x v="43"/>
    <x v="0"/>
    <x v="4"/>
    <s v="E"/>
    <x v="0"/>
    <s v=""/>
    <x v="16"/>
    <x v="16"/>
    <x v="0"/>
    <s v="SBINDMAN"/>
    <x v="100"/>
    <x v="0"/>
    <s v="2012-09-25"/>
    <x v="2"/>
    <x v="2"/>
    <x v="1"/>
    <x v="100"/>
    <x v="9"/>
    <x v="34"/>
    <x v="0"/>
    <x v="25"/>
    <n v="32127"/>
  </r>
  <r>
    <s v="2012"/>
    <x v="0"/>
    <x v="9"/>
    <x v="34"/>
    <s v="15"/>
    <s v=""/>
    <x v="43"/>
    <x v="0"/>
    <x v="4"/>
    <s v="E"/>
    <x v="0"/>
    <s v=""/>
    <x v="17"/>
    <x v="17"/>
    <x v="0"/>
    <s v="SBINDMAN"/>
    <x v="100"/>
    <x v="0"/>
    <s v="2012-09-25"/>
    <x v="2"/>
    <x v="2"/>
    <x v="1"/>
    <x v="100"/>
    <x v="9"/>
    <x v="34"/>
    <x v="0"/>
    <x v="25"/>
    <n v="17104"/>
  </r>
  <r>
    <s v="2012"/>
    <x v="0"/>
    <x v="9"/>
    <x v="34"/>
    <s v="15"/>
    <s v=""/>
    <x v="43"/>
    <x v="0"/>
    <x v="4"/>
    <s v="E"/>
    <x v="0"/>
    <s v=""/>
    <x v="18"/>
    <x v="18"/>
    <x v="0"/>
    <s v="SBINDMAN"/>
    <x v="100"/>
    <x v="0"/>
    <s v="2012-09-25"/>
    <x v="3"/>
    <x v="3"/>
    <x v="0"/>
    <x v="100"/>
    <x v="9"/>
    <x v="34"/>
    <x v="0"/>
    <x v="25"/>
    <n v="12909"/>
  </r>
  <r>
    <s v="2012"/>
    <x v="0"/>
    <x v="9"/>
    <x v="34"/>
    <s v="15"/>
    <s v=""/>
    <x v="43"/>
    <x v="0"/>
    <x v="4"/>
    <s v="E"/>
    <x v="0"/>
    <s v=""/>
    <x v="19"/>
    <x v="19"/>
    <x v="0"/>
    <s v="SBINDMAN"/>
    <x v="100"/>
    <x v="0"/>
    <s v="2012-09-25"/>
    <x v="3"/>
    <x v="3"/>
    <x v="1"/>
    <x v="100"/>
    <x v="9"/>
    <x v="34"/>
    <x v="0"/>
    <x v="25"/>
    <n v="12909"/>
  </r>
  <r>
    <s v="2012"/>
    <x v="0"/>
    <x v="9"/>
    <x v="34"/>
    <s v="15"/>
    <s v=""/>
    <x v="43"/>
    <x v="0"/>
    <x v="4"/>
    <s v="E"/>
    <x v="0"/>
    <s v=""/>
    <x v="20"/>
    <x v="20"/>
    <x v="0"/>
    <s v="SBINDMAN"/>
    <x v="100"/>
    <x v="0"/>
    <s v="2012-09-25"/>
    <x v="3"/>
    <x v="3"/>
    <x v="1"/>
    <x v="100"/>
    <x v="9"/>
    <x v="34"/>
    <x v="0"/>
    <x v="25"/>
    <n v="12909"/>
  </r>
  <r>
    <s v="2012"/>
    <x v="0"/>
    <x v="9"/>
    <x v="34"/>
    <s v="15"/>
    <s v=""/>
    <x v="43"/>
    <x v="0"/>
    <x v="4"/>
    <s v="E"/>
    <x v="0"/>
    <s v=""/>
    <x v="21"/>
    <x v="21"/>
    <x v="0"/>
    <s v="SBINDMAN"/>
    <x v="100"/>
    <x v="0"/>
    <s v="2012-09-25"/>
    <x v="3"/>
    <x v="3"/>
    <x v="1"/>
    <x v="100"/>
    <x v="9"/>
    <x v="34"/>
    <x v="0"/>
    <x v="25"/>
    <n v="12909"/>
  </r>
  <r>
    <s v="2012"/>
    <x v="0"/>
    <x v="9"/>
    <x v="34"/>
    <s v="15"/>
    <s v=""/>
    <x v="43"/>
    <x v="1"/>
    <x v="4"/>
    <s v="E"/>
    <x v="0"/>
    <s v=""/>
    <x v="0"/>
    <x v="0"/>
    <x v="0"/>
    <s v="SBINDMAN"/>
    <x v="101"/>
    <x v="0"/>
    <s v="2012-09-25"/>
    <x v="0"/>
    <x v="0"/>
    <x v="0"/>
    <x v="101"/>
    <x v="9"/>
    <x v="34"/>
    <x v="0"/>
    <x v="25"/>
    <n v="3786"/>
  </r>
  <r>
    <s v="2012"/>
    <x v="0"/>
    <x v="9"/>
    <x v="34"/>
    <s v="15"/>
    <s v=""/>
    <x v="43"/>
    <x v="1"/>
    <x v="4"/>
    <s v="E"/>
    <x v="0"/>
    <s v=""/>
    <x v="3"/>
    <x v="3"/>
    <x v="0"/>
    <s v="SBINDMAN"/>
    <x v="101"/>
    <x v="0"/>
    <s v="2012-09-25"/>
    <x v="0"/>
    <x v="0"/>
    <x v="1"/>
    <x v="101"/>
    <x v="9"/>
    <x v="34"/>
    <x v="0"/>
    <x v="25"/>
    <n v="3786"/>
  </r>
  <r>
    <s v="2012"/>
    <x v="0"/>
    <x v="9"/>
    <x v="34"/>
    <s v="15"/>
    <s v=""/>
    <x v="43"/>
    <x v="1"/>
    <x v="4"/>
    <s v="E"/>
    <x v="0"/>
    <s v=""/>
    <x v="4"/>
    <x v="4"/>
    <x v="0"/>
    <s v="SBINDMAN"/>
    <x v="101"/>
    <x v="0"/>
    <s v="2012-09-25"/>
    <x v="0"/>
    <x v="0"/>
    <x v="1"/>
    <x v="101"/>
    <x v="9"/>
    <x v="34"/>
    <x v="0"/>
    <x v="25"/>
    <n v="3786"/>
  </r>
  <r>
    <s v="2012"/>
    <x v="0"/>
    <x v="9"/>
    <x v="34"/>
    <s v="15"/>
    <s v=""/>
    <x v="43"/>
    <x v="1"/>
    <x v="4"/>
    <s v="E"/>
    <x v="0"/>
    <s v=""/>
    <x v="8"/>
    <x v="8"/>
    <x v="0"/>
    <s v="SBINDMAN"/>
    <x v="101"/>
    <x v="0"/>
    <s v="2012-09-25"/>
    <x v="1"/>
    <x v="1"/>
    <x v="0"/>
    <x v="101"/>
    <x v="9"/>
    <x v="34"/>
    <x v="0"/>
    <x v="25"/>
    <n v="3786"/>
  </r>
  <r>
    <s v="2012"/>
    <x v="0"/>
    <x v="9"/>
    <x v="34"/>
    <s v="15"/>
    <s v=""/>
    <x v="43"/>
    <x v="1"/>
    <x v="4"/>
    <s v="E"/>
    <x v="0"/>
    <s v=""/>
    <x v="9"/>
    <x v="9"/>
    <x v="0"/>
    <s v="SBINDMAN"/>
    <x v="101"/>
    <x v="0"/>
    <s v="2012-09-25"/>
    <x v="1"/>
    <x v="1"/>
    <x v="1"/>
    <x v="101"/>
    <x v="9"/>
    <x v="34"/>
    <x v="0"/>
    <x v="25"/>
    <n v="3786"/>
  </r>
  <r>
    <s v="2012"/>
    <x v="0"/>
    <x v="9"/>
    <x v="34"/>
    <s v="15"/>
    <s v=""/>
    <x v="43"/>
    <x v="1"/>
    <x v="4"/>
    <s v="E"/>
    <x v="0"/>
    <s v=""/>
    <x v="10"/>
    <x v="10"/>
    <x v="0"/>
    <s v="SBINDMAN"/>
    <x v="101"/>
    <x v="0"/>
    <s v="2012-09-25"/>
    <x v="1"/>
    <x v="1"/>
    <x v="1"/>
    <x v="101"/>
    <x v="9"/>
    <x v="34"/>
    <x v="0"/>
    <x v="25"/>
    <n v="3786"/>
  </r>
  <r>
    <s v="2012"/>
    <x v="0"/>
    <x v="9"/>
    <x v="34"/>
    <s v="15"/>
    <s v=""/>
    <x v="43"/>
    <x v="0"/>
    <x v="5"/>
    <s v="E"/>
    <x v="0"/>
    <s v=""/>
    <x v="0"/>
    <x v="0"/>
    <x v="0"/>
    <s v="SBINDMAN"/>
    <x v="102"/>
    <x v="0"/>
    <s v="2012-09-25"/>
    <x v="0"/>
    <x v="0"/>
    <x v="0"/>
    <x v="102"/>
    <x v="9"/>
    <x v="34"/>
    <x v="0"/>
    <x v="25"/>
    <n v="17660"/>
  </r>
  <r>
    <s v="2012"/>
    <x v="0"/>
    <x v="9"/>
    <x v="34"/>
    <s v="15"/>
    <s v=""/>
    <x v="43"/>
    <x v="0"/>
    <x v="5"/>
    <s v="E"/>
    <x v="0"/>
    <s v=""/>
    <x v="46"/>
    <x v="46"/>
    <x v="0"/>
    <s v="SBINDMAN"/>
    <x v="102"/>
    <x v="0"/>
    <s v="2012-09-25"/>
    <x v="0"/>
    <x v="0"/>
    <x v="0"/>
    <x v="102"/>
    <x v="9"/>
    <x v="34"/>
    <x v="0"/>
    <x v="25"/>
    <n v="135"/>
  </r>
  <r>
    <s v="2012"/>
    <x v="0"/>
    <x v="9"/>
    <x v="34"/>
    <s v="15"/>
    <s v=""/>
    <x v="43"/>
    <x v="0"/>
    <x v="5"/>
    <s v="E"/>
    <x v="0"/>
    <s v=""/>
    <x v="3"/>
    <x v="3"/>
    <x v="0"/>
    <s v="SBINDMAN"/>
    <x v="102"/>
    <x v="0"/>
    <s v="2012-09-25"/>
    <x v="0"/>
    <x v="0"/>
    <x v="1"/>
    <x v="102"/>
    <x v="9"/>
    <x v="34"/>
    <x v="0"/>
    <x v="25"/>
    <n v="17795"/>
  </r>
  <r>
    <s v="2012"/>
    <x v="0"/>
    <x v="9"/>
    <x v="34"/>
    <s v="15"/>
    <s v=""/>
    <x v="43"/>
    <x v="0"/>
    <x v="5"/>
    <s v="E"/>
    <x v="0"/>
    <s v=""/>
    <x v="4"/>
    <x v="4"/>
    <x v="0"/>
    <s v="SBINDMAN"/>
    <x v="102"/>
    <x v="0"/>
    <s v="2012-09-25"/>
    <x v="0"/>
    <x v="0"/>
    <x v="1"/>
    <x v="102"/>
    <x v="9"/>
    <x v="34"/>
    <x v="0"/>
    <x v="25"/>
    <n v="17795"/>
  </r>
  <r>
    <s v="2012"/>
    <x v="0"/>
    <x v="9"/>
    <x v="34"/>
    <s v="15"/>
    <s v=""/>
    <x v="43"/>
    <x v="0"/>
    <x v="5"/>
    <s v="E"/>
    <x v="0"/>
    <s v=""/>
    <x v="5"/>
    <x v="5"/>
    <x v="0"/>
    <s v="SBINDMAN"/>
    <x v="102"/>
    <x v="0"/>
    <s v="2012-09-25"/>
    <x v="1"/>
    <x v="1"/>
    <x v="0"/>
    <x v="102"/>
    <x v="9"/>
    <x v="34"/>
    <x v="0"/>
    <x v="25"/>
    <n v="3398"/>
  </r>
  <r>
    <s v="2012"/>
    <x v="0"/>
    <x v="9"/>
    <x v="34"/>
    <s v="15"/>
    <s v=""/>
    <x v="43"/>
    <x v="0"/>
    <x v="5"/>
    <s v="E"/>
    <x v="0"/>
    <s v=""/>
    <x v="6"/>
    <x v="6"/>
    <x v="0"/>
    <s v="SBINDMAN"/>
    <x v="102"/>
    <x v="0"/>
    <s v="2012-09-25"/>
    <x v="1"/>
    <x v="1"/>
    <x v="1"/>
    <x v="102"/>
    <x v="9"/>
    <x v="34"/>
    <x v="0"/>
    <x v="25"/>
    <n v="3398"/>
  </r>
  <r>
    <s v="2012"/>
    <x v="0"/>
    <x v="9"/>
    <x v="34"/>
    <s v="15"/>
    <s v=""/>
    <x v="43"/>
    <x v="0"/>
    <x v="5"/>
    <s v="E"/>
    <x v="0"/>
    <s v=""/>
    <x v="8"/>
    <x v="8"/>
    <x v="0"/>
    <s v="SBINDMAN"/>
    <x v="102"/>
    <x v="0"/>
    <s v="2012-09-25"/>
    <x v="1"/>
    <x v="1"/>
    <x v="0"/>
    <x v="102"/>
    <x v="9"/>
    <x v="34"/>
    <x v="0"/>
    <x v="25"/>
    <n v="14397"/>
  </r>
  <r>
    <s v="2012"/>
    <x v="0"/>
    <x v="9"/>
    <x v="34"/>
    <s v="15"/>
    <s v=""/>
    <x v="43"/>
    <x v="0"/>
    <x v="5"/>
    <s v="E"/>
    <x v="0"/>
    <s v=""/>
    <x v="9"/>
    <x v="9"/>
    <x v="0"/>
    <s v="SBINDMAN"/>
    <x v="102"/>
    <x v="0"/>
    <s v="2012-09-25"/>
    <x v="1"/>
    <x v="1"/>
    <x v="1"/>
    <x v="102"/>
    <x v="9"/>
    <x v="34"/>
    <x v="0"/>
    <x v="25"/>
    <n v="14397"/>
  </r>
  <r>
    <s v="2012"/>
    <x v="0"/>
    <x v="9"/>
    <x v="34"/>
    <s v="15"/>
    <s v=""/>
    <x v="43"/>
    <x v="0"/>
    <x v="5"/>
    <s v="E"/>
    <x v="0"/>
    <s v=""/>
    <x v="10"/>
    <x v="10"/>
    <x v="0"/>
    <s v="SBINDMAN"/>
    <x v="102"/>
    <x v="0"/>
    <s v="2012-09-25"/>
    <x v="1"/>
    <x v="1"/>
    <x v="1"/>
    <x v="102"/>
    <x v="9"/>
    <x v="34"/>
    <x v="0"/>
    <x v="25"/>
    <n v="17795"/>
  </r>
  <r>
    <s v="2012"/>
    <x v="0"/>
    <x v="9"/>
    <x v="34"/>
    <s v="15"/>
    <s v=""/>
    <x v="43"/>
    <x v="0"/>
    <x v="5"/>
    <s v="E"/>
    <x v="0"/>
    <s v=""/>
    <x v="11"/>
    <x v="11"/>
    <x v="0"/>
    <s v="SBINDMAN"/>
    <x v="102"/>
    <x v="0"/>
    <s v="2012-09-25"/>
    <x v="2"/>
    <x v="2"/>
    <x v="0"/>
    <x v="102"/>
    <x v="9"/>
    <x v="34"/>
    <x v="0"/>
    <x v="25"/>
    <n v="7946"/>
  </r>
  <r>
    <s v="2012"/>
    <x v="0"/>
    <x v="9"/>
    <x v="34"/>
    <s v="15"/>
    <s v=""/>
    <x v="43"/>
    <x v="0"/>
    <x v="5"/>
    <s v="E"/>
    <x v="0"/>
    <s v=""/>
    <x v="54"/>
    <x v="55"/>
    <x v="0"/>
    <s v="SBINDMAN"/>
    <x v="102"/>
    <x v="0"/>
    <s v="2012-09-25"/>
    <x v="2"/>
    <x v="2"/>
    <x v="0"/>
    <x v="102"/>
    <x v="9"/>
    <x v="34"/>
    <x v="0"/>
    <x v="25"/>
    <n v="3398"/>
  </r>
  <r>
    <s v="2012"/>
    <x v="0"/>
    <x v="9"/>
    <x v="34"/>
    <s v="15"/>
    <s v=""/>
    <x v="43"/>
    <x v="0"/>
    <x v="5"/>
    <s v="E"/>
    <x v="0"/>
    <s v=""/>
    <x v="13"/>
    <x v="13"/>
    <x v="0"/>
    <s v="SBINDMAN"/>
    <x v="102"/>
    <x v="0"/>
    <s v="2012-09-25"/>
    <x v="2"/>
    <x v="2"/>
    <x v="1"/>
    <x v="102"/>
    <x v="9"/>
    <x v="34"/>
    <x v="0"/>
    <x v="25"/>
    <n v="-5802"/>
  </r>
  <r>
    <s v="2012"/>
    <x v="0"/>
    <x v="9"/>
    <x v="34"/>
    <s v="15"/>
    <s v=""/>
    <x v="43"/>
    <x v="0"/>
    <x v="5"/>
    <s v="E"/>
    <x v="0"/>
    <s v=""/>
    <x v="15"/>
    <x v="15"/>
    <x v="0"/>
    <s v="SBINDMAN"/>
    <x v="102"/>
    <x v="0"/>
    <s v="2012-09-25"/>
    <x v="2"/>
    <x v="2"/>
    <x v="0"/>
    <x v="102"/>
    <x v="9"/>
    <x v="34"/>
    <x v="0"/>
    <x v="25"/>
    <n v="5542"/>
  </r>
  <r>
    <s v="2012"/>
    <x v="0"/>
    <x v="9"/>
    <x v="34"/>
    <s v="15"/>
    <s v=""/>
    <x v="43"/>
    <x v="0"/>
    <x v="5"/>
    <s v="E"/>
    <x v="0"/>
    <s v=""/>
    <x v="45"/>
    <x v="45"/>
    <x v="0"/>
    <s v="SBINDMAN"/>
    <x v="102"/>
    <x v="0"/>
    <s v="2012-09-25"/>
    <x v="2"/>
    <x v="2"/>
    <x v="0"/>
    <x v="102"/>
    <x v="9"/>
    <x v="34"/>
    <x v="0"/>
    <x v="25"/>
    <n v="-32"/>
  </r>
  <r>
    <s v="2012"/>
    <x v="0"/>
    <x v="9"/>
    <x v="34"/>
    <s v="15"/>
    <s v=""/>
    <x v="43"/>
    <x v="0"/>
    <x v="5"/>
    <s v="E"/>
    <x v="0"/>
    <s v=""/>
    <x v="34"/>
    <x v="34"/>
    <x v="0"/>
    <s v="SBINDMAN"/>
    <x v="102"/>
    <x v="0"/>
    <s v="2012-09-25"/>
    <x v="2"/>
    <x v="2"/>
    <x v="0"/>
    <x v="102"/>
    <x v="9"/>
    <x v="34"/>
    <x v="0"/>
    <x v="25"/>
    <n v="-32"/>
  </r>
  <r>
    <s v="2012"/>
    <x v="0"/>
    <x v="9"/>
    <x v="34"/>
    <s v="15"/>
    <s v=""/>
    <x v="43"/>
    <x v="0"/>
    <x v="5"/>
    <s v="E"/>
    <x v="0"/>
    <s v=""/>
    <x v="16"/>
    <x v="16"/>
    <x v="0"/>
    <s v="SBINDMAN"/>
    <x v="102"/>
    <x v="0"/>
    <s v="2012-09-25"/>
    <x v="2"/>
    <x v="2"/>
    <x v="1"/>
    <x v="102"/>
    <x v="9"/>
    <x v="34"/>
    <x v="0"/>
    <x v="25"/>
    <n v="7914"/>
  </r>
  <r>
    <s v="2012"/>
    <x v="0"/>
    <x v="9"/>
    <x v="34"/>
    <s v="15"/>
    <s v=""/>
    <x v="43"/>
    <x v="0"/>
    <x v="5"/>
    <s v="E"/>
    <x v="0"/>
    <s v=""/>
    <x v="17"/>
    <x v="17"/>
    <x v="0"/>
    <s v="SBINDMAN"/>
    <x v="102"/>
    <x v="0"/>
    <s v="2012-09-25"/>
    <x v="2"/>
    <x v="2"/>
    <x v="1"/>
    <x v="102"/>
    <x v="9"/>
    <x v="34"/>
    <x v="0"/>
    <x v="25"/>
    <n v="5511"/>
  </r>
  <r>
    <s v="2012"/>
    <x v="0"/>
    <x v="9"/>
    <x v="34"/>
    <s v="15"/>
    <s v=""/>
    <x v="43"/>
    <x v="0"/>
    <x v="5"/>
    <s v="E"/>
    <x v="0"/>
    <s v=""/>
    <x v="18"/>
    <x v="18"/>
    <x v="0"/>
    <s v="SBINDMAN"/>
    <x v="102"/>
    <x v="0"/>
    <s v="2012-09-25"/>
    <x v="3"/>
    <x v="3"/>
    <x v="0"/>
    <x v="102"/>
    <x v="9"/>
    <x v="34"/>
    <x v="0"/>
    <x v="25"/>
    <n v="5802"/>
  </r>
  <r>
    <s v="2012"/>
    <x v="0"/>
    <x v="9"/>
    <x v="34"/>
    <s v="15"/>
    <s v=""/>
    <x v="43"/>
    <x v="0"/>
    <x v="5"/>
    <s v="E"/>
    <x v="0"/>
    <s v=""/>
    <x v="19"/>
    <x v="19"/>
    <x v="0"/>
    <s v="SBINDMAN"/>
    <x v="102"/>
    <x v="0"/>
    <s v="2012-09-25"/>
    <x v="3"/>
    <x v="3"/>
    <x v="1"/>
    <x v="102"/>
    <x v="9"/>
    <x v="34"/>
    <x v="0"/>
    <x v="25"/>
    <n v="5802"/>
  </r>
  <r>
    <s v="2012"/>
    <x v="0"/>
    <x v="9"/>
    <x v="34"/>
    <s v="15"/>
    <s v=""/>
    <x v="43"/>
    <x v="0"/>
    <x v="5"/>
    <s v="E"/>
    <x v="0"/>
    <s v=""/>
    <x v="20"/>
    <x v="20"/>
    <x v="0"/>
    <s v="SBINDMAN"/>
    <x v="102"/>
    <x v="0"/>
    <s v="2012-09-25"/>
    <x v="3"/>
    <x v="3"/>
    <x v="1"/>
    <x v="102"/>
    <x v="9"/>
    <x v="34"/>
    <x v="0"/>
    <x v="25"/>
    <n v="5802"/>
  </r>
  <r>
    <s v="2012"/>
    <x v="0"/>
    <x v="9"/>
    <x v="34"/>
    <s v="15"/>
    <s v=""/>
    <x v="43"/>
    <x v="0"/>
    <x v="5"/>
    <s v="E"/>
    <x v="0"/>
    <s v=""/>
    <x v="21"/>
    <x v="21"/>
    <x v="0"/>
    <s v="SBINDMAN"/>
    <x v="102"/>
    <x v="0"/>
    <s v="2012-09-25"/>
    <x v="3"/>
    <x v="3"/>
    <x v="1"/>
    <x v="102"/>
    <x v="9"/>
    <x v="34"/>
    <x v="0"/>
    <x v="25"/>
    <n v="5802"/>
  </r>
  <r>
    <s v="2012"/>
    <x v="0"/>
    <x v="9"/>
    <x v="34"/>
    <s v="15"/>
    <s v=""/>
    <x v="43"/>
    <x v="5"/>
    <x v="5"/>
    <s v="E"/>
    <x v="0"/>
    <s v=""/>
    <x v="0"/>
    <x v="0"/>
    <x v="0"/>
    <s v="SBINDMAN"/>
    <x v="103"/>
    <x v="0"/>
    <s v="2012-09-25"/>
    <x v="0"/>
    <x v="0"/>
    <x v="0"/>
    <x v="103"/>
    <x v="9"/>
    <x v="34"/>
    <x v="0"/>
    <x v="25"/>
    <n v="681"/>
  </r>
  <r>
    <s v="2012"/>
    <x v="0"/>
    <x v="9"/>
    <x v="34"/>
    <s v="15"/>
    <s v=""/>
    <x v="43"/>
    <x v="5"/>
    <x v="5"/>
    <s v="E"/>
    <x v="0"/>
    <s v=""/>
    <x v="3"/>
    <x v="3"/>
    <x v="0"/>
    <s v="SBINDMAN"/>
    <x v="103"/>
    <x v="0"/>
    <s v="2012-09-25"/>
    <x v="0"/>
    <x v="0"/>
    <x v="1"/>
    <x v="103"/>
    <x v="9"/>
    <x v="34"/>
    <x v="0"/>
    <x v="25"/>
    <n v="681"/>
  </r>
  <r>
    <s v="2012"/>
    <x v="0"/>
    <x v="9"/>
    <x v="34"/>
    <s v="15"/>
    <s v=""/>
    <x v="43"/>
    <x v="5"/>
    <x v="5"/>
    <s v="E"/>
    <x v="0"/>
    <s v=""/>
    <x v="4"/>
    <x v="4"/>
    <x v="0"/>
    <s v="SBINDMAN"/>
    <x v="103"/>
    <x v="0"/>
    <s v="2012-09-25"/>
    <x v="0"/>
    <x v="0"/>
    <x v="1"/>
    <x v="103"/>
    <x v="9"/>
    <x v="34"/>
    <x v="0"/>
    <x v="25"/>
    <n v="681"/>
  </r>
  <r>
    <s v="2012"/>
    <x v="0"/>
    <x v="9"/>
    <x v="34"/>
    <s v="15"/>
    <s v=""/>
    <x v="43"/>
    <x v="5"/>
    <x v="5"/>
    <s v="E"/>
    <x v="0"/>
    <s v=""/>
    <x v="5"/>
    <x v="5"/>
    <x v="0"/>
    <s v="SBINDMAN"/>
    <x v="103"/>
    <x v="0"/>
    <s v="2012-09-25"/>
    <x v="1"/>
    <x v="1"/>
    <x v="0"/>
    <x v="103"/>
    <x v="9"/>
    <x v="34"/>
    <x v="0"/>
    <x v="25"/>
    <n v="681"/>
  </r>
  <r>
    <s v="2012"/>
    <x v="0"/>
    <x v="9"/>
    <x v="34"/>
    <s v="15"/>
    <s v=""/>
    <x v="43"/>
    <x v="5"/>
    <x v="5"/>
    <s v="E"/>
    <x v="0"/>
    <s v=""/>
    <x v="6"/>
    <x v="6"/>
    <x v="0"/>
    <s v="SBINDMAN"/>
    <x v="103"/>
    <x v="0"/>
    <s v="2012-09-25"/>
    <x v="1"/>
    <x v="1"/>
    <x v="1"/>
    <x v="103"/>
    <x v="9"/>
    <x v="34"/>
    <x v="0"/>
    <x v="25"/>
    <n v="681"/>
  </r>
  <r>
    <s v="2012"/>
    <x v="0"/>
    <x v="9"/>
    <x v="34"/>
    <s v="15"/>
    <s v=""/>
    <x v="43"/>
    <x v="5"/>
    <x v="5"/>
    <s v="E"/>
    <x v="0"/>
    <s v=""/>
    <x v="10"/>
    <x v="10"/>
    <x v="0"/>
    <s v="SBINDMAN"/>
    <x v="103"/>
    <x v="0"/>
    <s v="2012-09-25"/>
    <x v="1"/>
    <x v="1"/>
    <x v="1"/>
    <x v="103"/>
    <x v="9"/>
    <x v="34"/>
    <x v="0"/>
    <x v="25"/>
    <n v="681"/>
  </r>
  <r>
    <s v="2012"/>
    <x v="0"/>
    <x v="9"/>
    <x v="34"/>
    <s v="15"/>
    <s v=""/>
    <x v="43"/>
    <x v="5"/>
    <x v="5"/>
    <s v="E"/>
    <x v="0"/>
    <s v=""/>
    <x v="54"/>
    <x v="55"/>
    <x v="0"/>
    <s v="SBINDMAN"/>
    <x v="103"/>
    <x v="0"/>
    <s v="2012-09-25"/>
    <x v="2"/>
    <x v="2"/>
    <x v="0"/>
    <x v="103"/>
    <x v="9"/>
    <x v="34"/>
    <x v="0"/>
    <x v="25"/>
    <n v="681"/>
  </r>
  <r>
    <s v="2012"/>
    <x v="0"/>
    <x v="9"/>
    <x v="34"/>
    <s v="15"/>
    <s v=""/>
    <x v="43"/>
    <x v="5"/>
    <x v="5"/>
    <s v="E"/>
    <x v="0"/>
    <s v=""/>
    <x v="13"/>
    <x v="13"/>
    <x v="0"/>
    <s v="SBINDMAN"/>
    <x v="103"/>
    <x v="0"/>
    <s v="2012-09-25"/>
    <x v="2"/>
    <x v="2"/>
    <x v="1"/>
    <x v="103"/>
    <x v="9"/>
    <x v="34"/>
    <x v="0"/>
    <x v="25"/>
    <n v="-681"/>
  </r>
  <r>
    <s v="2012"/>
    <x v="0"/>
    <x v="9"/>
    <x v="34"/>
    <s v="15"/>
    <s v=""/>
    <x v="43"/>
    <x v="5"/>
    <x v="5"/>
    <s v="E"/>
    <x v="0"/>
    <s v=""/>
    <x v="18"/>
    <x v="18"/>
    <x v="0"/>
    <s v="SBINDMAN"/>
    <x v="103"/>
    <x v="0"/>
    <s v="2012-09-25"/>
    <x v="3"/>
    <x v="3"/>
    <x v="0"/>
    <x v="103"/>
    <x v="9"/>
    <x v="34"/>
    <x v="0"/>
    <x v="25"/>
    <n v="681"/>
  </r>
  <r>
    <s v="2012"/>
    <x v="0"/>
    <x v="9"/>
    <x v="34"/>
    <s v="15"/>
    <s v=""/>
    <x v="43"/>
    <x v="5"/>
    <x v="5"/>
    <s v="E"/>
    <x v="0"/>
    <s v=""/>
    <x v="19"/>
    <x v="19"/>
    <x v="0"/>
    <s v="SBINDMAN"/>
    <x v="103"/>
    <x v="0"/>
    <s v="2012-09-25"/>
    <x v="3"/>
    <x v="3"/>
    <x v="1"/>
    <x v="103"/>
    <x v="9"/>
    <x v="34"/>
    <x v="0"/>
    <x v="25"/>
    <n v="681"/>
  </r>
  <r>
    <s v="2012"/>
    <x v="0"/>
    <x v="9"/>
    <x v="34"/>
    <s v="15"/>
    <s v=""/>
    <x v="43"/>
    <x v="5"/>
    <x v="5"/>
    <s v="E"/>
    <x v="0"/>
    <s v=""/>
    <x v="20"/>
    <x v="20"/>
    <x v="0"/>
    <s v="SBINDMAN"/>
    <x v="103"/>
    <x v="0"/>
    <s v="2012-09-25"/>
    <x v="3"/>
    <x v="3"/>
    <x v="1"/>
    <x v="103"/>
    <x v="9"/>
    <x v="34"/>
    <x v="0"/>
    <x v="25"/>
    <n v="681"/>
  </r>
  <r>
    <s v="2012"/>
    <x v="0"/>
    <x v="9"/>
    <x v="34"/>
    <s v="15"/>
    <s v=""/>
    <x v="43"/>
    <x v="5"/>
    <x v="5"/>
    <s v="E"/>
    <x v="0"/>
    <s v=""/>
    <x v="21"/>
    <x v="21"/>
    <x v="0"/>
    <s v="SBINDMAN"/>
    <x v="103"/>
    <x v="0"/>
    <s v="2012-09-25"/>
    <x v="3"/>
    <x v="3"/>
    <x v="1"/>
    <x v="103"/>
    <x v="9"/>
    <x v="34"/>
    <x v="0"/>
    <x v="25"/>
    <n v="681"/>
  </r>
  <r>
    <s v="2012"/>
    <x v="0"/>
    <x v="9"/>
    <x v="34"/>
    <s v="15"/>
    <s v=""/>
    <x v="43"/>
    <x v="0"/>
    <x v="6"/>
    <s v="E"/>
    <x v="0"/>
    <s v=""/>
    <x v="0"/>
    <x v="0"/>
    <x v="0"/>
    <s v="SBINDMAN"/>
    <x v="104"/>
    <x v="0"/>
    <s v="2012-09-25"/>
    <x v="0"/>
    <x v="0"/>
    <x v="0"/>
    <x v="104"/>
    <x v="9"/>
    <x v="34"/>
    <x v="0"/>
    <x v="25"/>
    <n v="5801"/>
  </r>
  <r>
    <s v="2012"/>
    <x v="0"/>
    <x v="9"/>
    <x v="34"/>
    <s v="15"/>
    <s v=""/>
    <x v="43"/>
    <x v="0"/>
    <x v="6"/>
    <s v="E"/>
    <x v="0"/>
    <s v=""/>
    <x v="46"/>
    <x v="46"/>
    <x v="0"/>
    <s v="SBINDMAN"/>
    <x v="104"/>
    <x v="0"/>
    <s v="2012-09-25"/>
    <x v="0"/>
    <x v="0"/>
    <x v="0"/>
    <x v="104"/>
    <x v="9"/>
    <x v="34"/>
    <x v="0"/>
    <x v="25"/>
    <n v="370"/>
  </r>
  <r>
    <s v="2012"/>
    <x v="0"/>
    <x v="9"/>
    <x v="34"/>
    <s v="15"/>
    <s v=""/>
    <x v="43"/>
    <x v="0"/>
    <x v="6"/>
    <s v="E"/>
    <x v="0"/>
    <s v=""/>
    <x v="3"/>
    <x v="3"/>
    <x v="0"/>
    <s v="SBINDMAN"/>
    <x v="104"/>
    <x v="0"/>
    <s v="2012-09-25"/>
    <x v="0"/>
    <x v="0"/>
    <x v="1"/>
    <x v="104"/>
    <x v="9"/>
    <x v="34"/>
    <x v="0"/>
    <x v="25"/>
    <n v="6171"/>
  </r>
  <r>
    <s v="2012"/>
    <x v="0"/>
    <x v="9"/>
    <x v="34"/>
    <s v="15"/>
    <s v=""/>
    <x v="43"/>
    <x v="0"/>
    <x v="6"/>
    <s v="E"/>
    <x v="0"/>
    <s v=""/>
    <x v="25"/>
    <x v="25"/>
    <x v="0"/>
    <s v="SBINDMAN"/>
    <x v="104"/>
    <x v="0"/>
    <s v="2012-09-25"/>
    <x v="0"/>
    <x v="0"/>
    <x v="0"/>
    <x v="104"/>
    <x v="9"/>
    <x v="34"/>
    <x v="0"/>
    <x v="25"/>
    <n v="384"/>
  </r>
  <r>
    <s v="2012"/>
    <x v="0"/>
    <x v="9"/>
    <x v="34"/>
    <s v="15"/>
    <s v=""/>
    <x v="43"/>
    <x v="0"/>
    <x v="6"/>
    <s v="E"/>
    <x v="0"/>
    <s v=""/>
    <x v="26"/>
    <x v="26"/>
    <x v="0"/>
    <s v="SBINDMAN"/>
    <x v="104"/>
    <x v="0"/>
    <s v="2012-09-25"/>
    <x v="0"/>
    <x v="0"/>
    <x v="0"/>
    <x v="104"/>
    <x v="9"/>
    <x v="34"/>
    <x v="0"/>
    <x v="25"/>
    <n v="-384"/>
  </r>
  <r>
    <s v="2012"/>
    <x v="0"/>
    <x v="9"/>
    <x v="34"/>
    <s v="15"/>
    <s v=""/>
    <x v="43"/>
    <x v="0"/>
    <x v="6"/>
    <s v="E"/>
    <x v="0"/>
    <s v=""/>
    <x v="4"/>
    <x v="4"/>
    <x v="0"/>
    <s v="SBINDMAN"/>
    <x v="104"/>
    <x v="0"/>
    <s v="2012-09-25"/>
    <x v="0"/>
    <x v="0"/>
    <x v="1"/>
    <x v="104"/>
    <x v="9"/>
    <x v="34"/>
    <x v="0"/>
    <x v="25"/>
    <n v="6171"/>
  </r>
  <r>
    <s v="2012"/>
    <x v="0"/>
    <x v="9"/>
    <x v="34"/>
    <s v="15"/>
    <s v=""/>
    <x v="43"/>
    <x v="0"/>
    <x v="6"/>
    <s v="E"/>
    <x v="0"/>
    <s v=""/>
    <x v="5"/>
    <x v="5"/>
    <x v="0"/>
    <s v="SBINDMAN"/>
    <x v="104"/>
    <x v="0"/>
    <s v="2012-09-25"/>
    <x v="1"/>
    <x v="1"/>
    <x v="0"/>
    <x v="104"/>
    <x v="9"/>
    <x v="34"/>
    <x v="0"/>
    <x v="25"/>
    <n v="3431"/>
  </r>
  <r>
    <s v="2012"/>
    <x v="0"/>
    <x v="9"/>
    <x v="34"/>
    <s v="15"/>
    <s v=""/>
    <x v="43"/>
    <x v="0"/>
    <x v="6"/>
    <s v="E"/>
    <x v="0"/>
    <s v=""/>
    <x v="6"/>
    <x v="6"/>
    <x v="0"/>
    <s v="SBINDMAN"/>
    <x v="104"/>
    <x v="0"/>
    <s v="2012-09-25"/>
    <x v="1"/>
    <x v="1"/>
    <x v="1"/>
    <x v="104"/>
    <x v="9"/>
    <x v="34"/>
    <x v="0"/>
    <x v="25"/>
    <n v="3431"/>
  </r>
  <r>
    <s v="2012"/>
    <x v="0"/>
    <x v="9"/>
    <x v="34"/>
    <s v="15"/>
    <s v=""/>
    <x v="43"/>
    <x v="0"/>
    <x v="6"/>
    <s v="E"/>
    <x v="0"/>
    <s v=""/>
    <x v="8"/>
    <x v="8"/>
    <x v="0"/>
    <s v="SBINDMAN"/>
    <x v="104"/>
    <x v="0"/>
    <s v="2012-09-25"/>
    <x v="1"/>
    <x v="1"/>
    <x v="0"/>
    <x v="104"/>
    <x v="9"/>
    <x v="34"/>
    <x v="0"/>
    <x v="25"/>
    <n v="2740"/>
  </r>
  <r>
    <s v="2012"/>
    <x v="0"/>
    <x v="9"/>
    <x v="34"/>
    <s v="15"/>
    <s v=""/>
    <x v="43"/>
    <x v="0"/>
    <x v="6"/>
    <s v="E"/>
    <x v="0"/>
    <s v=""/>
    <x v="9"/>
    <x v="9"/>
    <x v="0"/>
    <s v="SBINDMAN"/>
    <x v="104"/>
    <x v="0"/>
    <s v="2012-09-25"/>
    <x v="1"/>
    <x v="1"/>
    <x v="1"/>
    <x v="104"/>
    <x v="9"/>
    <x v="34"/>
    <x v="0"/>
    <x v="25"/>
    <n v="2740"/>
  </r>
  <r>
    <s v="2012"/>
    <x v="0"/>
    <x v="9"/>
    <x v="34"/>
    <s v="15"/>
    <s v=""/>
    <x v="43"/>
    <x v="0"/>
    <x v="6"/>
    <s v="E"/>
    <x v="0"/>
    <s v=""/>
    <x v="10"/>
    <x v="10"/>
    <x v="0"/>
    <s v="SBINDMAN"/>
    <x v="104"/>
    <x v="0"/>
    <s v="2012-09-25"/>
    <x v="1"/>
    <x v="1"/>
    <x v="1"/>
    <x v="104"/>
    <x v="9"/>
    <x v="34"/>
    <x v="0"/>
    <x v="25"/>
    <n v="6171"/>
  </r>
  <r>
    <s v="2012"/>
    <x v="0"/>
    <x v="9"/>
    <x v="34"/>
    <s v="15"/>
    <s v=""/>
    <x v="43"/>
    <x v="0"/>
    <x v="6"/>
    <s v="E"/>
    <x v="0"/>
    <s v=""/>
    <x v="11"/>
    <x v="11"/>
    <x v="0"/>
    <s v="SBINDMAN"/>
    <x v="104"/>
    <x v="0"/>
    <s v="2012-09-25"/>
    <x v="2"/>
    <x v="2"/>
    <x v="0"/>
    <x v="104"/>
    <x v="9"/>
    <x v="34"/>
    <x v="0"/>
    <x v="25"/>
    <n v="1838"/>
  </r>
  <r>
    <s v="2012"/>
    <x v="0"/>
    <x v="9"/>
    <x v="34"/>
    <s v="15"/>
    <s v=""/>
    <x v="43"/>
    <x v="0"/>
    <x v="6"/>
    <s v="E"/>
    <x v="0"/>
    <s v=""/>
    <x v="54"/>
    <x v="55"/>
    <x v="0"/>
    <s v="SBINDMAN"/>
    <x v="104"/>
    <x v="0"/>
    <s v="2012-09-25"/>
    <x v="2"/>
    <x v="2"/>
    <x v="0"/>
    <x v="104"/>
    <x v="9"/>
    <x v="34"/>
    <x v="0"/>
    <x v="25"/>
    <n v="3431"/>
  </r>
  <r>
    <s v="2012"/>
    <x v="0"/>
    <x v="9"/>
    <x v="34"/>
    <s v="15"/>
    <s v=""/>
    <x v="43"/>
    <x v="0"/>
    <x v="6"/>
    <s v="E"/>
    <x v="0"/>
    <s v=""/>
    <x v="13"/>
    <x v="13"/>
    <x v="0"/>
    <s v="SBINDMAN"/>
    <x v="104"/>
    <x v="0"/>
    <s v="2012-09-25"/>
    <x v="2"/>
    <x v="2"/>
    <x v="1"/>
    <x v="104"/>
    <x v="9"/>
    <x v="34"/>
    <x v="0"/>
    <x v="25"/>
    <n v="-4432"/>
  </r>
  <r>
    <s v="2012"/>
    <x v="0"/>
    <x v="9"/>
    <x v="34"/>
    <s v="15"/>
    <s v=""/>
    <x v="43"/>
    <x v="0"/>
    <x v="6"/>
    <s v="E"/>
    <x v="0"/>
    <s v=""/>
    <x v="15"/>
    <x v="15"/>
    <x v="0"/>
    <s v="SBINDMAN"/>
    <x v="104"/>
    <x v="0"/>
    <s v="2012-09-25"/>
    <x v="2"/>
    <x v="2"/>
    <x v="0"/>
    <x v="104"/>
    <x v="9"/>
    <x v="34"/>
    <x v="0"/>
    <x v="25"/>
    <n v="837"/>
  </r>
  <r>
    <s v="2012"/>
    <x v="0"/>
    <x v="9"/>
    <x v="34"/>
    <s v="15"/>
    <s v=""/>
    <x v="43"/>
    <x v="0"/>
    <x v="6"/>
    <s v="E"/>
    <x v="0"/>
    <s v=""/>
    <x v="45"/>
    <x v="45"/>
    <x v="0"/>
    <s v="SBINDMAN"/>
    <x v="104"/>
    <x v="0"/>
    <s v="2012-09-25"/>
    <x v="2"/>
    <x v="2"/>
    <x v="0"/>
    <x v="104"/>
    <x v="9"/>
    <x v="34"/>
    <x v="0"/>
    <x v="25"/>
    <n v="-741"/>
  </r>
  <r>
    <s v="2012"/>
    <x v="0"/>
    <x v="9"/>
    <x v="34"/>
    <s v="15"/>
    <s v=""/>
    <x v="43"/>
    <x v="0"/>
    <x v="6"/>
    <s v="E"/>
    <x v="0"/>
    <s v=""/>
    <x v="56"/>
    <x v="57"/>
    <x v="0"/>
    <s v="SBINDMAN"/>
    <x v="104"/>
    <x v="0"/>
    <s v="2012-09-25"/>
    <x v="2"/>
    <x v="2"/>
    <x v="0"/>
    <x v="104"/>
    <x v="9"/>
    <x v="34"/>
    <x v="0"/>
    <x v="25"/>
    <n v="384"/>
  </r>
  <r>
    <s v="2012"/>
    <x v="0"/>
    <x v="9"/>
    <x v="34"/>
    <s v="15"/>
    <s v=""/>
    <x v="43"/>
    <x v="0"/>
    <x v="6"/>
    <s v="E"/>
    <x v="0"/>
    <s v=""/>
    <x v="34"/>
    <x v="34"/>
    <x v="0"/>
    <s v="SBINDMAN"/>
    <x v="104"/>
    <x v="0"/>
    <s v="2012-09-25"/>
    <x v="2"/>
    <x v="2"/>
    <x v="0"/>
    <x v="104"/>
    <x v="9"/>
    <x v="34"/>
    <x v="0"/>
    <x v="25"/>
    <n v="-356"/>
  </r>
  <r>
    <s v="2012"/>
    <x v="0"/>
    <x v="9"/>
    <x v="34"/>
    <s v="15"/>
    <s v=""/>
    <x v="43"/>
    <x v="0"/>
    <x v="6"/>
    <s v="E"/>
    <x v="0"/>
    <s v=""/>
    <x v="16"/>
    <x v="16"/>
    <x v="0"/>
    <s v="SBINDMAN"/>
    <x v="104"/>
    <x v="0"/>
    <s v="2012-09-25"/>
    <x v="2"/>
    <x v="2"/>
    <x v="1"/>
    <x v="104"/>
    <x v="9"/>
    <x v="34"/>
    <x v="0"/>
    <x v="25"/>
    <n v="1097"/>
  </r>
  <r>
    <s v="2012"/>
    <x v="0"/>
    <x v="9"/>
    <x v="34"/>
    <s v="15"/>
    <s v=""/>
    <x v="43"/>
    <x v="0"/>
    <x v="6"/>
    <s v="E"/>
    <x v="0"/>
    <s v=""/>
    <x v="17"/>
    <x v="17"/>
    <x v="0"/>
    <s v="SBINDMAN"/>
    <x v="104"/>
    <x v="0"/>
    <s v="2012-09-25"/>
    <x v="2"/>
    <x v="2"/>
    <x v="1"/>
    <x v="104"/>
    <x v="9"/>
    <x v="34"/>
    <x v="0"/>
    <x v="25"/>
    <n v="481"/>
  </r>
  <r>
    <s v="2012"/>
    <x v="0"/>
    <x v="9"/>
    <x v="34"/>
    <s v="15"/>
    <s v=""/>
    <x v="43"/>
    <x v="0"/>
    <x v="6"/>
    <s v="E"/>
    <x v="0"/>
    <s v=""/>
    <x v="18"/>
    <x v="18"/>
    <x v="0"/>
    <s v="SBINDMAN"/>
    <x v="104"/>
    <x v="0"/>
    <s v="2012-09-25"/>
    <x v="3"/>
    <x v="3"/>
    <x v="0"/>
    <x v="104"/>
    <x v="9"/>
    <x v="34"/>
    <x v="0"/>
    <x v="25"/>
    <n v="4432"/>
  </r>
  <r>
    <s v="2012"/>
    <x v="0"/>
    <x v="9"/>
    <x v="34"/>
    <s v="15"/>
    <s v=""/>
    <x v="43"/>
    <x v="0"/>
    <x v="6"/>
    <s v="E"/>
    <x v="0"/>
    <s v=""/>
    <x v="19"/>
    <x v="19"/>
    <x v="0"/>
    <s v="SBINDMAN"/>
    <x v="104"/>
    <x v="0"/>
    <s v="2012-09-25"/>
    <x v="3"/>
    <x v="3"/>
    <x v="1"/>
    <x v="104"/>
    <x v="9"/>
    <x v="34"/>
    <x v="0"/>
    <x v="25"/>
    <n v="4432"/>
  </r>
  <r>
    <s v="2012"/>
    <x v="0"/>
    <x v="9"/>
    <x v="34"/>
    <s v="15"/>
    <s v=""/>
    <x v="43"/>
    <x v="0"/>
    <x v="6"/>
    <s v="E"/>
    <x v="0"/>
    <s v=""/>
    <x v="79"/>
    <x v="82"/>
    <x v="0"/>
    <s v="SBINDMAN"/>
    <x v="104"/>
    <x v="0"/>
    <s v="2012-09-25"/>
    <x v="3"/>
    <x v="3"/>
    <x v="0"/>
    <x v="104"/>
    <x v="9"/>
    <x v="34"/>
    <x v="0"/>
    <x v="25"/>
    <n v="-384"/>
  </r>
  <r>
    <s v="2012"/>
    <x v="0"/>
    <x v="9"/>
    <x v="34"/>
    <s v="15"/>
    <s v=""/>
    <x v="43"/>
    <x v="0"/>
    <x v="6"/>
    <s v="E"/>
    <x v="0"/>
    <s v=""/>
    <x v="38"/>
    <x v="38"/>
    <x v="0"/>
    <s v="SBINDMAN"/>
    <x v="104"/>
    <x v="0"/>
    <s v="2012-09-25"/>
    <x v="3"/>
    <x v="3"/>
    <x v="1"/>
    <x v="104"/>
    <x v="9"/>
    <x v="34"/>
    <x v="0"/>
    <x v="25"/>
    <n v="-384"/>
  </r>
  <r>
    <s v="2012"/>
    <x v="0"/>
    <x v="9"/>
    <x v="34"/>
    <s v="15"/>
    <s v=""/>
    <x v="43"/>
    <x v="0"/>
    <x v="6"/>
    <s v="E"/>
    <x v="0"/>
    <s v=""/>
    <x v="57"/>
    <x v="58"/>
    <x v="0"/>
    <s v="SBINDMAN"/>
    <x v="104"/>
    <x v="0"/>
    <s v="2012-09-25"/>
    <x v="3"/>
    <x v="3"/>
    <x v="0"/>
    <x v="104"/>
    <x v="9"/>
    <x v="34"/>
    <x v="0"/>
    <x v="25"/>
    <n v="384"/>
  </r>
  <r>
    <s v="2012"/>
    <x v="0"/>
    <x v="9"/>
    <x v="34"/>
    <s v="15"/>
    <s v=""/>
    <x v="43"/>
    <x v="0"/>
    <x v="6"/>
    <s v="E"/>
    <x v="0"/>
    <s v=""/>
    <x v="41"/>
    <x v="41"/>
    <x v="0"/>
    <s v="SBINDMAN"/>
    <x v="104"/>
    <x v="0"/>
    <s v="2012-09-25"/>
    <x v="3"/>
    <x v="3"/>
    <x v="1"/>
    <x v="104"/>
    <x v="9"/>
    <x v="34"/>
    <x v="0"/>
    <x v="25"/>
    <n v="384"/>
  </r>
  <r>
    <s v="2012"/>
    <x v="0"/>
    <x v="9"/>
    <x v="34"/>
    <s v="15"/>
    <s v=""/>
    <x v="43"/>
    <x v="0"/>
    <x v="6"/>
    <s v="E"/>
    <x v="0"/>
    <s v=""/>
    <x v="20"/>
    <x v="20"/>
    <x v="0"/>
    <s v="SBINDMAN"/>
    <x v="104"/>
    <x v="0"/>
    <s v="2012-09-25"/>
    <x v="3"/>
    <x v="3"/>
    <x v="1"/>
    <x v="104"/>
    <x v="9"/>
    <x v="34"/>
    <x v="0"/>
    <x v="25"/>
    <n v="4048"/>
  </r>
  <r>
    <s v="2012"/>
    <x v="0"/>
    <x v="9"/>
    <x v="34"/>
    <s v="15"/>
    <s v=""/>
    <x v="43"/>
    <x v="0"/>
    <x v="6"/>
    <s v="E"/>
    <x v="0"/>
    <s v=""/>
    <x v="21"/>
    <x v="21"/>
    <x v="0"/>
    <s v="SBINDMAN"/>
    <x v="104"/>
    <x v="0"/>
    <s v="2012-09-25"/>
    <x v="3"/>
    <x v="3"/>
    <x v="1"/>
    <x v="104"/>
    <x v="9"/>
    <x v="34"/>
    <x v="0"/>
    <x v="25"/>
    <n v="4048"/>
  </r>
  <r>
    <s v="2012"/>
    <x v="0"/>
    <x v="9"/>
    <x v="34"/>
    <s v="15"/>
    <s v=""/>
    <x v="43"/>
    <x v="0"/>
    <x v="7"/>
    <s v="E"/>
    <x v="0"/>
    <s v=""/>
    <x v="0"/>
    <x v="0"/>
    <x v="0"/>
    <s v="SBINDMAN"/>
    <x v="105"/>
    <x v="0"/>
    <s v="2012-09-25"/>
    <x v="0"/>
    <x v="0"/>
    <x v="0"/>
    <x v="105"/>
    <x v="9"/>
    <x v="34"/>
    <x v="0"/>
    <x v="25"/>
    <n v="518"/>
  </r>
  <r>
    <s v="2012"/>
    <x v="0"/>
    <x v="9"/>
    <x v="34"/>
    <s v="15"/>
    <s v=""/>
    <x v="43"/>
    <x v="0"/>
    <x v="7"/>
    <s v="E"/>
    <x v="0"/>
    <s v=""/>
    <x v="46"/>
    <x v="46"/>
    <x v="0"/>
    <s v="SBINDMAN"/>
    <x v="105"/>
    <x v="0"/>
    <s v="2012-09-25"/>
    <x v="0"/>
    <x v="0"/>
    <x v="0"/>
    <x v="105"/>
    <x v="9"/>
    <x v="34"/>
    <x v="0"/>
    <x v="25"/>
    <n v="175"/>
  </r>
  <r>
    <s v="2012"/>
    <x v="0"/>
    <x v="9"/>
    <x v="34"/>
    <s v="15"/>
    <s v=""/>
    <x v="43"/>
    <x v="0"/>
    <x v="7"/>
    <s v="E"/>
    <x v="0"/>
    <s v=""/>
    <x v="3"/>
    <x v="3"/>
    <x v="0"/>
    <s v="SBINDMAN"/>
    <x v="105"/>
    <x v="0"/>
    <s v="2012-09-25"/>
    <x v="0"/>
    <x v="0"/>
    <x v="1"/>
    <x v="105"/>
    <x v="9"/>
    <x v="34"/>
    <x v="0"/>
    <x v="25"/>
    <n v="693"/>
  </r>
  <r>
    <s v="2012"/>
    <x v="0"/>
    <x v="9"/>
    <x v="34"/>
    <s v="15"/>
    <s v=""/>
    <x v="43"/>
    <x v="0"/>
    <x v="7"/>
    <s v="E"/>
    <x v="0"/>
    <s v=""/>
    <x v="4"/>
    <x v="4"/>
    <x v="0"/>
    <s v="SBINDMAN"/>
    <x v="105"/>
    <x v="0"/>
    <s v="2012-09-25"/>
    <x v="0"/>
    <x v="0"/>
    <x v="1"/>
    <x v="105"/>
    <x v="9"/>
    <x v="34"/>
    <x v="0"/>
    <x v="25"/>
    <n v="693"/>
  </r>
  <r>
    <s v="2012"/>
    <x v="0"/>
    <x v="9"/>
    <x v="34"/>
    <s v="15"/>
    <s v=""/>
    <x v="43"/>
    <x v="0"/>
    <x v="7"/>
    <s v="E"/>
    <x v="0"/>
    <s v=""/>
    <x v="5"/>
    <x v="5"/>
    <x v="0"/>
    <s v="SBINDMAN"/>
    <x v="105"/>
    <x v="0"/>
    <s v="2012-09-25"/>
    <x v="1"/>
    <x v="1"/>
    <x v="0"/>
    <x v="105"/>
    <x v="9"/>
    <x v="34"/>
    <x v="0"/>
    <x v="25"/>
    <n v="850"/>
  </r>
  <r>
    <s v="2012"/>
    <x v="0"/>
    <x v="9"/>
    <x v="34"/>
    <s v="15"/>
    <s v=""/>
    <x v="43"/>
    <x v="0"/>
    <x v="7"/>
    <s v="E"/>
    <x v="0"/>
    <s v=""/>
    <x v="6"/>
    <x v="6"/>
    <x v="0"/>
    <s v="SBINDMAN"/>
    <x v="105"/>
    <x v="0"/>
    <s v="2012-09-25"/>
    <x v="1"/>
    <x v="1"/>
    <x v="1"/>
    <x v="105"/>
    <x v="9"/>
    <x v="34"/>
    <x v="0"/>
    <x v="25"/>
    <n v="850"/>
  </r>
  <r>
    <s v="2012"/>
    <x v="0"/>
    <x v="9"/>
    <x v="34"/>
    <s v="15"/>
    <s v=""/>
    <x v="43"/>
    <x v="0"/>
    <x v="7"/>
    <s v="E"/>
    <x v="0"/>
    <s v=""/>
    <x v="8"/>
    <x v="8"/>
    <x v="0"/>
    <s v="SBINDMAN"/>
    <x v="105"/>
    <x v="0"/>
    <s v="2012-09-25"/>
    <x v="1"/>
    <x v="1"/>
    <x v="0"/>
    <x v="105"/>
    <x v="9"/>
    <x v="34"/>
    <x v="0"/>
    <x v="25"/>
    <n v="-157"/>
  </r>
  <r>
    <s v="2012"/>
    <x v="0"/>
    <x v="9"/>
    <x v="34"/>
    <s v="15"/>
    <s v=""/>
    <x v="43"/>
    <x v="0"/>
    <x v="7"/>
    <s v="E"/>
    <x v="0"/>
    <s v=""/>
    <x v="9"/>
    <x v="9"/>
    <x v="0"/>
    <s v="SBINDMAN"/>
    <x v="105"/>
    <x v="0"/>
    <s v="2012-09-25"/>
    <x v="1"/>
    <x v="1"/>
    <x v="1"/>
    <x v="105"/>
    <x v="9"/>
    <x v="34"/>
    <x v="0"/>
    <x v="25"/>
    <n v="-157"/>
  </r>
  <r>
    <s v="2012"/>
    <x v="0"/>
    <x v="9"/>
    <x v="34"/>
    <s v="15"/>
    <s v=""/>
    <x v="43"/>
    <x v="0"/>
    <x v="7"/>
    <s v="E"/>
    <x v="0"/>
    <s v=""/>
    <x v="10"/>
    <x v="10"/>
    <x v="0"/>
    <s v="SBINDMAN"/>
    <x v="105"/>
    <x v="0"/>
    <s v="2012-09-25"/>
    <x v="1"/>
    <x v="1"/>
    <x v="1"/>
    <x v="105"/>
    <x v="9"/>
    <x v="34"/>
    <x v="0"/>
    <x v="25"/>
    <n v="693"/>
  </r>
  <r>
    <s v="2012"/>
    <x v="0"/>
    <x v="9"/>
    <x v="34"/>
    <s v="15"/>
    <s v=""/>
    <x v="43"/>
    <x v="0"/>
    <x v="7"/>
    <s v="E"/>
    <x v="0"/>
    <s v=""/>
    <x v="11"/>
    <x v="11"/>
    <x v="0"/>
    <s v="SBINDMAN"/>
    <x v="105"/>
    <x v="0"/>
    <s v="2012-09-25"/>
    <x v="2"/>
    <x v="2"/>
    <x v="0"/>
    <x v="105"/>
    <x v="9"/>
    <x v="34"/>
    <x v="0"/>
    <x v="25"/>
    <n v="684"/>
  </r>
  <r>
    <s v="2012"/>
    <x v="0"/>
    <x v="9"/>
    <x v="34"/>
    <s v="15"/>
    <s v=""/>
    <x v="43"/>
    <x v="0"/>
    <x v="7"/>
    <s v="E"/>
    <x v="0"/>
    <s v=""/>
    <x v="54"/>
    <x v="55"/>
    <x v="0"/>
    <s v="SBINDMAN"/>
    <x v="105"/>
    <x v="0"/>
    <s v="2012-09-25"/>
    <x v="2"/>
    <x v="2"/>
    <x v="0"/>
    <x v="105"/>
    <x v="9"/>
    <x v="34"/>
    <x v="0"/>
    <x v="25"/>
    <n v="850"/>
  </r>
  <r>
    <s v="2012"/>
    <x v="0"/>
    <x v="9"/>
    <x v="34"/>
    <s v="15"/>
    <s v=""/>
    <x v="43"/>
    <x v="0"/>
    <x v="7"/>
    <s v="E"/>
    <x v="0"/>
    <s v=""/>
    <x v="13"/>
    <x v="13"/>
    <x v="0"/>
    <s v="SBINDMAN"/>
    <x v="105"/>
    <x v="0"/>
    <s v="2012-09-25"/>
    <x v="2"/>
    <x v="2"/>
    <x v="1"/>
    <x v="105"/>
    <x v="9"/>
    <x v="34"/>
    <x v="0"/>
    <x v="25"/>
    <n v="-799"/>
  </r>
  <r>
    <s v="2012"/>
    <x v="0"/>
    <x v="9"/>
    <x v="34"/>
    <s v="15"/>
    <s v=""/>
    <x v="43"/>
    <x v="0"/>
    <x v="7"/>
    <s v="E"/>
    <x v="0"/>
    <s v=""/>
    <x v="15"/>
    <x v="15"/>
    <x v="0"/>
    <s v="SBINDMAN"/>
    <x v="105"/>
    <x v="0"/>
    <s v="2012-09-25"/>
    <x v="2"/>
    <x v="2"/>
    <x v="0"/>
    <x v="105"/>
    <x v="9"/>
    <x v="34"/>
    <x v="0"/>
    <x v="25"/>
    <n v="735"/>
  </r>
  <r>
    <s v="2012"/>
    <x v="0"/>
    <x v="9"/>
    <x v="34"/>
    <s v="15"/>
    <s v=""/>
    <x v="43"/>
    <x v="0"/>
    <x v="7"/>
    <s v="E"/>
    <x v="0"/>
    <s v=""/>
    <x v="16"/>
    <x v="16"/>
    <x v="0"/>
    <s v="SBINDMAN"/>
    <x v="105"/>
    <x v="0"/>
    <s v="2012-09-25"/>
    <x v="2"/>
    <x v="2"/>
    <x v="1"/>
    <x v="105"/>
    <x v="9"/>
    <x v="34"/>
    <x v="0"/>
    <x v="25"/>
    <n v="684"/>
  </r>
  <r>
    <s v="2012"/>
    <x v="0"/>
    <x v="9"/>
    <x v="34"/>
    <s v="15"/>
    <s v=""/>
    <x v="43"/>
    <x v="0"/>
    <x v="7"/>
    <s v="E"/>
    <x v="0"/>
    <s v=""/>
    <x v="17"/>
    <x v="17"/>
    <x v="0"/>
    <s v="SBINDMAN"/>
    <x v="105"/>
    <x v="0"/>
    <s v="2012-09-25"/>
    <x v="2"/>
    <x v="2"/>
    <x v="1"/>
    <x v="105"/>
    <x v="9"/>
    <x v="34"/>
    <x v="0"/>
    <x v="25"/>
    <n v="735"/>
  </r>
  <r>
    <s v="2012"/>
    <x v="0"/>
    <x v="9"/>
    <x v="34"/>
    <s v="15"/>
    <s v=""/>
    <x v="43"/>
    <x v="0"/>
    <x v="7"/>
    <s v="E"/>
    <x v="0"/>
    <s v=""/>
    <x v="18"/>
    <x v="18"/>
    <x v="0"/>
    <s v="SBINDMAN"/>
    <x v="105"/>
    <x v="0"/>
    <s v="2012-09-25"/>
    <x v="3"/>
    <x v="3"/>
    <x v="0"/>
    <x v="105"/>
    <x v="9"/>
    <x v="34"/>
    <x v="0"/>
    <x v="25"/>
    <n v="799"/>
  </r>
  <r>
    <s v="2012"/>
    <x v="0"/>
    <x v="9"/>
    <x v="34"/>
    <s v="15"/>
    <s v=""/>
    <x v="43"/>
    <x v="0"/>
    <x v="7"/>
    <s v="E"/>
    <x v="0"/>
    <s v=""/>
    <x v="19"/>
    <x v="19"/>
    <x v="0"/>
    <s v="SBINDMAN"/>
    <x v="105"/>
    <x v="0"/>
    <s v="2012-09-25"/>
    <x v="3"/>
    <x v="3"/>
    <x v="1"/>
    <x v="105"/>
    <x v="9"/>
    <x v="34"/>
    <x v="0"/>
    <x v="25"/>
    <n v="799"/>
  </r>
  <r>
    <s v="2012"/>
    <x v="0"/>
    <x v="9"/>
    <x v="34"/>
    <s v="15"/>
    <s v=""/>
    <x v="43"/>
    <x v="0"/>
    <x v="7"/>
    <s v="E"/>
    <x v="0"/>
    <s v=""/>
    <x v="20"/>
    <x v="20"/>
    <x v="0"/>
    <s v="SBINDMAN"/>
    <x v="105"/>
    <x v="0"/>
    <s v="2012-09-25"/>
    <x v="3"/>
    <x v="3"/>
    <x v="1"/>
    <x v="105"/>
    <x v="9"/>
    <x v="34"/>
    <x v="0"/>
    <x v="25"/>
    <n v="799"/>
  </r>
  <r>
    <s v="2012"/>
    <x v="0"/>
    <x v="9"/>
    <x v="34"/>
    <s v="15"/>
    <s v=""/>
    <x v="43"/>
    <x v="0"/>
    <x v="7"/>
    <s v="E"/>
    <x v="0"/>
    <s v=""/>
    <x v="21"/>
    <x v="21"/>
    <x v="0"/>
    <s v="SBINDMAN"/>
    <x v="105"/>
    <x v="0"/>
    <s v="2012-09-25"/>
    <x v="3"/>
    <x v="3"/>
    <x v="1"/>
    <x v="105"/>
    <x v="9"/>
    <x v="34"/>
    <x v="0"/>
    <x v="25"/>
    <n v="799"/>
  </r>
  <r>
    <s v="2012"/>
    <x v="0"/>
    <x v="9"/>
    <x v="34"/>
    <s v="15"/>
    <s v=""/>
    <x v="43"/>
    <x v="7"/>
    <x v="7"/>
    <s v="E"/>
    <x v="0"/>
    <s v=""/>
    <x v="0"/>
    <x v="0"/>
    <x v="0"/>
    <s v="SBINDMAN"/>
    <x v="106"/>
    <x v="0"/>
    <s v="2012-09-25"/>
    <x v="0"/>
    <x v="0"/>
    <x v="0"/>
    <x v="106"/>
    <x v="9"/>
    <x v="34"/>
    <x v="0"/>
    <x v="25"/>
    <n v="3899"/>
  </r>
  <r>
    <s v="2012"/>
    <x v="0"/>
    <x v="9"/>
    <x v="34"/>
    <s v="15"/>
    <s v=""/>
    <x v="43"/>
    <x v="7"/>
    <x v="7"/>
    <s v="E"/>
    <x v="0"/>
    <s v=""/>
    <x v="3"/>
    <x v="3"/>
    <x v="0"/>
    <s v="SBINDMAN"/>
    <x v="106"/>
    <x v="0"/>
    <s v="2012-09-25"/>
    <x v="0"/>
    <x v="0"/>
    <x v="1"/>
    <x v="106"/>
    <x v="9"/>
    <x v="34"/>
    <x v="0"/>
    <x v="25"/>
    <n v="3899"/>
  </r>
  <r>
    <s v="2012"/>
    <x v="0"/>
    <x v="9"/>
    <x v="34"/>
    <s v="15"/>
    <s v=""/>
    <x v="43"/>
    <x v="7"/>
    <x v="7"/>
    <s v="E"/>
    <x v="0"/>
    <s v=""/>
    <x v="4"/>
    <x v="4"/>
    <x v="0"/>
    <s v="SBINDMAN"/>
    <x v="106"/>
    <x v="0"/>
    <s v="2012-09-25"/>
    <x v="0"/>
    <x v="0"/>
    <x v="1"/>
    <x v="106"/>
    <x v="9"/>
    <x v="34"/>
    <x v="0"/>
    <x v="25"/>
    <n v="3899"/>
  </r>
  <r>
    <s v="2012"/>
    <x v="0"/>
    <x v="9"/>
    <x v="34"/>
    <s v="15"/>
    <s v=""/>
    <x v="43"/>
    <x v="7"/>
    <x v="7"/>
    <s v="E"/>
    <x v="0"/>
    <s v=""/>
    <x v="5"/>
    <x v="5"/>
    <x v="0"/>
    <s v="SBINDMAN"/>
    <x v="106"/>
    <x v="0"/>
    <s v="2012-09-25"/>
    <x v="1"/>
    <x v="1"/>
    <x v="0"/>
    <x v="106"/>
    <x v="9"/>
    <x v="34"/>
    <x v="0"/>
    <x v="25"/>
    <n v="2438"/>
  </r>
  <r>
    <s v="2012"/>
    <x v="0"/>
    <x v="9"/>
    <x v="34"/>
    <s v="15"/>
    <s v=""/>
    <x v="43"/>
    <x v="7"/>
    <x v="7"/>
    <s v="E"/>
    <x v="0"/>
    <s v=""/>
    <x v="6"/>
    <x v="6"/>
    <x v="0"/>
    <s v="SBINDMAN"/>
    <x v="106"/>
    <x v="0"/>
    <s v="2012-09-25"/>
    <x v="1"/>
    <x v="1"/>
    <x v="1"/>
    <x v="106"/>
    <x v="9"/>
    <x v="34"/>
    <x v="0"/>
    <x v="25"/>
    <n v="2438"/>
  </r>
  <r>
    <s v="2012"/>
    <x v="0"/>
    <x v="9"/>
    <x v="34"/>
    <s v="15"/>
    <s v=""/>
    <x v="43"/>
    <x v="7"/>
    <x v="7"/>
    <s v="E"/>
    <x v="0"/>
    <s v=""/>
    <x v="8"/>
    <x v="8"/>
    <x v="0"/>
    <s v="SBINDMAN"/>
    <x v="106"/>
    <x v="0"/>
    <s v="2012-09-25"/>
    <x v="1"/>
    <x v="1"/>
    <x v="0"/>
    <x v="106"/>
    <x v="9"/>
    <x v="34"/>
    <x v="0"/>
    <x v="25"/>
    <n v="1461"/>
  </r>
  <r>
    <s v="2012"/>
    <x v="0"/>
    <x v="9"/>
    <x v="34"/>
    <s v="15"/>
    <s v=""/>
    <x v="43"/>
    <x v="7"/>
    <x v="7"/>
    <s v="E"/>
    <x v="0"/>
    <s v=""/>
    <x v="9"/>
    <x v="9"/>
    <x v="0"/>
    <s v="SBINDMAN"/>
    <x v="106"/>
    <x v="0"/>
    <s v="2012-09-25"/>
    <x v="1"/>
    <x v="1"/>
    <x v="1"/>
    <x v="106"/>
    <x v="9"/>
    <x v="34"/>
    <x v="0"/>
    <x v="25"/>
    <n v="1461"/>
  </r>
  <r>
    <s v="2012"/>
    <x v="0"/>
    <x v="9"/>
    <x v="34"/>
    <s v="15"/>
    <s v=""/>
    <x v="43"/>
    <x v="7"/>
    <x v="7"/>
    <s v="E"/>
    <x v="0"/>
    <s v=""/>
    <x v="10"/>
    <x v="10"/>
    <x v="0"/>
    <s v="SBINDMAN"/>
    <x v="106"/>
    <x v="0"/>
    <s v="2012-09-25"/>
    <x v="1"/>
    <x v="1"/>
    <x v="1"/>
    <x v="106"/>
    <x v="9"/>
    <x v="34"/>
    <x v="0"/>
    <x v="25"/>
    <n v="3899"/>
  </r>
  <r>
    <s v="2012"/>
    <x v="0"/>
    <x v="9"/>
    <x v="34"/>
    <s v="15"/>
    <s v=""/>
    <x v="43"/>
    <x v="7"/>
    <x v="7"/>
    <s v="E"/>
    <x v="0"/>
    <s v=""/>
    <x v="54"/>
    <x v="55"/>
    <x v="0"/>
    <s v="SBINDMAN"/>
    <x v="106"/>
    <x v="0"/>
    <s v="2012-09-25"/>
    <x v="2"/>
    <x v="2"/>
    <x v="0"/>
    <x v="106"/>
    <x v="9"/>
    <x v="34"/>
    <x v="0"/>
    <x v="25"/>
    <n v="2438"/>
  </r>
  <r>
    <s v="2012"/>
    <x v="0"/>
    <x v="9"/>
    <x v="34"/>
    <s v="15"/>
    <s v=""/>
    <x v="43"/>
    <x v="7"/>
    <x v="7"/>
    <s v="E"/>
    <x v="0"/>
    <s v=""/>
    <x v="13"/>
    <x v="13"/>
    <x v="0"/>
    <s v="SBINDMAN"/>
    <x v="106"/>
    <x v="0"/>
    <s v="2012-09-25"/>
    <x v="2"/>
    <x v="2"/>
    <x v="1"/>
    <x v="106"/>
    <x v="9"/>
    <x v="34"/>
    <x v="0"/>
    <x v="25"/>
    <n v="-2442"/>
  </r>
  <r>
    <s v="2012"/>
    <x v="0"/>
    <x v="9"/>
    <x v="34"/>
    <s v="15"/>
    <s v=""/>
    <x v="43"/>
    <x v="7"/>
    <x v="7"/>
    <s v="E"/>
    <x v="0"/>
    <s v=""/>
    <x v="15"/>
    <x v="15"/>
    <x v="0"/>
    <s v="SBINDMAN"/>
    <x v="106"/>
    <x v="0"/>
    <s v="2012-09-25"/>
    <x v="2"/>
    <x v="2"/>
    <x v="0"/>
    <x v="106"/>
    <x v="9"/>
    <x v="34"/>
    <x v="0"/>
    <x v="25"/>
    <n v="-4"/>
  </r>
  <r>
    <s v="2012"/>
    <x v="0"/>
    <x v="9"/>
    <x v="34"/>
    <s v="15"/>
    <s v=""/>
    <x v="43"/>
    <x v="7"/>
    <x v="7"/>
    <s v="E"/>
    <x v="0"/>
    <s v=""/>
    <x v="17"/>
    <x v="17"/>
    <x v="0"/>
    <s v="SBINDMAN"/>
    <x v="106"/>
    <x v="0"/>
    <s v="2012-09-25"/>
    <x v="2"/>
    <x v="2"/>
    <x v="1"/>
    <x v="106"/>
    <x v="9"/>
    <x v="34"/>
    <x v="0"/>
    <x v="25"/>
    <n v="-4"/>
  </r>
  <r>
    <s v="2012"/>
    <x v="0"/>
    <x v="9"/>
    <x v="34"/>
    <s v="15"/>
    <s v=""/>
    <x v="43"/>
    <x v="7"/>
    <x v="7"/>
    <s v="E"/>
    <x v="0"/>
    <s v=""/>
    <x v="18"/>
    <x v="18"/>
    <x v="0"/>
    <s v="SBINDMAN"/>
    <x v="106"/>
    <x v="0"/>
    <s v="2012-09-25"/>
    <x v="3"/>
    <x v="3"/>
    <x v="0"/>
    <x v="106"/>
    <x v="9"/>
    <x v="34"/>
    <x v="0"/>
    <x v="25"/>
    <n v="2442"/>
  </r>
  <r>
    <s v="2012"/>
    <x v="0"/>
    <x v="9"/>
    <x v="34"/>
    <s v="15"/>
    <s v=""/>
    <x v="43"/>
    <x v="7"/>
    <x v="7"/>
    <s v="E"/>
    <x v="0"/>
    <s v=""/>
    <x v="19"/>
    <x v="19"/>
    <x v="0"/>
    <s v="SBINDMAN"/>
    <x v="106"/>
    <x v="0"/>
    <s v="2012-09-25"/>
    <x v="3"/>
    <x v="3"/>
    <x v="1"/>
    <x v="106"/>
    <x v="9"/>
    <x v="34"/>
    <x v="0"/>
    <x v="25"/>
    <n v="2442"/>
  </r>
  <r>
    <s v="2012"/>
    <x v="0"/>
    <x v="9"/>
    <x v="34"/>
    <s v="15"/>
    <s v=""/>
    <x v="43"/>
    <x v="7"/>
    <x v="7"/>
    <s v="E"/>
    <x v="0"/>
    <s v=""/>
    <x v="20"/>
    <x v="20"/>
    <x v="0"/>
    <s v="SBINDMAN"/>
    <x v="106"/>
    <x v="0"/>
    <s v="2012-09-25"/>
    <x v="3"/>
    <x v="3"/>
    <x v="1"/>
    <x v="106"/>
    <x v="9"/>
    <x v="34"/>
    <x v="0"/>
    <x v="25"/>
    <n v="2442"/>
  </r>
  <r>
    <s v="2012"/>
    <x v="0"/>
    <x v="9"/>
    <x v="34"/>
    <s v="15"/>
    <s v=""/>
    <x v="43"/>
    <x v="7"/>
    <x v="7"/>
    <s v="E"/>
    <x v="0"/>
    <s v=""/>
    <x v="21"/>
    <x v="21"/>
    <x v="0"/>
    <s v="SBINDMAN"/>
    <x v="106"/>
    <x v="0"/>
    <s v="2012-09-25"/>
    <x v="3"/>
    <x v="3"/>
    <x v="1"/>
    <x v="106"/>
    <x v="9"/>
    <x v="34"/>
    <x v="0"/>
    <x v="25"/>
    <n v="2442"/>
  </r>
  <r>
    <s v="2012"/>
    <x v="0"/>
    <x v="9"/>
    <x v="35"/>
    <s v="15"/>
    <s v=""/>
    <x v="44"/>
    <x v="0"/>
    <x v="0"/>
    <s v="U"/>
    <x v="0"/>
    <s v=""/>
    <x v="0"/>
    <x v="0"/>
    <x v="0"/>
    <s v="SBINDMAN"/>
    <x v="107"/>
    <x v="0"/>
    <s v="2012-09-25"/>
    <x v="0"/>
    <x v="0"/>
    <x v="0"/>
    <x v="107"/>
    <x v="9"/>
    <x v="35"/>
    <x v="0"/>
    <x v="25"/>
    <n v="197445"/>
  </r>
  <r>
    <s v="2012"/>
    <x v="0"/>
    <x v="9"/>
    <x v="35"/>
    <s v="15"/>
    <s v=""/>
    <x v="44"/>
    <x v="0"/>
    <x v="0"/>
    <s v="U"/>
    <x v="0"/>
    <s v=""/>
    <x v="3"/>
    <x v="3"/>
    <x v="0"/>
    <s v="SBINDMAN"/>
    <x v="107"/>
    <x v="0"/>
    <s v="2012-09-25"/>
    <x v="0"/>
    <x v="0"/>
    <x v="1"/>
    <x v="107"/>
    <x v="9"/>
    <x v="35"/>
    <x v="0"/>
    <x v="25"/>
    <n v="197445"/>
  </r>
  <r>
    <s v="2012"/>
    <x v="0"/>
    <x v="9"/>
    <x v="35"/>
    <s v="15"/>
    <s v=""/>
    <x v="44"/>
    <x v="0"/>
    <x v="0"/>
    <s v="U"/>
    <x v="0"/>
    <s v=""/>
    <x v="22"/>
    <x v="22"/>
    <x v="0"/>
    <s v="SBINDMAN"/>
    <x v="107"/>
    <x v="0"/>
    <s v="2012-09-25"/>
    <x v="0"/>
    <x v="0"/>
    <x v="0"/>
    <x v="107"/>
    <x v="9"/>
    <x v="35"/>
    <x v="0"/>
    <x v="25"/>
    <n v="90000"/>
  </r>
  <r>
    <s v="2012"/>
    <x v="0"/>
    <x v="9"/>
    <x v="35"/>
    <s v="15"/>
    <s v=""/>
    <x v="44"/>
    <x v="0"/>
    <x v="0"/>
    <s v="U"/>
    <x v="0"/>
    <s v=""/>
    <x v="47"/>
    <x v="47"/>
    <x v="0"/>
    <s v="SBINDMAN"/>
    <x v="107"/>
    <x v="0"/>
    <s v="2012-09-25"/>
    <x v="0"/>
    <x v="0"/>
    <x v="0"/>
    <x v="107"/>
    <x v="9"/>
    <x v="35"/>
    <x v="0"/>
    <x v="25"/>
    <n v="-45000"/>
  </r>
  <r>
    <s v="2012"/>
    <x v="0"/>
    <x v="9"/>
    <x v="35"/>
    <s v="15"/>
    <s v=""/>
    <x v="44"/>
    <x v="0"/>
    <x v="0"/>
    <s v="U"/>
    <x v="0"/>
    <s v=""/>
    <x v="24"/>
    <x v="24"/>
    <x v="0"/>
    <s v="SBINDMAN"/>
    <x v="107"/>
    <x v="0"/>
    <s v="2012-09-25"/>
    <x v="0"/>
    <x v="0"/>
    <x v="1"/>
    <x v="107"/>
    <x v="9"/>
    <x v="35"/>
    <x v="0"/>
    <x v="25"/>
    <n v="45000"/>
  </r>
  <r>
    <s v="2012"/>
    <x v="0"/>
    <x v="9"/>
    <x v="35"/>
    <s v="15"/>
    <s v=""/>
    <x v="44"/>
    <x v="0"/>
    <x v="0"/>
    <s v="U"/>
    <x v="0"/>
    <s v=""/>
    <x v="25"/>
    <x v="25"/>
    <x v="0"/>
    <s v="SBINDMAN"/>
    <x v="107"/>
    <x v="0"/>
    <s v="2012-09-25"/>
    <x v="0"/>
    <x v="0"/>
    <x v="0"/>
    <x v="107"/>
    <x v="9"/>
    <x v="35"/>
    <x v="0"/>
    <x v="25"/>
    <n v="15"/>
  </r>
  <r>
    <s v="2012"/>
    <x v="0"/>
    <x v="9"/>
    <x v="35"/>
    <s v="15"/>
    <s v=""/>
    <x v="44"/>
    <x v="0"/>
    <x v="0"/>
    <s v="U"/>
    <x v="0"/>
    <s v=""/>
    <x v="26"/>
    <x v="26"/>
    <x v="0"/>
    <s v="SBINDMAN"/>
    <x v="107"/>
    <x v="0"/>
    <s v="2012-09-25"/>
    <x v="0"/>
    <x v="0"/>
    <x v="0"/>
    <x v="107"/>
    <x v="9"/>
    <x v="35"/>
    <x v="0"/>
    <x v="25"/>
    <n v="-15"/>
  </r>
  <r>
    <s v="2012"/>
    <x v="0"/>
    <x v="9"/>
    <x v="35"/>
    <s v="15"/>
    <s v=""/>
    <x v="44"/>
    <x v="0"/>
    <x v="0"/>
    <s v="U"/>
    <x v="0"/>
    <s v=""/>
    <x v="29"/>
    <x v="29"/>
    <x v="0"/>
    <s v="SBINDMAN"/>
    <x v="107"/>
    <x v="0"/>
    <s v="2012-09-25"/>
    <x v="0"/>
    <x v="0"/>
    <x v="1"/>
    <x v="107"/>
    <x v="9"/>
    <x v="35"/>
    <x v="0"/>
    <x v="25"/>
    <n v="45000"/>
  </r>
  <r>
    <s v="2012"/>
    <x v="0"/>
    <x v="9"/>
    <x v="35"/>
    <s v="15"/>
    <s v=""/>
    <x v="44"/>
    <x v="0"/>
    <x v="0"/>
    <s v="U"/>
    <x v="0"/>
    <s v=""/>
    <x v="4"/>
    <x v="4"/>
    <x v="0"/>
    <s v="SBINDMAN"/>
    <x v="107"/>
    <x v="0"/>
    <s v="2012-09-25"/>
    <x v="0"/>
    <x v="0"/>
    <x v="1"/>
    <x v="107"/>
    <x v="9"/>
    <x v="35"/>
    <x v="0"/>
    <x v="25"/>
    <n v="242445"/>
  </r>
  <r>
    <s v="2012"/>
    <x v="0"/>
    <x v="9"/>
    <x v="35"/>
    <s v="15"/>
    <s v=""/>
    <x v="44"/>
    <x v="0"/>
    <x v="0"/>
    <s v="U"/>
    <x v="0"/>
    <s v=""/>
    <x v="5"/>
    <x v="5"/>
    <x v="0"/>
    <s v="SBINDMAN"/>
    <x v="107"/>
    <x v="0"/>
    <s v="2012-09-25"/>
    <x v="1"/>
    <x v="1"/>
    <x v="0"/>
    <x v="107"/>
    <x v="9"/>
    <x v="35"/>
    <x v="0"/>
    <x v="25"/>
    <n v="89621"/>
  </r>
  <r>
    <s v="2012"/>
    <x v="0"/>
    <x v="9"/>
    <x v="35"/>
    <s v="15"/>
    <s v=""/>
    <x v="44"/>
    <x v="0"/>
    <x v="0"/>
    <s v="U"/>
    <x v="0"/>
    <s v=""/>
    <x v="6"/>
    <x v="6"/>
    <x v="0"/>
    <s v="SBINDMAN"/>
    <x v="107"/>
    <x v="0"/>
    <s v="2012-09-25"/>
    <x v="1"/>
    <x v="1"/>
    <x v="1"/>
    <x v="107"/>
    <x v="9"/>
    <x v="35"/>
    <x v="0"/>
    <x v="25"/>
    <n v="89621"/>
  </r>
  <r>
    <s v="2012"/>
    <x v="0"/>
    <x v="9"/>
    <x v="35"/>
    <s v="15"/>
    <s v=""/>
    <x v="44"/>
    <x v="0"/>
    <x v="0"/>
    <s v="U"/>
    <x v="0"/>
    <s v=""/>
    <x v="30"/>
    <x v="30"/>
    <x v="0"/>
    <s v="SBINDMAN"/>
    <x v="107"/>
    <x v="0"/>
    <s v="2012-09-25"/>
    <x v="1"/>
    <x v="1"/>
    <x v="0"/>
    <x v="107"/>
    <x v="9"/>
    <x v="35"/>
    <x v="0"/>
    <x v="25"/>
    <n v="15"/>
  </r>
  <r>
    <s v="2012"/>
    <x v="0"/>
    <x v="9"/>
    <x v="35"/>
    <s v="15"/>
    <s v=""/>
    <x v="44"/>
    <x v="0"/>
    <x v="0"/>
    <s v="U"/>
    <x v="0"/>
    <s v=""/>
    <x v="31"/>
    <x v="31"/>
    <x v="0"/>
    <s v="SBINDMAN"/>
    <x v="107"/>
    <x v="0"/>
    <s v="2012-09-25"/>
    <x v="1"/>
    <x v="1"/>
    <x v="1"/>
    <x v="107"/>
    <x v="9"/>
    <x v="35"/>
    <x v="0"/>
    <x v="25"/>
    <n v="15"/>
  </r>
  <r>
    <s v="2012"/>
    <x v="0"/>
    <x v="9"/>
    <x v="35"/>
    <s v="15"/>
    <s v=""/>
    <x v="44"/>
    <x v="0"/>
    <x v="0"/>
    <s v="U"/>
    <x v="0"/>
    <s v=""/>
    <x v="7"/>
    <x v="7"/>
    <x v="0"/>
    <s v="SBINDMAN"/>
    <x v="107"/>
    <x v="0"/>
    <s v="2012-09-25"/>
    <x v="1"/>
    <x v="1"/>
    <x v="0"/>
    <x v="107"/>
    <x v="9"/>
    <x v="35"/>
    <x v="0"/>
    <x v="25"/>
    <n v="152809"/>
  </r>
  <r>
    <s v="2012"/>
    <x v="0"/>
    <x v="9"/>
    <x v="35"/>
    <s v="15"/>
    <s v=""/>
    <x v="44"/>
    <x v="0"/>
    <x v="0"/>
    <s v="U"/>
    <x v="0"/>
    <s v=""/>
    <x v="9"/>
    <x v="9"/>
    <x v="0"/>
    <s v="SBINDMAN"/>
    <x v="107"/>
    <x v="0"/>
    <s v="2012-09-25"/>
    <x v="1"/>
    <x v="1"/>
    <x v="1"/>
    <x v="107"/>
    <x v="9"/>
    <x v="35"/>
    <x v="0"/>
    <x v="25"/>
    <n v="152809"/>
  </r>
  <r>
    <s v="2012"/>
    <x v="0"/>
    <x v="9"/>
    <x v="35"/>
    <s v="15"/>
    <s v=""/>
    <x v="44"/>
    <x v="0"/>
    <x v="0"/>
    <s v="U"/>
    <x v="0"/>
    <s v=""/>
    <x v="10"/>
    <x v="10"/>
    <x v="0"/>
    <s v="SBINDMAN"/>
    <x v="107"/>
    <x v="0"/>
    <s v="2012-09-25"/>
    <x v="1"/>
    <x v="1"/>
    <x v="1"/>
    <x v="107"/>
    <x v="9"/>
    <x v="35"/>
    <x v="0"/>
    <x v="25"/>
    <n v="242445"/>
  </r>
  <r>
    <s v="2012"/>
    <x v="0"/>
    <x v="9"/>
    <x v="35"/>
    <s v="15"/>
    <s v=""/>
    <x v="44"/>
    <x v="0"/>
    <x v="0"/>
    <s v="U"/>
    <x v="0"/>
    <s v=""/>
    <x v="11"/>
    <x v="11"/>
    <x v="0"/>
    <s v="SBINDMAN"/>
    <x v="107"/>
    <x v="0"/>
    <s v="2012-09-25"/>
    <x v="2"/>
    <x v="2"/>
    <x v="0"/>
    <x v="107"/>
    <x v="9"/>
    <x v="35"/>
    <x v="0"/>
    <x v="25"/>
    <n v="221982"/>
  </r>
  <r>
    <s v="2012"/>
    <x v="0"/>
    <x v="9"/>
    <x v="35"/>
    <s v="15"/>
    <s v=""/>
    <x v="44"/>
    <x v="0"/>
    <x v="0"/>
    <s v="U"/>
    <x v="0"/>
    <s v=""/>
    <x v="12"/>
    <x v="12"/>
    <x v="0"/>
    <s v="SBINDMAN"/>
    <x v="107"/>
    <x v="0"/>
    <s v="2012-09-25"/>
    <x v="2"/>
    <x v="2"/>
    <x v="0"/>
    <x v="107"/>
    <x v="9"/>
    <x v="35"/>
    <x v="0"/>
    <x v="25"/>
    <n v="89636"/>
  </r>
  <r>
    <s v="2012"/>
    <x v="0"/>
    <x v="9"/>
    <x v="35"/>
    <s v="15"/>
    <s v=""/>
    <x v="44"/>
    <x v="0"/>
    <x v="0"/>
    <s v="U"/>
    <x v="0"/>
    <s v=""/>
    <x v="13"/>
    <x v="13"/>
    <x v="0"/>
    <s v="SBINDMAN"/>
    <x v="107"/>
    <x v="0"/>
    <s v="2012-09-25"/>
    <x v="2"/>
    <x v="2"/>
    <x v="1"/>
    <x v="107"/>
    <x v="9"/>
    <x v="35"/>
    <x v="0"/>
    <x v="25"/>
    <n v="-225500"/>
  </r>
  <r>
    <s v="2012"/>
    <x v="0"/>
    <x v="9"/>
    <x v="35"/>
    <s v="15"/>
    <s v=""/>
    <x v="44"/>
    <x v="0"/>
    <x v="0"/>
    <s v="U"/>
    <x v="0"/>
    <s v=""/>
    <x v="15"/>
    <x v="15"/>
    <x v="0"/>
    <s v="SBINDMAN"/>
    <x v="107"/>
    <x v="0"/>
    <s v="2012-09-25"/>
    <x v="2"/>
    <x v="2"/>
    <x v="0"/>
    <x v="107"/>
    <x v="9"/>
    <x v="35"/>
    <x v="0"/>
    <x v="25"/>
    <n v="86119"/>
  </r>
  <r>
    <s v="2012"/>
    <x v="0"/>
    <x v="9"/>
    <x v="35"/>
    <s v="15"/>
    <s v=""/>
    <x v="44"/>
    <x v="0"/>
    <x v="0"/>
    <s v="U"/>
    <x v="0"/>
    <s v=""/>
    <x v="33"/>
    <x v="33"/>
    <x v="0"/>
    <s v="SBINDMAN"/>
    <x v="107"/>
    <x v="0"/>
    <s v="2012-09-25"/>
    <x v="2"/>
    <x v="2"/>
    <x v="0"/>
    <x v="107"/>
    <x v="9"/>
    <x v="35"/>
    <x v="0"/>
    <x v="25"/>
    <n v="15"/>
  </r>
  <r>
    <s v="2012"/>
    <x v="0"/>
    <x v="9"/>
    <x v="35"/>
    <s v="15"/>
    <s v=""/>
    <x v="44"/>
    <x v="0"/>
    <x v="0"/>
    <s v="U"/>
    <x v="0"/>
    <s v=""/>
    <x v="34"/>
    <x v="34"/>
    <x v="0"/>
    <s v="SBINDMAN"/>
    <x v="107"/>
    <x v="0"/>
    <s v="2012-09-25"/>
    <x v="2"/>
    <x v="2"/>
    <x v="0"/>
    <x v="107"/>
    <x v="9"/>
    <x v="35"/>
    <x v="0"/>
    <x v="25"/>
    <n v="15"/>
  </r>
  <r>
    <s v="2012"/>
    <x v="0"/>
    <x v="9"/>
    <x v="35"/>
    <s v="15"/>
    <s v=""/>
    <x v="44"/>
    <x v="0"/>
    <x v="0"/>
    <s v="U"/>
    <x v="0"/>
    <s v=""/>
    <x v="16"/>
    <x v="16"/>
    <x v="0"/>
    <s v="SBINDMAN"/>
    <x v="107"/>
    <x v="0"/>
    <s v="2012-09-25"/>
    <x v="2"/>
    <x v="2"/>
    <x v="1"/>
    <x v="107"/>
    <x v="9"/>
    <x v="35"/>
    <x v="0"/>
    <x v="25"/>
    <n v="221982"/>
  </r>
  <r>
    <s v="2012"/>
    <x v="0"/>
    <x v="9"/>
    <x v="35"/>
    <s v="15"/>
    <s v=""/>
    <x v="44"/>
    <x v="0"/>
    <x v="0"/>
    <s v="U"/>
    <x v="0"/>
    <s v=""/>
    <x v="17"/>
    <x v="17"/>
    <x v="0"/>
    <s v="SBINDMAN"/>
    <x v="107"/>
    <x v="0"/>
    <s v="2012-09-25"/>
    <x v="2"/>
    <x v="2"/>
    <x v="1"/>
    <x v="107"/>
    <x v="9"/>
    <x v="35"/>
    <x v="0"/>
    <x v="25"/>
    <n v="86134"/>
  </r>
  <r>
    <s v="2012"/>
    <x v="0"/>
    <x v="9"/>
    <x v="35"/>
    <s v="15"/>
    <s v=""/>
    <x v="44"/>
    <x v="0"/>
    <x v="0"/>
    <s v="U"/>
    <x v="0"/>
    <s v=""/>
    <x v="35"/>
    <x v="35"/>
    <x v="0"/>
    <s v="SBINDMAN"/>
    <x v="107"/>
    <x v="0"/>
    <s v="2012-09-25"/>
    <x v="3"/>
    <x v="3"/>
    <x v="1"/>
    <x v="107"/>
    <x v="9"/>
    <x v="35"/>
    <x v="0"/>
    <x v="25"/>
    <n v="45000"/>
  </r>
  <r>
    <s v="2012"/>
    <x v="0"/>
    <x v="9"/>
    <x v="35"/>
    <s v="15"/>
    <s v=""/>
    <x v="44"/>
    <x v="0"/>
    <x v="0"/>
    <s v="U"/>
    <x v="0"/>
    <s v=""/>
    <x v="18"/>
    <x v="18"/>
    <x v="0"/>
    <s v="SBINDMAN"/>
    <x v="107"/>
    <x v="0"/>
    <s v="2012-09-25"/>
    <x v="3"/>
    <x v="3"/>
    <x v="0"/>
    <x v="107"/>
    <x v="9"/>
    <x v="35"/>
    <x v="0"/>
    <x v="25"/>
    <n v="225500"/>
  </r>
  <r>
    <s v="2012"/>
    <x v="0"/>
    <x v="9"/>
    <x v="35"/>
    <s v="15"/>
    <s v=""/>
    <x v="44"/>
    <x v="0"/>
    <x v="0"/>
    <s v="U"/>
    <x v="0"/>
    <s v=""/>
    <x v="19"/>
    <x v="19"/>
    <x v="0"/>
    <s v="SBINDMAN"/>
    <x v="107"/>
    <x v="0"/>
    <s v="2012-09-25"/>
    <x v="3"/>
    <x v="3"/>
    <x v="1"/>
    <x v="107"/>
    <x v="9"/>
    <x v="35"/>
    <x v="0"/>
    <x v="25"/>
    <n v="225500"/>
  </r>
  <r>
    <s v="2012"/>
    <x v="0"/>
    <x v="9"/>
    <x v="35"/>
    <s v="15"/>
    <s v=""/>
    <x v="44"/>
    <x v="0"/>
    <x v="0"/>
    <s v="U"/>
    <x v="0"/>
    <s v=""/>
    <x v="79"/>
    <x v="82"/>
    <x v="0"/>
    <s v="SBINDMAN"/>
    <x v="107"/>
    <x v="0"/>
    <s v="2012-09-25"/>
    <x v="3"/>
    <x v="3"/>
    <x v="0"/>
    <x v="107"/>
    <x v="9"/>
    <x v="35"/>
    <x v="0"/>
    <x v="25"/>
    <n v="-15"/>
  </r>
  <r>
    <s v="2012"/>
    <x v="0"/>
    <x v="9"/>
    <x v="35"/>
    <s v="15"/>
    <s v=""/>
    <x v="44"/>
    <x v="0"/>
    <x v="0"/>
    <s v="U"/>
    <x v="0"/>
    <s v=""/>
    <x v="38"/>
    <x v="38"/>
    <x v="0"/>
    <s v="SBINDMAN"/>
    <x v="107"/>
    <x v="0"/>
    <s v="2012-09-25"/>
    <x v="3"/>
    <x v="3"/>
    <x v="1"/>
    <x v="107"/>
    <x v="9"/>
    <x v="35"/>
    <x v="0"/>
    <x v="25"/>
    <n v="-15"/>
  </r>
  <r>
    <s v="2012"/>
    <x v="0"/>
    <x v="9"/>
    <x v="35"/>
    <s v="15"/>
    <s v=""/>
    <x v="44"/>
    <x v="0"/>
    <x v="0"/>
    <s v="U"/>
    <x v="0"/>
    <s v=""/>
    <x v="39"/>
    <x v="39"/>
    <x v="0"/>
    <s v="SBINDMAN"/>
    <x v="107"/>
    <x v="0"/>
    <s v="2012-09-25"/>
    <x v="3"/>
    <x v="3"/>
    <x v="0"/>
    <x v="107"/>
    <x v="9"/>
    <x v="35"/>
    <x v="0"/>
    <x v="25"/>
    <n v="15"/>
  </r>
  <r>
    <s v="2012"/>
    <x v="0"/>
    <x v="9"/>
    <x v="35"/>
    <s v="15"/>
    <s v=""/>
    <x v="44"/>
    <x v="0"/>
    <x v="0"/>
    <s v="U"/>
    <x v="0"/>
    <s v=""/>
    <x v="41"/>
    <x v="41"/>
    <x v="0"/>
    <s v="SBINDMAN"/>
    <x v="107"/>
    <x v="0"/>
    <s v="2012-09-25"/>
    <x v="3"/>
    <x v="3"/>
    <x v="1"/>
    <x v="107"/>
    <x v="9"/>
    <x v="35"/>
    <x v="0"/>
    <x v="25"/>
    <n v="15"/>
  </r>
  <r>
    <s v="2012"/>
    <x v="0"/>
    <x v="9"/>
    <x v="35"/>
    <s v="15"/>
    <s v=""/>
    <x v="44"/>
    <x v="0"/>
    <x v="0"/>
    <s v="U"/>
    <x v="0"/>
    <s v=""/>
    <x v="42"/>
    <x v="42"/>
    <x v="0"/>
    <s v="SBINDMAN"/>
    <x v="107"/>
    <x v="0"/>
    <s v="2012-09-25"/>
    <x v="3"/>
    <x v="3"/>
    <x v="1"/>
    <x v="107"/>
    <x v="9"/>
    <x v="35"/>
    <x v="0"/>
    <x v="25"/>
    <n v="45000"/>
  </r>
  <r>
    <s v="2012"/>
    <x v="0"/>
    <x v="9"/>
    <x v="35"/>
    <s v="15"/>
    <s v=""/>
    <x v="44"/>
    <x v="0"/>
    <x v="0"/>
    <s v="U"/>
    <x v="0"/>
    <s v=""/>
    <x v="20"/>
    <x v="20"/>
    <x v="0"/>
    <s v="SBINDMAN"/>
    <x v="107"/>
    <x v="0"/>
    <s v="2012-09-25"/>
    <x v="3"/>
    <x v="3"/>
    <x v="1"/>
    <x v="107"/>
    <x v="9"/>
    <x v="35"/>
    <x v="0"/>
    <x v="25"/>
    <n v="225485"/>
  </r>
  <r>
    <s v="2012"/>
    <x v="0"/>
    <x v="9"/>
    <x v="35"/>
    <s v="15"/>
    <s v=""/>
    <x v="44"/>
    <x v="0"/>
    <x v="0"/>
    <s v="U"/>
    <x v="0"/>
    <s v=""/>
    <x v="43"/>
    <x v="43"/>
    <x v="0"/>
    <s v="SBINDMAN"/>
    <x v="107"/>
    <x v="0"/>
    <s v="2012-09-25"/>
    <x v="3"/>
    <x v="3"/>
    <x v="1"/>
    <x v="107"/>
    <x v="9"/>
    <x v="35"/>
    <x v="0"/>
    <x v="25"/>
    <n v="45000"/>
  </r>
  <r>
    <s v="2012"/>
    <x v="0"/>
    <x v="9"/>
    <x v="35"/>
    <s v="15"/>
    <s v=""/>
    <x v="44"/>
    <x v="0"/>
    <x v="0"/>
    <s v="U"/>
    <x v="0"/>
    <s v=""/>
    <x v="21"/>
    <x v="21"/>
    <x v="0"/>
    <s v="SBINDMAN"/>
    <x v="107"/>
    <x v="0"/>
    <s v="2012-09-25"/>
    <x v="3"/>
    <x v="3"/>
    <x v="1"/>
    <x v="107"/>
    <x v="9"/>
    <x v="35"/>
    <x v="0"/>
    <x v="25"/>
    <n v="225485"/>
  </r>
  <r>
    <s v="2012"/>
    <x v="0"/>
    <x v="9"/>
    <x v="36"/>
    <s v="15"/>
    <s v=""/>
    <x v="45"/>
    <x v="0"/>
    <x v="0"/>
    <s v="U"/>
    <x v="0"/>
    <s v=""/>
    <x v="0"/>
    <x v="0"/>
    <x v="0"/>
    <s v="JHUTTO01"/>
    <x v="108"/>
    <x v="0"/>
    <s v="2012-09-25"/>
    <x v="0"/>
    <x v="0"/>
    <x v="0"/>
    <x v="108"/>
    <x v="9"/>
    <x v="36"/>
    <x v="0"/>
    <x v="26"/>
    <n v="154816"/>
  </r>
  <r>
    <s v="2012"/>
    <x v="0"/>
    <x v="9"/>
    <x v="36"/>
    <s v="15"/>
    <s v=""/>
    <x v="45"/>
    <x v="0"/>
    <x v="0"/>
    <s v="U"/>
    <x v="0"/>
    <s v=""/>
    <x v="3"/>
    <x v="3"/>
    <x v="0"/>
    <s v="JHUTTO01"/>
    <x v="108"/>
    <x v="0"/>
    <s v="2012-09-25"/>
    <x v="0"/>
    <x v="0"/>
    <x v="1"/>
    <x v="108"/>
    <x v="9"/>
    <x v="36"/>
    <x v="0"/>
    <x v="26"/>
    <n v="154816"/>
  </r>
  <r>
    <s v="2012"/>
    <x v="0"/>
    <x v="9"/>
    <x v="36"/>
    <s v="15"/>
    <s v=""/>
    <x v="45"/>
    <x v="0"/>
    <x v="0"/>
    <s v="U"/>
    <x v="0"/>
    <s v=""/>
    <x v="71"/>
    <x v="73"/>
    <x v="0"/>
    <s v="JHUTTO01"/>
    <x v="108"/>
    <x v="0"/>
    <s v="2012-09-25"/>
    <x v="0"/>
    <x v="0"/>
    <x v="0"/>
    <x v="108"/>
    <x v="9"/>
    <x v="36"/>
    <x v="0"/>
    <x v="26"/>
    <n v="657580"/>
  </r>
  <r>
    <s v="2012"/>
    <x v="0"/>
    <x v="9"/>
    <x v="36"/>
    <s v="15"/>
    <s v=""/>
    <x v="45"/>
    <x v="0"/>
    <x v="0"/>
    <s v="U"/>
    <x v="0"/>
    <s v=""/>
    <x v="72"/>
    <x v="74"/>
    <x v="0"/>
    <s v="JHUTTO01"/>
    <x v="108"/>
    <x v="0"/>
    <s v="2012-09-25"/>
    <x v="0"/>
    <x v="0"/>
    <x v="0"/>
    <x v="108"/>
    <x v="9"/>
    <x v="36"/>
    <x v="0"/>
    <x v="26"/>
    <n v="-9465"/>
  </r>
  <r>
    <s v="2012"/>
    <x v="0"/>
    <x v="9"/>
    <x v="36"/>
    <s v="15"/>
    <s v=""/>
    <x v="45"/>
    <x v="0"/>
    <x v="0"/>
    <s v="U"/>
    <x v="0"/>
    <s v=""/>
    <x v="73"/>
    <x v="75"/>
    <x v="0"/>
    <s v="JHUTTO01"/>
    <x v="108"/>
    <x v="0"/>
    <s v="2012-09-25"/>
    <x v="0"/>
    <x v="0"/>
    <x v="1"/>
    <x v="108"/>
    <x v="9"/>
    <x v="36"/>
    <x v="0"/>
    <x v="26"/>
    <n v="648115"/>
  </r>
  <r>
    <s v="2012"/>
    <x v="0"/>
    <x v="9"/>
    <x v="36"/>
    <s v="15"/>
    <s v=""/>
    <x v="45"/>
    <x v="0"/>
    <x v="0"/>
    <s v="U"/>
    <x v="0"/>
    <s v=""/>
    <x v="29"/>
    <x v="29"/>
    <x v="0"/>
    <s v="JHUTTO01"/>
    <x v="108"/>
    <x v="0"/>
    <s v="2012-09-25"/>
    <x v="0"/>
    <x v="0"/>
    <x v="1"/>
    <x v="108"/>
    <x v="9"/>
    <x v="36"/>
    <x v="0"/>
    <x v="26"/>
    <n v="648115"/>
  </r>
  <r>
    <s v="2012"/>
    <x v="0"/>
    <x v="9"/>
    <x v="36"/>
    <s v="15"/>
    <s v=""/>
    <x v="45"/>
    <x v="0"/>
    <x v="0"/>
    <s v="U"/>
    <x v="0"/>
    <s v=""/>
    <x v="4"/>
    <x v="4"/>
    <x v="0"/>
    <s v="JHUTTO01"/>
    <x v="108"/>
    <x v="0"/>
    <s v="2012-09-25"/>
    <x v="0"/>
    <x v="0"/>
    <x v="1"/>
    <x v="108"/>
    <x v="9"/>
    <x v="36"/>
    <x v="0"/>
    <x v="26"/>
    <n v="802931"/>
  </r>
  <r>
    <s v="2012"/>
    <x v="0"/>
    <x v="9"/>
    <x v="36"/>
    <s v="15"/>
    <s v=""/>
    <x v="45"/>
    <x v="0"/>
    <x v="0"/>
    <s v="U"/>
    <x v="0"/>
    <s v=""/>
    <x v="85"/>
    <x v="99"/>
    <x v="0"/>
    <s v="JHUTTO01"/>
    <x v="108"/>
    <x v="0"/>
    <s v="2012-09-25"/>
    <x v="1"/>
    <x v="1"/>
    <x v="0"/>
    <x v="108"/>
    <x v="9"/>
    <x v="36"/>
    <x v="0"/>
    <x v="26"/>
    <n v="640508"/>
  </r>
  <r>
    <s v="2012"/>
    <x v="0"/>
    <x v="9"/>
    <x v="36"/>
    <s v="15"/>
    <s v=""/>
    <x v="45"/>
    <x v="0"/>
    <x v="0"/>
    <s v="U"/>
    <x v="0"/>
    <s v=""/>
    <x v="31"/>
    <x v="31"/>
    <x v="0"/>
    <s v="JHUTTO01"/>
    <x v="108"/>
    <x v="0"/>
    <s v="2012-09-25"/>
    <x v="1"/>
    <x v="1"/>
    <x v="1"/>
    <x v="108"/>
    <x v="9"/>
    <x v="36"/>
    <x v="0"/>
    <x v="26"/>
    <n v="640508"/>
  </r>
  <r>
    <s v="2012"/>
    <x v="0"/>
    <x v="9"/>
    <x v="36"/>
    <s v="15"/>
    <s v=""/>
    <x v="45"/>
    <x v="0"/>
    <x v="0"/>
    <s v="U"/>
    <x v="0"/>
    <s v=""/>
    <x v="86"/>
    <x v="100"/>
    <x v="0"/>
    <s v="JHUTTO01"/>
    <x v="108"/>
    <x v="0"/>
    <s v="2012-09-25"/>
    <x v="1"/>
    <x v="1"/>
    <x v="0"/>
    <x v="108"/>
    <x v="9"/>
    <x v="36"/>
    <x v="0"/>
    <x v="26"/>
    <n v="162422"/>
  </r>
  <r>
    <s v="2012"/>
    <x v="0"/>
    <x v="9"/>
    <x v="36"/>
    <s v="15"/>
    <s v=""/>
    <x v="45"/>
    <x v="0"/>
    <x v="0"/>
    <s v="U"/>
    <x v="0"/>
    <s v=""/>
    <x v="9"/>
    <x v="9"/>
    <x v="0"/>
    <s v="JHUTTO01"/>
    <x v="108"/>
    <x v="0"/>
    <s v="2012-09-25"/>
    <x v="1"/>
    <x v="1"/>
    <x v="1"/>
    <x v="108"/>
    <x v="9"/>
    <x v="36"/>
    <x v="0"/>
    <x v="26"/>
    <n v="162422"/>
  </r>
  <r>
    <s v="2012"/>
    <x v="0"/>
    <x v="9"/>
    <x v="36"/>
    <s v="15"/>
    <s v=""/>
    <x v="45"/>
    <x v="0"/>
    <x v="0"/>
    <s v="U"/>
    <x v="0"/>
    <s v=""/>
    <x v="10"/>
    <x v="10"/>
    <x v="0"/>
    <s v="JHUTTO01"/>
    <x v="108"/>
    <x v="0"/>
    <s v="2012-09-25"/>
    <x v="1"/>
    <x v="1"/>
    <x v="1"/>
    <x v="108"/>
    <x v="9"/>
    <x v="36"/>
    <x v="0"/>
    <x v="26"/>
    <n v="802931"/>
  </r>
  <r>
    <s v="2012"/>
    <x v="0"/>
    <x v="9"/>
    <x v="36"/>
    <s v="15"/>
    <s v=""/>
    <x v="45"/>
    <x v="0"/>
    <x v="0"/>
    <s v="U"/>
    <x v="0"/>
    <s v=""/>
    <x v="11"/>
    <x v="11"/>
    <x v="0"/>
    <s v="JHUTTO01"/>
    <x v="108"/>
    <x v="0"/>
    <s v="2012-09-25"/>
    <x v="2"/>
    <x v="2"/>
    <x v="0"/>
    <x v="108"/>
    <x v="9"/>
    <x v="36"/>
    <x v="0"/>
    <x v="26"/>
    <n v="171054"/>
  </r>
  <r>
    <s v="2012"/>
    <x v="0"/>
    <x v="9"/>
    <x v="36"/>
    <s v="15"/>
    <s v=""/>
    <x v="45"/>
    <x v="0"/>
    <x v="0"/>
    <s v="U"/>
    <x v="0"/>
    <s v=""/>
    <x v="12"/>
    <x v="12"/>
    <x v="0"/>
    <s v="JHUTTO01"/>
    <x v="108"/>
    <x v="0"/>
    <s v="2012-09-25"/>
    <x v="2"/>
    <x v="2"/>
    <x v="0"/>
    <x v="108"/>
    <x v="9"/>
    <x v="36"/>
    <x v="0"/>
    <x v="26"/>
    <n v="640508"/>
  </r>
  <r>
    <s v="2012"/>
    <x v="0"/>
    <x v="9"/>
    <x v="36"/>
    <s v="15"/>
    <s v=""/>
    <x v="45"/>
    <x v="0"/>
    <x v="0"/>
    <s v="U"/>
    <x v="0"/>
    <s v=""/>
    <x v="13"/>
    <x v="13"/>
    <x v="0"/>
    <s v="JHUTTO01"/>
    <x v="108"/>
    <x v="0"/>
    <s v="2012-09-25"/>
    <x v="2"/>
    <x v="2"/>
    <x v="1"/>
    <x v="108"/>
    <x v="9"/>
    <x v="36"/>
    <x v="0"/>
    <x v="26"/>
    <n v="-672792"/>
  </r>
  <r>
    <s v="2012"/>
    <x v="0"/>
    <x v="9"/>
    <x v="36"/>
    <s v="15"/>
    <s v=""/>
    <x v="45"/>
    <x v="0"/>
    <x v="0"/>
    <s v="U"/>
    <x v="0"/>
    <s v=""/>
    <x v="15"/>
    <x v="15"/>
    <x v="0"/>
    <s v="JHUTTO01"/>
    <x v="108"/>
    <x v="0"/>
    <s v="2012-09-25"/>
    <x v="2"/>
    <x v="2"/>
    <x v="0"/>
    <x v="108"/>
    <x v="9"/>
    <x v="36"/>
    <x v="0"/>
    <x v="26"/>
    <n v="138770"/>
  </r>
  <r>
    <s v="2012"/>
    <x v="0"/>
    <x v="9"/>
    <x v="36"/>
    <s v="15"/>
    <s v=""/>
    <x v="45"/>
    <x v="0"/>
    <x v="0"/>
    <s v="U"/>
    <x v="0"/>
    <s v=""/>
    <x v="45"/>
    <x v="45"/>
    <x v="0"/>
    <s v="JHUTTO01"/>
    <x v="108"/>
    <x v="0"/>
    <s v="2012-09-25"/>
    <x v="2"/>
    <x v="2"/>
    <x v="0"/>
    <x v="108"/>
    <x v="9"/>
    <x v="36"/>
    <x v="0"/>
    <x v="26"/>
    <n v="-34360"/>
  </r>
  <r>
    <s v="2012"/>
    <x v="0"/>
    <x v="9"/>
    <x v="36"/>
    <s v="15"/>
    <s v=""/>
    <x v="45"/>
    <x v="0"/>
    <x v="0"/>
    <s v="U"/>
    <x v="0"/>
    <s v=""/>
    <x v="33"/>
    <x v="33"/>
    <x v="0"/>
    <s v="JHUTTO01"/>
    <x v="108"/>
    <x v="0"/>
    <s v="2012-09-25"/>
    <x v="2"/>
    <x v="2"/>
    <x v="0"/>
    <x v="108"/>
    <x v="9"/>
    <x v="36"/>
    <x v="0"/>
    <x v="26"/>
    <n v="9465"/>
  </r>
  <r>
    <s v="2012"/>
    <x v="0"/>
    <x v="9"/>
    <x v="36"/>
    <s v="15"/>
    <s v=""/>
    <x v="45"/>
    <x v="0"/>
    <x v="0"/>
    <s v="U"/>
    <x v="0"/>
    <s v=""/>
    <x v="34"/>
    <x v="34"/>
    <x v="0"/>
    <s v="JHUTTO01"/>
    <x v="108"/>
    <x v="0"/>
    <s v="2012-09-25"/>
    <x v="2"/>
    <x v="2"/>
    <x v="0"/>
    <x v="108"/>
    <x v="9"/>
    <x v="36"/>
    <x v="0"/>
    <x v="26"/>
    <n v="-24895"/>
  </r>
  <r>
    <s v="2012"/>
    <x v="0"/>
    <x v="9"/>
    <x v="36"/>
    <s v="15"/>
    <s v=""/>
    <x v="45"/>
    <x v="0"/>
    <x v="0"/>
    <s v="U"/>
    <x v="0"/>
    <s v=""/>
    <x v="16"/>
    <x v="16"/>
    <x v="0"/>
    <s v="JHUTTO01"/>
    <x v="108"/>
    <x v="0"/>
    <s v="2012-09-25"/>
    <x v="2"/>
    <x v="2"/>
    <x v="1"/>
    <x v="108"/>
    <x v="9"/>
    <x v="36"/>
    <x v="0"/>
    <x v="26"/>
    <n v="136694"/>
  </r>
  <r>
    <s v="2012"/>
    <x v="0"/>
    <x v="9"/>
    <x v="36"/>
    <s v="15"/>
    <s v=""/>
    <x v="45"/>
    <x v="0"/>
    <x v="0"/>
    <s v="U"/>
    <x v="0"/>
    <s v=""/>
    <x v="17"/>
    <x v="17"/>
    <x v="0"/>
    <s v="JHUTTO01"/>
    <x v="108"/>
    <x v="0"/>
    <s v="2012-09-25"/>
    <x v="2"/>
    <x v="2"/>
    <x v="1"/>
    <x v="108"/>
    <x v="9"/>
    <x v="36"/>
    <x v="0"/>
    <x v="26"/>
    <n v="113875"/>
  </r>
  <r>
    <s v="2012"/>
    <x v="0"/>
    <x v="9"/>
    <x v="36"/>
    <s v="15"/>
    <s v=""/>
    <x v="45"/>
    <x v="0"/>
    <x v="0"/>
    <s v="U"/>
    <x v="0"/>
    <s v=""/>
    <x v="60"/>
    <x v="61"/>
    <x v="0"/>
    <s v="JHUTTO01"/>
    <x v="108"/>
    <x v="0"/>
    <s v="2012-09-25"/>
    <x v="3"/>
    <x v="3"/>
    <x v="1"/>
    <x v="108"/>
    <x v="9"/>
    <x v="36"/>
    <x v="0"/>
    <x v="26"/>
    <n v="648115"/>
  </r>
  <r>
    <s v="2012"/>
    <x v="0"/>
    <x v="9"/>
    <x v="36"/>
    <s v="15"/>
    <s v=""/>
    <x v="45"/>
    <x v="0"/>
    <x v="0"/>
    <s v="U"/>
    <x v="0"/>
    <s v=""/>
    <x v="62"/>
    <x v="63"/>
    <x v="0"/>
    <s v="JHUTTO01"/>
    <x v="108"/>
    <x v="0"/>
    <s v="2012-09-25"/>
    <x v="3"/>
    <x v="3"/>
    <x v="0"/>
    <x v="108"/>
    <x v="9"/>
    <x v="36"/>
    <x v="0"/>
    <x v="26"/>
    <n v="672792"/>
  </r>
  <r>
    <s v="2012"/>
    <x v="0"/>
    <x v="9"/>
    <x v="36"/>
    <s v="15"/>
    <s v=""/>
    <x v="45"/>
    <x v="0"/>
    <x v="0"/>
    <s v="U"/>
    <x v="0"/>
    <s v=""/>
    <x v="63"/>
    <x v="64"/>
    <x v="0"/>
    <s v="JHUTTO01"/>
    <x v="108"/>
    <x v="0"/>
    <s v="2012-09-25"/>
    <x v="3"/>
    <x v="3"/>
    <x v="0"/>
    <x v="108"/>
    <x v="9"/>
    <x v="36"/>
    <x v="0"/>
    <x v="26"/>
    <n v="672792"/>
  </r>
  <r>
    <s v="2012"/>
    <x v="0"/>
    <x v="9"/>
    <x v="36"/>
    <s v="15"/>
    <s v=""/>
    <x v="45"/>
    <x v="0"/>
    <x v="0"/>
    <s v="U"/>
    <x v="0"/>
    <s v=""/>
    <x v="75"/>
    <x v="77"/>
    <x v="0"/>
    <s v="JHUTTO01"/>
    <x v="108"/>
    <x v="0"/>
    <s v="2012-09-25"/>
    <x v="3"/>
    <x v="3"/>
    <x v="0"/>
    <x v="108"/>
    <x v="9"/>
    <x v="36"/>
    <x v="0"/>
    <x v="26"/>
    <n v="-657462"/>
  </r>
  <r>
    <s v="2012"/>
    <x v="0"/>
    <x v="9"/>
    <x v="36"/>
    <s v="15"/>
    <s v=""/>
    <x v="45"/>
    <x v="0"/>
    <x v="0"/>
    <s v="U"/>
    <x v="0"/>
    <s v=""/>
    <x v="87"/>
    <x v="101"/>
    <x v="0"/>
    <s v="JHUTTO01"/>
    <x v="108"/>
    <x v="0"/>
    <s v="2012-09-25"/>
    <x v="3"/>
    <x v="3"/>
    <x v="0"/>
    <x v="108"/>
    <x v="9"/>
    <x v="36"/>
    <x v="0"/>
    <x v="26"/>
    <n v="-118"/>
  </r>
  <r>
    <s v="2012"/>
    <x v="0"/>
    <x v="9"/>
    <x v="36"/>
    <s v="15"/>
    <s v=""/>
    <x v="45"/>
    <x v="0"/>
    <x v="0"/>
    <s v="U"/>
    <x v="0"/>
    <s v=""/>
    <x v="76"/>
    <x v="78"/>
    <x v="0"/>
    <s v="JHUTTO01"/>
    <x v="108"/>
    <x v="0"/>
    <s v="2012-09-25"/>
    <x v="3"/>
    <x v="3"/>
    <x v="1"/>
    <x v="108"/>
    <x v="9"/>
    <x v="36"/>
    <x v="0"/>
    <x v="26"/>
    <n v="-657580"/>
  </r>
  <r>
    <s v="2012"/>
    <x v="0"/>
    <x v="9"/>
    <x v="36"/>
    <s v="15"/>
    <s v=""/>
    <x v="45"/>
    <x v="0"/>
    <x v="0"/>
    <s v="U"/>
    <x v="0"/>
    <s v=""/>
    <x v="77"/>
    <x v="79"/>
    <x v="0"/>
    <s v="JHUTTO01"/>
    <x v="108"/>
    <x v="0"/>
    <s v="2012-09-25"/>
    <x v="3"/>
    <x v="3"/>
    <x v="0"/>
    <x v="108"/>
    <x v="9"/>
    <x v="36"/>
    <x v="0"/>
    <x v="26"/>
    <n v="9465"/>
  </r>
  <r>
    <s v="2012"/>
    <x v="0"/>
    <x v="9"/>
    <x v="36"/>
    <s v="15"/>
    <s v=""/>
    <x v="45"/>
    <x v="0"/>
    <x v="0"/>
    <s v="U"/>
    <x v="0"/>
    <s v=""/>
    <x v="78"/>
    <x v="80"/>
    <x v="0"/>
    <s v="JHUTTO01"/>
    <x v="108"/>
    <x v="0"/>
    <s v="2012-09-25"/>
    <x v="3"/>
    <x v="3"/>
    <x v="1"/>
    <x v="108"/>
    <x v="9"/>
    <x v="36"/>
    <x v="0"/>
    <x v="26"/>
    <n v="9465"/>
  </r>
  <r>
    <s v="2012"/>
    <x v="0"/>
    <x v="9"/>
    <x v="36"/>
    <s v="15"/>
    <s v=""/>
    <x v="45"/>
    <x v="0"/>
    <x v="0"/>
    <s v="U"/>
    <x v="0"/>
    <s v=""/>
    <x v="65"/>
    <x v="66"/>
    <x v="0"/>
    <s v="JHUTTO01"/>
    <x v="108"/>
    <x v="0"/>
    <s v="2012-09-25"/>
    <x v="3"/>
    <x v="3"/>
    <x v="1"/>
    <x v="108"/>
    <x v="9"/>
    <x v="36"/>
    <x v="0"/>
    <x v="26"/>
    <n v="15212"/>
  </r>
  <r>
    <s v="2012"/>
    <x v="0"/>
    <x v="9"/>
    <x v="36"/>
    <s v="15"/>
    <s v=""/>
    <x v="45"/>
    <x v="0"/>
    <x v="0"/>
    <s v="U"/>
    <x v="0"/>
    <s v=""/>
    <x v="21"/>
    <x v="21"/>
    <x v="0"/>
    <s v="JHUTTO01"/>
    <x v="108"/>
    <x v="0"/>
    <s v="2012-09-25"/>
    <x v="3"/>
    <x v="3"/>
    <x v="1"/>
    <x v="108"/>
    <x v="9"/>
    <x v="36"/>
    <x v="0"/>
    <x v="26"/>
    <n v="15212"/>
  </r>
  <r>
    <s v="2012"/>
    <x v="0"/>
    <x v="9"/>
    <x v="37"/>
    <s v="15"/>
    <s v=""/>
    <x v="46"/>
    <x v="0"/>
    <x v="0"/>
    <s v="U"/>
    <x v="0"/>
    <s v=""/>
    <x v="0"/>
    <x v="0"/>
    <x v="0"/>
    <s v="SBINDMAN"/>
    <x v="109"/>
    <x v="0"/>
    <s v="2012-09-25"/>
    <x v="0"/>
    <x v="0"/>
    <x v="0"/>
    <x v="109"/>
    <x v="9"/>
    <x v="37"/>
    <x v="0"/>
    <x v="25"/>
    <n v="56381"/>
  </r>
  <r>
    <s v="2012"/>
    <x v="0"/>
    <x v="9"/>
    <x v="37"/>
    <s v="15"/>
    <s v=""/>
    <x v="46"/>
    <x v="0"/>
    <x v="0"/>
    <s v="U"/>
    <x v="0"/>
    <s v=""/>
    <x v="3"/>
    <x v="3"/>
    <x v="0"/>
    <s v="SBINDMAN"/>
    <x v="109"/>
    <x v="0"/>
    <s v="2012-09-25"/>
    <x v="0"/>
    <x v="0"/>
    <x v="1"/>
    <x v="109"/>
    <x v="9"/>
    <x v="37"/>
    <x v="0"/>
    <x v="25"/>
    <n v="56381"/>
  </r>
  <r>
    <s v="2012"/>
    <x v="0"/>
    <x v="9"/>
    <x v="37"/>
    <s v="15"/>
    <s v=""/>
    <x v="46"/>
    <x v="0"/>
    <x v="0"/>
    <s v="U"/>
    <x v="0"/>
    <s v=""/>
    <x v="71"/>
    <x v="73"/>
    <x v="0"/>
    <s v="SBINDMAN"/>
    <x v="109"/>
    <x v="0"/>
    <s v="2012-09-25"/>
    <x v="0"/>
    <x v="0"/>
    <x v="0"/>
    <x v="109"/>
    <x v="9"/>
    <x v="37"/>
    <x v="0"/>
    <x v="25"/>
    <n v="333948"/>
  </r>
  <r>
    <s v="2012"/>
    <x v="0"/>
    <x v="9"/>
    <x v="37"/>
    <s v="15"/>
    <s v=""/>
    <x v="46"/>
    <x v="0"/>
    <x v="0"/>
    <s v="U"/>
    <x v="0"/>
    <s v=""/>
    <x v="72"/>
    <x v="74"/>
    <x v="0"/>
    <s v="SBINDMAN"/>
    <x v="109"/>
    <x v="0"/>
    <s v="2012-09-25"/>
    <x v="0"/>
    <x v="0"/>
    <x v="0"/>
    <x v="109"/>
    <x v="9"/>
    <x v="37"/>
    <x v="0"/>
    <x v="25"/>
    <n v="-135"/>
  </r>
  <r>
    <s v="2012"/>
    <x v="0"/>
    <x v="9"/>
    <x v="37"/>
    <s v="15"/>
    <s v=""/>
    <x v="46"/>
    <x v="0"/>
    <x v="0"/>
    <s v="U"/>
    <x v="0"/>
    <s v=""/>
    <x v="73"/>
    <x v="75"/>
    <x v="0"/>
    <s v="SBINDMAN"/>
    <x v="109"/>
    <x v="0"/>
    <s v="2012-09-25"/>
    <x v="0"/>
    <x v="0"/>
    <x v="1"/>
    <x v="109"/>
    <x v="9"/>
    <x v="37"/>
    <x v="0"/>
    <x v="25"/>
    <n v="333812"/>
  </r>
  <r>
    <s v="2012"/>
    <x v="0"/>
    <x v="9"/>
    <x v="37"/>
    <s v="15"/>
    <s v=""/>
    <x v="46"/>
    <x v="0"/>
    <x v="0"/>
    <s v="U"/>
    <x v="0"/>
    <s v=""/>
    <x v="29"/>
    <x v="29"/>
    <x v="0"/>
    <s v="SBINDMAN"/>
    <x v="109"/>
    <x v="0"/>
    <s v="2012-09-25"/>
    <x v="0"/>
    <x v="0"/>
    <x v="1"/>
    <x v="109"/>
    <x v="9"/>
    <x v="37"/>
    <x v="0"/>
    <x v="25"/>
    <n v="333812"/>
  </r>
  <r>
    <s v="2012"/>
    <x v="0"/>
    <x v="9"/>
    <x v="37"/>
    <s v="15"/>
    <s v=""/>
    <x v="46"/>
    <x v="0"/>
    <x v="0"/>
    <s v="U"/>
    <x v="0"/>
    <s v=""/>
    <x v="4"/>
    <x v="4"/>
    <x v="0"/>
    <s v="SBINDMAN"/>
    <x v="109"/>
    <x v="0"/>
    <s v="2012-09-25"/>
    <x v="0"/>
    <x v="0"/>
    <x v="1"/>
    <x v="109"/>
    <x v="9"/>
    <x v="37"/>
    <x v="0"/>
    <x v="25"/>
    <n v="390194"/>
  </r>
  <r>
    <s v="2012"/>
    <x v="0"/>
    <x v="9"/>
    <x v="37"/>
    <s v="15"/>
    <s v=""/>
    <x v="46"/>
    <x v="0"/>
    <x v="0"/>
    <s v="U"/>
    <x v="0"/>
    <s v=""/>
    <x v="88"/>
    <x v="102"/>
    <x v="0"/>
    <s v="SBINDMAN"/>
    <x v="109"/>
    <x v="0"/>
    <s v="2012-09-25"/>
    <x v="1"/>
    <x v="1"/>
    <x v="0"/>
    <x v="109"/>
    <x v="9"/>
    <x v="37"/>
    <x v="0"/>
    <x v="25"/>
    <n v="325421"/>
  </r>
  <r>
    <s v="2012"/>
    <x v="0"/>
    <x v="9"/>
    <x v="37"/>
    <s v="15"/>
    <s v=""/>
    <x v="46"/>
    <x v="0"/>
    <x v="0"/>
    <s v="U"/>
    <x v="0"/>
    <s v=""/>
    <x v="6"/>
    <x v="6"/>
    <x v="0"/>
    <s v="SBINDMAN"/>
    <x v="109"/>
    <x v="0"/>
    <s v="2012-09-25"/>
    <x v="1"/>
    <x v="1"/>
    <x v="1"/>
    <x v="109"/>
    <x v="9"/>
    <x v="37"/>
    <x v="0"/>
    <x v="25"/>
    <n v="325421"/>
  </r>
  <r>
    <s v="2012"/>
    <x v="0"/>
    <x v="9"/>
    <x v="37"/>
    <s v="15"/>
    <s v=""/>
    <x v="46"/>
    <x v="0"/>
    <x v="0"/>
    <s v="U"/>
    <x v="0"/>
    <s v=""/>
    <x v="86"/>
    <x v="100"/>
    <x v="0"/>
    <s v="SBINDMAN"/>
    <x v="109"/>
    <x v="0"/>
    <s v="2012-09-25"/>
    <x v="1"/>
    <x v="1"/>
    <x v="0"/>
    <x v="109"/>
    <x v="9"/>
    <x v="37"/>
    <x v="0"/>
    <x v="25"/>
    <n v="64773"/>
  </r>
  <r>
    <s v="2012"/>
    <x v="0"/>
    <x v="9"/>
    <x v="37"/>
    <s v="15"/>
    <s v=""/>
    <x v="46"/>
    <x v="0"/>
    <x v="0"/>
    <s v="U"/>
    <x v="0"/>
    <s v=""/>
    <x v="9"/>
    <x v="9"/>
    <x v="0"/>
    <s v="SBINDMAN"/>
    <x v="109"/>
    <x v="0"/>
    <s v="2012-09-25"/>
    <x v="1"/>
    <x v="1"/>
    <x v="1"/>
    <x v="109"/>
    <x v="9"/>
    <x v="37"/>
    <x v="0"/>
    <x v="25"/>
    <n v="64773"/>
  </r>
  <r>
    <s v="2012"/>
    <x v="0"/>
    <x v="9"/>
    <x v="37"/>
    <s v="15"/>
    <s v=""/>
    <x v="46"/>
    <x v="0"/>
    <x v="0"/>
    <s v="U"/>
    <x v="0"/>
    <s v=""/>
    <x v="10"/>
    <x v="10"/>
    <x v="0"/>
    <s v="SBINDMAN"/>
    <x v="109"/>
    <x v="0"/>
    <s v="2012-09-25"/>
    <x v="1"/>
    <x v="1"/>
    <x v="1"/>
    <x v="109"/>
    <x v="9"/>
    <x v="37"/>
    <x v="0"/>
    <x v="25"/>
    <n v="390194"/>
  </r>
  <r>
    <s v="2012"/>
    <x v="0"/>
    <x v="9"/>
    <x v="37"/>
    <s v="15"/>
    <s v=""/>
    <x v="46"/>
    <x v="0"/>
    <x v="0"/>
    <s v="U"/>
    <x v="0"/>
    <s v=""/>
    <x v="11"/>
    <x v="11"/>
    <x v="0"/>
    <s v="SBINDMAN"/>
    <x v="109"/>
    <x v="0"/>
    <s v="2012-09-25"/>
    <x v="2"/>
    <x v="2"/>
    <x v="0"/>
    <x v="109"/>
    <x v="9"/>
    <x v="37"/>
    <x v="0"/>
    <x v="25"/>
    <n v="24886"/>
  </r>
  <r>
    <s v="2012"/>
    <x v="0"/>
    <x v="9"/>
    <x v="37"/>
    <s v="15"/>
    <s v=""/>
    <x v="46"/>
    <x v="0"/>
    <x v="0"/>
    <s v="U"/>
    <x v="0"/>
    <s v=""/>
    <x v="12"/>
    <x v="12"/>
    <x v="0"/>
    <s v="SBINDMAN"/>
    <x v="109"/>
    <x v="0"/>
    <s v="2012-09-25"/>
    <x v="2"/>
    <x v="2"/>
    <x v="0"/>
    <x v="109"/>
    <x v="9"/>
    <x v="37"/>
    <x v="0"/>
    <x v="25"/>
    <n v="325421"/>
  </r>
  <r>
    <s v="2012"/>
    <x v="0"/>
    <x v="9"/>
    <x v="37"/>
    <s v="15"/>
    <s v=""/>
    <x v="46"/>
    <x v="0"/>
    <x v="0"/>
    <s v="U"/>
    <x v="0"/>
    <s v=""/>
    <x v="13"/>
    <x v="13"/>
    <x v="0"/>
    <s v="SBINDMAN"/>
    <x v="109"/>
    <x v="0"/>
    <s v="2012-09-25"/>
    <x v="2"/>
    <x v="2"/>
    <x v="1"/>
    <x v="109"/>
    <x v="9"/>
    <x v="37"/>
    <x v="0"/>
    <x v="25"/>
    <n v="-329666"/>
  </r>
  <r>
    <s v="2012"/>
    <x v="0"/>
    <x v="9"/>
    <x v="37"/>
    <s v="15"/>
    <s v=""/>
    <x v="46"/>
    <x v="0"/>
    <x v="0"/>
    <s v="U"/>
    <x v="0"/>
    <s v=""/>
    <x v="15"/>
    <x v="15"/>
    <x v="0"/>
    <s v="SBINDMAN"/>
    <x v="109"/>
    <x v="0"/>
    <s v="2012-09-25"/>
    <x v="2"/>
    <x v="2"/>
    <x v="0"/>
    <x v="109"/>
    <x v="9"/>
    <x v="37"/>
    <x v="0"/>
    <x v="25"/>
    <n v="20641"/>
  </r>
  <r>
    <s v="2012"/>
    <x v="0"/>
    <x v="9"/>
    <x v="37"/>
    <s v="15"/>
    <s v=""/>
    <x v="46"/>
    <x v="0"/>
    <x v="0"/>
    <s v="U"/>
    <x v="0"/>
    <s v=""/>
    <x v="45"/>
    <x v="45"/>
    <x v="0"/>
    <s v="SBINDMAN"/>
    <x v="109"/>
    <x v="0"/>
    <s v="2012-09-25"/>
    <x v="2"/>
    <x v="2"/>
    <x v="0"/>
    <x v="109"/>
    <x v="9"/>
    <x v="37"/>
    <x v="0"/>
    <x v="25"/>
    <n v="-1028"/>
  </r>
  <r>
    <s v="2012"/>
    <x v="0"/>
    <x v="9"/>
    <x v="37"/>
    <s v="15"/>
    <s v=""/>
    <x v="46"/>
    <x v="0"/>
    <x v="0"/>
    <s v="U"/>
    <x v="0"/>
    <s v=""/>
    <x v="33"/>
    <x v="33"/>
    <x v="0"/>
    <s v="SBINDMAN"/>
    <x v="109"/>
    <x v="0"/>
    <s v="2012-09-25"/>
    <x v="2"/>
    <x v="2"/>
    <x v="0"/>
    <x v="109"/>
    <x v="9"/>
    <x v="37"/>
    <x v="0"/>
    <x v="25"/>
    <n v="135"/>
  </r>
  <r>
    <s v="2012"/>
    <x v="0"/>
    <x v="9"/>
    <x v="37"/>
    <s v="15"/>
    <s v=""/>
    <x v="46"/>
    <x v="0"/>
    <x v="0"/>
    <s v="U"/>
    <x v="0"/>
    <s v=""/>
    <x v="34"/>
    <x v="34"/>
    <x v="0"/>
    <s v="SBINDMAN"/>
    <x v="109"/>
    <x v="0"/>
    <s v="2012-09-25"/>
    <x v="2"/>
    <x v="2"/>
    <x v="0"/>
    <x v="109"/>
    <x v="9"/>
    <x v="37"/>
    <x v="0"/>
    <x v="25"/>
    <n v="-892"/>
  </r>
  <r>
    <s v="2012"/>
    <x v="0"/>
    <x v="9"/>
    <x v="37"/>
    <s v="15"/>
    <s v=""/>
    <x v="46"/>
    <x v="0"/>
    <x v="0"/>
    <s v="U"/>
    <x v="0"/>
    <s v=""/>
    <x v="16"/>
    <x v="16"/>
    <x v="0"/>
    <s v="SBINDMAN"/>
    <x v="109"/>
    <x v="0"/>
    <s v="2012-09-25"/>
    <x v="2"/>
    <x v="2"/>
    <x v="1"/>
    <x v="109"/>
    <x v="9"/>
    <x v="37"/>
    <x v="0"/>
    <x v="25"/>
    <n v="23859"/>
  </r>
  <r>
    <s v="2012"/>
    <x v="0"/>
    <x v="9"/>
    <x v="37"/>
    <s v="15"/>
    <s v=""/>
    <x v="46"/>
    <x v="0"/>
    <x v="0"/>
    <s v="U"/>
    <x v="0"/>
    <s v=""/>
    <x v="17"/>
    <x v="17"/>
    <x v="0"/>
    <s v="SBINDMAN"/>
    <x v="109"/>
    <x v="0"/>
    <s v="2012-09-25"/>
    <x v="2"/>
    <x v="2"/>
    <x v="1"/>
    <x v="109"/>
    <x v="9"/>
    <x v="37"/>
    <x v="0"/>
    <x v="25"/>
    <n v="19748"/>
  </r>
  <r>
    <s v="2012"/>
    <x v="0"/>
    <x v="9"/>
    <x v="37"/>
    <s v="15"/>
    <s v=""/>
    <x v="46"/>
    <x v="0"/>
    <x v="0"/>
    <s v="U"/>
    <x v="0"/>
    <s v=""/>
    <x v="60"/>
    <x v="61"/>
    <x v="0"/>
    <s v="SBINDMAN"/>
    <x v="109"/>
    <x v="0"/>
    <s v="2012-09-25"/>
    <x v="3"/>
    <x v="3"/>
    <x v="1"/>
    <x v="109"/>
    <x v="9"/>
    <x v="37"/>
    <x v="0"/>
    <x v="25"/>
    <n v="333812"/>
  </r>
  <r>
    <s v="2012"/>
    <x v="0"/>
    <x v="9"/>
    <x v="37"/>
    <s v="15"/>
    <s v=""/>
    <x v="46"/>
    <x v="0"/>
    <x v="0"/>
    <s v="U"/>
    <x v="0"/>
    <s v=""/>
    <x v="61"/>
    <x v="62"/>
    <x v="0"/>
    <s v="SBINDMAN"/>
    <x v="109"/>
    <x v="0"/>
    <s v="2012-09-25"/>
    <x v="3"/>
    <x v="3"/>
    <x v="0"/>
    <x v="109"/>
    <x v="9"/>
    <x v="37"/>
    <x v="0"/>
    <x v="25"/>
    <n v="327799"/>
  </r>
  <r>
    <s v="2012"/>
    <x v="0"/>
    <x v="9"/>
    <x v="37"/>
    <s v="15"/>
    <s v=""/>
    <x v="46"/>
    <x v="0"/>
    <x v="0"/>
    <s v="U"/>
    <x v="0"/>
    <s v=""/>
    <x v="62"/>
    <x v="63"/>
    <x v="0"/>
    <s v="SBINDMAN"/>
    <x v="109"/>
    <x v="0"/>
    <s v="2012-09-25"/>
    <x v="3"/>
    <x v="3"/>
    <x v="0"/>
    <x v="109"/>
    <x v="9"/>
    <x v="37"/>
    <x v="0"/>
    <x v="25"/>
    <n v="1867"/>
  </r>
  <r>
    <s v="2012"/>
    <x v="0"/>
    <x v="9"/>
    <x v="37"/>
    <s v="15"/>
    <s v=""/>
    <x v="46"/>
    <x v="0"/>
    <x v="0"/>
    <s v="U"/>
    <x v="0"/>
    <s v=""/>
    <x v="63"/>
    <x v="64"/>
    <x v="0"/>
    <s v="SBINDMAN"/>
    <x v="109"/>
    <x v="0"/>
    <s v="2012-09-25"/>
    <x v="3"/>
    <x v="3"/>
    <x v="0"/>
    <x v="109"/>
    <x v="9"/>
    <x v="37"/>
    <x v="0"/>
    <x v="25"/>
    <n v="329666"/>
  </r>
  <r>
    <s v="2012"/>
    <x v="0"/>
    <x v="9"/>
    <x v="37"/>
    <s v="15"/>
    <s v=""/>
    <x v="46"/>
    <x v="0"/>
    <x v="0"/>
    <s v="U"/>
    <x v="0"/>
    <s v=""/>
    <x v="87"/>
    <x v="101"/>
    <x v="0"/>
    <s v="SBINDMAN"/>
    <x v="109"/>
    <x v="0"/>
    <s v="2012-09-25"/>
    <x v="3"/>
    <x v="3"/>
    <x v="0"/>
    <x v="109"/>
    <x v="9"/>
    <x v="37"/>
    <x v="0"/>
    <x v="25"/>
    <n v="-14"/>
  </r>
  <r>
    <s v="2012"/>
    <x v="0"/>
    <x v="9"/>
    <x v="37"/>
    <s v="15"/>
    <s v=""/>
    <x v="46"/>
    <x v="0"/>
    <x v="0"/>
    <s v="U"/>
    <x v="0"/>
    <s v=""/>
    <x v="83"/>
    <x v="96"/>
    <x v="0"/>
    <s v="SBINDMAN"/>
    <x v="109"/>
    <x v="0"/>
    <s v="2012-09-25"/>
    <x v="3"/>
    <x v="3"/>
    <x v="0"/>
    <x v="109"/>
    <x v="9"/>
    <x v="37"/>
    <x v="0"/>
    <x v="25"/>
    <n v="-333934"/>
  </r>
  <r>
    <s v="2012"/>
    <x v="0"/>
    <x v="9"/>
    <x v="37"/>
    <s v="15"/>
    <s v=""/>
    <x v="46"/>
    <x v="0"/>
    <x v="0"/>
    <s v="U"/>
    <x v="0"/>
    <s v=""/>
    <x v="76"/>
    <x v="78"/>
    <x v="0"/>
    <s v="SBINDMAN"/>
    <x v="109"/>
    <x v="0"/>
    <s v="2012-09-25"/>
    <x v="3"/>
    <x v="3"/>
    <x v="1"/>
    <x v="109"/>
    <x v="9"/>
    <x v="37"/>
    <x v="0"/>
    <x v="25"/>
    <n v="-333948"/>
  </r>
  <r>
    <s v="2012"/>
    <x v="0"/>
    <x v="9"/>
    <x v="37"/>
    <s v="15"/>
    <s v=""/>
    <x v="46"/>
    <x v="0"/>
    <x v="0"/>
    <s v="U"/>
    <x v="0"/>
    <s v=""/>
    <x v="77"/>
    <x v="79"/>
    <x v="0"/>
    <s v="SBINDMAN"/>
    <x v="109"/>
    <x v="0"/>
    <s v="2012-09-25"/>
    <x v="3"/>
    <x v="3"/>
    <x v="0"/>
    <x v="109"/>
    <x v="9"/>
    <x v="37"/>
    <x v="0"/>
    <x v="25"/>
    <n v="135"/>
  </r>
  <r>
    <s v="2012"/>
    <x v="0"/>
    <x v="9"/>
    <x v="37"/>
    <s v="15"/>
    <s v=""/>
    <x v="46"/>
    <x v="0"/>
    <x v="0"/>
    <s v="U"/>
    <x v="0"/>
    <s v=""/>
    <x v="78"/>
    <x v="80"/>
    <x v="0"/>
    <s v="SBINDMAN"/>
    <x v="109"/>
    <x v="0"/>
    <s v="2012-09-25"/>
    <x v="3"/>
    <x v="3"/>
    <x v="1"/>
    <x v="109"/>
    <x v="9"/>
    <x v="37"/>
    <x v="0"/>
    <x v="25"/>
    <n v="135"/>
  </r>
  <r>
    <s v="2012"/>
    <x v="0"/>
    <x v="9"/>
    <x v="37"/>
    <s v="15"/>
    <s v=""/>
    <x v="46"/>
    <x v="0"/>
    <x v="0"/>
    <s v="U"/>
    <x v="0"/>
    <s v=""/>
    <x v="65"/>
    <x v="66"/>
    <x v="0"/>
    <s v="SBINDMAN"/>
    <x v="109"/>
    <x v="0"/>
    <s v="2012-09-25"/>
    <x v="3"/>
    <x v="3"/>
    <x v="1"/>
    <x v="109"/>
    <x v="9"/>
    <x v="37"/>
    <x v="0"/>
    <x v="25"/>
    <n v="-4282"/>
  </r>
  <r>
    <s v="2012"/>
    <x v="0"/>
    <x v="9"/>
    <x v="37"/>
    <s v="15"/>
    <s v=""/>
    <x v="46"/>
    <x v="0"/>
    <x v="0"/>
    <s v="U"/>
    <x v="0"/>
    <s v=""/>
    <x v="21"/>
    <x v="21"/>
    <x v="0"/>
    <s v="SBINDMAN"/>
    <x v="109"/>
    <x v="0"/>
    <s v="2012-09-25"/>
    <x v="3"/>
    <x v="3"/>
    <x v="1"/>
    <x v="109"/>
    <x v="9"/>
    <x v="37"/>
    <x v="0"/>
    <x v="25"/>
    <n v="-4282"/>
  </r>
  <r>
    <s v="2012"/>
    <x v="0"/>
    <x v="10"/>
    <x v="38"/>
    <s v="15"/>
    <s v=""/>
    <x v="47"/>
    <x v="0"/>
    <x v="0"/>
    <s v="U"/>
    <x v="0"/>
    <s v=""/>
    <x v="0"/>
    <x v="0"/>
    <x v="0"/>
    <s v="POJI0001"/>
    <x v="110"/>
    <x v="0"/>
    <s v="2012-09-25"/>
    <x v="0"/>
    <x v="0"/>
    <x v="0"/>
    <x v="110"/>
    <x v="10"/>
    <x v="38"/>
    <x v="0"/>
    <x v="27"/>
    <n v="20805"/>
  </r>
  <r>
    <s v="2012"/>
    <x v="0"/>
    <x v="10"/>
    <x v="38"/>
    <s v="15"/>
    <s v=""/>
    <x v="47"/>
    <x v="0"/>
    <x v="0"/>
    <s v="U"/>
    <x v="0"/>
    <s v=""/>
    <x v="2"/>
    <x v="2"/>
    <x v="0"/>
    <s v="POJI0001"/>
    <x v="110"/>
    <x v="0"/>
    <s v="2012-09-25"/>
    <x v="0"/>
    <x v="0"/>
    <x v="0"/>
    <x v="110"/>
    <x v="10"/>
    <x v="38"/>
    <x v="0"/>
    <x v="27"/>
    <n v="5533"/>
  </r>
  <r>
    <s v="2012"/>
    <x v="0"/>
    <x v="10"/>
    <x v="38"/>
    <s v="15"/>
    <s v=""/>
    <x v="47"/>
    <x v="0"/>
    <x v="0"/>
    <s v="U"/>
    <x v="0"/>
    <s v=""/>
    <x v="44"/>
    <x v="44"/>
    <x v="0"/>
    <s v="POJI0001"/>
    <x v="110"/>
    <x v="0"/>
    <s v="2012-09-25"/>
    <x v="0"/>
    <x v="0"/>
    <x v="0"/>
    <x v="110"/>
    <x v="10"/>
    <x v="38"/>
    <x v="0"/>
    <x v="27"/>
    <n v="6033"/>
  </r>
  <r>
    <s v="2012"/>
    <x v="0"/>
    <x v="10"/>
    <x v="38"/>
    <s v="15"/>
    <s v=""/>
    <x v="47"/>
    <x v="0"/>
    <x v="0"/>
    <s v="U"/>
    <x v="0"/>
    <s v=""/>
    <x v="3"/>
    <x v="3"/>
    <x v="0"/>
    <s v="POJI0001"/>
    <x v="110"/>
    <x v="0"/>
    <s v="2012-09-25"/>
    <x v="0"/>
    <x v="0"/>
    <x v="1"/>
    <x v="110"/>
    <x v="10"/>
    <x v="38"/>
    <x v="0"/>
    <x v="27"/>
    <n v="32370"/>
  </r>
  <r>
    <s v="2012"/>
    <x v="0"/>
    <x v="10"/>
    <x v="38"/>
    <s v="15"/>
    <s v=""/>
    <x v="47"/>
    <x v="0"/>
    <x v="0"/>
    <s v="U"/>
    <x v="0"/>
    <s v=""/>
    <x v="22"/>
    <x v="22"/>
    <x v="0"/>
    <s v="POJI0001"/>
    <x v="110"/>
    <x v="0"/>
    <s v="2012-09-25"/>
    <x v="0"/>
    <x v="0"/>
    <x v="0"/>
    <x v="110"/>
    <x v="10"/>
    <x v="38"/>
    <x v="0"/>
    <x v="27"/>
    <n v="113000"/>
  </r>
  <r>
    <s v="2012"/>
    <x v="0"/>
    <x v="10"/>
    <x v="38"/>
    <s v="15"/>
    <s v=""/>
    <x v="47"/>
    <x v="0"/>
    <x v="0"/>
    <s v="U"/>
    <x v="0"/>
    <s v=""/>
    <x v="50"/>
    <x v="50"/>
    <x v="0"/>
    <s v="POJI0001"/>
    <x v="110"/>
    <x v="0"/>
    <s v="2012-09-25"/>
    <x v="0"/>
    <x v="0"/>
    <x v="0"/>
    <x v="110"/>
    <x v="10"/>
    <x v="38"/>
    <x v="0"/>
    <x v="27"/>
    <n v="-6300"/>
  </r>
  <r>
    <s v="2012"/>
    <x v="0"/>
    <x v="10"/>
    <x v="38"/>
    <s v="15"/>
    <s v=""/>
    <x v="47"/>
    <x v="0"/>
    <x v="0"/>
    <s v="U"/>
    <x v="0"/>
    <s v=""/>
    <x v="23"/>
    <x v="23"/>
    <x v="0"/>
    <s v="POJI0001"/>
    <x v="110"/>
    <x v="0"/>
    <s v="2012-09-25"/>
    <x v="0"/>
    <x v="0"/>
    <x v="0"/>
    <x v="110"/>
    <x v="10"/>
    <x v="38"/>
    <x v="0"/>
    <x v="27"/>
    <n v="26500"/>
  </r>
  <r>
    <s v="2012"/>
    <x v="0"/>
    <x v="10"/>
    <x v="38"/>
    <s v="15"/>
    <s v=""/>
    <x v="47"/>
    <x v="0"/>
    <x v="0"/>
    <s v="U"/>
    <x v="0"/>
    <s v=""/>
    <x v="47"/>
    <x v="47"/>
    <x v="0"/>
    <s v="POJI0001"/>
    <x v="110"/>
    <x v="0"/>
    <s v="2012-09-25"/>
    <x v="0"/>
    <x v="0"/>
    <x v="0"/>
    <x v="110"/>
    <x v="10"/>
    <x v="38"/>
    <x v="0"/>
    <x v="27"/>
    <n v="-4000"/>
  </r>
  <r>
    <s v="2012"/>
    <x v="0"/>
    <x v="10"/>
    <x v="38"/>
    <s v="15"/>
    <s v=""/>
    <x v="47"/>
    <x v="0"/>
    <x v="0"/>
    <s v="U"/>
    <x v="0"/>
    <s v=""/>
    <x v="24"/>
    <x v="24"/>
    <x v="0"/>
    <s v="POJI0001"/>
    <x v="110"/>
    <x v="0"/>
    <s v="2012-09-25"/>
    <x v="0"/>
    <x v="0"/>
    <x v="1"/>
    <x v="110"/>
    <x v="10"/>
    <x v="38"/>
    <x v="0"/>
    <x v="27"/>
    <n v="129200"/>
  </r>
  <r>
    <s v="2012"/>
    <x v="0"/>
    <x v="10"/>
    <x v="38"/>
    <s v="15"/>
    <s v=""/>
    <x v="47"/>
    <x v="0"/>
    <x v="0"/>
    <s v="U"/>
    <x v="0"/>
    <s v=""/>
    <x v="25"/>
    <x v="25"/>
    <x v="0"/>
    <s v="POJI0001"/>
    <x v="110"/>
    <x v="0"/>
    <s v="2012-09-25"/>
    <x v="0"/>
    <x v="0"/>
    <x v="0"/>
    <x v="110"/>
    <x v="10"/>
    <x v="38"/>
    <x v="0"/>
    <x v="27"/>
    <n v="77297"/>
  </r>
  <r>
    <s v="2012"/>
    <x v="0"/>
    <x v="10"/>
    <x v="38"/>
    <s v="15"/>
    <s v=""/>
    <x v="47"/>
    <x v="0"/>
    <x v="0"/>
    <s v="U"/>
    <x v="0"/>
    <s v=""/>
    <x v="26"/>
    <x v="26"/>
    <x v="0"/>
    <s v="POJI0001"/>
    <x v="110"/>
    <x v="0"/>
    <s v="2012-09-25"/>
    <x v="0"/>
    <x v="0"/>
    <x v="0"/>
    <x v="110"/>
    <x v="10"/>
    <x v="38"/>
    <x v="0"/>
    <x v="27"/>
    <n v="93652"/>
  </r>
  <r>
    <s v="2012"/>
    <x v="0"/>
    <x v="10"/>
    <x v="38"/>
    <s v="15"/>
    <s v=""/>
    <x v="47"/>
    <x v="0"/>
    <x v="0"/>
    <s v="U"/>
    <x v="0"/>
    <s v=""/>
    <x v="27"/>
    <x v="27"/>
    <x v="0"/>
    <s v="POJI0001"/>
    <x v="110"/>
    <x v="0"/>
    <s v="2012-09-25"/>
    <x v="0"/>
    <x v="0"/>
    <x v="0"/>
    <x v="110"/>
    <x v="10"/>
    <x v="38"/>
    <x v="0"/>
    <x v="27"/>
    <n v="10080"/>
  </r>
  <r>
    <s v="2012"/>
    <x v="0"/>
    <x v="10"/>
    <x v="38"/>
    <s v="15"/>
    <s v=""/>
    <x v="47"/>
    <x v="0"/>
    <x v="0"/>
    <s v="U"/>
    <x v="0"/>
    <s v=""/>
    <x v="28"/>
    <x v="28"/>
    <x v="0"/>
    <s v="POJI0001"/>
    <x v="110"/>
    <x v="0"/>
    <s v="2012-09-25"/>
    <x v="0"/>
    <x v="0"/>
    <x v="1"/>
    <x v="110"/>
    <x v="10"/>
    <x v="38"/>
    <x v="0"/>
    <x v="27"/>
    <n v="181029"/>
  </r>
  <r>
    <s v="2012"/>
    <x v="0"/>
    <x v="10"/>
    <x v="38"/>
    <s v="15"/>
    <s v=""/>
    <x v="47"/>
    <x v="0"/>
    <x v="0"/>
    <s v="U"/>
    <x v="0"/>
    <s v=""/>
    <x v="29"/>
    <x v="29"/>
    <x v="0"/>
    <s v="POJI0001"/>
    <x v="110"/>
    <x v="0"/>
    <s v="2012-09-25"/>
    <x v="0"/>
    <x v="0"/>
    <x v="1"/>
    <x v="110"/>
    <x v="10"/>
    <x v="38"/>
    <x v="0"/>
    <x v="27"/>
    <n v="310229"/>
  </r>
  <r>
    <s v="2012"/>
    <x v="0"/>
    <x v="10"/>
    <x v="38"/>
    <s v="15"/>
    <s v=""/>
    <x v="47"/>
    <x v="0"/>
    <x v="0"/>
    <s v="U"/>
    <x v="0"/>
    <s v=""/>
    <x v="4"/>
    <x v="4"/>
    <x v="0"/>
    <s v="POJI0001"/>
    <x v="110"/>
    <x v="0"/>
    <s v="2012-09-25"/>
    <x v="0"/>
    <x v="0"/>
    <x v="1"/>
    <x v="110"/>
    <x v="10"/>
    <x v="38"/>
    <x v="0"/>
    <x v="27"/>
    <n v="342599"/>
  </r>
  <r>
    <s v="2012"/>
    <x v="0"/>
    <x v="10"/>
    <x v="38"/>
    <s v="15"/>
    <s v=""/>
    <x v="47"/>
    <x v="0"/>
    <x v="0"/>
    <s v="U"/>
    <x v="0"/>
    <s v=""/>
    <x v="5"/>
    <x v="5"/>
    <x v="0"/>
    <s v="POJI0001"/>
    <x v="110"/>
    <x v="0"/>
    <s v="2012-09-25"/>
    <x v="1"/>
    <x v="1"/>
    <x v="0"/>
    <x v="110"/>
    <x v="10"/>
    <x v="38"/>
    <x v="0"/>
    <x v="27"/>
    <n v="71445"/>
  </r>
  <r>
    <s v="2012"/>
    <x v="0"/>
    <x v="10"/>
    <x v="38"/>
    <s v="15"/>
    <s v=""/>
    <x v="47"/>
    <x v="0"/>
    <x v="0"/>
    <s v="U"/>
    <x v="0"/>
    <s v=""/>
    <x v="49"/>
    <x v="51"/>
    <x v="2"/>
    <s v="POJI0001"/>
    <x v="110"/>
    <x v="0"/>
    <s v="2012-09-25"/>
    <x v="1"/>
    <x v="1"/>
    <x v="0"/>
    <x v="110"/>
    <x v="10"/>
    <x v="38"/>
    <x v="0"/>
    <x v="27"/>
    <n v="8599"/>
  </r>
  <r>
    <s v="2012"/>
    <x v="0"/>
    <x v="10"/>
    <x v="38"/>
    <s v="15"/>
    <s v=""/>
    <x v="47"/>
    <x v="0"/>
    <x v="0"/>
    <s v="U"/>
    <x v="0"/>
    <s v=""/>
    <x v="6"/>
    <x v="6"/>
    <x v="0"/>
    <s v="POJI0001"/>
    <x v="110"/>
    <x v="0"/>
    <s v="2012-09-25"/>
    <x v="1"/>
    <x v="1"/>
    <x v="1"/>
    <x v="110"/>
    <x v="10"/>
    <x v="38"/>
    <x v="0"/>
    <x v="27"/>
    <n v="80044"/>
  </r>
  <r>
    <s v="2012"/>
    <x v="0"/>
    <x v="10"/>
    <x v="38"/>
    <s v="15"/>
    <s v=""/>
    <x v="47"/>
    <x v="0"/>
    <x v="0"/>
    <s v="U"/>
    <x v="0"/>
    <s v=""/>
    <x v="30"/>
    <x v="30"/>
    <x v="0"/>
    <s v="POJI0001"/>
    <x v="110"/>
    <x v="0"/>
    <s v="2012-09-25"/>
    <x v="1"/>
    <x v="1"/>
    <x v="0"/>
    <x v="110"/>
    <x v="10"/>
    <x v="38"/>
    <x v="0"/>
    <x v="27"/>
    <n v="3256"/>
  </r>
  <r>
    <s v="2012"/>
    <x v="0"/>
    <x v="10"/>
    <x v="38"/>
    <s v="15"/>
    <s v=""/>
    <x v="47"/>
    <x v="0"/>
    <x v="0"/>
    <s v="U"/>
    <x v="0"/>
    <s v=""/>
    <x v="74"/>
    <x v="76"/>
    <x v="2"/>
    <s v="POJI0001"/>
    <x v="110"/>
    <x v="0"/>
    <s v="2012-09-25"/>
    <x v="1"/>
    <x v="1"/>
    <x v="0"/>
    <x v="110"/>
    <x v="10"/>
    <x v="38"/>
    <x v="0"/>
    <x v="27"/>
    <n v="142641"/>
  </r>
  <r>
    <s v="2012"/>
    <x v="0"/>
    <x v="10"/>
    <x v="38"/>
    <s v="15"/>
    <s v=""/>
    <x v="47"/>
    <x v="0"/>
    <x v="0"/>
    <s v="U"/>
    <x v="0"/>
    <s v=""/>
    <x v="31"/>
    <x v="31"/>
    <x v="0"/>
    <s v="POJI0001"/>
    <x v="110"/>
    <x v="0"/>
    <s v="2012-09-25"/>
    <x v="1"/>
    <x v="1"/>
    <x v="1"/>
    <x v="110"/>
    <x v="10"/>
    <x v="38"/>
    <x v="0"/>
    <x v="27"/>
    <n v="145897"/>
  </r>
  <r>
    <s v="2012"/>
    <x v="0"/>
    <x v="10"/>
    <x v="38"/>
    <s v="15"/>
    <s v=""/>
    <x v="47"/>
    <x v="0"/>
    <x v="0"/>
    <s v="U"/>
    <x v="0"/>
    <s v=""/>
    <x v="7"/>
    <x v="7"/>
    <x v="0"/>
    <s v="POJI0001"/>
    <x v="110"/>
    <x v="0"/>
    <s v="2012-09-25"/>
    <x v="1"/>
    <x v="1"/>
    <x v="0"/>
    <x v="110"/>
    <x v="10"/>
    <x v="38"/>
    <x v="0"/>
    <x v="27"/>
    <n v="100545"/>
  </r>
  <r>
    <s v="2012"/>
    <x v="0"/>
    <x v="10"/>
    <x v="38"/>
    <s v="15"/>
    <s v=""/>
    <x v="47"/>
    <x v="0"/>
    <x v="0"/>
    <s v="U"/>
    <x v="0"/>
    <s v=""/>
    <x v="32"/>
    <x v="32"/>
    <x v="0"/>
    <s v="POJI0001"/>
    <x v="110"/>
    <x v="0"/>
    <s v="2012-09-25"/>
    <x v="1"/>
    <x v="1"/>
    <x v="0"/>
    <x v="110"/>
    <x v="10"/>
    <x v="38"/>
    <x v="0"/>
    <x v="27"/>
    <n v="16113"/>
  </r>
  <r>
    <s v="2012"/>
    <x v="0"/>
    <x v="10"/>
    <x v="38"/>
    <s v="15"/>
    <s v=""/>
    <x v="47"/>
    <x v="0"/>
    <x v="0"/>
    <s v="U"/>
    <x v="0"/>
    <s v=""/>
    <x v="9"/>
    <x v="9"/>
    <x v="0"/>
    <s v="POJI0001"/>
    <x v="110"/>
    <x v="0"/>
    <s v="2012-09-25"/>
    <x v="1"/>
    <x v="1"/>
    <x v="1"/>
    <x v="110"/>
    <x v="10"/>
    <x v="38"/>
    <x v="0"/>
    <x v="27"/>
    <n v="116658"/>
  </r>
  <r>
    <s v="2012"/>
    <x v="0"/>
    <x v="10"/>
    <x v="38"/>
    <s v="15"/>
    <s v=""/>
    <x v="47"/>
    <x v="0"/>
    <x v="0"/>
    <s v="U"/>
    <x v="0"/>
    <s v=""/>
    <x v="10"/>
    <x v="10"/>
    <x v="0"/>
    <s v="POJI0001"/>
    <x v="110"/>
    <x v="0"/>
    <s v="2012-09-25"/>
    <x v="1"/>
    <x v="1"/>
    <x v="1"/>
    <x v="110"/>
    <x v="10"/>
    <x v="38"/>
    <x v="0"/>
    <x v="27"/>
    <n v="342599"/>
  </r>
  <r>
    <s v="2012"/>
    <x v="0"/>
    <x v="10"/>
    <x v="38"/>
    <s v="15"/>
    <s v=""/>
    <x v="47"/>
    <x v="0"/>
    <x v="0"/>
    <s v="U"/>
    <x v="0"/>
    <s v=""/>
    <x v="11"/>
    <x v="11"/>
    <x v="0"/>
    <s v="POJI0001"/>
    <x v="110"/>
    <x v="0"/>
    <s v="2012-09-25"/>
    <x v="2"/>
    <x v="2"/>
    <x v="0"/>
    <x v="110"/>
    <x v="10"/>
    <x v="38"/>
    <x v="0"/>
    <x v="27"/>
    <n v="334430"/>
  </r>
  <r>
    <s v="2012"/>
    <x v="0"/>
    <x v="10"/>
    <x v="38"/>
    <s v="15"/>
    <s v=""/>
    <x v="47"/>
    <x v="0"/>
    <x v="0"/>
    <s v="U"/>
    <x v="0"/>
    <s v=""/>
    <x v="12"/>
    <x v="12"/>
    <x v="0"/>
    <s v="POJI0001"/>
    <x v="110"/>
    <x v="0"/>
    <s v="2012-09-25"/>
    <x v="2"/>
    <x v="2"/>
    <x v="0"/>
    <x v="110"/>
    <x v="10"/>
    <x v="38"/>
    <x v="0"/>
    <x v="27"/>
    <n v="225941"/>
  </r>
  <r>
    <s v="2012"/>
    <x v="0"/>
    <x v="10"/>
    <x v="38"/>
    <s v="15"/>
    <s v=""/>
    <x v="47"/>
    <x v="0"/>
    <x v="0"/>
    <s v="U"/>
    <x v="0"/>
    <s v=""/>
    <x v="13"/>
    <x v="13"/>
    <x v="0"/>
    <s v="POJI0001"/>
    <x v="110"/>
    <x v="0"/>
    <s v="2012-09-25"/>
    <x v="2"/>
    <x v="2"/>
    <x v="1"/>
    <x v="110"/>
    <x v="10"/>
    <x v="38"/>
    <x v="0"/>
    <x v="27"/>
    <n v="-274779"/>
  </r>
  <r>
    <s v="2012"/>
    <x v="0"/>
    <x v="10"/>
    <x v="38"/>
    <s v="15"/>
    <s v=""/>
    <x v="47"/>
    <x v="0"/>
    <x v="0"/>
    <s v="U"/>
    <x v="0"/>
    <s v=""/>
    <x v="14"/>
    <x v="14"/>
    <x v="0"/>
    <s v="POJI0001"/>
    <x v="110"/>
    <x v="0"/>
    <s v="2012-09-25"/>
    <x v="2"/>
    <x v="2"/>
    <x v="0"/>
    <x v="110"/>
    <x v="10"/>
    <x v="38"/>
    <x v="0"/>
    <x v="27"/>
    <n v="-5533"/>
  </r>
  <r>
    <s v="2012"/>
    <x v="0"/>
    <x v="10"/>
    <x v="38"/>
    <s v="15"/>
    <s v=""/>
    <x v="47"/>
    <x v="0"/>
    <x v="0"/>
    <s v="U"/>
    <x v="0"/>
    <s v=""/>
    <x v="15"/>
    <x v="15"/>
    <x v="0"/>
    <s v="POJI0001"/>
    <x v="110"/>
    <x v="0"/>
    <s v="2012-09-25"/>
    <x v="2"/>
    <x v="2"/>
    <x v="0"/>
    <x v="110"/>
    <x v="10"/>
    <x v="38"/>
    <x v="0"/>
    <x v="27"/>
    <n v="280060"/>
  </r>
  <r>
    <s v="2012"/>
    <x v="0"/>
    <x v="10"/>
    <x v="38"/>
    <s v="15"/>
    <s v=""/>
    <x v="47"/>
    <x v="0"/>
    <x v="0"/>
    <s v="U"/>
    <x v="0"/>
    <s v=""/>
    <x v="45"/>
    <x v="45"/>
    <x v="0"/>
    <s v="POJI0001"/>
    <x v="110"/>
    <x v="0"/>
    <s v="2012-09-25"/>
    <x v="2"/>
    <x v="2"/>
    <x v="0"/>
    <x v="110"/>
    <x v="10"/>
    <x v="38"/>
    <x v="0"/>
    <x v="27"/>
    <n v="-13848"/>
  </r>
  <r>
    <s v="2012"/>
    <x v="0"/>
    <x v="10"/>
    <x v="38"/>
    <s v="15"/>
    <s v=""/>
    <x v="47"/>
    <x v="0"/>
    <x v="0"/>
    <s v="U"/>
    <x v="0"/>
    <s v=""/>
    <x v="33"/>
    <x v="33"/>
    <x v="0"/>
    <s v="POJI0001"/>
    <x v="110"/>
    <x v="0"/>
    <s v="2012-09-25"/>
    <x v="2"/>
    <x v="2"/>
    <x v="0"/>
    <x v="110"/>
    <x v="10"/>
    <x v="38"/>
    <x v="0"/>
    <x v="27"/>
    <n v="-93652"/>
  </r>
  <r>
    <s v="2012"/>
    <x v="0"/>
    <x v="10"/>
    <x v="38"/>
    <s v="15"/>
    <s v=""/>
    <x v="47"/>
    <x v="0"/>
    <x v="0"/>
    <s v="U"/>
    <x v="0"/>
    <s v=""/>
    <x v="34"/>
    <x v="34"/>
    <x v="0"/>
    <s v="POJI0001"/>
    <x v="110"/>
    <x v="0"/>
    <s v="2012-09-25"/>
    <x v="2"/>
    <x v="2"/>
    <x v="0"/>
    <x v="110"/>
    <x v="10"/>
    <x v="38"/>
    <x v="0"/>
    <x v="27"/>
    <n v="-107500"/>
  </r>
  <r>
    <s v="2012"/>
    <x v="0"/>
    <x v="10"/>
    <x v="38"/>
    <s v="15"/>
    <s v=""/>
    <x v="47"/>
    <x v="0"/>
    <x v="0"/>
    <s v="U"/>
    <x v="0"/>
    <s v=""/>
    <x v="16"/>
    <x v="16"/>
    <x v="0"/>
    <s v="POJI0001"/>
    <x v="110"/>
    <x v="0"/>
    <s v="2012-09-25"/>
    <x v="2"/>
    <x v="2"/>
    <x v="1"/>
    <x v="110"/>
    <x v="10"/>
    <x v="38"/>
    <x v="0"/>
    <x v="27"/>
    <n v="320582"/>
  </r>
  <r>
    <s v="2012"/>
    <x v="0"/>
    <x v="10"/>
    <x v="38"/>
    <s v="15"/>
    <s v=""/>
    <x v="47"/>
    <x v="0"/>
    <x v="0"/>
    <s v="U"/>
    <x v="0"/>
    <s v=""/>
    <x v="17"/>
    <x v="17"/>
    <x v="0"/>
    <s v="POJI0001"/>
    <x v="110"/>
    <x v="0"/>
    <s v="2012-09-25"/>
    <x v="2"/>
    <x v="2"/>
    <x v="1"/>
    <x v="110"/>
    <x v="10"/>
    <x v="38"/>
    <x v="0"/>
    <x v="27"/>
    <n v="172560"/>
  </r>
  <r>
    <s v="2012"/>
    <x v="0"/>
    <x v="10"/>
    <x v="38"/>
    <s v="15"/>
    <s v=""/>
    <x v="47"/>
    <x v="0"/>
    <x v="0"/>
    <s v="U"/>
    <x v="0"/>
    <s v=""/>
    <x v="35"/>
    <x v="35"/>
    <x v="0"/>
    <s v="POJI0001"/>
    <x v="110"/>
    <x v="0"/>
    <s v="2012-09-25"/>
    <x v="3"/>
    <x v="3"/>
    <x v="1"/>
    <x v="110"/>
    <x v="10"/>
    <x v="38"/>
    <x v="0"/>
    <x v="27"/>
    <n v="310229"/>
  </r>
  <r>
    <s v="2012"/>
    <x v="0"/>
    <x v="10"/>
    <x v="38"/>
    <s v="15"/>
    <s v=""/>
    <x v="47"/>
    <x v="0"/>
    <x v="0"/>
    <s v="U"/>
    <x v="0"/>
    <s v=""/>
    <x v="36"/>
    <x v="36"/>
    <x v="0"/>
    <s v="POJI0001"/>
    <x v="110"/>
    <x v="0"/>
    <s v="2012-09-25"/>
    <x v="3"/>
    <x v="3"/>
    <x v="0"/>
    <x v="110"/>
    <x v="10"/>
    <x v="38"/>
    <x v="0"/>
    <x v="27"/>
    <n v="112623"/>
  </r>
  <r>
    <s v="2012"/>
    <x v="0"/>
    <x v="10"/>
    <x v="38"/>
    <s v="15"/>
    <s v=""/>
    <x v="47"/>
    <x v="0"/>
    <x v="0"/>
    <s v="U"/>
    <x v="0"/>
    <s v=""/>
    <x v="18"/>
    <x v="18"/>
    <x v="0"/>
    <s v="POJI0001"/>
    <x v="110"/>
    <x v="0"/>
    <s v="2012-09-25"/>
    <x v="3"/>
    <x v="3"/>
    <x v="0"/>
    <x v="110"/>
    <x v="10"/>
    <x v="38"/>
    <x v="0"/>
    <x v="27"/>
    <n v="162156"/>
  </r>
  <r>
    <s v="2012"/>
    <x v="0"/>
    <x v="10"/>
    <x v="38"/>
    <s v="15"/>
    <s v=""/>
    <x v="47"/>
    <x v="0"/>
    <x v="0"/>
    <s v="U"/>
    <x v="0"/>
    <s v=""/>
    <x v="19"/>
    <x v="19"/>
    <x v="0"/>
    <s v="POJI0001"/>
    <x v="110"/>
    <x v="0"/>
    <s v="2012-09-25"/>
    <x v="3"/>
    <x v="3"/>
    <x v="1"/>
    <x v="110"/>
    <x v="10"/>
    <x v="38"/>
    <x v="0"/>
    <x v="27"/>
    <n v="274779"/>
  </r>
  <r>
    <s v="2012"/>
    <x v="0"/>
    <x v="10"/>
    <x v="38"/>
    <s v="15"/>
    <s v=""/>
    <x v="47"/>
    <x v="0"/>
    <x v="0"/>
    <s v="U"/>
    <x v="0"/>
    <s v=""/>
    <x v="37"/>
    <x v="37"/>
    <x v="0"/>
    <s v="POJI0001"/>
    <x v="110"/>
    <x v="0"/>
    <s v="2012-09-25"/>
    <x v="3"/>
    <x v="3"/>
    <x v="0"/>
    <x v="110"/>
    <x v="10"/>
    <x v="38"/>
    <x v="0"/>
    <x v="27"/>
    <n v="-76733"/>
  </r>
  <r>
    <s v="2012"/>
    <x v="0"/>
    <x v="10"/>
    <x v="38"/>
    <s v="15"/>
    <s v=""/>
    <x v="47"/>
    <x v="0"/>
    <x v="0"/>
    <s v="U"/>
    <x v="0"/>
    <s v=""/>
    <x v="79"/>
    <x v="82"/>
    <x v="0"/>
    <s v="POJI0001"/>
    <x v="110"/>
    <x v="0"/>
    <s v="2012-09-25"/>
    <x v="3"/>
    <x v="3"/>
    <x v="0"/>
    <x v="110"/>
    <x v="10"/>
    <x v="38"/>
    <x v="0"/>
    <x v="27"/>
    <n v="-564"/>
  </r>
  <r>
    <s v="2012"/>
    <x v="0"/>
    <x v="10"/>
    <x v="38"/>
    <s v="15"/>
    <s v=""/>
    <x v="47"/>
    <x v="0"/>
    <x v="0"/>
    <s v="U"/>
    <x v="0"/>
    <s v=""/>
    <x v="38"/>
    <x v="38"/>
    <x v="0"/>
    <s v="POJI0001"/>
    <x v="110"/>
    <x v="0"/>
    <s v="2012-09-25"/>
    <x v="3"/>
    <x v="3"/>
    <x v="1"/>
    <x v="110"/>
    <x v="10"/>
    <x v="38"/>
    <x v="0"/>
    <x v="27"/>
    <n v="-77297"/>
  </r>
  <r>
    <s v="2012"/>
    <x v="0"/>
    <x v="10"/>
    <x v="38"/>
    <s v="15"/>
    <s v=""/>
    <x v="47"/>
    <x v="0"/>
    <x v="0"/>
    <s v="U"/>
    <x v="0"/>
    <s v=""/>
    <x v="39"/>
    <x v="39"/>
    <x v="0"/>
    <s v="POJI0001"/>
    <x v="110"/>
    <x v="0"/>
    <s v="2012-09-25"/>
    <x v="3"/>
    <x v="3"/>
    <x v="0"/>
    <x v="110"/>
    <x v="10"/>
    <x v="38"/>
    <x v="0"/>
    <x v="27"/>
    <n v="-93652"/>
  </r>
  <r>
    <s v="2012"/>
    <x v="0"/>
    <x v="10"/>
    <x v="38"/>
    <s v="15"/>
    <s v=""/>
    <x v="47"/>
    <x v="0"/>
    <x v="0"/>
    <s v="U"/>
    <x v="0"/>
    <s v=""/>
    <x v="40"/>
    <x v="40"/>
    <x v="0"/>
    <s v="POJI0001"/>
    <x v="110"/>
    <x v="0"/>
    <s v="2012-09-25"/>
    <x v="3"/>
    <x v="3"/>
    <x v="0"/>
    <x v="110"/>
    <x v="10"/>
    <x v="38"/>
    <x v="0"/>
    <x v="27"/>
    <n v="-10080"/>
  </r>
  <r>
    <s v="2012"/>
    <x v="0"/>
    <x v="10"/>
    <x v="38"/>
    <s v="15"/>
    <s v=""/>
    <x v="47"/>
    <x v="0"/>
    <x v="0"/>
    <s v="U"/>
    <x v="0"/>
    <s v=""/>
    <x v="41"/>
    <x v="41"/>
    <x v="0"/>
    <s v="POJI0001"/>
    <x v="110"/>
    <x v="0"/>
    <s v="2012-09-25"/>
    <x v="3"/>
    <x v="3"/>
    <x v="1"/>
    <x v="110"/>
    <x v="10"/>
    <x v="38"/>
    <x v="0"/>
    <x v="27"/>
    <n v="-103732"/>
  </r>
  <r>
    <s v="2012"/>
    <x v="0"/>
    <x v="10"/>
    <x v="38"/>
    <s v="15"/>
    <s v=""/>
    <x v="47"/>
    <x v="0"/>
    <x v="0"/>
    <s v="U"/>
    <x v="0"/>
    <s v=""/>
    <x v="42"/>
    <x v="42"/>
    <x v="0"/>
    <s v="POJI0001"/>
    <x v="110"/>
    <x v="0"/>
    <s v="2012-09-25"/>
    <x v="3"/>
    <x v="3"/>
    <x v="1"/>
    <x v="110"/>
    <x v="10"/>
    <x v="38"/>
    <x v="0"/>
    <x v="27"/>
    <n v="129200"/>
  </r>
  <r>
    <s v="2012"/>
    <x v="0"/>
    <x v="10"/>
    <x v="38"/>
    <s v="15"/>
    <s v=""/>
    <x v="47"/>
    <x v="0"/>
    <x v="0"/>
    <s v="U"/>
    <x v="0"/>
    <s v=""/>
    <x v="20"/>
    <x v="20"/>
    <x v="0"/>
    <s v="POJI0001"/>
    <x v="110"/>
    <x v="0"/>
    <s v="2012-09-25"/>
    <x v="3"/>
    <x v="3"/>
    <x v="1"/>
    <x v="110"/>
    <x v="10"/>
    <x v="38"/>
    <x v="0"/>
    <x v="27"/>
    <n v="197482"/>
  </r>
  <r>
    <s v="2012"/>
    <x v="0"/>
    <x v="10"/>
    <x v="38"/>
    <s v="15"/>
    <s v=""/>
    <x v="47"/>
    <x v="0"/>
    <x v="0"/>
    <s v="U"/>
    <x v="0"/>
    <s v=""/>
    <x v="43"/>
    <x v="43"/>
    <x v="0"/>
    <s v="POJI0001"/>
    <x v="110"/>
    <x v="0"/>
    <s v="2012-09-25"/>
    <x v="3"/>
    <x v="3"/>
    <x v="1"/>
    <x v="110"/>
    <x v="10"/>
    <x v="38"/>
    <x v="0"/>
    <x v="27"/>
    <n v="129200"/>
  </r>
  <r>
    <s v="2012"/>
    <x v="0"/>
    <x v="10"/>
    <x v="38"/>
    <s v="15"/>
    <s v=""/>
    <x v="47"/>
    <x v="0"/>
    <x v="0"/>
    <s v="U"/>
    <x v="0"/>
    <s v=""/>
    <x v="21"/>
    <x v="21"/>
    <x v="0"/>
    <s v="POJI0001"/>
    <x v="110"/>
    <x v="0"/>
    <s v="2012-09-25"/>
    <x v="3"/>
    <x v="3"/>
    <x v="1"/>
    <x v="110"/>
    <x v="10"/>
    <x v="38"/>
    <x v="0"/>
    <x v="27"/>
    <n v="197482"/>
  </r>
  <r>
    <s v="2012"/>
    <x v="0"/>
    <x v="10"/>
    <x v="39"/>
    <s v="15"/>
    <s v=""/>
    <x v="48"/>
    <x v="0"/>
    <x v="0"/>
    <s v="U"/>
    <x v="0"/>
    <s v=""/>
    <x v="0"/>
    <x v="0"/>
    <x v="0"/>
    <s v="SGAMBLE"/>
    <x v="111"/>
    <x v="0"/>
    <s v="2012-09-25"/>
    <x v="0"/>
    <x v="0"/>
    <x v="0"/>
    <x v="111"/>
    <x v="10"/>
    <x v="39"/>
    <x v="0"/>
    <x v="28"/>
    <n v="2550"/>
  </r>
  <r>
    <s v="2012"/>
    <x v="0"/>
    <x v="10"/>
    <x v="39"/>
    <s v="15"/>
    <s v=""/>
    <x v="48"/>
    <x v="0"/>
    <x v="0"/>
    <s v="U"/>
    <x v="0"/>
    <s v=""/>
    <x v="2"/>
    <x v="2"/>
    <x v="0"/>
    <s v="SGAMBLE"/>
    <x v="111"/>
    <x v="0"/>
    <s v="2012-09-25"/>
    <x v="0"/>
    <x v="0"/>
    <x v="0"/>
    <x v="111"/>
    <x v="10"/>
    <x v="39"/>
    <x v="0"/>
    <x v="28"/>
    <n v="13"/>
  </r>
  <r>
    <s v="2012"/>
    <x v="0"/>
    <x v="10"/>
    <x v="39"/>
    <s v="15"/>
    <s v=""/>
    <x v="48"/>
    <x v="0"/>
    <x v="0"/>
    <s v="U"/>
    <x v="0"/>
    <s v=""/>
    <x v="3"/>
    <x v="3"/>
    <x v="0"/>
    <s v="SGAMBLE"/>
    <x v="111"/>
    <x v="0"/>
    <s v="2012-09-25"/>
    <x v="0"/>
    <x v="0"/>
    <x v="1"/>
    <x v="111"/>
    <x v="10"/>
    <x v="39"/>
    <x v="0"/>
    <x v="28"/>
    <n v="2563"/>
  </r>
  <r>
    <s v="2012"/>
    <x v="0"/>
    <x v="10"/>
    <x v="39"/>
    <s v="15"/>
    <s v=""/>
    <x v="48"/>
    <x v="0"/>
    <x v="0"/>
    <s v="U"/>
    <x v="0"/>
    <s v=""/>
    <x v="4"/>
    <x v="4"/>
    <x v="0"/>
    <s v="SGAMBLE"/>
    <x v="111"/>
    <x v="0"/>
    <s v="2012-09-25"/>
    <x v="0"/>
    <x v="0"/>
    <x v="1"/>
    <x v="111"/>
    <x v="10"/>
    <x v="39"/>
    <x v="0"/>
    <x v="28"/>
    <n v="2563"/>
  </r>
  <r>
    <s v="2012"/>
    <x v="0"/>
    <x v="10"/>
    <x v="39"/>
    <s v="15"/>
    <s v=""/>
    <x v="48"/>
    <x v="0"/>
    <x v="0"/>
    <s v="U"/>
    <x v="0"/>
    <s v=""/>
    <x v="49"/>
    <x v="103"/>
    <x v="1"/>
    <s v="SGAMBLE"/>
    <x v="111"/>
    <x v="0"/>
    <s v="2012-09-25"/>
    <x v="1"/>
    <x v="1"/>
    <x v="0"/>
    <x v="111"/>
    <x v="10"/>
    <x v="39"/>
    <x v="0"/>
    <x v="28"/>
    <n v="1231"/>
  </r>
  <r>
    <s v="2012"/>
    <x v="0"/>
    <x v="10"/>
    <x v="39"/>
    <s v="15"/>
    <s v=""/>
    <x v="48"/>
    <x v="0"/>
    <x v="0"/>
    <s v="U"/>
    <x v="0"/>
    <s v=""/>
    <x v="6"/>
    <x v="6"/>
    <x v="0"/>
    <s v="SGAMBLE"/>
    <x v="111"/>
    <x v="0"/>
    <s v="2012-09-25"/>
    <x v="1"/>
    <x v="1"/>
    <x v="1"/>
    <x v="111"/>
    <x v="10"/>
    <x v="39"/>
    <x v="0"/>
    <x v="28"/>
    <n v="1231"/>
  </r>
  <r>
    <s v="2012"/>
    <x v="0"/>
    <x v="10"/>
    <x v="39"/>
    <s v="15"/>
    <s v=""/>
    <x v="48"/>
    <x v="0"/>
    <x v="0"/>
    <s v="U"/>
    <x v="0"/>
    <s v=""/>
    <x v="7"/>
    <x v="7"/>
    <x v="0"/>
    <s v="SGAMBLE"/>
    <x v="111"/>
    <x v="0"/>
    <s v="2012-09-25"/>
    <x v="1"/>
    <x v="1"/>
    <x v="0"/>
    <x v="111"/>
    <x v="10"/>
    <x v="39"/>
    <x v="0"/>
    <x v="28"/>
    <n v="1319"/>
  </r>
  <r>
    <s v="2012"/>
    <x v="0"/>
    <x v="10"/>
    <x v="39"/>
    <s v="15"/>
    <s v=""/>
    <x v="48"/>
    <x v="0"/>
    <x v="0"/>
    <s v="U"/>
    <x v="0"/>
    <s v=""/>
    <x v="8"/>
    <x v="8"/>
    <x v="0"/>
    <s v="SGAMBLE"/>
    <x v="111"/>
    <x v="0"/>
    <s v="2012-09-25"/>
    <x v="1"/>
    <x v="1"/>
    <x v="0"/>
    <x v="111"/>
    <x v="10"/>
    <x v="39"/>
    <x v="0"/>
    <x v="28"/>
    <n v="13"/>
  </r>
  <r>
    <s v="2012"/>
    <x v="0"/>
    <x v="10"/>
    <x v="39"/>
    <s v="15"/>
    <s v=""/>
    <x v="48"/>
    <x v="0"/>
    <x v="0"/>
    <s v="U"/>
    <x v="0"/>
    <s v=""/>
    <x v="9"/>
    <x v="9"/>
    <x v="0"/>
    <s v="SGAMBLE"/>
    <x v="111"/>
    <x v="0"/>
    <s v="2012-09-25"/>
    <x v="1"/>
    <x v="1"/>
    <x v="1"/>
    <x v="111"/>
    <x v="10"/>
    <x v="39"/>
    <x v="0"/>
    <x v="28"/>
    <n v="1332"/>
  </r>
  <r>
    <s v="2012"/>
    <x v="0"/>
    <x v="10"/>
    <x v="39"/>
    <s v="15"/>
    <s v=""/>
    <x v="48"/>
    <x v="0"/>
    <x v="0"/>
    <s v="U"/>
    <x v="0"/>
    <s v=""/>
    <x v="10"/>
    <x v="10"/>
    <x v="0"/>
    <s v="SGAMBLE"/>
    <x v="111"/>
    <x v="0"/>
    <s v="2012-09-25"/>
    <x v="1"/>
    <x v="1"/>
    <x v="1"/>
    <x v="111"/>
    <x v="10"/>
    <x v="39"/>
    <x v="0"/>
    <x v="28"/>
    <n v="2563"/>
  </r>
  <r>
    <s v="2012"/>
    <x v="0"/>
    <x v="10"/>
    <x v="39"/>
    <s v="15"/>
    <s v=""/>
    <x v="48"/>
    <x v="0"/>
    <x v="0"/>
    <s v="U"/>
    <x v="0"/>
    <s v=""/>
    <x v="11"/>
    <x v="11"/>
    <x v="0"/>
    <s v="SGAMBLE"/>
    <x v="111"/>
    <x v="0"/>
    <s v="2012-09-25"/>
    <x v="2"/>
    <x v="2"/>
    <x v="0"/>
    <x v="111"/>
    <x v="10"/>
    <x v="39"/>
    <x v="0"/>
    <x v="28"/>
    <n v="42722"/>
  </r>
  <r>
    <s v="2012"/>
    <x v="0"/>
    <x v="10"/>
    <x v="39"/>
    <s v="15"/>
    <s v=""/>
    <x v="48"/>
    <x v="0"/>
    <x v="0"/>
    <s v="U"/>
    <x v="0"/>
    <s v=""/>
    <x v="12"/>
    <x v="12"/>
    <x v="0"/>
    <s v="SGAMBLE"/>
    <x v="111"/>
    <x v="0"/>
    <s v="2012-09-25"/>
    <x v="2"/>
    <x v="2"/>
    <x v="0"/>
    <x v="111"/>
    <x v="10"/>
    <x v="39"/>
    <x v="0"/>
    <x v="28"/>
    <n v="1231"/>
  </r>
  <r>
    <s v="2012"/>
    <x v="0"/>
    <x v="10"/>
    <x v="39"/>
    <s v="15"/>
    <s v=""/>
    <x v="48"/>
    <x v="0"/>
    <x v="0"/>
    <s v="U"/>
    <x v="0"/>
    <s v=""/>
    <x v="13"/>
    <x v="13"/>
    <x v="0"/>
    <s v="SGAMBLE"/>
    <x v="111"/>
    <x v="0"/>
    <s v="2012-09-25"/>
    <x v="2"/>
    <x v="2"/>
    <x v="1"/>
    <x v="111"/>
    <x v="10"/>
    <x v="39"/>
    <x v="0"/>
    <x v="28"/>
    <n v="-33487"/>
  </r>
  <r>
    <s v="2012"/>
    <x v="0"/>
    <x v="10"/>
    <x v="39"/>
    <s v="15"/>
    <s v=""/>
    <x v="48"/>
    <x v="0"/>
    <x v="0"/>
    <s v="U"/>
    <x v="0"/>
    <s v=""/>
    <x v="14"/>
    <x v="14"/>
    <x v="0"/>
    <s v="SGAMBLE"/>
    <x v="111"/>
    <x v="0"/>
    <s v="2012-09-25"/>
    <x v="2"/>
    <x v="2"/>
    <x v="0"/>
    <x v="111"/>
    <x v="10"/>
    <x v="39"/>
    <x v="0"/>
    <x v="28"/>
    <n v="-13"/>
  </r>
  <r>
    <s v="2012"/>
    <x v="0"/>
    <x v="10"/>
    <x v="39"/>
    <s v="15"/>
    <s v=""/>
    <x v="48"/>
    <x v="0"/>
    <x v="0"/>
    <s v="U"/>
    <x v="0"/>
    <s v=""/>
    <x v="15"/>
    <x v="15"/>
    <x v="0"/>
    <s v="SGAMBLE"/>
    <x v="111"/>
    <x v="0"/>
    <s v="2012-09-25"/>
    <x v="2"/>
    <x v="2"/>
    <x v="0"/>
    <x v="111"/>
    <x v="10"/>
    <x v="39"/>
    <x v="0"/>
    <x v="28"/>
    <n v="10454"/>
  </r>
  <r>
    <s v="2012"/>
    <x v="0"/>
    <x v="10"/>
    <x v="39"/>
    <s v="15"/>
    <s v=""/>
    <x v="48"/>
    <x v="0"/>
    <x v="0"/>
    <s v="U"/>
    <x v="0"/>
    <s v=""/>
    <x v="16"/>
    <x v="16"/>
    <x v="0"/>
    <s v="SGAMBLE"/>
    <x v="111"/>
    <x v="0"/>
    <s v="2012-09-25"/>
    <x v="2"/>
    <x v="2"/>
    <x v="1"/>
    <x v="111"/>
    <x v="10"/>
    <x v="39"/>
    <x v="0"/>
    <x v="28"/>
    <n v="42722"/>
  </r>
  <r>
    <s v="2012"/>
    <x v="0"/>
    <x v="10"/>
    <x v="39"/>
    <s v="15"/>
    <s v=""/>
    <x v="48"/>
    <x v="0"/>
    <x v="0"/>
    <s v="U"/>
    <x v="0"/>
    <s v=""/>
    <x v="17"/>
    <x v="17"/>
    <x v="0"/>
    <s v="SGAMBLE"/>
    <x v="111"/>
    <x v="0"/>
    <s v="2012-09-25"/>
    <x v="2"/>
    <x v="2"/>
    <x v="1"/>
    <x v="111"/>
    <x v="10"/>
    <x v="39"/>
    <x v="0"/>
    <x v="28"/>
    <n v="10454"/>
  </r>
  <r>
    <s v="2012"/>
    <x v="0"/>
    <x v="10"/>
    <x v="39"/>
    <s v="15"/>
    <s v=""/>
    <x v="48"/>
    <x v="0"/>
    <x v="0"/>
    <s v="U"/>
    <x v="0"/>
    <s v=""/>
    <x v="18"/>
    <x v="18"/>
    <x v="0"/>
    <s v="SGAMBLE"/>
    <x v="111"/>
    <x v="0"/>
    <s v="2012-09-25"/>
    <x v="3"/>
    <x v="3"/>
    <x v="0"/>
    <x v="111"/>
    <x v="10"/>
    <x v="39"/>
    <x v="0"/>
    <x v="28"/>
    <n v="33487"/>
  </r>
  <r>
    <s v="2012"/>
    <x v="0"/>
    <x v="10"/>
    <x v="39"/>
    <s v="15"/>
    <s v=""/>
    <x v="48"/>
    <x v="0"/>
    <x v="0"/>
    <s v="U"/>
    <x v="0"/>
    <s v=""/>
    <x v="19"/>
    <x v="19"/>
    <x v="0"/>
    <s v="SGAMBLE"/>
    <x v="111"/>
    <x v="0"/>
    <s v="2012-09-25"/>
    <x v="3"/>
    <x v="3"/>
    <x v="1"/>
    <x v="111"/>
    <x v="10"/>
    <x v="39"/>
    <x v="0"/>
    <x v="28"/>
    <n v="33487"/>
  </r>
  <r>
    <s v="2012"/>
    <x v="0"/>
    <x v="10"/>
    <x v="39"/>
    <s v="15"/>
    <s v=""/>
    <x v="48"/>
    <x v="0"/>
    <x v="0"/>
    <s v="U"/>
    <x v="0"/>
    <s v=""/>
    <x v="20"/>
    <x v="20"/>
    <x v="0"/>
    <s v="SGAMBLE"/>
    <x v="111"/>
    <x v="0"/>
    <s v="2012-09-25"/>
    <x v="3"/>
    <x v="3"/>
    <x v="1"/>
    <x v="111"/>
    <x v="10"/>
    <x v="39"/>
    <x v="0"/>
    <x v="28"/>
    <n v="33487"/>
  </r>
  <r>
    <s v="2012"/>
    <x v="0"/>
    <x v="10"/>
    <x v="39"/>
    <s v="15"/>
    <s v=""/>
    <x v="48"/>
    <x v="0"/>
    <x v="0"/>
    <s v="U"/>
    <x v="0"/>
    <s v=""/>
    <x v="21"/>
    <x v="21"/>
    <x v="0"/>
    <s v="SGAMBLE"/>
    <x v="111"/>
    <x v="0"/>
    <s v="2012-09-25"/>
    <x v="3"/>
    <x v="3"/>
    <x v="1"/>
    <x v="111"/>
    <x v="10"/>
    <x v="39"/>
    <x v="0"/>
    <x v="28"/>
    <n v="33487"/>
  </r>
  <r>
    <s v="2012"/>
    <x v="0"/>
    <x v="10"/>
    <x v="39"/>
    <s v="15"/>
    <s v=""/>
    <x v="48"/>
    <x v="0"/>
    <x v="3"/>
    <s v="E"/>
    <x v="0"/>
    <s v=""/>
    <x v="0"/>
    <x v="0"/>
    <x v="0"/>
    <s v="POJI0001"/>
    <x v="112"/>
    <x v="0"/>
    <s v="2012-09-25"/>
    <x v="0"/>
    <x v="0"/>
    <x v="0"/>
    <x v="112"/>
    <x v="10"/>
    <x v="39"/>
    <x v="0"/>
    <x v="27"/>
    <n v="2825"/>
  </r>
  <r>
    <s v="2012"/>
    <x v="0"/>
    <x v="10"/>
    <x v="39"/>
    <s v="15"/>
    <s v=""/>
    <x v="48"/>
    <x v="0"/>
    <x v="3"/>
    <s v="E"/>
    <x v="0"/>
    <s v=""/>
    <x v="2"/>
    <x v="2"/>
    <x v="0"/>
    <s v="POJI0001"/>
    <x v="112"/>
    <x v="0"/>
    <s v="2012-09-25"/>
    <x v="0"/>
    <x v="0"/>
    <x v="0"/>
    <x v="112"/>
    <x v="10"/>
    <x v="39"/>
    <x v="0"/>
    <x v="27"/>
    <n v="494"/>
  </r>
  <r>
    <s v="2012"/>
    <x v="0"/>
    <x v="10"/>
    <x v="39"/>
    <s v="15"/>
    <s v=""/>
    <x v="48"/>
    <x v="0"/>
    <x v="3"/>
    <s v="E"/>
    <x v="0"/>
    <s v=""/>
    <x v="3"/>
    <x v="3"/>
    <x v="0"/>
    <s v="POJI0001"/>
    <x v="112"/>
    <x v="0"/>
    <s v="2012-09-25"/>
    <x v="0"/>
    <x v="0"/>
    <x v="1"/>
    <x v="112"/>
    <x v="10"/>
    <x v="39"/>
    <x v="0"/>
    <x v="27"/>
    <n v="3319"/>
  </r>
  <r>
    <s v="2012"/>
    <x v="0"/>
    <x v="10"/>
    <x v="39"/>
    <s v="15"/>
    <s v=""/>
    <x v="48"/>
    <x v="0"/>
    <x v="3"/>
    <s v="E"/>
    <x v="0"/>
    <s v=""/>
    <x v="25"/>
    <x v="25"/>
    <x v="0"/>
    <s v="POJI0001"/>
    <x v="112"/>
    <x v="0"/>
    <s v="2012-09-25"/>
    <x v="0"/>
    <x v="0"/>
    <x v="0"/>
    <x v="112"/>
    <x v="10"/>
    <x v="39"/>
    <x v="0"/>
    <x v="27"/>
    <n v="1510"/>
  </r>
  <r>
    <s v="2012"/>
    <x v="0"/>
    <x v="10"/>
    <x v="39"/>
    <s v="15"/>
    <s v=""/>
    <x v="48"/>
    <x v="0"/>
    <x v="3"/>
    <s v="E"/>
    <x v="0"/>
    <s v=""/>
    <x v="26"/>
    <x v="26"/>
    <x v="0"/>
    <s v="POJI0001"/>
    <x v="112"/>
    <x v="0"/>
    <s v="2012-09-25"/>
    <x v="0"/>
    <x v="0"/>
    <x v="0"/>
    <x v="112"/>
    <x v="10"/>
    <x v="39"/>
    <x v="0"/>
    <x v="27"/>
    <n v="-1489"/>
  </r>
  <r>
    <s v="2012"/>
    <x v="0"/>
    <x v="10"/>
    <x v="39"/>
    <s v="15"/>
    <s v=""/>
    <x v="48"/>
    <x v="0"/>
    <x v="3"/>
    <s v="E"/>
    <x v="0"/>
    <s v=""/>
    <x v="28"/>
    <x v="28"/>
    <x v="0"/>
    <s v="POJI0001"/>
    <x v="112"/>
    <x v="0"/>
    <s v="2012-09-25"/>
    <x v="0"/>
    <x v="0"/>
    <x v="1"/>
    <x v="112"/>
    <x v="10"/>
    <x v="39"/>
    <x v="0"/>
    <x v="27"/>
    <n v="21"/>
  </r>
  <r>
    <s v="2012"/>
    <x v="0"/>
    <x v="10"/>
    <x v="39"/>
    <s v="15"/>
    <s v=""/>
    <x v="48"/>
    <x v="0"/>
    <x v="3"/>
    <s v="E"/>
    <x v="0"/>
    <s v=""/>
    <x v="29"/>
    <x v="29"/>
    <x v="0"/>
    <s v="POJI0001"/>
    <x v="112"/>
    <x v="0"/>
    <s v="2012-09-25"/>
    <x v="0"/>
    <x v="0"/>
    <x v="1"/>
    <x v="112"/>
    <x v="10"/>
    <x v="39"/>
    <x v="0"/>
    <x v="27"/>
    <n v="21"/>
  </r>
  <r>
    <s v="2012"/>
    <x v="0"/>
    <x v="10"/>
    <x v="39"/>
    <s v="15"/>
    <s v=""/>
    <x v="48"/>
    <x v="0"/>
    <x v="3"/>
    <s v="E"/>
    <x v="0"/>
    <s v=""/>
    <x v="4"/>
    <x v="4"/>
    <x v="0"/>
    <s v="POJI0001"/>
    <x v="112"/>
    <x v="0"/>
    <s v="2012-09-25"/>
    <x v="0"/>
    <x v="0"/>
    <x v="1"/>
    <x v="112"/>
    <x v="10"/>
    <x v="39"/>
    <x v="0"/>
    <x v="27"/>
    <n v="3340"/>
  </r>
  <r>
    <s v="2012"/>
    <x v="0"/>
    <x v="10"/>
    <x v="39"/>
    <s v="15"/>
    <s v=""/>
    <x v="48"/>
    <x v="0"/>
    <x v="3"/>
    <s v="E"/>
    <x v="0"/>
    <s v=""/>
    <x v="5"/>
    <x v="5"/>
    <x v="0"/>
    <s v="POJI0001"/>
    <x v="112"/>
    <x v="0"/>
    <s v="2012-09-25"/>
    <x v="1"/>
    <x v="1"/>
    <x v="0"/>
    <x v="112"/>
    <x v="10"/>
    <x v="39"/>
    <x v="0"/>
    <x v="27"/>
    <n v="483"/>
  </r>
  <r>
    <s v="2012"/>
    <x v="0"/>
    <x v="10"/>
    <x v="39"/>
    <s v="15"/>
    <s v=""/>
    <x v="48"/>
    <x v="0"/>
    <x v="3"/>
    <s v="E"/>
    <x v="0"/>
    <s v=""/>
    <x v="49"/>
    <x v="51"/>
    <x v="2"/>
    <s v="POJI0001"/>
    <x v="112"/>
    <x v="0"/>
    <s v="2012-09-25"/>
    <x v="1"/>
    <x v="1"/>
    <x v="0"/>
    <x v="112"/>
    <x v="10"/>
    <x v="39"/>
    <x v="0"/>
    <x v="27"/>
    <n v="-164"/>
  </r>
  <r>
    <s v="2012"/>
    <x v="0"/>
    <x v="10"/>
    <x v="39"/>
    <s v="15"/>
    <s v=""/>
    <x v="48"/>
    <x v="0"/>
    <x v="3"/>
    <s v="E"/>
    <x v="0"/>
    <s v=""/>
    <x v="6"/>
    <x v="6"/>
    <x v="0"/>
    <s v="POJI0001"/>
    <x v="112"/>
    <x v="0"/>
    <s v="2012-09-25"/>
    <x v="1"/>
    <x v="1"/>
    <x v="1"/>
    <x v="112"/>
    <x v="10"/>
    <x v="39"/>
    <x v="0"/>
    <x v="27"/>
    <n v="319"/>
  </r>
  <r>
    <s v="2012"/>
    <x v="0"/>
    <x v="10"/>
    <x v="39"/>
    <s v="15"/>
    <s v=""/>
    <x v="48"/>
    <x v="0"/>
    <x v="3"/>
    <s v="E"/>
    <x v="0"/>
    <s v=""/>
    <x v="30"/>
    <x v="30"/>
    <x v="0"/>
    <s v="POJI0001"/>
    <x v="112"/>
    <x v="0"/>
    <s v="2012-09-25"/>
    <x v="1"/>
    <x v="1"/>
    <x v="0"/>
    <x v="112"/>
    <x v="10"/>
    <x v="39"/>
    <x v="0"/>
    <x v="27"/>
    <n v="-505"/>
  </r>
  <r>
    <s v="2012"/>
    <x v="0"/>
    <x v="10"/>
    <x v="39"/>
    <s v="15"/>
    <s v=""/>
    <x v="48"/>
    <x v="0"/>
    <x v="3"/>
    <s v="E"/>
    <x v="0"/>
    <s v=""/>
    <x v="74"/>
    <x v="76"/>
    <x v="2"/>
    <s v="POJI0001"/>
    <x v="112"/>
    <x v="0"/>
    <s v="2012-09-25"/>
    <x v="1"/>
    <x v="1"/>
    <x v="0"/>
    <x v="112"/>
    <x v="10"/>
    <x v="39"/>
    <x v="0"/>
    <x v="27"/>
    <n v="677"/>
  </r>
  <r>
    <s v="2012"/>
    <x v="0"/>
    <x v="10"/>
    <x v="39"/>
    <s v="15"/>
    <s v=""/>
    <x v="48"/>
    <x v="0"/>
    <x v="3"/>
    <s v="E"/>
    <x v="0"/>
    <s v=""/>
    <x v="31"/>
    <x v="31"/>
    <x v="0"/>
    <s v="POJI0001"/>
    <x v="112"/>
    <x v="0"/>
    <s v="2012-09-25"/>
    <x v="1"/>
    <x v="1"/>
    <x v="1"/>
    <x v="112"/>
    <x v="10"/>
    <x v="39"/>
    <x v="0"/>
    <x v="27"/>
    <n v="173"/>
  </r>
  <r>
    <s v="2012"/>
    <x v="0"/>
    <x v="10"/>
    <x v="39"/>
    <s v="15"/>
    <s v=""/>
    <x v="48"/>
    <x v="0"/>
    <x v="3"/>
    <s v="E"/>
    <x v="0"/>
    <s v=""/>
    <x v="8"/>
    <x v="8"/>
    <x v="0"/>
    <s v="POJI0001"/>
    <x v="112"/>
    <x v="0"/>
    <s v="2012-09-25"/>
    <x v="1"/>
    <x v="1"/>
    <x v="0"/>
    <x v="112"/>
    <x v="10"/>
    <x v="39"/>
    <x v="0"/>
    <x v="27"/>
    <n v="2848"/>
  </r>
  <r>
    <s v="2012"/>
    <x v="0"/>
    <x v="10"/>
    <x v="39"/>
    <s v="15"/>
    <s v=""/>
    <x v="48"/>
    <x v="0"/>
    <x v="3"/>
    <s v="E"/>
    <x v="0"/>
    <s v=""/>
    <x v="9"/>
    <x v="9"/>
    <x v="0"/>
    <s v="POJI0001"/>
    <x v="112"/>
    <x v="0"/>
    <s v="2012-09-25"/>
    <x v="1"/>
    <x v="1"/>
    <x v="1"/>
    <x v="112"/>
    <x v="10"/>
    <x v="39"/>
    <x v="0"/>
    <x v="27"/>
    <n v="2848"/>
  </r>
  <r>
    <s v="2012"/>
    <x v="0"/>
    <x v="10"/>
    <x v="39"/>
    <s v="15"/>
    <s v=""/>
    <x v="48"/>
    <x v="0"/>
    <x v="3"/>
    <s v="E"/>
    <x v="0"/>
    <s v=""/>
    <x v="10"/>
    <x v="10"/>
    <x v="0"/>
    <s v="POJI0001"/>
    <x v="112"/>
    <x v="0"/>
    <s v="2012-09-25"/>
    <x v="1"/>
    <x v="1"/>
    <x v="1"/>
    <x v="112"/>
    <x v="10"/>
    <x v="39"/>
    <x v="0"/>
    <x v="27"/>
    <n v="3340"/>
  </r>
  <r>
    <s v="2012"/>
    <x v="0"/>
    <x v="10"/>
    <x v="39"/>
    <s v="15"/>
    <s v=""/>
    <x v="48"/>
    <x v="0"/>
    <x v="3"/>
    <s v="E"/>
    <x v="0"/>
    <s v=""/>
    <x v="11"/>
    <x v="11"/>
    <x v="0"/>
    <s v="POJI0001"/>
    <x v="112"/>
    <x v="0"/>
    <s v="2012-09-25"/>
    <x v="2"/>
    <x v="2"/>
    <x v="0"/>
    <x v="112"/>
    <x v="10"/>
    <x v="39"/>
    <x v="0"/>
    <x v="27"/>
    <n v="56119"/>
  </r>
  <r>
    <s v="2012"/>
    <x v="0"/>
    <x v="10"/>
    <x v="39"/>
    <s v="15"/>
    <s v=""/>
    <x v="48"/>
    <x v="0"/>
    <x v="3"/>
    <s v="E"/>
    <x v="0"/>
    <s v=""/>
    <x v="54"/>
    <x v="55"/>
    <x v="0"/>
    <s v="POJI0001"/>
    <x v="112"/>
    <x v="0"/>
    <s v="2012-09-25"/>
    <x v="2"/>
    <x v="2"/>
    <x v="0"/>
    <x v="112"/>
    <x v="10"/>
    <x v="39"/>
    <x v="0"/>
    <x v="27"/>
    <n v="491"/>
  </r>
  <r>
    <s v="2012"/>
    <x v="0"/>
    <x v="10"/>
    <x v="39"/>
    <s v="15"/>
    <s v=""/>
    <x v="48"/>
    <x v="0"/>
    <x v="3"/>
    <s v="E"/>
    <x v="0"/>
    <s v=""/>
    <x v="13"/>
    <x v="13"/>
    <x v="0"/>
    <s v="POJI0001"/>
    <x v="112"/>
    <x v="0"/>
    <s v="2012-09-25"/>
    <x v="2"/>
    <x v="2"/>
    <x v="1"/>
    <x v="112"/>
    <x v="10"/>
    <x v="39"/>
    <x v="0"/>
    <x v="27"/>
    <n v="-50675"/>
  </r>
  <r>
    <s v="2012"/>
    <x v="0"/>
    <x v="10"/>
    <x v="39"/>
    <s v="15"/>
    <s v=""/>
    <x v="48"/>
    <x v="0"/>
    <x v="3"/>
    <s v="E"/>
    <x v="0"/>
    <s v=""/>
    <x v="55"/>
    <x v="56"/>
    <x v="0"/>
    <s v="POJI0001"/>
    <x v="112"/>
    <x v="0"/>
    <s v="2012-09-25"/>
    <x v="2"/>
    <x v="2"/>
    <x v="0"/>
    <x v="112"/>
    <x v="10"/>
    <x v="39"/>
    <x v="0"/>
    <x v="27"/>
    <n v="-494"/>
  </r>
  <r>
    <s v="2012"/>
    <x v="0"/>
    <x v="10"/>
    <x v="39"/>
    <s v="15"/>
    <s v=""/>
    <x v="48"/>
    <x v="0"/>
    <x v="3"/>
    <s v="E"/>
    <x v="0"/>
    <s v=""/>
    <x v="15"/>
    <x v="15"/>
    <x v="0"/>
    <s v="POJI0001"/>
    <x v="112"/>
    <x v="0"/>
    <s v="2012-09-25"/>
    <x v="2"/>
    <x v="2"/>
    <x v="0"/>
    <x v="112"/>
    <x v="10"/>
    <x v="39"/>
    <x v="0"/>
    <x v="27"/>
    <n v="5441"/>
  </r>
  <r>
    <s v="2012"/>
    <x v="0"/>
    <x v="10"/>
    <x v="39"/>
    <s v="15"/>
    <s v=""/>
    <x v="48"/>
    <x v="0"/>
    <x v="3"/>
    <s v="E"/>
    <x v="0"/>
    <s v=""/>
    <x v="45"/>
    <x v="45"/>
    <x v="0"/>
    <s v="POJI0001"/>
    <x v="112"/>
    <x v="0"/>
    <s v="2012-09-25"/>
    <x v="2"/>
    <x v="2"/>
    <x v="0"/>
    <x v="112"/>
    <x v="10"/>
    <x v="39"/>
    <x v="0"/>
    <x v="27"/>
    <n v="-1983"/>
  </r>
  <r>
    <s v="2012"/>
    <x v="0"/>
    <x v="10"/>
    <x v="39"/>
    <s v="15"/>
    <s v=""/>
    <x v="48"/>
    <x v="0"/>
    <x v="3"/>
    <s v="E"/>
    <x v="0"/>
    <s v=""/>
    <x v="56"/>
    <x v="57"/>
    <x v="0"/>
    <s v="POJI0001"/>
    <x v="112"/>
    <x v="0"/>
    <s v="2012-09-25"/>
    <x v="2"/>
    <x v="2"/>
    <x v="0"/>
    <x v="112"/>
    <x v="10"/>
    <x v="39"/>
    <x v="0"/>
    <x v="27"/>
    <n v="1489"/>
  </r>
  <r>
    <s v="2012"/>
    <x v="0"/>
    <x v="10"/>
    <x v="39"/>
    <s v="15"/>
    <s v=""/>
    <x v="48"/>
    <x v="0"/>
    <x v="3"/>
    <s v="E"/>
    <x v="0"/>
    <s v=""/>
    <x v="34"/>
    <x v="34"/>
    <x v="0"/>
    <s v="POJI0001"/>
    <x v="112"/>
    <x v="0"/>
    <s v="2012-09-25"/>
    <x v="2"/>
    <x v="2"/>
    <x v="0"/>
    <x v="112"/>
    <x v="10"/>
    <x v="39"/>
    <x v="0"/>
    <x v="27"/>
    <n v="-494"/>
  </r>
  <r>
    <s v="2012"/>
    <x v="0"/>
    <x v="10"/>
    <x v="39"/>
    <s v="15"/>
    <s v=""/>
    <x v="48"/>
    <x v="0"/>
    <x v="3"/>
    <s v="E"/>
    <x v="0"/>
    <s v=""/>
    <x v="16"/>
    <x v="16"/>
    <x v="0"/>
    <s v="POJI0001"/>
    <x v="112"/>
    <x v="0"/>
    <s v="2012-09-25"/>
    <x v="2"/>
    <x v="2"/>
    <x v="1"/>
    <x v="112"/>
    <x v="10"/>
    <x v="39"/>
    <x v="0"/>
    <x v="27"/>
    <n v="54136"/>
  </r>
  <r>
    <s v="2012"/>
    <x v="0"/>
    <x v="10"/>
    <x v="39"/>
    <s v="15"/>
    <s v=""/>
    <x v="48"/>
    <x v="0"/>
    <x v="3"/>
    <s v="E"/>
    <x v="0"/>
    <s v=""/>
    <x v="17"/>
    <x v="17"/>
    <x v="0"/>
    <s v="POJI0001"/>
    <x v="112"/>
    <x v="0"/>
    <s v="2012-09-25"/>
    <x v="2"/>
    <x v="2"/>
    <x v="1"/>
    <x v="112"/>
    <x v="10"/>
    <x v="39"/>
    <x v="0"/>
    <x v="27"/>
    <n v="4947"/>
  </r>
  <r>
    <s v="2012"/>
    <x v="0"/>
    <x v="10"/>
    <x v="39"/>
    <s v="15"/>
    <s v=""/>
    <x v="48"/>
    <x v="0"/>
    <x v="3"/>
    <s v="E"/>
    <x v="0"/>
    <s v=""/>
    <x v="35"/>
    <x v="35"/>
    <x v="0"/>
    <s v="POJI0001"/>
    <x v="112"/>
    <x v="0"/>
    <s v="2012-09-25"/>
    <x v="3"/>
    <x v="3"/>
    <x v="1"/>
    <x v="112"/>
    <x v="10"/>
    <x v="39"/>
    <x v="0"/>
    <x v="27"/>
    <n v="21"/>
  </r>
  <r>
    <s v="2012"/>
    <x v="0"/>
    <x v="10"/>
    <x v="39"/>
    <s v="15"/>
    <s v=""/>
    <x v="48"/>
    <x v="0"/>
    <x v="3"/>
    <s v="E"/>
    <x v="0"/>
    <s v=""/>
    <x v="18"/>
    <x v="18"/>
    <x v="0"/>
    <s v="POJI0001"/>
    <x v="112"/>
    <x v="0"/>
    <s v="2012-09-25"/>
    <x v="3"/>
    <x v="3"/>
    <x v="0"/>
    <x v="112"/>
    <x v="10"/>
    <x v="39"/>
    <x v="0"/>
    <x v="27"/>
    <n v="50675"/>
  </r>
  <r>
    <s v="2012"/>
    <x v="0"/>
    <x v="10"/>
    <x v="39"/>
    <s v="15"/>
    <s v=""/>
    <x v="48"/>
    <x v="0"/>
    <x v="3"/>
    <s v="E"/>
    <x v="0"/>
    <s v=""/>
    <x v="19"/>
    <x v="19"/>
    <x v="0"/>
    <s v="POJI0001"/>
    <x v="112"/>
    <x v="0"/>
    <s v="2012-09-25"/>
    <x v="3"/>
    <x v="3"/>
    <x v="1"/>
    <x v="112"/>
    <x v="10"/>
    <x v="39"/>
    <x v="0"/>
    <x v="27"/>
    <n v="50675"/>
  </r>
  <r>
    <s v="2012"/>
    <x v="0"/>
    <x v="10"/>
    <x v="39"/>
    <s v="15"/>
    <s v=""/>
    <x v="48"/>
    <x v="0"/>
    <x v="3"/>
    <s v="E"/>
    <x v="0"/>
    <s v=""/>
    <x v="37"/>
    <x v="37"/>
    <x v="0"/>
    <s v="POJI0001"/>
    <x v="112"/>
    <x v="0"/>
    <s v="2012-09-25"/>
    <x v="3"/>
    <x v="3"/>
    <x v="0"/>
    <x v="112"/>
    <x v="10"/>
    <x v="39"/>
    <x v="0"/>
    <x v="27"/>
    <n v="-1510"/>
  </r>
  <r>
    <s v="2012"/>
    <x v="0"/>
    <x v="10"/>
    <x v="39"/>
    <s v="15"/>
    <s v=""/>
    <x v="48"/>
    <x v="0"/>
    <x v="3"/>
    <s v="E"/>
    <x v="0"/>
    <s v=""/>
    <x v="38"/>
    <x v="38"/>
    <x v="0"/>
    <s v="POJI0001"/>
    <x v="112"/>
    <x v="0"/>
    <s v="2012-09-25"/>
    <x v="3"/>
    <x v="3"/>
    <x v="1"/>
    <x v="112"/>
    <x v="10"/>
    <x v="39"/>
    <x v="0"/>
    <x v="27"/>
    <n v="-1510"/>
  </r>
  <r>
    <s v="2012"/>
    <x v="0"/>
    <x v="10"/>
    <x v="39"/>
    <s v="15"/>
    <s v=""/>
    <x v="48"/>
    <x v="0"/>
    <x v="3"/>
    <s v="E"/>
    <x v="0"/>
    <s v=""/>
    <x v="57"/>
    <x v="58"/>
    <x v="0"/>
    <s v="POJI0001"/>
    <x v="112"/>
    <x v="0"/>
    <s v="2012-09-25"/>
    <x v="3"/>
    <x v="3"/>
    <x v="0"/>
    <x v="112"/>
    <x v="10"/>
    <x v="39"/>
    <x v="0"/>
    <x v="27"/>
    <n v="1489"/>
  </r>
  <r>
    <s v="2012"/>
    <x v="0"/>
    <x v="10"/>
    <x v="39"/>
    <s v="15"/>
    <s v=""/>
    <x v="48"/>
    <x v="0"/>
    <x v="3"/>
    <s v="E"/>
    <x v="0"/>
    <s v=""/>
    <x v="41"/>
    <x v="41"/>
    <x v="0"/>
    <s v="POJI0001"/>
    <x v="112"/>
    <x v="0"/>
    <s v="2012-09-25"/>
    <x v="3"/>
    <x v="3"/>
    <x v="1"/>
    <x v="112"/>
    <x v="10"/>
    <x v="39"/>
    <x v="0"/>
    <x v="27"/>
    <n v="1489"/>
  </r>
  <r>
    <s v="2012"/>
    <x v="0"/>
    <x v="10"/>
    <x v="39"/>
    <s v="15"/>
    <s v=""/>
    <x v="48"/>
    <x v="0"/>
    <x v="3"/>
    <s v="E"/>
    <x v="0"/>
    <s v=""/>
    <x v="20"/>
    <x v="20"/>
    <x v="0"/>
    <s v="POJI0001"/>
    <x v="112"/>
    <x v="0"/>
    <s v="2012-09-25"/>
    <x v="3"/>
    <x v="3"/>
    <x v="1"/>
    <x v="112"/>
    <x v="10"/>
    <x v="39"/>
    <x v="0"/>
    <x v="27"/>
    <n v="49166"/>
  </r>
  <r>
    <s v="2012"/>
    <x v="0"/>
    <x v="10"/>
    <x v="39"/>
    <s v="15"/>
    <s v=""/>
    <x v="48"/>
    <x v="0"/>
    <x v="3"/>
    <s v="E"/>
    <x v="0"/>
    <s v=""/>
    <x v="21"/>
    <x v="21"/>
    <x v="0"/>
    <s v="POJI0001"/>
    <x v="112"/>
    <x v="0"/>
    <s v="2012-09-25"/>
    <x v="3"/>
    <x v="3"/>
    <x v="1"/>
    <x v="112"/>
    <x v="10"/>
    <x v="39"/>
    <x v="0"/>
    <x v="27"/>
    <n v="49166"/>
  </r>
  <r>
    <s v="2012"/>
    <x v="0"/>
    <x v="10"/>
    <x v="39"/>
    <s v="15"/>
    <s v=""/>
    <x v="48"/>
    <x v="0"/>
    <x v="4"/>
    <s v="E"/>
    <x v="0"/>
    <s v=""/>
    <x v="0"/>
    <x v="0"/>
    <x v="0"/>
    <s v="POJI0001"/>
    <x v="113"/>
    <x v="0"/>
    <s v="2012-09-25"/>
    <x v="0"/>
    <x v="0"/>
    <x v="0"/>
    <x v="113"/>
    <x v="10"/>
    <x v="39"/>
    <x v="0"/>
    <x v="27"/>
    <n v="1247"/>
  </r>
  <r>
    <s v="2012"/>
    <x v="0"/>
    <x v="10"/>
    <x v="39"/>
    <s v="15"/>
    <s v=""/>
    <x v="48"/>
    <x v="0"/>
    <x v="4"/>
    <s v="E"/>
    <x v="0"/>
    <s v=""/>
    <x v="2"/>
    <x v="2"/>
    <x v="0"/>
    <s v="POJI0001"/>
    <x v="113"/>
    <x v="0"/>
    <s v="2012-09-25"/>
    <x v="0"/>
    <x v="0"/>
    <x v="0"/>
    <x v="113"/>
    <x v="10"/>
    <x v="39"/>
    <x v="0"/>
    <x v="27"/>
    <n v="1296"/>
  </r>
  <r>
    <s v="2012"/>
    <x v="0"/>
    <x v="10"/>
    <x v="39"/>
    <s v="15"/>
    <s v=""/>
    <x v="48"/>
    <x v="0"/>
    <x v="4"/>
    <s v="E"/>
    <x v="0"/>
    <s v=""/>
    <x v="3"/>
    <x v="3"/>
    <x v="0"/>
    <s v="POJI0001"/>
    <x v="113"/>
    <x v="0"/>
    <s v="2012-09-25"/>
    <x v="0"/>
    <x v="0"/>
    <x v="1"/>
    <x v="113"/>
    <x v="10"/>
    <x v="39"/>
    <x v="0"/>
    <x v="27"/>
    <n v="2543"/>
  </r>
  <r>
    <s v="2012"/>
    <x v="0"/>
    <x v="10"/>
    <x v="39"/>
    <s v="15"/>
    <s v=""/>
    <x v="48"/>
    <x v="0"/>
    <x v="4"/>
    <s v="E"/>
    <x v="0"/>
    <s v=""/>
    <x v="25"/>
    <x v="25"/>
    <x v="0"/>
    <s v="POJI0001"/>
    <x v="113"/>
    <x v="0"/>
    <s v="2012-09-25"/>
    <x v="0"/>
    <x v="0"/>
    <x v="0"/>
    <x v="113"/>
    <x v="10"/>
    <x v="39"/>
    <x v="0"/>
    <x v="27"/>
    <n v="764"/>
  </r>
  <r>
    <s v="2012"/>
    <x v="0"/>
    <x v="10"/>
    <x v="39"/>
    <s v="15"/>
    <s v=""/>
    <x v="48"/>
    <x v="0"/>
    <x v="4"/>
    <s v="E"/>
    <x v="0"/>
    <s v=""/>
    <x v="26"/>
    <x v="26"/>
    <x v="0"/>
    <s v="POJI0001"/>
    <x v="113"/>
    <x v="0"/>
    <s v="2012-09-25"/>
    <x v="0"/>
    <x v="0"/>
    <x v="0"/>
    <x v="113"/>
    <x v="10"/>
    <x v="39"/>
    <x v="0"/>
    <x v="27"/>
    <n v="-4"/>
  </r>
  <r>
    <s v="2012"/>
    <x v="0"/>
    <x v="10"/>
    <x v="39"/>
    <s v="15"/>
    <s v=""/>
    <x v="48"/>
    <x v="0"/>
    <x v="4"/>
    <s v="E"/>
    <x v="0"/>
    <s v=""/>
    <x v="28"/>
    <x v="28"/>
    <x v="0"/>
    <s v="POJI0001"/>
    <x v="113"/>
    <x v="0"/>
    <s v="2012-09-25"/>
    <x v="0"/>
    <x v="0"/>
    <x v="1"/>
    <x v="113"/>
    <x v="10"/>
    <x v="39"/>
    <x v="0"/>
    <x v="27"/>
    <n v="760"/>
  </r>
  <r>
    <s v="2012"/>
    <x v="0"/>
    <x v="10"/>
    <x v="39"/>
    <s v="15"/>
    <s v=""/>
    <x v="48"/>
    <x v="0"/>
    <x v="4"/>
    <s v="E"/>
    <x v="0"/>
    <s v=""/>
    <x v="29"/>
    <x v="29"/>
    <x v="0"/>
    <s v="POJI0001"/>
    <x v="113"/>
    <x v="0"/>
    <s v="2012-09-25"/>
    <x v="0"/>
    <x v="0"/>
    <x v="1"/>
    <x v="113"/>
    <x v="10"/>
    <x v="39"/>
    <x v="0"/>
    <x v="27"/>
    <n v="760"/>
  </r>
  <r>
    <s v="2012"/>
    <x v="0"/>
    <x v="10"/>
    <x v="39"/>
    <s v="15"/>
    <s v=""/>
    <x v="48"/>
    <x v="0"/>
    <x v="4"/>
    <s v="E"/>
    <x v="0"/>
    <s v=""/>
    <x v="4"/>
    <x v="4"/>
    <x v="0"/>
    <s v="POJI0001"/>
    <x v="113"/>
    <x v="0"/>
    <s v="2012-09-25"/>
    <x v="0"/>
    <x v="0"/>
    <x v="1"/>
    <x v="113"/>
    <x v="10"/>
    <x v="39"/>
    <x v="0"/>
    <x v="27"/>
    <n v="3304"/>
  </r>
  <r>
    <s v="2012"/>
    <x v="0"/>
    <x v="10"/>
    <x v="39"/>
    <s v="15"/>
    <s v=""/>
    <x v="48"/>
    <x v="0"/>
    <x v="4"/>
    <s v="E"/>
    <x v="0"/>
    <s v=""/>
    <x v="5"/>
    <x v="5"/>
    <x v="0"/>
    <s v="POJI0001"/>
    <x v="113"/>
    <x v="0"/>
    <s v="2012-09-25"/>
    <x v="1"/>
    <x v="1"/>
    <x v="0"/>
    <x v="113"/>
    <x v="10"/>
    <x v="39"/>
    <x v="0"/>
    <x v="27"/>
    <n v="10"/>
  </r>
  <r>
    <s v="2012"/>
    <x v="0"/>
    <x v="10"/>
    <x v="39"/>
    <s v="15"/>
    <s v=""/>
    <x v="48"/>
    <x v="0"/>
    <x v="4"/>
    <s v="E"/>
    <x v="0"/>
    <s v=""/>
    <x v="6"/>
    <x v="6"/>
    <x v="0"/>
    <s v="POJI0001"/>
    <x v="113"/>
    <x v="0"/>
    <s v="2012-09-25"/>
    <x v="1"/>
    <x v="1"/>
    <x v="1"/>
    <x v="113"/>
    <x v="10"/>
    <x v="39"/>
    <x v="0"/>
    <x v="27"/>
    <n v="10"/>
  </r>
  <r>
    <s v="2012"/>
    <x v="0"/>
    <x v="10"/>
    <x v="39"/>
    <s v="15"/>
    <s v=""/>
    <x v="48"/>
    <x v="0"/>
    <x v="4"/>
    <s v="E"/>
    <x v="0"/>
    <s v=""/>
    <x v="74"/>
    <x v="76"/>
    <x v="2"/>
    <s v="POJI0001"/>
    <x v="113"/>
    <x v="0"/>
    <s v="2012-09-25"/>
    <x v="1"/>
    <x v="1"/>
    <x v="0"/>
    <x v="113"/>
    <x v="10"/>
    <x v="39"/>
    <x v="0"/>
    <x v="27"/>
    <n v="1"/>
  </r>
  <r>
    <s v="2012"/>
    <x v="0"/>
    <x v="10"/>
    <x v="39"/>
    <s v="15"/>
    <s v=""/>
    <x v="48"/>
    <x v="0"/>
    <x v="4"/>
    <s v="E"/>
    <x v="0"/>
    <s v=""/>
    <x v="31"/>
    <x v="31"/>
    <x v="0"/>
    <s v="POJI0001"/>
    <x v="113"/>
    <x v="0"/>
    <s v="2012-09-25"/>
    <x v="1"/>
    <x v="1"/>
    <x v="1"/>
    <x v="113"/>
    <x v="10"/>
    <x v="39"/>
    <x v="0"/>
    <x v="27"/>
    <n v="1"/>
  </r>
  <r>
    <s v="2012"/>
    <x v="0"/>
    <x v="10"/>
    <x v="39"/>
    <s v="15"/>
    <s v=""/>
    <x v="48"/>
    <x v="0"/>
    <x v="4"/>
    <s v="E"/>
    <x v="0"/>
    <s v=""/>
    <x v="8"/>
    <x v="8"/>
    <x v="0"/>
    <s v="POJI0001"/>
    <x v="113"/>
    <x v="0"/>
    <s v="2012-09-25"/>
    <x v="1"/>
    <x v="1"/>
    <x v="0"/>
    <x v="113"/>
    <x v="10"/>
    <x v="39"/>
    <x v="0"/>
    <x v="27"/>
    <n v="3293"/>
  </r>
  <r>
    <s v="2012"/>
    <x v="0"/>
    <x v="10"/>
    <x v="39"/>
    <s v="15"/>
    <s v=""/>
    <x v="48"/>
    <x v="0"/>
    <x v="4"/>
    <s v="E"/>
    <x v="0"/>
    <s v=""/>
    <x v="9"/>
    <x v="9"/>
    <x v="0"/>
    <s v="POJI0001"/>
    <x v="113"/>
    <x v="0"/>
    <s v="2012-09-25"/>
    <x v="1"/>
    <x v="1"/>
    <x v="1"/>
    <x v="113"/>
    <x v="10"/>
    <x v="39"/>
    <x v="0"/>
    <x v="27"/>
    <n v="3293"/>
  </r>
  <r>
    <s v="2012"/>
    <x v="0"/>
    <x v="10"/>
    <x v="39"/>
    <s v="15"/>
    <s v=""/>
    <x v="48"/>
    <x v="0"/>
    <x v="4"/>
    <s v="E"/>
    <x v="0"/>
    <s v=""/>
    <x v="10"/>
    <x v="10"/>
    <x v="0"/>
    <s v="POJI0001"/>
    <x v="113"/>
    <x v="0"/>
    <s v="2012-09-25"/>
    <x v="1"/>
    <x v="1"/>
    <x v="1"/>
    <x v="113"/>
    <x v="10"/>
    <x v="39"/>
    <x v="0"/>
    <x v="27"/>
    <n v="3304"/>
  </r>
  <r>
    <s v="2012"/>
    <x v="0"/>
    <x v="10"/>
    <x v="39"/>
    <s v="15"/>
    <s v=""/>
    <x v="48"/>
    <x v="0"/>
    <x v="4"/>
    <s v="E"/>
    <x v="0"/>
    <s v=""/>
    <x v="11"/>
    <x v="11"/>
    <x v="0"/>
    <s v="POJI0001"/>
    <x v="113"/>
    <x v="0"/>
    <s v="2012-09-25"/>
    <x v="2"/>
    <x v="2"/>
    <x v="0"/>
    <x v="113"/>
    <x v="10"/>
    <x v="39"/>
    <x v="0"/>
    <x v="27"/>
    <n v="4455"/>
  </r>
  <r>
    <s v="2012"/>
    <x v="0"/>
    <x v="10"/>
    <x v="39"/>
    <s v="15"/>
    <s v=""/>
    <x v="48"/>
    <x v="0"/>
    <x v="4"/>
    <s v="E"/>
    <x v="0"/>
    <s v=""/>
    <x v="54"/>
    <x v="55"/>
    <x v="0"/>
    <s v="POJI0001"/>
    <x v="113"/>
    <x v="0"/>
    <s v="2012-09-25"/>
    <x v="2"/>
    <x v="2"/>
    <x v="0"/>
    <x v="113"/>
    <x v="10"/>
    <x v="39"/>
    <x v="0"/>
    <x v="27"/>
    <n v="11"/>
  </r>
  <r>
    <s v="2012"/>
    <x v="0"/>
    <x v="10"/>
    <x v="39"/>
    <s v="15"/>
    <s v=""/>
    <x v="48"/>
    <x v="0"/>
    <x v="4"/>
    <s v="E"/>
    <x v="0"/>
    <s v=""/>
    <x v="13"/>
    <x v="13"/>
    <x v="0"/>
    <s v="POJI0001"/>
    <x v="113"/>
    <x v="0"/>
    <s v="2012-09-25"/>
    <x v="2"/>
    <x v="2"/>
    <x v="1"/>
    <x v="113"/>
    <x v="10"/>
    <x v="39"/>
    <x v="0"/>
    <x v="27"/>
    <n v="-1312"/>
  </r>
  <r>
    <s v="2012"/>
    <x v="0"/>
    <x v="10"/>
    <x v="39"/>
    <s v="15"/>
    <s v=""/>
    <x v="48"/>
    <x v="0"/>
    <x v="4"/>
    <s v="E"/>
    <x v="0"/>
    <s v=""/>
    <x v="55"/>
    <x v="56"/>
    <x v="0"/>
    <s v="POJI0001"/>
    <x v="113"/>
    <x v="0"/>
    <s v="2012-09-25"/>
    <x v="2"/>
    <x v="2"/>
    <x v="0"/>
    <x v="113"/>
    <x v="10"/>
    <x v="39"/>
    <x v="0"/>
    <x v="27"/>
    <n v="-1296"/>
  </r>
  <r>
    <s v="2012"/>
    <x v="0"/>
    <x v="10"/>
    <x v="39"/>
    <s v="15"/>
    <s v=""/>
    <x v="48"/>
    <x v="0"/>
    <x v="4"/>
    <s v="E"/>
    <x v="0"/>
    <s v=""/>
    <x v="15"/>
    <x v="15"/>
    <x v="0"/>
    <s v="POJI0001"/>
    <x v="113"/>
    <x v="0"/>
    <s v="2012-09-25"/>
    <x v="2"/>
    <x v="2"/>
    <x v="0"/>
    <x v="113"/>
    <x v="10"/>
    <x v="39"/>
    <x v="0"/>
    <x v="27"/>
    <n v="1857"/>
  </r>
  <r>
    <s v="2012"/>
    <x v="0"/>
    <x v="10"/>
    <x v="39"/>
    <s v="15"/>
    <s v=""/>
    <x v="48"/>
    <x v="0"/>
    <x v="4"/>
    <s v="E"/>
    <x v="0"/>
    <s v=""/>
    <x v="45"/>
    <x v="45"/>
    <x v="0"/>
    <s v="POJI0001"/>
    <x v="113"/>
    <x v="0"/>
    <s v="2012-09-25"/>
    <x v="2"/>
    <x v="2"/>
    <x v="0"/>
    <x v="113"/>
    <x v="10"/>
    <x v="39"/>
    <x v="0"/>
    <x v="27"/>
    <n v="-4"/>
  </r>
  <r>
    <s v="2012"/>
    <x v="0"/>
    <x v="10"/>
    <x v="39"/>
    <s v="15"/>
    <s v=""/>
    <x v="48"/>
    <x v="0"/>
    <x v="4"/>
    <s v="E"/>
    <x v="0"/>
    <s v=""/>
    <x v="56"/>
    <x v="57"/>
    <x v="0"/>
    <s v="POJI0001"/>
    <x v="113"/>
    <x v="0"/>
    <s v="2012-09-25"/>
    <x v="2"/>
    <x v="2"/>
    <x v="0"/>
    <x v="113"/>
    <x v="10"/>
    <x v="39"/>
    <x v="0"/>
    <x v="27"/>
    <n v="4"/>
  </r>
  <r>
    <s v="2012"/>
    <x v="0"/>
    <x v="10"/>
    <x v="39"/>
    <s v="15"/>
    <s v=""/>
    <x v="48"/>
    <x v="0"/>
    <x v="4"/>
    <s v="E"/>
    <x v="0"/>
    <s v=""/>
    <x v="16"/>
    <x v="16"/>
    <x v="0"/>
    <s v="POJI0001"/>
    <x v="113"/>
    <x v="0"/>
    <s v="2012-09-25"/>
    <x v="2"/>
    <x v="2"/>
    <x v="1"/>
    <x v="113"/>
    <x v="10"/>
    <x v="39"/>
    <x v="0"/>
    <x v="27"/>
    <n v="4450"/>
  </r>
  <r>
    <s v="2012"/>
    <x v="0"/>
    <x v="10"/>
    <x v="39"/>
    <s v="15"/>
    <s v=""/>
    <x v="48"/>
    <x v="0"/>
    <x v="4"/>
    <s v="E"/>
    <x v="0"/>
    <s v=""/>
    <x v="17"/>
    <x v="17"/>
    <x v="0"/>
    <s v="POJI0001"/>
    <x v="113"/>
    <x v="0"/>
    <s v="2012-09-25"/>
    <x v="2"/>
    <x v="2"/>
    <x v="1"/>
    <x v="113"/>
    <x v="10"/>
    <x v="39"/>
    <x v="0"/>
    <x v="27"/>
    <n v="1857"/>
  </r>
  <r>
    <s v="2012"/>
    <x v="0"/>
    <x v="10"/>
    <x v="39"/>
    <s v="15"/>
    <s v=""/>
    <x v="48"/>
    <x v="0"/>
    <x v="4"/>
    <s v="E"/>
    <x v="0"/>
    <s v=""/>
    <x v="35"/>
    <x v="35"/>
    <x v="0"/>
    <s v="POJI0001"/>
    <x v="113"/>
    <x v="0"/>
    <s v="2012-09-25"/>
    <x v="3"/>
    <x v="3"/>
    <x v="1"/>
    <x v="113"/>
    <x v="10"/>
    <x v="39"/>
    <x v="0"/>
    <x v="27"/>
    <n v="760"/>
  </r>
  <r>
    <s v="2012"/>
    <x v="0"/>
    <x v="10"/>
    <x v="39"/>
    <s v="15"/>
    <s v=""/>
    <x v="48"/>
    <x v="0"/>
    <x v="4"/>
    <s v="E"/>
    <x v="0"/>
    <s v=""/>
    <x v="18"/>
    <x v="18"/>
    <x v="0"/>
    <s v="POJI0001"/>
    <x v="113"/>
    <x v="0"/>
    <s v="2012-09-25"/>
    <x v="3"/>
    <x v="3"/>
    <x v="0"/>
    <x v="113"/>
    <x v="10"/>
    <x v="39"/>
    <x v="0"/>
    <x v="27"/>
    <n v="1312"/>
  </r>
  <r>
    <s v="2012"/>
    <x v="0"/>
    <x v="10"/>
    <x v="39"/>
    <s v="15"/>
    <s v=""/>
    <x v="48"/>
    <x v="0"/>
    <x v="4"/>
    <s v="E"/>
    <x v="0"/>
    <s v=""/>
    <x v="19"/>
    <x v="19"/>
    <x v="0"/>
    <s v="POJI0001"/>
    <x v="113"/>
    <x v="0"/>
    <s v="2012-09-25"/>
    <x v="3"/>
    <x v="3"/>
    <x v="1"/>
    <x v="113"/>
    <x v="10"/>
    <x v="39"/>
    <x v="0"/>
    <x v="27"/>
    <n v="1312"/>
  </r>
  <r>
    <s v="2012"/>
    <x v="0"/>
    <x v="10"/>
    <x v="39"/>
    <s v="15"/>
    <s v=""/>
    <x v="48"/>
    <x v="0"/>
    <x v="4"/>
    <s v="E"/>
    <x v="0"/>
    <s v=""/>
    <x v="37"/>
    <x v="37"/>
    <x v="0"/>
    <s v="POJI0001"/>
    <x v="113"/>
    <x v="0"/>
    <s v="2012-09-25"/>
    <x v="3"/>
    <x v="3"/>
    <x v="0"/>
    <x v="113"/>
    <x v="10"/>
    <x v="39"/>
    <x v="0"/>
    <x v="27"/>
    <n v="-764"/>
  </r>
  <r>
    <s v="2012"/>
    <x v="0"/>
    <x v="10"/>
    <x v="39"/>
    <s v="15"/>
    <s v=""/>
    <x v="48"/>
    <x v="0"/>
    <x v="4"/>
    <s v="E"/>
    <x v="0"/>
    <s v=""/>
    <x v="38"/>
    <x v="38"/>
    <x v="0"/>
    <s v="POJI0001"/>
    <x v="113"/>
    <x v="0"/>
    <s v="2012-09-25"/>
    <x v="3"/>
    <x v="3"/>
    <x v="1"/>
    <x v="113"/>
    <x v="10"/>
    <x v="39"/>
    <x v="0"/>
    <x v="27"/>
    <n v="-764"/>
  </r>
  <r>
    <s v="2012"/>
    <x v="0"/>
    <x v="10"/>
    <x v="39"/>
    <s v="15"/>
    <s v=""/>
    <x v="48"/>
    <x v="0"/>
    <x v="4"/>
    <s v="E"/>
    <x v="0"/>
    <s v=""/>
    <x v="57"/>
    <x v="58"/>
    <x v="0"/>
    <s v="POJI0001"/>
    <x v="113"/>
    <x v="0"/>
    <s v="2012-09-25"/>
    <x v="3"/>
    <x v="3"/>
    <x v="0"/>
    <x v="113"/>
    <x v="10"/>
    <x v="39"/>
    <x v="0"/>
    <x v="27"/>
    <n v="4"/>
  </r>
  <r>
    <s v="2012"/>
    <x v="0"/>
    <x v="10"/>
    <x v="39"/>
    <s v="15"/>
    <s v=""/>
    <x v="48"/>
    <x v="0"/>
    <x v="4"/>
    <s v="E"/>
    <x v="0"/>
    <s v=""/>
    <x v="41"/>
    <x v="41"/>
    <x v="0"/>
    <s v="POJI0001"/>
    <x v="113"/>
    <x v="0"/>
    <s v="2012-09-25"/>
    <x v="3"/>
    <x v="3"/>
    <x v="1"/>
    <x v="113"/>
    <x v="10"/>
    <x v="39"/>
    <x v="0"/>
    <x v="27"/>
    <n v="4"/>
  </r>
  <r>
    <s v="2012"/>
    <x v="0"/>
    <x v="10"/>
    <x v="39"/>
    <s v="15"/>
    <s v=""/>
    <x v="48"/>
    <x v="0"/>
    <x v="4"/>
    <s v="E"/>
    <x v="0"/>
    <s v=""/>
    <x v="20"/>
    <x v="20"/>
    <x v="0"/>
    <s v="POJI0001"/>
    <x v="113"/>
    <x v="0"/>
    <s v="2012-09-25"/>
    <x v="3"/>
    <x v="3"/>
    <x v="1"/>
    <x v="113"/>
    <x v="10"/>
    <x v="39"/>
    <x v="0"/>
    <x v="27"/>
    <n v="548"/>
  </r>
  <r>
    <s v="2012"/>
    <x v="0"/>
    <x v="10"/>
    <x v="39"/>
    <s v="15"/>
    <s v=""/>
    <x v="48"/>
    <x v="0"/>
    <x v="4"/>
    <s v="E"/>
    <x v="0"/>
    <s v=""/>
    <x v="21"/>
    <x v="21"/>
    <x v="0"/>
    <s v="POJI0001"/>
    <x v="113"/>
    <x v="0"/>
    <s v="2012-09-25"/>
    <x v="3"/>
    <x v="3"/>
    <x v="1"/>
    <x v="113"/>
    <x v="10"/>
    <x v="39"/>
    <x v="0"/>
    <x v="27"/>
    <n v="548"/>
  </r>
  <r>
    <s v="2012"/>
    <x v="0"/>
    <x v="10"/>
    <x v="39"/>
    <s v="15"/>
    <s v=""/>
    <x v="48"/>
    <x v="0"/>
    <x v="5"/>
    <s v="E"/>
    <x v="0"/>
    <s v=""/>
    <x v="0"/>
    <x v="0"/>
    <x v="0"/>
    <s v="WMUSE001"/>
    <x v="114"/>
    <x v="0"/>
    <s v="2012-09-25"/>
    <x v="0"/>
    <x v="0"/>
    <x v="0"/>
    <x v="114"/>
    <x v="10"/>
    <x v="39"/>
    <x v="0"/>
    <x v="29"/>
    <n v="3189"/>
  </r>
  <r>
    <s v="2012"/>
    <x v="0"/>
    <x v="10"/>
    <x v="39"/>
    <s v="15"/>
    <s v=""/>
    <x v="48"/>
    <x v="0"/>
    <x v="5"/>
    <s v="E"/>
    <x v="0"/>
    <s v=""/>
    <x v="2"/>
    <x v="2"/>
    <x v="0"/>
    <s v="WMUSE001"/>
    <x v="114"/>
    <x v="0"/>
    <s v="2012-09-25"/>
    <x v="0"/>
    <x v="0"/>
    <x v="0"/>
    <x v="114"/>
    <x v="10"/>
    <x v="39"/>
    <x v="0"/>
    <x v="29"/>
    <n v="157"/>
  </r>
  <r>
    <s v="2012"/>
    <x v="0"/>
    <x v="10"/>
    <x v="39"/>
    <s v="15"/>
    <s v=""/>
    <x v="48"/>
    <x v="0"/>
    <x v="5"/>
    <s v="E"/>
    <x v="0"/>
    <s v=""/>
    <x v="3"/>
    <x v="3"/>
    <x v="0"/>
    <s v="WMUSE001"/>
    <x v="114"/>
    <x v="0"/>
    <s v="2012-09-25"/>
    <x v="0"/>
    <x v="0"/>
    <x v="1"/>
    <x v="114"/>
    <x v="10"/>
    <x v="39"/>
    <x v="0"/>
    <x v="29"/>
    <n v="3346"/>
  </r>
  <r>
    <s v="2012"/>
    <x v="0"/>
    <x v="10"/>
    <x v="39"/>
    <s v="15"/>
    <s v=""/>
    <x v="48"/>
    <x v="0"/>
    <x v="5"/>
    <s v="E"/>
    <x v="0"/>
    <s v=""/>
    <x v="25"/>
    <x v="25"/>
    <x v="0"/>
    <s v="WMUSE001"/>
    <x v="114"/>
    <x v="0"/>
    <s v="2012-09-25"/>
    <x v="0"/>
    <x v="0"/>
    <x v="0"/>
    <x v="114"/>
    <x v="10"/>
    <x v="39"/>
    <x v="0"/>
    <x v="29"/>
    <n v="2"/>
  </r>
  <r>
    <s v="2012"/>
    <x v="0"/>
    <x v="10"/>
    <x v="39"/>
    <s v="15"/>
    <s v=""/>
    <x v="48"/>
    <x v="0"/>
    <x v="5"/>
    <s v="E"/>
    <x v="0"/>
    <s v=""/>
    <x v="28"/>
    <x v="28"/>
    <x v="0"/>
    <s v="WMUSE001"/>
    <x v="114"/>
    <x v="0"/>
    <s v="2012-09-25"/>
    <x v="0"/>
    <x v="0"/>
    <x v="1"/>
    <x v="114"/>
    <x v="10"/>
    <x v="39"/>
    <x v="0"/>
    <x v="29"/>
    <n v="2"/>
  </r>
  <r>
    <s v="2012"/>
    <x v="0"/>
    <x v="10"/>
    <x v="39"/>
    <s v="15"/>
    <s v=""/>
    <x v="48"/>
    <x v="0"/>
    <x v="5"/>
    <s v="E"/>
    <x v="0"/>
    <s v=""/>
    <x v="29"/>
    <x v="29"/>
    <x v="0"/>
    <s v="WMUSE001"/>
    <x v="114"/>
    <x v="0"/>
    <s v="2012-09-25"/>
    <x v="0"/>
    <x v="0"/>
    <x v="1"/>
    <x v="114"/>
    <x v="10"/>
    <x v="39"/>
    <x v="0"/>
    <x v="29"/>
    <n v="2"/>
  </r>
  <r>
    <s v="2012"/>
    <x v="0"/>
    <x v="10"/>
    <x v="39"/>
    <s v="15"/>
    <s v=""/>
    <x v="48"/>
    <x v="0"/>
    <x v="5"/>
    <s v="E"/>
    <x v="0"/>
    <s v=""/>
    <x v="4"/>
    <x v="4"/>
    <x v="0"/>
    <s v="WMUSE001"/>
    <x v="114"/>
    <x v="0"/>
    <s v="2012-09-25"/>
    <x v="0"/>
    <x v="0"/>
    <x v="1"/>
    <x v="114"/>
    <x v="10"/>
    <x v="39"/>
    <x v="0"/>
    <x v="29"/>
    <n v="3348"/>
  </r>
  <r>
    <s v="2012"/>
    <x v="0"/>
    <x v="10"/>
    <x v="39"/>
    <s v="15"/>
    <s v=""/>
    <x v="48"/>
    <x v="0"/>
    <x v="5"/>
    <s v="E"/>
    <x v="0"/>
    <s v=""/>
    <x v="49"/>
    <x v="51"/>
    <x v="2"/>
    <s v="WMUSE001"/>
    <x v="114"/>
    <x v="0"/>
    <s v="2012-09-25"/>
    <x v="1"/>
    <x v="1"/>
    <x v="0"/>
    <x v="114"/>
    <x v="10"/>
    <x v="39"/>
    <x v="0"/>
    <x v="29"/>
    <n v="15"/>
  </r>
  <r>
    <s v="2012"/>
    <x v="0"/>
    <x v="10"/>
    <x v="39"/>
    <s v="15"/>
    <s v=""/>
    <x v="48"/>
    <x v="0"/>
    <x v="5"/>
    <s v="E"/>
    <x v="0"/>
    <s v=""/>
    <x v="6"/>
    <x v="6"/>
    <x v="0"/>
    <s v="WMUSE001"/>
    <x v="114"/>
    <x v="0"/>
    <s v="2012-09-25"/>
    <x v="1"/>
    <x v="1"/>
    <x v="1"/>
    <x v="114"/>
    <x v="10"/>
    <x v="39"/>
    <x v="0"/>
    <x v="29"/>
    <n v="15"/>
  </r>
  <r>
    <s v="2012"/>
    <x v="0"/>
    <x v="10"/>
    <x v="39"/>
    <s v="15"/>
    <s v=""/>
    <x v="48"/>
    <x v="0"/>
    <x v="5"/>
    <s v="E"/>
    <x v="0"/>
    <s v=""/>
    <x v="8"/>
    <x v="8"/>
    <x v="0"/>
    <s v="WMUSE001"/>
    <x v="114"/>
    <x v="0"/>
    <s v="2012-09-25"/>
    <x v="1"/>
    <x v="1"/>
    <x v="0"/>
    <x v="114"/>
    <x v="10"/>
    <x v="39"/>
    <x v="0"/>
    <x v="29"/>
    <n v="3333"/>
  </r>
  <r>
    <s v="2012"/>
    <x v="0"/>
    <x v="10"/>
    <x v="39"/>
    <s v="15"/>
    <s v=""/>
    <x v="48"/>
    <x v="0"/>
    <x v="5"/>
    <s v="E"/>
    <x v="0"/>
    <s v=""/>
    <x v="9"/>
    <x v="9"/>
    <x v="0"/>
    <s v="WMUSE001"/>
    <x v="114"/>
    <x v="0"/>
    <s v="2012-09-25"/>
    <x v="1"/>
    <x v="1"/>
    <x v="1"/>
    <x v="114"/>
    <x v="10"/>
    <x v="39"/>
    <x v="0"/>
    <x v="29"/>
    <n v="3333"/>
  </r>
  <r>
    <s v="2012"/>
    <x v="0"/>
    <x v="10"/>
    <x v="39"/>
    <s v="15"/>
    <s v=""/>
    <x v="48"/>
    <x v="0"/>
    <x v="5"/>
    <s v="E"/>
    <x v="0"/>
    <s v=""/>
    <x v="10"/>
    <x v="10"/>
    <x v="0"/>
    <s v="WMUSE001"/>
    <x v="114"/>
    <x v="0"/>
    <s v="2012-09-25"/>
    <x v="1"/>
    <x v="1"/>
    <x v="1"/>
    <x v="114"/>
    <x v="10"/>
    <x v="39"/>
    <x v="0"/>
    <x v="29"/>
    <n v="3348"/>
  </r>
  <r>
    <s v="2012"/>
    <x v="0"/>
    <x v="10"/>
    <x v="39"/>
    <s v="15"/>
    <s v=""/>
    <x v="48"/>
    <x v="0"/>
    <x v="5"/>
    <s v="E"/>
    <x v="0"/>
    <s v=""/>
    <x v="11"/>
    <x v="11"/>
    <x v="0"/>
    <s v="WMUSE001"/>
    <x v="114"/>
    <x v="0"/>
    <s v="2012-09-25"/>
    <x v="2"/>
    <x v="2"/>
    <x v="0"/>
    <x v="114"/>
    <x v="10"/>
    <x v="39"/>
    <x v="0"/>
    <x v="29"/>
    <n v="3232"/>
  </r>
  <r>
    <s v="2012"/>
    <x v="0"/>
    <x v="10"/>
    <x v="39"/>
    <s v="15"/>
    <s v=""/>
    <x v="48"/>
    <x v="0"/>
    <x v="5"/>
    <s v="E"/>
    <x v="0"/>
    <s v=""/>
    <x v="54"/>
    <x v="55"/>
    <x v="0"/>
    <s v="WMUSE001"/>
    <x v="114"/>
    <x v="0"/>
    <s v="2012-09-25"/>
    <x v="2"/>
    <x v="2"/>
    <x v="0"/>
    <x v="114"/>
    <x v="10"/>
    <x v="39"/>
    <x v="0"/>
    <x v="29"/>
    <n v="15"/>
  </r>
  <r>
    <s v="2012"/>
    <x v="0"/>
    <x v="10"/>
    <x v="39"/>
    <s v="15"/>
    <s v=""/>
    <x v="48"/>
    <x v="0"/>
    <x v="5"/>
    <s v="E"/>
    <x v="0"/>
    <s v=""/>
    <x v="13"/>
    <x v="13"/>
    <x v="0"/>
    <s v="WMUSE001"/>
    <x v="114"/>
    <x v="0"/>
    <s v="2012-09-25"/>
    <x v="2"/>
    <x v="2"/>
    <x v="1"/>
    <x v="114"/>
    <x v="10"/>
    <x v="39"/>
    <x v="0"/>
    <x v="29"/>
    <n v="51"/>
  </r>
  <r>
    <s v="2012"/>
    <x v="0"/>
    <x v="10"/>
    <x v="39"/>
    <s v="15"/>
    <s v=""/>
    <x v="48"/>
    <x v="0"/>
    <x v="5"/>
    <s v="E"/>
    <x v="0"/>
    <s v=""/>
    <x v="55"/>
    <x v="56"/>
    <x v="0"/>
    <s v="WMUSE001"/>
    <x v="114"/>
    <x v="0"/>
    <s v="2012-09-25"/>
    <x v="2"/>
    <x v="2"/>
    <x v="0"/>
    <x v="114"/>
    <x v="10"/>
    <x v="39"/>
    <x v="0"/>
    <x v="29"/>
    <n v="-157"/>
  </r>
  <r>
    <s v="2012"/>
    <x v="0"/>
    <x v="10"/>
    <x v="39"/>
    <s v="15"/>
    <s v=""/>
    <x v="48"/>
    <x v="0"/>
    <x v="5"/>
    <s v="E"/>
    <x v="0"/>
    <s v=""/>
    <x v="15"/>
    <x v="15"/>
    <x v="0"/>
    <s v="WMUSE001"/>
    <x v="114"/>
    <x v="0"/>
    <s v="2012-09-25"/>
    <x v="2"/>
    <x v="2"/>
    <x v="0"/>
    <x v="114"/>
    <x v="10"/>
    <x v="39"/>
    <x v="0"/>
    <x v="29"/>
    <n v="3140"/>
  </r>
  <r>
    <s v="2012"/>
    <x v="0"/>
    <x v="10"/>
    <x v="39"/>
    <s v="15"/>
    <s v=""/>
    <x v="48"/>
    <x v="0"/>
    <x v="5"/>
    <s v="E"/>
    <x v="0"/>
    <s v=""/>
    <x v="45"/>
    <x v="45"/>
    <x v="0"/>
    <s v="WMUSE001"/>
    <x v="114"/>
    <x v="0"/>
    <s v="2012-09-25"/>
    <x v="2"/>
    <x v="2"/>
    <x v="0"/>
    <x v="114"/>
    <x v="10"/>
    <x v="39"/>
    <x v="0"/>
    <x v="29"/>
    <n v="-1"/>
  </r>
  <r>
    <s v="2012"/>
    <x v="0"/>
    <x v="10"/>
    <x v="39"/>
    <s v="15"/>
    <s v=""/>
    <x v="48"/>
    <x v="0"/>
    <x v="5"/>
    <s v="E"/>
    <x v="0"/>
    <s v=""/>
    <x v="34"/>
    <x v="34"/>
    <x v="0"/>
    <s v="WMUSE001"/>
    <x v="114"/>
    <x v="0"/>
    <s v="2012-09-25"/>
    <x v="2"/>
    <x v="2"/>
    <x v="0"/>
    <x v="114"/>
    <x v="10"/>
    <x v="39"/>
    <x v="0"/>
    <x v="29"/>
    <n v="-1"/>
  </r>
  <r>
    <s v="2012"/>
    <x v="0"/>
    <x v="10"/>
    <x v="39"/>
    <s v="15"/>
    <s v=""/>
    <x v="48"/>
    <x v="0"/>
    <x v="5"/>
    <s v="E"/>
    <x v="0"/>
    <s v=""/>
    <x v="16"/>
    <x v="16"/>
    <x v="0"/>
    <s v="WMUSE001"/>
    <x v="114"/>
    <x v="0"/>
    <s v="2012-09-25"/>
    <x v="2"/>
    <x v="2"/>
    <x v="1"/>
    <x v="114"/>
    <x v="10"/>
    <x v="39"/>
    <x v="0"/>
    <x v="29"/>
    <n v="3230"/>
  </r>
  <r>
    <s v="2012"/>
    <x v="0"/>
    <x v="10"/>
    <x v="39"/>
    <s v="15"/>
    <s v=""/>
    <x v="48"/>
    <x v="0"/>
    <x v="5"/>
    <s v="E"/>
    <x v="0"/>
    <s v=""/>
    <x v="17"/>
    <x v="17"/>
    <x v="0"/>
    <s v="WMUSE001"/>
    <x v="114"/>
    <x v="0"/>
    <s v="2012-09-25"/>
    <x v="2"/>
    <x v="2"/>
    <x v="1"/>
    <x v="114"/>
    <x v="10"/>
    <x v="39"/>
    <x v="0"/>
    <x v="29"/>
    <n v="3139"/>
  </r>
  <r>
    <s v="2012"/>
    <x v="0"/>
    <x v="10"/>
    <x v="39"/>
    <s v="15"/>
    <s v=""/>
    <x v="48"/>
    <x v="0"/>
    <x v="5"/>
    <s v="E"/>
    <x v="0"/>
    <s v=""/>
    <x v="35"/>
    <x v="35"/>
    <x v="0"/>
    <s v="WMUSE001"/>
    <x v="114"/>
    <x v="0"/>
    <s v="2012-09-25"/>
    <x v="3"/>
    <x v="3"/>
    <x v="1"/>
    <x v="114"/>
    <x v="10"/>
    <x v="39"/>
    <x v="0"/>
    <x v="29"/>
    <n v="2"/>
  </r>
  <r>
    <s v="2012"/>
    <x v="0"/>
    <x v="10"/>
    <x v="39"/>
    <s v="15"/>
    <s v=""/>
    <x v="48"/>
    <x v="0"/>
    <x v="5"/>
    <s v="E"/>
    <x v="0"/>
    <s v=""/>
    <x v="18"/>
    <x v="18"/>
    <x v="0"/>
    <s v="WMUSE001"/>
    <x v="114"/>
    <x v="0"/>
    <s v="2012-09-25"/>
    <x v="3"/>
    <x v="3"/>
    <x v="0"/>
    <x v="114"/>
    <x v="10"/>
    <x v="39"/>
    <x v="0"/>
    <x v="29"/>
    <n v="-51"/>
  </r>
  <r>
    <s v="2012"/>
    <x v="0"/>
    <x v="10"/>
    <x v="39"/>
    <s v="15"/>
    <s v=""/>
    <x v="48"/>
    <x v="0"/>
    <x v="5"/>
    <s v="E"/>
    <x v="0"/>
    <s v=""/>
    <x v="19"/>
    <x v="19"/>
    <x v="0"/>
    <s v="WMUSE001"/>
    <x v="114"/>
    <x v="0"/>
    <s v="2012-09-25"/>
    <x v="3"/>
    <x v="3"/>
    <x v="1"/>
    <x v="114"/>
    <x v="10"/>
    <x v="39"/>
    <x v="0"/>
    <x v="29"/>
    <n v="-51"/>
  </r>
  <r>
    <s v="2012"/>
    <x v="0"/>
    <x v="10"/>
    <x v="39"/>
    <s v="15"/>
    <s v=""/>
    <x v="48"/>
    <x v="0"/>
    <x v="5"/>
    <s v="E"/>
    <x v="0"/>
    <s v=""/>
    <x v="79"/>
    <x v="82"/>
    <x v="0"/>
    <s v="WMUSE001"/>
    <x v="114"/>
    <x v="0"/>
    <s v="2012-09-25"/>
    <x v="3"/>
    <x v="3"/>
    <x v="0"/>
    <x v="114"/>
    <x v="10"/>
    <x v="39"/>
    <x v="0"/>
    <x v="29"/>
    <n v="-2"/>
  </r>
  <r>
    <s v="2012"/>
    <x v="0"/>
    <x v="10"/>
    <x v="39"/>
    <s v="15"/>
    <s v=""/>
    <x v="48"/>
    <x v="0"/>
    <x v="5"/>
    <s v="E"/>
    <x v="0"/>
    <s v=""/>
    <x v="38"/>
    <x v="38"/>
    <x v="0"/>
    <s v="WMUSE001"/>
    <x v="114"/>
    <x v="0"/>
    <s v="2012-09-25"/>
    <x v="3"/>
    <x v="3"/>
    <x v="1"/>
    <x v="114"/>
    <x v="10"/>
    <x v="39"/>
    <x v="0"/>
    <x v="29"/>
    <n v="-2"/>
  </r>
  <r>
    <s v="2012"/>
    <x v="0"/>
    <x v="10"/>
    <x v="39"/>
    <s v="15"/>
    <s v=""/>
    <x v="48"/>
    <x v="0"/>
    <x v="5"/>
    <s v="E"/>
    <x v="0"/>
    <s v=""/>
    <x v="20"/>
    <x v="20"/>
    <x v="0"/>
    <s v="WMUSE001"/>
    <x v="114"/>
    <x v="0"/>
    <s v="2012-09-25"/>
    <x v="3"/>
    <x v="3"/>
    <x v="1"/>
    <x v="114"/>
    <x v="10"/>
    <x v="39"/>
    <x v="0"/>
    <x v="29"/>
    <n v="-53"/>
  </r>
  <r>
    <s v="2012"/>
    <x v="0"/>
    <x v="10"/>
    <x v="39"/>
    <s v="15"/>
    <s v=""/>
    <x v="48"/>
    <x v="0"/>
    <x v="5"/>
    <s v="E"/>
    <x v="0"/>
    <s v=""/>
    <x v="21"/>
    <x v="21"/>
    <x v="0"/>
    <s v="WMUSE001"/>
    <x v="114"/>
    <x v="0"/>
    <s v="2012-09-25"/>
    <x v="3"/>
    <x v="3"/>
    <x v="1"/>
    <x v="114"/>
    <x v="10"/>
    <x v="39"/>
    <x v="0"/>
    <x v="29"/>
    <n v="-53"/>
  </r>
  <r>
    <s v="2012"/>
    <x v="0"/>
    <x v="10"/>
    <x v="40"/>
    <s v="15"/>
    <s v=""/>
    <x v="49"/>
    <x v="1"/>
    <x v="4"/>
    <s v="E"/>
    <x v="0"/>
    <s v=""/>
    <x v="0"/>
    <x v="0"/>
    <x v="0"/>
    <s v="WMUSE001"/>
    <x v="115"/>
    <x v="0"/>
    <s v="2012-09-25"/>
    <x v="0"/>
    <x v="0"/>
    <x v="0"/>
    <x v="115"/>
    <x v="10"/>
    <x v="40"/>
    <x v="0"/>
    <x v="29"/>
    <n v="816"/>
  </r>
  <r>
    <s v="2012"/>
    <x v="0"/>
    <x v="10"/>
    <x v="40"/>
    <s v="15"/>
    <s v=""/>
    <x v="49"/>
    <x v="1"/>
    <x v="4"/>
    <s v="E"/>
    <x v="0"/>
    <s v=""/>
    <x v="2"/>
    <x v="2"/>
    <x v="0"/>
    <s v="WMUSE001"/>
    <x v="115"/>
    <x v="0"/>
    <s v="2012-09-25"/>
    <x v="0"/>
    <x v="0"/>
    <x v="0"/>
    <x v="115"/>
    <x v="10"/>
    <x v="40"/>
    <x v="0"/>
    <x v="29"/>
    <n v="2571"/>
  </r>
  <r>
    <s v="2012"/>
    <x v="0"/>
    <x v="10"/>
    <x v="40"/>
    <s v="15"/>
    <s v=""/>
    <x v="49"/>
    <x v="1"/>
    <x v="4"/>
    <s v="E"/>
    <x v="0"/>
    <s v=""/>
    <x v="3"/>
    <x v="3"/>
    <x v="0"/>
    <s v="WMUSE001"/>
    <x v="115"/>
    <x v="0"/>
    <s v="2012-09-25"/>
    <x v="0"/>
    <x v="0"/>
    <x v="1"/>
    <x v="115"/>
    <x v="10"/>
    <x v="40"/>
    <x v="0"/>
    <x v="29"/>
    <n v="3386"/>
  </r>
  <r>
    <s v="2012"/>
    <x v="0"/>
    <x v="10"/>
    <x v="40"/>
    <s v="15"/>
    <s v=""/>
    <x v="49"/>
    <x v="1"/>
    <x v="4"/>
    <s v="E"/>
    <x v="0"/>
    <s v=""/>
    <x v="25"/>
    <x v="25"/>
    <x v="0"/>
    <s v="WMUSE001"/>
    <x v="115"/>
    <x v="0"/>
    <s v="2012-09-25"/>
    <x v="0"/>
    <x v="0"/>
    <x v="0"/>
    <x v="115"/>
    <x v="10"/>
    <x v="40"/>
    <x v="0"/>
    <x v="29"/>
    <n v="2"/>
  </r>
  <r>
    <s v="2012"/>
    <x v="0"/>
    <x v="10"/>
    <x v="40"/>
    <s v="15"/>
    <s v=""/>
    <x v="49"/>
    <x v="1"/>
    <x v="4"/>
    <s v="E"/>
    <x v="0"/>
    <s v=""/>
    <x v="28"/>
    <x v="28"/>
    <x v="0"/>
    <s v="WMUSE001"/>
    <x v="115"/>
    <x v="0"/>
    <s v="2012-09-25"/>
    <x v="0"/>
    <x v="0"/>
    <x v="1"/>
    <x v="115"/>
    <x v="10"/>
    <x v="40"/>
    <x v="0"/>
    <x v="29"/>
    <n v="2"/>
  </r>
  <r>
    <s v="2012"/>
    <x v="0"/>
    <x v="10"/>
    <x v="40"/>
    <s v="15"/>
    <s v=""/>
    <x v="49"/>
    <x v="1"/>
    <x v="4"/>
    <s v="E"/>
    <x v="0"/>
    <s v=""/>
    <x v="29"/>
    <x v="29"/>
    <x v="0"/>
    <s v="WMUSE001"/>
    <x v="115"/>
    <x v="0"/>
    <s v="2012-09-25"/>
    <x v="0"/>
    <x v="0"/>
    <x v="1"/>
    <x v="115"/>
    <x v="10"/>
    <x v="40"/>
    <x v="0"/>
    <x v="29"/>
    <n v="2"/>
  </r>
  <r>
    <s v="2012"/>
    <x v="0"/>
    <x v="10"/>
    <x v="40"/>
    <s v="15"/>
    <s v=""/>
    <x v="49"/>
    <x v="1"/>
    <x v="4"/>
    <s v="E"/>
    <x v="0"/>
    <s v=""/>
    <x v="4"/>
    <x v="4"/>
    <x v="0"/>
    <s v="WMUSE001"/>
    <x v="115"/>
    <x v="0"/>
    <s v="2012-09-25"/>
    <x v="0"/>
    <x v="0"/>
    <x v="1"/>
    <x v="115"/>
    <x v="10"/>
    <x v="40"/>
    <x v="0"/>
    <x v="29"/>
    <n v="3388"/>
  </r>
  <r>
    <s v="2012"/>
    <x v="0"/>
    <x v="10"/>
    <x v="40"/>
    <s v="15"/>
    <s v=""/>
    <x v="49"/>
    <x v="1"/>
    <x v="4"/>
    <s v="E"/>
    <x v="0"/>
    <s v=""/>
    <x v="8"/>
    <x v="8"/>
    <x v="0"/>
    <s v="WMUSE001"/>
    <x v="115"/>
    <x v="0"/>
    <s v="2012-09-25"/>
    <x v="1"/>
    <x v="1"/>
    <x v="0"/>
    <x v="115"/>
    <x v="10"/>
    <x v="40"/>
    <x v="0"/>
    <x v="29"/>
    <n v="3388"/>
  </r>
  <r>
    <s v="2012"/>
    <x v="0"/>
    <x v="10"/>
    <x v="40"/>
    <s v="15"/>
    <s v=""/>
    <x v="49"/>
    <x v="1"/>
    <x v="4"/>
    <s v="E"/>
    <x v="0"/>
    <s v=""/>
    <x v="9"/>
    <x v="9"/>
    <x v="0"/>
    <s v="WMUSE001"/>
    <x v="115"/>
    <x v="0"/>
    <s v="2012-09-25"/>
    <x v="1"/>
    <x v="1"/>
    <x v="1"/>
    <x v="115"/>
    <x v="10"/>
    <x v="40"/>
    <x v="0"/>
    <x v="29"/>
    <n v="3388"/>
  </r>
  <r>
    <s v="2012"/>
    <x v="0"/>
    <x v="10"/>
    <x v="40"/>
    <s v="15"/>
    <s v=""/>
    <x v="49"/>
    <x v="1"/>
    <x v="4"/>
    <s v="E"/>
    <x v="0"/>
    <s v=""/>
    <x v="10"/>
    <x v="10"/>
    <x v="0"/>
    <s v="WMUSE001"/>
    <x v="115"/>
    <x v="0"/>
    <s v="2012-09-25"/>
    <x v="1"/>
    <x v="1"/>
    <x v="1"/>
    <x v="115"/>
    <x v="10"/>
    <x v="40"/>
    <x v="0"/>
    <x v="29"/>
    <n v="3388"/>
  </r>
  <r>
    <s v="2012"/>
    <x v="0"/>
    <x v="10"/>
    <x v="40"/>
    <s v="15"/>
    <s v=""/>
    <x v="49"/>
    <x v="1"/>
    <x v="4"/>
    <s v="E"/>
    <x v="0"/>
    <s v=""/>
    <x v="11"/>
    <x v="11"/>
    <x v="0"/>
    <s v="WMUSE001"/>
    <x v="115"/>
    <x v="0"/>
    <s v="2012-09-25"/>
    <x v="2"/>
    <x v="2"/>
    <x v="0"/>
    <x v="115"/>
    <x v="10"/>
    <x v="40"/>
    <x v="0"/>
    <x v="29"/>
    <n v="475709"/>
  </r>
  <r>
    <s v="2012"/>
    <x v="0"/>
    <x v="10"/>
    <x v="40"/>
    <s v="15"/>
    <s v=""/>
    <x v="49"/>
    <x v="1"/>
    <x v="4"/>
    <s v="E"/>
    <x v="0"/>
    <s v=""/>
    <x v="13"/>
    <x v="13"/>
    <x v="0"/>
    <s v="WMUSE001"/>
    <x v="115"/>
    <x v="0"/>
    <s v="2012-09-25"/>
    <x v="2"/>
    <x v="2"/>
    <x v="1"/>
    <x v="115"/>
    <x v="10"/>
    <x v="40"/>
    <x v="0"/>
    <x v="29"/>
    <n v="-217573"/>
  </r>
  <r>
    <s v="2012"/>
    <x v="0"/>
    <x v="10"/>
    <x v="40"/>
    <s v="15"/>
    <s v=""/>
    <x v="49"/>
    <x v="1"/>
    <x v="4"/>
    <s v="E"/>
    <x v="0"/>
    <s v=""/>
    <x v="55"/>
    <x v="56"/>
    <x v="0"/>
    <s v="WMUSE001"/>
    <x v="115"/>
    <x v="0"/>
    <s v="2012-09-25"/>
    <x v="2"/>
    <x v="2"/>
    <x v="0"/>
    <x v="115"/>
    <x v="10"/>
    <x v="40"/>
    <x v="0"/>
    <x v="29"/>
    <n v="-2571"/>
  </r>
  <r>
    <s v="2012"/>
    <x v="0"/>
    <x v="10"/>
    <x v="40"/>
    <s v="15"/>
    <s v=""/>
    <x v="49"/>
    <x v="1"/>
    <x v="4"/>
    <s v="E"/>
    <x v="0"/>
    <s v=""/>
    <x v="15"/>
    <x v="15"/>
    <x v="0"/>
    <s v="WMUSE001"/>
    <x v="115"/>
    <x v="0"/>
    <s v="2012-09-25"/>
    <x v="2"/>
    <x v="2"/>
    <x v="0"/>
    <x v="115"/>
    <x v="10"/>
    <x v="40"/>
    <x v="0"/>
    <x v="29"/>
    <n v="255566"/>
  </r>
  <r>
    <s v="2012"/>
    <x v="0"/>
    <x v="10"/>
    <x v="40"/>
    <s v="15"/>
    <s v=""/>
    <x v="49"/>
    <x v="1"/>
    <x v="4"/>
    <s v="E"/>
    <x v="0"/>
    <s v=""/>
    <x v="16"/>
    <x v="16"/>
    <x v="0"/>
    <s v="WMUSE001"/>
    <x v="115"/>
    <x v="0"/>
    <s v="2012-09-25"/>
    <x v="2"/>
    <x v="2"/>
    <x v="1"/>
    <x v="115"/>
    <x v="10"/>
    <x v="40"/>
    <x v="0"/>
    <x v="29"/>
    <n v="475709"/>
  </r>
  <r>
    <s v="2012"/>
    <x v="0"/>
    <x v="10"/>
    <x v="40"/>
    <s v="15"/>
    <s v=""/>
    <x v="49"/>
    <x v="1"/>
    <x v="4"/>
    <s v="E"/>
    <x v="0"/>
    <s v=""/>
    <x v="17"/>
    <x v="17"/>
    <x v="0"/>
    <s v="WMUSE001"/>
    <x v="115"/>
    <x v="0"/>
    <s v="2012-09-25"/>
    <x v="2"/>
    <x v="2"/>
    <x v="1"/>
    <x v="115"/>
    <x v="10"/>
    <x v="40"/>
    <x v="0"/>
    <x v="29"/>
    <n v="255566"/>
  </r>
  <r>
    <s v="2012"/>
    <x v="0"/>
    <x v="10"/>
    <x v="40"/>
    <s v="15"/>
    <s v=""/>
    <x v="49"/>
    <x v="1"/>
    <x v="4"/>
    <s v="E"/>
    <x v="0"/>
    <s v=""/>
    <x v="35"/>
    <x v="35"/>
    <x v="0"/>
    <s v="WMUSE001"/>
    <x v="115"/>
    <x v="0"/>
    <s v="2012-09-25"/>
    <x v="3"/>
    <x v="3"/>
    <x v="1"/>
    <x v="115"/>
    <x v="10"/>
    <x v="40"/>
    <x v="0"/>
    <x v="29"/>
    <n v="2"/>
  </r>
  <r>
    <s v="2012"/>
    <x v="0"/>
    <x v="10"/>
    <x v="40"/>
    <s v="15"/>
    <s v=""/>
    <x v="49"/>
    <x v="1"/>
    <x v="4"/>
    <s v="E"/>
    <x v="0"/>
    <s v=""/>
    <x v="18"/>
    <x v="18"/>
    <x v="0"/>
    <s v="WMUSE001"/>
    <x v="115"/>
    <x v="0"/>
    <s v="2012-09-25"/>
    <x v="3"/>
    <x v="3"/>
    <x v="0"/>
    <x v="115"/>
    <x v="10"/>
    <x v="40"/>
    <x v="0"/>
    <x v="29"/>
    <n v="217573"/>
  </r>
  <r>
    <s v="2012"/>
    <x v="0"/>
    <x v="10"/>
    <x v="40"/>
    <s v="15"/>
    <s v=""/>
    <x v="49"/>
    <x v="1"/>
    <x v="4"/>
    <s v="E"/>
    <x v="0"/>
    <s v=""/>
    <x v="19"/>
    <x v="19"/>
    <x v="0"/>
    <s v="WMUSE001"/>
    <x v="115"/>
    <x v="0"/>
    <s v="2012-09-25"/>
    <x v="3"/>
    <x v="3"/>
    <x v="1"/>
    <x v="115"/>
    <x v="10"/>
    <x v="40"/>
    <x v="0"/>
    <x v="29"/>
    <n v="217573"/>
  </r>
  <r>
    <s v="2012"/>
    <x v="0"/>
    <x v="10"/>
    <x v="40"/>
    <s v="15"/>
    <s v=""/>
    <x v="49"/>
    <x v="1"/>
    <x v="4"/>
    <s v="E"/>
    <x v="0"/>
    <s v=""/>
    <x v="79"/>
    <x v="82"/>
    <x v="0"/>
    <s v="WMUSE001"/>
    <x v="115"/>
    <x v="0"/>
    <s v="2012-09-25"/>
    <x v="3"/>
    <x v="3"/>
    <x v="0"/>
    <x v="115"/>
    <x v="10"/>
    <x v="40"/>
    <x v="0"/>
    <x v="29"/>
    <n v="-2"/>
  </r>
  <r>
    <s v="2012"/>
    <x v="0"/>
    <x v="10"/>
    <x v="40"/>
    <s v="15"/>
    <s v=""/>
    <x v="49"/>
    <x v="1"/>
    <x v="4"/>
    <s v="E"/>
    <x v="0"/>
    <s v=""/>
    <x v="38"/>
    <x v="38"/>
    <x v="0"/>
    <s v="WMUSE001"/>
    <x v="115"/>
    <x v="0"/>
    <s v="2012-09-25"/>
    <x v="3"/>
    <x v="3"/>
    <x v="1"/>
    <x v="115"/>
    <x v="10"/>
    <x v="40"/>
    <x v="0"/>
    <x v="29"/>
    <n v="-2"/>
  </r>
  <r>
    <s v="2012"/>
    <x v="0"/>
    <x v="10"/>
    <x v="40"/>
    <s v="15"/>
    <s v=""/>
    <x v="49"/>
    <x v="1"/>
    <x v="4"/>
    <s v="E"/>
    <x v="0"/>
    <s v=""/>
    <x v="20"/>
    <x v="20"/>
    <x v="0"/>
    <s v="WMUSE001"/>
    <x v="115"/>
    <x v="0"/>
    <s v="2012-09-25"/>
    <x v="3"/>
    <x v="3"/>
    <x v="1"/>
    <x v="115"/>
    <x v="10"/>
    <x v="40"/>
    <x v="0"/>
    <x v="29"/>
    <n v="217571"/>
  </r>
  <r>
    <s v="2012"/>
    <x v="0"/>
    <x v="10"/>
    <x v="40"/>
    <s v="15"/>
    <s v=""/>
    <x v="49"/>
    <x v="1"/>
    <x v="4"/>
    <s v="E"/>
    <x v="0"/>
    <s v=""/>
    <x v="21"/>
    <x v="21"/>
    <x v="0"/>
    <s v="WMUSE001"/>
    <x v="115"/>
    <x v="0"/>
    <s v="2012-09-25"/>
    <x v="3"/>
    <x v="3"/>
    <x v="1"/>
    <x v="115"/>
    <x v="10"/>
    <x v="40"/>
    <x v="0"/>
    <x v="29"/>
    <n v="217571"/>
  </r>
  <r>
    <s v="2012"/>
    <x v="0"/>
    <x v="10"/>
    <x v="40"/>
    <s v="15"/>
    <s v=""/>
    <x v="50"/>
    <x v="0"/>
    <x v="0"/>
    <s v="U"/>
    <x v="0"/>
    <s v=""/>
    <x v="0"/>
    <x v="0"/>
    <x v="0"/>
    <s v="LBRIGG02"/>
    <x v="116"/>
    <x v="0"/>
    <s v="2012-09-25"/>
    <x v="0"/>
    <x v="0"/>
    <x v="0"/>
    <x v="116"/>
    <x v="10"/>
    <x v="40"/>
    <x v="0"/>
    <x v="30"/>
    <n v="84931"/>
  </r>
  <r>
    <s v="2012"/>
    <x v="0"/>
    <x v="10"/>
    <x v="40"/>
    <s v="15"/>
    <s v=""/>
    <x v="50"/>
    <x v="0"/>
    <x v="0"/>
    <s v="U"/>
    <x v="0"/>
    <s v=""/>
    <x v="46"/>
    <x v="46"/>
    <x v="0"/>
    <s v="LBRIGG02"/>
    <x v="116"/>
    <x v="0"/>
    <s v="2012-09-25"/>
    <x v="0"/>
    <x v="0"/>
    <x v="0"/>
    <x v="116"/>
    <x v="10"/>
    <x v="40"/>
    <x v="0"/>
    <x v="30"/>
    <n v="1250"/>
  </r>
  <r>
    <s v="2012"/>
    <x v="0"/>
    <x v="10"/>
    <x v="40"/>
    <s v="15"/>
    <s v=""/>
    <x v="50"/>
    <x v="0"/>
    <x v="0"/>
    <s v="U"/>
    <x v="0"/>
    <s v=""/>
    <x v="2"/>
    <x v="2"/>
    <x v="0"/>
    <s v="LBRIGG02"/>
    <x v="116"/>
    <x v="0"/>
    <s v="2012-09-25"/>
    <x v="0"/>
    <x v="0"/>
    <x v="0"/>
    <x v="116"/>
    <x v="10"/>
    <x v="40"/>
    <x v="0"/>
    <x v="30"/>
    <n v="25624"/>
  </r>
  <r>
    <s v="2012"/>
    <x v="0"/>
    <x v="10"/>
    <x v="40"/>
    <s v="15"/>
    <s v=""/>
    <x v="50"/>
    <x v="0"/>
    <x v="0"/>
    <s v="U"/>
    <x v="0"/>
    <s v=""/>
    <x v="44"/>
    <x v="44"/>
    <x v="0"/>
    <s v="LBRIGG02"/>
    <x v="116"/>
    <x v="0"/>
    <s v="2012-09-25"/>
    <x v="0"/>
    <x v="0"/>
    <x v="0"/>
    <x v="116"/>
    <x v="10"/>
    <x v="40"/>
    <x v="0"/>
    <x v="30"/>
    <n v="29376"/>
  </r>
  <r>
    <s v="2012"/>
    <x v="0"/>
    <x v="10"/>
    <x v="40"/>
    <s v="15"/>
    <s v=""/>
    <x v="50"/>
    <x v="0"/>
    <x v="0"/>
    <s v="U"/>
    <x v="0"/>
    <s v=""/>
    <x v="3"/>
    <x v="3"/>
    <x v="0"/>
    <s v="LBRIGG02"/>
    <x v="116"/>
    <x v="0"/>
    <s v="2012-09-25"/>
    <x v="0"/>
    <x v="0"/>
    <x v="1"/>
    <x v="116"/>
    <x v="10"/>
    <x v="40"/>
    <x v="0"/>
    <x v="30"/>
    <n v="141181"/>
  </r>
  <r>
    <s v="2012"/>
    <x v="0"/>
    <x v="10"/>
    <x v="40"/>
    <s v="15"/>
    <s v=""/>
    <x v="50"/>
    <x v="0"/>
    <x v="0"/>
    <s v="U"/>
    <x v="0"/>
    <s v=""/>
    <x v="22"/>
    <x v="22"/>
    <x v="0"/>
    <s v="LBRIGG02"/>
    <x v="116"/>
    <x v="0"/>
    <s v="2012-09-25"/>
    <x v="0"/>
    <x v="0"/>
    <x v="0"/>
    <x v="116"/>
    <x v="10"/>
    <x v="40"/>
    <x v="0"/>
    <x v="30"/>
    <n v="1162500"/>
  </r>
  <r>
    <s v="2012"/>
    <x v="0"/>
    <x v="10"/>
    <x v="40"/>
    <s v="15"/>
    <s v=""/>
    <x v="50"/>
    <x v="0"/>
    <x v="0"/>
    <s v="U"/>
    <x v="0"/>
    <s v=""/>
    <x v="50"/>
    <x v="50"/>
    <x v="0"/>
    <s v="LBRIGG02"/>
    <x v="116"/>
    <x v="0"/>
    <s v="2012-09-25"/>
    <x v="0"/>
    <x v="0"/>
    <x v="0"/>
    <x v="116"/>
    <x v="10"/>
    <x v="40"/>
    <x v="0"/>
    <x v="30"/>
    <n v="-22750"/>
  </r>
  <r>
    <s v="2012"/>
    <x v="0"/>
    <x v="10"/>
    <x v="40"/>
    <s v="15"/>
    <s v=""/>
    <x v="50"/>
    <x v="0"/>
    <x v="0"/>
    <s v="U"/>
    <x v="0"/>
    <s v=""/>
    <x v="47"/>
    <x v="47"/>
    <x v="0"/>
    <s v="LBRIGG02"/>
    <x v="116"/>
    <x v="0"/>
    <s v="2012-09-25"/>
    <x v="0"/>
    <x v="0"/>
    <x v="0"/>
    <x v="116"/>
    <x v="10"/>
    <x v="40"/>
    <x v="0"/>
    <x v="30"/>
    <n v="-42000"/>
  </r>
  <r>
    <s v="2012"/>
    <x v="0"/>
    <x v="10"/>
    <x v="40"/>
    <s v="15"/>
    <s v=""/>
    <x v="50"/>
    <x v="0"/>
    <x v="0"/>
    <s v="U"/>
    <x v="0"/>
    <s v=""/>
    <x v="24"/>
    <x v="24"/>
    <x v="0"/>
    <s v="LBRIGG02"/>
    <x v="116"/>
    <x v="0"/>
    <s v="2012-09-25"/>
    <x v="0"/>
    <x v="0"/>
    <x v="1"/>
    <x v="116"/>
    <x v="10"/>
    <x v="40"/>
    <x v="0"/>
    <x v="30"/>
    <n v="1097750"/>
  </r>
  <r>
    <s v="2012"/>
    <x v="0"/>
    <x v="10"/>
    <x v="40"/>
    <s v="15"/>
    <s v=""/>
    <x v="50"/>
    <x v="0"/>
    <x v="0"/>
    <s v="U"/>
    <x v="0"/>
    <s v=""/>
    <x v="25"/>
    <x v="25"/>
    <x v="0"/>
    <s v="LBRIGG02"/>
    <x v="116"/>
    <x v="0"/>
    <s v="2012-09-25"/>
    <x v="0"/>
    <x v="0"/>
    <x v="0"/>
    <x v="116"/>
    <x v="10"/>
    <x v="40"/>
    <x v="0"/>
    <x v="30"/>
    <n v="9601"/>
  </r>
  <r>
    <s v="2012"/>
    <x v="0"/>
    <x v="10"/>
    <x v="40"/>
    <s v="15"/>
    <s v=""/>
    <x v="50"/>
    <x v="0"/>
    <x v="0"/>
    <s v="U"/>
    <x v="0"/>
    <s v=""/>
    <x v="26"/>
    <x v="26"/>
    <x v="0"/>
    <s v="LBRIGG02"/>
    <x v="116"/>
    <x v="0"/>
    <s v="2012-09-25"/>
    <x v="0"/>
    <x v="0"/>
    <x v="0"/>
    <x v="116"/>
    <x v="10"/>
    <x v="40"/>
    <x v="0"/>
    <x v="30"/>
    <n v="1182"/>
  </r>
  <r>
    <s v="2012"/>
    <x v="0"/>
    <x v="10"/>
    <x v="40"/>
    <s v="15"/>
    <s v=""/>
    <x v="50"/>
    <x v="0"/>
    <x v="0"/>
    <s v="U"/>
    <x v="0"/>
    <s v=""/>
    <x v="27"/>
    <x v="27"/>
    <x v="0"/>
    <s v="LBRIGG02"/>
    <x v="116"/>
    <x v="0"/>
    <s v="2012-09-25"/>
    <x v="0"/>
    <x v="0"/>
    <x v="0"/>
    <x v="116"/>
    <x v="10"/>
    <x v="40"/>
    <x v="0"/>
    <x v="30"/>
    <n v="1283"/>
  </r>
  <r>
    <s v="2012"/>
    <x v="0"/>
    <x v="10"/>
    <x v="40"/>
    <s v="15"/>
    <s v=""/>
    <x v="50"/>
    <x v="0"/>
    <x v="0"/>
    <s v="U"/>
    <x v="0"/>
    <s v=""/>
    <x v="28"/>
    <x v="28"/>
    <x v="0"/>
    <s v="LBRIGG02"/>
    <x v="116"/>
    <x v="0"/>
    <s v="2012-09-25"/>
    <x v="0"/>
    <x v="0"/>
    <x v="1"/>
    <x v="116"/>
    <x v="10"/>
    <x v="40"/>
    <x v="0"/>
    <x v="30"/>
    <n v="12066"/>
  </r>
  <r>
    <s v="2012"/>
    <x v="0"/>
    <x v="10"/>
    <x v="40"/>
    <s v="15"/>
    <s v=""/>
    <x v="50"/>
    <x v="0"/>
    <x v="0"/>
    <s v="U"/>
    <x v="0"/>
    <s v=""/>
    <x v="29"/>
    <x v="29"/>
    <x v="0"/>
    <s v="LBRIGG02"/>
    <x v="116"/>
    <x v="0"/>
    <s v="2012-09-25"/>
    <x v="0"/>
    <x v="0"/>
    <x v="1"/>
    <x v="116"/>
    <x v="10"/>
    <x v="40"/>
    <x v="0"/>
    <x v="30"/>
    <n v="1109816"/>
  </r>
  <r>
    <s v="2012"/>
    <x v="0"/>
    <x v="10"/>
    <x v="40"/>
    <s v="15"/>
    <s v=""/>
    <x v="50"/>
    <x v="0"/>
    <x v="0"/>
    <s v="U"/>
    <x v="0"/>
    <s v=""/>
    <x v="4"/>
    <x v="4"/>
    <x v="0"/>
    <s v="LBRIGG02"/>
    <x v="116"/>
    <x v="0"/>
    <s v="2012-09-25"/>
    <x v="0"/>
    <x v="0"/>
    <x v="1"/>
    <x v="116"/>
    <x v="10"/>
    <x v="40"/>
    <x v="0"/>
    <x v="30"/>
    <n v="1250997"/>
  </r>
  <r>
    <s v="2012"/>
    <x v="0"/>
    <x v="10"/>
    <x v="40"/>
    <s v="15"/>
    <s v=""/>
    <x v="50"/>
    <x v="0"/>
    <x v="0"/>
    <s v="U"/>
    <x v="0"/>
    <s v=""/>
    <x v="5"/>
    <x v="5"/>
    <x v="0"/>
    <s v="LBRIGG02"/>
    <x v="116"/>
    <x v="0"/>
    <s v="2012-09-25"/>
    <x v="1"/>
    <x v="1"/>
    <x v="0"/>
    <x v="116"/>
    <x v="10"/>
    <x v="40"/>
    <x v="0"/>
    <x v="30"/>
    <n v="815169"/>
  </r>
  <r>
    <s v="2012"/>
    <x v="0"/>
    <x v="10"/>
    <x v="40"/>
    <s v="15"/>
    <s v=""/>
    <x v="50"/>
    <x v="0"/>
    <x v="0"/>
    <s v="U"/>
    <x v="0"/>
    <s v=""/>
    <x v="6"/>
    <x v="6"/>
    <x v="0"/>
    <s v="LBRIGG02"/>
    <x v="116"/>
    <x v="0"/>
    <s v="2012-09-25"/>
    <x v="1"/>
    <x v="1"/>
    <x v="1"/>
    <x v="116"/>
    <x v="10"/>
    <x v="40"/>
    <x v="0"/>
    <x v="30"/>
    <n v="815169"/>
  </r>
  <r>
    <s v="2012"/>
    <x v="0"/>
    <x v="10"/>
    <x v="40"/>
    <s v="15"/>
    <s v=""/>
    <x v="50"/>
    <x v="0"/>
    <x v="0"/>
    <s v="U"/>
    <x v="0"/>
    <s v=""/>
    <x v="30"/>
    <x v="30"/>
    <x v="0"/>
    <s v="LBRIGG02"/>
    <x v="116"/>
    <x v="0"/>
    <s v="2012-09-25"/>
    <x v="1"/>
    <x v="1"/>
    <x v="0"/>
    <x v="116"/>
    <x v="10"/>
    <x v="40"/>
    <x v="0"/>
    <x v="30"/>
    <n v="10376"/>
  </r>
  <r>
    <s v="2012"/>
    <x v="0"/>
    <x v="10"/>
    <x v="40"/>
    <s v="15"/>
    <s v=""/>
    <x v="50"/>
    <x v="0"/>
    <x v="0"/>
    <s v="U"/>
    <x v="0"/>
    <s v=""/>
    <x v="31"/>
    <x v="31"/>
    <x v="0"/>
    <s v="LBRIGG02"/>
    <x v="116"/>
    <x v="0"/>
    <s v="2012-09-25"/>
    <x v="1"/>
    <x v="1"/>
    <x v="1"/>
    <x v="116"/>
    <x v="10"/>
    <x v="40"/>
    <x v="0"/>
    <x v="30"/>
    <n v="10376"/>
  </r>
  <r>
    <s v="2012"/>
    <x v="0"/>
    <x v="10"/>
    <x v="40"/>
    <s v="15"/>
    <s v=""/>
    <x v="50"/>
    <x v="0"/>
    <x v="0"/>
    <s v="U"/>
    <x v="0"/>
    <s v=""/>
    <x v="7"/>
    <x v="7"/>
    <x v="0"/>
    <s v="LBRIGG02"/>
    <x v="116"/>
    <x v="0"/>
    <s v="2012-09-25"/>
    <x v="1"/>
    <x v="1"/>
    <x v="0"/>
    <x v="116"/>
    <x v="10"/>
    <x v="40"/>
    <x v="0"/>
    <x v="30"/>
    <n v="394727"/>
  </r>
  <r>
    <s v="2012"/>
    <x v="0"/>
    <x v="10"/>
    <x v="40"/>
    <s v="15"/>
    <s v=""/>
    <x v="50"/>
    <x v="0"/>
    <x v="0"/>
    <s v="U"/>
    <x v="0"/>
    <s v=""/>
    <x v="32"/>
    <x v="32"/>
    <x v="0"/>
    <s v="LBRIGG02"/>
    <x v="116"/>
    <x v="0"/>
    <s v="2012-09-25"/>
    <x v="1"/>
    <x v="1"/>
    <x v="0"/>
    <x v="116"/>
    <x v="10"/>
    <x v="40"/>
    <x v="0"/>
    <x v="30"/>
    <n v="30659"/>
  </r>
  <r>
    <s v="2012"/>
    <x v="0"/>
    <x v="10"/>
    <x v="40"/>
    <s v="15"/>
    <s v=""/>
    <x v="50"/>
    <x v="0"/>
    <x v="0"/>
    <s v="U"/>
    <x v="0"/>
    <s v=""/>
    <x v="8"/>
    <x v="8"/>
    <x v="0"/>
    <s v="LBRIGG02"/>
    <x v="116"/>
    <x v="0"/>
    <s v="2012-09-25"/>
    <x v="1"/>
    <x v="1"/>
    <x v="0"/>
    <x v="116"/>
    <x v="10"/>
    <x v="40"/>
    <x v="0"/>
    <x v="30"/>
    <n v="66"/>
  </r>
  <r>
    <s v="2012"/>
    <x v="0"/>
    <x v="10"/>
    <x v="40"/>
    <s v="15"/>
    <s v=""/>
    <x v="50"/>
    <x v="0"/>
    <x v="0"/>
    <s v="U"/>
    <x v="0"/>
    <s v=""/>
    <x v="9"/>
    <x v="9"/>
    <x v="0"/>
    <s v="LBRIGG02"/>
    <x v="116"/>
    <x v="0"/>
    <s v="2012-09-25"/>
    <x v="1"/>
    <x v="1"/>
    <x v="1"/>
    <x v="116"/>
    <x v="10"/>
    <x v="40"/>
    <x v="0"/>
    <x v="30"/>
    <n v="425452"/>
  </r>
  <r>
    <s v="2012"/>
    <x v="0"/>
    <x v="10"/>
    <x v="40"/>
    <s v="15"/>
    <s v=""/>
    <x v="50"/>
    <x v="0"/>
    <x v="0"/>
    <s v="U"/>
    <x v="0"/>
    <s v=""/>
    <x v="10"/>
    <x v="10"/>
    <x v="0"/>
    <s v="LBRIGG02"/>
    <x v="116"/>
    <x v="0"/>
    <s v="2012-09-25"/>
    <x v="1"/>
    <x v="1"/>
    <x v="1"/>
    <x v="116"/>
    <x v="10"/>
    <x v="40"/>
    <x v="0"/>
    <x v="30"/>
    <n v="1250997"/>
  </r>
  <r>
    <s v="2012"/>
    <x v="0"/>
    <x v="10"/>
    <x v="40"/>
    <s v="15"/>
    <s v=""/>
    <x v="50"/>
    <x v="0"/>
    <x v="0"/>
    <s v="U"/>
    <x v="0"/>
    <s v=""/>
    <x v="11"/>
    <x v="11"/>
    <x v="0"/>
    <s v="LBRIGG02"/>
    <x v="116"/>
    <x v="0"/>
    <s v="2012-09-25"/>
    <x v="2"/>
    <x v="2"/>
    <x v="0"/>
    <x v="116"/>
    <x v="10"/>
    <x v="40"/>
    <x v="0"/>
    <x v="30"/>
    <n v="2301243"/>
  </r>
  <r>
    <s v="2012"/>
    <x v="0"/>
    <x v="10"/>
    <x v="40"/>
    <s v="15"/>
    <s v=""/>
    <x v="50"/>
    <x v="0"/>
    <x v="0"/>
    <s v="U"/>
    <x v="0"/>
    <s v=""/>
    <x v="12"/>
    <x v="12"/>
    <x v="0"/>
    <s v="LBRIGG02"/>
    <x v="116"/>
    <x v="0"/>
    <s v="2012-09-25"/>
    <x v="2"/>
    <x v="2"/>
    <x v="0"/>
    <x v="116"/>
    <x v="10"/>
    <x v="40"/>
    <x v="0"/>
    <x v="30"/>
    <n v="825545"/>
  </r>
  <r>
    <s v="2012"/>
    <x v="0"/>
    <x v="10"/>
    <x v="40"/>
    <s v="15"/>
    <s v=""/>
    <x v="50"/>
    <x v="0"/>
    <x v="0"/>
    <s v="U"/>
    <x v="0"/>
    <s v=""/>
    <x v="13"/>
    <x v="13"/>
    <x v="0"/>
    <s v="LBRIGG02"/>
    <x v="116"/>
    <x v="0"/>
    <s v="2012-09-25"/>
    <x v="2"/>
    <x v="2"/>
    <x v="1"/>
    <x v="116"/>
    <x v="10"/>
    <x v="40"/>
    <x v="0"/>
    <x v="30"/>
    <n v="-1320290"/>
  </r>
  <r>
    <s v="2012"/>
    <x v="0"/>
    <x v="10"/>
    <x v="40"/>
    <s v="15"/>
    <s v=""/>
    <x v="50"/>
    <x v="0"/>
    <x v="0"/>
    <s v="U"/>
    <x v="0"/>
    <s v=""/>
    <x v="14"/>
    <x v="14"/>
    <x v="0"/>
    <s v="LBRIGG02"/>
    <x v="116"/>
    <x v="0"/>
    <s v="2012-09-25"/>
    <x v="2"/>
    <x v="2"/>
    <x v="0"/>
    <x v="116"/>
    <x v="10"/>
    <x v="40"/>
    <x v="0"/>
    <x v="30"/>
    <n v="-25624"/>
  </r>
  <r>
    <s v="2012"/>
    <x v="0"/>
    <x v="10"/>
    <x v="40"/>
    <s v="15"/>
    <s v=""/>
    <x v="50"/>
    <x v="0"/>
    <x v="0"/>
    <s v="U"/>
    <x v="0"/>
    <s v=""/>
    <x v="15"/>
    <x v="15"/>
    <x v="0"/>
    <s v="LBRIGG02"/>
    <x v="116"/>
    <x v="0"/>
    <s v="2012-09-25"/>
    <x v="2"/>
    <x v="2"/>
    <x v="0"/>
    <x v="116"/>
    <x v="10"/>
    <x v="40"/>
    <x v="0"/>
    <x v="30"/>
    <n v="1780874"/>
  </r>
  <r>
    <s v="2012"/>
    <x v="0"/>
    <x v="10"/>
    <x v="40"/>
    <s v="15"/>
    <s v=""/>
    <x v="50"/>
    <x v="0"/>
    <x v="0"/>
    <s v="U"/>
    <x v="0"/>
    <s v=""/>
    <x v="45"/>
    <x v="45"/>
    <x v="0"/>
    <s v="LBRIGG02"/>
    <x v="116"/>
    <x v="0"/>
    <s v="2012-09-25"/>
    <x v="2"/>
    <x v="2"/>
    <x v="0"/>
    <x v="116"/>
    <x v="10"/>
    <x v="40"/>
    <x v="0"/>
    <x v="30"/>
    <n v="-3969"/>
  </r>
  <r>
    <s v="2012"/>
    <x v="0"/>
    <x v="10"/>
    <x v="40"/>
    <s v="15"/>
    <s v=""/>
    <x v="50"/>
    <x v="0"/>
    <x v="0"/>
    <s v="U"/>
    <x v="0"/>
    <s v=""/>
    <x v="33"/>
    <x v="33"/>
    <x v="0"/>
    <s v="LBRIGG02"/>
    <x v="116"/>
    <x v="0"/>
    <s v="2012-09-25"/>
    <x v="2"/>
    <x v="2"/>
    <x v="0"/>
    <x v="116"/>
    <x v="10"/>
    <x v="40"/>
    <x v="0"/>
    <x v="30"/>
    <n v="-1182"/>
  </r>
  <r>
    <s v="2012"/>
    <x v="0"/>
    <x v="10"/>
    <x v="40"/>
    <s v="15"/>
    <s v=""/>
    <x v="50"/>
    <x v="0"/>
    <x v="0"/>
    <s v="U"/>
    <x v="0"/>
    <s v=""/>
    <x v="34"/>
    <x v="34"/>
    <x v="0"/>
    <s v="LBRIGG02"/>
    <x v="116"/>
    <x v="0"/>
    <s v="2012-09-25"/>
    <x v="2"/>
    <x v="2"/>
    <x v="0"/>
    <x v="116"/>
    <x v="10"/>
    <x v="40"/>
    <x v="0"/>
    <x v="30"/>
    <n v="-5150"/>
  </r>
  <r>
    <s v="2012"/>
    <x v="0"/>
    <x v="10"/>
    <x v="40"/>
    <s v="15"/>
    <s v=""/>
    <x v="50"/>
    <x v="0"/>
    <x v="0"/>
    <s v="U"/>
    <x v="0"/>
    <s v=""/>
    <x v="16"/>
    <x v="16"/>
    <x v="0"/>
    <s v="LBRIGG02"/>
    <x v="116"/>
    <x v="0"/>
    <s v="2012-09-25"/>
    <x v="2"/>
    <x v="2"/>
    <x v="1"/>
    <x v="116"/>
    <x v="10"/>
    <x v="40"/>
    <x v="0"/>
    <x v="30"/>
    <n v="2297275"/>
  </r>
  <r>
    <s v="2012"/>
    <x v="0"/>
    <x v="10"/>
    <x v="40"/>
    <s v="15"/>
    <s v=""/>
    <x v="50"/>
    <x v="0"/>
    <x v="0"/>
    <s v="U"/>
    <x v="0"/>
    <s v=""/>
    <x v="17"/>
    <x v="17"/>
    <x v="0"/>
    <s v="LBRIGG02"/>
    <x v="116"/>
    <x v="0"/>
    <s v="2012-09-25"/>
    <x v="2"/>
    <x v="2"/>
    <x v="1"/>
    <x v="116"/>
    <x v="10"/>
    <x v="40"/>
    <x v="0"/>
    <x v="30"/>
    <n v="1775724"/>
  </r>
  <r>
    <s v="2012"/>
    <x v="0"/>
    <x v="10"/>
    <x v="40"/>
    <s v="15"/>
    <s v=""/>
    <x v="50"/>
    <x v="0"/>
    <x v="0"/>
    <s v="U"/>
    <x v="0"/>
    <s v=""/>
    <x v="35"/>
    <x v="35"/>
    <x v="0"/>
    <s v="LBRIGG02"/>
    <x v="116"/>
    <x v="0"/>
    <s v="2012-09-25"/>
    <x v="3"/>
    <x v="3"/>
    <x v="1"/>
    <x v="116"/>
    <x v="10"/>
    <x v="40"/>
    <x v="0"/>
    <x v="30"/>
    <n v="1109816"/>
  </r>
  <r>
    <s v="2012"/>
    <x v="0"/>
    <x v="10"/>
    <x v="40"/>
    <s v="15"/>
    <s v=""/>
    <x v="50"/>
    <x v="0"/>
    <x v="0"/>
    <s v="U"/>
    <x v="0"/>
    <s v=""/>
    <x v="36"/>
    <x v="36"/>
    <x v="0"/>
    <s v="LBRIGG02"/>
    <x v="116"/>
    <x v="0"/>
    <s v="2012-09-25"/>
    <x v="3"/>
    <x v="3"/>
    <x v="0"/>
    <x v="116"/>
    <x v="10"/>
    <x v="40"/>
    <x v="0"/>
    <x v="30"/>
    <n v="140660"/>
  </r>
  <r>
    <s v="2012"/>
    <x v="0"/>
    <x v="10"/>
    <x v="40"/>
    <s v="15"/>
    <s v=""/>
    <x v="50"/>
    <x v="0"/>
    <x v="0"/>
    <s v="U"/>
    <x v="0"/>
    <s v=""/>
    <x v="18"/>
    <x v="18"/>
    <x v="0"/>
    <s v="LBRIGG02"/>
    <x v="116"/>
    <x v="0"/>
    <s v="2012-09-25"/>
    <x v="3"/>
    <x v="3"/>
    <x v="0"/>
    <x v="116"/>
    <x v="10"/>
    <x v="40"/>
    <x v="0"/>
    <x v="30"/>
    <n v="1179630"/>
  </r>
  <r>
    <s v="2012"/>
    <x v="0"/>
    <x v="10"/>
    <x v="40"/>
    <s v="15"/>
    <s v=""/>
    <x v="50"/>
    <x v="0"/>
    <x v="0"/>
    <s v="U"/>
    <x v="0"/>
    <s v=""/>
    <x v="19"/>
    <x v="19"/>
    <x v="0"/>
    <s v="LBRIGG02"/>
    <x v="116"/>
    <x v="0"/>
    <s v="2012-09-25"/>
    <x v="3"/>
    <x v="3"/>
    <x v="1"/>
    <x v="116"/>
    <x v="10"/>
    <x v="40"/>
    <x v="0"/>
    <x v="30"/>
    <n v="1320290"/>
  </r>
  <r>
    <s v="2012"/>
    <x v="0"/>
    <x v="10"/>
    <x v="40"/>
    <s v="15"/>
    <s v=""/>
    <x v="50"/>
    <x v="0"/>
    <x v="0"/>
    <s v="U"/>
    <x v="0"/>
    <s v=""/>
    <x v="37"/>
    <x v="37"/>
    <x v="0"/>
    <s v="LBRIGG02"/>
    <x v="116"/>
    <x v="0"/>
    <s v="2012-09-25"/>
    <x v="3"/>
    <x v="3"/>
    <x v="0"/>
    <x v="116"/>
    <x v="10"/>
    <x v="40"/>
    <x v="0"/>
    <x v="30"/>
    <n v="-7633"/>
  </r>
  <r>
    <s v="2012"/>
    <x v="0"/>
    <x v="10"/>
    <x v="40"/>
    <s v="15"/>
    <s v=""/>
    <x v="50"/>
    <x v="0"/>
    <x v="0"/>
    <s v="U"/>
    <x v="0"/>
    <s v=""/>
    <x v="79"/>
    <x v="82"/>
    <x v="0"/>
    <s v="LBRIGG02"/>
    <x v="116"/>
    <x v="0"/>
    <s v="2012-09-25"/>
    <x v="3"/>
    <x v="3"/>
    <x v="0"/>
    <x v="116"/>
    <x v="10"/>
    <x v="40"/>
    <x v="0"/>
    <x v="30"/>
    <n v="-1968"/>
  </r>
  <r>
    <s v="2012"/>
    <x v="0"/>
    <x v="10"/>
    <x v="40"/>
    <s v="15"/>
    <s v=""/>
    <x v="50"/>
    <x v="0"/>
    <x v="0"/>
    <s v="U"/>
    <x v="0"/>
    <s v=""/>
    <x v="38"/>
    <x v="38"/>
    <x v="0"/>
    <s v="LBRIGG02"/>
    <x v="116"/>
    <x v="0"/>
    <s v="2012-09-25"/>
    <x v="3"/>
    <x v="3"/>
    <x v="1"/>
    <x v="116"/>
    <x v="10"/>
    <x v="40"/>
    <x v="0"/>
    <x v="30"/>
    <n v="-9601"/>
  </r>
  <r>
    <s v="2012"/>
    <x v="0"/>
    <x v="10"/>
    <x v="40"/>
    <s v="15"/>
    <s v=""/>
    <x v="50"/>
    <x v="0"/>
    <x v="0"/>
    <s v="U"/>
    <x v="0"/>
    <s v=""/>
    <x v="39"/>
    <x v="39"/>
    <x v="0"/>
    <s v="LBRIGG02"/>
    <x v="116"/>
    <x v="0"/>
    <s v="2012-09-25"/>
    <x v="3"/>
    <x v="3"/>
    <x v="0"/>
    <x v="116"/>
    <x v="10"/>
    <x v="40"/>
    <x v="0"/>
    <x v="30"/>
    <n v="-1182"/>
  </r>
  <r>
    <s v="2012"/>
    <x v="0"/>
    <x v="10"/>
    <x v="40"/>
    <s v="15"/>
    <s v=""/>
    <x v="50"/>
    <x v="0"/>
    <x v="0"/>
    <s v="U"/>
    <x v="0"/>
    <s v=""/>
    <x v="40"/>
    <x v="40"/>
    <x v="0"/>
    <s v="LBRIGG02"/>
    <x v="116"/>
    <x v="0"/>
    <s v="2012-09-25"/>
    <x v="3"/>
    <x v="3"/>
    <x v="0"/>
    <x v="116"/>
    <x v="10"/>
    <x v="40"/>
    <x v="0"/>
    <x v="30"/>
    <n v="-1283"/>
  </r>
  <r>
    <s v="2012"/>
    <x v="0"/>
    <x v="10"/>
    <x v="40"/>
    <s v="15"/>
    <s v=""/>
    <x v="50"/>
    <x v="0"/>
    <x v="0"/>
    <s v="U"/>
    <x v="0"/>
    <s v=""/>
    <x v="41"/>
    <x v="41"/>
    <x v="0"/>
    <s v="LBRIGG02"/>
    <x v="116"/>
    <x v="0"/>
    <s v="2012-09-25"/>
    <x v="3"/>
    <x v="3"/>
    <x v="1"/>
    <x v="116"/>
    <x v="10"/>
    <x v="40"/>
    <x v="0"/>
    <x v="30"/>
    <n v="-2465"/>
  </r>
  <r>
    <s v="2012"/>
    <x v="0"/>
    <x v="10"/>
    <x v="40"/>
    <s v="15"/>
    <s v=""/>
    <x v="50"/>
    <x v="0"/>
    <x v="0"/>
    <s v="U"/>
    <x v="0"/>
    <s v=""/>
    <x v="42"/>
    <x v="42"/>
    <x v="0"/>
    <s v="LBRIGG02"/>
    <x v="116"/>
    <x v="0"/>
    <s v="2012-09-25"/>
    <x v="3"/>
    <x v="3"/>
    <x v="1"/>
    <x v="116"/>
    <x v="10"/>
    <x v="40"/>
    <x v="0"/>
    <x v="30"/>
    <n v="1097750"/>
  </r>
  <r>
    <s v="2012"/>
    <x v="0"/>
    <x v="10"/>
    <x v="40"/>
    <s v="15"/>
    <s v=""/>
    <x v="50"/>
    <x v="0"/>
    <x v="0"/>
    <s v="U"/>
    <x v="0"/>
    <s v=""/>
    <x v="20"/>
    <x v="20"/>
    <x v="0"/>
    <s v="LBRIGG02"/>
    <x v="116"/>
    <x v="0"/>
    <s v="2012-09-25"/>
    <x v="3"/>
    <x v="3"/>
    <x v="1"/>
    <x v="116"/>
    <x v="10"/>
    <x v="40"/>
    <x v="0"/>
    <x v="30"/>
    <n v="1310689"/>
  </r>
  <r>
    <s v="2012"/>
    <x v="0"/>
    <x v="10"/>
    <x v="40"/>
    <s v="15"/>
    <s v=""/>
    <x v="50"/>
    <x v="0"/>
    <x v="0"/>
    <s v="U"/>
    <x v="0"/>
    <s v=""/>
    <x v="43"/>
    <x v="43"/>
    <x v="0"/>
    <s v="LBRIGG02"/>
    <x v="116"/>
    <x v="0"/>
    <s v="2012-09-25"/>
    <x v="3"/>
    <x v="3"/>
    <x v="1"/>
    <x v="116"/>
    <x v="10"/>
    <x v="40"/>
    <x v="0"/>
    <x v="30"/>
    <n v="1097750"/>
  </r>
  <r>
    <s v="2012"/>
    <x v="0"/>
    <x v="10"/>
    <x v="40"/>
    <s v="15"/>
    <s v=""/>
    <x v="50"/>
    <x v="0"/>
    <x v="0"/>
    <s v="U"/>
    <x v="0"/>
    <s v=""/>
    <x v="21"/>
    <x v="21"/>
    <x v="0"/>
    <s v="LBRIGG02"/>
    <x v="116"/>
    <x v="0"/>
    <s v="2012-09-25"/>
    <x v="3"/>
    <x v="3"/>
    <x v="1"/>
    <x v="116"/>
    <x v="10"/>
    <x v="40"/>
    <x v="0"/>
    <x v="30"/>
    <n v="1310689"/>
  </r>
  <r>
    <s v="2012"/>
    <x v="0"/>
    <x v="10"/>
    <x v="41"/>
    <s v="15"/>
    <s v=""/>
    <x v="51"/>
    <x v="0"/>
    <x v="0"/>
    <s v="U"/>
    <x v="0"/>
    <s v=""/>
    <x v="0"/>
    <x v="0"/>
    <x v="0"/>
    <s v="MBEEC500"/>
    <x v="117"/>
    <x v="0"/>
    <s v="2012-09-25"/>
    <x v="0"/>
    <x v="0"/>
    <x v="0"/>
    <x v="117"/>
    <x v="10"/>
    <x v="41"/>
    <x v="0"/>
    <x v="31"/>
    <n v="2113"/>
  </r>
  <r>
    <s v="2012"/>
    <x v="0"/>
    <x v="10"/>
    <x v="41"/>
    <s v="15"/>
    <s v=""/>
    <x v="51"/>
    <x v="0"/>
    <x v="0"/>
    <s v="U"/>
    <x v="0"/>
    <s v=""/>
    <x v="2"/>
    <x v="2"/>
    <x v="0"/>
    <s v="MBEEC500"/>
    <x v="117"/>
    <x v="0"/>
    <s v="2012-09-25"/>
    <x v="0"/>
    <x v="0"/>
    <x v="0"/>
    <x v="117"/>
    <x v="10"/>
    <x v="41"/>
    <x v="0"/>
    <x v="31"/>
    <n v="1245"/>
  </r>
  <r>
    <s v="2012"/>
    <x v="0"/>
    <x v="10"/>
    <x v="41"/>
    <s v="15"/>
    <s v=""/>
    <x v="51"/>
    <x v="0"/>
    <x v="0"/>
    <s v="U"/>
    <x v="0"/>
    <s v=""/>
    <x v="44"/>
    <x v="44"/>
    <x v="0"/>
    <s v="MBEEC500"/>
    <x v="117"/>
    <x v="0"/>
    <s v="2012-09-25"/>
    <x v="0"/>
    <x v="0"/>
    <x v="0"/>
    <x v="117"/>
    <x v="10"/>
    <x v="41"/>
    <x v="0"/>
    <x v="31"/>
    <n v="755"/>
  </r>
  <r>
    <s v="2012"/>
    <x v="0"/>
    <x v="10"/>
    <x v="41"/>
    <s v="15"/>
    <s v=""/>
    <x v="51"/>
    <x v="0"/>
    <x v="0"/>
    <s v="U"/>
    <x v="0"/>
    <s v=""/>
    <x v="3"/>
    <x v="3"/>
    <x v="0"/>
    <s v="MBEEC500"/>
    <x v="117"/>
    <x v="0"/>
    <s v="2012-09-25"/>
    <x v="0"/>
    <x v="0"/>
    <x v="1"/>
    <x v="117"/>
    <x v="10"/>
    <x v="41"/>
    <x v="0"/>
    <x v="31"/>
    <n v="4113"/>
  </r>
  <r>
    <s v="2012"/>
    <x v="0"/>
    <x v="10"/>
    <x v="41"/>
    <s v="15"/>
    <s v=""/>
    <x v="51"/>
    <x v="0"/>
    <x v="0"/>
    <s v="U"/>
    <x v="0"/>
    <s v=""/>
    <x v="25"/>
    <x v="25"/>
    <x v="0"/>
    <s v="MBEEC500"/>
    <x v="117"/>
    <x v="0"/>
    <s v="2012-09-25"/>
    <x v="0"/>
    <x v="0"/>
    <x v="0"/>
    <x v="117"/>
    <x v="10"/>
    <x v="41"/>
    <x v="0"/>
    <x v="31"/>
    <n v="2"/>
  </r>
  <r>
    <s v="2012"/>
    <x v="0"/>
    <x v="10"/>
    <x v="41"/>
    <s v="15"/>
    <s v=""/>
    <x v="51"/>
    <x v="0"/>
    <x v="0"/>
    <s v="U"/>
    <x v="0"/>
    <s v=""/>
    <x v="27"/>
    <x v="27"/>
    <x v="0"/>
    <s v="MBEEC500"/>
    <x v="117"/>
    <x v="0"/>
    <s v="2012-09-25"/>
    <x v="0"/>
    <x v="0"/>
    <x v="0"/>
    <x v="117"/>
    <x v="10"/>
    <x v="41"/>
    <x v="0"/>
    <x v="31"/>
    <n v="98"/>
  </r>
  <r>
    <s v="2012"/>
    <x v="0"/>
    <x v="10"/>
    <x v="41"/>
    <s v="15"/>
    <s v=""/>
    <x v="51"/>
    <x v="0"/>
    <x v="0"/>
    <s v="U"/>
    <x v="0"/>
    <s v=""/>
    <x v="28"/>
    <x v="28"/>
    <x v="0"/>
    <s v="MBEEC500"/>
    <x v="117"/>
    <x v="0"/>
    <s v="2012-09-25"/>
    <x v="0"/>
    <x v="0"/>
    <x v="1"/>
    <x v="117"/>
    <x v="10"/>
    <x v="41"/>
    <x v="0"/>
    <x v="31"/>
    <n v="100"/>
  </r>
  <r>
    <s v="2012"/>
    <x v="0"/>
    <x v="10"/>
    <x v="41"/>
    <s v="15"/>
    <s v=""/>
    <x v="51"/>
    <x v="0"/>
    <x v="0"/>
    <s v="U"/>
    <x v="0"/>
    <s v=""/>
    <x v="29"/>
    <x v="29"/>
    <x v="0"/>
    <s v="MBEEC500"/>
    <x v="117"/>
    <x v="0"/>
    <s v="2012-09-25"/>
    <x v="0"/>
    <x v="0"/>
    <x v="1"/>
    <x v="117"/>
    <x v="10"/>
    <x v="41"/>
    <x v="0"/>
    <x v="31"/>
    <n v="100"/>
  </r>
  <r>
    <s v="2012"/>
    <x v="0"/>
    <x v="10"/>
    <x v="41"/>
    <s v="15"/>
    <s v=""/>
    <x v="51"/>
    <x v="0"/>
    <x v="0"/>
    <s v="U"/>
    <x v="0"/>
    <s v=""/>
    <x v="4"/>
    <x v="4"/>
    <x v="0"/>
    <s v="MBEEC500"/>
    <x v="117"/>
    <x v="0"/>
    <s v="2012-09-25"/>
    <x v="0"/>
    <x v="0"/>
    <x v="1"/>
    <x v="117"/>
    <x v="10"/>
    <x v="41"/>
    <x v="0"/>
    <x v="31"/>
    <n v="4213"/>
  </r>
  <r>
    <s v="2012"/>
    <x v="0"/>
    <x v="10"/>
    <x v="41"/>
    <s v="15"/>
    <s v=""/>
    <x v="51"/>
    <x v="0"/>
    <x v="0"/>
    <s v="U"/>
    <x v="0"/>
    <s v=""/>
    <x v="7"/>
    <x v="7"/>
    <x v="0"/>
    <s v="MBEEC500"/>
    <x v="117"/>
    <x v="0"/>
    <s v="2012-09-25"/>
    <x v="1"/>
    <x v="1"/>
    <x v="0"/>
    <x v="117"/>
    <x v="10"/>
    <x v="41"/>
    <x v="0"/>
    <x v="31"/>
    <n v="3360"/>
  </r>
  <r>
    <s v="2012"/>
    <x v="0"/>
    <x v="10"/>
    <x v="41"/>
    <s v="15"/>
    <s v=""/>
    <x v="51"/>
    <x v="0"/>
    <x v="0"/>
    <s v="U"/>
    <x v="0"/>
    <s v=""/>
    <x v="32"/>
    <x v="32"/>
    <x v="0"/>
    <s v="MBEEC500"/>
    <x v="117"/>
    <x v="0"/>
    <s v="2012-09-25"/>
    <x v="1"/>
    <x v="1"/>
    <x v="0"/>
    <x v="117"/>
    <x v="10"/>
    <x v="41"/>
    <x v="0"/>
    <x v="31"/>
    <n v="853"/>
  </r>
  <r>
    <s v="2012"/>
    <x v="0"/>
    <x v="10"/>
    <x v="41"/>
    <s v="15"/>
    <s v=""/>
    <x v="51"/>
    <x v="0"/>
    <x v="0"/>
    <s v="U"/>
    <x v="0"/>
    <s v=""/>
    <x v="9"/>
    <x v="9"/>
    <x v="0"/>
    <s v="MBEEC500"/>
    <x v="117"/>
    <x v="0"/>
    <s v="2012-09-25"/>
    <x v="1"/>
    <x v="1"/>
    <x v="1"/>
    <x v="117"/>
    <x v="10"/>
    <x v="41"/>
    <x v="0"/>
    <x v="31"/>
    <n v="4213"/>
  </r>
  <r>
    <s v="2012"/>
    <x v="0"/>
    <x v="10"/>
    <x v="41"/>
    <s v="15"/>
    <s v=""/>
    <x v="51"/>
    <x v="0"/>
    <x v="0"/>
    <s v="U"/>
    <x v="0"/>
    <s v=""/>
    <x v="10"/>
    <x v="10"/>
    <x v="0"/>
    <s v="MBEEC500"/>
    <x v="117"/>
    <x v="0"/>
    <s v="2012-09-25"/>
    <x v="1"/>
    <x v="1"/>
    <x v="1"/>
    <x v="117"/>
    <x v="10"/>
    <x v="41"/>
    <x v="0"/>
    <x v="31"/>
    <n v="4213"/>
  </r>
  <r>
    <s v="2012"/>
    <x v="0"/>
    <x v="10"/>
    <x v="41"/>
    <s v="15"/>
    <s v=""/>
    <x v="51"/>
    <x v="0"/>
    <x v="0"/>
    <s v="U"/>
    <x v="0"/>
    <s v=""/>
    <x v="11"/>
    <x v="11"/>
    <x v="0"/>
    <s v="MBEEC500"/>
    <x v="117"/>
    <x v="0"/>
    <s v="2012-09-25"/>
    <x v="2"/>
    <x v="2"/>
    <x v="0"/>
    <x v="117"/>
    <x v="10"/>
    <x v="41"/>
    <x v="0"/>
    <x v="31"/>
    <n v="12322"/>
  </r>
  <r>
    <s v="2012"/>
    <x v="0"/>
    <x v="10"/>
    <x v="41"/>
    <s v="15"/>
    <s v=""/>
    <x v="51"/>
    <x v="0"/>
    <x v="0"/>
    <s v="U"/>
    <x v="0"/>
    <s v=""/>
    <x v="13"/>
    <x v="13"/>
    <x v="0"/>
    <s v="MBEEC500"/>
    <x v="117"/>
    <x v="0"/>
    <s v="2012-09-25"/>
    <x v="2"/>
    <x v="2"/>
    <x v="1"/>
    <x v="117"/>
    <x v="10"/>
    <x v="41"/>
    <x v="0"/>
    <x v="31"/>
    <n v="-8897"/>
  </r>
  <r>
    <s v="2012"/>
    <x v="0"/>
    <x v="10"/>
    <x v="41"/>
    <s v="15"/>
    <s v=""/>
    <x v="51"/>
    <x v="0"/>
    <x v="0"/>
    <s v="U"/>
    <x v="0"/>
    <s v=""/>
    <x v="14"/>
    <x v="14"/>
    <x v="0"/>
    <s v="MBEEC500"/>
    <x v="117"/>
    <x v="0"/>
    <s v="2012-09-25"/>
    <x v="2"/>
    <x v="2"/>
    <x v="0"/>
    <x v="117"/>
    <x v="10"/>
    <x v="41"/>
    <x v="0"/>
    <x v="31"/>
    <n v="-1245"/>
  </r>
  <r>
    <s v="2012"/>
    <x v="0"/>
    <x v="10"/>
    <x v="41"/>
    <s v="15"/>
    <s v=""/>
    <x v="51"/>
    <x v="0"/>
    <x v="0"/>
    <s v="U"/>
    <x v="0"/>
    <s v=""/>
    <x v="15"/>
    <x v="15"/>
    <x v="0"/>
    <s v="MBEEC500"/>
    <x v="117"/>
    <x v="0"/>
    <s v="2012-09-25"/>
    <x v="2"/>
    <x v="2"/>
    <x v="0"/>
    <x v="117"/>
    <x v="10"/>
    <x v="41"/>
    <x v="0"/>
    <x v="31"/>
    <n v="2180"/>
  </r>
  <r>
    <s v="2012"/>
    <x v="0"/>
    <x v="10"/>
    <x v="41"/>
    <s v="15"/>
    <s v=""/>
    <x v="51"/>
    <x v="0"/>
    <x v="0"/>
    <s v="U"/>
    <x v="0"/>
    <s v=""/>
    <x v="45"/>
    <x v="45"/>
    <x v="0"/>
    <s v="MBEEC500"/>
    <x v="117"/>
    <x v="0"/>
    <s v="2012-09-25"/>
    <x v="2"/>
    <x v="2"/>
    <x v="0"/>
    <x v="117"/>
    <x v="10"/>
    <x v="41"/>
    <x v="0"/>
    <x v="31"/>
    <n v="-62"/>
  </r>
  <r>
    <s v="2012"/>
    <x v="0"/>
    <x v="10"/>
    <x v="41"/>
    <s v="15"/>
    <s v=""/>
    <x v="51"/>
    <x v="0"/>
    <x v="0"/>
    <s v="U"/>
    <x v="0"/>
    <s v=""/>
    <x v="34"/>
    <x v="34"/>
    <x v="0"/>
    <s v="MBEEC500"/>
    <x v="117"/>
    <x v="0"/>
    <s v="2012-09-25"/>
    <x v="2"/>
    <x v="2"/>
    <x v="0"/>
    <x v="117"/>
    <x v="10"/>
    <x v="41"/>
    <x v="0"/>
    <x v="31"/>
    <n v="-62"/>
  </r>
  <r>
    <s v="2012"/>
    <x v="0"/>
    <x v="10"/>
    <x v="41"/>
    <s v="15"/>
    <s v=""/>
    <x v="51"/>
    <x v="0"/>
    <x v="0"/>
    <s v="U"/>
    <x v="0"/>
    <s v=""/>
    <x v="16"/>
    <x v="16"/>
    <x v="0"/>
    <s v="MBEEC500"/>
    <x v="117"/>
    <x v="0"/>
    <s v="2012-09-25"/>
    <x v="2"/>
    <x v="2"/>
    <x v="1"/>
    <x v="117"/>
    <x v="10"/>
    <x v="41"/>
    <x v="0"/>
    <x v="31"/>
    <n v="12260"/>
  </r>
  <r>
    <s v="2012"/>
    <x v="0"/>
    <x v="10"/>
    <x v="41"/>
    <s v="15"/>
    <s v=""/>
    <x v="51"/>
    <x v="0"/>
    <x v="0"/>
    <s v="U"/>
    <x v="0"/>
    <s v=""/>
    <x v="17"/>
    <x v="17"/>
    <x v="0"/>
    <s v="MBEEC500"/>
    <x v="117"/>
    <x v="0"/>
    <s v="2012-09-25"/>
    <x v="2"/>
    <x v="2"/>
    <x v="1"/>
    <x v="117"/>
    <x v="10"/>
    <x v="41"/>
    <x v="0"/>
    <x v="31"/>
    <n v="2118"/>
  </r>
  <r>
    <s v="2012"/>
    <x v="0"/>
    <x v="10"/>
    <x v="41"/>
    <s v="15"/>
    <s v=""/>
    <x v="51"/>
    <x v="0"/>
    <x v="0"/>
    <s v="U"/>
    <x v="0"/>
    <s v=""/>
    <x v="35"/>
    <x v="35"/>
    <x v="0"/>
    <s v="MBEEC500"/>
    <x v="117"/>
    <x v="0"/>
    <s v="2012-09-25"/>
    <x v="3"/>
    <x v="3"/>
    <x v="1"/>
    <x v="117"/>
    <x v="10"/>
    <x v="41"/>
    <x v="0"/>
    <x v="31"/>
    <n v="100"/>
  </r>
  <r>
    <s v="2012"/>
    <x v="0"/>
    <x v="10"/>
    <x v="41"/>
    <s v="15"/>
    <s v=""/>
    <x v="51"/>
    <x v="0"/>
    <x v="0"/>
    <s v="U"/>
    <x v="0"/>
    <s v=""/>
    <x v="18"/>
    <x v="18"/>
    <x v="0"/>
    <s v="MBEEC500"/>
    <x v="117"/>
    <x v="0"/>
    <s v="2012-09-25"/>
    <x v="3"/>
    <x v="3"/>
    <x v="0"/>
    <x v="117"/>
    <x v="10"/>
    <x v="41"/>
    <x v="0"/>
    <x v="31"/>
    <n v="8897"/>
  </r>
  <r>
    <s v="2012"/>
    <x v="0"/>
    <x v="10"/>
    <x v="41"/>
    <s v="15"/>
    <s v=""/>
    <x v="51"/>
    <x v="0"/>
    <x v="0"/>
    <s v="U"/>
    <x v="0"/>
    <s v=""/>
    <x v="19"/>
    <x v="19"/>
    <x v="0"/>
    <s v="MBEEC500"/>
    <x v="117"/>
    <x v="0"/>
    <s v="2012-09-25"/>
    <x v="3"/>
    <x v="3"/>
    <x v="1"/>
    <x v="117"/>
    <x v="10"/>
    <x v="41"/>
    <x v="0"/>
    <x v="31"/>
    <n v="8897"/>
  </r>
  <r>
    <s v="2012"/>
    <x v="0"/>
    <x v="10"/>
    <x v="41"/>
    <s v="15"/>
    <s v=""/>
    <x v="51"/>
    <x v="0"/>
    <x v="0"/>
    <s v="U"/>
    <x v="0"/>
    <s v=""/>
    <x v="79"/>
    <x v="82"/>
    <x v="0"/>
    <s v="MBEEC500"/>
    <x v="117"/>
    <x v="0"/>
    <s v="2012-09-25"/>
    <x v="3"/>
    <x v="3"/>
    <x v="0"/>
    <x v="117"/>
    <x v="10"/>
    <x v="41"/>
    <x v="0"/>
    <x v="31"/>
    <n v="-2"/>
  </r>
  <r>
    <s v="2012"/>
    <x v="0"/>
    <x v="10"/>
    <x v="41"/>
    <s v="15"/>
    <s v=""/>
    <x v="51"/>
    <x v="0"/>
    <x v="0"/>
    <s v="U"/>
    <x v="0"/>
    <s v=""/>
    <x v="38"/>
    <x v="38"/>
    <x v="0"/>
    <s v="MBEEC500"/>
    <x v="117"/>
    <x v="0"/>
    <s v="2012-09-25"/>
    <x v="3"/>
    <x v="3"/>
    <x v="1"/>
    <x v="117"/>
    <x v="10"/>
    <x v="41"/>
    <x v="0"/>
    <x v="31"/>
    <n v="-2"/>
  </r>
  <r>
    <s v="2012"/>
    <x v="0"/>
    <x v="10"/>
    <x v="41"/>
    <s v="15"/>
    <s v=""/>
    <x v="51"/>
    <x v="0"/>
    <x v="0"/>
    <s v="U"/>
    <x v="0"/>
    <s v=""/>
    <x v="40"/>
    <x v="40"/>
    <x v="0"/>
    <s v="MBEEC500"/>
    <x v="117"/>
    <x v="0"/>
    <s v="2012-09-25"/>
    <x v="3"/>
    <x v="3"/>
    <x v="0"/>
    <x v="117"/>
    <x v="10"/>
    <x v="41"/>
    <x v="0"/>
    <x v="31"/>
    <n v="-98"/>
  </r>
  <r>
    <s v="2012"/>
    <x v="0"/>
    <x v="10"/>
    <x v="41"/>
    <s v="15"/>
    <s v=""/>
    <x v="51"/>
    <x v="0"/>
    <x v="0"/>
    <s v="U"/>
    <x v="0"/>
    <s v=""/>
    <x v="41"/>
    <x v="41"/>
    <x v="0"/>
    <s v="MBEEC500"/>
    <x v="117"/>
    <x v="0"/>
    <s v="2012-09-25"/>
    <x v="3"/>
    <x v="3"/>
    <x v="1"/>
    <x v="117"/>
    <x v="10"/>
    <x v="41"/>
    <x v="0"/>
    <x v="31"/>
    <n v="-98"/>
  </r>
  <r>
    <s v="2012"/>
    <x v="0"/>
    <x v="10"/>
    <x v="41"/>
    <s v="15"/>
    <s v=""/>
    <x v="51"/>
    <x v="0"/>
    <x v="0"/>
    <s v="U"/>
    <x v="0"/>
    <s v=""/>
    <x v="20"/>
    <x v="20"/>
    <x v="0"/>
    <s v="MBEEC500"/>
    <x v="117"/>
    <x v="0"/>
    <s v="2012-09-25"/>
    <x v="3"/>
    <x v="3"/>
    <x v="1"/>
    <x v="117"/>
    <x v="10"/>
    <x v="41"/>
    <x v="0"/>
    <x v="31"/>
    <n v="8895"/>
  </r>
  <r>
    <s v="2012"/>
    <x v="0"/>
    <x v="10"/>
    <x v="41"/>
    <s v="15"/>
    <s v=""/>
    <x v="51"/>
    <x v="0"/>
    <x v="0"/>
    <s v="U"/>
    <x v="0"/>
    <s v=""/>
    <x v="21"/>
    <x v="21"/>
    <x v="0"/>
    <s v="MBEEC500"/>
    <x v="117"/>
    <x v="0"/>
    <s v="2012-09-25"/>
    <x v="3"/>
    <x v="3"/>
    <x v="1"/>
    <x v="117"/>
    <x v="10"/>
    <x v="41"/>
    <x v="0"/>
    <x v="31"/>
    <n v="8895"/>
  </r>
  <r>
    <s v="2012"/>
    <x v="0"/>
    <x v="10"/>
    <x v="41"/>
    <s v="15"/>
    <s v=""/>
    <x v="51"/>
    <x v="6"/>
    <x v="6"/>
    <s v="E"/>
    <x v="0"/>
    <s v=""/>
    <x v="0"/>
    <x v="0"/>
    <x v="0"/>
    <s v="MBEEC500"/>
    <x v="118"/>
    <x v="0"/>
    <s v="2012-09-25"/>
    <x v="0"/>
    <x v="0"/>
    <x v="0"/>
    <x v="118"/>
    <x v="10"/>
    <x v="41"/>
    <x v="0"/>
    <x v="31"/>
    <n v="2931"/>
  </r>
  <r>
    <s v="2012"/>
    <x v="0"/>
    <x v="10"/>
    <x v="41"/>
    <s v="15"/>
    <s v=""/>
    <x v="51"/>
    <x v="6"/>
    <x v="6"/>
    <s v="E"/>
    <x v="0"/>
    <s v=""/>
    <x v="2"/>
    <x v="2"/>
    <x v="0"/>
    <s v="MBEEC500"/>
    <x v="118"/>
    <x v="0"/>
    <s v="2012-09-25"/>
    <x v="0"/>
    <x v="0"/>
    <x v="0"/>
    <x v="118"/>
    <x v="10"/>
    <x v="41"/>
    <x v="0"/>
    <x v="31"/>
    <n v="9"/>
  </r>
  <r>
    <s v="2012"/>
    <x v="0"/>
    <x v="10"/>
    <x v="41"/>
    <s v="15"/>
    <s v=""/>
    <x v="51"/>
    <x v="6"/>
    <x v="6"/>
    <s v="E"/>
    <x v="0"/>
    <s v=""/>
    <x v="3"/>
    <x v="3"/>
    <x v="0"/>
    <s v="MBEEC500"/>
    <x v="118"/>
    <x v="0"/>
    <s v="2012-09-25"/>
    <x v="0"/>
    <x v="0"/>
    <x v="1"/>
    <x v="118"/>
    <x v="10"/>
    <x v="41"/>
    <x v="0"/>
    <x v="31"/>
    <n v="2939"/>
  </r>
  <r>
    <s v="2012"/>
    <x v="0"/>
    <x v="10"/>
    <x v="41"/>
    <s v="15"/>
    <s v=""/>
    <x v="51"/>
    <x v="6"/>
    <x v="6"/>
    <s v="E"/>
    <x v="0"/>
    <s v=""/>
    <x v="25"/>
    <x v="25"/>
    <x v="0"/>
    <s v="MBEEC500"/>
    <x v="118"/>
    <x v="0"/>
    <s v="2012-09-25"/>
    <x v="0"/>
    <x v="0"/>
    <x v="0"/>
    <x v="118"/>
    <x v="10"/>
    <x v="41"/>
    <x v="0"/>
    <x v="31"/>
    <n v="75"/>
  </r>
  <r>
    <s v="2012"/>
    <x v="0"/>
    <x v="10"/>
    <x v="41"/>
    <s v="15"/>
    <s v=""/>
    <x v="51"/>
    <x v="6"/>
    <x v="6"/>
    <s v="E"/>
    <x v="0"/>
    <s v=""/>
    <x v="28"/>
    <x v="28"/>
    <x v="0"/>
    <s v="MBEEC500"/>
    <x v="118"/>
    <x v="0"/>
    <s v="2012-09-25"/>
    <x v="0"/>
    <x v="0"/>
    <x v="1"/>
    <x v="118"/>
    <x v="10"/>
    <x v="41"/>
    <x v="0"/>
    <x v="31"/>
    <n v="75"/>
  </r>
  <r>
    <s v="2012"/>
    <x v="0"/>
    <x v="10"/>
    <x v="41"/>
    <s v="15"/>
    <s v=""/>
    <x v="51"/>
    <x v="6"/>
    <x v="6"/>
    <s v="E"/>
    <x v="0"/>
    <s v=""/>
    <x v="29"/>
    <x v="29"/>
    <x v="0"/>
    <s v="MBEEC500"/>
    <x v="118"/>
    <x v="0"/>
    <s v="2012-09-25"/>
    <x v="0"/>
    <x v="0"/>
    <x v="1"/>
    <x v="118"/>
    <x v="10"/>
    <x v="41"/>
    <x v="0"/>
    <x v="31"/>
    <n v="75"/>
  </r>
  <r>
    <s v="2012"/>
    <x v="0"/>
    <x v="10"/>
    <x v="41"/>
    <s v="15"/>
    <s v=""/>
    <x v="51"/>
    <x v="6"/>
    <x v="6"/>
    <s v="E"/>
    <x v="0"/>
    <s v=""/>
    <x v="4"/>
    <x v="4"/>
    <x v="0"/>
    <s v="MBEEC500"/>
    <x v="118"/>
    <x v="0"/>
    <s v="2012-09-25"/>
    <x v="0"/>
    <x v="0"/>
    <x v="1"/>
    <x v="118"/>
    <x v="10"/>
    <x v="41"/>
    <x v="0"/>
    <x v="31"/>
    <n v="3014"/>
  </r>
  <r>
    <s v="2012"/>
    <x v="0"/>
    <x v="10"/>
    <x v="41"/>
    <s v="15"/>
    <s v=""/>
    <x v="51"/>
    <x v="6"/>
    <x v="6"/>
    <s v="E"/>
    <x v="0"/>
    <s v=""/>
    <x v="8"/>
    <x v="8"/>
    <x v="0"/>
    <s v="MBEEC500"/>
    <x v="118"/>
    <x v="0"/>
    <s v="2012-09-25"/>
    <x v="1"/>
    <x v="1"/>
    <x v="0"/>
    <x v="118"/>
    <x v="10"/>
    <x v="41"/>
    <x v="0"/>
    <x v="31"/>
    <n v="3014"/>
  </r>
  <r>
    <s v="2012"/>
    <x v="0"/>
    <x v="10"/>
    <x v="41"/>
    <s v="15"/>
    <s v=""/>
    <x v="51"/>
    <x v="6"/>
    <x v="6"/>
    <s v="E"/>
    <x v="0"/>
    <s v=""/>
    <x v="9"/>
    <x v="9"/>
    <x v="0"/>
    <s v="MBEEC500"/>
    <x v="118"/>
    <x v="0"/>
    <s v="2012-09-25"/>
    <x v="1"/>
    <x v="1"/>
    <x v="1"/>
    <x v="118"/>
    <x v="10"/>
    <x v="41"/>
    <x v="0"/>
    <x v="31"/>
    <n v="3014"/>
  </r>
  <r>
    <s v="2012"/>
    <x v="0"/>
    <x v="10"/>
    <x v="41"/>
    <s v="15"/>
    <s v=""/>
    <x v="51"/>
    <x v="6"/>
    <x v="6"/>
    <s v="E"/>
    <x v="0"/>
    <s v=""/>
    <x v="10"/>
    <x v="10"/>
    <x v="0"/>
    <s v="MBEEC500"/>
    <x v="118"/>
    <x v="0"/>
    <s v="2012-09-25"/>
    <x v="1"/>
    <x v="1"/>
    <x v="1"/>
    <x v="118"/>
    <x v="10"/>
    <x v="41"/>
    <x v="0"/>
    <x v="31"/>
    <n v="3014"/>
  </r>
  <r>
    <s v="2012"/>
    <x v="0"/>
    <x v="10"/>
    <x v="41"/>
    <s v="15"/>
    <s v=""/>
    <x v="51"/>
    <x v="6"/>
    <x v="6"/>
    <s v="E"/>
    <x v="0"/>
    <s v=""/>
    <x v="11"/>
    <x v="11"/>
    <x v="0"/>
    <s v="MBEEC500"/>
    <x v="118"/>
    <x v="0"/>
    <s v="2012-09-25"/>
    <x v="2"/>
    <x v="2"/>
    <x v="0"/>
    <x v="118"/>
    <x v="10"/>
    <x v="41"/>
    <x v="0"/>
    <x v="31"/>
    <n v="542"/>
  </r>
  <r>
    <s v="2012"/>
    <x v="0"/>
    <x v="10"/>
    <x v="41"/>
    <s v="15"/>
    <s v=""/>
    <x v="51"/>
    <x v="6"/>
    <x v="6"/>
    <s v="E"/>
    <x v="0"/>
    <s v=""/>
    <x v="13"/>
    <x v="13"/>
    <x v="0"/>
    <s v="MBEEC500"/>
    <x v="118"/>
    <x v="0"/>
    <s v="2012-09-25"/>
    <x v="2"/>
    <x v="2"/>
    <x v="1"/>
    <x v="118"/>
    <x v="10"/>
    <x v="41"/>
    <x v="0"/>
    <x v="31"/>
    <n v="-8"/>
  </r>
  <r>
    <s v="2012"/>
    <x v="0"/>
    <x v="10"/>
    <x v="41"/>
    <s v="15"/>
    <s v=""/>
    <x v="51"/>
    <x v="6"/>
    <x v="6"/>
    <s v="E"/>
    <x v="0"/>
    <s v=""/>
    <x v="55"/>
    <x v="56"/>
    <x v="0"/>
    <s v="MBEEC500"/>
    <x v="118"/>
    <x v="0"/>
    <s v="2012-09-25"/>
    <x v="2"/>
    <x v="2"/>
    <x v="0"/>
    <x v="118"/>
    <x v="10"/>
    <x v="41"/>
    <x v="0"/>
    <x v="31"/>
    <n v="-9"/>
  </r>
  <r>
    <s v="2012"/>
    <x v="0"/>
    <x v="10"/>
    <x v="41"/>
    <s v="15"/>
    <s v=""/>
    <x v="51"/>
    <x v="6"/>
    <x v="6"/>
    <s v="E"/>
    <x v="0"/>
    <s v=""/>
    <x v="15"/>
    <x v="15"/>
    <x v="0"/>
    <s v="MBEEC500"/>
    <x v="118"/>
    <x v="0"/>
    <s v="2012-09-25"/>
    <x v="2"/>
    <x v="2"/>
    <x v="0"/>
    <x v="118"/>
    <x v="10"/>
    <x v="41"/>
    <x v="0"/>
    <x v="31"/>
    <n v="526"/>
  </r>
  <r>
    <s v="2012"/>
    <x v="0"/>
    <x v="10"/>
    <x v="41"/>
    <s v="15"/>
    <s v=""/>
    <x v="51"/>
    <x v="6"/>
    <x v="6"/>
    <s v="E"/>
    <x v="0"/>
    <s v=""/>
    <x v="16"/>
    <x v="16"/>
    <x v="0"/>
    <s v="MBEEC500"/>
    <x v="118"/>
    <x v="0"/>
    <s v="2012-09-25"/>
    <x v="2"/>
    <x v="2"/>
    <x v="1"/>
    <x v="118"/>
    <x v="10"/>
    <x v="41"/>
    <x v="0"/>
    <x v="31"/>
    <n v="542"/>
  </r>
  <r>
    <s v="2012"/>
    <x v="0"/>
    <x v="10"/>
    <x v="41"/>
    <s v="15"/>
    <s v=""/>
    <x v="51"/>
    <x v="6"/>
    <x v="6"/>
    <s v="E"/>
    <x v="0"/>
    <s v=""/>
    <x v="17"/>
    <x v="17"/>
    <x v="0"/>
    <s v="MBEEC500"/>
    <x v="118"/>
    <x v="0"/>
    <s v="2012-09-25"/>
    <x v="2"/>
    <x v="2"/>
    <x v="1"/>
    <x v="118"/>
    <x v="10"/>
    <x v="41"/>
    <x v="0"/>
    <x v="31"/>
    <n v="526"/>
  </r>
  <r>
    <s v="2012"/>
    <x v="0"/>
    <x v="10"/>
    <x v="41"/>
    <s v="15"/>
    <s v=""/>
    <x v="51"/>
    <x v="6"/>
    <x v="6"/>
    <s v="E"/>
    <x v="0"/>
    <s v=""/>
    <x v="35"/>
    <x v="35"/>
    <x v="0"/>
    <s v="MBEEC500"/>
    <x v="118"/>
    <x v="0"/>
    <s v="2012-09-25"/>
    <x v="3"/>
    <x v="3"/>
    <x v="1"/>
    <x v="118"/>
    <x v="10"/>
    <x v="41"/>
    <x v="0"/>
    <x v="31"/>
    <n v="75"/>
  </r>
  <r>
    <s v="2012"/>
    <x v="0"/>
    <x v="10"/>
    <x v="41"/>
    <s v="15"/>
    <s v=""/>
    <x v="51"/>
    <x v="6"/>
    <x v="6"/>
    <s v="E"/>
    <x v="0"/>
    <s v=""/>
    <x v="18"/>
    <x v="18"/>
    <x v="0"/>
    <s v="MBEEC500"/>
    <x v="118"/>
    <x v="0"/>
    <s v="2012-09-25"/>
    <x v="3"/>
    <x v="3"/>
    <x v="0"/>
    <x v="118"/>
    <x v="10"/>
    <x v="41"/>
    <x v="0"/>
    <x v="31"/>
    <n v="8"/>
  </r>
  <r>
    <s v="2012"/>
    <x v="0"/>
    <x v="10"/>
    <x v="41"/>
    <s v="15"/>
    <s v=""/>
    <x v="51"/>
    <x v="6"/>
    <x v="6"/>
    <s v="E"/>
    <x v="0"/>
    <s v=""/>
    <x v="19"/>
    <x v="19"/>
    <x v="0"/>
    <s v="MBEEC500"/>
    <x v="118"/>
    <x v="0"/>
    <s v="2012-09-25"/>
    <x v="3"/>
    <x v="3"/>
    <x v="1"/>
    <x v="118"/>
    <x v="10"/>
    <x v="41"/>
    <x v="0"/>
    <x v="31"/>
    <n v="8"/>
  </r>
  <r>
    <s v="2012"/>
    <x v="0"/>
    <x v="10"/>
    <x v="41"/>
    <s v="15"/>
    <s v=""/>
    <x v="51"/>
    <x v="6"/>
    <x v="6"/>
    <s v="E"/>
    <x v="0"/>
    <s v=""/>
    <x v="79"/>
    <x v="82"/>
    <x v="0"/>
    <s v="MBEEC500"/>
    <x v="118"/>
    <x v="0"/>
    <s v="2012-09-25"/>
    <x v="3"/>
    <x v="3"/>
    <x v="0"/>
    <x v="118"/>
    <x v="10"/>
    <x v="41"/>
    <x v="0"/>
    <x v="31"/>
    <n v="-75"/>
  </r>
  <r>
    <s v="2012"/>
    <x v="0"/>
    <x v="10"/>
    <x v="41"/>
    <s v="15"/>
    <s v=""/>
    <x v="51"/>
    <x v="6"/>
    <x v="6"/>
    <s v="E"/>
    <x v="0"/>
    <s v=""/>
    <x v="38"/>
    <x v="38"/>
    <x v="0"/>
    <s v="MBEEC500"/>
    <x v="118"/>
    <x v="0"/>
    <s v="2012-09-25"/>
    <x v="3"/>
    <x v="3"/>
    <x v="1"/>
    <x v="118"/>
    <x v="10"/>
    <x v="41"/>
    <x v="0"/>
    <x v="31"/>
    <n v="-75"/>
  </r>
  <r>
    <s v="2012"/>
    <x v="0"/>
    <x v="10"/>
    <x v="41"/>
    <s v="15"/>
    <s v=""/>
    <x v="51"/>
    <x v="6"/>
    <x v="6"/>
    <s v="E"/>
    <x v="0"/>
    <s v=""/>
    <x v="20"/>
    <x v="20"/>
    <x v="0"/>
    <s v="MBEEC500"/>
    <x v="118"/>
    <x v="0"/>
    <s v="2012-09-25"/>
    <x v="3"/>
    <x v="3"/>
    <x v="1"/>
    <x v="118"/>
    <x v="10"/>
    <x v="41"/>
    <x v="0"/>
    <x v="31"/>
    <n v="-67"/>
  </r>
  <r>
    <s v="2012"/>
    <x v="0"/>
    <x v="10"/>
    <x v="41"/>
    <s v="15"/>
    <s v=""/>
    <x v="51"/>
    <x v="6"/>
    <x v="6"/>
    <s v="E"/>
    <x v="0"/>
    <s v=""/>
    <x v="21"/>
    <x v="21"/>
    <x v="0"/>
    <s v="MBEEC500"/>
    <x v="118"/>
    <x v="0"/>
    <s v="2012-09-25"/>
    <x v="3"/>
    <x v="3"/>
    <x v="1"/>
    <x v="118"/>
    <x v="10"/>
    <x v="41"/>
    <x v="0"/>
    <x v="31"/>
    <n v="-67"/>
  </r>
  <r>
    <s v="2012"/>
    <x v="0"/>
    <x v="10"/>
    <x v="41"/>
    <s v="15"/>
    <s v=""/>
    <x v="51"/>
    <x v="7"/>
    <x v="7"/>
    <s v="E"/>
    <x v="0"/>
    <s v=""/>
    <x v="0"/>
    <x v="0"/>
    <x v="0"/>
    <s v="MBEEC500"/>
    <x v="119"/>
    <x v="0"/>
    <s v="2012-09-25"/>
    <x v="0"/>
    <x v="0"/>
    <x v="0"/>
    <x v="119"/>
    <x v="10"/>
    <x v="41"/>
    <x v="0"/>
    <x v="31"/>
    <n v="4618"/>
  </r>
  <r>
    <s v="2012"/>
    <x v="0"/>
    <x v="10"/>
    <x v="41"/>
    <s v="15"/>
    <s v=""/>
    <x v="51"/>
    <x v="7"/>
    <x v="7"/>
    <s v="E"/>
    <x v="0"/>
    <s v=""/>
    <x v="1"/>
    <x v="1"/>
    <x v="0"/>
    <s v="MBEEC500"/>
    <x v="119"/>
    <x v="0"/>
    <s v="2012-09-25"/>
    <x v="0"/>
    <x v="0"/>
    <x v="0"/>
    <x v="119"/>
    <x v="10"/>
    <x v="41"/>
    <x v="0"/>
    <x v="31"/>
    <n v="-4750"/>
  </r>
  <r>
    <s v="2012"/>
    <x v="0"/>
    <x v="10"/>
    <x v="41"/>
    <s v="15"/>
    <s v=""/>
    <x v="51"/>
    <x v="7"/>
    <x v="7"/>
    <s v="E"/>
    <x v="0"/>
    <s v=""/>
    <x v="2"/>
    <x v="2"/>
    <x v="0"/>
    <s v="MBEEC500"/>
    <x v="119"/>
    <x v="0"/>
    <s v="2012-09-25"/>
    <x v="0"/>
    <x v="0"/>
    <x v="0"/>
    <x v="119"/>
    <x v="10"/>
    <x v="41"/>
    <x v="0"/>
    <x v="31"/>
    <n v="45"/>
  </r>
  <r>
    <s v="2012"/>
    <x v="0"/>
    <x v="10"/>
    <x v="41"/>
    <s v="15"/>
    <s v=""/>
    <x v="51"/>
    <x v="7"/>
    <x v="7"/>
    <s v="E"/>
    <x v="0"/>
    <s v=""/>
    <x v="3"/>
    <x v="3"/>
    <x v="0"/>
    <s v="MBEEC500"/>
    <x v="119"/>
    <x v="0"/>
    <s v="2012-09-25"/>
    <x v="0"/>
    <x v="0"/>
    <x v="1"/>
    <x v="119"/>
    <x v="10"/>
    <x v="41"/>
    <x v="0"/>
    <x v="31"/>
    <n v="-87"/>
  </r>
  <r>
    <s v="2012"/>
    <x v="0"/>
    <x v="10"/>
    <x v="41"/>
    <s v="15"/>
    <s v=""/>
    <x v="51"/>
    <x v="7"/>
    <x v="7"/>
    <s v="E"/>
    <x v="0"/>
    <s v=""/>
    <x v="25"/>
    <x v="25"/>
    <x v="0"/>
    <s v="MBEEC500"/>
    <x v="119"/>
    <x v="0"/>
    <s v="2012-09-25"/>
    <x v="0"/>
    <x v="0"/>
    <x v="0"/>
    <x v="119"/>
    <x v="10"/>
    <x v="41"/>
    <x v="0"/>
    <x v="31"/>
    <n v="87"/>
  </r>
  <r>
    <s v="2012"/>
    <x v="0"/>
    <x v="10"/>
    <x v="41"/>
    <s v="15"/>
    <s v=""/>
    <x v="51"/>
    <x v="7"/>
    <x v="7"/>
    <s v="E"/>
    <x v="0"/>
    <s v=""/>
    <x v="28"/>
    <x v="28"/>
    <x v="0"/>
    <s v="MBEEC500"/>
    <x v="119"/>
    <x v="0"/>
    <s v="2012-09-25"/>
    <x v="0"/>
    <x v="0"/>
    <x v="1"/>
    <x v="119"/>
    <x v="10"/>
    <x v="41"/>
    <x v="0"/>
    <x v="31"/>
    <n v="87"/>
  </r>
  <r>
    <s v="2012"/>
    <x v="0"/>
    <x v="10"/>
    <x v="41"/>
    <s v="15"/>
    <s v=""/>
    <x v="51"/>
    <x v="7"/>
    <x v="7"/>
    <s v="E"/>
    <x v="0"/>
    <s v=""/>
    <x v="29"/>
    <x v="29"/>
    <x v="0"/>
    <s v="MBEEC500"/>
    <x v="119"/>
    <x v="0"/>
    <s v="2012-09-25"/>
    <x v="0"/>
    <x v="0"/>
    <x v="1"/>
    <x v="119"/>
    <x v="10"/>
    <x v="41"/>
    <x v="0"/>
    <x v="31"/>
    <n v="87"/>
  </r>
  <r>
    <s v="2012"/>
    <x v="0"/>
    <x v="10"/>
    <x v="41"/>
    <s v="15"/>
    <s v=""/>
    <x v="51"/>
    <x v="7"/>
    <x v="7"/>
    <s v="E"/>
    <x v="0"/>
    <s v=""/>
    <x v="11"/>
    <x v="11"/>
    <x v="0"/>
    <s v="MBEEC500"/>
    <x v="119"/>
    <x v="0"/>
    <s v="2012-09-25"/>
    <x v="2"/>
    <x v="2"/>
    <x v="0"/>
    <x v="119"/>
    <x v="10"/>
    <x v="41"/>
    <x v="0"/>
    <x v="31"/>
    <n v="281"/>
  </r>
  <r>
    <s v="2012"/>
    <x v="0"/>
    <x v="10"/>
    <x v="41"/>
    <s v="15"/>
    <s v=""/>
    <x v="51"/>
    <x v="7"/>
    <x v="7"/>
    <s v="E"/>
    <x v="0"/>
    <s v=""/>
    <x v="13"/>
    <x v="13"/>
    <x v="0"/>
    <s v="MBEEC500"/>
    <x v="119"/>
    <x v="0"/>
    <s v="2012-09-25"/>
    <x v="2"/>
    <x v="2"/>
    <x v="1"/>
    <x v="119"/>
    <x v="10"/>
    <x v="41"/>
    <x v="0"/>
    <x v="31"/>
    <n v="-192"/>
  </r>
  <r>
    <s v="2012"/>
    <x v="0"/>
    <x v="10"/>
    <x v="41"/>
    <s v="15"/>
    <s v=""/>
    <x v="51"/>
    <x v="7"/>
    <x v="7"/>
    <s v="E"/>
    <x v="0"/>
    <s v=""/>
    <x v="55"/>
    <x v="56"/>
    <x v="0"/>
    <s v="MBEEC500"/>
    <x v="119"/>
    <x v="0"/>
    <s v="2012-09-25"/>
    <x v="2"/>
    <x v="2"/>
    <x v="0"/>
    <x v="119"/>
    <x v="10"/>
    <x v="41"/>
    <x v="0"/>
    <x v="31"/>
    <n v="-45"/>
  </r>
  <r>
    <s v="2012"/>
    <x v="0"/>
    <x v="10"/>
    <x v="41"/>
    <s v="15"/>
    <s v=""/>
    <x v="51"/>
    <x v="7"/>
    <x v="7"/>
    <s v="E"/>
    <x v="0"/>
    <s v=""/>
    <x v="15"/>
    <x v="15"/>
    <x v="0"/>
    <s v="MBEEC500"/>
    <x v="119"/>
    <x v="0"/>
    <s v="2012-09-25"/>
    <x v="2"/>
    <x v="2"/>
    <x v="0"/>
    <x v="119"/>
    <x v="10"/>
    <x v="41"/>
    <x v="0"/>
    <x v="31"/>
    <n v="44"/>
  </r>
  <r>
    <s v="2012"/>
    <x v="0"/>
    <x v="10"/>
    <x v="41"/>
    <s v="15"/>
    <s v=""/>
    <x v="51"/>
    <x v="7"/>
    <x v="7"/>
    <s v="E"/>
    <x v="0"/>
    <s v=""/>
    <x v="16"/>
    <x v="16"/>
    <x v="0"/>
    <s v="MBEEC500"/>
    <x v="119"/>
    <x v="0"/>
    <s v="2012-09-25"/>
    <x v="2"/>
    <x v="2"/>
    <x v="1"/>
    <x v="119"/>
    <x v="10"/>
    <x v="41"/>
    <x v="0"/>
    <x v="31"/>
    <n v="281"/>
  </r>
  <r>
    <s v="2012"/>
    <x v="0"/>
    <x v="10"/>
    <x v="41"/>
    <s v="15"/>
    <s v=""/>
    <x v="51"/>
    <x v="7"/>
    <x v="7"/>
    <s v="E"/>
    <x v="0"/>
    <s v=""/>
    <x v="17"/>
    <x v="17"/>
    <x v="0"/>
    <s v="MBEEC500"/>
    <x v="119"/>
    <x v="0"/>
    <s v="2012-09-25"/>
    <x v="2"/>
    <x v="2"/>
    <x v="1"/>
    <x v="119"/>
    <x v="10"/>
    <x v="41"/>
    <x v="0"/>
    <x v="31"/>
    <n v="44"/>
  </r>
  <r>
    <s v="2012"/>
    <x v="0"/>
    <x v="10"/>
    <x v="41"/>
    <s v="15"/>
    <s v=""/>
    <x v="51"/>
    <x v="7"/>
    <x v="7"/>
    <s v="E"/>
    <x v="0"/>
    <s v=""/>
    <x v="35"/>
    <x v="35"/>
    <x v="0"/>
    <s v="MBEEC500"/>
    <x v="119"/>
    <x v="0"/>
    <s v="2012-09-25"/>
    <x v="3"/>
    <x v="3"/>
    <x v="1"/>
    <x v="119"/>
    <x v="10"/>
    <x v="41"/>
    <x v="0"/>
    <x v="31"/>
    <n v="87"/>
  </r>
  <r>
    <s v="2012"/>
    <x v="0"/>
    <x v="10"/>
    <x v="41"/>
    <s v="15"/>
    <s v=""/>
    <x v="51"/>
    <x v="7"/>
    <x v="7"/>
    <s v="E"/>
    <x v="0"/>
    <s v=""/>
    <x v="18"/>
    <x v="18"/>
    <x v="0"/>
    <s v="MBEEC500"/>
    <x v="119"/>
    <x v="0"/>
    <s v="2012-09-25"/>
    <x v="3"/>
    <x v="3"/>
    <x v="0"/>
    <x v="119"/>
    <x v="10"/>
    <x v="41"/>
    <x v="0"/>
    <x v="31"/>
    <n v="192"/>
  </r>
  <r>
    <s v="2012"/>
    <x v="0"/>
    <x v="10"/>
    <x v="41"/>
    <s v="15"/>
    <s v=""/>
    <x v="51"/>
    <x v="7"/>
    <x v="7"/>
    <s v="E"/>
    <x v="0"/>
    <s v=""/>
    <x v="19"/>
    <x v="19"/>
    <x v="0"/>
    <s v="MBEEC500"/>
    <x v="119"/>
    <x v="0"/>
    <s v="2012-09-25"/>
    <x v="3"/>
    <x v="3"/>
    <x v="1"/>
    <x v="119"/>
    <x v="10"/>
    <x v="41"/>
    <x v="0"/>
    <x v="31"/>
    <n v="192"/>
  </r>
  <r>
    <s v="2012"/>
    <x v="0"/>
    <x v="10"/>
    <x v="41"/>
    <s v="15"/>
    <s v=""/>
    <x v="51"/>
    <x v="7"/>
    <x v="7"/>
    <s v="E"/>
    <x v="0"/>
    <s v=""/>
    <x v="79"/>
    <x v="82"/>
    <x v="0"/>
    <s v="MBEEC500"/>
    <x v="119"/>
    <x v="0"/>
    <s v="2012-09-25"/>
    <x v="3"/>
    <x v="3"/>
    <x v="0"/>
    <x v="119"/>
    <x v="10"/>
    <x v="41"/>
    <x v="0"/>
    <x v="31"/>
    <n v="-87"/>
  </r>
  <r>
    <s v="2012"/>
    <x v="0"/>
    <x v="10"/>
    <x v="41"/>
    <s v="15"/>
    <s v=""/>
    <x v="51"/>
    <x v="7"/>
    <x v="7"/>
    <s v="E"/>
    <x v="0"/>
    <s v=""/>
    <x v="38"/>
    <x v="38"/>
    <x v="0"/>
    <s v="MBEEC500"/>
    <x v="119"/>
    <x v="0"/>
    <s v="2012-09-25"/>
    <x v="3"/>
    <x v="3"/>
    <x v="1"/>
    <x v="119"/>
    <x v="10"/>
    <x v="41"/>
    <x v="0"/>
    <x v="31"/>
    <n v="-87"/>
  </r>
  <r>
    <s v="2012"/>
    <x v="0"/>
    <x v="10"/>
    <x v="41"/>
    <s v="15"/>
    <s v=""/>
    <x v="51"/>
    <x v="7"/>
    <x v="7"/>
    <s v="E"/>
    <x v="0"/>
    <s v=""/>
    <x v="20"/>
    <x v="20"/>
    <x v="0"/>
    <s v="MBEEC500"/>
    <x v="119"/>
    <x v="0"/>
    <s v="2012-09-25"/>
    <x v="3"/>
    <x v="3"/>
    <x v="1"/>
    <x v="119"/>
    <x v="10"/>
    <x v="41"/>
    <x v="0"/>
    <x v="31"/>
    <n v="105"/>
  </r>
  <r>
    <s v="2012"/>
    <x v="0"/>
    <x v="10"/>
    <x v="41"/>
    <s v="15"/>
    <s v=""/>
    <x v="51"/>
    <x v="7"/>
    <x v="7"/>
    <s v="E"/>
    <x v="0"/>
    <s v=""/>
    <x v="21"/>
    <x v="21"/>
    <x v="0"/>
    <s v="MBEEC500"/>
    <x v="119"/>
    <x v="0"/>
    <s v="2012-09-25"/>
    <x v="3"/>
    <x v="3"/>
    <x v="1"/>
    <x v="119"/>
    <x v="10"/>
    <x v="41"/>
    <x v="0"/>
    <x v="31"/>
    <n v="105"/>
  </r>
  <r>
    <s v="2012"/>
    <x v="0"/>
    <x v="10"/>
    <x v="42"/>
    <s v="15"/>
    <s v=""/>
    <x v="52"/>
    <x v="0"/>
    <x v="0"/>
    <s v="U"/>
    <x v="0"/>
    <s v=""/>
    <x v="0"/>
    <x v="0"/>
    <x v="0"/>
    <s v="LAWRIGHT"/>
    <x v="120"/>
    <x v="0"/>
    <s v="2012-09-25"/>
    <x v="0"/>
    <x v="0"/>
    <x v="0"/>
    <x v="120"/>
    <x v="10"/>
    <x v="42"/>
    <x v="0"/>
    <x v="0"/>
    <n v="16849"/>
  </r>
  <r>
    <s v="2012"/>
    <x v="0"/>
    <x v="10"/>
    <x v="42"/>
    <s v="15"/>
    <s v=""/>
    <x v="52"/>
    <x v="0"/>
    <x v="0"/>
    <s v="U"/>
    <x v="0"/>
    <s v=""/>
    <x v="2"/>
    <x v="2"/>
    <x v="0"/>
    <s v="LAWRIGHT"/>
    <x v="120"/>
    <x v="0"/>
    <s v="2012-09-25"/>
    <x v="0"/>
    <x v="0"/>
    <x v="0"/>
    <x v="120"/>
    <x v="10"/>
    <x v="42"/>
    <x v="0"/>
    <x v="0"/>
    <n v="11283"/>
  </r>
  <r>
    <s v="2012"/>
    <x v="0"/>
    <x v="10"/>
    <x v="42"/>
    <s v="15"/>
    <s v=""/>
    <x v="52"/>
    <x v="0"/>
    <x v="0"/>
    <s v="U"/>
    <x v="0"/>
    <s v=""/>
    <x v="44"/>
    <x v="44"/>
    <x v="0"/>
    <s v="LAWRIGHT"/>
    <x v="120"/>
    <x v="0"/>
    <s v="2012-09-25"/>
    <x v="0"/>
    <x v="0"/>
    <x v="0"/>
    <x v="120"/>
    <x v="10"/>
    <x v="42"/>
    <x v="0"/>
    <x v="0"/>
    <n v="3717"/>
  </r>
  <r>
    <s v="2012"/>
    <x v="0"/>
    <x v="10"/>
    <x v="42"/>
    <s v="15"/>
    <s v=""/>
    <x v="52"/>
    <x v="0"/>
    <x v="0"/>
    <s v="U"/>
    <x v="0"/>
    <s v=""/>
    <x v="3"/>
    <x v="3"/>
    <x v="0"/>
    <s v="LAWRIGHT"/>
    <x v="120"/>
    <x v="0"/>
    <s v="2012-09-25"/>
    <x v="0"/>
    <x v="0"/>
    <x v="1"/>
    <x v="120"/>
    <x v="10"/>
    <x v="42"/>
    <x v="0"/>
    <x v="0"/>
    <n v="31849"/>
  </r>
  <r>
    <s v="2012"/>
    <x v="0"/>
    <x v="10"/>
    <x v="42"/>
    <s v="15"/>
    <s v=""/>
    <x v="52"/>
    <x v="0"/>
    <x v="0"/>
    <s v="U"/>
    <x v="0"/>
    <s v=""/>
    <x v="22"/>
    <x v="22"/>
    <x v="0"/>
    <s v="LAWRIGHT"/>
    <x v="120"/>
    <x v="0"/>
    <s v="2012-09-25"/>
    <x v="0"/>
    <x v="0"/>
    <x v="0"/>
    <x v="120"/>
    <x v="10"/>
    <x v="42"/>
    <x v="0"/>
    <x v="0"/>
    <n v="198500"/>
  </r>
  <r>
    <s v="2012"/>
    <x v="0"/>
    <x v="10"/>
    <x v="42"/>
    <s v="15"/>
    <s v=""/>
    <x v="52"/>
    <x v="0"/>
    <x v="0"/>
    <s v="U"/>
    <x v="0"/>
    <s v=""/>
    <x v="50"/>
    <x v="50"/>
    <x v="0"/>
    <s v="LAWRIGHT"/>
    <x v="120"/>
    <x v="0"/>
    <s v="2012-09-25"/>
    <x v="0"/>
    <x v="0"/>
    <x v="0"/>
    <x v="120"/>
    <x v="10"/>
    <x v="42"/>
    <x v="0"/>
    <x v="0"/>
    <n v="-12500"/>
  </r>
  <r>
    <s v="2012"/>
    <x v="0"/>
    <x v="10"/>
    <x v="42"/>
    <s v="15"/>
    <s v=""/>
    <x v="52"/>
    <x v="0"/>
    <x v="0"/>
    <s v="U"/>
    <x v="0"/>
    <s v=""/>
    <x v="89"/>
    <x v="104"/>
    <x v="0"/>
    <s v="LAWRIGHT"/>
    <x v="120"/>
    <x v="0"/>
    <s v="2012-09-25"/>
    <x v="0"/>
    <x v="0"/>
    <x v="0"/>
    <x v="120"/>
    <x v="10"/>
    <x v="42"/>
    <x v="0"/>
    <x v="0"/>
    <n v="-23605"/>
  </r>
  <r>
    <s v="2012"/>
    <x v="0"/>
    <x v="10"/>
    <x v="42"/>
    <s v="15"/>
    <s v=""/>
    <x v="52"/>
    <x v="0"/>
    <x v="0"/>
    <s v="U"/>
    <x v="0"/>
    <s v=""/>
    <x v="24"/>
    <x v="24"/>
    <x v="0"/>
    <s v="LAWRIGHT"/>
    <x v="120"/>
    <x v="0"/>
    <s v="2012-09-25"/>
    <x v="0"/>
    <x v="0"/>
    <x v="1"/>
    <x v="120"/>
    <x v="10"/>
    <x v="42"/>
    <x v="0"/>
    <x v="0"/>
    <n v="162395"/>
  </r>
  <r>
    <s v="2012"/>
    <x v="0"/>
    <x v="10"/>
    <x v="42"/>
    <s v="15"/>
    <s v=""/>
    <x v="52"/>
    <x v="0"/>
    <x v="0"/>
    <s v="U"/>
    <x v="0"/>
    <s v=""/>
    <x v="25"/>
    <x v="25"/>
    <x v="0"/>
    <s v="LAWRIGHT"/>
    <x v="120"/>
    <x v="0"/>
    <s v="2012-09-25"/>
    <x v="0"/>
    <x v="0"/>
    <x v="0"/>
    <x v="120"/>
    <x v="10"/>
    <x v="42"/>
    <x v="0"/>
    <x v="0"/>
    <n v="34250"/>
  </r>
  <r>
    <s v="2012"/>
    <x v="0"/>
    <x v="10"/>
    <x v="42"/>
    <s v="15"/>
    <s v=""/>
    <x v="52"/>
    <x v="0"/>
    <x v="0"/>
    <s v="U"/>
    <x v="0"/>
    <s v=""/>
    <x v="26"/>
    <x v="26"/>
    <x v="0"/>
    <s v="LAWRIGHT"/>
    <x v="120"/>
    <x v="0"/>
    <s v="2012-09-25"/>
    <x v="0"/>
    <x v="0"/>
    <x v="0"/>
    <x v="120"/>
    <x v="10"/>
    <x v="42"/>
    <x v="0"/>
    <x v="0"/>
    <n v="-34250"/>
  </r>
  <r>
    <s v="2012"/>
    <x v="0"/>
    <x v="10"/>
    <x v="42"/>
    <s v="15"/>
    <s v=""/>
    <x v="52"/>
    <x v="0"/>
    <x v="0"/>
    <s v="U"/>
    <x v="0"/>
    <s v=""/>
    <x v="29"/>
    <x v="29"/>
    <x v="0"/>
    <s v="LAWRIGHT"/>
    <x v="120"/>
    <x v="0"/>
    <s v="2012-09-25"/>
    <x v="0"/>
    <x v="0"/>
    <x v="1"/>
    <x v="120"/>
    <x v="10"/>
    <x v="42"/>
    <x v="0"/>
    <x v="0"/>
    <n v="162395"/>
  </r>
  <r>
    <s v="2012"/>
    <x v="0"/>
    <x v="10"/>
    <x v="42"/>
    <s v="15"/>
    <s v=""/>
    <x v="52"/>
    <x v="0"/>
    <x v="0"/>
    <s v="U"/>
    <x v="0"/>
    <s v=""/>
    <x v="4"/>
    <x v="4"/>
    <x v="0"/>
    <s v="LAWRIGHT"/>
    <x v="120"/>
    <x v="0"/>
    <s v="2012-09-25"/>
    <x v="0"/>
    <x v="0"/>
    <x v="1"/>
    <x v="120"/>
    <x v="10"/>
    <x v="42"/>
    <x v="0"/>
    <x v="0"/>
    <n v="194244"/>
  </r>
  <r>
    <s v="2012"/>
    <x v="0"/>
    <x v="10"/>
    <x v="42"/>
    <s v="15"/>
    <s v=""/>
    <x v="52"/>
    <x v="0"/>
    <x v="0"/>
    <s v="U"/>
    <x v="0"/>
    <s v=""/>
    <x v="5"/>
    <x v="5"/>
    <x v="0"/>
    <s v="LAWRIGHT"/>
    <x v="120"/>
    <x v="0"/>
    <s v="2012-09-25"/>
    <x v="1"/>
    <x v="1"/>
    <x v="0"/>
    <x v="120"/>
    <x v="10"/>
    <x v="42"/>
    <x v="0"/>
    <x v="0"/>
    <n v="31963"/>
  </r>
  <r>
    <s v="2012"/>
    <x v="0"/>
    <x v="10"/>
    <x v="42"/>
    <s v="15"/>
    <s v=""/>
    <x v="52"/>
    <x v="0"/>
    <x v="0"/>
    <s v="U"/>
    <x v="0"/>
    <s v=""/>
    <x v="49"/>
    <x v="51"/>
    <x v="2"/>
    <s v="LAWRIGHT"/>
    <x v="120"/>
    <x v="0"/>
    <s v="2012-09-25"/>
    <x v="1"/>
    <x v="1"/>
    <x v="0"/>
    <x v="120"/>
    <x v="10"/>
    <x v="42"/>
    <x v="0"/>
    <x v="0"/>
    <n v="111231"/>
  </r>
  <r>
    <s v="2012"/>
    <x v="0"/>
    <x v="10"/>
    <x v="42"/>
    <s v="15"/>
    <s v=""/>
    <x v="52"/>
    <x v="0"/>
    <x v="0"/>
    <s v="U"/>
    <x v="0"/>
    <s v=""/>
    <x v="6"/>
    <x v="6"/>
    <x v="0"/>
    <s v="LAWRIGHT"/>
    <x v="120"/>
    <x v="0"/>
    <s v="2012-09-25"/>
    <x v="1"/>
    <x v="1"/>
    <x v="1"/>
    <x v="120"/>
    <x v="10"/>
    <x v="42"/>
    <x v="0"/>
    <x v="0"/>
    <n v="143194"/>
  </r>
  <r>
    <s v="2012"/>
    <x v="0"/>
    <x v="10"/>
    <x v="42"/>
    <s v="15"/>
    <s v=""/>
    <x v="52"/>
    <x v="0"/>
    <x v="0"/>
    <s v="U"/>
    <x v="0"/>
    <s v=""/>
    <x v="30"/>
    <x v="30"/>
    <x v="0"/>
    <s v="LAWRIGHT"/>
    <x v="120"/>
    <x v="0"/>
    <s v="2012-09-25"/>
    <x v="1"/>
    <x v="1"/>
    <x v="0"/>
    <x v="120"/>
    <x v="10"/>
    <x v="42"/>
    <x v="0"/>
    <x v="0"/>
    <n v="124"/>
  </r>
  <r>
    <s v="2012"/>
    <x v="0"/>
    <x v="10"/>
    <x v="42"/>
    <s v="15"/>
    <s v=""/>
    <x v="52"/>
    <x v="0"/>
    <x v="0"/>
    <s v="U"/>
    <x v="0"/>
    <s v=""/>
    <x v="31"/>
    <x v="31"/>
    <x v="0"/>
    <s v="LAWRIGHT"/>
    <x v="120"/>
    <x v="0"/>
    <s v="2012-09-25"/>
    <x v="1"/>
    <x v="1"/>
    <x v="1"/>
    <x v="120"/>
    <x v="10"/>
    <x v="42"/>
    <x v="0"/>
    <x v="0"/>
    <n v="124"/>
  </r>
  <r>
    <s v="2012"/>
    <x v="0"/>
    <x v="10"/>
    <x v="42"/>
    <s v="15"/>
    <s v=""/>
    <x v="52"/>
    <x v="0"/>
    <x v="0"/>
    <s v="U"/>
    <x v="0"/>
    <s v=""/>
    <x v="7"/>
    <x v="7"/>
    <x v="0"/>
    <s v="LAWRIGHT"/>
    <x v="120"/>
    <x v="0"/>
    <s v="2012-09-25"/>
    <x v="1"/>
    <x v="1"/>
    <x v="0"/>
    <x v="120"/>
    <x v="10"/>
    <x v="42"/>
    <x v="0"/>
    <x v="0"/>
    <n v="47208"/>
  </r>
  <r>
    <s v="2012"/>
    <x v="0"/>
    <x v="10"/>
    <x v="42"/>
    <s v="15"/>
    <s v=""/>
    <x v="52"/>
    <x v="0"/>
    <x v="0"/>
    <s v="U"/>
    <x v="0"/>
    <s v=""/>
    <x v="32"/>
    <x v="32"/>
    <x v="0"/>
    <s v="LAWRIGHT"/>
    <x v="120"/>
    <x v="0"/>
    <s v="2012-09-25"/>
    <x v="1"/>
    <x v="1"/>
    <x v="0"/>
    <x v="120"/>
    <x v="10"/>
    <x v="42"/>
    <x v="0"/>
    <x v="0"/>
    <n v="3717"/>
  </r>
  <r>
    <s v="2012"/>
    <x v="0"/>
    <x v="10"/>
    <x v="42"/>
    <s v="15"/>
    <s v=""/>
    <x v="52"/>
    <x v="0"/>
    <x v="0"/>
    <s v="U"/>
    <x v="0"/>
    <s v=""/>
    <x v="9"/>
    <x v="9"/>
    <x v="0"/>
    <s v="LAWRIGHT"/>
    <x v="120"/>
    <x v="0"/>
    <s v="2012-09-25"/>
    <x v="1"/>
    <x v="1"/>
    <x v="1"/>
    <x v="120"/>
    <x v="10"/>
    <x v="42"/>
    <x v="0"/>
    <x v="0"/>
    <n v="50926"/>
  </r>
  <r>
    <s v="2012"/>
    <x v="0"/>
    <x v="10"/>
    <x v="42"/>
    <s v="15"/>
    <s v=""/>
    <x v="52"/>
    <x v="0"/>
    <x v="0"/>
    <s v="U"/>
    <x v="0"/>
    <s v=""/>
    <x v="10"/>
    <x v="10"/>
    <x v="0"/>
    <s v="LAWRIGHT"/>
    <x v="120"/>
    <x v="0"/>
    <s v="2012-09-25"/>
    <x v="1"/>
    <x v="1"/>
    <x v="1"/>
    <x v="120"/>
    <x v="10"/>
    <x v="42"/>
    <x v="0"/>
    <x v="0"/>
    <n v="194244"/>
  </r>
  <r>
    <s v="2012"/>
    <x v="0"/>
    <x v="10"/>
    <x v="42"/>
    <s v="15"/>
    <s v=""/>
    <x v="52"/>
    <x v="0"/>
    <x v="0"/>
    <s v="U"/>
    <x v="0"/>
    <s v=""/>
    <x v="11"/>
    <x v="11"/>
    <x v="0"/>
    <s v="LAWRIGHT"/>
    <x v="120"/>
    <x v="0"/>
    <s v="2012-09-25"/>
    <x v="2"/>
    <x v="2"/>
    <x v="0"/>
    <x v="120"/>
    <x v="10"/>
    <x v="42"/>
    <x v="0"/>
    <x v="0"/>
    <n v="1032015"/>
  </r>
  <r>
    <s v="2012"/>
    <x v="0"/>
    <x v="10"/>
    <x v="42"/>
    <s v="15"/>
    <s v=""/>
    <x v="52"/>
    <x v="0"/>
    <x v="0"/>
    <s v="U"/>
    <x v="0"/>
    <s v=""/>
    <x v="12"/>
    <x v="12"/>
    <x v="0"/>
    <s v="LAWRIGHT"/>
    <x v="120"/>
    <x v="0"/>
    <s v="2012-09-25"/>
    <x v="2"/>
    <x v="2"/>
    <x v="0"/>
    <x v="120"/>
    <x v="10"/>
    <x v="42"/>
    <x v="0"/>
    <x v="0"/>
    <n v="143319"/>
  </r>
  <r>
    <s v="2012"/>
    <x v="0"/>
    <x v="10"/>
    <x v="42"/>
    <s v="15"/>
    <s v=""/>
    <x v="52"/>
    <x v="0"/>
    <x v="0"/>
    <s v="U"/>
    <x v="0"/>
    <s v=""/>
    <x v="13"/>
    <x v="13"/>
    <x v="0"/>
    <s v="LAWRIGHT"/>
    <x v="120"/>
    <x v="0"/>
    <s v="2012-09-25"/>
    <x v="2"/>
    <x v="2"/>
    <x v="1"/>
    <x v="120"/>
    <x v="10"/>
    <x v="42"/>
    <x v="0"/>
    <x v="0"/>
    <n v="-318847"/>
  </r>
  <r>
    <s v="2012"/>
    <x v="0"/>
    <x v="10"/>
    <x v="42"/>
    <s v="15"/>
    <s v=""/>
    <x v="52"/>
    <x v="0"/>
    <x v="0"/>
    <s v="U"/>
    <x v="0"/>
    <s v=""/>
    <x v="14"/>
    <x v="14"/>
    <x v="0"/>
    <s v="LAWRIGHT"/>
    <x v="120"/>
    <x v="0"/>
    <s v="2012-09-25"/>
    <x v="2"/>
    <x v="2"/>
    <x v="0"/>
    <x v="120"/>
    <x v="10"/>
    <x v="42"/>
    <x v="0"/>
    <x v="0"/>
    <n v="-11283"/>
  </r>
  <r>
    <s v="2012"/>
    <x v="0"/>
    <x v="10"/>
    <x v="42"/>
    <s v="15"/>
    <s v=""/>
    <x v="52"/>
    <x v="0"/>
    <x v="0"/>
    <s v="U"/>
    <x v="0"/>
    <s v=""/>
    <x v="15"/>
    <x v="15"/>
    <x v="0"/>
    <s v="LAWRIGHT"/>
    <x v="120"/>
    <x v="0"/>
    <s v="2012-09-25"/>
    <x v="2"/>
    <x v="2"/>
    <x v="0"/>
    <x v="120"/>
    <x v="10"/>
    <x v="42"/>
    <x v="0"/>
    <x v="0"/>
    <n v="845204"/>
  </r>
  <r>
    <s v="2012"/>
    <x v="0"/>
    <x v="10"/>
    <x v="42"/>
    <s v="15"/>
    <s v=""/>
    <x v="52"/>
    <x v="0"/>
    <x v="0"/>
    <s v="U"/>
    <x v="0"/>
    <s v=""/>
    <x v="45"/>
    <x v="45"/>
    <x v="0"/>
    <s v="LAWRIGHT"/>
    <x v="120"/>
    <x v="0"/>
    <s v="2012-09-25"/>
    <x v="2"/>
    <x v="2"/>
    <x v="0"/>
    <x v="120"/>
    <x v="10"/>
    <x v="42"/>
    <x v="0"/>
    <x v="0"/>
    <n v="-38962"/>
  </r>
  <r>
    <s v="2012"/>
    <x v="0"/>
    <x v="10"/>
    <x v="42"/>
    <s v="15"/>
    <s v=""/>
    <x v="52"/>
    <x v="0"/>
    <x v="0"/>
    <s v="U"/>
    <x v="0"/>
    <s v=""/>
    <x v="33"/>
    <x v="33"/>
    <x v="0"/>
    <s v="LAWRIGHT"/>
    <x v="120"/>
    <x v="0"/>
    <s v="2012-09-25"/>
    <x v="2"/>
    <x v="2"/>
    <x v="0"/>
    <x v="120"/>
    <x v="10"/>
    <x v="42"/>
    <x v="0"/>
    <x v="0"/>
    <n v="34250"/>
  </r>
  <r>
    <s v="2012"/>
    <x v="0"/>
    <x v="10"/>
    <x v="42"/>
    <s v="15"/>
    <s v=""/>
    <x v="52"/>
    <x v="0"/>
    <x v="0"/>
    <s v="U"/>
    <x v="0"/>
    <s v=""/>
    <x v="34"/>
    <x v="34"/>
    <x v="0"/>
    <s v="LAWRIGHT"/>
    <x v="120"/>
    <x v="0"/>
    <s v="2012-09-25"/>
    <x v="2"/>
    <x v="2"/>
    <x v="0"/>
    <x v="120"/>
    <x v="10"/>
    <x v="42"/>
    <x v="0"/>
    <x v="0"/>
    <n v="-4712"/>
  </r>
  <r>
    <s v="2012"/>
    <x v="0"/>
    <x v="10"/>
    <x v="42"/>
    <s v="15"/>
    <s v=""/>
    <x v="52"/>
    <x v="0"/>
    <x v="0"/>
    <s v="U"/>
    <x v="0"/>
    <s v=""/>
    <x v="16"/>
    <x v="16"/>
    <x v="0"/>
    <s v="LAWRIGHT"/>
    <x v="120"/>
    <x v="0"/>
    <s v="2012-09-25"/>
    <x v="2"/>
    <x v="2"/>
    <x v="1"/>
    <x v="120"/>
    <x v="10"/>
    <x v="42"/>
    <x v="0"/>
    <x v="0"/>
    <n v="993052"/>
  </r>
  <r>
    <s v="2012"/>
    <x v="0"/>
    <x v="10"/>
    <x v="42"/>
    <s v="15"/>
    <s v=""/>
    <x v="52"/>
    <x v="0"/>
    <x v="0"/>
    <s v="U"/>
    <x v="0"/>
    <s v=""/>
    <x v="17"/>
    <x v="17"/>
    <x v="0"/>
    <s v="LAWRIGHT"/>
    <x v="120"/>
    <x v="0"/>
    <s v="2012-09-25"/>
    <x v="2"/>
    <x v="2"/>
    <x v="1"/>
    <x v="120"/>
    <x v="10"/>
    <x v="42"/>
    <x v="0"/>
    <x v="0"/>
    <n v="840491"/>
  </r>
  <r>
    <s v="2012"/>
    <x v="0"/>
    <x v="10"/>
    <x v="42"/>
    <s v="15"/>
    <s v=""/>
    <x v="52"/>
    <x v="0"/>
    <x v="0"/>
    <s v="U"/>
    <x v="0"/>
    <s v=""/>
    <x v="35"/>
    <x v="35"/>
    <x v="0"/>
    <s v="LAWRIGHT"/>
    <x v="120"/>
    <x v="0"/>
    <s v="2012-09-25"/>
    <x v="3"/>
    <x v="3"/>
    <x v="1"/>
    <x v="120"/>
    <x v="10"/>
    <x v="42"/>
    <x v="0"/>
    <x v="0"/>
    <n v="162395"/>
  </r>
  <r>
    <s v="2012"/>
    <x v="0"/>
    <x v="10"/>
    <x v="42"/>
    <s v="15"/>
    <s v=""/>
    <x v="52"/>
    <x v="0"/>
    <x v="0"/>
    <s v="U"/>
    <x v="0"/>
    <s v=""/>
    <x v="36"/>
    <x v="36"/>
    <x v="0"/>
    <s v="LAWRIGHT"/>
    <x v="120"/>
    <x v="0"/>
    <s v="2012-09-25"/>
    <x v="3"/>
    <x v="3"/>
    <x v="0"/>
    <x v="120"/>
    <x v="10"/>
    <x v="42"/>
    <x v="0"/>
    <x v="0"/>
    <n v="28636"/>
  </r>
  <r>
    <s v="2012"/>
    <x v="0"/>
    <x v="10"/>
    <x v="42"/>
    <s v="15"/>
    <s v=""/>
    <x v="52"/>
    <x v="0"/>
    <x v="0"/>
    <s v="U"/>
    <x v="0"/>
    <s v=""/>
    <x v="18"/>
    <x v="18"/>
    <x v="0"/>
    <s v="LAWRIGHT"/>
    <x v="120"/>
    <x v="0"/>
    <s v="2012-09-25"/>
    <x v="3"/>
    <x v="3"/>
    <x v="0"/>
    <x v="120"/>
    <x v="10"/>
    <x v="42"/>
    <x v="0"/>
    <x v="0"/>
    <n v="290211"/>
  </r>
  <r>
    <s v="2012"/>
    <x v="0"/>
    <x v="10"/>
    <x v="42"/>
    <s v="15"/>
    <s v=""/>
    <x v="52"/>
    <x v="0"/>
    <x v="0"/>
    <s v="U"/>
    <x v="0"/>
    <s v=""/>
    <x v="19"/>
    <x v="19"/>
    <x v="0"/>
    <s v="LAWRIGHT"/>
    <x v="120"/>
    <x v="0"/>
    <s v="2012-09-25"/>
    <x v="3"/>
    <x v="3"/>
    <x v="1"/>
    <x v="120"/>
    <x v="10"/>
    <x v="42"/>
    <x v="0"/>
    <x v="0"/>
    <n v="318847"/>
  </r>
  <r>
    <s v="2012"/>
    <x v="0"/>
    <x v="10"/>
    <x v="42"/>
    <s v="15"/>
    <s v=""/>
    <x v="52"/>
    <x v="0"/>
    <x v="0"/>
    <s v="U"/>
    <x v="0"/>
    <s v=""/>
    <x v="37"/>
    <x v="37"/>
    <x v="0"/>
    <s v="LAWRIGHT"/>
    <x v="120"/>
    <x v="0"/>
    <s v="2012-09-25"/>
    <x v="3"/>
    <x v="3"/>
    <x v="0"/>
    <x v="120"/>
    <x v="10"/>
    <x v="42"/>
    <x v="0"/>
    <x v="0"/>
    <n v="-34250"/>
  </r>
  <r>
    <s v="2012"/>
    <x v="0"/>
    <x v="10"/>
    <x v="42"/>
    <s v="15"/>
    <s v=""/>
    <x v="52"/>
    <x v="0"/>
    <x v="0"/>
    <s v="U"/>
    <x v="0"/>
    <s v=""/>
    <x v="38"/>
    <x v="38"/>
    <x v="0"/>
    <s v="LAWRIGHT"/>
    <x v="120"/>
    <x v="0"/>
    <s v="2012-09-25"/>
    <x v="3"/>
    <x v="3"/>
    <x v="1"/>
    <x v="120"/>
    <x v="10"/>
    <x v="42"/>
    <x v="0"/>
    <x v="0"/>
    <n v="-34250"/>
  </r>
  <r>
    <s v="2012"/>
    <x v="0"/>
    <x v="10"/>
    <x v="42"/>
    <s v="15"/>
    <s v=""/>
    <x v="52"/>
    <x v="0"/>
    <x v="0"/>
    <s v="U"/>
    <x v="0"/>
    <s v=""/>
    <x v="39"/>
    <x v="39"/>
    <x v="0"/>
    <s v="LAWRIGHT"/>
    <x v="120"/>
    <x v="0"/>
    <s v="2012-09-25"/>
    <x v="3"/>
    <x v="3"/>
    <x v="0"/>
    <x v="120"/>
    <x v="10"/>
    <x v="42"/>
    <x v="0"/>
    <x v="0"/>
    <n v="34250"/>
  </r>
  <r>
    <s v="2012"/>
    <x v="0"/>
    <x v="10"/>
    <x v="42"/>
    <s v="15"/>
    <s v=""/>
    <x v="52"/>
    <x v="0"/>
    <x v="0"/>
    <s v="U"/>
    <x v="0"/>
    <s v=""/>
    <x v="41"/>
    <x v="41"/>
    <x v="0"/>
    <s v="LAWRIGHT"/>
    <x v="120"/>
    <x v="0"/>
    <s v="2012-09-25"/>
    <x v="3"/>
    <x v="3"/>
    <x v="1"/>
    <x v="120"/>
    <x v="10"/>
    <x v="42"/>
    <x v="0"/>
    <x v="0"/>
    <n v="34250"/>
  </r>
  <r>
    <s v="2012"/>
    <x v="0"/>
    <x v="10"/>
    <x v="42"/>
    <s v="15"/>
    <s v=""/>
    <x v="52"/>
    <x v="0"/>
    <x v="0"/>
    <s v="U"/>
    <x v="0"/>
    <s v=""/>
    <x v="42"/>
    <x v="42"/>
    <x v="0"/>
    <s v="LAWRIGHT"/>
    <x v="120"/>
    <x v="0"/>
    <s v="2012-09-25"/>
    <x v="3"/>
    <x v="3"/>
    <x v="1"/>
    <x v="120"/>
    <x v="10"/>
    <x v="42"/>
    <x v="0"/>
    <x v="0"/>
    <n v="162395"/>
  </r>
  <r>
    <s v="2012"/>
    <x v="0"/>
    <x v="10"/>
    <x v="42"/>
    <s v="15"/>
    <s v=""/>
    <x v="52"/>
    <x v="0"/>
    <x v="0"/>
    <s v="U"/>
    <x v="0"/>
    <s v=""/>
    <x v="20"/>
    <x v="20"/>
    <x v="0"/>
    <s v="LAWRIGHT"/>
    <x v="120"/>
    <x v="0"/>
    <s v="2012-09-25"/>
    <x v="3"/>
    <x v="3"/>
    <x v="1"/>
    <x v="120"/>
    <x v="10"/>
    <x v="42"/>
    <x v="0"/>
    <x v="0"/>
    <n v="284597"/>
  </r>
  <r>
    <s v="2012"/>
    <x v="0"/>
    <x v="10"/>
    <x v="42"/>
    <s v="15"/>
    <s v=""/>
    <x v="52"/>
    <x v="0"/>
    <x v="0"/>
    <s v="U"/>
    <x v="0"/>
    <s v=""/>
    <x v="43"/>
    <x v="43"/>
    <x v="0"/>
    <s v="LAWRIGHT"/>
    <x v="120"/>
    <x v="0"/>
    <s v="2012-09-25"/>
    <x v="3"/>
    <x v="3"/>
    <x v="1"/>
    <x v="120"/>
    <x v="10"/>
    <x v="42"/>
    <x v="0"/>
    <x v="0"/>
    <n v="162395"/>
  </r>
  <r>
    <s v="2012"/>
    <x v="0"/>
    <x v="10"/>
    <x v="42"/>
    <s v="15"/>
    <s v=""/>
    <x v="52"/>
    <x v="0"/>
    <x v="0"/>
    <s v="U"/>
    <x v="0"/>
    <s v=""/>
    <x v="21"/>
    <x v="21"/>
    <x v="0"/>
    <s v="LAWRIGHT"/>
    <x v="120"/>
    <x v="0"/>
    <s v="2012-09-25"/>
    <x v="3"/>
    <x v="3"/>
    <x v="1"/>
    <x v="120"/>
    <x v="10"/>
    <x v="42"/>
    <x v="0"/>
    <x v="0"/>
    <n v="284597"/>
  </r>
  <r>
    <s v="2012"/>
    <x v="0"/>
    <x v="10"/>
    <x v="42"/>
    <s v="15"/>
    <s v=""/>
    <x v="53"/>
    <x v="0"/>
    <x v="0"/>
    <s v="U"/>
    <x v="0"/>
    <s v=""/>
    <x v="0"/>
    <x v="0"/>
    <x v="0"/>
    <s v="LAWRIGHT"/>
    <x v="121"/>
    <x v="0"/>
    <s v="2012-09-25"/>
    <x v="0"/>
    <x v="0"/>
    <x v="0"/>
    <x v="121"/>
    <x v="10"/>
    <x v="42"/>
    <x v="0"/>
    <x v="0"/>
    <n v="4957"/>
  </r>
  <r>
    <s v="2012"/>
    <x v="0"/>
    <x v="10"/>
    <x v="42"/>
    <s v="15"/>
    <s v=""/>
    <x v="53"/>
    <x v="0"/>
    <x v="0"/>
    <s v="U"/>
    <x v="0"/>
    <s v=""/>
    <x v="3"/>
    <x v="3"/>
    <x v="0"/>
    <s v="LAWRIGHT"/>
    <x v="121"/>
    <x v="0"/>
    <s v="2012-09-25"/>
    <x v="0"/>
    <x v="0"/>
    <x v="1"/>
    <x v="121"/>
    <x v="10"/>
    <x v="42"/>
    <x v="0"/>
    <x v="0"/>
    <n v="4957"/>
  </r>
  <r>
    <s v="2012"/>
    <x v="0"/>
    <x v="10"/>
    <x v="42"/>
    <s v="15"/>
    <s v=""/>
    <x v="53"/>
    <x v="0"/>
    <x v="0"/>
    <s v="U"/>
    <x v="0"/>
    <s v=""/>
    <x v="25"/>
    <x v="25"/>
    <x v="0"/>
    <s v="LAWRIGHT"/>
    <x v="121"/>
    <x v="0"/>
    <s v="2012-09-25"/>
    <x v="0"/>
    <x v="0"/>
    <x v="0"/>
    <x v="121"/>
    <x v="10"/>
    <x v="42"/>
    <x v="0"/>
    <x v="0"/>
    <n v="104"/>
  </r>
  <r>
    <s v="2012"/>
    <x v="0"/>
    <x v="10"/>
    <x v="42"/>
    <s v="15"/>
    <s v=""/>
    <x v="53"/>
    <x v="0"/>
    <x v="0"/>
    <s v="U"/>
    <x v="0"/>
    <s v=""/>
    <x v="28"/>
    <x v="28"/>
    <x v="0"/>
    <s v="LAWRIGHT"/>
    <x v="121"/>
    <x v="0"/>
    <s v="2012-09-25"/>
    <x v="0"/>
    <x v="0"/>
    <x v="1"/>
    <x v="121"/>
    <x v="10"/>
    <x v="42"/>
    <x v="0"/>
    <x v="0"/>
    <n v="104"/>
  </r>
  <r>
    <s v="2012"/>
    <x v="0"/>
    <x v="10"/>
    <x v="42"/>
    <s v="15"/>
    <s v=""/>
    <x v="53"/>
    <x v="0"/>
    <x v="0"/>
    <s v="U"/>
    <x v="0"/>
    <s v=""/>
    <x v="29"/>
    <x v="29"/>
    <x v="0"/>
    <s v="LAWRIGHT"/>
    <x v="121"/>
    <x v="0"/>
    <s v="2012-09-25"/>
    <x v="0"/>
    <x v="0"/>
    <x v="1"/>
    <x v="121"/>
    <x v="10"/>
    <x v="42"/>
    <x v="0"/>
    <x v="0"/>
    <n v="104"/>
  </r>
  <r>
    <s v="2012"/>
    <x v="0"/>
    <x v="10"/>
    <x v="42"/>
    <s v="15"/>
    <s v=""/>
    <x v="53"/>
    <x v="0"/>
    <x v="0"/>
    <s v="U"/>
    <x v="0"/>
    <s v=""/>
    <x v="4"/>
    <x v="4"/>
    <x v="0"/>
    <s v="LAWRIGHT"/>
    <x v="121"/>
    <x v="0"/>
    <s v="2012-09-25"/>
    <x v="0"/>
    <x v="0"/>
    <x v="1"/>
    <x v="121"/>
    <x v="10"/>
    <x v="42"/>
    <x v="0"/>
    <x v="0"/>
    <n v="5061"/>
  </r>
  <r>
    <s v="2012"/>
    <x v="0"/>
    <x v="10"/>
    <x v="42"/>
    <s v="15"/>
    <s v=""/>
    <x v="53"/>
    <x v="0"/>
    <x v="0"/>
    <s v="U"/>
    <x v="0"/>
    <s v=""/>
    <x v="7"/>
    <x v="7"/>
    <x v="0"/>
    <s v="LAWRIGHT"/>
    <x v="121"/>
    <x v="0"/>
    <s v="2012-09-25"/>
    <x v="1"/>
    <x v="1"/>
    <x v="0"/>
    <x v="121"/>
    <x v="10"/>
    <x v="42"/>
    <x v="0"/>
    <x v="0"/>
    <n v="4986"/>
  </r>
  <r>
    <s v="2012"/>
    <x v="0"/>
    <x v="10"/>
    <x v="42"/>
    <s v="15"/>
    <s v=""/>
    <x v="53"/>
    <x v="0"/>
    <x v="0"/>
    <s v="U"/>
    <x v="0"/>
    <s v=""/>
    <x v="8"/>
    <x v="8"/>
    <x v="0"/>
    <s v="LAWRIGHT"/>
    <x v="121"/>
    <x v="0"/>
    <s v="2012-09-25"/>
    <x v="1"/>
    <x v="1"/>
    <x v="0"/>
    <x v="121"/>
    <x v="10"/>
    <x v="42"/>
    <x v="0"/>
    <x v="0"/>
    <n v="75"/>
  </r>
  <r>
    <s v="2012"/>
    <x v="0"/>
    <x v="10"/>
    <x v="42"/>
    <s v="15"/>
    <s v=""/>
    <x v="53"/>
    <x v="0"/>
    <x v="0"/>
    <s v="U"/>
    <x v="0"/>
    <s v=""/>
    <x v="9"/>
    <x v="9"/>
    <x v="0"/>
    <s v="LAWRIGHT"/>
    <x v="121"/>
    <x v="0"/>
    <s v="2012-09-25"/>
    <x v="1"/>
    <x v="1"/>
    <x v="1"/>
    <x v="121"/>
    <x v="10"/>
    <x v="42"/>
    <x v="0"/>
    <x v="0"/>
    <n v="5061"/>
  </r>
  <r>
    <s v="2012"/>
    <x v="0"/>
    <x v="10"/>
    <x v="42"/>
    <s v="15"/>
    <s v=""/>
    <x v="53"/>
    <x v="0"/>
    <x v="0"/>
    <s v="U"/>
    <x v="0"/>
    <s v=""/>
    <x v="10"/>
    <x v="10"/>
    <x v="0"/>
    <s v="LAWRIGHT"/>
    <x v="121"/>
    <x v="0"/>
    <s v="2012-09-25"/>
    <x v="1"/>
    <x v="1"/>
    <x v="1"/>
    <x v="121"/>
    <x v="10"/>
    <x v="42"/>
    <x v="0"/>
    <x v="0"/>
    <n v="5061"/>
  </r>
  <r>
    <s v="2012"/>
    <x v="0"/>
    <x v="10"/>
    <x v="42"/>
    <s v="15"/>
    <s v=""/>
    <x v="53"/>
    <x v="0"/>
    <x v="0"/>
    <s v="U"/>
    <x v="0"/>
    <s v=""/>
    <x v="11"/>
    <x v="11"/>
    <x v="0"/>
    <s v="LAWRIGHT"/>
    <x v="121"/>
    <x v="0"/>
    <s v="2012-09-25"/>
    <x v="2"/>
    <x v="2"/>
    <x v="0"/>
    <x v="121"/>
    <x v="10"/>
    <x v="42"/>
    <x v="0"/>
    <x v="0"/>
    <n v="6"/>
  </r>
  <r>
    <s v="2012"/>
    <x v="0"/>
    <x v="10"/>
    <x v="42"/>
    <s v="15"/>
    <s v=""/>
    <x v="53"/>
    <x v="0"/>
    <x v="0"/>
    <s v="U"/>
    <x v="0"/>
    <s v=""/>
    <x v="15"/>
    <x v="15"/>
    <x v="0"/>
    <s v="LAWRIGHT"/>
    <x v="121"/>
    <x v="0"/>
    <s v="2012-09-25"/>
    <x v="2"/>
    <x v="2"/>
    <x v="0"/>
    <x v="121"/>
    <x v="10"/>
    <x v="42"/>
    <x v="0"/>
    <x v="0"/>
    <n v="6"/>
  </r>
  <r>
    <s v="2012"/>
    <x v="0"/>
    <x v="10"/>
    <x v="42"/>
    <s v="15"/>
    <s v=""/>
    <x v="53"/>
    <x v="0"/>
    <x v="0"/>
    <s v="U"/>
    <x v="0"/>
    <s v=""/>
    <x v="16"/>
    <x v="16"/>
    <x v="0"/>
    <s v="LAWRIGHT"/>
    <x v="121"/>
    <x v="0"/>
    <s v="2012-09-25"/>
    <x v="2"/>
    <x v="2"/>
    <x v="1"/>
    <x v="121"/>
    <x v="10"/>
    <x v="42"/>
    <x v="0"/>
    <x v="0"/>
    <n v="6"/>
  </r>
  <r>
    <s v="2012"/>
    <x v="0"/>
    <x v="10"/>
    <x v="42"/>
    <s v="15"/>
    <s v=""/>
    <x v="53"/>
    <x v="0"/>
    <x v="0"/>
    <s v="U"/>
    <x v="0"/>
    <s v=""/>
    <x v="17"/>
    <x v="17"/>
    <x v="0"/>
    <s v="LAWRIGHT"/>
    <x v="121"/>
    <x v="0"/>
    <s v="2012-09-25"/>
    <x v="2"/>
    <x v="2"/>
    <x v="1"/>
    <x v="121"/>
    <x v="10"/>
    <x v="42"/>
    <x v="0"/>
    <x v="0"/>
    <n v="6"/>
  </r>
  <r>
    <s v="2012"/>
    <x v="0"/>
    <x v="10"/>
    <x v="42"/>
    <s v="15"/>
    <s v=""/>
    <x v="53"/>
    <x v="0"/>
    <x v="0"/>
    <s v="U"/>
    <x v="0"/>
    <s v=""/>
    <x v="35"/>
    <x v="35"/>
    <x v="0"/>
    <s v="LAWRIGHT"/>
    <x v="121"/>
    <x v="0"/>
    <s v="2012-09-25"/>
    <x v="3"/>
    <x v="3"/>
    <x v="1"/>
    <x v="121"/>
    <x v="10"/>
    <x v="42"/>
    <x v="0"/>
    <x v="0"/>
    <n v="104"/>
  </r>
  <r>
    <s v="2012"/>
    <x v="0"/>
    <x v="10"/>
    <x v="42"/>
    <s v="15"/>
    <s v=""/>
    <x v="53"/>
    <x v="0"/>
    <x v="0"/>
    <s v="U"/>
    <x v="0"/>
    <s v=""/>
    <x v="37"/>
    <x v="37"/>
    <x v="0"/>
    <s v="LAWRIGHT"/>
    <x v="121"/>
    <x v="0"/>
    <s v="2012-09-25"/>
    <x v="3"/>
    <x v="3"/>
    <x v="0"/>
    <x v="121"/>
    <x v="10"/>
    <x v="42"/>
    <x v="0"/>
    <x v="0"/>
    <n v="-104"/>
  </r>
  <r>
    <s v="2012"/>
    <x v="0"/>
    <x v="10"/>
    <x v="42"/>
    <s v="15"/>
    <s v=""/>
    <x v="53"/>
    <x v="0"/>
    <x v="0"/>
    <s v="U"/>
    <x v="0"/>
    <s v=""/>
    <x v="38"/>
    <x v="38"/>
    <x v="0"/>
    <s v="LAWRIGHT"/>
    <x v="121"/>
    <x v="0"/>
    <s v="2012-09-25"/>
    <x v="3"/>
    <x v="3"/>
    <x v="1"/>
    <x v="121"/>
    <x v="10"/>
    <x v="42"/>
    <x v="0"/>
    <x v="0"/>
    <n v="-104"/>
  </r>
  <r>
    <s v="2012"/>
    <x v="0"/>
    <x v="10"/>
    <x v="42"/>
    <s v="15"/>
    <s v=""/>
    <x v="53"/>
    <x v="0"/>
    <x v="0"/>
    <s v="U"/>
    <x v="0"/>
    <s v=""/>
    <x v="20"/>
    <x v="20"/>
    <x v="0"/>
    <s v="LAWRIGHT"/>
    <x v="121"/>
    <x v="0"/>
    <s v="2012-09-25"/>
    <x v="3"/>
    <x v="3"/>
    <x v="1"/>
    <x v="121"/>
    <x v="10"/>
    <x v="42"/>
    <x v="0"/>
    <x v="0"/>
    <n v="-104"/>
  </r>
  <r>
    <s v="2012"/>
    <x v="0"/>
    <x v="10"/>
    <x v="42"/>
    <s v="15"/>
    <s v=""/>
    <x v="53"/>
    <x v="0"/>
    <x v="0"/>
    <s v="U"/>
    <x v="0"/>
    <s v=""/>
    <x v="21"/>
    <x v="21"/>
    <x v="0"/>
    <s v="LAWRIGHT"/>
    <x v="121"/>
    <x v="0"/>
    <s v="2012-09-25"/>
    <x v="3"/>
    <x v="3"/>
    <x v="1"/>
    <x v="121"/>
    <x v="10"/>
    <x v="42"/>
    <x v="0"/>
    <x v="0"/>
    <n v="-104"/>
  </r>
  <r>
    <s v="2012"/>
    <x v="0"/>
    <x v="10"/>
    <x v="43"/>
    <s v="15"/>
    <s v=""/>
    <x v="54"/>
    <x v="0"/>
    <x v="0"/>
    <s v="U"/>
    <x v="0"/>
    <s v=""/>
    <x v="0"/>
    <x v="0"/>
    <x v="0"/>
    <s v="DLESL506"/>
    <x v="122"/>
    <x v="0"/>
    <s v="2012-09-25"/>
    <x v="0"/>
    <x v="0"/>
    <x v="0"/>
    <x v="122"/>
    <x v="10"/>
    <x v="43"/>
    <x v="0"/>
    <x v="7"/>
    <n v="50212"/>
  </r>
  <r>
    <s v="2012"/>
    <x v="0"/>
    <x v="10"/>
    <x v="43"/>
    <s v="15"/>
    <s v=""/>
    <x v="54"/>
    <x v="0"/>
    <x v="0"/>
    <s v="U"/>
    <x v="0"/>
    <s v=""/>
    <x v="2"/>
    <x v="2"/>
    <x v="0"/>
    <s v="DLESL506"/>
    <x v="122"/>
    <x v="0"/>
    <s v="2012-09-25"/>
    <x v="0"/>
    <x v="0"/>
    <x v="0"/>
    <x v="122"/>
    <x v="10"/>
    <x v="43"/>
    <x v="0"/>
    <x v="7"/>
    <n v="10218"/>
  </r>
  <r>
    <s v="2012"/>
    <x v="0"/>
    <x v="10"/>
    <x v="43"/>
    <s v="15"/>
    <s v=""/>
    <x v="54"/>
    <x v="0"/>
    <x v="0"/>
    <s v="U"/>
    <x v="0"/>
    <s v=""/>
    <x v="3"/>
    <x v="3"/>
    <x v="0"/>
    <s v="DLESL506"/>
    <x v="122"/>
    <x v="0"/>
    <s v="2012-09-25"/>
    <x v="0"/>
    <x v="0"/>
    <x v="1"/>
    <x v="122"/>
    <x v="10"/>
    <x v="43"/>
    <x v="0"/>
    <x v="7"/>
    <n v="60430"/>
  </r>
  <r>
    <s v="2012"/>
    <x v="0"/>
    <x v="10"/>
    <x v="43"/>
    <s v="15"/>
    <s v=""/>
    <x v="54"/>
    <x v="0"/>
    <x v="0"/>
    <s v="U"/>
    <x v="0"/>
    <s v=""/>
    <x v="22"/>
    <x v="22"/>
    <x v="0"/>
    <s v="DLESL506"/>
    <x v="122"/>
    <x v="0"/>
    <s v="2012-09-25"/>
    <x v="0"/>
    <x v="0"/>
    <x v="0"/>
    <x v="122"/>
    <x v="10"/>
    <x v="43"/>
    <x v="0"/>
    <x v="7"/>
    <n v="412500"/>
  </r>
  <r>
    <s v="2012"/>
    <x v="0"/>
    <x v="10"/>
    <x v="43"/>
    <s v="15"/>
    <s v=""/>
    <x v="54"/>
    <x v="0"/>
    <x v="0"/>
    <s v="U"/>
    <x v="0"/>
    <s v=""/>
    <x v="47"/>
    <x v="47"/>
    <x v="0"/>
    <s v="DLESL506"/>
    <x v="122"/>
    <x v="0"/>
    <s v="2012-09-25"/>
    <x v="0"/>
    <x v="0"/>
    <x v="0"/>
    <x v="122"/>
    <x v="10"/>
    <x v="43"/>
    <x v="0"/>
    <x v="7"/>
    <n v="-15000"/>
  </r>
  <r>
    <s v="2012"/>
    <x v="0"/>
    <x v="10"/>
    <x v="43"/>
    <s v="15"/>
    <s v=""/>
    <x v="54"/>
    <x v="0"/>
    <x v="0"/>
    <s v="U"/>
    <x v="0"/>
    <s v=""/>
    <x v="24"/>
    <x v="24"/>
    <x v="0"/>
    <s v="DLESL506"/>
    <x v="122"/>
    <x v="0"/>
    <s v="2012-09-25"/>
    <x v="0"/>
    <x v="0"/>
    <x v="1"/>
    <x v="122"/>
    <x v="10"/>
    <x v="43"/>
    <x v="0"/>
    <x v="7"/>
    <n v="397500"/>
  </r>
  <r>
    <s v="2012"/>
    <x v="0"/>
    <x v="10"/>
    <x v="43"/>
    <s v="15"/>
    <s v=""/>
    <x v="54"/>
    <x v="0"/>
    <x v="0"/>
    <s v="U"/>
    <x v="0"/>
    <s v=""/>
    <x v="25"/>
    <x v="25"/>
    <x v="0"/>
    <s v="DLESL506"/>
    <x v="122"/>
    <x v="0"/>
    <s v="2012-09-25"/>
    <x v="0"/>
    <x v="0"/>
    <x v="0"/>
    <x v="122"/>
    <x v="10"/>
    <x v="43"/>
    <x v="0"/>
    <x v="7"/>
    <n v="238"/>
  </r>
  <r>
    <s v="2012"/>
    <x v="0"/>
    <x v="10"/>
    <x v="43"/>
    <s v="15"/>
    <s v=""/>
    <x v="54"/>
    <x v="0"/>
    <x v="0"/>
    <s v="U"/>
    <x v="0"/>
    <s v=""/>
    <x v="26"/>
    <x v="26"/>
    <x v="0"/>
    <s v="DLESL506"/>
    <x v="122"/>
    <x v="0"/>
    <s v="2012-09-25"/>
    <x v="0"/>
    <x v="0"/>
    <x v="0"/>
    <x v="122"/>
    <x v="10"/>
    <x v="43"/>
    <x v="0"/>
    <x v="7"/>
    <n v="-69"/>
  </r>
  <r>
    <s v="2012"/>
    <x v="0"/>
    <x v="10"/>
    <x v="43"/>
    <s v="15"/>
    <s v=""/>
    <x v="54"/>
    <x v="0"/>
    <x v="0"/>
    <s v="U"/>
    <x v="0"/>
    <s v=""/>
    <x v="28"/>
    <x v="28"/>
    <x v="0"/>
    <s v="DLESL506"/>
    <x v="122"/>
    <x v="0"/>
    <s v="2012-09-25"/>
    <x v="0"/>
    <x v="0"/>
    <x v="1"/>
    <x v="122"/>
    <x v="10"/>
    <x v="43"/>
    <x v="0"/>
    <x v="7"/>
    <n v="169"/>
  </r>
  <r>
    <s v="2012"/>
    <x v="0"/>
    <x v="10"/>
    <x v="43"/>
    <s v="15"/>
    <s v=""/>
    <x v="54"/>
    <x v="0"/>
    <x v="0"/>
    <s v="U"/>
    <x v="0"/>
    <s v=""/>
    <x v="29"/>
    <x v="29"/>
    <x v="0"/>
    <s v="DLESL506"/>
    <x v="122"/>
    <x v="0"/>
    <s v="2012-09-25"/>
    <x v="0"/>
    <x v="0"/>
    <x v="1"/>
    <x v="122"/>
    <x v="10"/>
    <x v="43"/>
    <x v="0"/>
    <x v="7"/>
    <n v="397669"/>
  </r>
  <r>
    <s v="2012"/>
    <x v="0"/>
    <x v="10"/>
    <x v="43"/>
    <s v="15"/>
    <s v=""/>
    <x v="54"/>
    <x v="0"/>
    <x v="0"/>
    <s v="U"/>
    <x v="0"/>
    <s v=""/>
    <x v="4"/>
    <x v="4"/>
    <x v="0"/>
    <s v="DLESL506"/>
    <x v="122"/>
    <x v="0"/>
    <s v="2012-09-25"/>
    <x v="0"/>
    <x v="0"/>
    <x v="1"/>
    <x v="122"/>
    <x v="10"/>
    <x v="43"/>
    <x v="0"/>
    <x v="7"/>
    <n v="458099"/>
  </r>
  <r>
    <s v="2012"/>
    <x v="0"/>
    <x v="10"/>
    <x v="43"/>
    <s v="15"/>
    <s v=""/>
    <x v="54"/>
    <x v="0"/>
    <x v="0"/>
    <s v="U"/>
    <x v="0"/>
    <s v=""/>
    <x v="5"/>
    <x v="5"/>
    <x v="0"/>
    <s v="DLESL506"/>
    <x v="122"/>
    <x v="0"/>
    <s v="2012-09-25"/>
    <x v="1"/>
    <x v="1"/>
    <x v="0"/>
    <x v="122"/>
    <x v="10"/>
    <x v="43"/>
    <x v="0"/>
    <x v="7"/>
    <n v="205947"/>
  </r>
  <r>
    <s v="2012"/>
    <x v="0"/>
    <x v="10"/>
    <x v="43"/>
    <s v="15"/>
    <s v=""/>
    <x v="54"/>
    <x v="0"/>
    <x v="0"/>
    <s v="U"/>
    <x v="0"/>
    <s v=""/>
    <x v="49"/>
    <x v="51"/>
    <x v="2"/>
    <s v="DLESL506"/>
    <x v="122"/>
    <x v="0"/>
    <s v="2012-09-25"/>
    <x v="1"/>
    <x v="1"/>
    <x v="0"/>
    <x v="122"/>
    <x v="10"/>
    <x v="43"/>
    <x v="0"/>
    <x v="7"/>
    <n v="14874"/>
  </r>
  <r>
    <s v="2012"/>
    <x v="0"/>
    <x v="10"/>
    <x v="43"/>
    <s v="15"/>
    <s v=""/>
    <x v="54"/>
    <x v="0"/>
    <x v="0"/>
    <s v="U"/>
    <x v="0"/>
    <s v=""/>
    <x v="6"/>
    <x v="6"/>
    <x v="0"/>
    <s v="DLESL506"/>
    <x v="122"/>
    <x v="0"/>
    <s v="2012-09-25"/>
    <x v="1"/>
    <x v="1"/>
    <x v="1"/>
    <x v="122"/>
    <x v="10"/>
    <x v="43"/>
    <x v="0"/>
    <x v="7"/>
    <n v="220821"/>
  </r>
  <r>
    <s v="2012"/>
    <x v="0"/>
    <x v="10"/>
    <x v="43"/>
    <s v="15"/>
    <s v=""/>
    <x v="54"/>
    <x v="0"/>
    <x v="0"/>
    <s v="U"/>
    <x v="0"/>
    <s v=""/>
    <x v="74"/>
    <x v="76"/>
    <x v="2"/>
    <s v="DLESL506"/>
    <x v="122"/>
    <x v="0"/>
    <s v="2012-09-25"/>
    <x v="1"/>
    <x v="1"/>
    <x v="0"/>
    <x v="122"/>
    <x v="10"/>
    <x v="43"/>
    <x v="0"/>
    <x v="7"/>
    <n v="930"/>
  </r>
  <r>
    <s v="2012"/>
    <x v="0"/>
    <x v="10"/>
    <x v="43"/>
    <s v="15"/>
    <s v=""/>
    <x v="54"/>
    <x v="0"/>
    <x v="0"/>
    <s v="U"/>
    <x v="0"/>
    <s v=""/>
    <x v="31"/>
    <x v="31"/>
    <x v="0"/>
    <s v="DLESL506"/>
    <x v="122"/>
    <x v="0"/>
    <s v="2012-09-25"/>
    <x v="1"/>
    <x v="1"/>
    <x v="1"/>
    <x v="122"/>
    <x v="10"/>
    <x v="43"/>
    <x v="0"/>
    <x v="7"/>
    <n v="930"/>
  </r>
  <r>
    <s v="2012"/>
    <x v="0"/>
    <x v="10"/>
    <x v="43"/>
    <s v="15"/>
    <s v=""/>
    <x v="54"/>
    <x v="0"/>
    <x v="0"/>
    <s v="U"/>
    <x v="0"/>
    <s v=""/>
    <x v="7"/>
    <x v="7"/>
    <x v="0"/>
    <s v="DLESL506"/>
    <x v="122"/>
    <x v="0"/>
    <s v="2012-09-25"/>
    <x v="1"/>
    <x v="1"/>
    <x v="0"/>
    <x v="122"/>
    <x v="10"/>
    <x v="43"/>
    <x v="0"/>
    <x v="7"/>
    <n v="236130"/>
  </r>
  <r>
    <s v="2012"/>
    <x v="0"/>
    <x v="10"/>
    <x v="43"/>
    <s v="15"/>
    <s v=""/>
    <x v="54"/>
    <x v="0"/>
    <x v="0"/>
    <s v="U"/>
    <x v="0"/>
    <s v=""/>
    <x v="8"/>
    <x v="8"/>
    <x v="0"/>
    <s v="DLESL506"/>
    <x v="122"/>
    <x v="0"/>
    <s v="2012-09-25"/>
    <x v="1"/>
    <x v="1"/>
    <x v="0"/>
    <x v="122"/>
    <x v="10"/>
    <x v="43"/>
    <x v="0"/>
    <x v="7"/>
    <n v="218"/>
  </r>
  <r>
    <s v="2012"/>
    <x v="0"/>
    <x v="10"/>
    <x v="43"/>
    <s v="15"/>
    <s v=""/>
    <x v="54"/>
    <x v="0"/>
    <x v="0"/>
    <s v="U"/>
    <x v="0"/>
    <s v=""/>
    <x v="9"/>
    <x v="9"/>
    <x v="0"/>
    <s v="DLESL506"/>
    <x v="122"/>
    <x v="0"/>
    <s v="2012-09-25"/>
    <x v="1"/>
    <x v="1"/>
    <x v="1"/>
    <x v="122"/>
    <x v="10"/>
    <x v="43"/>
    <x v="0"/>
    <x v="7"/>
    <n v="236348"/>
  </r>
  <r>
    <s v="2012"/>
    <x v="0"/>
    <x v="10"/>
    <x v="43"/>
    <s v="15"/>
    <s v=""/>
    <x v="54"/>
    <x v="0"/>
    <x v="0"/>
    <s v="U"/>
    <x v="0"/>
    <s v=""/>
    <x v="10"/>
    <x v="10"/>
    <x v="0"/>
    <s v="DLESL506"/>
    <x v="122"/>
    <x v="0"/>
    <s v="2012-09-25"/>
    <x v="1"/>
    <x v="1"/>
    <x v="1"/>
    <x v="122"/>
    <x v="10"/>
    <x v="43"/>
    <x v="0"/>
    <x v="7"/>
    <n v="458099"/>
  </r>
  <r>
    <s v="2012"/>
    <x v="0"/>
    <x v="10"/>
    <x v="43"/>
    <s v="15"/>
    <s v=""/>
    <x v="54"/>
    <x v="0"/>
    <x v="0"/>
    <s v="U"/>
    <x v="0"/>
    <s v=""/>
    <x v="11"/>
    <x v="11"/>
    <x v="0"/>
    <s v="DLESL506"/>
    <x v="122"/>
    <x v="0"/>
    <s v="2012-09-25"/>
    <x v="2"/>
    <x v="2"/>
    <x v="0"/>
    <x v="122"/>
    <x v="10"/>
    <x v="43"/>
    <x v="0"/>
    <x v="7"/>
    <n v="884761"/>
  </r>
  <r>
    <s v="2012"/>
    <x v="0"/>
    <x v="10"/>
    <x v="43"/>
    <s v="15"/>
    <s v=""/>
    <x v="54"/>
    <x v="0"/>
    <x v="0"/>
    <s v="U"/>
    <x v="0"/>
    <s v=""/>
    <x v="12"/>
    <x v="12"/>
    <x v="0"/>
    <s v="DLESL506"/>
    <x v="122"/>
    <x v="0"/>
    <s v="2012-09-25"/>
    <x v="2"/>
    <x v="2"/>
    <x v="0"/>
    <x v="122"/>
    <x v="10"/>
    <x v="43"/>
    <x v="0"/>
    <x v="7"/>
    <n v="221751"/>
  </r>
  <r>
    <s v="2012"/>
    <x v="0"/>
    <x v="10"/>
    <x v="43"/>
    <s v="15"/>
    <s v=""/>
    <x v="54"/>
    <x v="0"/>
    <x v="0"/>
    <s v="U"/>
    <x v="0"/>
    <s v=""/>
    <x v="13"/>
    <x v="13"/>
    <x v="0"/>
    <s v="DLESL506"/>
    <x v="122"/>
    <x v="0"/>
    <s v="2012-09-25"/>
    <x v="2"/>
    <x v="2"/>
    <x v="1"/>
    <x v="122"/>
    <x v="10"/>
    <x v="43"/>
    <x v="0"/>
    <x v="7"/>
    <n v="-344271"/>
  </r>
  <r>
    <s v="2012"/>
    <x v="0"/>
    <x v="10"/>
    <x v="43"/>
    <s v="15"/>
    <s v=""/>
    <x v="54"/>
    <x v="0"/>
    <x v="0"/>
    <s v="U"/>
    <x v="0"/>
    <s v=""/>
    <x v="14"/>
    <x v="14"/>
    <x v="0"/>
    <s v="DLESL506"/>
    <x v="122"/>
    <x v="0"/>
    <s v="2012-09-25"/>
    <x v="2"/>
    <x v="2"/>
    <x v="0"/>
    <x v="122"/>
    <x v="10"/>
    <x v="43"/>
    <x v="0"/>
    <x v="7"/>
    <n v="-10218"/>
  </r>
  <r>
    <s v="2012"/>
    <x v="0"/>
    <x v="10"/>
    <x v="43"/>
    <s v="15"/>
    <s v=""/>
    <x v="54"/>
    <x v="0"/>
    <x v="0"/>
    <s v="U"/>
    <x v="0"/>
    <s v=""/>
    <x v="15"/>
    <x v="15"/>
    <x v="0"/>
    <s v="DLESL506"/>
    <x v="122"/>
    <x v="0"/>
    <s v="2012-09-25"/>
    <x v="2"/>
    <x v="2"/>
    <x v="0"/>
    <x v="122"/>
    <x v="10"/>
    <x v="43"/>
    <x v="0"/>
    <x v="7"/>
    <n v="752024"/>
  </r>
  <r>
    <s v="2012"/>
    <x v="0"/>
    <x v="10"/>
    <x v="43"/>
    <s v="15"/>
    <s v=""/>
    <x v="54"/>
    <x v="0"/>
    <x v="0"/>
    <s v="U"/>
    <x v="0"/>
    <s v=""/>
    <x v="45"/>
    <x v="45"/>
    <x v="0"/>
    <s v="DLESL506"/>
    <x v="122"/>
    <x v="0"/>
    <s v="2012-09-25"/>
    <x v="2"/>
    <x v="2"/>
    <x v="0"/>
    <x v="122"/>
    <x v="10"/>
    <x v="43"/>
    <x v="0"/>
    <x v="7"/>
    <n v="-2515"/>
  </r>
  <r>
    <s v="2012"/>
    <x v="0"/>
    <x v="10"/>
    <x v="43"/>
    <s v="15"/>
    <s v=""/>
    <x v="54"/>
    <x v="0"/>
    <x v="0"/>
    <s v="U"/>
    <x v="0"/>
    <s v=""/>
    <x v="33"/>
    <x v="33"/>
    <x v="0"/>
    <s v="DLESL506"/>
    <x v="122"/>
    <x v="0"/>
    <s v="2012-09-25"/>
    <x v="2"/>
    <x v="2"/>
    <x v="0"/>
    <x v="122"/>
    <x v="10"/>
    <x v="43"/>
    <x v="0"/>
    <x v="7"/>
    <n v="69"/>
  </r>
  <r>
    <s v="2012"/>
    <x v="0"/>
    <x v="10"/>
    <x v="43"/>
    <s v="15"/>
    <s v=""/>
    <x v="54"/>
    <x v="0"/>
    <x v="0"/>
    <s v="U"/>
    <x v="0"/>
    <s v=""/>
    <x v="34"/>
    <x v="34"/>
    <x v="0"/>
    <s v="DLESL506"/>
    <x v="122"/>
    <x v="0"/>
    <s v="2012-09-25"/>
    <x v="2"/>
    <x v="2"/>
    <x v="0"/>
    <x v="122"/>
    <x v="10"/>
    <x v="43"/>
    <x v="0"/>
    <x v="7"/>
    <n v="-2446"/>
  </r>
  <r>
    <s v="2012"/>
    <x v="0"/>
    <x v="10"/>
    <x v="43"/>
    <s v="15"/>
    <s v=""/>
    <x v="54"/>
    <x v="0"/>
    <x v="0"/>
    <s v="U"/>
    <x v="0"/>
    <s v=""/>
    <x v="16"/>
    <x v="16"/>
    <x v="0"/>
    <s v="DLESL506"/>
    <x v="122"/>
    <x v="0"/>
    <s v="2012-09-25"/>
    <x v="2"/>
    <x v="2"/>
    <x v="1"/>
    <x v="122"/>
    <x v="10"/>
    <x v="43"/>
    <x v="0"/>
    <x v="7"/>
    <n v="882247"/>
  </r>
  <r>
    <s v="2012"/>
    <x v="0"/>
    <x v="10"/>
    <x v="43"/>
    <s v="15"/>
    <s v=""/>
    <x v="54"/>
    <x v="0"/>
    <x v="0"/>
    <s v="U"/>
    <x v="0"/>
    <s v=""/>
    <x v="17"/>
    <x v="17"/>
    <x v="0"/>
    <s v="DLESL506"/>
    <x v="122"/>
    <x v="0"/>
    <s v="2012-09-25"/>
    <x v="2"/>
    <x v="2"/>
    <x v="1"/>
    <x v="122"/>
    <x v="10"/>
    <x v="43"/>
    <x v="0"/>
    <x v="7"/>
    <n v="749579"/>
  </r>
  <r>
    <s v="2012"/>
    <x v="0"/>
    <x v="10"/>
    <x v="43"/>
    <s v="15"/>
    <s v=""/>
    <x v="54"/>
    <x v="0"/>
    <x v="0"/>
    <s v="U"/>
    <x v="0"/>
    <s v=""/>
    <x v="35"/>
    <x v="35"/>
    <x v="0"/>
    <s v="DLESL506"/>
    <x v="122"/>
    <x v="0"/>
    <s v="2012-09-25"/>
    <x v="3"/>
    <x v="3"/>
    <x v="1"/>
    <x v="122"/>
    <x v="10"/>
    <x v="43"/>
    <x v="0"/>
    <x v="7"/>
    <n v="397669"/>
  </r>
  <r>
    <s v="2012"/>
    <x v="0"/>
    <x v="10"/>
    <x v="43"/>
    <s v="15"/>
    <s v=""/>
    <x v="54"/>
    <x v="0"/>
    <x v="0"/>
    <s v="U"/>
    <x v="0"/>
    <s v=""/>
    <x v="36"/>
    <x v="36"/>
    <x v="0"/>
    <s v="DLESL506"/>
    <x v="122"/>
    <x v="0"/>
    <s v="2012-09-25"/>
    <x v="3"/>
    <x v="3"/>
    <x v="0"/>
    <x v="122"/>
    <x v="10"/>
    <x v="43"/>
    <x v="0"/>
    <x v="7"/>
    <n v="12848"/>
  </r>
  <r>
    <s v="2012"/>
    <x v="0"/>
    <x v="10"/>
    <x v="43"/>
    <s v="15"/>
    <s v=""/>
    <x v="54"/>
    <x v="0"/>
    <x v="0"/>
    <s v="U"/>
    <x v="0"/>
    <s v=""/>
    <x v="18"/>
    <x v="18"/>
    <x v="0"/>
    <s v="DLESL506"/>
    <x v="122"/>
    <x v="0"/>
    <s v="2012-09-25"/>
    <x v="3"/>
    <x v="3"/>
    <x v="0"/>
    <x v="122"/>
    <x v="10"/>
    <x v="43"/>
    <x v="0"/>
    <x v="7"/>
    <n v="331423"/>
  </r>
  <r>
    <s v="2012"/>
    <x v="0"/>
    <x v="10"/>
    <x v="43"/>
    <s v="15"/>
    <s v=""/>
    <x v="54"/>
    <x v="0"/>
    <x v="0"/>
    <s v="U"/>
    <x v="0"/>
    <s v=""/>
    <x v="19"/>
    <x v="19"/>
    <x v="0"/>
    <s v="DLESL506"/>
    <x v="122"/>
    <x v="0"/>
    <s v="2012-09-25"/>
    <x v="3"/>
    <x v="3"/>
    <x v="1"/>
    <x v="122"/>
    <x v="10"/>
    <x v="43"/>
    <x v="0"/>
    <x v="7"/>
    <n v="344271"/>
  </r>
  <r>
    <s v="2012"/>
    <x v="0"/>
    <x v="10"/>
    <x v="43"/>
    <s v="15"/>
    <s v=""/>
    <x v="54"/>
    <x v="0"/>
    <x v="0"/>
    <s v="U"/>
    <x v="0"/>
    <s v=""/>
    <x v="37"/>
    <x v="37"/>
    <x v="0"/>
    <s v="DLESL506"/>
    <x v="122"/>
    <x v="0"/>
    <s v="2012-09-25"/>
    <x v="3"/>
    <x v="3"/>
    <x v="0"/>
    <x v="122"/>
    <x v="10"/>
    <x v="43"/>
    <x v="0"/>
    <x v="7"/>
    <n v="-238"/>
  </r>
  <r>
    <s v="2012"/>
    <x v="0"/>
    <x v="10"/>
    <x v="43"/>
    <s v="15"/>
    <s v=""/>
    <x v="54"/>
    <x v="0"/>
    <x v="0"/>
    <s v="U"/>
    <x v="0"/>
    <s v=""/>
    <x v="38"/>
    <x v="38"/>
    <x v="0"/>
    <s v="DLESL506"/>
    <x v="122"/>
    <x v="0"/>
    <s v="2012-09-25"/>
    <x v="3"/>
    <x v="3"/>
    <x v="1"/>
    <x v="122"/>
    <x v="10"/>
    <x v="43"/>
    <x v="0"/>
    <x v="7"/>
    <n v="-238"/>
  </r>
  <r>
    <s v="2012"/>
    <x v="0"/>
    <x v="10"/>
    <x v="43"/>
    <s v="15"/>
    <s v=""/>
    <x v="54"/>
    <x v="0"/>
    <x v="0"/>
    <s v="U"/>
    <x v="0"/>
    <s v=""/>
    <x v="39"/>
    <x v="39"/>
    <x v="0"/>
    <s v="DLESL506"/>
    <x v="122"/>
    <x v="0"/>
    <s v="2012-09-25"/>
    <x v="3"/>
    <x v="3"/>
    <x v="0"/>
    <x v="122"/>
    <x v="10"/>
    <x v="43"/>
    <x v="0"/>
    <x v="7"/>
    <n v="69"/>
  </r>
  <r>
    <s v="2012"/>
    <x v="0"/>
    <x v="10"/>
    <x v="43"/>
    <s v="15"/>
    <s v=""/>
    <x v="54"/>
    <x v="0"/>
    <x v="0"/>
    <s v="U"/>
    <x v="0"/>
    <s v=""/>
    <x v="41"/>
    <x v="41"/>
    <x v="0"/>
    <s v="DLESL506"/>
    <x v="122"/>
    <x v="0"/>
    <s v="2012-09-25"/>
    <x v="3"/>
    <x v="3"/>
    <x v="1"/>
    <x v="122"/>
    <x v="10"/>
    <x v="43"/>
    <x v="0"/>
    <x v="7"/>
    <n v="69"/>
  </r>
  <r>
    <s v="2012"/>
    <x v="0"/>
    <x v="10"/>
    <x v="43"/>
    <s v="15"/>
    <s v=""/>
    <x v="54"/>
    <x v="0"/>
    <x v="0"/>
    <s v="U"/>
    <x v="0"/>
    <s v=""/>
    <x v="42"/>
    <x v="42"/>
    <x v="0"/>
    <s v="DLESL506"/>
    <x v="122"/>
    <x v="0"/>
    <s v="2012-09-25"/>
    <x v="3"/>
    <x v="3"/>
    <x v="1"/>
    <x v="122"/>
    <x v="10"/>
    <x v="43"/>
    <x v="0"/>
    <x v="7"/>
    <n v="397500"/>
  </r>
  <r>
    <s v="2012"/>
    <x v="0"/>
    <x v="10"/>
    <x v="43"/>
    <s v="15"/>
    <s v=""/>
    <x v="54"/>
    <x v="0"/>
    <x v="0"/>
    <s v="U"/>
    <x v="0"/>
    <s v=""/>
    <x v="20"/>
    <x v="20"/>
    <x v="0"/>
    <s v="DLESL506"/>
    <x v="122"/>
    <x v="0"/>
    <s v="2012-09-25"/>
    <x v="3"/>
    <x v="3"/>
    <x v="1"/>
    <x v="122"/>
    <x v="10"/>
    <x v="43"/>
    <x v="0"/>
    <x v="7"/>
    <n v="344032"/>
  </r>
  <r>
    <s v="2012"/>
    <x v="0"/>
    <x v="10"/>
    <x v="43"/>
    <s v="15"/>
    <s v=""/>
    <x v="54"/>
    <x v="0"/>
    <x v="0"/>
    <s v="U"/>
    <x v="0"/>
    <s v=""/>
    <x v="43"/>
    <x v="43"/>
    <x v="0"/>
    <s v="DLESL506"/>
    <x v="122"/>
    <x v="0"/>
    <s v="2012-09-25"/>
    <x v="3"/>
    <x v="3"/>
    <x v="1"/>
    <x v="122"/>
    <x v="10"/>
    <x v="43"/>
    <x v="0"/>
    <x v="7"/>
    <n v="397500"/>
  </r>
  <r>
    <s v="2012"/>
    <x v="0"/>
    <x v="10"/>
    <x v="43"/>
    <s v="15"/>
    <s v=""/>
    <x v="54"/>
    <x v="0"/>
    <x v="0"/>
    <s v="U"/>
    <x v="0"/>
    <s v=""/>
    <x v="21"/>
    <x v="21"/>
    <x v="0"/>
    <s v="DLESL506"/>
    <x v="122"/>
    <x v="0"/>
    <s v="2012-09-25"/>
    <x v="3"/>
    <x v="3"/>
    <x v="1"/>
    <x v="122"/>
    <x v="10"/>
    <x v="43"/>
    <x v="0"/>
    <x v="7"/>
    <n v="344032"/>
  </r>
  <r>
    <s v="2012"/>
    <x v="0"/>
    <x v="10"/>
    <x v="44"/>
    <s v="15"/>
    <s v=""/>
    <x v="55"/>
    <x v="0"/>
    <x v="0"/>
    <s v="U"/>
    <x v="0"/>
    <s v=""/>
    <x v="0"/>
    <x v="0"/>
    <x v="0"/>
    <s v="WMUSE001"/>
    <x v="123"/>
    <x v="0"/>
    <s v="2012-09-25"/>
    <x v="0"/>
    <x v="0"/>
    <x v="0"/>
    <x v="123"/>
    <x v="10"/>
    <x v="44"/>
    <x v="0"/>
    <x v="29"/>
    <n v="6869"/>
  </r>
  <r>
    <s v="2012"/>
    <x v="0"/>
    <x v="10"/>
    <x v="44"/>
    <s v="15"/>
    <s v=""/>
    <x v="55"/>
    <x v="0"/>
    <x v="0"/>
    <s v="U"/>
    <x v="0"/>
    <s v=""/>
    <x v="2"/>
    <x v="2"/>
    <x v="0"/>
    <s v="WMUSE001"/>
    <x v="123"/>
    <x v="0"/>
    <s v="2012-09-25"/>
    <x v="0"/>
    <x v="0"/>
    <x v="0"/>
    <x v="123"/>
    <x v="10"/>
    <x v="44"/>
    <x v="0"/>
    <x v="29"/>
    <n v="6590"/>
  </r>
  <r>
    <s v="2012"/>
    <x v="0"/>
    <x v="10"/>
    <x v="44"/>
    <s v="15"/>
    <s v=""/>
    <x v="55"/>
    <x v="0"/>
    <x v="0"/>
    <s v="U"/>
    <x v="0"/>
    <s v=""/>
    <x v="44"/>
    <x v="44"/>
    <x v="0"/>
    <s v="WMUSE001"/>
    <x v="123"/>
    <x v="0"/>
    <s v="2012-09-25"/>
    <x v="0"/>
    <x v="0"/>
    <x v="0"/>
    <x v="123"/>
    <x v="10"/>
    <x v="44"/>
    <x v="0"/>
    <x v="29"/>
    <n v="2547"/>
  </r>
  <r>
    <s v="2012"/>
    <x v="0"/>
    <x v="10"/>
    <x v="44"/>
    <s v="15"/>
    <s v=""/>
    <x v="55"/>
    <x v="0"/>
    <x v="0"/>
    <s v="U"/>
    <x v="0"/>
    <s v=""/>
    <x v="3"/>
    <x v="3"/>
    <x v="0"/>
    <s v="WMUSE001"/>
    <x v="123"/>
    <x v="0"/>
    <s v="2012-09-25"/>
    <x v="0"/>
    <x v="0"/>
    <x v="1"/>
    <x v="123"/>
    <x v="10"/>
    <x v="44"/>
    <x v="0"/>
    <x v="29"/>
    <n v="16007"/>
  </r>
  <r>
    <s v="2012"/>
    <x v="0"/>
    <x v="10"/>
    <x v="44"/>
    <s v="15"/>
    <s v=""/>
    <x v="55"/>
    <x v="0"/>
    <x v="0"/>
    <s v="U"/>
    <x v="0"/>
    <s v=""/>
    <x v="22"/>
    <x v="22"/>
    <x v="0"/>
    <s v="WMUSE001"/>
    <x v="123"/>
    <x v="0"/>
    <s v="2012-09-25"/>
    <x v="0"/>
    <x v="0"/>
    <x v="0"/>
    <x v="123"/>
    <x v="10"/>
    <x v="44"/>
    <x v="0"/>
    <x v="29"/>
    <n v="262500"/>
  </r>
  <r>
    <s v="2012"/>
    <x v="0"/>
    <x v="10"/>
    <x v="44"/>
    <s v="15"/>
    <s v=""/>
    <x v="55"/>
    <x v="0"/>
    <x v="0"/>
    <s v="U"/>
    <x v="0"/>
    <s v=""/>
    <x v="50"/>
    <x v="50"/>
    <x v="0"/>
    <s v="WMUSE001"/>
    <x v="123"/>
    <x v="0"/>
    <s v="2012-09-25"/>
    <x v="0"/>
    <x v="0"/>
    <x v="0"/>
    <x v="123"/>
    <x v="10"/>
    <x v="44"/>
    <x v="0"/>
    <x v="29"/>
    <n v="-5250"/>
  </r>
  <r>
    <s v="2012"/>
    <x v="0"/>
    <x v="10"/>
    <x v="44"/>
    <s v="15"/>
    <s v=""/>
    <x v="55"/>
    <x v="0"/>
    <x v="0"/>
    <s v="U"/>
    <x v="0"/>
    <s v=""/>
    <x v="47"/>
    <x v="47"/>
    <x v="0"/>
    <s v="WMUSE001"/>
    <x v="123"/>
    <x v="0"/>
    <s v="2012-09-25"/>
    <x v="0"/>
    <x v="0"/>
    <x v="0"/>
    <x v="123"/>
    <x v="10"/>
    <x v="44"/>
    <x v="0"/>
    <x v="29"/>
    <n v="-9000"/>
  </r>
  <r>
    <s v="2012"/>
    <x v="0"/>
    <x v="10"/>
    <x v="44"/>
    <s v="15"/>
    <s v=""/>
    <x v="55"/>
    <x v="0"/>
    <x v="0"/>
    <s v="U"/>
    <x v="0"/>
    <s v=""/>
    <x v="24"/>
    <x v="24"/>
    <x v="0"/>
    <s v="WMUSE001"/>
    <x v="123"/>
    <x v="0"/>
    <s v="2012-09-25"/>
    <x v="0"/>
    <x v="0"/>
    <x v="1"/>
    <x v="123"/>
    <x v="10"/>
    <x v="44"/>
    <x v="0"/>
    <x v="29"/>
    <n v="248250"/>
  </r>
  <r>
    <s v="2012"/>
    <x v="0"/>
    <x v="10"/>
    <x v="44"/>
    <s v="15"/>
    <s v=""/>
    <x v="55"/>
    <x v="0"/>
    <x v="0"/>
    <s v="U"/>
    <x v="0"/>
    <s v=""/>
    <x v="25"/>
    <x v="25"/>
    <x v="0"/>
    <s v="WMUSE001"/>
    <x v="123"/>
    <x v="0"/>
    <s v="2012-09-25"/>
    <x v="0"/>
    <x v="0"/>
    <x v="0"/>
    <x v="123"/>
    <x v="10"/>
    <x v="44"/>
    <x v="0"/>
    <x v="29"/>
    <n v="7468"/>
  </r>
  <r>
    <s v="2012"/>
    <x v="0"/>
    <x v="10"/>
    <x v="44"/>
    <s v="15"/>
    <s v=""/>
    <x v="55"/>
    <x v="0"/>
    <x v="0"/>
    <s v="U"/>
    <x v="0"/>
    <s v=""/>
    <x v="26"/>
    <x v="26"/>
    <x v="0"/>
    <s v="WMUSE001"/>
    <x v="123"/>
    <x v="0"/>
    <s v="2012-09-25"/>
    <x v="0"/>
    <x v="0"/>
    <x v="0"/>
    <x v="123"/>
    <x v="10"/>
    <x v="44"/>
    <x v="0"/>
    <x v="29"/>
    <n v="-668"/>
  </r>
  <r>
    <s v="2012"/>
    <x v="0"/>
    <x v="10"/>
    <x v="44"/>
    <s v="15"/>
    <s v=""/>
    <x v="55"/>
    <x v="0"/>
    <x v="0"/>
    <s v="U"/>
    <x v="0"/>
    <s v=""/>
    <x v="27"/>
    <x v="27"/>
    <x v="0"/>
    <s v="WMUSE001"/>
    <x v="123"/>
    <x v="0"/>
    <s v="2012-09-25"/>
    <x v="0"/>
    <x v="0"/>
    <x v="0"/>
    <x v="123"/>
    <x v="10"/>
    <x v="44"/>
    <x v="0"/>
    <x v="29"/>
    <n v="1834"/>
  </r>
  <r>
    <s v="2012"/>
    <x v="0"/>
    <x v="10"/>
    <x v="44"/>
    <s v="15"/>
    <s v=""/>
    <x v="55"/>
    <x v="0"/>
    <x v="0"/>
    <s v="U"/>
    <x v="0"/>
    <s v=""/>
    <x v="28"/>
    <x v="28"/>
    <x v="0"/>
    <s v="WMUSE001"/>
    <x v="123"/>
    <x v="0"/>
    <s v="2012-09-25"/>
    <x v="0"/>
    <x v="0"/>
    <x v="1"/>
    <x v="123"/>
    <x v="10"/>
    <x v="44"/>
    <x v="0"/>
    <x v="29"/>
    <n v="8633"/>
  </r>
  <r>
    <s v="2012"/>
    <x v="0"/>
    <x v="10"/>
    <x v="44"/>
    <s v="15"/>
    <s v=""/>
    <x v="55"/>
    <x v="0"/>
    <x v="0"/>
    <s v="U"/>
    <x v="0"/>
    <s v=""/>
    <x v="29"/>
    <x v="29"/>
    <x v="0"/>
    <s v="WMUSE001"/>
    <x v="123"/>
    <x v="0"/>
    <s v="2012-09-25"/>
    <x v="0"/>
    <x v="0"/>
    <x v="1"/>
    <x v="123"/>
    <x v="10"/>
    <x v="44"/>
    <x v="0"/>
    <x v="29"/>
    <n v="256883"/>
  </r>
  <r>
    <s v="2012"/>
    <x v="0"/>
    <x v="10"/>
    <x v="44"/>
    <s v="15"/>
    <s v=""/>
    <x v="55"/>
    <x v="0"/>
    <x v="0"/>
    <s v="U"/>
    <x v="0"/>
    <s v=""/>
    <x v="4"/>
    <x v="4"/>
    <x v="0"/>
    <s v="WMUSE001"/>
    <x v="123"/>
    <x v="0"/>
    <s v="2012-09-25"/>
    <x v="0"/>
    <x v="0"/>
    <x v="1"/>
    <x v="123"/>
    <x v="10"/>
    <x v="44"/>
    <x v="0"/>
    <x v="29"/>
    <n v="272890"/>
  </r>
  <r>
    <s v="2012"/>
    <x v="0"/>
    <x v="10"/>
    <x v="44"/>
    <s v="15"/>
    <s v=""/>
    <x v="55"/>
    <x v="0"/>
    <x v="0"/>
    <s v="U"/>
    <x v="0"/>
    <s v=""/>
    <x v="5"/>
    <x v="5"/>
    <x v="0"/>
    <s v="WMUSE001"/>
    <x v="123"/>
    <x v="0"/>
    <s v="2012-09-25"/>
    <x v="1"/>
    <x v="1"/>
    <x v="0"/>
    <x v="123"/>
    <x v="10"/>
    <x v="44"/>
    <x v="0"/>
    <x v="29"/>
    <n v="147497"/>
  </r>
  <r>
    <s v="2012"/>
    <x v="0"/>
    <x v="10"/>
    <x v="44"/>
    <s v="15"/>
    <s v=""/>
    <x v="55"/>
    <x v="0"/>
    <x v="0"/>
    <s v="U"/>
    <x v="0"/>
    <s v=""/>
    <x v="6"/>
    <x v="6"/>
    <x v="0"/>
    <s v="WMUSE001"/>
    <x v="123"/>
    <x v="0"/>
    <s v="2012-09-25"/>
    <x v="1"/>
    <x v="1"/>
    <x v="1"/>
    <x v="123"/>
    <x v="10"/>
    <x v="44"/>
    <x v="0"/>
    <x v="29"/>
    <n v="147497"/>
  </r>
  <r>
    <s v="2012"/>
    <x v="0"/>
    <x v="10"/>
    <x v="44"/>
    <s v="15"/>
    <s v=""/>
    <x v="55"/>
    <x v="0"/>
    <x v="0"/>
    <s v="U"/>
    <x v="0"/>
    <s v=""/>
    <x v="30"/>
    <x v="30"/>
    <x v="0"/>
    <s v="WMUSE001"/>
    <x v="123"/>
    <x v="0"/>
    <s v="2012-09-25"/>
    <x v="1"/>
    <x v="1"/>
    <x v="0"/>
    <x v="123"/>
    <x v="10"/>
    <x v="44"/>
    <x v="0"/>
    <x v="29"/>
    <n v="6003"/>
  </r>
  <r>
    <s v="2012"/>
    <x v="0"/>
    <x v="10"/>
    <x v="44"/>
    <s v="15"/>
    <s v=""/>
    <x v="55"/>
    <x v="0"/>
    <x v="0"/>
    <s v="U"/>
    <x v="0"/>
    <s v=""/>
    <x v="31"/>
    <x v="31"/>
    <x v="0"/>
    <s v="WMUSE001"/>
    <x v="123"/>
    <x v="0"/>
    <s v="2012-09-25"/>
    <x v="1"/>
    <x v="1"/>
    <x v="1"/>
    <x v="123"/>
    <x v="10"/>
    <x v="44"/>
    <x v="0"/>
    <x v="29"/>
    <n v="6003"/>
  </r>
  <r>
    <s v="2012"/>
    <x v="0"/>
    <x v="10"/>
    <x v="44"/>
    <s v="15"/>
    <s v=""/>
    <x v="55"/>
    <x v="0"/>
    <x v="0"/>
    <s v="U"/>
    <x v="0"/>
    <s v=""/>
    <x v="7"/>
    <x v="7"/>
    <x v="0"/>
    <s v="WMUSE001"/>
    <x v="123"/>
    <x v="0"/>
    <s v="2012-09-25"/>
    <x v="1"/>
    <x v="1"/>
    <x v="0"/>
    <x v="123"/>
    <x v="10"/>
    <x v="44"/>
    <x v="0"/>
    <x v="29"/>
    <n v="115010"/>
  </r>
  <r>
    <s v="2012"/>
    <x v="0"/>
    <x v="10"/>
    <x v="44"/>
    <s v="15"/>
    <s v=""/>
    <x v="55"/>
    <x v="0"/>
    <x v="0"/>
    <s v="U"/>
    <x v="0"/>
    <s v=""/>
    <x v="32"/>
    <x v="32"/>
    <x v="0"/>
    <s v="WMUSE001"/>
    <x v="123"/>
    <x v="0"/>
    <s v="2012-09-25"/>
    <x v="1"/>
    <x v="1"/>
    <x v="0"/>
    <x v="123"/>
    <x v="10"/>
    <x v="44"/>
    <x v="0"/>
    <x v="29"/>
    <n v="4381"/>
  </r>
  <r>
    <s v="2012"/>
    <x v="0"/>
    <x v="10"/>
    <x v="44"/>
    <s v="15"/>
    <s v=""/>
    <x v="55"/>
    <x v="0"/>
    <x v="0"/>
    <s v="U"/>
    <x v="0"/>
    <s v=""/>
    <x v="9"/>
    <x v="9"/>
    <x v="0"/>
    <s v="WMUSE001"/>
    <x v="123"/>
    <x v="0"/>
    <s v="2012-09-25"/>
    <x v="1"/>
    <x v="1"/>
    <x v="1"/>
    <x v="123"/>
    <x v="10"/>
    <x v="44"/>
    <x v="0"/>
    <x v="29"/>
    <n v="119390"/>
  </r>
  <r>
    <s v="2012"/>
    <x v="0"/>
    <x v="10"/>
    <x v="44"/>
    <s v="15"/>
    <s v=""/>
    <x v="55"/>
    <x v="0"/>
    <x v="0"/>
    <s v="U"/>
    <x v="0"/>
    <s v=""/>
    <x v="10"/>
    <x v="10"/>
    <x v="0"/>
    <s v="WMUSE001"/>
    <x v="123"/>
    <x v="0"/>
    <s v="2012-09-25"/>
    <x v="1"/>
    <x v="1"/>
    <x v="1"/>
    <x v="123"/>
    <x v="10"/>
    <x v="44"/>
    <x v="0"/>
    <x v="29"/>
    <n v="272890"/>
  </r>
  <r>
    <s v="2012"/>
    <x v="0"/>
    <x v="10"/>
    <x v="44"/>
    <s v="15"/>
    <s v=""/>
    <x v="55"/>
    <x v="0"/>
    <x v="0"/>
    <s v="U"/>
    <x v="0"/>
    <s v=""/>
    <x v="11"/>
    <x v="11"/>
    <x v="0"/>
    <s v="WMUSE001"/>
    <x v="123"/>
    <x v="0"/>
    <s v="2012-09-25"/>
    <x v="2"/>
    <x v="2"/>
    <x v="0"/>
    <x v="123"/>
    <x v="10"/>
    <x v="44"/>
    <x v="0"/>
    <x v="29"/>
    <n v="654631"/>
  </r>
  <r>
    <s v="2012"/>
    <x v="0"/>
    <x v="10"/>
    <x v="44"/>
    <s v="15"/>
    <s v=""/>
    <x v="55"/>
    <x v="0"/>
    <x v="0"/>
    <s v="U"/>
    <x v="0"/>
    <s v=""/>
    <x v="12"/>
    <x v="12"/>
    <x v="0"/>
    <s v="WMUSE001"/>
    <x v="123"/>
    <x v="0"/>
    <s v="2012-09-25"/>
    <x v="2"/>
    <x v="2"/>
    <x v="0"/>
    <x v="123"/>
    <x v="10"/>
    <x v="44"/>
    <x v="0"/>
    <x v="29"/>
    <n v="153500"/>
  </r>
  <r>
    <s v="2012"/>
    <x v="0"/>
    <x v="10"/>
    <x v="44"/>
    <s v="15"/>
    <s v=""/>
    <x v="55"/>
    <x v="0"/>
    <x v="0"/>
    <s v="U"/>
    <x v="0"/>
    <s v=""/>
    <x v="13"/>
    <x v="13"/>
    <x v="0"/>
    <s v="WMUSE001"/>
    <x v="123"/>
    <x v="0"/>
    <s v="2012-09-25"/>
    <x v="2"/>
    <x v="2"/>
    <x v="1"/>
    <x v="123"/>
    <x v="10"/>
    <x v="44"/>
    <x v="0"/>
    <x v="29"/>
    <n v="-320926"/>
  </r>
  <r>
    <s v="2012"/>
    <x v="0"/>
    <x v="10"/>
    <x v="44"/>
    <s v="15"/>
    <s v=""/>
    <x v="55"/>
    <x v="0"/>
    <x v="0"/>
    <s v="U"/>
    <x v="0"/>
    <s v=""/>
    <x v="14"/>
    <x v="14"/>
    <x v="0"/>
    <s v="WMUSE001"/>
    <x v="123"/>
    <x v="0"/>
    <s v="2012-09-25"/>
    <x v="2"/>
    <x v="2"/>
    <x v="0"/>
    <x v="123"/>
    <x v="10"/>
    <x v="44"/>
    <x v="0"/>
    <x v="29"/>
    <n v="-6590"/>
  </r>
  <r>
    <s v="2012"/>
    <x v="0"/>
    <x v="10"/>
    <x v="44"/>
    <s v="15"/>
    <s v=""/>
    <x v="55"/>
    <x v="0"/>
    <x v="0"/>
    <s v="U"/>
    <x v="0"/>
    <s v=""/>
    <x v="15"/>
    <x v="15"/>
    <x v="0"/>
    <s v="WMUSE001"/>
    <x v="123"/>
    <x v="0"/>
    <s v="2012-09-25"/>
    <x v="2"/>
    <x v="2"/>
    <x v="0"/>
    <x v="123"/>
    <x v="10"/>
    <x v="44"/>
    <x v="0"/>
    <x v="29"/>
    <n v="480614"/>
  </r>
  <r>
    <s v="2012"/>
    <x v="0"/>
    <x v="10"/>
    <x v="44"/>
    <s v="15"/>
    <s v=""/>
    <x v="55"/>
    <x v="0"/>
    <x v="0"/>
    <s v="U"/>
    <x v="0"/>
    <s v=""/>
    <x v="45"/>
    <x v="45"/>
    <x v="0"/>
    <s v="WMUSE001"/>
    <x v="123"/>
    <x v="0"/>
    <s v="2012-09-25"/>
    <x v="2"/>
    <x v="2"/>
    <x v="0"/>
    <x v="123"/>
    <x v="10"/>
    <x v="44"/>
    <x v="0"/>
    <x v="29"/>
    <n v="-5366"/>
  </r>
  <r>
    <s v="2012"/>
    <x v="0"/>
    <x v="10"/>
    <x v="44"/>
    <s v="15"/>
    <s v=""/>
    <x v="55"/>
    <x v="0"/>
    <x v="0"/>
    <s v="U"/>
    <x v="0"/>
    <s v=""/>
    <x v="33"/>
    <x v="33"/>
    <x v="0"/>
    <s v="WMUSE001"/>
    <x v="123"/>
    <x v="0"/>
    <s v="2012-09-25"/>
    <x v="2"/>
    <x v="2"/>
    <x v="0"/>
    <x v="123"/>
    <x v="10"/>
    <x v="44"/>
    <x v="0"/>
    <x v="29"/>
    <n v="668"/>
  </r>
  <r>
    <s v="2012"/>
    <x v="0"/>
    <x v="10"/>
    <x v="44"/>
    <s v="15"/>
    <s v=""/>
    <x v="55"/>
    <x v="0"/>
    <x v="0"/>
    <s v="U"/>
    <x v="0"/>
    <s v=""/>
    <x v="34"/>
    <x v="34"/>
    <x v="0"/>
    <s v="WMUSE001"/>
    <x v="123"/>
    <x v="0"/>
    <s v="2012-09-25"/>
    <x v="2"/>
    <x v="2"/>
    <x v="0"/>
    <x v="123"/>
    <x v="10"/>
    <x v="44"/>
    <x v="0"/>
    <x v="29"/>
    <n v="-4698"/>
  </r>
  <r>
    <s v="2012"/>
    <x v="0"/>
    <x v="10"/>
    <x v="44"/>
    <s v="15"/>
    <s v=""/>
    <x v="55"/>
    <x v="0"/>
    <x v="0"/>
    <s v="U"/>
    <x v="0"/>
    <s v=""/>
    <x v="16"/>
    <x v="16"/>
    <x v="0"/>
    <s v="WMUSE001"/>
    <x v="123"/>
    <x v="0"/>
    <s v="2012-09-25"/>
    <x v="2"/>
    <x v="2"/>
    <x v="1"/>
    <x v="123"/>
    <x v="10"/>
    <x v="44"/>
    <x v="0"/>
    <x v="29"/>
    <n v="649265"/>
  </r>
  <r>
    <s v="2012"/>
    <x v="0"/>
    <x v="10"/>
    <x v="44"/>
    <s v="15"/>
    <s v=""/>
    <x v="55"/>
    <x v="0"/>
    <x v="0"/>
    <s v="U"/>
    <x v="0"/>
    <s v=""/>
    <x v="17"/>
    <x v="17"/>
    <x v="0"/>
    <s v="WMUSE001"/>
    <x v="123"/>
    <x v="0"/>
    <s v="2012-09-25"/>
    <x v="2"/>
    <x v="2"/>
    <x v="1"/>
    <x v="123"/>
    <x v="10"/>
    <x v="44"/>
    <x v="0"/>
    <x v="29"/>
    <n v="475916"/>
  </r>
  <r>
    <s v="2012"/>
    <x v="0"/>
    <x v="10"/>
    <x v="44"/>
    <s v="15"/>
    <s v=""/>
    <x v="55"/>
    <x v="0"/>
    <x v="0"/>
    <s v="U"/>
    <x v="0"/>
    <s v=""/>
    <x v="35"/>
    <x v="35"/>
    <x v="0"/>
    <s v="WMUSE001"/>
    <x v="123"/>
    <x v="0"/>
    <s v="2012-09-25"/>
    <x v="3"/>
    <x v="3"/>
    <x v="1"/>
    <x v="123"/>
    <x v="10"/>
    <x v="44"/>
    <x v="0"/>
    <x v="29"/>
    <n v="256883"/>
  </r>
  <r>
    <s v="2012"/>
    <x v="0"/>
    <x v="10"/>
    <x v="44"/>
    <s v="15"/>
    <s v=""/>
    <x v="55"/>
    <x v="0"/>
    <x v="0"/>
    <s v="U"/>
    <x v="0"/>
    <s v=""/>
    <x v="36"/>
    <x v="36"/>
    <x v="0"/>
    <s v="WMUSE001"/>
    <x v="123"/>
    <x v="0"/>
    <s v="2012-09-25"/>
    <x v="3"/>
    <x v="3"/>
    <x v="0"/>
    <x v="123"/>
    <x v="10"/>
    <x v="44"/>
    <x v="0"/>
    <x v="29"/>
    <n v="21474"/>
  </r>
  <r>
    <s v="2012"/>
    <x v="0"/>
    <x v="10"/>
    <x v="44"/>
    <s v="15"/>
    <s v=""/>
    <x v="55"/>
    <x v="0"/>
    <x v="0"/>
    <s v="U"/>
    <x v="0"/>
    <s v=""/>
    <x v="18"/>
    <x v="18"/>
    <x v="0"/>
    <s v="WMUSE001"/>
    <x v="123"/>
    <x v="0"/>
    <s v="2012-09-25"/>
    <x v="3"/>
    <x v="3"/>
    <x v="0"/>
    <x v="123"/>
    <x v="10"/>
    <x v="44"/>
    <x v="0"/>
    <x v="29"/>
    <n v="299452"/>
  </r>
  <r>
    <s v="2012"/>
    <x v="0"/>
    <x v="10"/>
    <x v="44"/>
    <s v="15"/>
    <s v=""/>
    <x v="55"/>
    <x v="0"/>
    <x v="0"/>
    <s v="U"/>
    <x v="0"/>
    <s v=""/>
    <x v="19"/>
    <x v="19"/>
    <x v="0"/>
    <s v="WMUSE001"/>
    <x v="123"/>
    <x v="0"/>
    <s v="2012-09-25"/>
    <x v="3"/>
    <x v="3"/>
    <x v="1"/>
    <x v="123"/>
    <x v="10"/>
    <x v="44"/>
    <x v="0"/>
    <x v="29"/>
    <n v="320926"/>
  </r>
  <r>
    <s v="2012"/>
    <x v="0"/>
    <x v="10"/>
    <x v="44"/>
    <s v="15"/>
    <s v=""/>
    <x v="55"/>
    <x v="0"/>
    <x v="0"/>
    <s v="U"/>
    <x v="0"/>
    <s v=""/>
    <x v="37"/>
    <x v="37"/>
    <x v="0"/>
    <s v="WMUSE001"/>
    <x v="123"/>
    <x v="0"/>
    <s v="2012-09-25"/>
    <x v="3"/>
    <x v="3"/>
    <x v="0"/>
    <x v="123"/>
    <x v="10"/>
    <x v="44"/>
    <x v="0"/>
    <x v="29"/>
    <n v="-7085"/>
  </r>
  <r>
    <s v="2012"/>
    <x v="0"/>
    <x v="10"/>
    <x v="44"/>
    <s v="15"/>
    <s v=""/>
    <x v="55"/>
    <x v="0"/>
    <x v="0"/>
    <s v="U"/>
    <x v="0"/>
    <s v=""/>
    <x v="79"/>
    <x v="82"/>
    <x v="0"/>
    <s v="WMUSE001"/>
    <x v="123"/>
    <x v="0"/>
    <s v="2012-09-25"/>
    <x v="3"/>
    <x v="3"/>
    <x v="0"/>
    <x v="123"/>
    <x v="10"/>
    <x v="44"/>
    <x v="0"/>
    <x v="29"/>
    <n v="-383"/>
  </r>
  <r>
    <s v="2012"/>
    <x v="0"/>
    <x v="10"/>
    <x v="44"/>
    <s v="15"/>
    <s v=""/>
    <x v="55"/>
    <x v="0"/>
    <x v="0"/>
    <s v="U"/>
    <x v="0"/>
    <s v=""/>
    <x v="38"/>
    <x v="38"/>
    <x v="0"/>
    <s v="WMUSE001"/>
    <x v="123"/>
    <x v="0"/>
    <s v="2012-09-25"/>
    <x v="3"/>
    <x v="3"/>
    <x v="1"/>
    <x v="123"/>
    <x v="10"/>
    <x v="44"/>
    <x v="0"/>
    <x v="29"/>
    <n v="-7468"/>
  </r>
  <r>
    <s v="2012"/>
    <x v="0"/>
    <x v="10"/>
    <x v="44"/>
    <s v="15"/>
    <s v=""/>
    <x v="55"/>
    <x v="0"/>
    <x v="0"/>
    <s v="U"/>
    <x v="0"/>
    <s v=""/>
    <x v="39"/>
    <x v="39"/>
    <x v="0"/>
    <s v="WMUSE001"/>
    <x v="123"/>
    <x v="0"/>
    <s v="2012-09-25"/>
    <x v="3"/>
    <x v="3"/>
    <x v="0"/>
    <x v="123"/>
    <x v="10"/>
    <x v="44"/>
    <x v="0"/>
    <x v="29"/>
    <n v="668"/>
  </r>
  <r>
    <s v="2012"/>
    <x v="0"/>
    <x v="10"/>
    <x v="44"/>
    <s v="15"/>
    <s v=""/>
    <x v="55"/>
    <x v="0"/>
    <x v="0"/>
    <s v="U"/>
    <x v="0"/>
    <s v=""/>
    <x v="40"/>
    <x v="40"/>
    <x v="0"/>
    <s v="WMUSE001"/>
    <x v="123"/>
    <x v="0"/>
    <s v="2012-09-25"/>
    <x v="3"/>
    <x v="3"/>
    <x v="0"/>
    <x v="123"/>
    <x v="10"/>
    <x v="44"/>
    <x v="0"/>
    <x v="29"/>
    <n v="-1834"/>
  </r>
  <r>
    <s v="2012"/>
    <x v="0"/>
    <x v="10"/>
    <x v="44"/>
    <s v="15"/>
    <s v=""/>
    <x v="55"/>
    <x v="0"/>
    <x v="0"/>
    <s v="U"/>
    <x v="0"/>
    <s v=""/>
    <x v="41"/>
    <x v="41"/>
    <x v="0"/>
    <s v="WMUSE001"/>
    <x v="123"/>
    <x v="0"/>
    <s v="2012-09-25"/>
    <x v="3"/>
    <x v="3"/>
    <x v="1"/>
    <x v="123"/>
    <x v="10"/>
    <x v="44"/>
    <x v="0"/>
    <x v="29"/>
    <n v="-1166"/>
  </r>
  <r>
    <s v="2012"/>
    <x v="0"/>
    <x v="10"/>
    <x v="44"/>
    <s v="15"/>
    <s v=""/>
    <x v="55"/>
    <x v="0"/>
    <x v="0"/>
    <s v="U"/>
    <x v="0"/>
    <s v=""/>
    <x v="42"/>
    <x v="42"/>
    <x v="0"/>
    <s v="WMUSE001"/>
    <x v="123"/>
    <x v="0"/>
    <s v="2012-09-25"/>
    <x v="3"/>
    <x v="3"/>
    <x v="1"/>
    <x v="123"/>
    <x v="10"/>
    <x v="44"/>
    <x v="0"/>
    <x v="29"/>
    <n v="248250"/>
  </r>
  <r>
    <s v="2012"/>
    <x v="0"/>
    <x v="10"/>
    <x v="44"/>
    <s v="15"/>
    <s v=""/>
    <x v="55"/>
    <x v="0"/>
    <x v="0"/>
    <s v="U"/>
    <x v="0"/>
    <s v=""/>
    <x v="20"/>
    <x v="20"/>
    <x v="0"/>
    <s v="WMUSE001"/>
    <x v="123"/>
    <x v="0"/>
    <s v="2012-09-25"/>
    <x v="3"/>
    <x v="3"/>
    <x v="1"/>
    <x v="123"/>
    <x v="10"/>
    <x v="44"/>
    <x v="0"/>
    <x v="29"/>
    <n v="313459"/>
  </r>
  <r>
    <s v="2012"/>
    <x v="0"/>
    <x v="10"/>
    <x v="44"/>
    <s v="15"/>
    <s v=""/>
    <x v="55"/>
    <x v="0"/>
    <x v="0"/>
    <s v="U"/>
    <x v="0"/>
    <s v=""/>
    <x v="43"/>
    <x v="43"/>
    <x v="0"/>
    <s v="WMUSE001"/>
    <x v="123"/>
    <x v="0"/>
    <s v="2012-09-25"/>
    <x v="3"/>
    <x v="3"/>
    <x v="1"/>
    <x v="123"/>
    <x v="10"/>
    <x v="44"/>
    <x v="0"/>
    <x v="29"/>
    <n v="248250"/>
  </r>
  <r>
    <s v="2012"/>
    <x v="0"/>
    <x v="10"/>
    <x v="44"/>
    <s v="15"/>
    <s v=""/>
    <x v="55"/>
    <x v="0"/>
    <x v="0"/>
    <s v="U"/>
    <x v="0"/>
    <s v=""/>
    <x v="21"/>
    <x v="21"/>
    <x v="0"/>
    <s v="WMUSE001"/>
    <x v="123"/>
    <x v="0"/>
    <s v="2012-09-25"/>
    <x v="3"/>
    <x v="3"/>
    <x v="1"/>
    <x v="123"/>
    <x v="10"/>
    <x v="44"/>
    <x v="0"/>
    <x v="29"/>
    <n v="313459"/>
  </r>
  <r>
    <s v="2012"/>
    <x v="0"/>
    <x v="10"/>
    <x v="44"/>
    <s v="15"/>
    <s v=""/>
    <x v="55"/>
    <x v="0"/>
    <x v="3"/>
    <s v="E"/>
    <x v="0"/>
    <s v=""/>
    <x v="11"/>
    <x v="11"/>
    <x v="0"/>
    <s v="WMUSE001"/>
    <x v="124"/>
    <x v="0"/>
    <s v="2012-09-25"/>
    <x v="2"/>
    <x v="2"/>
    <x v="0"/>
    <x v="124"/>
    <x v="10"/>
    <x v="44"/>
    <x v="0"/>
    <x v="29"/>
    <n v="20000"/>
  </r>
  <r>
    <s v="2012"/>
    <x v="0"/>
    <x v="10"/>
    <x v="44"/>
    <s v="15"/>
    <s v=""/>
    <x v="55"/>
    <x v="0"/>
    <x v="3"/>
    <s v="E"/>
    <x v="0"/>
    <s v=""/>
    <x v="13"/>
    <x v="13"/>
    <x v="0"/>
    <s v="WMUSE001"/>
    <x v="124"/>
    <x v="0"/>
    <s v="2012-09-25"/>
    <x v="2"/>
    <x v="2"/>
    <x v="1"/>
    <x v="124"/>
    <x v="10"/>
    <x v="44"/>
    <x v="0"/>
    <x v="29"/>
    <n v="-1252"/>
  </r>
  <r>
    <s v="2012"/>
    <x v="0"/>
    <x v="10"/>
    <x v="44"/>
    <s v="15"/>
    <s v=""/>
    <x v="55"/>
    <x v="0"/>
    <x v="3"/>
    <s v="E"/>
    <x v="0"/>
    <s v=""/>
    <x v="15"/>
    <x v="15"/>
    <x v="0"/>
    <s v="WMUSE001"/>
    <x v="124"/>
    <x v="0"/>
    <s v="2012-09-25"/>
    <x v="2"/>
    <x v="2"/>
    <x v="0"/>
    <x v="124"/>
    <x v="10"/>
    <x v="44"/>
    <x v="0"/>
    <x v="29"/>
    <n v="18748"/>
  </r>
  <r>
    <s v="2012"/>
    <x v="0"/>
    <x v="10"/>
    <x v="44"/>
    <s v="15"/>
    <s v=""/>
    <x v="55"/>
    <x v="0"/>
    <x v="3"/>
    <s v="E"/>
    <x v="0"/>
    <s v=""/>
    <x v="16"/>
    <x v="16"/>
    <x v="0"/>
    <s v="WMUSE001"/>
    <x v="124"/>
    <x v="0"/>
    <s v="2012-09-25"/>
    <x v="2"/>
    <x v="2"/>
    <x v="1"/>
    <x v="124"/>
    <x v="10"/>
    <x v="44"/>
    <x v="0"/>
    <x v="29"/>
    <n v="20000"/>
  </r>
  <r>
    <s v="2012"/>
    <x v="0"/>
    <x v="10"/>
    <x v="44"/>
    <s v="15"/>
    <s v=""/>
    <x v="55"/>
    <x v="0"/>
    <x v="3"/>
    <s v="E"/>
    <x v="0"/>
    <s v=""/>
    <x v="17"/>
    <x v="17"/>
    <x v="0"/>
    <s v="WMUSE001"/>
    <x v="124"/>
    <x v="0"/>
    <s v="2012-09-25"/>
    <x v="2"/>
    <x v="2"/>
    <x v="1"/>
    <x v="124"/>
    <x v="10"/>
    <x v="44"/>
    <x v="0"/>
    <x v="29"/>
    <n v="18748"/>
  </r>
  <r>
    <s v="2012"/>
    <x v="0"/>
    <x v="10"/>
    <x v="44"/>
    <s v="15"/>
    <s v=""/>
    <x v="55"/>
    <x v="0"/>
    <x v="3"/>
    <s v="E"/>
    <x v="0"/>
    <s v=""/>
    <x v="18"/>
    <x v="18"/>
    <x v="0"/>
    <s v="WMUSE001"/>
    <x v="124"/>
    <x v="0"/>
    <s v="2012-09-25"/>
    <x v="3"/>
    <x v="3"/>
    <x v="0"/>
    <x v="124"/>
    <x v="10"/>
    <x v="44"/>
    <x v="0"/>
    <x v="29"/>
    <n v="1252"/>
  </r>
  <r>
    <s v="2012"/>
    <x v="0"/>
    <x v="10"/>
    <x v="44"/>
    <s v="15"/>
    <s v=""/>
    <x v="55"/>
    <x v="0"/>
    <x v="3"/>
    <s v="E"/>
    <x v="0"/>
    <s v=""/>
    <x v="19"/>
    <x v="19"/>
    <x v="0"/>
    <s v="WMUSE001"/>
    <x v="124"/>
    <x v="0"/>
    <s v="2012-09-25"/>
    <x v="3"/>
    <x v="3"/>
    <x v="1"/>
    <x v="124"/>
    <x v="10"/>
    <x v="44"/>
    <x v="0"/>
    <x v="29"/>
    <n v="1252"/>
  </r>
  <r>
    <s v="2012"/>
    <x v="0"/>
    <x v="10"/>
    <x v="44"/>
    <s v="15"/>
    <s v=""/>
    <x v="55"/>
    <x v="0"/>
    <x v="3"/>
    <s v="E"/>
    <x v="0"/>
    <s v=""/>
    <x v="20"/>
    <x v="20"/>
    <x v="0"/>
    <s v="WMUSE001"/>
    <x v="124"/>
    <x v="0"/>
    <s v="2012-09-25"/>
    <x v="3"/>
    <x v="3"/>
    <x v="1"/>
    <x v="124"/>
    <x v="10"/>
    <x v="44"/>
    <x v="0"/>
    <x v="29"/>
    <n v="1252"/>
  </r>
  <r>
    <s v="2012"/>
    <x v="0"/>
    <x v="10"/>
    <x v="44"/>
    <s v="15"/>
    <s v=""/>
    <x v="55"/>
    <x v="0"/>
    <x v="3"/>
    <s v="E"/>
    <x v="0"/>
    <s v=""/>
    <x v="21"/>
    <x v="21"/>
    <x v="0"/>
    <s v="WMUSE001"/>
    <x v="124"/>
    <x v="0"/>
    <s v="2012-09-25"/>
    <x v="3"/>
    <x v="3"/>
    <x v="1"/>
    <x v="124"/>
    <x v="10"/>
    <x v="44"/>
    <x v="0"/>
    <x v="29"/>
    <n v="1252"/>
  </r>
  <r>
    <s v="2012"/>
    <x v="0"/>
    <x v="10"/>
    <x v="45"/>
    <s v="15"/>
    <s v=""/>
    <x v="56"/>
    <x v="0"/>
    <x v="0"/>
    <s v="U"/>
    <x v="0"/>
    <s v=""/>
    <x v="0"/>
    <x v="0"/>
    <x v="0"/>
    <s v="MBEEC500"/>
    <x v="125"/>
    <x v="0"/>
    <s v="2012-09-25"/>
    <x v="0"/>
    <x v="0"/>
    <x v="0"/>
    <x v="125"/>
    <x v="10"/>
    <x v="45"/>
    <x v="0"/>
    <x v="31"/>
    <n v="4328"/>
  </r>
  <r>
    <s v="2012"/>
    <x v="0"/>
    <x v="10"/>
    <x v="45"/>
    <s v="15"/>
    <s v=""/>
    <x v="56"/>
    <x v="0"/>
    <x v="0"/>
    <s v="U"/>
    <x v="0"/>
    <s v=""/>
    <x v="2"/>
    <x v="2"/>
    <x v="0"/>
    <s v="MBEEC500"/>
    <x v="125"/>
    <x v="0"/>
    <s v="2012-09-25"/>
    <x v="0"/>
    <x v="0"/>
    <x v="0"/>
    <x v="125"/>
    <x v="10"/>
    <x v="45"/>
    <x v="0"/>
    <x v="31"/>
    <n v="413"/>
  </r>
  <r>
    <s v="2012"/>
    <x v="0"/>
    <x v="10"/>
    <x v="45"/>
    <s v="15"/>
    <s v=""/>
    <x v="56"/>
    <x v="0"/>
    <x v="0"/>
    <s v="U"/>
    <x v="0"/>
    <s v=""/>
    <x v="44"/>
    <x v="44"/>
    <x v="0"/>
    <s v="MBEEC500"/>
    <x v="125"/>
    <x v="0"/>
    <s v="2012-09-25"/>
    <x v="0"/>
    <x v="0"/>
    <x v="0"/>
    <x v="125"/>
    <x v="10"/>
    <x v="45"/>
    <x v="0"/>
    <x v="31"/>
    <n v="587"/>
  </r>
  <r>
    <s v="2012"/>
    <x v="0"/>
    <x v="10"/>
    <x v="45"/>
    <s v="15"/>
    <s v=""/>
    <x v="56"/>
    <x v="0"/>
    <x v="0"/>
    <s v="U"/>
    <x v="0"/>
    <s v=""/>
    <x v="3"/>
    <x v="3"/>
    <x v="0"/>
    <s v="MBEEC500"/>
    <x v="125"/>
    <x v="0"/>
    <s v="2012-09-25"/>
    <x v="0"/>
    <x v="0"/>
    <x v="1"/>
    <x v="125"/>
    <x v="10"/>
    <x v="45"/>
    <x v="0"/>
    <x v="31"/>
    <n v="5328"/>
  </r>
  <r>
    <s v="2012"/>
    <x v="0"/>
    <x v="10"/>
    <x v="45"/>
    <s v="15"/>
    <s v=""/>
    <x v="56"/>
    <x v="0"/>
    <x v="0"/>
    <s v="U"/>
    <x v="0"/>
    <s v=""/>
    <x v="22"/>
    <x v="22"/>
    <x v="0"/>
    <s v="MBEEC500"/>
    <x v="125"/>
    <x v="0"/>
    <s v="2012-09-25"/>
    <x v="0"/>
    <x v="0"/>
    <x v="0"/>
    <x v="125"/>
    <x v="10"/>
    <x v="45"/>
    <x v="0"/>
    <x v="31"/>
    <n v="16300"/>
  </r>
  <r>
    <s v="2012"/>
    <x v="0"/>
    <x v="10"/>
    <x v="45"/>
    <s v="15"/>
    <s v=""/>
    <x v="56"/>
    <x v="0"/>
    <x v="0"/>
    <s v="U"/>
    <x v="0"/>
    <s v=""/>
    <x v="24"/>
    <x v="24"/>
    <x v="0"/>
    <s v="MBEEC500"/>
    <x v="125"/>
    <x v="0"/>
    <s v="2012-09-25"/>
    <x v="0"/>
    <x v="0"/>
    <x v="1"/>
    <x v="125"/>
    <x v="10"/>
    <x v="45"/>
    <x v="0"/>
    <x v="31"/>
    <n v="16300"/>
  </r>
  <r>
    <s v="2012"/>
    <x v="0"/>
    <x v="10"/>
    <x v="45"/>
    <s v="15"/>
    <s v=""/>
    <x v="56"/>
    <x v="0"/>
    <x v="0"/>
    <s v="U"/>
    <x v="0"/>
    <s v=""/>
    <x v="58"/>
    <x v="59"/>
    <x v="0"/>
    <s v="MBEEC500"/>
    <x v="125"/>
    <x v="0"/>
    <s v="2012-09-25"/>
    <x v="0"/>
    <x v="0"/>
    <x v="0"/>
    <x v="125"/>
    <x v="10"/>
    <x v="45"/>
    <x v="0"/>
    <x v="31"/>
    <n v="84000"/>
  </r>
  <r>
    <s v="2012"/>
    <x v="0"/>
    <x v="10"/>
    <x v="45"/>
    <s v="15"/>
    <s v=""/>
    <x v="56"/>
    <x v="0"/>
    <x v="0"/>
    <s v="U"/>
    <x v="0"/>
    <s v=""/>
    <x v="59"/>
    <x v="60"/>
    <x v="0"/>
    <s v="MBEEC500"/>
    <x v="125"/>
    <x v="0"/>
    <s v="2012-09-25"/>
    <x v="0"/>
    <x v="0"/>
    <x v="1"/>
    <x v="125"/>
    <x v="10"/>
    <x v="45"/>
    <x v="0"/>
    <x v="31"/>
    <n v="84000"/>
  </r>
  <r>
    <s v="2012"/>
    <x v="0"/>
    <x v="10"/>
    <x v="45"/>
    <s v="15"/>
    <s v=""/>
    <x v="56"/>
    <x v="0"/>
    <x v="0"/>
    <s v="U"/>
    <x v="0"/>
    <s v=""/>
    <x v="29"/>
    <x v="29"/>
    <x v="0"/>
    <s v="MBEEC500"/>
    <x v="125"/>
    <x v="0"/>
    <s v="2012-09-25"/>
    <x v="0"/>
    <x v="0"/>
    <x v="1"/>
    <x v="125"/>
    <x v="10"/>
    <x v="45"/>
    <x v="0"/>
    <x v="31"/>
    <n v="100300"/>
  </r>
  <r>
    <s v="2012"/>
    <x v="0"/>
    <x v="10"/>
    <x v="45"/>
    <s v="15"/>
    <s v=""/>
    <x v="56"/>
    <x v="0"/>
    <x v="0"/>
    <s v="U"/>
    <x v="0"/>
    <s v=""/>
    <x v="4"/>
    <x v="4"/>
    <x v="0"/>
    <s v="MBEEC500"/>
    <x v="125"/>
    <x v="0"/>
    <s v="2012-09-25"/>
    <x v="0"/>
    <x v="0"/>
    <x v="1"/>
    <x v="125"/>
    <x v="10"/>
    <x v="45"/>
    <x v="0"/>
    <x v="31"/>
    <n v="105628"/>
  </r>
  <r>
    <s v="2012"/>
    <x v="0"/>
    <x v="10"/>
    <x v="45"/>
    <s v="15"/>
    <s v=""/>
    <x v="56"/>
    <x v="0"/>
    <x v="0"/>
    <s v="U"/>
    <x v="0"/>
    <s v=""/>
    <x v="5"/>
    <x v="5"/>
    <x v="0"/>
    <s v="MBEEC500"/>
    <x v="125"/>
    <x v="0"/>
    <s v="2012-09-25"/>
    <x v="1"/>
    <x v="1"/>
    <x v="0"/>
    <x v="125"/>
    <x v="10"/>
    <x v="45"/>
    <x v="0"/>
    <x v="31"/>
    <n v="75839"/>
  </r>
  <r>
    <s v="2012"/>
    <x v="0"/>
    <x v="10"/>
    <x v="45"/>
    <s v="15"/>
    <s v=""/>
    <x v="56"/>
    <x v="0"/>
    <x v="0"/>
    <s v="U"/>
    <x v="0"/>
    <s v=""/>
    <x v="49"/>
    <x v="105"/>
    <x v="1"/>
    <s v="MBEEC500"/>
    <x v="125"/>
    <x v="0"/>
    <s v="2012-09-25"/>
    <x v="1"/>
    <x v="1"/>
    <x v="0"/>
    <x v="125"/>
    <x v="10"/>
    <x v="45"/>
    <x v="0"/>
    <x v="31"/>
    <n v="11149"/>
  </r>
  <r>
    <s v="2012"/>
    <x v="0"/>
    <x v="10"/>
    <x v="45"/>
    <s v="15"/>
    <s v=""/>
    <x v="56"/>
    <x v="0"/>
    <x v="0"/>
    <s v="U"/>
    <x v="0"/>
    <s v=""/>
    <x v="6"/>
    <x v="6"/>
    <x v="0"/>
    <s v="MBEEC500"/>
    <x v="125"/>
    <x v="0"/>
    <s v="2012-09-25"/>
    <x v="1"/>
    <x v="1"/>
    <x v="1"/>
    <x v="125"/>
    <x v="10"/>
    <x v="45"/>
    <x v="0"/>
    <x v="31"/>
    <n v="86988"/>
  </r>
  <r>
    <s v="2012"/>
    <x v="0"/>
    <x v="10"/>
    <x v="45"/>
    <s v="15"/>
    <s v=""/>
    <x v="56"/>
    <x v="0"/>
    <x v="0"/>
    <s v="U"/>
    <x v="0"/>
    <s v=""/>
    <x v="7"/>
    <x v="7"/>
    <x v="0"/>
    <s v="MBEEC500"/>
    <x v="125"/>
    <x v="0"/>
    <s v="2012-09-25"/>
    <x v="1"/>
    <x v="1"/>
    <x v="0"/>
    <x v="125"/>
    <x v="10"/>
    <x v="45"/>
    <x v="0"/>
    <x v="31"/>
    <n v="18053"/>
  </r>
  <r>
    <s v="2012"/>
    <x v="0"/>
    <x v="10"/>
    <x v="45"/>
    <s v="15"/>
    <s v=""/>
    <x v="56"/>
    <x v="0"/>
    <x v="0"/>
    <s v="U"/>
    <x v="0"/>
    <s v=""/>
    <x v="32"/>
    <x v="32"/>
    <x v="0"/>
    <s v="MBEEC500"/>
    <x v="125"/>
    <x v="0"/>
    <s v="2012-09-25"/>
    <x v="1"/>
    <x v="1"/>
    <x v="0"/>
    <x v="125"/>
    <x v="10"/>
    <x v="45"/>
    <x v="0"/>
    <x v="31"/>
    <n v="587"/>
  </r>
  <r>
    <s v="2012"/>
    <x v="0"/>
    <x v="10"/>
    <x v="45"/>
    <s v="15"/>
    <s v=""/>
    <x v="56"/>
    <x v="0"/>
    <x v="0"/>
    <s v="U"/>
    <x v="0"/>
    <s v=""/>
    <x v="9"/>
    <x v="9"/>
    <x v="0"/>
    <s v="MBEEC500"/>
    <x v="125"/>
    <x v="0"/>
    <s v="2012-09-25"/>
    <x v="1"/>
    <x v="1"/>
    <x v="1"/>
    <x v="125"/>
    <x v="10"/>
    <x v="45"/>
    <x v="0"/>
    <x v="31"/>
    <n v="18640"/>
  </r>
  <r>
    <s v="2012"/>
    <x v="0"/>
    <x v="10"/>
    <x v="45"/>
    <s v="15"/>
    <s v=""/>
    <x v="56"/>
    <x v="0"/>
    <x v="0"/>
    <s v="U"/>
    <x v="0"/>
    <s v=""/>
    <x v="10"/>
    <x v="10"/>
    <x v="0"/>
    <s v="MBEEC500"/>
    <x v="125"/>
    <x v="0"/>
    <s v="2012-09-25"/>
    <x v="1"/>
    <x v="1"/>
    <x v="1"/>
    <x v="125"/>
    <x v="10"/>
    <x v="45"/>
    <x v="0"/>
    <x v="31"/>
    <n v="105628"/>
  </r>
  <r>
    <s v="2012"/>
    <x v="0"/>
    <x v="10"/>
    <x v="45"/>
    <s v="15"/>
    <s v=""/>
    <x v="56"/>
    <x v="0"/>
    <x v="0"/>
    <s v="U"/>
    <x v="0"/>
    <s v=""/>
    <x v="11"/>
    <x v="11"/>
    <x v="0"/>
    <s v="MBEEC500"/>
    <x v="125"/>
    <x v="0"/>
    <s v="2012-09-25"/>
    <x v="2"/>
    <x v="2"/>
    <x v="0"/>
    <x v="125"/>
    <x v="10"/>
    <x v="45"/>
    <x v="0"/>
    <x v="31"/>
    <n v="9283"/>
  </r>
  <r>
    <s v="2012"/>
    <x v="0"/>
    <x v="10"/>
    <x v="45"/>
    <s v="15"/>
    <s v=""/>
    <x v="56"/>
    <x v="0"/>
    <x v="0"/>
    <s v="U"/>
    <x v="0"/>
    <s v=""/>
    <x v="12"/>
    <x v="12"/>
    <x v="0"/>
    <s v="MBEEC500"/>
    <x v="125"/>
    <x v="0"/>
    <s v="2012-09-25"/>
    <x v="2"/>
    <x v="2"/>
    <x v="0"/>
    <x v="125"/>
    <x v="10"/>
    <x v="45"/>
    <x v="0"/>
    <x v="31"/>
    <n v="86988"/>
  </r>
  <r>
    <s v="2012"/>
    <x v="0"/>
    <x v="10"/>
    <x v="45"/>
    <s v="15"/>
    <s v=""/>
    <x v="56"/>
    <x v="0"/>
    <x v="0"/>
    <s v="U"/>
    <x v="0"/>
    <s v=""/>
    <x v="13"/>
    <x v="13"/>
    <x v="0"/>
    <s v="MBEEC500"/>
    <x v="125"/>
    <x v="0"/>
    <s v="2012-09-25"/>
    <x v="2"/>
    <x v="2"/>
    <x v="1"/>
    <x v="125"/>
    <x v="10"/>
    <x v="45"/>
    <x v="0"/>
    <x v="31"/>
    <n v="-83638"/>
  </r>
  <r>
    <s v="2012"/>
    <x v="0"/>
    <x v="10"/>
    <x v="45"/>
    <s v="15"/>
    <s v=""/>
    <x v="56"/>
    <x v="0"/>
    <x v="0"/>
    <s v="U"/>
    <x v="0"/>
    <s v=""/>
    <x v="14"/>
    <x v="14"/>
    <x v="0"/>
    <s v="MBEEC500"/>
    <x v="125"/>
    <x v="0"/>
    <s v="2012-09-25"/>
    <x v="2"/>
    <x v="2"/>
    <x v="0"/>
    <x v="125"/>
    <x v="10"/>
    <x v="45"/>
    <x v="0"/>
    <x v="31"/>
    <n v="-413"/>
  </r>
  <r>
    <s v="2012"/>
    <x v="0"/>
    <x v="10"/>
    <x v="45"/>
    <s v="15"/>
    <s v=""/>
    <x v="56"/>
    <x v="0"/>
    <x v="0"/>
    <s v="U"/>
    <x v="0"/>
    <s v=""/>
    <x v="15"/>
    <x v="15"/>
    <x v="0"/>
    <s v="MBEEC500"/>
    <x v="125"/>
    <x v="0"/>
    <s v="2012-09-25"/>
    <x v="2"/>
    <x v="2"/>
    <x v="0"/>
    <x v="125"/>
    <x v="10"/>
    <x v="45"/>
    <x v="0"/>
    <x v="31"/>
    <n v="12220"/>
  </r>
  <r>
    <s v="2012"/>
    <x v="0"/>
    <x v="10"/>
    <x v="45"/>
    <s v="15"/>
    <s v=""/>
    <x v="56"/>
    <x v="0"/>
    <x v="0"/>
    <s v="U"/>
    <x v="0"/>
    <s v=""/>
    <x v="16"/>
    <x v="16"/>
    <x v="0"/>
    <s v="MBEEC500"/>
    <x v="125"/>
    <x v="0"/>
    <s v="2012-09-25"/>
    <x v="2"/>
    <x v="2"/>
    <x v="1"/>
    <x v="125"/>
    <x v="10"/>
    <x v="45"/>
    <x v="0"/>
    <x v="31"/>
    <n v="9283"/>
  </r>
  <r>
    <s v="2012"/>
    <x v="0"/>
    <x v="10"/>
    <x v="45"/>
    <s v="15"/>
    <s v=""/>
    <x v="56"/>
    <x v="0"/>
    <x v="0"/>
    <s v="U"/>
    <x v="0"/>
    <s v=""/>
    <x v="17"/>
    <x v="17"/>
    <x v="0"/>
    <s v="MBEEC500"/>
    <x v="125"/>
    <x v="0"/>
    <s v="2012-09-25"/>
    <x v="2"/>
    <x v="2"/>
    <x v="1"/>
    <x v="125"/>
    <x v="10"/>
    <x v="45"/>
    <x v="0"/>
    <x v="31"/>
    <n v="12220"/>
  </r>
  <r>
    <s v="2012"/>
    <x v="0"/>
    <x v="10"/>
    <x v="45"/>
    <s v="15"/>
    <s v=""/>
    <x v="56"/>
    <x v="0"/>
    <x v="0"/>
    <s v="U"/>
    <x v="0"/>
    <s v=""/>
    <x v="35"/>
    <x v="35"/>
    <x v="0"/>
    <s v="MBEEC500"/>
    <x v="125"/>
    <x v="0"/>
    <s v="2012-09-25"/>
    <x v="3"/>
    <x v="3"/>
    <x v="1"/>
    <x v="125"/>
    <x v="10"/>
    <x v="45"/>
    <x v="0"/>
    <x v="31"/>
    <n v="16300"/>
  </r>
  <r>
    <s v="2012"/>
    <x v="0"/>
    <x v="10"/>
    <x v="45"/>
    <s v="15"/>
    <s v=""/>
    <x v="56"/>
    <x v="0"/>
    <x v="0"/>
    <s v="U"/>
    <x v="0"/>
    <s v=""/>
    <x v="36"/>
    <x v="36"/>
    <x v="0"/>
    <s v="MBEEC500"/>
    <x v="125"/>
    <x v="0"/>
    <s v="2012-09-25"/>
    <x v="3"/>
    <x v="3"/>
    <x v="0"/>
    <x v="125"/>
    <x v="10"/>
    <x v="45"/>
    <x v="0"/>
    <x v="31"/>
    <n v="10024"/>
  </r>
  <r>
    <s v="2012"/>
    <x v="0"/>
    <x v="10"/>
    <x v="45"/>
    <s v="15"/>
    <s v=""/>
    <x v="56"/>
    <x v="0"/>
    <x v="0"/>
    <s v="U"/>
    <x v="0"/>
    <s v=""/>
    <x v="18"/>
    <x v="18"/>
    <x v="0"/>
    <s v="MBEEC500"/>
    <x v="125"/>
    <x v="0"/>
    <s v="2012-09-25"/>
    <x v="3"/>
    <x v="3"/>
    <x v="0"/>
    <x v="125"/>
    <x v="10"/>
    <x v="45"/>
    <x v="0"/>
    <x v="31"/>
    <n v="1184"/>
  </r>
  <r>
    <s v="2012"/>
    <x v="0"/>
    <x v="10"/>
    <x v="45"/>
    <s v="15"/>
    <s v=""/>
    <x v="56"/>
    <x v="0"/>
    <x v="0"/>
    <s v="U"/>
    <x v="0"/>
    <s v=""/>
    <x v="19"/>
    <x v="19"/>
    <x v="0"/>
    <s v="MBEEC500"/>
    <x v="125"/>
    <x v="0"/>
    <s v="2012-09-25"/>
    <x v="3"/>
    <x v="3"/>
    <x v="1"/>
    <x v="125"/>
    <x v="10"/>
    <x v="45"/>
    <x v="0"/>
    <x v="31"/>
    <n v="11207"/>
  </r>
  <r>
    <s v="2012"/>
    <x v="0"/>
    <x v="10"/>
    <x v="45"/>
    <s v="15"/>
    <s v=""/>
    <x v="56"/>
    <x v="0"/>
    <x v="0"/>
    <s v="U"/>
    <x v="0"/>
    <s v=""/>
    <x v="42"/>
    <x v="42"/>
    <x v="0"/>
    <s v="MBEEC500"/>
    <x v="125"/>
    <x v="0"/>
    <s v="2012-09-25"/>
    <x v="3"/>
    <x v="3"/>
    <x v="1"/>
    <x v="125"/>
    <x v="10"/>
    <x v="45"/>
    <x v="0"/>
    <x v="31"/>
    <n v="16300"/>
  </r>
  <r>
    <s v="2012"/>
    <x v="0"/>
    <x v="10"/>
    <x v="45"/>
    <s v="15"/>
    <s v=""/>
    <x v="56"/>
    <x v="0"/>
    <x v="0"/>
    <s v="U"/>
    <x v="0"/>
    <s v=""/>
    <x v="20"/>
    <x v="20"/>
    <x v="0"/>
    <s v="MBEEC500"/>
    <x v="125"/>
    <x v="0"/>
    <s v="2012-09-25"/>
    <x v="3"/>
    <x v="3"/>
    <x v="1"/>
    <x v="125"/>
    <x v="10"/>
    <x v="45"/>
    <x v="0"/>
    <x v="31"/>
    <n v="11207"/>
  </r>
  <r>
    <s v="2012"/>
    <x v="0"/>
    <x v="10"/>
    <x v="45"/>
    <s v="15"/>
    <s v=""/>
    <x v="56"/>
    <x v="0"/>
    <x v="0"/>
    <s v="U"/>
    <x v="0"/>
    <s v=""/>
    <x v="60"/>
    <x v="61"/>
    <x v="0"/>
    <s v="MBEEC500"/>
    <x v="125"/>
    <x v="0"/>
    <s v="2012-09-25"/>
    <x v="3"/>
    <x v="3"/>
    <x v="1"/>
    <x v="125"/>
    <x v="10"/>
    <x v="45"/>
    <x v="0"/>
    <x v="31"/>
    <n v="84000"/>
  </r>
  <r>
    <s v="2012"/>
    <x v="0"/>
    <x v="10"/>
    <x v="45"/>
    <s v="15"/>
    <s v=""/>
    <x v="56"/>
    <x v="0"/>
    <x v="0"/>
    <s v="U"/>
    <x v="0"/>
    <s v=""/>
    <x v="61"/>
    <x v="62"/>
    <x v="0"/>
    <s v="MBEEC500"/>
    <x v="125"/>
    <x v="0"/>
    <s v="2012-09-25"/>
    <x v="3"/>
    <x v="3"/>
    <x v="0"/>
    <x v="125"/>
    <x v="10"/>
    <x v="45"/>
    <x v="0"/>
    <x v="31"/>
    <n v="64815"/>
  </r>
  <r>
    <s v="2012"/>
    <x v="0"/>
    <x v="10"/>
    <x v="45"/>
    <s v="15"/>
    <s v=""/>
    <x v="56"/>
    <x v="0"/>
    <x v="0"/>
    <s v="U"/>
    <x v="0"/>
    <s v=""/>
    <x v="62"/>
    <x v="63"/>
    <x v="0"/>
    <s v="MBEEC500"/>
    <x v="125"/>
    <x v="0"/>
    <s v="2012-09-25"/>
    <x v="3"/>
    <x v="3"/>
    <x v="0"/>
    <x v="125"/>
    <x v="10"/>
    <x v="45"/>
    <x v="0"/>
    <x v="31"/>
    <n v="7616"/>
  </r>
  <r>
    <s v="2012"/>
    <x v="0"/>
    <x v="10"/>
    <x v="45"/>
    <s v="15"/>
    <s v=""/>
    <x v="56"/>
    <x v="0"/>
    <x v="0"/>
    <s v="U"/>
    <x v="0"/>
    <s v=""/>
    <x v="63"/>
    <x v="64"/>
    <x v="0"/>
    <s v="MBEEC500"/>
    <x v="125"/>
    <x v="0"/>
    <s v="2012-09-25"/>
    <x v="3"/>
    <x v="3"/>
    <x v="0"/>
    <x v="125"/>
    <x v="10"/>
    <x v="45"/>
    <x v="0"/>
    <x v="31"/>
    <n v="72431"/>
  </r>
  <r>
    <s v="2012"/>
    <x v="0"/>
    <x v="10"/>
    <x v="45"/>
    <s v="15"/>
    <s v=""/>
    <x v="56"/>
    <x v="0"/>
    <x v="0"/>
    <s v="U"/>
    <x v="0"/>
    <s v=""/>
    <x v="64"/>
    <x v="65"/>
    <x v="0"/>
    <s v="MBEEC500"/>
    <x v="125"/>
    <x v="0"/>
    <s v="2012-09-25"/>
    <x v="3"/>
    <x v="3"/>
    <x v="1"/>
    <x v="125"/>
    <x v="10"/>
    <x v="45"/>
    <x v="0"/>
    <x v="31"/>
    <n v="84000"/>
  </r>
  <r>
    <s v="2012"/>
    <x v="0"/>
    <x v="10"/>
    <x v="45"/>
    <s v="15"/>
    <s v=""/>
    <x v="56"/>
    <x v="0"/>
    <x v="0"/>
    <s v="U"/>
    <x v="0"/>
    <s v=""/>
    <x v="65"/>
    <x v="66"/>
    <x v="0"/>
    <s v="MBEEC500"/>
    <x v="125"/>
    <x v="0"/>
    <s v="2012-09-25"/>
    <x v="3"/>
    <x v="3"/>
    <x v="1"/>
    <x v="125"/>
    <x v="10"/>
    <x v="45"/>
    <x v="0"/>
    <x v="31"/>
    <n v="72431"/>
  </r>
  <r>
    <s v="2012"/>
    <x v="0"/>
    <x v="10"/>
    <x v="45"/>
    <s v="15"/>
    <s v=""/>
    <x v="56"/>
    <x v="0"/>
    <x v="0"/>
    <s v="U"/>
    <x v="0"/>
    <s v=""/>
    <x v="43"/>
    <x v="43"/>
    <x v="0"/>
    <s v="MBEEC500"/>
    <x v="125"/>
    <x v="0"/>
    <s v="2012-09-25"/>
    <x v="3"/>
    <x v="3"/>
    <x v="1"/>
    <x v="125"/>
    <x v="10"/>
    <x v="45"/>
    <x v="0"/>
    <x v="31"/>
    <n v="100300"/>
  </r>
  <r>
    <s v="2012"/>
    <x v="0"/>
    <x v="10"/>
    <x v="45"/>
    <s v="15"/>
    <s v=""/>
    <x v="56"/>
    <x v="0"/>
    <x v="0"/>
    <s v="U"/>
    <x v="0"/>
    <s v=""/>
    <x v="21"/>
    <x v="21"/>
    <x v="0"/>
    <s v="MBEEC500"/>
    <x v="125"/>
    <x v="0"/>
    <s v="2012-09-25"/>
    <x v="3"/>
    <x v="3"/>
    <x v="1"/>
    <x v="125"/>
    <x v="10"/>
    <x v="45"/>
    <x v="0"/>
    <x v="31"/>
    <n v="83638"/>
  </r>
  <r>
    <s v="2012"/>
    <x v="0"/>
    <x v="10"/>
    <x v="45"/>
    <s v="15"/>
    <s v=""/>
    <x v="56"/>
    <x v="0"/>
    <x v="5"/>
    <s v="E"/>
    <x v="0"/>
    <s v=""/>
    <x v="0"/>
    <x v="0"/>
    <x v="0"/>
    <s v="POJI0001"/>
    <x v="126"/>
    <x v="0"/>
    <s v="2012-09-25"/>
    <x v="0"/>
    <x v="0"/>
    <x v="0"/>
    <x v="126"/>
    <x v="10"/>
    <x v="45"/>
    <x v="0"/>
    <x v="27"/>
    <n v="691"/>
  </r>
  <r>
    <s v="2012"/>
    <x v="0"/>
    <x v="10"/>
    <x v="45"/>
    <s v="15"/>
    <s v=""/>
    <x v="56"/>
    <x v="0"/>
    <x v="5"/>
    <s v="E"/>
    <x v="0"/>
    <s v=""/>
    <x v="3"/>
    <x v="3"/>
    <x v="0"/>
    <s v="POJI0001"/>
    <x v="126"/>
    <x v="0"/>
    <s v="2012-09-25"/>
    <x v="0"/>
    <x v="0"/>
    <x v="1"/>
    <x v="126"/>
    <x v="10"/>
    <x v="45"/>
    <x v="0"/>
    <x v="27"/>
    <n v="691"/>
  </r>
  <r>
    <s v="2012"/>
    <x v="0"/>
    <x v="10"/>
    <x v="45"/>
    <s v="15"/>
    <s v=""/>
    <x v="56"/>
    <x v="0"/>
    <x v="5"/>
    <s v="E"/>
    <x v="0"/>
    <s v=""/>
    <x v="4"/>
    <x v="4"/>
    <x v="0"/>
    <s v="POJI0001"/>
    <x v="126"/>
    <x v="0"/>
    <s v="2012-09-25"/>
    <x v="0"/>
    <x v="0"/>
    <x v="1"/>
    <x v="126"/>
    <x v="10"/>
    <x v="45"/>
    <x v="0"/>
    <x v="27"/>
    <n v="691"/>
  </r>
  <r>
    <s v="2012"/>
    <x v="0"/>
    <x v="10"/>
    <x v="45"/>
    <s v="15"/>
    <s v=""/>
    <x v="56"/>
    <x v="0"/>
    <x v="5"/>
    <s v="E"/>
    <x v="0"/>
    <s v=""/>
    <x v="8"/>
    <x v="8"/>
    <x v="0"/>
    <s v="POJI0001"/>
    <x v="126"/>
    <x v="0"/>
    <s v="2012-09-25"/>
    <x v="1"/>
    <x v="1"/>
    <x v="0"/>
    <x v="126"/>
    <x v="10"/>
    <x v="45"/>
    <x v="0"/>
    <x v="27"/>
    <n v="691"/>
  </r>
  <r>
    <s v="2012"/>
    <x v="0"/>
    <x v="10"/>
    <x v="45"/>
    <s v="15"/>
    <s v=""/>
    <x v="56"/>
    <x v="0"/>
    <x v="5"/>
    <s v="E"/>
    <x v="0"/>
    <s v=""/>
    <x v="9"/>
    <x v="9"/>
    <x v="0"/>
    <s v="POJI0001"/>
    <x v="126"/>
    <x v="0"/>
    <s v="2012-09-25"/>
    <x v="1"/>
    <x v="1"/>
    <x v="1"/>
    <x v="126"/>
    <x v="10"/>
    <x v="45"/>
    <x v="0"/>
    <x v="27"/>
    <n v="691"/>
  </r>
  <r>
    <s v="2012"/>
    <x v="0"/>
    <x v="10"/>
    <x v="45"/>
    <s v="15"/>
    <s v=""/>
    <x v="56"/>
    <x v="0"/>
    <x v="5"/>
    <s v="E"/>
    <x v="0"/>
    <s v=""/>
    <x v="10"/>
    <x v="10"/>
    <x v="0"/>
    <s v="POJI0001"/>
    <x v="126"/>
    <x v="0"/>
    <s v="2012-09-25"/>
    <x v="1"/>
    <x v="1"/>
    <x v="1"/>
    <x v="126"/>
    <x v="10"/>
    <x v="45"/>
    <x v="0"/>
    <x v="27"/>
    <n v="691"/>
  </r>
  <r>
    <s v="2012"/>
    <x v="0"/>
    <x v="10"/>
    <x v="45"/>
    <s v="15"/>
    <s v=""/>
    <x v="56"/>
    <x v="0"/>
    <x v="6"/>
    <s v="E"/>
    <x v="0"/>
    <s v=""/>
    <x v="0"/>
    <x v="0"/>
    <x v="0"/>
    <s v="POJI0001"/>
    <x v="127"/>
    <x v="0"/>
    <s v="2012-09-25"/>
    <x v="0"/>
    <x v="0"/>
    <x v="0"/>
    <x v="127"/>
    <x v="10"/>
    <x v="45"/>
    <x v="0"/>
    <x v="27"/>
    <n v="2"/>
  </r>
  <r>
    <s v="2012"/>
    <x v="0"/>
    <x v="10"/>
    <x v="45"/>
    <s v="15"/>
    <s v=""/>
    <x v="56"/>
    <x v="0"/>
    <x v="6"/>
    <s v="E"/>
    <x v="0"/>
    <s v=""/>
    <x v="3"/>
    <x v="3"/>
    <x v="0"/>
    <s v="POJI0001"/>
    <x v="127"/>
    <x v="0"/>
    <s v="2012-09-25"/>
    <x v="0"/>
    <x v="0"/>
    <x v="1"/>
    <x v="127"/>
    <x v="10"/>
    <x v="45"/>
    <x v="0"/>
    <x v="27"/>
    <n v="2"/>
  </r>
  <r>
    <s v="2012"/>
    <x v="0"/>
    <x v="10"/>
    <x v="45"/>
    <s v="15"/>
    <s v=""/>
    <x v="56"/>
    <x v="0"/>
    <x v="6"/>
    <s v="E"/>
    <x v="0"/>
    <s v=""/>
    <x v="4"/>
    <x v="4"/>
    <x v="0"/>
    <s v="POJI0001"/>
    <x v="127"/>
    <x v="0"/>
    <s v="2012-09-25"/>
    <x v="0"/>
    <x v="0"/>
    <x v="1"/>
    <x v="127"/>
    <x v="10"/>
    <x v="45"/>
    <x v="0"/>
    <x v="27"/>
    <n v="2"/>
  </r>
  <r>
    <s v="2012"/>
    <x v="0"/>
    <x v="10"/>
    <x v="45"/>
    <s v="15"/>
    <s v=""/>
    <x v="56"/>
    <x v="0"/>
    <x v="6"/>
    <s v="E"/>
    <x v="0"/>
    <s v=""/>
    <x v="8"/>
    <x v="8"/>
    <x v="0"/>
    <s v="POJI0001"/>
    <x v="127"/>
    <x v="0"/>
    <s v="2012-09-25"/>
    <x v="1"/>
    <x v="1"/>
    <x v="0"/>
    <x v="127"/>
    <x v="10"/>
    <x v="45"/>
    <x v="0"/>
    <x v="27"/>
    <n v="2"/>
  </r>
  <r>
    <s v="2012"/>
    <x v="0"/>
    <x v="10"/>
    <x v="45"/>
    <s v="15"/>
    <s v=""/>
    <x v="56"/>
    <x v="0"/>
    <x v="6"/>
    <s v="E"/>
    <x v="0"/>
    <s v=""/>
    <x v="9"/>
    <x v="9"/>
    <x v="0"/>
    <s v="POJI0001"/>
    <x v="127"/>
    <x v="0"/>
    <s v="2012-09-25"/>
    <x v="1"/>
    <x v="1"/>
    <x v="1"/>
    <x v="127"/>
    <x v="10"/>
    <x v="45"/>
    <x v="0"/>
    <x v="27"/>
    <n v="2"/>
  </r>
  <r>
    <s v="2012"/>
    <x v="0"/>
    <x v="10"/>
    <x v="45"/>
    <s v="15"/>
    <s v=""/>
    <x v="56"/>
    <x v="0"/>
    <x v="6"/>
    <s v="E"/>
    <x v="0"/>
    <s v=""/>
    <x v="10"/>
    <x v="10"/>
    <x v="0"/>
    <s v="POJI0001"/>
    <x v="127"/>
    <x v="0"/>
    <s v="2012-09-25"/>
    <x v="1"/>
    <x v="1"/>
    <x v="1"/>
    <x v="127"/>
    <x v="10"/>
    <x v="45"/>
    <x v="0"/>
    <x v="27"/>
    <n v="2"/>
  </r>
  <r>
    <s v="2012"/>
    <x v="0"/>
    <x v="10"/>
    <x v="45"/>
    <s v="15"/>
    <s v=""/>
    <x v="56"/>
    <x v="0"/>
    <x v="6"/>
    <s v="E"/>
    <x v="0"/>
    <s v=""/>
    <x v="11"/>
    <x v="11"/>
    <x v="0"/>
    <s v="POJI0001"/>
    <x v="127"/>
    <x v="0"/>
    <s v="2012-09-25"/>
    <x v="2"/>
    <x v="2"/>
    <x v="0"/>
    <x v="127"/>
    <x v="10"/>
    <x v="45"/>
    <x v="0"/>
    <x v="27"/>
    <n v="3"/>
  </r>
  <r>
    <s v="2012"/>
    <x v="0"/>
    <x v="10"/>
    <x v="45"/>
    <s v="15"/>
    <s v=""/>
    <x v="56"/>
    <x v="0"/>
    <x v="6"/>
    <s v="E"/>
    <x v="0"/>
    <s v=""/>
    <x v="15"/>
    <x v="15"/>
    <x v="0"/>
    <s v="POJI0001"/>
    <x v="127"/>
    <x v="0"/>
    <s v="2012-09-25"/>
    <x v="2"/>
    <x v="2"/>
    <x v="0"/>
    <x v="127"/>
    <x v="10"/>
    <x v="45"/>
    <x v="0"/>
    <x v="27"/>
    <n v="3"/>
  </r>
  <r>
    <s v="2012"/>
    <x v="0"/>
    <x v="10"/>
    <x v="45"/>
    <s v="15"/>
    <s v=""/>
    <x v="56"/>
    <x v="0"/>
    <x v="6"/>
    <s v="E"/>
    <x v="0"/>
    <s v=""/>
    <x v="16"/>
    <x v="16"/>
    <x v="0"/>
    <s v="POJI0001"/>
    <x v="127"/>
    <x v="0"/>
    <s v="2012-09-25"/>
    <x v="2"/>
    <x v="2"/>
    <x v="1"/>
    <x v="127"/>
    <x v="10"/>
    <x v="45"/>
    <x v="0"/>
    <x v="27"/>
    <n v="3"/>
  </r>
  <r>
    <s v="2012"/>
    <x v="0"/>
    <x v="10"/>
    <x v="45"/>
    <s v="15"/>
    <s v=""/>
    <x v="56"/>
    <x v="0"/>
    <x v="6"/>
    <s v="E"/>
    <x v="0"/>
    <s v=""/>
    <x v="17"/>
    <x v="17"/>
    <x v="0"/>
    <s v="POJI0001"/>
    <x v="127"/>
    <x v="0"/>
    <s v="2012-09-25"/>
    <x v="2"/>
    <x v="2"/>
    <x v="1"/>
    <x v="127"/>
    <x v="10"/>
    <x v="45"/>
    <x v="0"/>
    <x v="27"/>
    <n v="3"/>
  </r>
  <r>
    <s v="2012"/>
    <x v="0"/>
    <x v="10"/>
    <x v="46"/>
    <s v="15"/>
    <s v=""/>
    <x v="57"/>
    <x v="0"/>
    <x v="0"/>
    <s v="U"/>
    <x v="0"/>
    <s v=""/>
    <x v="0"/>
    <x v="0"/>
    <x v="0"/>
    <s v="SGAMBLE"/>
    <x v="128"/>
    <x v="0"/>
    <s v="2012-09-25"/>
    <x v="0"/>
    <x v="0"/>
    <x v="0"/>
    <x v="128"/>
    <x v="10"/>
    <x v="46"/>
    <x v="0"/>
    <x v="28"/>
    <n v="50000"/>
  </r>
  <r>
    <s v="2012"/>
    <x v="0"/>
    <x v="10"/>
    <x v="46"/>
    <s v="15"/>
    <s v=""/>
    <x v="57"/>
    <x v="0"/>
    <x v="0"/>
    <s v="U"/>
    <x v="0"/>
    <s v=""/>
    <x v="2"/>
    <x v="2"/>
    <x v="0"/>
    <s v="SGAMBLE"/>
    <x v="128"/>
    <x v="0"/>
    <s v="2012-09-25"/>
    <x v="0"/>
    <x v="0"/>
    <x v="0"/>
    <x v="128"/>
    <x v="10"/>
    <x v="46"/>
    <x v="0"/>
    <x v="28"/>
    <n v="2574"/>
  </r>
  <r>
    <s v="2012"/>
    <x v="0"/>
    <x v="10"/>
    <x v="46"/>
    <s v="15"/>
    <s v=""/>
    <x v="57"/>
    <x v="0"/>
    <x v="0"/>
    <s v="U"/>
    <x v="0"/>
    <s v=""/>
    <x v="3"/>
    <x v="3"/>
    <x v="0"/>
    <s v="SGAMBLE"/>
    <x v="128"/>
    <x v="0"/>
    <s v="2012-09-25"/>
    <x v="0"/>
    <x v="0"/>
    <x v="1"/>
    <x v="128"/>
    <x v="10"/>
    <x v="46"/>
    <x v="0"/>
    <x v="28"/>
    <n v="52574"/>
  </r>
  <r>
    <s v="2012"/>
    <x v="0"/>
    <x v="10"/>
    <x v="46"/>
    <s v="15"/>
    <s v=""/>
    <x v="57"/>
    <x v="0"/>
    <x v="0"/>
    <s v="U"/>
    <x v="0"/>
    <s v=""/>
    <x v="68"/>
    <x v="70"/>
    <x v="0"/>
    <s v="SGAMBLE"/>
    <x v="128"/>
    <x v="0"/>
    <s v="2012-09-25"/>
    <x v="0"/>
    <x v="0"/>
    <x v="0"/>
    <x v="128"/>
    <x v="10"/>
    <x v="46"/>
    <x v="0"/>
    <x v="28"/>
    <n v="2769141"/>
  </r>
  <r>
    <s v="2012"/>
    <x v="0"/>
    <x v="10"/>
    <x v="46"/>
    <s v="15"/>
    <s v=""/>
    <x v="57"/>
    <x v="0"/>
    <x v="0"/>
    <s v="U"/>
    <x v="0"/>
    <s v=""/>
    <x v="90"/>
    <x v="106"/>
    <x v="0"/>
    <s v="SGAMBLE"/>
    <x v="128"/>
    <x v="0"/>
    <s v="2012-09-25"/>
    <x v="0"/>
    <x v="0"/>
    <x v="0"/>
    <x v="128"/>
    <x v="10"/>
    <x v="46"/>
    <x v="0"/>
    <x v="28"/>
    <n v="6099743"/>
  </r>
  <r>
    <s v="2012"/>
    <x v="0"/>
    <x v="10"/>
    <x v="46"/>
    <s v="15"/>
    <s v=""/>
    <x v="57"/>
    <x v="0"/>
    <x v="0"/>
    <s v="U"/>
    <x v="0"/>
    <s v=""/>
    <x v="91"/>
    <x v="107"/>
    <x v="0"/>
    <s v="SGAMBLE"/>
    <x v="128"/>
    <x v="0"/>
    <s v="2012-09-25"/>
    <x v="0"/>
    <x v="0"/>
    <x v="0"/>
    <x v="128"/>
    <x v="10"/>
    <x v="46"/>
    <x v="0"/>
    <x v="28"/>
    <n v="-17000"/>
  </r>
  <r>
    <s v="2012"/>
    <x v="0"/>
    <x v="10"/>
    <x v="46"/>
    <s v="15"/>
    <s v=""/>
    <x v="57"/>
    <x v="0"/>
    <x v="0"/>
    <s v="U"/>
    <x v="0"/>
    <s v=""/>
    <x v="92"/>
    <x v="108"/>
    <x v="0"/>
    <s v="SGAMBLE"/>
    <x v="128"/>
    <x v="0"/>
    <s v="2012-09-25"/>
    <x v="0"/>
    <x v="0"/>
    <x v="0"/>
    <x v="128"/>
    <x v="10"/>
    <x v="46"/>
    <x v="0"/>
    <x v="28"/>
    <n v="-8163884"/>
  </r>
  <r>
    <s v="2012"/>
    <x v="0"/>
    <x v="10"/>
    <x v="46"/>
    <s v="15"/>
    <s v=""/>
    <x v="57"/>
    <x v="0"/>
    <x v="0"/>
    <s v="U"/>
    <x v="0"/>
    <s v=""/>
    <x v="59"/>
    <x v="60"/>
    <x v="0"/>
    <s v="SGAMBLE"/>
    <x v="128"/>
    <x v="0"/>
    <s v="2012-09-25"/>
    <x v="0"/>
    <x v="0"/>
    <x v="1"/>
    <x v="128"/>
    <x v="10"/>
    <x v="46"/>
    <x v="0"/>
    <x v="28"/>
    <n v="688000"/>
  </r>
  <r>
    <s v="2012"/>
    <x v="0"/>
    <x v="10"/>
    <x v="46"/>
    <s v="15"/>
    <s v=""/>
    <x v="57"/>
    <x v="0"/>
    <x v="0"/>
    <s v="U"/>
    <x v="0"/>
    <s v=""/>
    <x v="71"/>
    <x v="73"/>
    <x v="0"/>
    <s v="SGAMBLE"/>
    <x v="128"/>
    <x v="0"/>
    <s v="2012-09-25"/>
    <x v="0"/>
    <x v="0"/>
    <x v="0"/>
    <x v="128"/>
    <x v="10"/>
    <x v="46"/>
    <x v="0"/>
    <x v="28"/>
    <n v="86"/>
  </r>
  <r>
    <s v="2012"/>
    <x v="0"/>
    <x v="10"/>
    <x v="46"/>
    <s v="15"/>
    <s v=""/>
    <x v="57"/>
    <x v="0"/>
    <x v="0"/>
    <s v="U"/>
    <x v="0"/>
    <s v=""/>
    <x v="73"/>
    <x v="75"/>
    <x v="0"/>
    <s v="SGAMBLE"/>
    <x v="128"/>
    <x v="0"/>
    <s v="2012-09-25"/>
    <x v="0"/>
    <x v="0"/>
    <x v="1"/>
    <x v="128"/>
    <x v="10"/>
    <x v="46"/>
    <x v="0"/>
    <x v="28"/>
    <n v="86"/>
  </r>
  <r>
    <s v="2012"/>
    <x v="0"/>
    <x v="10"/>
    <x v="46"/>
    <s v="15"/>
    <s v=""/>
    <x v="57"/>
    <x v="0"/>
    <x v="0"/>
    <s v="U"/>
    <x v="0"/>
    <s v=""/>
    <x v="29"/>
    <x v="29"/>
    <x v="0"/>
    <s v="SGAMBLE"/>
    <x v="128"/>
    <x v="0"/>
    <s v="2012-09-25"/>
    <x v="0"/>
    <x v="0"/>
    <x v="1"/>
    <x v="128"/>
    <x v="10"/>
    <x v="46"/>
    <x v="0"/>
    <x v="28"/>
    <n v="688086"/>
  </r>
  <r>
    <s v="2012"/>
    <x v="0"/>
    <x v="10"/>
    <x v="46"/>
    <s v="15"/>
    <s v=""/>
    <x v="57"/>
    <x v="0"/>
    <x v="0"/>
    <s v="U"/>
    <x v="0"/>
    <s v=""/>
    <x v="4"/>
    <x v="4"/>
    <x v="0"/>
    <s v="SGAMBLE"/>
    <x v="128"/>
    <x v="0"/>
    <s v="2012-09-25"/>
    <x v="0"/>
    <x v="0"/>
    <x v="1"/>
    <x v="128"/>
    <x v="10"/>
    <x v="46"/>
    <x v="0"/>
    <x v="28"/>
    <n v="740660"/>
  </r>
  <r>
    <s v="2012"/>
    <x v="0"/>
    <x v="10"/>
    <x v="46"/>
    <s v="15"/>
    <s v=""/>
    <x v="57"/>
    <x v="0"/>
    <x v="0"/>
    <s v="U"/>
    <x v="0"/>
    <s v=""/>
    <x v="5"/>
    <x v="5"/>
    <x v="0"/>
    <s v="SGAMBLE"/>
    <x v="128"/>
    <x v="0"/>
    <s v="2012-09-25"/>
    <x v="1"/>
    <x v="1"/>
    <x v="0"/>
    <x v="128"/>
    <x v="10"/>
    <x v="46"/>
    <x v="0"/>
    <x v="28"/>
    <n v="682649"/>
  </r>
  <r>
    <s v="2012"/>
    <x v="0"/>
    <x v="10"/>
    <x v="46"/>
    <s v="15"/>
    <s v=""/>
    <x v="57"/>
    <x v="0"/>
    <x v="0"/>
    <s v="U"/>
    <x v="0"/>
    <s v=""/>
    <x v="6"/>
    <x v="6"/>
    <x v="0"/>
    <s v="SGAMBLE"/>
    <x v="128"/>
    <x v="0"/>
    <s v="2012-09-25"/>
    <x v="1"/>
    <x v="1"/>
    <x v="1"/>
    <x v="128"/>
    <x v="10"/>
    <x v="46"/>
    <x v="0"/>
    <x v="28"/>
    <n v="682649"/>
  </r>
  <r>
    <s v="2012"/>
    <x v="0"/>
    <x v="10"/>
    <x v="46"/>
    <s v="15"/>
    <s v=""/>
    <x v="57"/>
    <x v="0"/>
    <x v="0"/>
    <s v="U"/>
    <x v="0"/>
    <s v=""/>
    <x v="7"/>
    <x v="7"/>
    <x v="0"/>
    <s v="SGAMBLE"/>
    <x v="128"/>
    <x v="0"/>
    <s v="2012-09-25"/>
    <x v="1"/>
    <x v="1"/>
    <x v="0"/>
    <x v="128"/>
    <x v="10"/>
    <x v="46"/>
    <x v="0"/>
    <x v="28"/>
    <n v="55351"/>
  </r>
  <r>
    <s v="2012"/>
    <x v="0"/>
    <x v="10"/>
    <x v="46"/>
    <s v="15"/>
    <s v=""/>
    <x v="57"/>
    <x v="0"/>
    <x v="0"/>
    <s v="U"/>
    <x v="0"/>
    <s v=""/>
    <x v="8"/>
    <x v="8"/>
    <x v="0"/>
    <s v="SGAMBLE"/>
    <x v="128"/>
    <x v="0"/>
    <s v="2012-09-25"/>
    <x v="1"/>
    <x v="1"/>
    <x v="0"/>
    <x v="128"/>
    <x v="10"/>
    <x v="46"/>
    <x v="0"/>
    <x v="28"/>
    <n v="2660"/>
  </r>
  <r>
    <s v="2012"/>
    <x v="0"/>
    <x v="10"/>
    <x v="46"/>
    <s v="15"/>
    <s v=""/>
    <x v="57"/>
    <x v="0"/>
    <x v="0"/>
    <s v="U"/>
    <x v="0"/>
    <s v=""/>
    <x v="9"/>
    <x v="9"/>
    <x v="0"/>
    <s v="SGAMBLE"/>
    <x v="128"/>
    <x v="0"/>
    <s v="2012-09-25"/>
    <x v="1"/>
    <x v="1"/>
    <x v="1"/>
    <x v="128"/>
    <x v="10"/>
    <x v="46"/>
    <x v="0"/>
    <x v="28"/>
    <n v="58012"/>
  </r>
  <r>
    <s v="2012"/>
    <x v="0"/>
    <x v="10"/>
    <x v="46"/>
    <s v="15"/>
    <s v=""/>
    <x v="57"/>
    <x v="0"/>
    <x v="0"/>
    <s v="U"/>
    <x v="0"/>
    <s v=""/>
    <x v="10"/>
    <x v="10"/>
    <x v="0"/>
    <s v="SGAMBLE"/>
    <x v="128"/>
    <x v="0"/>
    <s v="2012-09-25"/>
    <x v="1"/>
    <x v="1"/>
    <x v="1"/>
    <x v="128"/>
    <x v="10"/>
    <x v="46"/>
    <x v="0"/>
    <x v="28"/>
    <n v="740660"/>
  </r>
  <r>
    <s v="2012"/>
    <x v="0"/>
    <x v="10"/>
    <x v="46"/>
    <s v="15"/>
    <s v=""/>
    <x v="57"/>
    <x v="0"/>
    <x v="0"/>
    <s v="U"/>
    <x v="0"/>
    <s v=""/>
    <x v="11"/>
    <x v="11"/>
    <x v="0"/>
    <s v="SGAMBLE"/>
    <x v="128"/>
    <x v="0"/>
    <s v="2012-09-25"/>
    <x v="2"/>
    <x v="2"/>
    <x v="0"/>
    <x v="128"/>
    <x v="10"/>
    <x v="46"/>
    <x v="0"/>
    <x v="28"/>
    <n v="1069906"/>
  </r>
  <r>
    <s v="2012"/>
    <x v="0"/>
    <x v="10"/>
    <x v="46"/>
    <s v="15"/>
    <s v=""/>
    <x v="57"/>
    <x v="0"/>
    <x v="0"/>
    <s v="U"/>
    <x v="0"/>
    <s v=""/>
    <x v="12"/>
    <x v="12"/>
    <x v="0"/>
    <s v="SGAMBLE"/>
    <x v="128"/>
    <x v="0"/>
    <s v="2012-09-25"/>
    <x v="2"/>
    <x v="2"/>
    <x v="0"/>
    <x v="128"/>
    <x v="10"/>
    <x v="46"/>
    <x v="0"/>
    <x v="28"/>
    <n v="682649"/>
  </r>
  <r>
    <s v="2012"/>
    <x v="0"/>
    <x v="10"/>
    <x v="46"/>
    <s v="15"/>
    <s v=""/>
    <x v="57"/>
    <x v="0"/>
    <x v="0"/>
    <s v="U"/>
    <x v="0"/>
    <s v=""/>
    <x v="13"/>
    <x v="13"/>
    <x v="0"/>
    <s v="SGAMBLE"/>
    <x v="128"/>
    <x v="0"/>
    <s v="2012-09-25"/>
    <x v="2"/>
    <x v="2"/>
    <x v="1"/>
    <x v="128"/>
    <x v="10"/>
    <x v="46"/>
    <x v="0"/>
    <x v="28"/>
    <n v="-608666"/>
  </r>
  <r>
    <s v="2012"/>
    <x v="0"/>
    <x v="10"/>
    <x v="46"/>
    <s v="15"/>
    <s v=""/>
    <x v="57"/>
    <x v="0"/>
    <x v="0"/>
    <s v="U"/>
    <x v="0"/>
    <s v=""/>
    <x v="14"/>
    <x v="14"/>
    <x v="0"/>
    <s v="SGAMBLE"/>
    <x v="128"/>
    <x v="0"/>
    <s v="2012-09-25"/>
    <x v="2"/>
    <x v="2"/>
    <x v="0"/>
    <x v="128"/>
    <x v="10"/>
    <x v="46"/>
    <x v="0"/>
    <x v="28"/>
    <n v="-2574"/>
  </r>
  <r>
    <s v="2012"/>
    <x v="0"/>
    <x v="10"/>
    <x v="46"/>
    <s v="15"/>
    <s v=""/>
    <x v="57"/>
    <x v="0"/>
    <x v="0"/>
    <s v="U"/>
    <x v="0"/>
    <s v=""/>
    <x v="15"/>
    <x v="15"/>
    <x v="0"/>
    <s v="SGAMBLE"/>
    <x v="128"/>
    <x v="0"/>
    <s v="2012-09-25"/>
    <x v="2"/>
    <x v="2"/>
    <x v="0"/>
    <x v="128"/>
    <x v="10"/>
    <x v="46"/>
    <x v="0"/>
    <x v="28"/>
    <n v="1141315"/>
  </r>
  <r>
    <s v="2012"/>
    <x v="0"/>
    <x v="10"/>
    <x v="46"/>
    <s v="15"/>
    <s v=""/>
    <x v="57"/>
    <x v="0"/>
    <x v="0"/>
    <s v="U"/>
    <x v="0"/>
    <s v=""/>
    <x v="16"/>
    <x v="16"/>
    <x v="0"/>
    <s v="SGAMBLE"/>
    <x v="128"/>
    <x v="0"/>
    <s v="2012-09-25"/>
    <x v="2"/>
    <x v="2"/>
    <x v="1"/>
    <x v="128"/>
    <x v="10"/>
    <x v="46"/>
    <x v="0"/>
    <x v="28"/>
    <n v="1069906"/>
  </r>
  <r>
    <s v="2012"/>
    <x v="0"/>
    <x v="10"/>
    <x v="46"/>
    <s v="15"/>
    <s v=""/>
    <x v="57"/>
    <x v="0"/>
    <x v="0"/>
    <s v="U"/>
    <x v="0"/>
    <s v=""/>
    <x v="17"/>
    <x v="17"/>
    <x v="0"/>
    <s v="SGAMBLE"/>
    <x v="128"/>
    <x v="0"/>
    <s v="2012-09-25"/>
    <x v="2"/>
    <x v="2"/>
    <x v="1"/>
    <x v="128"/>
    <x v="10"/>
    <x v="46"/>
    <x v="0"/>
    <x v="28"/>
    <n v="1141315"/>
  </r>
  <r>
    <s v="2012"/>
    <x v="0"/>
    <x v="10"/>
    <x v="46"/>
    <s v="15"/>
    <s v=""/>
    <x v="57"/>
    <x v="0"/>
    <x v="0"/>
    <s v="U"/>
    <x v="0"/>
    <s v=""/>
    <x v="60"/>
    <x v="61"/>
    <x v="0"/>
    <s v="SGAMBLE"/>
    <x v="128"/>
    <x v="0"/>
    <s v="2012-09-25"/>
    <x v="3"/>
    <x v="3"/>
    <x v="1"/>
    <x v="128"/>
    <x v="10"/>
    <x v="46"/>
    <x v="0"/>
    <x v="28"/>
    <n v="688086"/>
  </r>
  <r>
    <s v="2012"/>
    <x v="0"/>
    <x v="10"/>
    <x v="46"/>
    <s v="15"/>
    <s v=""/>
    <x v="57"/>
    <x v="0"/>
    <x v="0"/>
    <s v="U"/>
    <x v="0"/>
    <s v=""/>
    <x v="61"/>
    <x v="62"/>
    <x v="0"/>
    <s v="SGAMBLE"/>
    <x v="128"/>
    <x v="0"/>
    <s v="2012-09-25"/>
    <x v="3"/>
    <x v="3"/>
    <x v="0"/>
    <x v="128"/>
    <x v="10"/>
    <x v="46"/>
    <x v="0"/>
    <x v="28"/>
    <n v="61962"/>
  </r>
  <r>
    <s v="2012"/>
    <x v="0"/>
    <x v="10"/>
    <x v="46"/>
    <s v="15"/>
    <s v=""/>
    <x v="57"/>
    <x v="0"/>
    <x v="0"/>
    <s v="U"/>
    <x v="0"/>
    <s v=""/>
    <x v="62"/>
    <x v="63"/>
    <x v="0"/>
    <s v="SGAMBLE"/>
    <x v="128"/>
    <x v="0"/>
    <s v="2012-09-25"/>
    <x v="3"/>
    <x v="3"/>
    <x v="0"/>
    <x v="128"/>
    <x v="10"/>
    <x v="46"/>
    <x v="0"/>
    <x v="28"/>
    <n v="546704"/>
  </r>
  <r>
    <s v="2012"/>
    <x v="0"/>
    <x v="10"/>
    <x v="46"/>
    <s v="15"/>
    <s v=""/>
    <x v="57"/>
    <x v="0"/>
    <x v="0"/>
    <s v="U"/>
    <x v="0"/>
    <s v=""/>
    <x v="63"/>
    <x v="64"/>
    <x v="0"/>
    <s v="SGAMBLE"/>
    <x v="128"/>
    <x v="0"/>
    <s v="2012-09-25"/>
    <x v="3"/>
    <x v="3"/>
    <x v="0"/>
    <x v="128"/>
    <x v="10"/>
    <x v="46"/>
    <x v="0"/>
    <x v="28"/>
    <n v="608666"/>
  </r>
  <r>
    <s v="2012"/>
    <x v="0"/>
    <x v="10"/>
    <x v="46"/>
    <s v="15"/>
    <s v=""/>
    <x v="57"/>
    <x v="0"/>
    <x v="0"/>
    <s v="U"/>
    <x v="0"/>
    <s v=""/>
    <x v="83"/>
    <x v="96"/>
    <x v="0"/>
    <s v="SGAMBLE"/>
    <x v="128"/>
    <x v="0"/>
    <s v="2012-09-25"/>
    <x v="3"/>
    <x v="3"/>
    <x v="0"/>
    <x v="128"/>
    <x v="10"/>
    <x v="46"/>
    <x v="0"/>
    <x v="28"/>
    <n v="-86"/>
  </r>
  <r>
    <s v="2012"/>
    <x v="0"/>
    <x v="10"/>
    <x v="46"/>
    <s v="15"/>
    <s v=""/>
    <x v="57"/>
    <x v="0"/>
    <x v="0"/>
    <s v="U"/>
    <x v="0"/>
    <s v=""/>
    <x v="76"/>
    <x v="78"/>
    <x v="0"/>
    <s v="SGAMBLE"/>
    <x v="128"/>
    <x v="0"/>
    <s v="2012-09-25"/>
    <x v="3"/>
    <x v="3"/>
    <x v="1"/>
    <x v="128"/>
    <x v="10"/>
    <x v="46"/>
    <x v="0"/>
    <x v="28"/>
    <n v="-86"/>
  </r>
  <r>
    <s v="2012"/>
    <x v="0"/>
    <x v="10"/>
    <x v="46"/>
    <s v="15"/>
    <s v=""/>
    <x v="57"/>
    <x v="0"/>
    <x v="0"/>
    <s v="U"/>
    <x v="0"/>
    <s v=""/>
    <x v="64"/>
    <x v="65"/>
    <x v="0"/>
    <s v="SGAMBLE"/>
    <x v="128"/>
    <x v="0"/>
    <s v="2012-09-25"/>
    <x v="3"/>
    <x v="3"/>
    <x v="1"/>
    <x v="128"/>
    <x v="10"/>
    <x v="46"/>
    <x v="0"/>
    <x v="28"/>
    <n v="688000"/>
  </r>
  <r>
    <s v="2012"/>
    <x v="0"/>
    <x v="10"/>
    <x v="46"/>
    <s v="15"/>
    <s v=""/>
    <x v="57"/>
    <x v="0"/>
    <x v="0"/>
    <s v="U"/>
    <x v="0"/>
    <s v=""/>
    <x v="65"/>
    <x v="66"/>
    <x v="0"/>
    <s v="SGAMBLE"/>
    <x v="128"/>
    <x v="0"/>
    <s v="2012-09-25"/>
    <x v="3"/>
    <x v="3"/>
    <x v="1"/>
    <x v="128"/>
    <x v="10"/>
    <x v="46"/>
    <x v="0"/>
    <x v="28"/>
    <n v="608579"/>
  </r>
  <r>
    <s v="2012"/>
    <x v="0"/>
    <x v="10"/>
    <x v="46"/>
    <s v="15"/>
    <s v=""/>
    <x v="57"/>
    <x v="0"/>
    <x v="0"/>
    <s v="U"/>
    <x v="0"/>
    <s v=""/>
    <x v="43"/>
    <x v="43"/>
    <x v="0"/>
    <s v="SGAMBLE"/>
    <x v="128"/>
    <x v="0"/>
    <s v="2012-09-25"/>
    <x v="3"/>
    <x v="3"/>
    <x v="1"/>
    <x v="128"/>
    <x v="10"/>
    <x v="46"/>
    <x v="0"/>
    <x v="28"/>
    <n v="688000"/>
  </r>
  <r>
    <s v="2012"/>
    <x v="0"/>
    <x v="10"/>
    <x v="46"/>
    <s v="15"/>
    <s v=""/>
    <x v="57"/>
    <x v="0"/>
    <x v="0"/>
    <s v="U"/>
    <x v="0"/>
    <s v=""/>
    <x v="21"/>
    <x v="21"/>
    <x v="0"/>
    <s v="SGAMBLE"/>
    <x v="128"/>
    <x v="0"/>
    <s v="2012-09-25"/>
    <x v="3"/>
    <x v="3"/>
    <x v="1"/>
    <x v="128"/>
    <x v="10"/>
    <x v="46"/>
    <x v="0"/>
    <x v="28"/>
    <n v="608579"/>
  </r>
  <r>
    <s v="2012"/>
    <x v="0"/>
    <x v="10"/>
    <x v="46"/>
    <s v="15"/>
    <s v=""/>
    <x v="58"/>
    <x v="0"/>
    <x v="0"/>
    <s v="U"/>
    <x v="0"/>
    <s v=""/>
    <x v="0"/>
    <x v="0"/>
    <x v="0"/>
    <s v="SGAMBLE"/>
    <x v="129"/>
    <x v="0"/>
    <s v="2012-09-25"/>
    <x v="0"/>
    <x v="0"/>
    <x v="0"/>
    <x v="129"/>
    <x v="10"/>
    <x v="46"/>
    <x v="0"/>
    <x v="28"/>
    <n v="441"/>
  </r>
  <r>
    <s v="2012"/>
    <x v="0"/>
    <x v="10"/>
    <x v="46"/>
    <s v="15"/>
    <s v=""/>
    <x v="58"/>
    <x v="0"/>
    <x v="0"/>
    <s v="U"/>
    <x v="0"/>
    <s v=""/>
    <x v="3"/>
    <x v="3"/>
    <x v="0"/>
    <s v="SGAMBLE"/>
    <x v="129"/>
    <x v="0"/>
    <s v="2012-09-25"/>
    <x v="0"/>
    <x v="0"/>
    <x v="1"/>
    <x v="129"/>
    <x v="10"/>
    <x v="46"/>
    <x v="0"/>
    <x v="28"/>
    <n v="441"/>
  </r>
  <r>
    <s v="2012"/>
    <x v="0"/>
    <x v="10"/>
    <x v="46"/>
    <s v="15"/>
    <s v=""/>
    <x v="58"/>
    <x v="0"/>
    <x v="0"/>
    <s v="U"/>
    <x v="0"/>
    <s v=""/>
    <x v="68"/>
    <x v="70"/>
    <x v="0"/>
    <s v="SGAMBLE"/>
    <x v="129"/>
    <x v="0"/>
    <s v="2012-09-25"/>
    <x v="0"/>
    <x v="0"/>
    <x v="0"/>
    <x v="129"/>
    <x v="10"/>
    <x v="46"/>
    <x v="0"/>
    <x v="28"/>
    <n v="26"/>
  </r>
  <r>
    <s v="2012"/>
    <x v="0"/>
    <x v="10"/>
    <x v="46"/>
    <s v="15"/>
    <s v=""/>
    <x v="58"/>
    <x v="0"/>
    <x v="0"/>
    <s v="U"/>
    <x v="0"/>
    <s v=""/>
    <x v="59"/>
    <x v="60"/>
    <x v="0"/>
    <s v="SGAMBLE"/>
    <x v="129"/>
    <x v="0"/>
    <s v="2012-09-25"/>
    <x v="0"/>
    <x v="0"/>
    <x v="1"/>
    <x v="129"/>
    <x v="10"/>
    <x v="46"/>
    <x v="0"/>
    <x v="28"/>
    <n v="26"/>
  </r>
  <r>
    <s v="2012"/>
    <x v="0"/>
    <x v="10"/>
    <x v="46"/>
    <s v="15"/>
    <s v=""/>
    <x v="58"/>
    <x v="0"/>
    <x v="0"/>
    <s v="U"/>
    <x v="0"/>
    <s v=""/>
    <x v="29"/>
    <x v="29"/>
    <x v="0"/>
    <s v="SGAMBLE"/>
    <x v="129"/>
    <x v="0"/>
    <s v="2012-09-25"/>
    <x v="0"/>
    <x v="0"/>
    <x v="1"/>
    <x v="129"/>
    <x v="10"/>
    <x v="46"/>
    <x v="0"/>
    <x v="28"/>
    <n v="26"/>
  </r>
  <r>
    <s v="2012"/>
    <x v="0"/>
    <x v="10"/>
    <x v="46"/>
    <s v="15"/>
    <s v=""/>
    <x v="58"/>
    <x v="0"/>
    <x v="0"/>
    <s v="U"/>
    <x v="0"/>
    <s v=""/>
    <x v="4"/>
    <x v="4"/>
    <x v="0"/>
    <s v="SGAMBLE"/>
    <x v="129"/>
    <x v="0"/>
    <s v="2012-09-25"/>
    <x v="0"/>
    <x v="0"/>
    <x v="1"/>
    <x v="129"/>
    <x v="10"/>
    <x v="46"/>
    <x v="0"/>
    <x v="28"/>
    <n v="467"/>
  </r>
  <r>
    <s v="2012"/>
    <x v="0"/>
    <x v="10"/>
    <x v="46"/>
    <s v="15"/>
    <s v=""/>
    <x v="58"/>
    <x v="0"/>
    <x v="0"/>
    <s v="U"/>
    <x v="0"/>
    <s v=""/>
    <x v="8"/>
    <x v="8"/>
    <x v="0"/>
    <s v="SGAMBLE"/>
    <x v="129"/>
    <x v="0"/>
    <s v="2012-09-25"/>
    <x v="1"/>
    <x v="1"/>
    <x v="0"/>
    <x v="129"/>
    <x v="10"/>
    <x v="46"/>
    <x v="0"/>
    <x v="28"/>
    <n v="467"/>
  </r>
  <r>
    <s v="2012"/>
    <x v="0"/>
    <x v="10"/>
    <x v="46"/>
    <s v="15"/>
    <s v=""/>
    <x v="58"/>
    <x v="0"/>
    <x v="0"/>
    <s v="U"/>
    <x v="0"/>
    <s v=""/>
    <x v="9"/>
    <x v="9"/>
    <x v="0"/>
    <s v="SGAMBLE"/>
    <x v="129"/>
    <x v="0"/>
    <s v="2012-09-25"/>
    <x v="1"/>
    <x v="1"/>
    <x v="1"/>
    <x v="129"/>
    <x v="10"/>
    <x v="46"/>
    <x v="0"/>
    <x v="28"/>
    <n v="467"/>
  </r>
  <r>
    <s v="2012"/>
    <x v="0"/>
    <x v="10"/>
    <x v="46"/>
    <s v="15"/>
    <s v=""/>
    <x v="58"/>
    <x v="0"/>
    <x v="0"/>
    <s v="U"/>
    <x v="0"/>
    <s v=""/>
    <x v="10"/>
    <x v="10"/>
    <x v="0"/>
    <s v="SGAMBLE"/>
    <x v="129"/>
    <x v="0"/>
    <s v="2012-09-25"/>
    <x v="1"/>
    <x v="1"/>
    <x v="1"/>
    <x v="129"/>
    <x v="10"/>
    <x v="46"/>
    <x v="0"/>
    <x v="28"/>
    <n v="467"/>
  </r>
  <r>
    <s v="2012"/>
    <x v="0"/>
    <x v="10"/>
    <x v="46"/>
    <s v="15"/>
    <s v=""/>
    <x v="58"/>
    <x v="0"/>
    <x v="0"/>
    <s v="U"/>
    <x v="0"/>
    <s v=""/>
    <x v="60"/>
    <x v="61"/>
    <x v="0"/>
    <s v="SGAMBLE"/>
    <x v="129"/>
    <x v="0"/>
    <s v="2012-09-25"/>
    <x v="3"/>
    <x v="3"/>
    <x v="1"/>
    <x v="129"/>
    <x v="10"/>
    <x v="46"/>
    <x v="0"/>
    <x v="28"/>
    <n v="26"/>
  </r>
  <r>
    <s v="2012"/>
    <x v="0"/>
    <x v="10"/>
    <x v="46"/>
    <s v="15"/>
    <s v=""/>
    <x v="58"/>
    <x v="0"/>
    <x v="0"/>
    <s v="U"/>
    <x v="0"/>
    <s v=""/>
    <x v="64"/>
    <x v="65"/>
    <x v="0"/>
    <s v="SGAMBLE"/>
    <x v="129"/>
    <x v="0"/>
    <s v="2012-09-25"/>
    <x v="3"/>
    <x v="3"/>
    <x v="1"/>
    <x v="129"/>
    <x v="10"/>
    <x v="46"/>
    <x v="0"/>
    <x v="28"/>
    <n v="26"/>
  </r>
  <r>
    <s v="2012"/>
    <x v="0"/>
    <x v="10"/>
    <x v="46"/>
    <s v="15"/>
    <s v=""/>
    <x v="58"/>
    <x v="0"/>
    <x v="0"/>
    <s v="U"/>
    <x v="0"/>
    <s v=""/>
    <x v="43"/>
    <x v="43"/>
    <x v="0"/>
    <s v="SGAMBLE"/>
    <x v="129"/>
    <x v="0"/>
    <s v="2012-09-25"/>
    <x v="3"/>
    <x v="3"/>
    <x v="1"/>
    <x v="129"/>
    <x v="10"/>
    <x v="46"/>
    <x v="0"/>
    <x v="28"/>
    <n v="26"/>
  </r>
  <r>
    <s v="2012"/>
    <x v="0"/>
    <x v="11"/>
    <x v="47"/>
    <s v="15"/>
    <s v=""/>
    <x v="59"/>
    <x v="0"/>
    <x v="0"/>
    <s v="U"/>
    <x v="0"/>
    <s v=""/>
    <x v="0"/>
    <x v="0"/>
    <x v="0"/>
    <s v="WCARTE02"/>
    <x v="130"/>
    <x v="0"/>
    <s v="2012-09-25"/>
    <x v="0"/>
    <x v="0"/>
    <x v="0"/>
    <x v="130"/>
    <x v="11"/>
    <x v="47"/>
    <x v="0"/>
    <x v="5"/>
    <n v="41"/>
  </r>
  <r>
    <s v="2012"/>
    <x v="0"/>
    <x v="11"/>
    <x v="47"/>
    <s v="15"/>
    <s v=""/>
    <x v="59"/>
    <x v="0"/>
    <x v="0"/>
    <s v="U"/>
    <x v="0"/>
    <s v=""/>
    <x v="3"/>
    <x v="3"/>
    <x v="0"/>
    <s v="WCARTE02"/>
    <x v="130"/>
    <x v="0"/>
    <s v="2012-09-25"/>
    <x v="0"/>
    <x v="0"/>
    <x v="1"/>
    <x v="130"/>
    <x v="11"/>
    <x v="47"/>
    <x v="0"/>
    <x v="5"/>
    <n v="41"/>
  </r>
  <r>
    <s v="2012"/>
    <x v="0"/>
    <x v="11"/>
    <x v="47"/>
    <s v="15"/>
    <s v=""/>
    <x v="59"/>
    <x v="0"/>
    <x v="0"/>
    <s v="U"/>
    <x v="0"/>
    <s v=""/>
    <x v="4"/>
    <x v="4"/>
    <x v="0"/>
    <s v="WCARTE02"/>
    <x v="130"/>
    <x v="0"/>
    <s v="2012-09-25"/>
    <x v="0"/>
    <x v="0"/>
    <x v="1"/>
    <x v="130"/>
    <x v="11"/>
    <x v="47"/>
    <x v="0"/>
    <x v="5"/>
    <n v="41"/>
  </r>
  <r>
    <s v="2012"/>
    <x v="0"/>
    <x v="11"/>
    <x v="47"/>
    <s v="15"/>
    <s v=""/>
    <x v="59"/>
    <x v="0"/>
    <x v="0"/>
    <s v="U"/>
    <x v="0"/>
    <s v=""/>
    <x v="8"/>
    <x v="8"/>
    <x v="0"/>
    <s v="WCARTE02"/>
    <x v="130"/>
    <x v="0"/>
    <s v="2012-09-25"/>
    <x v="1"/>
    <x v="1"/>
    <x v="0"/>
    <x v="130"/>
    <x v="11"/>
    <x v="47"/>
    <x v="0"/>
    <x v="5"/>
    <n v="41"/>
  </r>
  <r>
    <s v="2012"/>
    <x v="0"/>
    <x v="11"/>
    <x v="47"/>
    <s v="15"/>
    <s v=""/>
    <x v="59"/>
    <x v="0"/>
    <x v="0"/>
    <s v="U"/>
    <x v="0"/>
    <s v=""/>
    <x v="9"/>
    <x v="9"/>
    <x v="0"/>
    <s v="WCARTE02"/>
    <x v="130"/>
    <x v="0"/>
    <s v="2012-09-25"/>
    <x v="1"/>
    <x v="1"/>
    <x v="1"/>
    <x v="130"/>
    <x v="11"/>
    <x v="47"/>
    <x v="0"/>
    <x v="5"/>
    <n v="41"/>
  </r>
  <r>
    <s v="2012"/>
    <x v="0"/>
    <x v="11"/>
    <x v="47"/>
    <s v="15"/>
    <s v=""/>
    <x v="59"/>
    <x v="0"/>
    <x v="0"/>
    <s v="U"/>
    <x v="0"/>
    <s v=""/>
    <x v="10"/>
    <x v="10"/>
    <x v="0"/>
    <s v="WCARTE02"/>
    <x v="130"/>
    <x v="0"/>
    <s v="2012-09-25"/>
    <x v="1"/>
    <x v="1"/>
    <x v="1"/>
    <x v="130"/>
    <x v="11"/>
    <x v="47"/>
    <x v="0"/>
    <x v="5"/>
    <n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996" applyNumberFormats="0" applyBorderFormats="0" applyFontFormats="0" applyPatternFormats="0" applyAlignmentFormats="0" applyWidthHeightFormats="1" dataCaption="Values" updatedVersion="4" minRefreshableVersion="3" showDrill="0" rowGrandTotals="0" colGrandTotals="0" itemPrintTitles="1" createdVersion="4" indent="0" showHeaders="0" compact="0" compactData="0" multipleFieldFilters="0">
  <location ref="A9:O4836" firstHeaderRow="1" firstDataRow="1" firstDataCol="14" rowPageCount="3" colPageCount="1"/>
  <pivotFields count="28">
    <pivotField compact="0" outline="0" showAll="0"/>
    <pivotField axis="axisRow" compact="0" subtotalTop="0" showAll="0" defaultSubtotal="0">
      <items count="1">
        <item x="0"/>
      </items>
    </pivotField>
    <pivotField axis="axisPage" compact="0" subtotalTop="0" multipleItemSelectionAllowed="1" showAll="0" sortType="ascending" defaultSubtotal="0">
      <items count="12">
        <item x="8"/>
        <item x="7"/>
        <item x="6"/>
        <item x="9"/>
        <item x="0"/>
        <item x="5"/>
        <item x="2"/>
        <item x="3"/>
        <item x="10"/>
        <item x="4"/>
        <item x="1"/>
        <item x="11"/>
      </items>
    </pivotField>
    <pivotField axis="axisPage" compact="0" subtotalTop="0" multipleItemSelectionAllowed="1" showAll="0" sortType="ascending" defaultSubtotal="0">
      <items count="48">
        <item x="0"/>
        <item x="4"/>
        <item x="2"/>
        <item x="6"/>
        <item x="3"/>
        <item x="7"/>
        <item x="5"/>
        <item x="1"/>
        <item x="8"/>
        <item x="9"/>
        <item x="13"/>
        <item x="10"/>
        <item x="15"/>
        <item x="16"/>
        <item x="11"/>
        <item x="12"/>
        <item x="14"/>
        <item x="18"/>
        <item x="17"/>
        <item x="21"/>
        <item x="20"/>
        <item x="19"/>
        <item x="23"/>
        <item x="24"/>
        <item x="25"/>
        <item x="22"/>
        <item x="26"/>
        <item x="27"/>
        <item x="28"/>
        <item x="29"/>
        <item x="30"/>
        <item x="31"/>
        <item x="32"/>
        <item x="33"/>
        <item x="35"/>
        <item x="34"/>
        <item x="36"/>
        <item x="37"/>
        <item x="41"/>
        <item x="38"/>
        <item x="45"/>
        <item x="40"/>
        <item x="44"/>
        <item x="42"/>
        <item x="43"/>
        <item x="39"/>
        <item x="46"/>
        <item x="47"/>
      </items>
    </pivotField>
    <pivotField compact="0" outline="0" showAll="0"/>
    <pivotField compact="0" outline="0" showAll="0"/>
    <pivotField axis="axisRow" compact="0" outline="0" showAll="0" defaultSubtotal="0">
      <items count="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17"/>
      </items>
    </pivotField>
    <pivotField axis="axisRow"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compact="0" outline="0" showAll="0" sortType="descending" defaultSubtotal="0">
      <items count="8">
        <item x="0"/>
        <item x="2"/>
        <item x="1"/>
        <item x="3"/>
        <item x="4"/>
        <item x="5"/>
        <item x="6"/>
        <item x="7"/>
      </items>
    </pivotField>
    <pivotField compact="0" outline="0" showAll="0"/>
    <pivotField compact="0" outline="0" showAll="0"/>
    <pivotField compact="0" outline="0" showAll="0"/>
    <pivotField axis="axisRow" compact="0" outline="0" subtotalTop="0" showAll="0" sortType="ascending" defaultSubtotal="0">
      <items count="93">
        <item x="0"/>
        <item x="53"/>
        <item x="46"/>
        <item x="1"/>
        <item x="2"/>
        <item x="51"/>
        <item x="80"/>
        <item x="44"/>
        <item x="3"/>
        <item x="22"/>
        <item x="66"/>
        <item x="50"/>
        <item x="23"/>
        <item x="47"/>
        <item x="89"/>
        <item x="52"/>
        <item x="67"/>
        <item x="81"/>
        <item x="24"/>
        <item x="58"/>
        <item x="68"/>
        <item x="90"/>
        <item x="91"/>
        <item x="69"/>
        <item x="92"/>
        <item x="70"/>
        <item x="59"/>
        <item x="25"/>
        <item x="26"/>
        <item x="27"/>
        <item x="28"/>
        <item x="71"/>
        <item x="72"/>
        <item x="82"/>
        <item x="73"/>
        <item x="29"/>
        <item x="4"/>
        <item x="5"/>
        <item x="49"/>
        <item x="88"/>
        <item x="6"/>
        <item x="30"/>
        <item x="74"/>
        <item x="85"/>
        <item x="31"/>
        <item x="7"/>
        <item x="48"/>
        <item x="32"/>
        <item x="86"/>
        <item x="8"/>
        <item x="9"/>
        <item x="10"/>
        <item x="11"/>
        <item x="12"/>
        <item x="54"/>
        <item x="13"/>
        <item x="14"/>
        <item x="55"/>
        <item x="15"/>
        <item x="45"/>
        <item x="33"/>
        <item x="56"/>
        <item x="34"/>
        <item x="16"/>
        <item x="17"/>
        <item x="35"/>
        <item x="36"/>
        <item x="18"/>
        <item x="19"/>
        <item x="37"/>
        <item x="79"/>
        <item x="38"/>
        <item x="39"/>
        <item x="57"/>
        <item x="40"/>
        <item x="41"/>
        <item x="42"/>
        <item x="20"/>
        <item x="60"/>
        <item x="61"/>
        <item x="62"/>
        <item x="63"/>
        <item x="75"/>
        <item x="87"/>
        <item x="83"/>
        <item x="76"/>
        <item x="77"/>
        <item x="84"/>
        <item x="78"/>
        <item x="64"/>
        <item x="65"/>
        <item x="43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4"/>
        <item x="47"/>
        <item x="50"/>
        <item x="51"/>
        <item x="52"/>
        <item x="53"/>
        <item x="48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90"/>
        <item x="85"/>
        <item x="86"/>
        <item x="87"/>
        <item x="88"/>
        <item x="92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7"/>
        <item x="108"/>
        <item x="49"/>
        <item x="67"/>
        <item x="83"/>
        <item x="84"/>
        <item x="89"/>
        <item x="91"/>
        <item x="93"/>
        <item x="94"/>
        <item x="105"/>
      </items>
    </pivotField>
    <pivotField axis="axisRow" compact="0" outline="0" showAll="0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compact="0" outline="0" showAll="0"/>
    <pivotField axis="axisPage" compact="0" subtotalTop="0" multipleItemSelectionAllowed="1" showAll="0" insertBlankRow="1" insertPageBreak="1" sortType="ascending" defaultSubtotal="0">
      <items count="131">
        <item x="26"/>
        <item x="27"/>
        <item x="16"/>
        <item x="14"/>
        <item x="17"/>
        <item x="15"/>
        <item x="1"/>
        <item x="0"/>
        <item x="6"/>
        <item x="41"/>
        <item x="42"/>
        <item x="4"/>
        <item x="8"/>
        <item x="5"/>
        <item x="67"/>
        <item x="65"/>
        <item x="63"/>
        <item x="61"/>
        <item x="59"/>
        <item x="57"/>
        <item x="55"/>
        <item x="68"/>
        <item x="66"/>
        <item x="64"/>
        <item x="62"/>
        <item x="60"/>
        <item x="58"/>
        <item x="56"/>
        <item x="70"/>
        <item x="43"/>
        <item x="20"/>
        <item x="23"/>
        <item x="21"/>
        <item x="24"/>
        <item x="22"/>
        <item x="54"/>
        <item x="53"/>
        <item x="40"/>
        <item x="38"/>
        <item x="36"/>
        <item x="34"/>
        <item x="32"/>
        <item x="30"/>
        <item x="28"/>
        <item x="39"/>
        <item x="37"/>
        <item x="35"/>
        <item x="33"/>
        <item x="31"/>
        <item x="29"/>
        <item x="9"/>
        <item x="11"/>
        <item x="10"/>
        <item x="18"/>
        <item x="51"/>
        <item x="117"/>
        <item x="119"/>
        <item x="118"/>
        <item x="7"/>
        <item x="45"/>
        <item x="110"/>
        <item x="115"/>
        <item x="127"/>
        <item x="126"/>
        <item x="125"/>
        <item x="116"/>
        <item x="124"/>
        <item x="123"/>
        <item x="120"/>
        <item x="122"/>
        <item x="114"/>
        <item x="113"/>
        <item x="112"/>
        <item x="111"/>
        <item x="44"/>
        <item x="78"/>
        <item x="91"/>
        <item x="89"/>
        <item x="87"/>
        <item x="85"/>
        <item x="83"/>
        <item x="81"/>
        <item x="79"/>
        <item x="92"/>
        <item x="90"/>
        <item x="88"/>
        <item x="86"/>
        <item x="84"/>
        <item x="82"/>
        <item x="80"/>
        <item x="93"/>
        <item x="107"/>
        <item x="105"/>
        <item x="104"/>
        <item x="102"/>
        <item x="100"/>
        <item x="98"/>
        <item x="96"/>
        <item x="95"/>
        <item x="106"/>
        <item x="103"/>
        <item x="101"/>
        <item x="99"/>
        <item x="97"/>
        <item x="13"/>
        <item x="73"/>
        <item x="71"/>
        <item x="74"/>
        <item x="72"/>
        <item x="76"/>
        <item x="3"/>
        <item x="50"/>
        <item x="49"/>
        <item x="108"/>
        <item x="12"/>
        <item x="48"/>
        <item x="128"/>
        <item x="47"/>
        <item x="46"/>
        <item x="77"/>
        <item x="52"/>
        <item x="2"/>
        <item x="129"/>
        <item x="109"/>
        <item x="94"/>
        <item x="130"/>
        <item x="121"/>
        <item x="19"/>
        <item x="25"/>
        <item x="75"/>
        <item x="69"/>
      </items>
    </pivotField>
    <pivotField compact="0" outline="0" showAll="0">
      <items count="2">
        <item x="0"/>
        <item t="default"/>
      </items>
    </pivotField>
    <pivotField compact="0" outline="0" showAll="0"/>
    <pivotField axis="axisRow" compact="0" subtotalTop="0" showAll="0" insertBlankRow="1" defaultSubtotal="0">
      <items count="4">
        <item x="0"/>
        <item x="1"/>
        <item x="2"/>
        <item x="3"/>
      </items>
    </pivotField>
    <pivotField axis="axisRow" compact="0" outline="0" showAll="0" sortType="ascending" defaultSubtotal="0">
      <items count="4">
        <item x="0"/>
        <item x="1"/>
        <item x="2"/>
        <item x="3"/>
      </items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subtotalTop="0" multipleItemSelectionAllowed="1" showAll="0" insertBlankRow="1" insertPageBreak="1" defaultSubtotal="0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25"/>
      </items>
    </pivotField>
    <pivotField axis="axisRow" compact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Row" compact="0" subtotalTop="0" multipleItemSelectionAllowed="1" showAll="0" defaultSubtota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</pivotField>
    <pivotField compact="0" outline="0" showAll="0" defaultSubtotal="0"/>
    <pivotField axis="axisRow" compact="0" subtotalTop="0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dataField="1" compact="0" outline="0" showAll="0" defaultSubtotal="0"/>
  </pivotFields>
  <rowFields count="14">
    <field x="1"/>
    <field x="23"/>
    <field x="24"/>
    <field x="6"/>
    <field x="8"/>
    <field x="7"/>
    <field x="22"/>
    <field x="26"/>
    <field x="20"/>
    <field x="19"/>
    <field x="12"/>
    <field x="21"/>
    <field x="13"/>
    <field x="14"/>
  </rowFields>
  <rowItems count="4827">
    <i>
      <x/>
    </i>
    <i r="1">
      <x/>
    </i>
    <i r="2">
      <x/>
    </i>
    <i r="3">
      <x/>
      <x/>
      <x/>
      <x/>
    </i>
    <i r="7">
      <x/>
    </i>
    <i r="8">
      <x/>
      <x/>
    </i>
    <i r="10">
      <x/>
      <x/>
      <x/>
      <x/>
    </i>
    <i r="10">
      <x v="3"/>
      <x/>
      <x v="1"/>
      <x/>
    </i>
    <i r="10">
      <x v="4"/>
      <x/>
      <x v="2"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5"/>
      <x/>
      <x v="7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4">
      <x v="2"/>
      <x/>
      <x v="1"/>
    </i>
    <i r="7">
      <x v="1"/>
    </i>
    <i r="8">
      <x/>
      <x/>
    </i>
    <i r="10">
      <x v="9"/>
      <x/>
      <x v="22"/>
      <x/>
    </i>
    <i r="10">
      <x v="12"/>
      <x/>
      <x v="23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29"/>
      <x/>
      <x v="27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0"/>
      <x/>
      <x v="33"/>
      <x/>
    </i>
    <i r="10">
      <x v="62"/>
      <x/>
      <x v="34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4"/>
      <x/>
      <x v="40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3">
      <x v="1"/>
      <x/>
      <x/>
      <x v="2"/>
    </i>
    <i r="7">
      <x v="2"/>
    </i>
    <i r="8">
      <x/>
      <x/>
    </i>
    <i r="10">
      <x/>
      <x/>
      <x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2">
      <x v="1"/>
    </i>
    <i r="3">
      <x v="2"/>
      <x v="2"/>
      <x/>
      <x v="3"/>
    </i>
    <i r="7">
      <x v="2"/>
    </i>
    <i r="8">
      <x/>
      <x/>
    </i>
    <i r="10">
      <x v="9"/>
      <x/>
      <x v="22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29"/>
      <x/>
      <x v="27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0"/>
      <x/>
      <x v="33"/>
      <x/>
    </i>
    <i r="10">
      <x v="62"/>
      <x/>
      <x v="34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4"/>
      <x/>
      <x v="40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2">
      <x v="2"/>
    </i>
    <i r="3">
      <x v="3"/>
      <x/>
      <x/>
      <x v="4"/>
    </i>
    <i r="7">
      <x v="1"/>
    </i>
    <i r="8">
      <x/>
      <x/>
    </i>
    <i r="10">
      <x/>
      <x/>
      <x/>
      <x/>
    </i>
    <i r="10">
      <x v="4"/>
      <x/>
      <x v="2"/>
      <x/>
    </i>
    <i r="10">
      <x v="7"/>
      <x/>
      <x v="46"/>
      <x/>
    </i>
    <i r="10">
      <x v="8"/>
      <x v="1"/>
      <x v="3"/>
      <x/>
    </i>
    <i r="10">
      <x v="9"/>
      <x/>
      <x v="22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2">
      <x v="3"/>
    </i>
    <i r="3">
      <x v="4"/>
      <x/>
      <x/>
      <x v="5"/>
    </i>
    <i r="7">
      <x v="3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5"/>
      <x v="1"/>
      <x v="13"/>
      <x/>
    </i>
    <i r="10">
      <x v="56"/>
      <x/>
      <x v="14"/>
      <x/>
    </i>
    <i r="10">
      <x v="63"/>
      <x v="1"/>
      <x v="16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2">
      <x v="4"/>
    </i>
    <i r="3">
      <x v="5"/>
      <x/>
      <x/>
      <x v="6"/>
    </i>
    <i r="7">
      <x v="4"/>
    </i>
    <i r="8">
      <x/>
      <x/>
    </i>
    <i r="10">
      <x/>
      <x/>
      <x/>
      <x/>
    </i>
    <i r="10">
      <x v="2"/>
      <x/>
      <x v="45"/>
      <x/>
    </i>
    <i r="10">
      <x v="4"/>
      <x/>
      <x v="2"/>
      <x/>
    </i>
    <i r="10">
      <x v="7"/>
      <x/>
      <x v="46"/>
      <x/>
    </i>
    <i r="10">
      <x v="8"/>
      <x v="1"/>
      <x v="3"/>
      <x/>
    </i>
    <i r="10">
      <x v="9"/>
      <x/>
      <x v="22"/>
      <x/>
    </i>
    <i r="10">
      <x v="12"/>
      <x/>
      <x v="23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5"/>
      <x/>
      <x v="7"/>
      <x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2">
      <x v="5"/>
    </i>
    <i r="3">
      <x v="6"/>
      <x v="2"/>
      <x/>
      <x v="7"/>
    </i>
    <i r="7">
      <x v="3"/>
    </i>
    <i r="8">
      <x/>
      <x/>
    </i>
    <i r="10">
      <x v="9"/>
      <x/>
      <x v="22"/>
      <x/>
    </i>
    <i r="10">
      <x v="12"/>
      <x/>
      <x v="23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0"/>
      <x/>
      <x v="33"/>
      <x/>
    </i>
    <i r="10">
      <x v="62"/>
      <x/>
      <x v="34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2">
      <x v="6"/>
    </i>
    <i r="3">
      <x v="7"/>
      <x/>
      <x/>
      <x v="8"/>
    </i>
    <i r="7">
      <x v="5"/>
    </i>
    <i r="8">
      <x/>
      <x/>
    </i>
    <i r="10">
      <x/>
      <x/>
      <x/>
      <x/>
    </i>
    <i r="10">
      <x v="4"/>
      <x/>
      <x v="2"/>
      <x/>
    </i>
    <i r="10">
      <x v="7"/>
      <x/>
      <x v="46"/>
      <x/>
    </i>
    <i r="10">
      <x v="8"/>
      <x v="1"/>
      <x v="3"/>
      <x/>
    </i>
    <i r="10">
      <x v="9"/>
      <x/>
      <x v="22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2">
      <x v="7"/>
    </i>
    <i r="3">
      <x v="8"/>
      <x v="1"/>
      <x v="1"/>
      <x v="9"/>
    </i>
    <i r="7">
      <x v="6"/>
    </i>
    <i r="8">
      <x/>
      <x/>
    </i>
    <i r="10">
      <x/>
      <x/>
      <x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3">
      <x v="9"/>
      <x/>
      <x/>
      <x v="10"/>
    </i>
    <i r="7">
      <x v="6"/>
    </i>
    <i r="8">
      <x/>
      <x/>
    </i>
    <i r="10">
      <x/>
      <x/>
      <x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4">
      <x v="2"/>
      <x/>
      <x v="11"/>
    </i>
    <i r="7">
      <x v="6"/>
    </i>
    <i r="8">
      <x/>
      <x/>
    </i>
    <i r="10">
      <x v="9"/>
      <x/>
      <x v="22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0"/>
      <x/>
      <x v="33"/>
      <x/>
    </i>
    <i r="10">
      <x v="62"/>
      <x/>
      <x v="34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2">
      <x v="8"/>
    </i>
    <i r="3">
      <x v="10"/>
      <x/>
      <x/>
      <x v="12"/>
    </i>
    <i r="7">
      <x v="7"/>
    </i>
    <i r="8">
      <x/>
      <x/>
    </i>
    <i r="10">
      <x/>
      <x/>
      <x/>
      <x/>
    </i>
    <i r="10">
      <x v="3"/>
      <x/>
      <x v="1"/>
      <x/>
    </i>
    <i r="10">
      <x v="4"/>
      <x/>
      <x v="2"/>
      <x/>
    </i>
    <i r="10">
      <x v="7"/>
      <x/>
      <x v="46"/>
      <x/>
    </i>
    <i r="10">
      <x v="8"/>
      <x v="1"/>
      <x v="3"/>
      <x/>
    </i>
    <i r="10">
      <x v="13"/>
      <x/>
      <x v="47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6"/>
      <x/>
      <x v="52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1">
      <x v="1"/>
    </i>
    <i r="2">
      <x v="9"/>
    </i>
    <i r="3">
      <x v="11"/>
      <x v="2"/>
      <x/>
      <x v="13"/>
    </i>
    <i r="7">
      <x v="2"/>
    </i>
    <i r="8">
      <x/>
      <x/>
    </i>
    <i r="10">
      <x v="9"/>
      <x/>
      <x v="22"/>
      <x/>
    </i>
    <i r="10">
      <x v="18"/>
      <x v="1"/>
      <x v="24"/>
      <x/>
    </i>
    <i r="10">
      <x v="29"/>
      <x/>
      <x v="27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8"/>
      <x v="1"/>
      <x v="19"/>
      <x/>
    </i>
    <i r="10">
      <x v="74"/>
      <x/>
      <x v="40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1">
      <x v="2"/>
    </i>
    <i r="2">
      <x v="10"/>
    </i>
    <i r="3">
      <x v="12"/>
      <x/>
      <x/>
      <x v="14"/>
    </i>
    <i r="7">
      <x v="8"/>
    </i>
    <i r="8">
      <x/>
      <x/>
    </i>
    <i r="10">
      <x/>
      <x/>
      <x/>
      <x/>
    </i>
    <i r="10">
      <x v="3"/>
      <x/>
      <x v="1"/>
      <x/>
    </i>
    <i r="10">
      <x v="4"/>
      <x/>
      <x v="2"/>
      <x/>
    </i>
    <i r="10">
      <x v="8"/>
      <x v="1"/>
      <x v="3"/>
      <x/>
    </i>
    <i r="10">
      <x v="9"/>
      <x/>
      <x v="22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38"/>
      <x/>
      <x v="100"/>
      <x v="1"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4">
      <x v="1"/>
      <x v="2"/>
      <x v="15"/>
    </i>
    <i r="7">
      <x v="8"/>
    </i>
    <i r="8">
      <x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0"/>
      <x/>
      <x v="33"/>
      <x/>
    </i>
    <i r="10">
      <x v="62"/>
      <x/>
      <x v="34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4">
      <x v="2"/>
      <x/>
      <x v="16"/>
    </i>
    <i r="7">
      <x v="9"/>
    </i>
    <i r="8">
      <x/>
      <x/>
    </i>
    <i r="10">
      <x v="9"/>
      <x/>
      <x v="22"/>
      <x/>
    </i>
    <i r="10">
      <x v="11"/>
      <x/>
      <x v="48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29"/>
      <x/>
      <x v="27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0"/>
      <x/>
      <x v="33"/>
      <x/>
    </i>
    <i r="10">
      <x v="62"/>
      <x/>
      <x v="34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4"/>
      <x/>
      <x v="40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5">
      <x v="3"/>
      <x v="17"/>
    </i>
    <i r="7">
      <x v="8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8"/>
      <x/>
      <x v="49"/>
      <x v="2"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3">
      <x v="13"/>
      <x/>
      <x/>
      <x v="18"/>
    </i>
    <i r="7">
      <x v="10"/>
    </i>
    <i r="8">
      <x/>
      <x/>
    </i>
    <i r="10">
      <x/>
      <x/>
      <x/>
      <x/>
    </i>
    <i r="10">
      <x v="5"/>
      <x/>
      <x v="50"/>
      <x/>
    </i>
    <i t="blank" r="9">
      <x/>
    </i>
    <i r="3">
      <x v="14"/>
      <x/>
      <x/>
      <x v="19"/>
    </i>
    <i r="7">
      <x v="10"/>
    </i>
    <i r="8">
      <x/>
      <x/>
    </i>
    <i r="10">
      <x/>
      <x/>
      <x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2">
      <x v="11"/>
    </i>
    <i r="3">
      <x v="15"/>
      <x/>
      <x/>
      <x v="20"/>
    </i>
    <i r="7">
      <x v="5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9"/>
      <x/>
      <x v="22"/>
      <x/>
    </i>
    <i r="10">
      <x v="15"/>
      <x/>
      <x v="51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2">
      <x v="12"/>
    </i>
    <i r="3">
      <x v="16"/>
      <x/>
      <x/>
      <x v="21"/>
    </i>
    <i r="7">
      <x v="11"/>
    </i>
    <i r="8">
      <x/>
      <x/>
    </i>
    <i r="10">
      <x/>
      <x/>
      <x/>
      <x/>
    </i>
    <i r="10">
      <x v="3"/>
      <x/>
      <x v="1"/>
      <x/>
    </i>
    <i r="10">
      <x v="4"/>
      <x/>
      <x v="2"/>
      <x/>
    </i>
    <i r="10">
      <x v="7"/>
      <x/>
      <x v="46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29"/>
      <x/>
      <x v="27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4"/>
      <x/>
      <x v="40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4">
      <x v="1"/>
      <x v="2"/>
      <x v="22"/>
    </i>
    <i r="7">
      <x v="12"/>
    </i>
    <i r="8">
      <x/>
      <x/>
    </i>
    <i r="10">
      <x v="12"/>
      <x/>
      <x v="23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0"/>
      <x/>
      <x v="33"/>
      <x/>
    </i>
    <i r="10">
      <x v="62"/>
      <x/>
      <x v="34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4">
      <x v="2"/>
      <x/>
      <x v="23"/>
    </i>
    <i r="7">
      <x v="11"/>
    </i>
    <i r="8">
      <x/>
      <x/>
    </i>
    <i r="10">
      <x v="9"/>
      <x/>
      <x v="22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0"/>
      <x/>
      <x v="33"/>
      <x/>
    </i>
    <i r="10">
      <x v="62"/>
      <x/>
      <x v="34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5">
      <x v="3"/>
      <x v="24"/>
    </i>
    <i r="7">
      <x v="4"/>
    </i>
    <i r="8">
      <x/>
      <x/>
    </i>
    <i r="10">
      <x/>
      <x/>
      <x/>
      <x/>
    </i>
    <i r="10">
      <x v="2"/>
      <x/>
      <x v="45"/>
      <x/>
    </i>
    <i r="10">
      <x v="4"/>
      <x/>
      <x v="2"/>
      <x/>
    </i>
    <i r="10">
      <x v="7"/>
      <x/>
      <x v="46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5"/>
      <x/>
      <x v="7"/>
      <x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3">
      <x v="59"/>
      <x/>
      <x/>
      <x v="130"/>
    </i>
    <i r="7">
      <x v="11"/>
    </i>
    <i r="8">
      <x/>
      <x/>
    </i>
    <i r="10">
      <x/>
      <x/>
      <x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2">
      <x v="13"/>
    </i>
    <i r="3">
      <x v="17"/>
      <x v="2"/>
      <x/>
      <x v="25"/>
    </i>
    <i r="7">
      <x v="10"/>
    </i>
    <i r="8">
      <x/>
      <x/>
    </i>
    <i r="10">
      <x v="9"/>
      <x/>
      <x v="22"/>
      <x/>
    </i>
    <i r="10">
      <x v="18"/>
      <x v="1"/>
      <x v="24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8"/>
      <x v="1"/>
      <x v="19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3">
      <x v="18"/>
      <x/>
      <x/>
      <x v="26"/>
    </i>
    <i r="7">
      <x v="8"/>
    </i>
    <i r="8">
      <x/>
      <x/>
    </i>
    <i r="10">
      <x/>
      <x/>
      <x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2">
      <x v="14"/>
    </i>
    <i r="3">
      <x v="19"/>
      <x/>
      <x/>
      <x v="27"/>
    </i>
    <i r="7">
      <x v="13"/>
    </i>
    <i r="8">
      <x/>
      <x/>
    </i>
    <i r="10">
      <x/>
      <x/>
      <x/>
      <x/>
    </i>
    <i r="10">
      <x v="1"/>
      <x/>
      <x v="53"/>
      <x/>
    </i>
    <i r="10">
      <x v="3"/>
      <x/>
      <x v="1"/>
      <x/>
    </i>
    <i r="10">
      <x v="4"/>
      <x/>
      <x v="2"/>
      <x/>
    </i>
    <i r="10">
      <x v="8"/>
      <x v="1"/>
      <x v="3"/>
      <x/>
    </i>
    <i r="10">
      <x v="13"/>
      <x/>
      <x v="47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4">
      <x v="1"/>
      <x v="2"/>
      <x v="28"/>
    </i>
    <i r="7">
      <x v="13"/>
    </i>
    <i r="8">
      <x/>
      <x/>
    </i>
    <i r="10">
      <x v="12"/>
      <x/>
      <x v="23"/>
      <x/>
    </i>
    <i r="10">
      <x v="18"/>
      <x v="1"/>
      <x v="24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8"/>
      <x v="1"/>
      <x v="19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4">
      <x v="2"/>
      <x/>
      <x v="29"/>
    </i>
    <i r="7">
      <x v="13"/>
    </i>
    <i r="8">
      <x/>
      <x/>
    </i>
    <i r="10">
      <x v="9"/>
      <x/>
      <x v="22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0"/>
      <x/>
      <x v="33"/>
      <x/>
    </i>
    <i r="10">
      <x v="62"/>
      <x/>
      <x v="34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5">
      <x v="3"/>
      <x v="30"/>
    </i>
    <i r="7">
      <x v="13"/>
    </i>
    <i r="8">
      <x/>
      <x/>
    </i>
    <i r="10">
      <x/>
      <x/>
      <x/>
      <x/>
    </i>
    <i r="10">
      <x v="2"/>
      <x/>
      <x v="45"/>
      <x/>
    </i>
    <i r="10">
      <x v="4"/>
      <x/>
      <x v="2"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5"/>
      <x/>
      <x v="7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4">
      <x v="3"/>
      <x/>
      <x v="31"/>
    </i>
    <i r="7">
      <x v="13"/>
    </i>
    <i r="8">
      <x/>
      <x/>
    </i>
    <i r="10">
      <x/>
      <x/>
      <x/>
      <x/>
    </i>
    <i r="10">
      <x v="3"/>
      <x/>
      <x v="1"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59"/>
      <x/>
      <x v="44"/>
      <x/>
    </i>
    <i r="10">
      <x v="61"/>
      <x/>
      <x v="56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3"/>
      <x/>
      <x v="57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5">
      <x v="4"/>
      <x v="32"/>
    </i>
    <i r="7">
      <x v="13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38"/>
      <x/>
      <x v="49"/>
      <x v="2"/>
    </i>
    <i r="10">
      <x v="40"/>
      <x v="1"/>
      <x v="6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4">
      <x v="4"/>
      <x/>
      <x v="33"/>
    </i>
    <i r="7">
      <x v="13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59"/>
      <x/>
      <x v="44"/>
      <x/>
    </i>
    <i r="10">
      <x v="61"/>
      <x/>
      <x v="56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3"/>
      <x/>
      <x v="57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5">
      <x v="1"/>
      <x v="34"/>
    </i>
    <i r="7">
      <x v="13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7"/>
      <x v="1"/>
      <x v="20"/>
      <x/>
    </i>
    <i r="10">
      <x v="92"/>
      <x v="1"/>
      <x v="21"/>
      <x/>
    </i>
    <i t="blank" r="9">
      <x v="3"/>
    </i>
    <i r="4">
      <x v="5"/>
      <x/>
      <x v="35"/>
    </i>
    <i r="7">
      <x v="13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59"/>
      <x/>
      <x v="44"/>
      <x/>
    </i>
    <i r="10">
      <x v="61"/>
      <x/>
      <x v="56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3"/>
      <x/>
      <x v="57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5">
      <x v="5"/>
      <x v="36"/>
    </i>
    <i r="7">
      <x v="13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4">
      <x v="6"/>
      <x/>
      <x v="37"/>
    </i>
    <i r="7">
      <x v="13"/>
    </i>
    <i r="8">
      <x/>
      <x/>
    </i>
    <i r="10">
      <x/>
      <x/>
      <x/>
      <x/>
    </i>
    <i r="10">
      <x v="3"/>
      <x/>
      <x v="1"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59"/>
      <x/>
      <x v="44"/>
      <x/>
    </i>
    <i r="10">
      <x v="61"/>
      <x/>
      <x v="56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3"/>
      <x/>
      <x v="57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5">
      <x v="6"/>
      <x v="38"/>
    </i>
    <i r="7">
      <x v="13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7"/>
      <x/>
      <x v="55"/>
      <x/>
    </i>
    <i r="10">
      <x v="63"/>
      <x v="1"/>
      <x v="16"/>
      <x/>
    </i>
    <i t="blank" r="9">
      <x v="2"/>
    </i>
    <i r="4">
      <x v="7"/>
      <x/>
      <x v="39"/>
    </i>
    <i r="7">
      <x v="13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41"/>
      <x/>
      <x v="30"/>
      <x/>
    </i>
    <i r="10">
      <x v="44"/>
      <x v="1"/>
      <x v="31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59"/>
      <x/>
      <x v="44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7"/>
      <x v="1"/>
      <x v="20"/>
      <x/>
    </i>
    <i r="10">
      <x v="92"/>
      <x v="1"/>
      <x v="21"/>
      <x/>
    </i>
    <i t="blank" r="9">
      <x v="3"/>
    </i>
    <i r="2">
      <x v="15"/>
    </i>
    <i r="3">
      <x v="20"/>
      <x/>
      <x/>
      <x v="40"/>
    </i>
    <i r="7">
      <x v="13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9"/>
      <x/>
      <x v="22"/>
      <x/>
    </i>
    <i r="10">
      <x v="18"/>
      <x v="1"/>
      <x v="24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5"/>
      <x/>
      <x v="7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7"/>
      <x/>
      <x v="18"/>
      <x/>
    </i>
    <i r="10">
      <x v="68"/>
      <x v="1"/>
      <x v="19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4">
      <x v="3"/>
      <x v="4"/>
      <x v="41"/>
    </i>
    <i r="7">
      <x v="13"/>
    </i>
    <i r="8">
      <x v="2"/>
      <x v="2"/>
    </i>
    <i r="10">
      <x v="52"/>
      <x/>
      <x v="11"/>
      <x/>
    </i>
    <i r="10">
      <x v="55"/>
      <x v="1"/>
      <x v="13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2">
      <x v="16"/>
    </i>
    <i r="3">
      <x v="21"/>
      <x/>
      <x/>
      <x v="42"/>
    </i>
    <i r="7">
      <x v="6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19"/>
      <x/>
      <x v="58"/>
      <x/>
    </i>
    <i r="10">
      <x v="26"/>
      <x v="1"/>
      <x v="59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5"/>
      <x/>
      <x v="7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78"/>
      <x v="1"/>
      <x v="60"/>
      <x/>
    </i>
    <i r="10">
      <x v="79"/>
      <x/>
      <x v="61"/>
      <x/>
    </i>
    <i r="10">
      <x v="80"/>
      <x/>
      <x v="62"/>
      <x/>
    </i>
    <i r="10">
      <x v="81"/>
      <x/>
      <x v="63"/>
      <x/>
    </i>
    <i r="10">
      <x v="89"/>
      <x v="1"/>
      <x v="64"/>
      <x/>
    </i>
    <i r="10">
      <x v="90"/>
      <x v="1"/>
      <x v="65"/>
      <x/>
    </i>
    <i r="10">
      <x v="91"/>
      <x v="1"/>
      <x v="43"/>
      <x/>
    </i>
    <i r="10">
      <x v="92"/>
      <x v="1"/>
      <x v="21"/>
      <x/>
    </i>
    <i t="blank" r="9">
      <x v="3"/>
    </i>
    <i r="2">
      <x v="17"/>
    </i>
    <i r="3">
      <x v="22"/>
      <x v="2"/>
      <x/>
      <x v="43"/>
    </i>
    <i r="7">
      <x v="12"/>
    </i>
    <i r="8">
      <x/>
      <x/>
    </i>
    <i r="10">
      <x v="9"/>
      <x/>
      <x v="22"/>
      <x/>
    </i>
    <i r="10">
      <x v="18"/>
      <x v="1"/>
      <x v="24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8"/>
      <x v="1"/>
      <x v="19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2">
      <x v="18"/>
    </i>
    <i r="3">
      <x v="23"/>
      <x/>
      <x/>
      <x v="44"/>
    </i>
    <i r="7">
      <x v="10"/>
    </i>
    <i r="8">
      <x/>
      <x/>
    </i>
    <i r="10">
      <x v="19"/>
      <x/>
      <x v="58"/>
      <x/>
    </i>
    <i r="10">
      <x v="26"/>
      <x v="1"/>
      <x v="59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8"/>
      <x/>
      <x v="101"/>
      <x v="1"/>
    </i>
    <i r="10">
      <x v="40"/>
      <x v="1"/>
      <x v="6"/>
      <x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4"/>
      <x v="1"/>
      <x v="17"/>
      <x/>
    </i>
    <i t="blank" r="9">
      <x v="2"/>
    </i>
    <i r="8">
      <x v="3"/>
      <x v="3"/>
    </i>
    <i r="10">
      <x v="78"/>
      <x v="1"/>
      <x v="60"/>
      <x/>
    </i>
    <i r="10">
      <x v="79"/>
      <x/>
      <x v="61"/>
      <x/>
    </i>
    <i r="10">
      <x v="81"/>
      <x/>
      <x v="63"/>
      <x/>
    </i>
    <i r="10">
      <x v="89"/>
      <x v="1"/>
      <x v="64"/>
      <x/>
    </i>
    <i r="10">
      <x v="90"/>
      <x v="1"/>
      <x v="65"/>
      <x/>
    </i>
    <i r="10">
      <x v="91"/>
      <x v="1"/>
      <x v="43"/>
      <x/>
    </i>
    <i r="10">
      <x v="92"/>
      <x v="1"/>
      <x v="21"/>
      <x/>
    </i>
    <i t="blank" r="9">
      <x v="3"/>
    </i>
    <i r="2">
      <x v="19"/>
    </i>
    <i r="3">
      <x v="24"/>
      <x/>
      <x/>
      <x v="45"/>
    </i>
    <i r="7">
      <x v="14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10"/>
      <x/>
      <x v="66"/>
      <x/>
    </i>
    <i r="10">
      <x v="16"/>
      <x/>
      <x v="67"/>
      <x/>
    </i>
    <i r="10">
      <x v="18"/>
      <x v="1"/>
      <x v="24"/>
      <x/>
    </i>
    <i r="10">
      <x v="27"/>
      <x/>
      <x v="25"/>
      <x/>
    </i>
    <i r="10">
      <x v="29"/>
      <x/>
      <x v="27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7"/>
      <x/>
      <x v="32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4"/>
      <x/>
      <x v="40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2">
      <x v="20"/>
    </i>
    <i r="3">
      <x v="25"/>
      <x/>
      <x/>
      <x v="46"/>
    </i>
    <i r="7">
      <x v="15"/>
    </i>
    <i r="8">
      <x/>
      <x/>
    </i>
    <i r="10">
      <x/>
      <x/>
      <x/>
      <x/>
    </i>
    <i r="10">
      <x v="4"/>
      <x/>
      <x v="2"/>
      <x/>
    </i>
    <i r="10">
      <x v="7"/>
      <x/>
      <x v="46"/>
      <x/>
    </i>
    <i r="10">
      <x v="8"/>
      <x v="1"/>
      <x v="3"/>
      <x/>
    </i>
    <i r="10">
      <x v="10"/>
      <x/>
      <x v="66"/>
      <x/>
    </i>
    <i r="10">
      <x v="18"/>
      <x v="1"/>
      <x v="24"/>
      <x/>
    </i>
    <i r="10">
      <x v="20"/>
      <x/>
      <x v="68"/>
      <x/>
    </i>
    <i r="10">
      <x v="23"/>
      <x/>
      <x v="69"/>
      <x/>
    </i>
    <i r="10">
      <x v="25"/>
      <x/>
      <x v="70"/>
      <x/>
    </i>
    <i r="10">
      <x v="26"/>
      <x v="1"/>
      <x v="59"/>
      <x/>
    </i>
    <i r="10">
      <x v="31"/>
      <x/>
      <x v="71"/>
      <x/>
    </i>
    <i r="10">
      <x v="32"/>
      <x/>
      <x v="72"/>
      <x/>
    </i>
    <i r="10">
      <x v="34"/>
      <x v="1"/>
      <x v="73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38"/>
      <x/>
      <x v="49"/>
      <x v="2"/>
    </i>
    <i r="10">
      <x v="40"/>
      <x v="1"/>
      <x v="6"/>
      <x/>
    </i>
    <i r="10">
      <x v="42"/>
      <x/>
      <x v="74"/>
      <x v="2"/>
    </i>
    <i r="10">
      <x v="44"/>
      <x v="1"/>
      <x v="31"/>
      <x/>
    </i>
    <i r="10">
      <x v="45"/>
      <x/>
      <x v="7"/>
      <x/>
    </i>
    <i r="10">
      <x v="46"/>
      <x/>
      <x v="52"/>
      <x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7"/>
      <x/>
      <x v="18"/>
      <x/>
    </i>
    <i r="10">
      <x v="68"/>
      <x v="1"/>
      <x v="19"/>
      <x/>
    </i>
    <i r="10">
      <x v="76"/>
      <x v="1"/>
      <x v="42"/>
      <x/>
    </i>
    <i r="10">
      <x v="77"/>
      <x v="1"/>
      <x v="20"/>
      <x/>
    </i>
    <i r="10">
      <x v="78"/>
      <x v="1"/>
      <x v="60"/>
      <x/>
    </i>
    <i r="10">
      <x v="79"/>
      <x/>
      <x v="61"/>
      <x/>
    </i>
    <i r="10">
      <x v="80"/>
      <x/>
      <x v="62"/>
      <x/>
    </i>
    <i r="10">
      <x v="81"/>
      <x/>
      <x v="63"/>
      <x/>
    </i>
    <i r="10">
      <x v="82"/>
      <x/>
      <x v="75"/>
      <x/>
    </i>
    <i r="10">
      <x v="85"/>
      <x v="1"/>
      <x v="76"/>
      <x/>
    </i>
    <i r="10">
      <x v="86"/>
      <x/>
      <x v="77"/>
      <x/>
    </i>
    <i r="10">
      <x v="88"/>
      <x v="1"/>
      <x v="78"/>
      <x/>
    </i>
    <i r="10">
      <x v="89"/>
      <x v="1"/>
      <x v="64"/>
      <x/>
    </i>
    <i r="10">
      <x v="90"/>
      <x v="1"/>
      <x v="65"/>
      <x/>
    </i>
    <i r="10">
      <x v="91"/>
      <x v="1"/>
      <x v="43"/>
      <x/>
    </i>
    <i r="10">
      <x v="92"/>
      <x v="1"/>
      <x v="21"/>
      <x/>
    </i>
    <i t="blank" r="9">
      <x v="3"/>
    </i>
    <i r="2">
      <x v="21"/>
    </i>
    <i r="3">
      <x v="26"/>
      <x/>
      <x/>
      <x v="47"/>
    </i>
    <i r="7">
      <x v="13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1">
      <x v="3"/>
    </i>
    <i r="2">
      <x v="22"/>
    </i>
    <i r="3">
      <x v="27"/>
      <x/>
      <x/>
      <x v="48"/>
    </i>
    <i r="7">
      <x v="16"/>
    </i>
    <i r="8">
      <x/>
      <x/>
    </i>
    <i r="10">
      <x/>
      <x/>
      <x/>
      <x/>
    </i>
    <i r="10">
      <x v="3"/>
      <x/>
      <x v="1"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4">
      <x v="2"/>
      <x/>
      <x v="49"/>
    </i>
    <i r="7">
      <x v="16"/>
    </i>
    <i r="8">
      <x/>
      <x/>
    </i>
    <i r="10">
      <x v="9"/>
      <x/>
      <x v="22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29"/>
      <x/>
      <x v="27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0"/>
      <x/>
      <x v="33"/>
      <x/>
    </i>
    <i r="10">
      <x v="62"/>
      <x/>
      <x v="34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4"/>
      <x/>
      <x v="40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1">
      <x v="4"/>
    </i>
    <i r="2">
      <x v="23"/>
    </i>
    <i r="3">
      <x v="28"/>
      <x v="2"/>
      <x/>
      <x v="50"/>
    </i>
    <i r="7">
      <x v="3"/>
    </i>
    <i r="8">
      <x/>
      <x/>
    </i>
    <i r="10">
      <x v="19"/>
      <x/>
      <x v="58"/>
      <x/>
    </i>
    <i r="10">
      <x v="26"/>
      <x v="1"/>
      <x v="59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t="blank" r="9">
      <x v="2"/>
    </i>
    <i r="8">
      <x v="3"/>
      <x v="3"/>
    </i>
    <i r="10">
      <x v="78"/>
      <x v="1"/>
      <x v="60"/>
      <x/>
    </i>
    <i r="10">
      <x v="79"/>
      <x/>
      <x v="61"/>
      <x/>
    </i>
    <i r="10">
      <x v="81"/>
      <x/>
      <x v="63"/>
      <x/>
    </i>
    <i r="10">
      <x v="89"/>
      <x v="1"/>
      <x v="64"/>
      <x/>
    </i>
    <i r="10">
      <x v="90"/>
      <x v="1"/>
      <x v="65"/>
      <x/>
    </i>
    <i r="10">
      <x v="91"/>
      <x v="1"/>
      <x v="43"/>
      <x/>
    </i>
    <i r="10">
      <x v="92"/>
      <x v="1"/>
      <x v="21"/>
      <x/>
    </i>
    <i t="blank" r="9">
      <x v="3"/>
    </i>
    <i r="2">
      <x v="24"/>
    </i>
    <i r="3">
      <x v="29"/>
      <x/>
      <x/>
      <x v="51"/>
    </i>
    <i r="7">
      <x v="3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20"/>
      <x/>
      <x v="68"/>
      <x/>
    </i>
    <i r="10">
      <x v="26"/>
      <x v="1"/>
      <x v="59"/>
      <x/>
    </i>
    <i r="10">
      <x v="31"/>
      <x/>
      <x v="71"/>
      <x/>
    </i>
    <i r="10">
      <x v="34"/>
      <x v="1"/>
      <x v="73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78"/>
      <x v="1"/>
      <x v="60"/>
      <x/>
    </i>
    <i r="10">
      <x v="79"/>
      <x/>
      <x v="61"/>
      <x/>
    </i>
    <i r="10">
      <x v="80"/>
      <x/>
      <x v="62"/>
      <x/>
    </i>
    <i r="10">
      <x v="81"/>
      <x/>
      <x v="63"/>
      <x/>
    </i>
    <i r="10">
      <x v="82"/>
      <x/>
      <x v="75"/>
      <x/>
    </i>
    <i r="10">
      <x v="85"/>
      <x v="1"/>
      <x v="76"/>
      <x/>
    </i>
    <i r="10">
      <x v="89"/>
      <x v="1"/>
      <x v="64"/>
      <x/>
    </i>
    <i r="10">
      <x v="90"/>
      <x v="1"/>
      <x v="65"/>
      <x/>
    </i>
    <i r="10">
      <x v="91"/>
      <x v="1"/>
      <x v="43"/>
      <x/>
    </i>
    <i r="10">
      <x v="92"/>
      <x v="1"/>
      <x v="21"/>
      <x/>
    </i>
    <i t="blank" r="9">
      <x v="3"/>
    </i>
    <i r="1">
      <x v="5"/>
    </i>
    <i r="2">
      <x v="25"/>
    </i>
    <i r="3">
      <x v="30"/>
      <x/>
      <x/>
      <x v="52"/>
    </i>
    <i r="7">
      <x v="17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9"/>
      <x/>
      <x v="22"/>
      <x/>
    </i>
    <i r="10">
      <x v="18"/>
      <x v="1"/>
      <x v="24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5"/>
      <x/>
      <x v="7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8"/>
      <x v="1"/>
      <x v="19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4">
      <x v="2"/>
      <x/>
      <x v="53"/>
    </i>
    <i r="7">
      <x v="17"/>
    </i>
    <i r="8">
      <x/>
      <x/>
    </i>
    <i r="10">
      <x v="9"/>
      <x/>
      <x v="22"/>
      <x/>
    </i>
    <i r="10">
      <x v="11"/>
      <x/>
      <x v="48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29"/>
      <x/>
      <x v="27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0"/>
      <x/>
      <x v="33"/>
      <x/>
    </i>
    <i r="10">
      <x v="62"/>
      <x/>
      <x v="34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4"/>
      <x/>
      <x v="40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1">
      <x v="6"/>
    </i>
    <i r="2">
      <x v="26"/>
    </i>
    <i r="3">
      <x v="31"/>
      <x/>
      <x/>
      <x v="54"/>
    </i>
    <i r="7">
      <x v="18"/>
    </i>
    <i r="8">
      <x/>
      <x/>
    </i>
    <i r="10">
      <x/>
      <x/>
      <x/>
      <x/>
    </i>
    <i r="10">
      <x v="3"/>
      <x/>
      <x v="1"/>
      <x/>
    </i>
    <i r="10">
      <x v="4"/>
      <x/>
      <x v="2"/>
      <x/>
    </i>
    <i r="10">
      <x v="7"/>
      <x/>
      <x v="46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29"/>
      <x/>
      <x v="27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38"/>
      <x/>
      <x v="79"/>
      <x v="3"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7"/>
      <x/>
      <x v="32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0"/>
      <x/>
      <x v="80"/>
      <x/>
    </i>
    <i r="10">
      <x v="71"/>
      <x v="1"/>
      <x v="38"/>
      <x/>
    </i>
    <i r="10">
      <x v="72"/>
      <x/>
      <x v="39"/>
      <x/>
    </i>
    <i r="10">
      <x v="74"/>
      <x/>
      <x v="40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4">
      <x v="1"/>
      <x v="2"/>
      <x v="55"/>
    </i>
    <i r="7">
      <x v="18"/>
    </i>
    <i r="8">
      <x/>
      <x/>
    </i>
    <i r="10">
      <x v="12"/>
      <x/>
      <x v="23"/>
      <x/>
    </i>
    <i r="10">
      <x v="18"/>
      <x v="1"/>
      <x v="24"/>
      <x/>
    </i>
    <i r="10">
      <x v="29"/>
      <x/>
      <x v="27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45"/>
      <x/>
      <x v="7"/>
      <x/>
    </i>
    <i r="10">
      <x v="47"/>
      <x/>
      <x v="32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3"/>
      <x v="3"/>
    </i>
    <i r="10">
      <x v="65"/>
      <x v="1"/>
      <x v="35"/>
      <x/>
    </i>
    <i r="10">
      <x v="74"/>
      <x/>
      <x v="40"/>
      <x/>
    </i>
    <i r="10">
      <x v="75"/>
      <x v="1"/>
      <x v="41"/>
      <x/>
    </i>
    <i r="10">
      <x v="76"/>
      <x v="1"/>
      <x v="42"/>
      <x/>
    </i>
    <i r="10">
      <x v="91"/>
      <x v="1"/>
      <x v="43"/>
      <x/>
    </i>
    <i t="blank" r="9">
      <x v="3"/>
    </i>
    <i r="4">
      <x v="2"/>
      <x/>
      <x v="56"/>
    </i>
    <i r="7">
      <x v="18"/>
    </i>
    <i r="8">
      <x/>
      <x/>
    </i>
    <i r="10">
      <x v="9"/>
      <x/>
      <x v="22"/>
      <x/>
    </i>
    <i r="10">
      <x v="11"/>
      <x/>
      <x v="48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29"/>
      <x/>
      <x v="27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0"/>
      <x/>
      <x v="33"/>
      <x/>
    </i>
    <i r="10">
      <x v="62"/>
      <x/>
      <x v="34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8"/>
      <x v="1"/>
      <x v="19"/>
      <x/>
    </i>
    <i r="10">
      <x v="69"/>
      <x/>
      <x v="37"/>
      <x/>
    </i>
    <i r="10">
      <x v="70"/>
      <x/>
      <x v="80"/>
      <x/>
    </i>
    <i r="10">
      <x v="71"/>
      <x v="1"/>
      <x v="38"/>
      <x/>
    </i>
    <i r="10">
      <x v="72"/>
      <x/>
      <x v="39"/>
      <x/>
    </i>
    <i r="10">
      <x v="74"/>
      <x/>
      <x v="40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5">
      <x v="3"/>
      <x v="57"/>
    </i>
    <i r="7">
      <x v="18"/>
    </i>
    <i r="8">
      <x/>
      <x/>
    </i>
    <i r="10">
      <x/>
      <x/>
      <x/>
      <x/>
    </i>
    <i r="10">
      <x v="2"/>
      <x/>
      <x v="45"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38"/>
      <x/>
      <x v="102"/>
      <x v="4"/>
    </i>
    <i r="10">
      <x v="40"/>
      <x v="1"/>
      <x v="6"/>
      <x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4"/>
      <x v="1"/>
      <x v="17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4">
      <x v="3"/>
      <x/>
      <x v="58"/>
    </i>
    <i r="7">
      <x v="19"/>
    </i>
    <i r="8">
      <x/>
      <x/>
    </i>
    <i r="10">
      <x/>
      <x/>
      <x/>
      <x/>
    </i>
    <i r="10">
      <x v="3"/>
      <x/>
      <x v="1"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59"/>
      <x/>
      <x v="44"/>
      <x/>
    </i>
    <i r="10">
      <x v="61"/>
      <x/>
      <x v="56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0"/>
      <x/>
      <x v="80"/>
      <x/>
    </i>
    <i r="10">
      <x v="71"/>
      <x v="1"/>
      <x v="38"/>
      <x/>
    </i>
    <i r="10">
      <x v="73"/>
      <x/>
      <x v="57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5">
      <x v="4"/>
      <x v="59"/>
    </i>
    <i r="7">
      <x v="18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38"/>
      <x/>
      <x v="102"/>
      <x v="4"/>
    </i>
    <i r="12">
      <x v="103"/>
      <x v="3"/>
    </i>
    <i r="10">
      <x v="40"/>
      <x v="1"/>
      <x v="6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70"/>
      <x/>
      <x v="80"/>
      <x/>
    </i>
    <i r="10">
      <x v="71"/>
      <x v="1"/>
      <x v="38"/>
      <x/>
    </i>
    <i r="10">
      <x v="77"/>
      <x v="1"/>
      <x v="20"/>
      <x/>
    </i>
    <i r="10">
      <x v="92"/>
      <x v="1"/>
      <x v="21"/>
      <x/>
    </i>
    <i t="blank" r="9">
      <x v="3"/>
    </i>
    <i r="4">
      <x v="4"/>
      <x/>
      <x v="60"/>
    </i>
    <i r="7">
      <x v="19"/>
    </i>
    <i r="8">
      <x/>
      <x/>
    </i>
    <i r="10">
      <x/>
      <x/>
      <x/>
      <x/>
    </i>
    <i r="10">
      <x v="3"/>
      <x/>
      <x v="1"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59"/>
      <x/>
      <x v="44"/>
      <x/>
    </i>
    <i r="10">
      <x v="61"/>
      <x/>
      <x v="56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0"/>
      <x/>
      <x v="80"/>
      <x/>
    </i>
    <i r="10">
      <x v="71"/>
      <x v="1"/>
      <x v="38"/>
      <x/>
    </i>
    <i r="10">
      <x v="73"/>
      <x/>
      <x v="57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5">
      <x v="1"/>
      <x v="61"/>
    </i>
    <i r="7">
      <x v="19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70"/>
      <x/>
      <x v="80"/>
      <x/>
    </i>
    <i r="10">
      <x v="71"/>
      <x v="1"/>
      <x v="38"/>
      <x/>
    </i>
    <i r="10">
      <x v="77"/>
      <x v="1"/>
      <x v="20"/>
      <x/>
    </i>
    <i r="10">
      <x v="92"/>
      <x v="1"/>
      <x v="21"/>
      <x/>
    </i>
    <i t="blank" r="9">
      <x v="3"/>
    </i>
    <i r="4">
      <x v="5"/>
      <x/>
      <x v="62"/>
    </i>
    <i r="7">
      <x v="19"/>
    </i>
    <i r="8">
      <x/>
      <x/>
    </i>
    <i r="10">
      <x/>
      <x/>
      <x/>
      <x/>
    </i>
    <i r="10">
      <x v="3"/>
      <x/>
      <x v="1"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59"/>
      <x/>
      <x v="44"/>
      <x/>
    </i>
    <i r="10">
      <x v="61"/>
      <x/>
      <x v="56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0"/>
      <x/>
      <x v="80"/>
      <x/>
    </i>
    <i r="10">
      <x v="71"/>
      <x v="1"/>
      <x v="38"/>
      <x/>
    </i>
    <i r="10">
      <x v="73"/>
      <x/>
      <x v="57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5">
      <x v="5"/>
      <x v="63"/>
    </i>
    <i r="7">
      <x v="20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4">
      <x v="6"/>
      <x/>
      <x v="64"/>
    </i>
    <i r="7">
      <x v="18"/>
    </i>
    <i r="8">
      <x/>
      <x/>
    </i>
    <i r="10">
      <x/>
      <x/>
      <x/>
      <x/>
    </i>
    <i r="10">
      <x v="3"/>
      <x/>
      <x v="1"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59"/>
      <x/>
      <x v="44"/>
      <x/>
    </i>
    <i r="10">
      <x v="61"/>
      <x/>
      <x v="56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0"/>
      <x/>
      <x v="80"/>
      <x/>
    </i>
    <i r="10">
      <x v="71"/>
      <x v="1"/>
      <x v="38"/>
      <x/>
    </i>
    <i r="10">
      <x v="73"/>
      <x/>
      <x v="57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5">
      <x v="6"/>
      <x v="65"/>
    </i>
    <i r="7">
      <x v="18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4">
      <x v="7"/>
      <x/>
      <x v="66"/>
    </i>
    <i r="7">
      <x v="20"/>
    </i>
    <i r="8">
      <x/>
      <x/>
    </i>
    <i r="10">
      <x/>
      <x/>
      <x/>
      <x/>
    </i>
    <i r="10">
      <x v="3"/>
      <x/>
      <x v="1"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59"/>
      <x/>
      <x v="44"/>
      <x/>
    </i>
    <i r="10">
      <x v="61"/>
      <x/>
      <x v="56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0"/>
      <x/>
      <x v="80"/>
      <x/>
    </i>
    <i r="10">
      <x v="71"/>
      <x v="1"/>
      <x v="38"/>
      <x/>
    </i>
    <i r="10">
      <x v="73"/>
      <x/>
      <x v="57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5">
      <x v="7"/>
      <x v="67"/>
    </i>
    <i r="7">
      <x v="18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3">
      <x v="32"/>
      <x/>
      <x/>
      <x v="68"/>
    </i>
    <i r="7">
      <x v="20"/>
    </i>
    <i r="8">
      <x/>
      <x/>
    </i>
    <i r="10">
      <x v="7"/>
      <x/>
      <x v="46"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5"/>
      <x v="1"/>
      <x v="13"/>
      <x/>
    </i>
    <i r="10">
      <x v="63"/>
      <x v="1"/>
      <x v="16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2">
      <x v="27"/>
    </i>
    <i r="3">
      <x v="33"/>
      <x/>
      <x/>
      <x v="69"/>
    </i>
    <i r="7">
      <x v="20"/>
    </i>
    <i r="8">
      <x/>
      <x/>
    </i>
    <i r="10">
      <x/>
      <x/>
      <x/>
      <x/>
    </i>
    <i r="10">
      <x v="4"/>
      <x/>
      <x v="2"/>
      <x/>
    </i>
    <i r="10">
      <x v="7"/>
      <x/>
      <x v="46"/>
      <x/>
    </i>
    <i r="10">
      <x v="8"/>
      <x v="1"/>
      <x v="3"/>
      <x/>
    </i>
    <i r="10">
      <x v="9"/>
      <x/>
      <x v="22"/>
      <x/>
    </i>
    <i r="10">
      <x v="18"/>
      <x v="1"/>
      <x v="24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8"/>
      <x/>
      <x v="82"/>
      <x v="3"/>
    </i>
    <i r="12">
      <x v="83"/>
      <x v="5"/>
    </i>
    <i r="12">
      <x v="84"/>
      <x v="6"/>
    </i>
    <i r="12">
      <x v="85"/>
      <x v="7"/>
    </i>
    <i r="12">
      <x v="104"/>
      <x v="4"/>
    </i>
    <i r="10">
      <x v="40"/>
      <x v="1"/>
      <x v="6"/>
      <x/>
    </i>
    <i r="10">
      <x v="45"/>
      <x/>
      <x v="7"/>
      <x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7"/>
      <x/>
      <x v="18"/>
      <x/>
    </i>
    <i r="10">
      <x v="68"/>
      <x v="1"/>
      <x v="19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1">
      <x v="7"/>
    </i>
    <i r="2">
      <x v="28"/>
    </i>
    <i r="3">
      <x v="34"/>
      <x/>
      <x/>
      <x v="70"/>
    </i>
    <i r="7">
      <x v="21"/>
    </i>
    <i r="8">
      <x/>
      <x/>
    </i>
    <i r="10">
      <x/>
      <x/>
      <x/>
      <x/>
    </i>
    <i r="10">
      <x v="3"/>
      <x/>
      <x v="1"/>
      <x/>
    </i>
    <i r="10">
      <x v="4"/>
      <x/>
      <x v="2"/>
      <x/>
    </i>
    <i r="10">
      <x v="6"/>
      <x/>
      <x v="81"/>
      <x/>
    </i>
    <i r="10">
      <x v="7"/>
      <x/>
      <x v="46"/>
      <x/>
    </i>
    <i r="10">
      <x v="8"/>
      <x v="1"/>
      <x v="3"/>
      <x/>
    </i>
    <i r="10">
      <x v="12"/>
      <x/>
      <x v="23"/>
      <x/>
    </i>
    <i r="10">
      <x v="13"/>
      <x/>
      <x v="47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29"/>
      <x/>
      <x v="27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38"/>
      <x/>
      <x v="105"/>
      <x v="8"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7"/>
      <x/>
      <x v="32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0"/>
      <x/>
      <x v="80"/>
      <x/>
    </i>
    <i r="10">
      <x v="71"/>
      <x v="1"/>
      <x v="38"/>
      <x/>
    </i>
    <i r="10">
      <x v="72"/>
      <x/>
      <x v="39"/>
      <x/>
    </i>
    <i r="10">
      <x v="74"/>
      <x/>
      <x v="40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4">
      <x v="1"/>
      <x v="2"/>
      <x v="71"/>
    </i>
    <i r="7">
      <x v="22"/>
    </i>
    <i r="8">
      <x/>
      <x/>
    </i>
    <i r="10">
      <x v="12"/>
      <x/>
      <x v="23"/>
      <x/>
    </i>
    <i r="10">
      <x v="17"/>
      <x/>
      <x v="86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29"/>
      <x/>
      <x v="27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0"/>
      <x/>
      <x v="33"/>
      <x/>
    </i>
    <i r="10">
      <x v="62"/>
      <x/>
      <x v="34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8"/>
      <x v="1"/>
      <x v="19"/>
      <x/>
    </i>
    <i r="10">
      <x v="69"/>
      <x/>
      <x v="37"/>
      <x/>
    </i>
    <i r="10">
      <x v="70"/>
      <x/>
      <x v="80"/>
      <x/>
    </i>
    <i r="10">
      <x v="71"/>
      <x v="1"/>
      <x v="38"/>
      <x/>
    </i>
    <i r="10">
      <x v="72"/>
      <x/>
      <x v="39"/>
      <x/>
    </i>
    <i r="10">
      <x v="74"/>
      <x/>
      <x v="40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4">
      <x v="2"/>
      <x/>
      <x v="72"/>
    </i>
    <i r="7">
      <x v="22"/>
    </i>
    <i r="8">
      <x/>
      <x/>
    </i>
    <i r="10">
      <x v="9"/>
      <x/>
      <x v="22"/>
      <x/>
    </i>
    <i r="10">
      <x v="11"/>
      <x/>
      <x v="48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29"/>
      <x/>
      <x v="27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2"/>
      <x/>
      <x v="74"/>
      <x v="1"/>
    </i>
    <i r="10">
      <x v="44"/>
      <x v="1"/>
      <x v="31"/>
      <x/>
    </i>
    <i r="10">
      <x v="45"/>
      <x/>
      <x v="7"/>
      <x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0"/>
      <x/>
      <x v="33"/>
      <x/>
    </i>
    <i r="10">
      <x v="62"/>
      <x/>
      <x v="34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8"/>
      <x v="1"/>
      <x v="19"/>
      <x/>
    </i>
    <i r="10">
      <x v="69"/>
      <x/>
      <x v="37"/>
      <x/>
    </i>
    <i r="10">
      <x v="70"/>
      <x/>
      <x v="80"/>
      <x/>
    </i>
    <i r="10">
      <x v="71"/>
      <x v="1"/>
      <x v="38"/>
      <x/>
    </i>
    <i r="10">
      <x v="72"/>
      <x/>
      <x v="39"/>
      <x/>
    </i>
    <i r="10">
      <x v="74"/>
      <x/>
      <x v="40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5">
      <x v="3"/>
      <x v="73"/>
    </i>
    <i r="7">
      <x v="22"/>
    </i>
    <i r="8">
      <x/>
      <x/>
    </i>
    <i r="10">
      <x/>
      <x/>
      <x/>
      <x/>
    </i>
    <i r="10">
      <x v="2"/>
      <x/>
      <x v="45"/>
      <x/>
    </i>
    <i r="10">
      <x v="4"/>
      <x/>
      <x v="2"/>
      <x/>
    </i>
    <i r="10">
      <x v="6"/>
      <x/>
      <x v="81"/>
      <x/>
    </i>
    <i r="10">
      <x v="7"/>
      <x/>
      <x v="46"/>
      <x/>
    </i>
    <i r="10">
      <x v="8"/>
      <x v="1"/>
      <x v="3"/>
      <x/>
    </i>
    <i r="10">
      <x v="11"/>
      <x/>
      <x v="48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29"/>
      <x/>
      <x v="27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38"/>
      <x/>
      <x v="106"/>
      <x v="1"/>
    </i>
    <i r="12">
      <x v="107"/>
      <x v="9"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7"/>
      <x/>
      <x v="32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0"/>
      <x/>
      <x v="80"/>
      <x/>
    </i>
    <i r="10">
      <x v="71"/>
      <x v="1"/>
      <x v="38"/>
      <x/>
    </i>
    <i r="10">
      <x v="72"/>
      <x/>
      <x v="39"/>
      <x/>
    </i>
    <i r="10">
      <x v="74"/>
      <x/>
      <x v="40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3">
      <x v="35"/>
      <x/>
      <x/>
      <x v="74"/>
    </i>
    <i r="7">
      <x v="23"/>
    </i>
    <i r="8">
      <x/>
      <x/>
    </i>
    <i r="10">
      <x v="7"/>
      <x/>
      <x v="46"/>
      <x/>
    </i>
    <i r="10">
      <x v="8"/>
      <x v="1"/>
      <x v="3"/>
      <x/>
    </i>
    <i r="10">
      <x v="29"/>
      <x/>
      <x v="27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5"/>
      <x v="1"/>
      <x v="13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74"/>
      <x/>
      <x v="40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2">
      <x v="29"/>
    </i>
    <i r="3">
      <x v="36"/>
      <x/>
      <x/>
      <x v="75"/>
    </i>
    <i r="7">
      <x v="23"/>
    </i>
    <i r="8">
      <x/>
      <x/>
    </i>
    <i r="10">
      <x v="7"/>
      <x/>
      <x v="46"/>
      <x/>
    </i>
    <i r="10">
      <x v="8"/>
      <x v="1"/>
      <x v="3"/>
      <x/>
    </i>
    <i r="10">
      <x v="9"/>
      <x/>
      <x v="22"/>
      <x/>
    </i>
    <i r="10">
      <x v="18"/>
      <x v="1"/>
      <x v="24"/>
      <x/>
    </i>
    <i r="10">
      <x v="27"/>
      <x/>
      <x v="25"/>
      <x/>
    </i>
    <i r="10">
      <x v="29"/>
      <x/>
      <x v="27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5"/>
      <x/>
      <x v="7"/>
      <x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4"/>
      <x/>
      <x v="40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2">
      <x v="30"/>
    </i>
    <i r="3">
      <x v="37"/>
      <x/>
      <x/>
      <x v="76"/>
    </i>
    <i r="7">
      <x v="23"/>
    </i>
    <i r="8">
      <x/>
      <x/>
    </i>
    <i r="10">
      <x/>
      <x/>
      <x/>
      <x/>
    </i>
    <i r="10">
      <x v="4"/>
      <x/>
      <x v="2"/>
      <x/>
    </i>
    <i r="10">
      <x v="7"/>
      <x/>
      <x v="46"/>
      <x/>
    </i>
    <i r="10">
      <x v="8"/>
      <x v="1"/>
      <x v="3"/>
      <x/>
    </i>
    <i r="10">
      <x v="20"/>
      <x/>
      <x v="68"/>
      <x/>
    </i>
    <i r="10">
      <x v="25"/>
      <x/>
      <x v="70"/>
      <x/>
    </i>
    <i r="10">
      <x v="26"/>
      <x v="1"/>
      <x v="59"/>
      <x/>
    </i>
    <i r="10">
      <x v="31"/>
      <x/>
      <x v="71"/>
      <x/>
    </i>
    <i r="10">
      <x v="33"/>
      <x/>
      <x v="87"/>
      <x/>
    </i>
    <i r="10">
      <x v="34"/>
      <x v="1"/>
      <x v="73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5"/>
      <x/>
      <x v="7"/>
      <x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78"/>
      <x v="1"/>
      <x v="60"/>
      <x/>
    </i>
    <i r="10">
      <x v="79"/>
      <x/>
      <x v="61"/>
      <x/>
    </i>
    <i r="10">
      <x v="80"/>
      <x/>
      <x v="62"/>
      <x/>
    </i>
    <i r="10">
      <x v="81"/>
      <x/>
      <x v="63"/>
      <x/>
    </i>
    <i r="10">
      <x v="82"/>
      <x/>
      <x v="75"/>
      <x/>
    </i>
    <i r="10">
      <x v="84"/>
      <x/>
      <x v="88"/>
      <x/>
    </i>
    <i r="10">
      <x v="85"/>
      <x v="1"/>
      <x v="76"/>
      <x/>
    </i>
    <i r="10">
      <x v="87"/>
      <x/>
      <x v="89"/>
      <x/>
    </i>
    <i r="10">
      <x v="88"/>
      <x v="1"/>
      <x v="78"/>
      <x/>
    </i>
    <i r="10">
      <x v="89"/>
      <x v="1"/>
      <x v="64"/>
      <x/>
    </i>
    <i r="10">
      <x v="90"/>
      <x v="1"/>
      <x v="65"/>
      <x/>
    </i>
    <i r="10">
      <x v="91"/>
      <x v="1"/>
      <x v="43"/>
      <x/>
    </i>
    <i r="10">
      <x v="92"/>
      <x v="1"/>
      <x v="21"/>
      <x/>
    </i>
    <i t="blank" r="9">
      <x v="3"/>
    </i>
    <i r="1">
      <x v="8"/>
    </i>
    <i r="2">
      <x v="31"/>
    </i>
    <i r="3">
      <x v="38"/>
      <x v="4"/>
      <x v="1"/>
      <x v="77"/>
    </i>
    <i r="7">
      <x v="24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3">
      <x v="39"/>
      <x/>
      <x/>
      <x v="78"/>
    </i>
    <i r="7">
      <x v="24"/>
    </i>
    <i r="8">
      <x/>
      <x/>
    </i>
    <i r="10">
      <x/>
      <x/>
      <x/>
      <x/>
    </i>
    <i r="10">
      <x v="3"/>
      <x/>
      <x v="1"/>
      <x/>
    </i>
    <i r="10">
      <x v="4"/>
      <x/>
      <x v="2"/>
      <x/>
    </i>
    <i r="10">
      <x v="6"/>
      <x/>
      <x v="81"/>
      <x/>
    </i>
    <i r="10">
      <x v="7"/>
      <x/>
      <x v="46"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38"/>
      <x/>
      <x v="49"/>
      <x v="2"/>
    </i>
    <i r="10">
      <x v="40"/>
      <x v="1"/>
      <x v="6"/>
      <x/>
    </i>
    <i r="10">
      <x v="45"/>
      <x/>
      <x v="7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4">
      <x v="1"/>
      <x v="2"/>
      <x v="79"/>
    </i>
    <i r="7">
      <x v="24"/>
    </i>
    <i r="8">
      <x/>
      <x/>
    </i>
    <i r="10">
      <x v="12"/>
      <x/>
      <x v="23"/>
      <x/>
    </i>
    <i r="10">
      <x v="18"/>
      <x v="1"/>
      <x v="24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8"/>
      <x v="1"/>
      <x v="19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4">
      <x v="2"/>
      <x/>
      <x v="80"/>
    </i>
    <i r="7">
      <x v="24"/>
    </i>
    <i r="8">
      <x/>
      <x/>
    </i>
    <i r="10">
      <x v="9"/>
      <x/>
      <x v="22"/>
      <x/>
    </i>
    <i r="10">
      <x v="11"/>
      <x/>
      <x v="48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29"/>
      <x/>
      <x v="27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0"/>
      <x/>
      <x v="33"/>
      <x/>
    </i>
    <i r="10">
      <x v="62"/>
      <x/>
      <x v="34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4"/>
      <x/>
      <x v="40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5">
      <x v="3"/>
      <x v="81"/>
    </i>
    <i r="7">
      <x v="24"/>
    </i>
    <i r="8">
      <x/>
      <x/>
    </i>
    <i r="10">
      <x/>
      <x/>
      <x/>
      <x/>
    </i>
    <i r="10">
      <x v="2"/>
      <x/>
      <x v="45"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4">
      <x v="3"/>
      <x/>
      <x v="82"/>
    </i>
    <i r="7">
      <x v="24"/>
    </i>
    <i r="8">
      <x/>
      <x/>
    </i>
    <i r="10">
      <x/>
      <x/>
      <x/>
      <x/>
    </i>
    <i r="10">
      <x v="3"/>
      <x/>
      <x v="1"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59"/>
      <x/>
      <x v="44"/>
      <x/>
    </i>
    <i r="10">
      <x v="61"/>
      <x/>
      <x v="56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0"/>
      <x/>
      <x v="80"/>
      <x/>
    </i>
    <i r="10">
      <x v="71"/>
      <x v="1"/>
      <x v="38"/>
      <x/>
    </i>
    <i r="10">
      <x v="73"/>
      <x/>
      <x v="57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5">
      <x v="4"/>
      <x v="83"/>
    </i>
    <i r="7">
      <x v="24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38"/>
      <x/>
      <x v="90"/>
      <x v="1"/>
    </i>
    <i r="10">
      <x v="40"/>
      <x v="1"/>
      <x v="6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70"/>
      <x/>
      <x v="80"/>
      <x/>
    </i>
    <i r="10">
      <x v="71"/>
      <x v="1"/>
      <x v="38"/>
      <x/>
    </i>
    <i r="10">
      <x v="77"/>
      <x v="1"/>
      <x v="20"/>
      <x/>
    </i>
    <i r="10">
      <x v="92"/>
      <x v="1"/>
      <x v="21"/>
      <x/>
    </i>
    <i t="blank" r="9">
      <x v="3"/>
    </i>
    <i r="4">
      <x v="4"/>
      <x/>
      <x v="84"/>
    </i>
    <i r="7">
      <x v="24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59"/>
      <x/>
      <x v="44"/>
      <x/>
    </i>
    <i r="10">
      <x v="61"/>
      <x/>
      <x v="56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0"/>
      <x/>
      <x v="80"/>
      <x/>
    </i>
    <i r="10">
      <x v="71"/>
      <x v="1"/>
      <x v="38"/>
      <x/>
    </i>
    <i r="10">
      <x v="73"/>
      <x/>
      <x v="57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5">
      <x v="1"/>
      <x v="85"/>
    </i>
    <i r="7">
      <x v="24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70"/>
      <x/>
      <x v="80"/>
      <x/>
    </i>
    <i r="10">
      <x v="71"/>
      <x v="1"/>
      <x v="38"/>
      <x/>
    </i>
    <i r="10">
      <x v="77"/>
      <x v="1"/>
      <x v="20"/>
      <x/>
    </i>
    <i r="10">
      <x v="92"/>
      <x v="1"/>
      <x v="21"/>
      <x/>
    </i>
    <i t="blank" r="9">
      <x v="3"/>
    </i>
    <i r="4">
      <x v="5"/>
      <x/>
      <x v="86"/>
    </i>
    <i r="7">
      <x v="24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59"/>
      <x/>
      <x v="44"/>
      <x/>
    </i>
    <i r="10">
      <x v="61"/>
      <x/>
      <x v="56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0"/>
      <x/>
      <x v="80"/>
      <x/>
    </i>
    <i r="10">
      <x v="71"/>
      <x v="1"/>
      <x v="38"/>
      <x/>
    </i>
    <i r="10">
      <x v="73"/>
      <x/>
      <x v="57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5">
      <x v="5"/>
      <x v="87"/>
    </i>
    <i r="7">
      <x v="24"/>
    </i>
    <i r="8">
      <x/>
      <x/>
    </i>
    <i r="10">
      <x/>
      <x/>
      <x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4">
      <x v="6"/>
      <x/>
      <x v="88"/>
    </i>
    <i r="7">
      <x v="24"/>
    </i>
    <i r="8">
      <x/>
      <x/>
    </i>
    <i r="10">
      <x/>
      <x/>
      <x/>
      <x/>
    </i>
    <i r="10">
      <x v="3"/>
      <x/>
      <x v="1"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59"/>
      <x/>
      <x v="44"/>
      <x/>
    </i>
    <i r="10">
      <x v="61"/>
      <x/>
      <x v="56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70"/>
      <x/>
      <x v="80"/>
      <x/>
    </i>
    <i r="10">
      <x v="71"/>
      <x v="1"/>
      <x v="38"/>
      <x/>
    </i>
    <i r="10">
      <x v="73"/>
      <x/>
      <x v="57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5">
      <x v="6"/>
      <x v="89"/>
    </i>
    <i r="7">
      <x v="24"/>
    </i>
    <i r="8">
      <x/>
      <x/>
    </i>
    <i r="10">
      <x/>
      <x/>
      <x/>
      <x/>
    </i>
    <i r="10">
      <x v="3"/>
      <x/>
      <x v="1"/>
      <x/>
    </i>
    <i r="10">
      <x v="8"/>
      <x v="1"/>
      <x v="3"/>
      <x/>
    </i>
    <i r="10">
      <x v="27"/>
      <x/>
      <x v="25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3"/>
      <x v="3"/>
    </i>
    <i r="10">
      <x v="65"/>
      <x v="1"/>
      <x v="35"/>
      <x/>
    </i>
    <i r="10">
      <x v="70"/>
      <x/>
      <x v="80"/>
      <x/>
    </i>
    <i r="10">
      <x v="71"/>
      <x v="1"/>
      <x v="38"/>
      <x/>
    </i>
    <i r="10">
      <x v="77"/>
      <x v="1"/>
      <x v="20"/>
      <x/>
    </i>
    <i r="10">
      <x v="92"/>
      <x v="1"/>
      <x v="21"/>
      <x/>
    </i>
    <i t="blank" r="9">
      <x v="3"/>
    </i>
    <i r="4">
      <x v="7"/>
      <x/>
      <x v="90"/>
    </i>
    <i r="7">
      <x v="24"/>
    </i>
    <i r="8">
      <x/>
      <x/>
    </i>
    <i r="10">
      <x/>
      <x/>
      <x/>
      <x/>
    </i>
    <i r="10">
      <x v="3"/>
      <x/>
      <x v="1"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70"/>
      <x/>
      <x v="80"/>
      <x/>
    </i>
    <i r="10">
      <x v="71"/>
      <x v="1"/>
      <x v="38"/>
      <x/>
    </i>
    <i r="10">
      <x v="77"/>
      <x v="1"/>
      <x v="20"/>
      <x/>
    </i>
    <i r="10">
      <x v="92"/>
      <x v="1"/>
      <x v="21"/>
      <x/>
    </i>
    <i t="blank" r="9">
      <x v="3"/>
    </i>
    <i r="5">
      <x v="7"/>
      <x v="91"/>
    </i>
    <i r="7">
      <x v="24"/>
    </i>
    <i r="8">
      <x/>
      <x/>
    </i>
    <i r="10">
      <x/>
      <x/>
      <x/>
      <x/>
    </i>
    <i r="10">
      <x v="3"/>
      <x/>
      <x v="1"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2">
      <x v="32"/>
    </i>
    <i r="3">
      <x v="40"/>
      <x/>
      <x/>
      <x v="92"/>
    </i>
    <i r="7">
      <x v="24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2">
      <x v="33"/>
    </i>
    <i r="3">
      <x v="41"/>
      <x/>
      <x/>
      <x v="93"/>
    </i>
    <i r="7">
      <x v="24"/>
    </i>
    <i r="8">
      <x/>
      <x/>
    </i>
    <i r="10">
      <x/>
      <x/>
      <x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1">
      <x v="9"/>
    </i>
    <i r="2">
      <x v="34"/>
    </i>
    <i r="3">
      <x v="42"/>
      <x/>
      <x/>
      <x v="94"/>
    </i>
    <i r="7">
      <x v="25"/>
    </i>
    <i r="8">
      <x/>
      <x/>
    </i>
    <i r="10">
      <x/>
      <x/>
      <x/>
      <x/>
    </i>
    <i r="10">
      <x v="8"/>
      <x v="1"/>
      <x v="3"/>
      <x/>
    </i>
    <i r="10">
      <x v="12"/>
      <x/>
      <x v="23"/>
      <x/>
    </i>
    <i r="10">
      <x v="18"/>
      <x v="1"/>
      <x v="24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72"/>
      <x/>
      <x v="39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4">
      <x v="2"/>
      <x/>
      <x v="95"/>
    </i>
    <i r="7">
      <x v="25"/>
    </i>
    <i r="8">
      <x/>
      <x/>
    </i>
    <i r="10">
      <x v="9"/>
      <x/>
      <x v="22"/>
      <x/>
    </i>
    <i r="10">
      <x v="11"/>
      <x/>
      <x v="48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0"/>
      <x/>
      <x v="33"/>
      <x/>
    </i>
    <i r="10">
      <x v="62"/>
      <x/>
      <x v="34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8"/>
      <x v="1"/>
      <x v="19"/>
      <x/>
    </i>
    <i r="10">
      <x v="70"/>
      <x/>
      <x v="80"/>
      <x/>
    </i>
    <i r="10">
      <x v="71"/>
      <x v="1"/>
      <x v="38"/>
      <x/>
    </i>
    <i r="10">
      <x v="72"/>
      <x/>
      <x v="39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5">
      <x v="3"/>
      <x v="96"/>
    </i>
    <i r="7">
      <x v="25"/>
    </i>
    <i r="8">
      <x/>
      <x/>
    </i>
    <i r="10">
      <x v="3"/>
      <x/>
      <x v="1"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5"/>
      <x/>
      <x v="7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3"/>
      <x/>
      <x v="12"/>
      <x/>
    </i>
    <i r="10">
      <x v="55"/>
      <x v="1"/>
      <x v="13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4">
      <x v="3"/>
      <x/>
      <x v="97"/>
    </i>
    <i r="7">
      <x v="25"/>
    </i>
    <i r="8">
      <x/>
      <x/>
    </i>
    <i r="10">
      <x/>
      <x/>
      <x/>
      <x/>
    </i>
    <i r="10">
      <x v="3"/>
      <x/>
      <x v="1"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36"/>
      <x v="1"/>
      <x v="4"/>
      <x/>
    </i>
    <i t="blank" r="9">
      <x/>
    </i>
    <i r="8">
      <x v="1"/>
      <x v="1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59"/>
      <x/>
      <x v="44"/>
      <x/>
    </i>
    <i r="10">
      <x v="61"/>
      <x/>
      <x v="56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0"/>
      <x/>
      <x v="80"/>
      <x/>
    </i>
    <i r="10">
      <x v="71"/>
      <x v="1"/>
      <x v="38"/>
      <x/>
    </i>
    <i r="10">
      <x v="73"/>
      <x/>
      <x v="57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5">
      <x v="4"/>
      <x v="98"/>
    </i>
    <i r="7">
      <x v="25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38"/>
      <x/>
      <x v="49"/>
      <x v="2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4">
      <x v="4"/>
      <x/>
      <x v="99"/>
    </i>
    <i r="7">
      <x v="25"/>
    </i>
    <i r="8">
      <x/>
      <x/>
    </i>
    <i r="10">
      <x/>
      <x/>
      <x/>
      <x/>
    </i>
    <i r="10">
      <x v="2"/>
      <x/>
      <x v="45"/>
      <x/>
    </i>
    <i r="10">
      <x v="4"/>
      <x/>
      <x v="2"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59"/>
      <x/>
      <x v="44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5">
      <x v="1"/>
      <x v="100"/>
    </i>
    <i r="7">
      <x v="25"/>
    </i>
    <i r="8">
      <x/>
      <x/>
    </i>
    <i r="10">
      <x/>
      <x/>
      <x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4">
      <x v="5"/>
      <x/>
      <x v="101"/>
    </i>
    <i r="7">
      <x v="25"/>
    </i>
    <i r="8">
      <x/>
      <x/>
    </i>
    <i r="10">
      <x/>
      <x/>
      <x/>
      <x/>
    </i>
    <i r="10">
      <x v="2"/>
      <x/>
      <x v="45"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8"/>
      <x/>
      <x v="15"/>
      <x/>
    </i>
    <i r="10">
      <x v="59"/>
      <x/>
      <x v="44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5">
      <x v="5"/>
      <x v="102"/>
    </i>
    <i r="7">
      <x v="25"/>
    </i>
    <i r="8">
      <x/>
      <x/>
    </i>
    <i r="10">
      <x/>
      <x/>
      <x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51"/>
      <x v="1"/>
      <x v="10"/>
      <x/>
    </i>
    <i t="blank" r="9">
      <x v="1"/>
    </i>
    <i r="8">
      <x v="2"/>
      <x v="2"/>
    </i>
    <i r="10">
      <x v="54"/>
      <x/>
      <x v="54"/>
      <x/>
    </i>
    <i r="10">
      <x v="55"/>
      <x v="1"/>
      <x v="13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4">
      <x v="6"/>
      <x/>
      <x v="103"/>
    </i>
    <i r="7">
      <x v="25"/>
    </i>
    <i r="8">
      <x/>
      <x/>
    </i>
    <i r="10">
      <x/>
      <x/>
      <x/>
      <x/>
    </i>
    <i r="10">
      <x v="2"/>
      <x/>
      <x v="45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8"/>
      <x/>
      <x v="15"/>
      <x/>
    </i>
    <i r="10">
      <x v="59"/>
      <x/>
      <x v="44"/>
      <x/>
    </i>
    <i r="10">
      <x v="61"/>
      <x/>
      <x v="56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0"/>
      <x/>
      <x v="80"/>
      <x/>
    </i>
    <i r="10">
      <x v="71"/>
      <x v="1"/>
      <x v="38"/>
      <x/>
    </i>
    <i r="10">
      <x v="73"/>
      <x/>
      <x v="57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4">
      <x v="7"/>
      <x/>
      <x v="104"/>
    </i>
    <i r="7">
      <x v="25"/>
    </i>
    <i r="8">
      <x/>
      <x/>
    </i>
    <i r="10">
      <x/>
      <x/>
      <x/>
      <x/>
    </i>
    <i r="10">
      <x v="2"/>
      <x/>
      <x v="45"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5">
      <x v="7"/>
      <x v="105"/>
    </i>
    <i r="7">
      <x v="25"/>
    </i>
    <i r="8">
      <x/>
      <x/>
    </i>
    <i r="10">
      <x/>
      <x/>
      <x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4"/>
      <x/>
      <x v="54"/>
      <x/>
    </i>
    <i r="10">
      <x v="55"/>
      <x v="1"/>
      <x v="13"/>
      <x/>
    </i>
    <i r="10">
      <x v="58"/>
      <x/>
      <x v="15"/>
      <x/>
    </i>
    <i r="10">
      <x v="64"/>
      <x v="1"/>
      <x v="17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2">
      <x v="35"/>
    </i>
    <i r="3">
      <x v="43"/>
      <x/>
      <x/>
      <x v="106"/>
    </i>
    <i r="7">
      <x v="25"/>
    </i>
    <i r="8">
      <x/>
      <x/>
    </i>
    <i r="10">
      <x/>
      <x/>
      <x/>
      <x/>
    </i>
    <i r="10">
      <x v="8"/>
      <x v="1"/>
      <x v="3"/>
      <x/>
    </i>
    <i r="10">
      <x v="9"/>
      <x/>
      <x v="22"/>
      <x/>
    </i>
    <i r="10">
      <x v="13"/>
      <x/>
      <x v="47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70"/>
      <x/>
      <x v="80"/>
      <x/>
    </i>
    <i r="10">
      <x v="71"/>
      <x v="1"/>
      <x v="38"/>
      <x/>
    </i>
    <i r="10">
      <x v="72"/>
      <x/>
      <x v="39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2">
      <x v="36"/>
    </i>
    <i r="3">
      <x v="44"/>
      <x/>
      <x/>
      <x v="107"/>
    </i>
    <i r="7">
      <x v="26"/>
    </i>
    <i r="8">
      <x/>
      <x/>
    </i>
    <i r="10">
      <x/>
      <x/>
      <x/>
      <x/>
    </i>
    <i r="10">
      <x v="8"/>
      <x v="1"/>
      <x v="3"/>
      <x/>
    </i>
    <i r="10">
      <x v="31"/>
      <x/>
      <x v="71"/>
      <x/>
    </i>
    <i r="10">
      <x v="32"/>
      <x/>
      <x v="72"/>
      <x/>
    </i>
    <i r="10">
      <x v="34"/>
      <x v="1"/>
      <x v="73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43"/>
      <x/>
      <x v="91"/>
      <x/>
    </i>
    <i r="10">
      <x v="44"/>
      <x v="1"/>
      <x v="31"/>
      <x/>
    </i>
    <i r="10">
      <x v="48"/>
      <x/>
      <x v="9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78"/>
      <x v="1"/>
      <x v="60"/>
      <x/>
    </i>
    <i r="10">
      <x v="80"/>
      <x/>
      <x v="62"/>
      <x/>
    </i>
    <i r="10">
      <x v="81"/>
      <x/>
      <x v="63"/>
      <x/>
    </i>
    <i r="10">
      <x v="82"/>
      <x/>
      <x v="75"/>
      <x/>
    </i>
    <i r="10">
      <x v="83"/>
      <x/>
      <x v="93"/>
      <x/>
    </i>
    <i r="10">
      <x v="85"/>
      <x v="1"/>
      <x v="76"/>
      <x/>
    </i>
    <i r="10">
      <x v="86"/>
      <x/>
      <x v="77"/>
      <x/>
    </i>
    <i r="10">
      <x v="88"/>
      <x v="1"/>
      <x v="78"/>
      <x/>
    </i>
    <i r="10">
      <x v="90"/>
      <x v="1"/>
      <x v="65"/>
      <x/>
    </i>
    <i r="10">
      <x v="92"/>
      <x v="1"/>
      <x v="21"/>
      <x/>
    </i>
    <i t="blank" r="9">
      <x v="3"/>
    </i>
    <i r="2">
      <x v="37"/>
    </i>
    <i r="3">
      <x v="45"/>
      <x/>
      <x/>
      <x v="108"/>
    </i>
    <i r="7">
      <x v="25"/>
    </i>
    <i r="8">
      <x/>
      <x/>
    </i>
    <i r="10">
      <x/>
      <x/>
      <x/>
      <x/>
    </i>
    <i r="10">
      <x v="8"/>
      <x v="1"/>
      <x v="3"/>
      <x/>
    </i>
    <i r="10">
      <x v="31"/>
      <x/>
      <x v="71"/>
      <x/>
    </i>
    <i r="10">
      <x v="32"/>
      <x/>
      <x v="72"/>
      <x/>
    </i>
    <i r="10">
      <x v="34"/>
      <x v="1"/>
      <x v="73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9"/>
      <x/>
      <x v="94"/>
      <x/>
    </i>
    <i r="10">
      <x v="40"/>
      <x v="1"/>
      <x v="6"/>
      <x/>
    </i>
    <i r="10">
      <x v="48"/>
      <x/>
      <x v="9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78"/>
      <x v="1"/>
      <x v="60"/>
      <x/>
    </i>
    <i r="10">
      <x v="79"/>
      <x/>
      <x v="61"/>
      <x/>
    </i>
    <i r="10">
      <x v="80"/>
      <x/>
      <x v="62"/>
      <x/>
    </i>
    <i r="10">
      <x v="81"/>
      <x/>
      <x v="63"/>
      <x/>
    </i>
    <i r="10">
      <x v="83"/>
      <x/>
      <x v="93"/>
      <x/>
    </i>
    <i r="10">
      <x v="84"/>
      <x/>
      <x v="88"/>
      <x/>
    </i>
    <i r="10">
      <x v="85"/>
      <x v="1"/>
      <x v="76"/>
      <x/>
    </i>
    <i r="10">
      <x v="86"/>
      <x/>
      <x v="77"/>
      <x/>
    </i>
    <i r="10">
      <x v="88"/>
      <x v="1"/>
      <x v="78"/>
      <x/>
    </i>
    <i r="10">
      <x v="90"/>
      <x v="1"/>
      <x v="65"/>
      <x/>
    </i>
    <i r="10">
      <x v="92"/>
      <x v="1"/>
      <x v="21"/>
      <x/>
    </i>
    <i t="blank" r="9">
      <x v="3"/>
    </i>
    <i r="1">
      <x v="10"/>
    </i>
    <i r="2">
      <x v="38"/>
    </i>
    <i r="3">
      <x v="46"/>
      <x/>
      <x/>
      <x v="109"/>
    </i>
    <i r="7">
      <x v="27"/>
    </i>
    <i r="8">
      <x/>
      <x/>
    </i>
    <i r="10">
      <x/>
      <x/>
      <x/>
      <x/>
    </i>
    <i r="10">
      <x v="4"/>
      <x/>
      <x v="2"/>
      <x/>
    </i>
    <i r="10">
      <x v="7"/>
      <x/>
      <x v="46"/>
      <x/>
    </i>
    <i r="10">
      <x v="8"/>
      <x v="1"/>
      <x v="3"/>
      <x/>
    </i>
    <i r="10">
      <x v="9"/>
      <x/>
      <x v="22"/>
      <x/>
    </i>
    <i r="10">
      <x v="11"/>
      <x/>
      <x v="48"/>
      <x/>
    </i>
    <i r="10">
      <x v="12"/>
      <x/>
      <x v="23"/>
      <x/>
    </i>
    <i r="10">
      <x v="13"/>
      <x/>
      <x v="47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29"/>
      <x/>
      <x v="27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38"/>
      <x/>
      <x v="49"/>
      <x v="2"/>
    </i>
    <i r="10">
      <x v="40"/>
      <x v="1"/>
      <x v="6"/>
      <x/>
    </i>
    <i r="10">
      <x v="41"/>
      <x/>
      <x v="30"/>
      <x/>
    </i>
    <i r="10">
      <x v="42"/>
      <x/>
      <x v="74"/>
      <x v="2"/>
    </i>
    <i r="10">
      <x v="44"/>
      <x v="1"/>
      <x v="31"/>
      <x/>
    </i>
    <i r="10">
      <x v="45"/>
      <x/>
      <x v="7"/>
      <x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0"/>
      <x/>
      <x v="80"/>
      <x/>
    </i>
    <i r="10">
      <x v="71"/>
      <x v="1"/>
      <x v="38"/>
      <x/>
    </i>
    <i r="10">
      <x v="72"/>
      <x/>
      <x v="39"/>
      <x/>
    </i>
    <i r="10">
      <x v="74"/>
      <x/>
      <x v="40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2">
      <x v="39"/>
    </i>
    <i r="3">
      <x v="47"/>
      <x/>
      <x/>
      <x v="110"/>
    </i>
    <i r="7">
      <x v="28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38"/>
      <x/>
      <x v="95"/>
      <x v="1"/>
    </i>
    <i r="10">
      <x v="40"/>
      <x v="1"/>
      <x v="6"/>
      <x/>
    </i>
    <i r="10">
      <x v="45"/>
      <x/>
      <x v="7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4">
      <x v="3"/>
      <x/>
      <x v="111"/>
    </i>
    <i r="7">
      <x v="27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38"/>
      <x/>
      <x v="49"/>
      <x v="2"/>
    </i>
    <i r="10">
      <x v="40"/>
      <x v="1"/>
      <x v="6"/>
      <x/>
    </i>
    <i r="10">
      <x v="41"/>
      <x/>
      <x v="30"/>
      <x/>
    </i>
    <i r="10">
      <x v="42"/>
      <x/>
      <x v="74"/>
      <x v="2"/>
    </i>
    <i r="10">
      <x v="44"/>
      <x v="1"/>
      <x v="31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59"/>
      <x/>
      <x v="44"/>
      <x/>
    </i>
    <i r="10">
      <x v="61"/>
      <x/>
      <x v="56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3"/>
      <x/>
      <x v="57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4">
      <x v="4"/>
      <x/>
      <x v="112"/>
    </i>
    <i r="7">
      <x v="27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2"/>
      <x/>
      <x v="74"/>
      <x v="2"/>
    </i>
    <i r="10">
      <x v="44"/>
      <x v="1"/>
      <x v="31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59"/>
      <x/>
      <x v="44"/>
      <x/>
    </i>
    <i r="10">
      <x v="61"/>
      <x/>
      <x v="56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3"/>
      <x/>
      <x v="57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4">
      <x v="5"/>
      <x/>
      <x v="113"/>
    </i>
    <i r="7">
      <x v="29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8"/>
      <x/>
      <x v="49"/>
      <x v="2"/>
    </i>
    <i r="10">
      <x v="40"/>
      <x v="1"/>
      <x v="6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4"/>
      <x/>
      <x v="54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59"/>
      <x/>
      <x v="44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70"/>
      <x/>
      <x v="80"/>
      <x/>
    </i>
    <i r="10">
      <x v="71"/>
      <x v="1"/>
      <x v="38"/>
      <x/>
    </i>
    <i r="10">
      <x v="77"/>
      <x v="1"/>
      <x v="20"/>
      <x/>
    </i>
    <i r="10">
      <x v="92"/>
      <x v="1"/>
      <x v="21"/>
      <x/>
    </i>
    <i t="blank" r="9">
      <x v="3"/>
    </i>
    <i r="2">
      <x v="40"/>
    </i>
    <i r="3">
      <x v="48"/>
      <x v="4"/>
      <x v="1"/>
      <x v="114"/>
    </i>
    <i r="7">
      <x v="29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70"/>
      <x/>
      <x v="80"/>
      <x/>
    </i>
    <i r="10">
      <x v="71"/>
      <x v="1"/>
      <x v="38"/>
      <x/>
    </i>
    <i r="10">
      <x v="77"/>
      <x v="1"/>
      <x v="20"/>
      <x/>
    </i>
    <i r="10">
      <x v="92"/>
      <x v="1"/>
      <x v="21"/>
      <x/>
    </i>
    <i t="blank" r="9">
      <x v="3"/>
    </i>
    <i r="3">
      <x v="49"/>
      <x/>
      <x/>
      <x v="115"/>
    </i>
    <i r="7">
      <x v="30"/>
    </i>
    <i r="8">
      <x/>
      <x/>
    </i>
    <i r="10">
      <x/>
      <x/>
      <x/>
      <x/>
    </i>
    <i r="10">
      <x v="2"/>
      <x/>
      <x v="45"/>
      <x/>
    </i>
    <i r="10">
      <x v="4"/>
      <x/>
      <x v="2"/>
      <x/>
    </i>
    <i r="10">
      <x v="7"/>
      <x/>
      <x v="46"/>
      <x/>
    </i>
    <i r="10">
      <x v="8"/>
      <x v="1"/>
      <x v="3"/>
      <x/>
    </i>
    <i r="10">
      <x v="9"/>
      <x/>
      <x v="22"/>
      <x/>
    </i>
    <i r="10">
      <x v="11"/>
      <x/>
      <x v="48"/>
      <x/>
    </i>
    <i r="10">
      <x v="13"/>
      <x/>
      <x v="47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29"/>
      <x/>
      <x v="27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7"/>
      <x/>
      <x v="32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0"/>
      <x/>
      <x v="80"/>
      <x/>
    </i>
    <i r="10">
      <x v="71"/>
      <x v="1"/>
      <x v="38"/>
      <x/>
    </i>
    <i r="10">
      <x v="72"/>
      <x/>
      <x v="39"/>
      <x/>
    </i>
    <i r="10">
      <x v="74"/>
      <x/>
      <x v="40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2">
      <x v="41"/>
    </i>
    <i r="3">
      <x v="50"/>
      <x/>
      <x/>
      <x v="116"/>
    </i>
    <i r="7">
      <x v="31"/>
    </i>
    <i r="8">
      <x/>
      <x/>
    </i>
    <i r="10">
      <x/>
      <x/>
      <x/>
      <x/>
    </i>
    <i r="10">
      <x v="4"/>
      <x/>
      <x v="2"/>
      <x/>
    </i>
    <i r="10">
      <x v="7"/>
      <x/>
      <x v="46"/>
      <x/>
    </i>
    <i r="10">
      <x v="8"/>
      <x v="1"/>
      <x v="3"/>
      <x/>
    </i>
    <i r="10">
      <x v="27"/>
      <x/>
      <x v="25"/>
      <x/>
    </i>
    <i r="10">
      <x v="29"/>
      <x/>
      <x v="27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45"/>
      <x/>
      <x v="7"/>
      <x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59"/>
      <x/>
      <x v="44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70"/>
      <x/>
      <x v="80"/>
      <x/>
    </i>
    <i r="10">
      <x v="71"/>
      <x v="1"/>
      <x v="38"/>
      <x/>
    </i>
    <i r="10">
      <x v="74"/>
      <x/>
      <x v="40"/>
      <x/>
    </i>
    <i r="10">
      <x v="75"/>
      <x v="1"/>
      <x v="41"/>
      <x/>
    </i>
    <i r="10">
      <x v="77"/>
      <x v="1"/>
      <x v="20"/>
      <x/>
    </i>
    <i r="10">
      <x v="92"/>
      <x v="1"/>
      <x v="21"/>
      <x/>
    </i>
    <i t="blank" r="9">
      <x v="3"/>
    </i>
    <i r="4">
      <x v="6"/>
      <x v="6"/>
      <x v="117"/>
    </i>
    <i r="7">
      <x v="31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70"/>
      <x/>
      <x v="80"/>
      <x/>
    </i>
    <i r="10">
      <x v="71"/>
      <x v="1"/>
      <x v="38"/>
      <x/>
    </i>
    <i r="10">
      <x v="77"/>
      <x v="1"/>
      <x v="20"/>
      <x/>
    </i>
    <i r="10">
      <x v="92"/>
      <x v="1"/>
      <x v="21"/>
      <x/>
    </i>
    <i t="blank" r="9">
      <x v="3"/>
    </i>
    <i r="4">
      <x v="7"/>
      <x v="7"/>
      <x v="118"/>
    </i>
    <i r="7">
      <x v="31"/>
    </i>
    <i r="8">
      <x/>
      <x/>
    </i>
    <i r="10">
      <x/>
      <x/>
      <x/>
      <x/>
    </i>
    <i r="10">
      <x v="3"/>
      <x/>
      <x v="1"/>
      <x/>
    </i>
    <i r="10">
      <x v="4"/>
      <x/>
      <x v="2"/>
      <x/>
    </i>
    <i r="10">
      <x v="8"/>
      <x v="1"/>
      <x v="3"/>
      <x/>
    </i>
    <i r="10">
      <x v="27"/>
      <x/>
      <x v="25"/>
      <x/>
    </i>
    <i r="10">
      <x v="30"/>
      <x v="1"/>
      <x v="28"/>
      <x/>
    </i>
    <i r="10">
      <x v="35"/>
      <x v="1"/>
      <x v="29"/>
      <x/>
    </i>
    <i t="blank" r="9">
      <x/>
    </i>
    <i r="8">
      <x v="2"/>
      <x v="2"/>
    </i>
    <i r="10">
      <x v="52"/>
      <x/>
      <x v="11"/>
      <x/>
    </i>
    <i r="10">
      <x v="55"/>
      <x v="1"/>
      <x v="13"/>
      <x/>
    </i>
    <i r="10">
      <x v="57"/>
      <x/>
      <x v="55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7"/>
      <x/>
      <x v="18"/>
      <x/>
    </i>
    <i r="10">
      <x v="68"/>
      <x v="1"/>
      <x v="19"/>
      <x/>
    </i>
    <i r="10">
      <x v="70"/>
      <x/>
      <x v="80"/>
      <x/>
    </i>
    <i r="10">
      <x v="71"/>
      <x v="1"/>
      <x v="38"/>
      <x/>
    </i>
    <i r="10">
      <x v="77"/>
      <x v="1"/>
      <x v="20"/>
      <x/>
    </i>
    <i r="10">
      <x v="92"/>
      <x v="1"/>
      <x v="21"/>
      <x/>
    </i>
    <i t="blank" r="9">
      <x v="3"/>
    </i>
    <i r="2">
      <x v="42"/>
    </i>
    <i r="3">
      <x v="51"/>
      <x/>
      <x/>
      <x v="119"/>
    </i>
    <i r="7">
      <x/>
    </i>
    <i r="8">
      <x/>
      <x/>
    </i>
    <i r="10">
      <x/>
      <x/>
      <x/>
      <x/>
    </i>
    <i r="10">
      <x v="4"/>
      <x/>
      <x v="2"/>
      <x/>
    </i>
    <i r="10">
      <x v="7"/>
      <x/>
      <x v="46"/>
      <x/>
    </i>
    <i r="10">
      <x v="8"/>
      <x v="1"/>
      <x v="3"/>
      <x/>
    </i>
    <i r="10">
      <x v="9"/>
      <x/>
      <x v="22"/>
      <x/>
    </i>
    <i r="10">
      <x v="11"/>
      <x/>
      <x v="48"/>
      <x/>
    </i>
    <i r="10">
      <x v="14"/>
      <x/>
      <x v="96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38"/>
      <x/>
      <x v="49"/>
      <x v="2"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3">
      <x v="52"/>
      <x/>
      <x/>
      <x v="120"/>
    </i>
    <i r="7">
      <x/>
    </i>
    <i r="8">
      <x/>
      <x/>
    </i>
    <i r="10">
      <x/>
      <x/>
      <x/>
      <x/>
    </i>
    <i r="10">
      <x v="8"/>
      <x v="1"/>
      <x v="3"/>
      <x/>
    </i>
    <i r="10">
      <x v="27"/>
      <x/>
      <x v="25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45"/>
      <x/>
      <x v="7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9"/>
      <x/>
      <x v="37"/>
      <x/>
    </i>
    <i r="10">
      <x v="71"/>
      <x v="1"/>
      <x v="38"/>
      <x/>
    </i>
    <i r="10">
      <x v="77"/>
      <x v="1"/>
      <x v="20"/>
      <x/>
    </i>
    <i r="10">
      <x v="92"/>
      <x v="1"/>
      <x v="21"/>
      <x/>
    </i>
    <i t="blank" r="9">
      <x v="3"/>
    </i>
    <i r="2">
      <x v="43"/>
    </i>
    <i r="3">
      <x v="53"/>
      <x/>
      <x/>
      <x v="121"/>
    </i>
    <i r="7">
      <x v="7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9"/>
      <x/>
      <x v="22"/>
      <x/>
    </i>
    <i r="10">
      <x v="13"/>
      <x/>
      <x v="47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38"/>
      <x/>
      <x v="49"/>
      <x v="2"/>
    </i>
    <i r="10">
      <x v="40"/>
      <x v="1"/>
      <x v="6"/>
      <x/>
    </i>
    <i r="10">
      <x v="42"/>
      <x/>
      <x v="74"/>
      <x v="2"/>
    </i>
    <i r="10">
      <x v="44"/>
      <x v="1"/>
      <x v="31"/>
      <x/>
    </i>
    <i r="10">
      <x v="45"/>
      <x/>
      <x v="7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1"/>
      <x v="1"/>
      <x v="38"/>
      <x/>
    </i>
    <i r="10">
      <x v="72"/>
      <x/>
      <x v="39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2">
      <x v="44"/>
    </i>
    <i r="3">
      <x v="54"/>
      <x/>
      <x/>
      <x v="122"/>
    </i>
    <i r="7">
      <x v="29"/>
    </i>
    <i r="8">
      <x/>
      <x/>
    </i>
    <i r="10">
      <x/>
      <x/>
      <x/>
      <x/>
    </i>
    <i r="10">
      <x v="4"/>
      <x/>
      <x v="2"/>
      <x/>
    </i>
    <i r="10">
      <x v="7"/>
      <x/>
      <x v="46"/>
      <x/>
    </i>
    <i r="10">
      <x v="8"/>
      <x v="1"/>
      <x v="3"/>
      <x/>
    </i>
    <i r="10">
      <x v="9"/>
      <x/>
      <x v="22"/>
      <x/>
    </i>
    <i r="10">
      <x v="11"/>
      <x/>
      <x v="48"/>
      <x/>
    </i>
    <i r="10">
      <x v="13"/>
      <x/>
      <x v="47"/>
      <x/>
    </i>
    <i r="10">
      <x v="18"/>
      <x v="1"/>
      <x v="24"/>
      <x/>
    </i>
    <i r="10">
      <x v="27"/>
      <x/>
      <x v="25"/>
      <x/>
    </i>
    <i r="10">
      <x v="28"/>
      <x/>
      <x v="26"/>
      <x/>
    </i>
    <i r="10">
      <x v="29"/>
      <x/>
      <x v="27"/>
      <x/>
    </i>
    <i r="10">
      <x v="30"/>
      <x v="1"/>
      <x v="28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1"/>
      <x/>
      <x v="30"/>
      <x/>
    </i>
    <i r="10">
      <x v="44"/>
      <x v="1"/>
      <x v="31"/>
      <x/>
    </i>
    <i r="10">
      <x v="45"/>
      <x/>
      <x v="7"/>
      <x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59"/>
      <x/>
      <x v="44"/>
      <x/>
    </i>
    <i r="10">
      <x v="60"/>
      <x/>
      <x v="33"/>
      <x/>
    </i>
    <i r="10">
      <x v="62"/>
      <x/>
      <x v="34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7"/>
      <x/>
      <x v="18"/>
      <x/>
    </i>
    <i r="10">
      <x v="68"/>
      <x v="1"/>
      <x v="19"/>
      <x/>
    </i>
    <i r="10">
      <x v="69"/>
      <x/>
      <x v="37"/>
      <x/>
    </i>
    <i r="10">
      <x v="70"/>
      <x/>
      <x v="80"/>
      <x/>
    </i>
    <i r="10">
      <x v="71"/>
      <x v="1"/>
      <x v="38"/>
      <x/>
    </i>
    <i r="10">
      <x v="72"/>
      <x/>
      <x v="39"/>
      <x/>
    </i>
    <i r="10">
      <x v="74"/>
      <x/>
      <x v="40"/>
      <x/>
    </i>
    <i r="10">
      <x v="75"/>
      <x v="1"/>
      <x v="41"/>
      <x/>
    </i>
    <i r="10">
      <x v="76"/>
      <x v="1"/>
      <x v="42"/>
      <x/>
    </i>
    <i r="10">
      <x v="77"/>
      <x v="1"/>
      <x v="20"/>
      <x/>
    </i>
    <i r="10">
      <x v="91"/>
      <x v="1"/>
      <x v="43"/>
      <x/>
    </i>
    <i r="10">
      <x v="92"/>
      <x v="1"/>
      <x v="21"/>
      <x/>
    </i>
    <i t="blank" r="9">
      <x v="3"/>
    </i>
    <i r="4">
      <x v="3"/>
      <x/>
      <x v="123"/>
    </i>
    <i r="7">
      <x v="29"/>
    </i>
    <i r="8">
      <x v="2"/>
      <x v="2"/>
    </i>
    <i r="10">
      <x v="52"/>
      <x/>
      <x v="11"/>
      <x/>
    </i>
    <i r="10">
      <x v="55"/>
      <x v="1"/>
      <x v="13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7"/>
      <x/>
      <x v="18"/>
      <x/>
    </i>
    <i r="10">
      <x v="68"/>
      <x v="1"/>
      <x v="19"/>
      <x/>
    </i>
    <i r="10">
      <x v="77"/>
      <x v="1"/>
      <x v="20"/>
      <x/>
    </i>
    <i r="10">
      <x v="92"/>
      <x v="1"/>
      <x v="21"/>
      <x/>
    </i>
    <i t="blank" r="9">
      <x v="3"/>
    </i>
    <i r="2">
      <x v="45"/>
    </i>
    <i r="3">
      <x v="55"/>
      <x/>
      <x/>
      <x v="124"/>
    </i>
    <i r="7">
      <x v="31"/>
    </i>
    <i r="8">
      <x/>
      <x/>
    </i>
    <i r="10">
      <x/>
      <x/>
      <x/>
      <x/>
    </i>
    <i r="10">
      <x v="4"/>
      <x/>
      <x v="2"/>
      <x/>
    </i>
    <i r="10">
      <x v="7"/>
      <x/>
      <x v="46"/>
      <x/>
    </i>
    <i r="10">
      <x v="8"/>
      <x v="1"/>
      <x v="3"/>
      <x/>
    </i>
    <i r="10">
      <x v="9"/>
      <x/>
      <x v="22"/>
      <x/>
    </i>
    <i r="10">
      <x v="18"/>
      <x v="1"/>
      <x v="24"/>
      <x/>
    </i>
    <i r="10">
      <x v="19"/>
      <x/>
      <x v="58"/>
      <x/>
    </i>
    <i r="10">
      <x v="26"/>
      <x v="1"/>
      <x v="59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38"/>
      <x/>
      <x v="108"/>
      <x v="1"/>
    </i>
    <i r="10">
      <x v="40"/>
      <x v="1"/>
      <x v="6"/>
      <x/>
    </i>
    <i r="10">
      <x v="45"/>
      <x/>
      <x v="7"/>
      <x/>
    </i>
    <i r="10">
      <x v="47"/>
      <x/>
      <x v="32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65"/>
      <x v="1"/>
      <x v="35"/>
      <x/>
    </i>
    <i r="10">
      <x v="66"/>
      <x/>
      <x v="36"/>
      <x/>
    </i>
    <i r="10">
      <x v="67"/>
      <x/>
      <x v="18"/>
      <x/>
    </i>
    <i r="10">
      <x v="68"/>
      <x v="1"/>
      <x v="19"/>
      <x/>
    </i>
    <i r="10">
      <x v="76"/>
      <x v="1"/>
      <x v="42"/>
      <x/>
    </i>
    <i r="10">
      <x v="77"/>
      <x v="1"/>
      <x v="20"/>
      <x/>
    </i>
    <i r="10">
      <x v="78"/>
      <x v="1"/>
      <x v="60"/>
      <x/>
    </i>
    <i r="10">
      <x v="79"/>
      <x/>
      <x v="61"/>
      <x/>
    </i>
    <i r="10">
      <x v="80"/>
      <x/>
      <x v="62"/>
      <x/>
    </i>
    <i r="10">
      <x v="81"/>
      <x/>
      <x v="63"/>
      <x/>
    </i>
    <i r="10">
      <x v="89"/>
      <x v="1"/>
      <x v="64"/>
      <x/>
    </i>
    <i r="10">
      <x v="90"/>
      <x v="1"/>
      <x v="65"/>
      <x/>
    </i>
    <i r="10">
      <x v="91"/>
      <x v="1"/>
      <x v="43"/>
      <x/>
    </i>
    <i r="10">
      <x v="92"/>
      <x v="1"/>
      <x v="21"/>
      <x/>
    </i>
    <i t="blank" r="9">
      <x v="3"/>
    </i>
    <i r="4">
      <x v="5"/>
      <x/>
      <x v="125"/>
    </i>
    <i r="7">
      <x v="27"/>
    </i>
    <i r="8">
      <x/>
      <x/>
    </i>
    <i r="10">
      <x/>
      <x/>
      <x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4">
      <x v="6"/>
      <x/>
      <x v="126"/>
    </i>
    <i r="7">
      <x v="27"/>
    </i>
    <i r="8">
      <x/>
      <x/>
    </i>
    <i r="10">
      <x/>
      <x/>
      <x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2">
      <x v="46"/>
    </i>
    <i r="3">
      <x v="56"/>
      <x/>
      <x/>
      <x v="127"/>
    </i>
    <i r="7">
      <x v="28"/>
    </i>
    <i r="8">
      <x/>
      <x/>
    </i>
    <i r="10">
      <x/>
      <x/>
      <x/>
      <x/>
    </i>
    <i r="10">
      <x v="4"/>
      <x/>
      <x v="2"/>
      <x/>
    </i>
    <i r="10">
      <x v="8"/>
      <x v="1"/>
      <x v="3"/>
      <x/>
    </i>
    <i r="10">
      <x v="20"/>
      <x/>
      <x v="68"/>
      <x/>
    </i>
    <i r="10">
      <x v="21"/>
      <x/>
      <x v="97"/>
      <x/>
    </i>
    <i r="10">
      <x v="22"/>
      <x/>
      <x v="98"/>
      <x/>
    </i>
    <i r="10">
      <x v="24"/>
      <x/>
      <x v="99"/>
      <x/>
    </i>
    <i r="10">
      <x v="26"/>
      <x v="1"/>
      <x v="59"/>
      <x/>
    </i>
    <i r="10">
      <x v="31"/>
      <x/>
      <x v="71"/>
      <x/>
    </i>
    <i r="10">
      <x v="34"/>
      <x v="1"/>
      <x v="73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37"/>
      <x/>
      <x v="5"/>
      <x/>
    </i>
    <i r="10">
      <x v="40"/>
      <x v="1"/>
      <x v="6"/>
      <x/>
    </i>
    <i r="10">
      <x v="45"/>
      <x/>
      <x v="7"/>
      <x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2"/>
      <x v="2"/>
    </i>
    <i r="10">
      <x v="52"/>
      <x/>
      <x v="11"/>
      <x/>
    </i>
    <i r="10">
      <x v="53"/>
      <x/>
      <x v="12"/>
      <x/>
    </i>
    <i r="10">
      <x v="55"/>
      <x v="1"/>
      <x v="13"/>
      <x/>
    </i>
    <i r="10">
      <x v="56"/>
      <x/>
      <x v="14"/>
      <x/>
    </i>
    <i r="10">
      <x v="58"/>
      <x/>
      <x v="15"/>
      <x/>
    </i>
    <i r="10">
      <x v="63"/>
      <x v="1"/>
      <x v="16"/>
      <x/>
    </i>
    <i r="10">
      <x v="64"/>
      <x v="1"/>
      <x v="17"/>
      <x/>
    </i>
    <i t="blank" r="9">
      <x v="2"/>
    </i>
    <i r="8">
      <x v="3"/>
      <x v="3"/>
    </i>
    <i r="10">
      <x v="78"/>
      <x v="1"/>
      <x v="60"/>
      <x/>
    </i>
    <i r="10">
      <x v="79"/>
      <x/>
      <x v="61"/>
      <x/>
    </i>
    <i r="10">
      <x v="80"/>
      <x/>
      <x v="62"/>
      <x/>
    </i>
    <i r="10">
      <x v="81"/>
      <x/>
      <x v="63"/>
      <x/>
    </i>
    <i r="10">
      <x v="84"/>
      <x/>
      <x v="88"/>
      <x/>
    </i>
    <i r="10">
      <x v="85"/>
      <x v="1"/>
      <x v="76"/>
      <x/>
    </i>
    <i r="10">
      <x v="89"/>
      <x v="1"/>
      <x v="64"/>
      <x/>
    </i>
    <i r="10">
      <x v="90"/>
      <x v="1"/>
      <x v="65"/>
      <x/>
    </i>
    <i r="10">
      <x v="91"/>
      <x v="1"/>
      <x v="43"/>
      <x/>
    </i>
    <i r="10">
      <x v="92"/>
      <x v="1"/>
      <x v="21"/>
      <x/>
    </i>
    <i t="blank" r="9">
      <x v="3"/>
    </i>
    <i r="3">
      <x v="57"/>
      <x/>
      <x/>
      <x v="128"/>
    </i>
    <i r="7">
      <x v="28"/>
    </i>
    <i r="8">
      <x/>
      <x/>
    </i>
    <i r="10">
      <x/>
      <x/>
      <x/>
      <x/>
    </i>
    <i r="10">
      <x v="8"/>
      <x v="1"/>
      <x v="3"/>
      <x/>
    </i>
    <i r="10">
      <x v="20"/>
      <x/>
      <x v="68"/>
      <x/>
    </i>
    <i r="10">
      <x v="26"/>
      <x v="1"/>
      <x v="59"/>
      <x/>
    </i>
    <i r="10">
      <x v="35"/>
      <x v="1"/>
      <x v="29"/>
      <x/>
    </i>
    <i r="10">
      <x v="36"/>
      <x v="1"/>
      <x v="4"/>
      <x/>
    </i>
    <i t="blank" r="9">
      <x/>
    </i>
    <i r="8">
      <x v="1"/>
      <x v="1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  <i r="8">
      <x v="3"/>
      <x v="3"/>
    </i>
    <i r="10">
      <x v="78"/>
      <x v="1"/>
      <x v="60"/>
      <x/>
    </i>
    <i r="10">
      <x v="89"/>
      <x v="1"/>
      <x v="64"/>
      <x/>
    </i>
    <i r="10">
      <x v="91"/>
      <x v="1"/>
      <x v="43"/>
      <x/>
    </i>
    <i t="blank" r="9">
      <x v="3"/>
    </i>
    <i r="1">
      <x v="11"/>
    </i>
    <i r="2">
      <x v="47"/>
    </i>
    <i r="3">
      <x v="58"/>
      <x/>
      <x/>
      <x v="129"/>
    </i>
    <i r="7">
      <x v="5"/>
    </i>
    <i r="8">
      <x/>
      <x/>
    </i>
    <i r="10">
      <x/>
      <x/>
      <x/>
      <x/>
    </i>
    <i r="10">
      <x v="8"/>
      <x v="1"/>
      <x v="3"/>
      <x/>
    </i>
    <i r="10">
      <x v="36"/>
      <x v="1"/>
      <x v="4"/>
      <x/>
    </i>
    <i t="blank" r="9">
      <x/>
    </i>
    <i r="8">
      <x v="1"/>
      <x v="1"/>
    </i>
    <i r="10">
      <x v="49"/>
      <x/>
      <x v="8"/>
      <x/>
    </i>
    <i r="10">
      <x v="50"/>
      <x v="1"/>
      <x v="9"/>
      <x/>
    </i>
    <i r="10">
      <x v="51"/>
      <x v="1"/>
      <x v="10"/>
      <x/>
    </i>
    <i t="blank" r="9">
      <x v="1"/>
    </i>
  </rowItems>
  <colItems count="1">
    <i/>
  </colItems>
  <pageFields count="3">
    <pageField fld="2" hier="-1"/>
    <pageField fld="3" hier="-1"/>
    <pageField fld="16" hier="-1"/>
  </pageFields>
  <dataFields count="1">
    <dataField name="Sum of AMT_AUG" fld="27" baseField="0" baseItem="0"/>
  </dataFields>
  <formats count="51">
    <format dxfId="82">
      <pivotArea field="12" type="button" dataOnly="0" labelOnly="1" outline="0" axis="axisRow" fieldPosition="10"/>
    </format>
    <format dxfId="81">
      <pivotArea field="17" type="button" dataOnly="0" labelOnly="1" outline="0"/>
    </format>
    <format dxfId="80">
      <pivotArea type="origin" dataOnly="0" labelOnly="1" outline="0" fieldPosition="0"/>
    </format>
    <format dxfId="79">
      <pivotArea field="1" type="button" dataOnly="0" labelOnly="1" outline="0" axis="axisRow" fieldPosition="0"/>
    </format>
    <format dxfId="78">
      <pivotArea field="2" type="button" dataOnly="0" labelOnly="1" outline="0" axis="axisPage" fieldPosition="0"/>
    </format>
    <format dxfId="77">
      <pivotArea field="3" type="button" dataOnly="0" labelOnly="1" outline="0" axis="axisPage" fieldPosition="1"/>
    </format>
    <format dxfId="76">
      <pivotArea field="6" type="button" dataOnly="0" labelOnly="1" outline="0" axis="axisRow" fieldPosition="3"/>
    </format>
    <format dxfId="75">
      <pivotArea field="8" type="button" dataOnly="0" labelOnly="1" outline="0" axis="axisRow" fieldPosition="4"/>
    </format>
    <format dxfId="74">
      <pivotArea field="7" type="button" dataOnly="0" labelOnly="1" outline="0" axis="axisRow" fieldPosition="5"/>
    </format>
    <format dxfId="73">
      <pivotArea field="16" type="button" dataOnly="0" labelOnly="1" outline="0" axis="axisPage" fieldPosition="2"/>
    </format>
    <format dxfId="72">
      <pivotArea field="20" type="button" dataOnly="0" labelOnly="1" outline="0" axis="axisRow" fieldPosition="8"/>
    </format>
    <format dxfId="71">
      <pivotArea field="19" type="button" dataOnly="0" labelOnly="1" outline="0" axis="axisRow" fieldPosition="9"/>
    </format>
    <format dxfId="70">
      <pivotArea field="21" type="button" dataOnly="0" labelOnly="1" outline="0" axis="axisRow" fieldPosition="11"/>
    </format>
    <format dxfId="69">
      <pivotArea field="12" type="button" dataOnly="0" labelOnly="1" outline="0" axis="axisRow" fieldPosition="10"/>
    </format>
    <format dxfId="68">
      <pivotArea field="13" type="button" dataOnly="0" labelOnly="1" outline="0" axis="axisRow" fieldPosition="12"/>
    </format>
    <format dxfId="67">
      <pivotArea field="14" type="button" dataOnly="0" labelOnly="1" outline="0" axis="axisRow" fieldPosition="13"/>
    </format>
    <format dxfId="66">
      <pivotArea dataOnly="0" labelOnly="1" outline="0" fieldPosition="0">
        <references count="1">
          <reference field="1" count="0"/>
        </references>
      </pivotArea>
    </format>
    <format dxfId="65">
      <pivotArea dataOnly="0" labelOnly="1" outline="0" fieldPosition="0">
        <references count="2">
          <reference field="1" count="0" selected="0"/>
          <reference field="2" count="0"/>
        </references>
      </pivotArea>
    </format>
    <format dxfId="64">
      <pivotArea type="origin" dataOnly="0" labelOnly="1" outline="0" fieldPosition="0"/>
    </format>
    <format dxfId="63">
      <pivotArea field="1" type="button" dataOnly="0" labelOnly="1" outline="0" axis="axisRow" fieldPosition="0"/>
    </format>
    <format dxfId="62">
      <pivotArea field="2" type="button" dataOnly="0" labelOnly="1" outline="0" axis="axisPage" fieldPosition="0"/>
    </format>
    <format dxfId="61">
      <pivotArea field="3" type="button" dataOnly="0" labelOnly="1" outline="0" axis="axisPage" fieldPosition="1"/>
    </format>
    <format dxfId="60">
      <pivotArea field="6" type="button" dataOnly="0" labelOnly="1" outline="0" axis="axisRow" fieldPosition="3"/>
    </format>
    <format dxfId="59">
      <pivotArea field="8" type="button" dataOnly="0" labelOnly="1" outline="0" axis="axisRow" fieldPosition="4"/>
    </format>
    <format dxfId="58">
      <pivotArea field="7" type="button" dataOnly="0" labelOnly="1" outline="0" axis="axisRow" fieldPosition="5"/>
    </format>
    <format dxfId="57">
      <pivotArea field="16" type="button" dataOnly="0" labelOnly="1" outline="0" axis="axisPage" fieldPosition="2"/>
    </format>
    <format dxfId="56">
      <pivotArea field="20" type="button" dataOnly="0" labelOnly="1" outline="0" axis="axisRow" fieldPosition="8"/>
    </format>
    <format dxfId="55">
      <pivotArea field="19" type="button" dataOnly="0" labelOnly="1" outline="0" axis="axisRow" fieldPosition="9"/>
    </format>
    <format dxfId="54">
      <pivotArea field="21" type="button" dataOnly="0" labelOnly="1" outline="0" axis="axisRow" fieldPosition="11"/>
    </format>
    <format dxfId="53">
      <pivotArea field="12" type="button" dataOnly="0" labelOnly="1" outline="0" axis="axisRow" fieldPosition="10"/>
    </format>
    <format dxfId="52">
      <pivotArea field="13" type="button" dataOnly="0" labelOnly="1" outline="0" axis="axisRow" fieldPosition="12"/>
    </format>
    <format dxfId="51">
      <pivotArea field="14" type="button" dataOnly="0" labelOnly="1" outline="0" axis="axisRow" fieldPosition="13"/>
    </format>
    <format dxfId="50">
      <pivotArea type="all" dataOnly="0" outline="0" fieldPosition="0"/>
    </format>
    <format dxfId="49">
      <pivotArea field="17" type="button" dataOnly="0" labelOnly="1" outline="0"/>
    </format>
    <format dxfId="48">
      <pivotArea type="origin" dataOnly="0" labelOnly="1" outline="0" fieldPosition="0"/>
    </format>
    <format dxfId="47">
      <pivotArea field="1" type="button" dataOnly="0" labelOnly="1" outline="0" axis="axisRow" fieldPosition="0"/>
    </format>
    <format dxfId="46">
      <pivotArea field="2" type="button" dataOnly="0" labelOnly="1" outline="0" axis="axisPage" fieldPosition="0"/>
    </format>
    <format dxfId="45">
      <pivotArea field="3" type="button" dataOnly="0" labelOnly="1" outline="0" axis="axisPage" fieldPosition="1"/>
    </format>
    <format dxfId="44">
      <pivotArea field="6" type="button" dataOnly="0" labelOnly="1" outline="0" axis="axisRow" fieldPosition="3"/>
    </format>
    <format dxfId="43">
      <pivotArea field="8" type="button" dataOnly="0" labelOnly="1" outline="0" axis="axisRow" fieldPosition="4"/>
    </format>
    <format dxfId="42">
      <pivotArea field="7" type="button" dataOnly="0" labelOnly="1" outline="0" axis="axisRow" fieldPosition="5"/>
    </format>
    <format dxfId="41">
      <pivotArea field="16" type="button" dataOnly="0" labelOnly="1" outline="0" axis="axisPage" fieldPosition="2"/>
    </format>
    <format dxfId="40">
      <pivotArea field="20" type="button" dataOnly="0" labelOnly="1" outline="0" axis="axisRow" fieldPosition="8"/>
    </format>
    <format dxfId="39">
      <pivotArea field="19" type="button" dataOnly="0" labelOnly="1" outline="0" axis="axisRow" fieldPosition="9"/>
    </format>
    <format dxfId="38">
      <pivotArea field="21" type="button" dataOnly="0" labelOnly="1" outline="0" axis="axisRow" fieldPosition="11"/>
    </format>
    <format dxfId="37">
      <pivotArea field="12" type="button" dataOnly="0" labelOnly="1" outline="0" axis="axisRow" fieldPosition="10"/>
    </format>
    <format dxfId="36">
      <pivotArea field="13" type="button" dataOnly="0" labelOnly="1" outline="0" axis="axisRow" fieldPosition="12"/>
    </format>
    <format dxfId="35">
      <pivotArea field="14" type="button" dataOnly="0" labelOnly="1" outline="0" axis="axisRow" fieldPosition="13"/>
    </format>
    <format dxfId="34">
      <pivotArea type="all" dataOnly="0" outline="0" fieldPosition="0"/>
    </format>
    <format dxfId="33">
      <pivotArea dataOnly="0" labelOnly="1" outline="0" fieldPosition="0">
        <references count="1">
          <reference field="1" count="0"/>
        </references>
      </pivotArea>
    </format>
    <format dxfId="32">
      <pivotArea dataOnly="0" labelOnly="1" outline="0" fieldPosition="0">
        <references count="1">
          <reference field="1" count="0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996" applyNumberFormats="0" applyBorderFormats="0" applyFontFormats="0" applyPatternFormats="0" applyAlignmentFormats="0" applyWidthHeightFormats="1" dataCaption="Values" updatedVersion="4" minRefreshableVersion="3" showDrill="0" rowGrandTotals="0" colGrandTotals="0" itemPrintTitles="1" createdVersion="4" indent="0" showHeaders="0" compact="0" compactData="0" multipleFieldFilters="0">
  <location ref="A9:I2182" firstHeaderRow="1" firstDataRow="1" firstDataCol="8" rowPageCount="2" colPageCount="1"/>
  <pivotFields count="28">
    <pivotField compact="0" outline="0" showAll="0"/>
    <pivotField axis="axisRow" compact="0" subtotalTop="0" showAll="0" defaultSubtotal="0">
      <items count="1">
        <item x="0"/>
      </items>
    </pivotField>
    <pivotField axis="axisPage" compact="0" subtotalTop="0" multipleItemSelectionAllowed="1" showAll="0" sortType="ascending" defaultSubtotal="0">
      <items count="12">
        <item x="8"/>
        <item x="7"/>
        <item x="6"/>
        <item x="9"/>
        <item x="0"/>
        <item x="5"/>
        <item x="2"/>
        <item x="3"/>
        <item x="10"/>
        <item x="4"/>
        <item x="1"/>
        <item x="11"/>
      </items>
    </pivotField>
    <pivotField axis="axisPage" compact="0" subtotalTop="0" multipleItemSelectionAllowed="1" showAll="0" insertBlankRow="1" insertPageBreak="1" sortType="ascending" defaultSubtotal="0">
      <items count="48">
        <item x="0"/>
        <item x="4"/>
        <item x="2"/>
        <item x="6"/>
        <item x="3"/>
        <item x="7"/>
        <item x="5"/>
        <item x="1"/>
        <item x="8"/>
        <item x="9"/>
        <item x="13"/>
        <item x="10"/>
        <item x="15"/>
        <item x="16"/>
        <item x="11"/>
        <item x="12"/>
        <item x="14"/>
        <item x="18"/>
        <item x="17"/>
        <item x="21"/>
        <item x="20"/>
        <item x="19"/>
        <item x="23"/>
        <item x="24"/>
        <item x="25"/>
        <item x="22"/>
        <item x="26"/>
        <item x="27"/>
        <item x="28"/>
        <item x="29"/>
        <item x="30"/>
        <item x="31"/>
        <item x="32"/>
        <item x="33"/>
        <item x="35"/>
        <item x="34"/>
        <item x="36"/>
        <item x="37"/>
        <item x="41"/>
        <item x="38"/>
        <item x="45"/>
        <item x="40"/>
        <item x="44"/>
        <item x="42"/>
        <item x="43"/>
        <item x="39"/>
        <item x="46"/>
        <item x="47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axis="axisRow" compact="0" outline="0" subtotalTop="0" showAll="0" sortType="ascending" defaultSubtotal="0">
      <items count="93">
        <item x="0"/>
        <item x="53"/>
        <item x="46"/>
        <item x="1"/>
        <item x="2"/>
        <item x="51"/>
        <item x="80"/>
        <item x="44"/>
        <item x="3"/>
        <item x="22"/>
        <item x="66"/>
        <item x="50"/>
        <item x="23"/>
        <item x="47"/>
        <item x="89"/>
        <item x="52"/>
        <item x="67"/>
        <item x="81"/>
        <item x="24"/>
        <item x="58"/>
        <item x="68"/>
        <item x="90"/>
        <item x="91"/>
        <item x="69"/>
        <item x="92"/>
        <item x="70"/>
        <item x="59"/>
        <item x="25"/>
        <item x="26"/>
        <item x="27"/>
        <item x="28"/>
        <item x="71"/>
        <item x="72"/>
        <item x="82"/>
        <item x="73"/>
        <item x="29"/>
        <item x="4"/>
        <item x="5"/>
        <item x="49"/>
        <item x="88"/>
        <item x="6"/>
        <item x="30"/>
        <item x="74"/>
        <item x="85"/>
        <item x="31"/>
        <item x="7"/>
        <item x="48"/>
        <item x="32"/>
        <item x="86"/>
        <item x="8"/>
        <item x="9"/>
        <item x="10"/>
        <item x="11"/>
        <item x="12"/>
        <item x="54"/>
        <item x="13"/>
        <item x="14"/>
        <item x="55"/>
        <item x="15"/>
        <item x="45"/>
        <item x="33"/>
        <item x="56"/>
        <item x="34"/>
        <item x="16"/>
        <item x="17"/>
        <item x="35"/>
        <item x="36"/>
        <item x="18"/>
        <item x="19"/>
        <item x="37"/>
        <item x="79"/>
        <item x="38"/>
        <item x="39"/>
        <item x="57"/>
        <item x="40"/>
        <item x="41"/>
        <item x="42"/>
        <item x="20"/>
        <item x="60"/>
        <item x="61"/>
        <item x="62"/>
        <item x="63"/>
        <item x="75"/>
        <item x="87"/>
        <item x="83"/>
        <item x="76"/>
        <item x="77"/>
        <item x="84"/>
        <item x="78"/>
        <item x="64"/>
        <item x="65"/>
        <item x="43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4"/>
        <item x="47"/>
        <item x="50"/>
        <item x="51"/>
        <item x="52"/>
        <item x="53"/>
        <item x="48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90"/>
        <item x="85"/>
        <item x="86"/>
        <item x="87"/>
        <item x="88"/>
        <item x="92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7"/>
        <item x="108"/>
        <item x="49"/>
        <item x="67"/>
        <item x="83"/>
        <item x="84"/>
        <item x="89"/>
        <item x="91"/>
        <item x="93"/>
        <item x="94"/>
        <item x="105"/>
      </items>
    </pivotField>
    <pivotField compact="0" outline="0" showAll="0"/>
    <pivotField compact="0" outline="0" showAll="0"/>
    <pivotField compact="0" subtotalTop="0" showAll="0" sortType="ascending" defaultSubtotal="0"/>
    <pivotField compact="0" outline="0" showAll="0"/>
    <pivotField compact="0" outline="0" showAll="0"/>
    <pivotField axis="axisRow" compact="0" subtotalTop="0" showAll="0" insertBlankRow="1" defaultSubtotal="0">
      <items count="4">
        <item x="0"/>
        <item x="1"/>
        <item x="2"/>
        <item x="3"/>
      </items>
    </pivotField>
    <pivotField axis="axisRow" compact="0" outline="0" showAll="0" sortType="ascending" defaultSubtotal="0">
      <items count="4">
        <item x="0"/>
        <item x="1"/>
        <item x="2"/>
        <item x="3"/>
      </items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axis="axisRow" compact="0" subtotalTop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Row" compact="0" subtotalTop="0" multipleItemSelectionAllowed="1" showAll="0" insertPageBreak="1" defaultSubtota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</pivotField>
    <pivotField compact="0" outline="0" showAll="0" defaultSubtotal="0"/>
    <pivotField compact="0" outline="0" showAll="0" defaultSubtotal="0"/>
    <pivotField dataField="1" compact="0" outline="0" showAll="0" defaultSubtotal="0"/>
  </pivotFields>
  <rowFields count="8">
    <field x="1"/>
    <field x="23"/>
    <field x="24"/>
    <field x="20"/>
    <field x="19"/>
    <field x="12"/>
    <field x="21"/>
    <field x="13"/>
  </rowFields>
  <rowItems count="2173">
    <i>
      <x/>
    </i>
    <i r="1">
      <x/>
    </i>
    <i r="2">
      <x/>
    </i>
    <i r="3">
      <x/>
      <x/>
    </i>
    <i r="5">
      <x/>
      <x/>
      <x/>
    </i>
    <i r="5">
      <x v="3"/>
      <x/>
      <x v="1"/>
    </i>
    <i r="5">
      <x v="4"/>
      <x/>
      <x v="2"/>
    </i>
    <i r="5">
      <x v="8"/>
      <x v="1"/>
      <x v="3"/>
    </i>
    <i r="5">
      <x v="9"/>
      <x/>
      <x v="22"/>
    </i>
    <i r="5">
      <x v="12"/>
      <x/>
      <x v="23"/>
    </i>
    <i r="5">
      <x v="18"/>
      <x v="1"/>
      <x v="24"/>
    </i>
    <i r="5">
      <x v="27"/>
      <x/>
      <x v="25"/>
    </i>
    <i r="5">
      <x v="28"/>
      <x/>
      <x v="26"/>
    </i>
    <i r="5">
      <x v="29"/>
      <x/>
      <x v="27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47"/>
      <x/>
      <x v="32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1"/>
      <x v="1"/>
      <x v="38"/>
    </i>
    <i r="5">
      <x v="72"/>
      <x/>
      <x v="39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1"/>
    </i>
    <i r="3">
      <x/>
      <x/>
    </i>
    <i r="5">
      <x v="9"/>
      <x/>
      <x v="22"/>
    </i>
    <i r="5">
      <x v="18"/>
      <x v="1"/>
      <x v="24"/>
    </i>
    <i r="5">
      <x v="27"/>
      <x/>
      <x v="25"/>
    </i>
    <i r="5">
      <x v="28"/>
      <x/>
      <x v="26"/>
    </i>
    <i r="5">
      <x v="29"/>
      <x/>
      <x v="27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3"/>
      <x/>
      <x v="12"/>
    </i>
    <i r="5">
      <x v="55"/>
      <x v="1"/>
      <x v="13"/>
    </i>
    <i r="5">
      <x v="58"/>
      <x/>
      <x v="15"/>
    </i>
    <i r="5">
      <x v="60"/>
      <x/>
      <x v="33"/>
    </i>
    <i r="5">
      <x v="62"/>
      <x/>
      <x v="34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8"/>
      <x v="1"/>
      <x v="19"/>
    </i>
    <i r="5">
      <x v="69"/>
      <x/>
      <x v="37"/>
    </i>
    <i r="5">
      <x v="71"/>
      <x v="1"/>
      <x v="38"/>
    </i>
    <i r="5">
      <x v="72"/>
      <x/>
      <x v="39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2"/>
    </i>
    <i r="3">
      <x/>
      <x/>
    </i>
    <i r="5">
      <x/>
      <x/>
      <x/>
    </i>
    <i r="5">
      <x v="4"/>
      <x/>
      <x v="2"/>
    </i>
    <i r="5">
      <x v="7"/>
      <x/>
      <x v="46"/>
    </i>
    <i r="5">
      <x v="8"/>
      <x v="1"/>
      <x v="3"/>
    </i>
    <i r="5">
      <x v="9"/>
      <x/>
      <x v="22"/>
    </i>
    <i r="5">
      <x v="18"/>
      <x v="1"/>
      <x v="24"/>
    </i>
    <i r="5">
      <x v="27"/>
      <x/>
      <x v="25"/>
    </i>
    <i r="5">
      <x v="28"/>
      <x/>
      <x v="26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47"/>
      <x/>
      <x v="32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59"/>
      <x/>
      <x v="44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1"/>
      <x v="1"/>
      <x v="38"/>
    </i>
    <i r="5">
      <x v="72"/>
      <x/>
      <x v="39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3"/>
    </i>
    <i r="3">
      <x/>
      <x/>
    </i>
    <i r="5">
      <x/>
      <x/>
      <x/>
    </i>
    <i r="5">
      <x v="4"/>
      <x/>
      <x v="2"/>
    </i>
    <i r="5">
      <x v="8"/>
      <x v="1"/>
      <x v="3"/>
    </i>
    <i r="5">
      <x v="36"/>
      <x v="1"/>
      <x v="4"/>
    </i>
    <i t="blank" r="4">
      <x/>
    </i>
    <i r="3">
      <x v="1"/>
      <x v="1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5"/>
      <x v="1"/>
      <x v="13"/>
    </i>
    <i r="5">
      <x v="56"/>
      <x/>
      <x v="14"/>
    </i>
    <i r="5">
      <x v="63"/>
      <x v="1"/>
      <x v="16"/>
    </i>
    <i t="blank" r="4">
      <x v="2"/>
    </i>
    <i r="3">
      <x v="3"/>
      <x v="3"/>
    </i>
    <i r="5">
      <x v="67"/>
      <x/>
      <x v="18"/>
    </i>
    <i r="5">
      <x v="68"/>
      <x v="1"/>
      <x v="19"/>
    </i>
    <i r="5">
      <x v="77"/>
      <x v="1"/>
      <x v="20"/>
    </i>
    <i r="5">
      <x v="92"/>
      <x v="1"/>
      <x v="21"/>
    </i>
    <i t="blank" r="4">
      <x v="3"/>
    </i>
    <i r="2">
      <x v="4"/>
    </i>
    <i r="3">
      <x/>
      <x/>
    </i>
    <i r="5">
      <x/>
      <x/>
      <x/>
    </i>
    <i r="5">
      <x v="2"/>
      <x/>
      <x v="45"/>
    </i>
    <i r="5">
      <x v="4"/>
      <x/>
      <x v="2"/>
    </i>
    <i r="5">
      <x v="7"/>
      <x/>
      <x v="46"/>
    </i>
    <i r="5">
      <x v="8"/>
      <x v="1"/>
      <x v="3"/>
    </i>
    <i r="5">
      <x v="9"/>
      <x/>
      <x v="22"/>
    </i>
    <i r="5">
      <x v="12"/>
      <x/>
      <x v="23"/>
    </i>
    <i r="5">
      <x v="18"/>
      <x v="1"/>
      <x v="24"/>
    </i>
    <i r="5">
      <x v="27"/>
      <x/>
      <x v="25"/>
    </i>
    <i r="5">
      <x v="28"/>
      <x/>
      <x v="26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5"/>
      <x/>
      <x v="7"/>
    </i>
    <i r="5">
      <x v="47"/>
      <x/>
      <x v="32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59"/>
      <x/>
      <x v="44"/>
    </i>
    <i r="5">
      <x v="60"/>
      <x/>
      <x v="33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1"/>
      <x v="1"/>
      <x v="38"/>
    </i>
    <i r="5">
      <x v="72"/>
      <x/>
      <x v="39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5"/>
    </i>
    <i r="3">
      <x/>
      <x/>
    </i>
    <i r="5">
      <x v="9"/>
      <x/>
      <x v="22"/>
    </i>
    <i r="5">
      <x v="12"/>
      <x/>
      <x v="23"/>
    </i>
    <i r="5">
      <x v="18"/>
      <x v="1"/>
      <x v="24"/>
    </i>
    <i r="5">
      <x v="27"/>
      <x/>
      <x v="25"/>
    </i>
    <i r="5">
      <x v="28"/>
      <x/>
      <x v="26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3"/>
      <x/>
      <x v="12"/>
    </i>
    <i r="5">
      <x v="55"/>
      <x v="1"/>
      <x v="13"/>
    </i>
    <i r="5">
      <x v="58"/>
      <x/>
      <x v="15"/>
    </i>
    <i r="5">
      <x v="60"/>
      <x/>
      <x v="33"/>
    </i>
    <i r="5">
      <x v="62"/>
      <x/>
      <x v="34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8"/>
      <x v="1"/>
      <x v="19"/>
    </i>
    <i r="5">
      <x v="69"/>
      <x/>
      <x v="37"/>
    </i>
    <i r="5">
      <x v="71"/>
      <x v="1"/>
      <x v="38"/>
    </i>
    <i r="5">
      <x v="72"/>
      <x/>
      <x v="39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6"/>
    </i>
    <i r="3">
      <x/>
      <x/>
    </i>
    <i r="5">
      <x/>
      <x/>
      <x/>
    </i>
    <i r="5">
      <x v="4"/>
      <x/>
      <x v="2"/>
    </i>
    <i r="5">
      <x v="7"/>
      <x/>
      <x v="46"/>
    </i>
    <i r="5">
      <x v="8"/>
      <x v="1"/>
      <x v="3"/>
    </i>
    <i r="5">
      <x v="9"/>
      <x/>
      <x v="22"/>
    </i>
    <i r="5">
      <x v="18"/>
      <x v="1"/>
      <x v="24"/>
    </i>
    <i r="5">
      <x v="27"/>
      <x/>
      <x v="25"/>
    </i>
    <i r="5">
      <x v="28"/>
      <x/>
      <x v="26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47"/>
      <x/>
      <x v="32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59"/>
      <x/>
      <x v="44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1"/>
      <x v="1"/>
      <x v="38"/>
    </i>
    <i r="5">
      <x v="72"/>
      <x/>
      <x v="39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7"/>
    </i>
    <i r="3">
      <x/>
      <x/>
    </i>
    <i r="5">
      <x/>
      <x/>
      <x/>
    </i>
    <i r="5">
      <x v="8"/>
      <x v="1"/>
      <x v="3"/>
    </i>
    <i r="5">
      <x v="9"/>
      <x/>
      <x v="22"/>
    </i>
    <i r="5">
      <x v="18"/>
      <x v="1"/>
      <x v="24"/>
    </i>
    <i r="5">
      <x v="27"/>
      <x/>
      <x v="25"/>
    </i>
    <i r="5">
      <x v="28"/>
      <x/>
      <x v="26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3"/>
      <x/>
      <x v="12"/>
    </i>
    <i r="5">
      <x v="55"/>
      <x v="1"/>
      <x v="13"/>
    </i>
    <i r="5">
      <x v="58"/>
      <x/>
      <x v="15"/>
    </i>
    <i r="5">
      <x v="60"/>
      <x/>
      <x v="33"/>
    </i>
    <i r="5">
      <x v="62"/>
      <x/>
      <x v="34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1"/>
      <x v="1"/>
      <x v="38"/>
    </i>
    <i r="5">
      <x v="72"/>
      <x/>
      <x v="39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8"/>
    </i>
    <i r="3">
      <x/>
      <x/>
    </i>
    <i r="5">
      <x/>
      <x/>
      <x/>
    </i>
    <i r="5">
      <x v="3"/>
      <x/>
      <x v="1"/>
    </i>
    <i r="5">
      <x v="4"/>
      <x/>
      <x v="2"/>
    </i>
    <i r="5">
      <x v="7"/>
      <x/>
      <x v="46"/>
    </i>
    <i r="5">
      <x v="8"/>
      <x v="1"/>
      <x v="3"/>
    </i>
    <i r="5">
      <x v="13"/>
      <x/>
      <x v="47"/>
    </i>
    <i r="5">
      <x v="18"/>
      <x v="1"/>
      <x v="24"/>
    </i>
    <i r="5">
      <x v="27"/>
      <x/>
      <x v="25"/>
    </i>
    <i r="5">
      <x v="28"/>
      <x/>
      <x v="26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41"/>
      <x/>
      <x v="30"/>
    </i>
    <i r="5">
      <x v="44"/>
      <x v="1"/>
      <x v="31"/>
    </i>
    <i r="5">
      <x v="45"/>
      <x/>
      <x v="7"/>
    </i>
    <i r="5">
      <x v="46"/>
      <x/>
      <x v="52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59"/>
      <x/>
      <x v="44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1"/>
      <x v="1"/>
      <x v="38"/>
    </i>
    <i r="5">
      <x v="72"/>
      <x/>
      <x v="39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1">
      <x v="1"/>
    </i>
    <i r="2">
      <x v="9"/>
    </i>
    <i r="3">
      <x/>
      <x/>
    </i>
    <i r="5">
      <x v="9"/>
      <x/>
      <x v="22"/>
    </i>
    <i r="5">
      <x v="18"/>
      <x v="1"/>
      <x v="24"/>
    </i>
    <i r="5">
      <x v="29"/>
      <x/>
      <x v="27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5"/>
      <x/>
      <x v="7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3"/>
      <x/>
      <x v="12"/>
    </i>
    <i r="5">
      <x v="55"/>
      <x v="1"/>
      <x v="13"/>
    </i>
    <i r="5">
      <x v="58"/>
      <x/>
      <x v="15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8"/>
      <x v="1"/>
      <x v="19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1">
      <x v="2"/>
    </i>
    <i r="2">
      <x v="10"/>
    </i>
    <i r="3">
      <x/>
      <x/>
    </i>
    <i r="5">
      <x/>
      <x/>
      <x/>
    </i>
    <i r="5">
      <x v="3"/>
      <x/>
      <x v="1"/>
    </i>
    <i r="5">
      <x v="4"/>
      <x/>
      <x v="2"/>
    </i>
    <i r="5">
      <x v="5"/>
      <x/>
      <x v="50"/>
    </i>
    <i r="5">
      <x v="8"/>
      <x v="1"/>
      <x v="3"/>
    </i>
    <i r="5">
      <x v="9"/>
      <x/>
      <x v="22"/>
    </i>
    <i r="5">
      <x v="11"/>
      <x/>
      <x v="48"/>
    </i>
    <i r="5">
      <x v="18"/>
      <x v="1"/>
      <x v="24"/>
    </i>
    <i r="5">
      <x v="27"/>
      <x/>
      <x v="25"/>
    </i>
    <i r="5">
      <x v="28"/>
      <x/>
      <x v="26"/>
    </i>
    <i r="5">
      <x v="29"/>
      <x/>
      <x v="27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38"/>
      <x/>
      <x v="49"/>
    </i>
    <i r="7">
      <x v="100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47"/>
      <x/>
      <x v="32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59"/>
      <x/>
      <x v="44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1"/>
      <x v="1"/>
      <x v="38"/>
    </i>
    <i r="5">
      <x v="72"/>
      <x/>
      <x v="39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11"/>
    </i>
    <i r="3">
      <x/>
      <x/>
    </i>
    <i r="5">
      <x/>
      <x/>
      <x/>
    </i>
    <i r="5">
      <x v="4"/>
      <x/>
      <x v="2"/>
    </i>
    <i r="5">
      <x v="8"/>
      <x v="1"/>
      <x v="3"/>
    </i>
    <i r="5">
      <x v="9"/>
      <x/>
      <x v="22"/>
    </i>
    <i r="5">
      <x v="15"/>
      <x/>
      <x v="51"/>
    </i>
    <i r="5">
      <x v="18"/>
      <x v="1"/>
      <x v="24"/>
    </i>
    <i r="5">
      <x v="27"/>
      <x/>
      <x v="25"/>
    </i>
    <i r="5">
      <x v="28"/>
      <x/>
      <x v="26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59"/>
      <x/>
      <x v="44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1"/>
      <x v="1"/>
      <x v="38"/>
    </i>
    <i r="5">
      <x v="72"/>
      <x/>
      <x v="39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12"/>
    </i>
    <i r="3">
      <x/>
      <x/>
    </i>
    <i r="5">
      <x/>
      <x/>
      <x/>
    </i>
    <i r="5">
      <x v="2"/>
      <x/>
      <x v="45"/>
    </i>
    <i r="5">
      <x v="3"/>
      <x/>
      <x v="1"/>
    </i>
    <i r="5">
      <x v="4"/>
      <x/>
      <x v="2"/>
    </i>
    <i r="5">
      <x v="7"/>
      <x/>
      <x v="46"/>
    </i>
    <i r="5">
      <x v="8"/>
      <x v="1"/>
      <x v="3"/>
    </i>
    <i r="5">
      <x v="9"/>
      <x/>
      <x v="22"/>
    </i>
    <i r="5">
      <x v="12"/>
      <x/>
      <x v="23"/>
    </i>
    <i r="5">
      <x v="18"/>
      <x v="1"/>
      <x v="24"/>
    </i>
    <i r="5">
      <x v="27"/>
      <x/>
      <x v="25"/>
    </i>
    <i r="5">
      <x v="28"/>
      <x/>
      <x v="26"/>
    </i>
    <i r="5">
      <x v="29"/>
      <x/>
      <x v="27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47"/>
      <x/>
      <x v="32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59"/>
      <x/>
      <x v="44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1"/>
      <x v="1"/>
      <x v="38"/>
    </i>
    <i r="5">
      <x v="72"/>
      <x/>
      <x v="39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13"/>
    </i>
    <i r="3">
      <x/>
      <x/>
    </i>
    <i r="5">
      <x/>
      <x/>
      <x/>
    </i>
    <i r="5">
      <x v="8"/>
      <x v="1"/>
      <x v="3"/>
    </i>
    <i r="5">
      <x v="9"/>
      <x/>
      <x v="22"/>
    </i>
    <i r="5">
      <x v="18"/>
      <x v="1"/>
      <x v="24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5"/>
      <x/>
      <x v="7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3"/>
      <x/>
      <x v="12"/>
    </i>
    <i r="5">
      <x v="55"/>
      <x v="1"/>
      <x v="13"/>
    </i>
    <i r="5">
      <x v="58"/>
      <x/>
      <x v="15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8"/>
      <x v="1"/>
      <x v="19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14"/>
    </i>
    <i r="3">
      <x/>
      <x/>
    </i>
    <i r="5">
      <x/>
      <x/>
      <x/>
    </i>
    <i r="5">
      <x v="1"/>
      <x/>
      <x v="53"/>
    </i>
    <i r="5">
      <x v="2"/>
      <x/>
      <x v="45"/>
    </i>
    <i r="5">
      <x v="3"/>
      <x/>
      <x v="1"/>
    </i>
    <i r="5">
      <x v="4"/>
      <x/>
      <x v="2"/>
    </i>
    <i r="5">
      <x v="8"/>
      <x v="1"/>
      <x v="3"/>
    </i>
    <i r="5">
      <x v="9"/>
      <x/>
      <x v="22"/>
    </i>
    <i r="5">
      <x v="12"/>
      <x/>
      <x v="23"/>
    </i>
    <i r="5">
      <x v="13"/>
      <x/>
      <x v="47"/>
    </i>
    <i r="5">
      <x v="18"/>
      <x v="1"/>
      <x v="24"/>
    </i>
    <i r="5">
      <x v="27"/>
      <x/>
      <x v="25"/>
    </i>
    <i r="5">
      <x v="28"/>
      <x/>
      <x v="26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38"/>
      <x/>
      <x v="49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4"/>
      <x/>
      <x v="54"/>
    </i>
    <i r="5">
      <x v="55"/>
      <x v="1"/>
      <x v="13"/>
    </i>
    <i r="5">
      <x v="56"/>
      <x/>
      <x v="14"/>
    </i>
    <i r="5">
      <x v="57"/>
      <x/>
      <x v="55"/>
    </i>
    <i r="5">
      <x v="58"/>
      <x/>
      <x v="15"/>
    </i>
    <i r="5">
      <x v="59"/>
      <x/>
      <x v="44"/>
    </i>
    <i r="5">
      <x v="60"/>
      <x/>
      <x v="33"/>
    </i>
    <i r="5">
      <x v="61"/>
      <x/>
      <x v="56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1"/>
      <x v="1"/>
      <x v="38"/>
    </i>
    <i r="5">
      <x v="72"/>
      <x/>
      <x v="39"/>
    </i>
    <i r="5">
      <x v="73"/>
      <x/>
      <x v="57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15"/>
    </i>
    <i r="3">
      <x/>
      <x/>
    </i>
    <i r="5">
      <x/>
      <x/>
      <x/>
    </i>
    <i r="5">
      <x v="4"/>
      <x/>
      <x v="2"/>
    </i>
    <i r="5">
      <x v="8"/>
      <x v="1"/>
      <x v="3"/>
    </i>
    <i r="5">
      <x v="9"/>
      <x/>
      <x v="22"/>
    </i>
    <i r="5">
      <x v="18"/>
      <x v="1"/>
      <x v="24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5"/>
      <x/>
      <x v="7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16"/>
    </i>
    <i r="3">
      <x/>
      <x/>
    </i>
    <i r="5">
      <x/>
      <x/>
      <x/>
    </i>
    <i r="5">
      <x v="4"/>
      <x/>
      <x v="2"/>
    </i>
    <i r="5">
      <x v="8"/>
      <x v="1"/>
      <x v="3"/>
    </i>
    <i r="5">
      <x v="19"/>
      <x/>
      <x v="58"/>
    </i>
    <i r="5">
      <x v="26"/>
      <x v="1"/>
      <x v="59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5"/>
      <x/>
      <x v="7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78"/>
      <x v="1"/>
      <x v="60"/>
    </i>
    <i r="5">
      <x v="79"/>
      <x/>
      <x v="61"/>
    </i>
    <i r="5">
      <x v="80"/>
      <x/>
      <x v="62"/>
    </i>
    <i r="5">
      <x v="81"/>
      <x/>
      <x v="63"/>
    </i>
    <i r="5">
      <x v="89"/>
      <x v="1"/>
      <x v="64"/>
    </i>
    <i r="5">
      <x v="90"/>
      <x v="1"/>
      <x v="65"/>
    </i>
    <i r="5">
      <x v="91"/>
      <x v="1"/>
      <x v="43"/>
    </i>
    <i r="5">
      <x v="92"/>
      <x v="1"/>
      <x v="21"/>
    </i>
    <i t="blank" r="4">
      <x v="3"/>
    </i>
    <i r="2">
      <x v="17"/>
    </i>
    <i r="3">
      <x/>
      <x/>
    </i>
    <i r="5">
      <x v="9"/>
      <x/>
      <x v="22"/>
    </i>
    <i r="5">
      <x v="18"/>
      <x v="1"/>
      <x v="24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5"/>
      <x/>
      <x v="7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3"/>
      <x/>
      <x v="12"/>
    </i>
    <i r="5">
      <x v="55"/>
      <x v="1"/>
      <x v="13"/>
    </i>
    <i r="5">
      <x v="58"/>
      <x/>
      <x v="15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8"/>
      <x v="1"/>
      <x v="19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18"/>
    </i>
    <i r="3">
      <x/>
      <x/>
    </i>
    <i r="5">
      <x v="19"/>
      <x/>
      <x v="58"/>
    </i>
    <i r="5">
      <x v="26"/>
      <x v="1"/>
      <x v="59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8"/>
      <x/>
      <x v="101"/>
    </i>
    <i r="5">
      <x v="40"/>
      <x v="1"/>
      <x v="6"/>
    </i>
    <i r="5">
      <x v="45"/>
      <x/>
      <x v="7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3"/>
      <x/>
      <x v="12"/>
    </i>
    <i r="5">
      <x v="55"/>
      <x v="1"/>
      <x v="13"/>
    </i>
    <i r="5">
      <x v="58"/>
      <x/>
      <x v="15"/>
    </i>
    <i r="5">
      <x v="64"/>
      <x v="1"/>
      <x v="17"/>
    </i>
    <i t="blank" r="4">
      <x v="2"/>
    </i>
    <i r="3">
      <x v="3"/>
      <x v="3"/>
    </i>
    <i r="5">
      <x v="78"/>
      <x v="1"/>
      <x v="60"/>
    </i>
    <i r="5">
      <x v="79"/>
      <x/>
      <x v="61"/>
    </i>
    <i r="5">
      <x v="81"/>
      <x/>
      <x v="63"/>
    </i>
    <i r="5">
      <x v="89"/>
      <x v="1"/>
      <x v="64"/>
    </i>
    <i r="5">
      <x v="90"/>
      <x v="1"/>
      <x v="65"/>
    </i>
    <i r="5">
      <x v="91"/>
      <x v="1"/>
      <x v="43"/>
    </i>
    <i r="5">
      <x v="92"/>
      <x v="1"/>
      <x v="21"/>
    </i>
    <i t="blank" r="4">
      <x v="3"/>
    </i>
    <i r="2">
      <x v="19"/>
    </i>
    <i r="3">
      <x/>
      <x/>
    </i>
    <i r="5">
      <x/>
      <x/>
      <x/>
    </i>
    <i r="5">
      <x v="4"/>
      <x/>
      <x v="2"/>
    </i>
    <i r="5">
      <x v="8"/>
      <x v="1"/>
      <x v="3"/>
    </i>
    <i r="5">
      <x v="10"/>
      <x/>
      <x v="66"/>
    </i>
    <i r="5">
      <x v="16"/>
      <x/>
      <x v="67"/>
    </i>
    <i r="5">
      <x v="18"/>
      <x v="1"/>
      <x v="24"/>
    </i>
    <i r="5">
      <x v="27"/>
      <x/>
      <x v="25"/>
    </i>
    <i r="5">
      <x v="29"/>
      <x/>
      <x v="27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47"/>
      <x/>
      <x v="32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1"/>
      <x v="1"/>
      <x v="38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20"/>
    </i>
    <i r="3">
      <x/>
      <x/>
    </i>
    <i r="5">
      <x/>
      <x/>
      <x/>
    </i>
    <i r="5">
      <x v="4"/>
      <x/>
      <x v="2"/>
    </i>
    <i r="5">
      <x v="7"/>
      <x/>
      <x v="46"/>
    </i>
    <i r="5">
      <x v="8"/>
      <x v="1"/>
      <x v="3"/>
    </i>
    <i r="5">
      <x v="10"/>
      <x/>
      <x v="66"/>
    </i>
    <i r="5">
      <x v="18"/>
      <x v="1"/>
      <x v="24"/>
    </i>
    <i r="5">
      <x v="20"/>
      <x/>
      <x v="68"/>
    </i>
    <i r="5">
      <x v="23"/>
      <x/>
      <x v="69"/>
    </i>
    <i r="5">
      <x v="25"/>
      <x/>
      <x v="70"/>
    </i>
    <i r="5">
      <x v="26"/>
      <x v="1"/>
      <x v="59"/>
    </i>
    <i r="5">
      <x v="31"/>
      <x/>
      <x v="71"/>
    </i>
    <i r="5">
      <x v="32"/>
      <x/>
      <x v="72"/>
    </i>
    <i r="5">
      <x v="34"/>
      <x v="1"/>
      <x v="73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38"/>
      <x/>
      <x v="49"/>
    </i>
    <i r="5">
      <x v="40"/>
      <x v="1"/>
      <x v="6"/>
    </i>
    <i r="5">
      <x v="42"/>
      <x/>
      <x v="74"/>
    </i>
    <i r="5">
      <x v="44"/>
      <x v="1"/>
      <x v="31"/>
    </i>
    <i r="5">
      <x v="45"/>
      <x/>
      <x v="7"/>
    </i>
    <i r="5">
      <x v="46"/>
      <x/>
      <x v="52"/>
    </i>
    <i r="5">
      <x v="47"/>
      <x/>
      <x v="32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59"/>
      <x/>
      <x v="44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76"/>
      <x v="1"/>
      <x v="42"/>
    </i>
    <i r="5">
      <x v="77"/>
      <x v="1"/>
      <x v="20"/>
    </i>
    <i r="5">
      <x v="78"/>
      <x v="1"/>
      <x v="60"/>
    </i>
    <i r="5">
      <x v="79"/>
      <x/>
      <x v="61"/>
    </i>
    <i r="5">
      <x v="80"/>
      <x/>
      <x v="62"/>
    </i>
    <i r="5">
      <x v="81"/>
      <x/>
      <x v="63"/>
    </i>
    <i r="5">
      <x v="82"/>
      <x/>
      <x v="75"/>
    </i>
    <i r="5">
      <x v="85"/>
      <x v="1"/>
      <x v="76"/>
    </i>
    <i r="5">
      <x v="86"/>
      <x/>
      <x v="77"/>
    </i>
    <i r="5">
      <x v="88"/>
      <x v="1"/>
      <x v="78"/>
    </i>
    <i r="5">
      <x v="89"/>
      <x v="1"/>
      <x v="64"/>
    </i>
    <i r="5">
      <x v="90"/>
      <x v="1"/>
      <x v="65"/>
    </i>
    <i r="5">
      <x v="91"/>
      <x v="1"/>
      <x v="43"/>
    </i>
    <i r="5">
      <x v="92"/>
      <x v="1"/>
      <x v="21"/>
    </i>
    <i t="blank" r="4">
      <x v="3"/>
    </i>
    <i r="2">
      <x v="21"/>
    </i>
    <i r="3">
      <x/>
      <x/>
    </i>
    <i r="5">
      <x/>
      <x/>
      <x/>
    </i>
    <i r="5">
      <x v="4"/>
      <x/>
      <x v="2"/>
    </i>
    <i r="5">
      <x v="8"/>
      <x v="1"/>
      <x v="3"/>
    </i>
    <i r="5">
      <x v="27"/>
      <x/>
      <x v="25"/>
    </i>
    <i r="5">
      <x v="28"/>
      <x/>
      <x v="26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41"/>
      <x/>
      <x v="30"/>
    </i>
    <i r="5">
      <x v="44"/>
      <x v="1"/>
      <x v="31"/>
    </i>
    <i r="5">
      <x v="45"/>
      <x/>
      <x v="7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59"/>
      <x/>
      <x v="44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1"/>
      <x v="1"/>
      <x v="38"/>
    </i>
    <i r="5">
      <x v="72"/>
      <x/>
      <x v="39"/>
    </i>
    <i r="5">
      <x v="75"/>
      <x v="1"/>
      <x v="41"/>
    </i>
    <i r="5">
      <x v="77"/>
      <x v="1"/>
      <x v="20"/>
    </i>
    <i r="5">
      <x v="92"/>
      <x v="1"/>
      <x v="21"/>
    </i>
    <i t="blank" r="4">
      <x v="3"/>
    </i>
    <i r="1">
      <x v="3"/>
    </i>
    <i r="2">
      <x v="22"/>
    </i>
    <i r="3">
      <x/>
      <x/>
    </i>
    <i r="5">
      <x/>
      <x/>
      <x/>
    </i>
    <i r="5">
      <x v="3"/>
      <x/>
      <x v="1"/>
    </i>
    <i r="5">
      <x v="4"/>
      <x/>
      <x v="2"/>
    </i>
    <i r="5">
      <x v="8"/>
      <x v="1"/>
      <x v="3"/>
    </i>
    <i r="5">
      <x v="9"/>
      <x/>
      <x v="22"/>
    </i>
    <i r="5">
      <x v="18"/>
      <x v="1"/>
      <x v="24"/>
    </i>
    <i r="5">
      <x v="27"/>
      <x/>
      <x v="25"/>
    </i>
    <i r="5">
      <x v="28"/>
      <x/>
      <x v="26"/>
    </i>
    <i r="5">
      <x v="29"/>
      <x/>
      <x v="27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47"/>
      <x/>
      <x v="32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59"/>
      <x/>
      <x v="44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1"/>
      <x v="1"/>
      <x v="38"/>
    </i>
    <i r="5">
      <x v="72"/>
      <x/>
      <x v="39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1">
      <x v="4"/>
    </i>
    <i r="2">
      <x v="23"/>
    </i>
    <i r="3">
      <x/>
      <x/>
    </i>
    <i r="5">
      <x v="19"/>
      <x/>
      <x v="58"/>
    </i>
    <i r="5">
      <x v="26"/>
      <x v="1"/>
      <x v="59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51"/>
      <x v="1"/>
      <x v="10"/>
    </i>
    <i t="blank" r="4">
      <x v="1"/>
    </i>
    <i r="3">
      <x v="2"/>
      <x v="2"/>
    </i>
    <i r="5">
      <x v="53"/>
      <x/>
      <x v="12"/>
    </i>
    <i r="5">
      <x v="55"/>
      <x v="1"/>
      <x v="13"/>
    </i>
    <i t="blank" r="4">
      <x v="2"/>
    </i>
    <i r="3">
      <x v="3"/>
      <x v="3"/>
    </i>
    <i r="5">
      <x v="78"/>
      <x v="1"/>
      <x v="60"/>
    </i>
    <i r="5">
      <x v="79"/>
      <x/>
      <x v="61"/>
    </i>
    <i r="5">
      <x v="81"/>
      <x/>
      <x v="63"/>
    </i>
    <i r="5">
      <x v="89"/>
      <x v="1"/>
      <x v="64"/>
    </i>
    <i r="5">
      <x v="90"/>
      <x v="1"/>
      <x v="65"/>
    </i>
    <i r="5">
      <x v="91"/>
      <x v="1"/>
      <x v="43"/>
    </i>
    <i r="5">
      <x v="92"/>
      <x v="1"/>
      <x v="21"/>
    </i>
    <i t="blank" r="4">
      <x v="3"/>
    </i>
    <i r="2">
      <x v="24"/>
    </i>
    <i r="3">
      <x/>
      <x/>
    </i>
    <i r="5">
      <x/>
      <x/>
      <x/>
    </i>
    <i r="5">
      <x v="4"/>
      <x/>
      <x v="2"/>
    </i>
    <i r="5">
      <x v="8"/>
      <x v="1"/>
      <x v="3"/>
    </i>
    <i r="5">
      <x v="20"/>
      <x/>
      <x v="68"/>
    </i>
    <i r="5">
      <x v="26"/>
      <x v="1"/>
      <x v="59"/>
    </i>
    <i r="5">
      <x v="31"/>
      <x/>
      <x v="71"/>
    </i>
    <i r="5">
      <x v="34"/>
      <x v="1"/>
      <x v="73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5"/>
      <x/>
      <x v="7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78"/>
      <x v="1"/>
      <x v="60"/>
    </i>
    <i r="5">
      <x v="79"/>
      <x/>
      <x v="61"/>
    </i>
    <i r="5">
      <x v="80"/>
      <x/>
      <x v="62"/>
    </i>
    <i r="5">
      <x v="81"/>
      <x/>
      <x v="63"/>
    </i>
    <i r="5">
      <x v="82"/>
      <x/>
      <x v="75"/>
    </i>
    <i r="5">
      <x v="85"/>
      <x v="1"/>
      <x v="76"/>
    </i>
    <i r="5">
      <x v="89"/>
      <x v="1"/>
      <x v="64"/>
    </i>
    <i r="5">
      <x v="90"/>
      <x v="1"/>
      <x v="65"/>
    </i>
    <i r="5">
      <x v="91"/>
      <x v="1"/>
      <x v="43"/>
    </i>
    <i r="5">
      <x v="92"/>
      <x v="1"/>
      <x v="21"/>
    </i>
    <i t="blank" r="4">
      <x v="3"/>
    </i>
    <i r="1">
      <x v="5"/>
    </i>
    <i r="2">
      <x v="25"/>
    </i>
    <i r="3">
      <x/>
      <x/>
    </i>
    <i r="5">
      <x/>
      <x/>
      <x/>
    </i>
    <i r="5">
      <x v="4"/>
      <x/>
      <x v="2"/>
    </i>
    <i r="5">
      <x v="8"/>
      <x v="1"/>
      <x v="3"/>
    </i>
    <i r="5">
      <x v="9"/>
      <x/>
      <x v="22"/>
    </i>
    <i r="5">
      <x v="11"/>
      <x/>
      <x v="48"/>
    </i>
    <i r="5">
      <x v="18"/>
      <x v="1"/>
      <x v="24"/>
    </i>
    <i r="5">
      <x v="27"/>
      <x/>
      <x v="25"/>
    </i>
    <i r="5">
      <x v="28"/>
      <x/>
      <x v="26"/>
    </i>
    <i r="5">
      <x v="29"/>
      <x/>
      <x v="27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47"/>
      <x/>
      <x v="32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8"/>
      <x v="1"/>
      <x v="19"/>
    </i>
    <i r="5">
      <x v="69"/>
      <x/>
      <x v="37"/>
    </i>
    <i r="5">
      <x v="71"/>
      <x v="1"/>
      <x v="38"/>
    </i>
    <i r="5">
      <x v="72"/>
      <x/>
      <x v="39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1">
      <x v="6"/>
    </i>
    <i r="2">
      <x v="26"/>
    </i>
    <i r="3">
      <x/>
      <x/>
    </i>
    <i r="5">
      <x/>
      <x/>
      <x/>
    </i>
    <i r="5">
      <x v="2"/>
      <x/>
      <x v="45"/>
    </i>
    <i r="5">
      <x v="3"/>
      <x/>
      <x v="1"/>
    </i>
    <i r="5">
      <x v="4"/>
      <x/>
      <x v="2"/>
    </i>
    <i r="5">
      <x v="7"/>
      <x/>
      <x v="46"/>
    </i>
    <i r="5">
      <x v="8"/>
      <x v="1"/>
      <x v="3"/>
    </i>
    <i r="5">
      <x v="9"/>
      <x/>
      <x v="22"/>
    </i>
    <i r="5">
      <x v="11"/>
      <x/>
      <x v="48"/>
    </i>
    <i r="5">
      <x v="12"/>
      <x/>
      <x v="23"/>
    </i>
    <i r="5">
      <x v="18"/>
      <x v="1"/>
      <x v="24"/>
    </i>
    <i r="5">
      <x v="27"/>
      <x/>
      <x v="25"/>
    </i>
    <i r="5">
      <x v="28"/>
      <x/>
      <x v="26"/>
    </i>
    <i r="5">
      <x v="29"/>
      <x/>
      <x v="27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38"/>
      <x/>
      <x v="79"/>
    </i>
    <i r="7">
      <x v="102"/>
    </i>
    <i r="7">
      <x v="103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47"/>
      <x/>
      <x v="32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4"/>
      <x/>
      <x v="54"/>
    </i>
    <i r="5">
      <x v="55"/>
      <x v="1"/>
      <x v="13"/>
    </i>
    <i r="5">
      <x v="56"/>
      <x/>
      <x v="14"/>
    </i>
    <i r="5">
      <x v="57"/>
      <x/>
      <x v="55"/>
    </i>
    <i r="5">
      <x v="58"/>
      <x/>
      <x v="15"/>
    </i>
    <i r="5">
      <x v="59"/>
      <x/>
      <x v="44"/>
    </i>
    <i r="5">
      <x v="60"/>
      <x/>
      <x v="33"/>
    </i>
    <i r="5">
      <x v="61"/>
      <x/>
      <x v="56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0"/>
      <x/>
      <x v="80"/>
    </i>
    <i r="5">
      <x v="71"/>
      <x v="1"/>
      <x v="38"/>
    </i>
    <i r="5">
      <x v="72"/>
      <x/>
      <x v="39"/>
    </i>
    <i r="5">
      <x v="73"/>
      <x/>
      <x v="57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27"/>
    </i>
    <i r="3">
      <x/>
      <x/>
    </i>
    <i r="5">
      <x/>
      <x/>
      <x/>
    </i>
    <i r="5">
      <x v="4"/>
      <x/>
      <x v="2"/>
    </i>
    <i r="5">
      <x v="7"/>
      <x/>
      <x v="46"/>
    </i>
    <i r="5">
      <x v="8"/>
      <x v="1"/>
      <x v="3"/>
    </i>
    <i r="5">
      <x v="9"/>
      <x/>
      <x v="22"/>
    </i>
    <i r="5">
      <x v="18"/>
      <x v="1"/>
      <x v="24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8"/>
      <x/>
      <x v="82"/>
    </i>
    <i r="7">
      <x v="83"/>
    </i>
    <i r="7">
      <x v="84"/>
    </i>
    <i r="7">
      <x v="85"/>
    </i>
    <i r="7">
      <x v="104"/>
    </i>
    <i r="5">
      <x v="40"/>
      <x v="1"/>
      <x v="6"/>
    </i>
    <i r="5">
      <x v="45"/>
      <x/>
      <x v="7"/>
    </i>
    <i r="5">
      <x v="47"/>
      <x/>
      <x v="32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1">
      <x v="7"/>
    </i>
    <i r="2">
      <x v="28"/>
    </i>
    <i r="3">
      <x/>
      <x/>
    </i>
    <i r="5">
      <x/>
      <x/>
      <x/>
    </i>
    <i r="5">
      <x v="2"/>
      <x/>
      <x v="45"/>
    </i>
    <i r="5">
      <x v="3"/>
      <x/>
      <x v="1"/>
    </i>
    <i r="5">
      <x v="4"/>
      <x/>
      <x v="2"/>
    </i>
    <i r="5">
      <x v="6"/>
      <x/>
      <x v="81"/>
    </i>
    <i r="5">
      <x v="7"/>
      <x/>
      <x v="46"/>
    </i>
    <i r="5">
      <x v="8"/>
      <x v="1"/>
      <x v="3"/>
    </i>
    <i r="5">
      <x v="9"/>
      <x/>
      <x v="22"/>
    </i>
    <i r="5">
      <x v="11"/>
      <x/>
      <x v="48"/>
    </i>
    <i r="5">
      <x v="12"/>
      <x/>
      <x v="23"/>
    </i>
    <i r="5">
      <x v="13"/>
      <x/>
      <x v="47"/>
    </i>
    <i r="5">
      <x v="17"/>
      <x/>
      <x v="86"/>
    </i>
    <i r="5">
      <x v="18"/>
      <x v="1"/>
      <x v="24"/>
    </i>
    <i r="5">
      <x v="27"/>
      <x/>
      <x v="25"/>
    </i>
    <i r="5">
      <x v="28"/>
      <x/>
      <x v="26"/>
    </i>
    <i r="5">
      <x v="29"/>
      <x/>
      <x v="27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38"/>
      <x/>
      <x v="105"/>
    </i>
    <i r="7">
      <x v="106"/>
    </i>
    <i r="7">
      <x v="107"/>
    </i>
    <i r="5">
      <x v="40"/>
      <x v="1"/>
      <x v="6"/>
    </i>
    <i r="5">
      <x v="41"/>
      <x/>
      <x v="30"/>
    </i>
    <i r="5">
      <x v="42"/>
      <x/>
      <x v="74"/>
    </i>
    <i r="5">
      <x v="44"/>
      <x v="1"/>
      <x v="31"/>
    </i>
    <i r="5">
      <x v="45"/>
      <x/>
      <x v="7"/>
    </i>
    <i r="5">
      <x v="47"/>
      <x/>
      <x v="32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59"/>
      <x/>
      <x v="44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0"/>
      <x/>
      <x v="80"/>
    </i>
    <i r="5">
      <x v="71"/>
      <x v="1"/>
      <x v="38"/>
    </i>
    <i r="5">
      <x v="72"/>
      <x/>
      <x v="39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29"/>
    </i>
    <i r="3">
      <x/>
      <x/>
    </i>
    <i r="5">
      <x v="7"/>
      <x/>
      <x v="46"/>
    </i>
    <i r="5">
      <x v="8"/>
      <x v="1"/>
      <x v="3"/>
    </i>
    <i r="5">
      <x v="9"/>
      <x/>
      <x v="22"/>
    </i>
    <i r="5">
      <x v="18"/>
      <x v="1"/>
      <x v="24"/>
    </i>
    <i r="5">
      <x v="27"/>
      <x/>
      <x v="25"/>
    </i>
    <i r="5">
      <x v="29"/>
      <x/>
      <x v="27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5"/>
      <x/>
      <x v="7"/>
    </i>
    <i r="5">
      <x v="47"/>
      <x/>
      <x v="32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8"/>
      <x/>
      <x v="15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7"/>
      <x/>
      <x v="18"/>
    </i>
    <i r="5">
      <x v="68"/>
      <x v="1"/>
      <x v="19"/>
    </i>
    <i r="5">
      <x v="69"/>
      <x/>
      <x v="37"/>
    </i>
    <i r="5">
      <x v="71"/>
      <x v="1"/>
      <x v="38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30"/>
    </i>
    <i r="3">
      <x/>
      <x/>
    </i>
    <i r="5">
      <x/>
      <x/>
      <x/>
    </i>
    <i r="5">
      <x v="4"/>
      <x/>
      <x v="2"/>
    </i>
    <i r="5">
      <x v="7"/>
      <x/>
      <x v="46"/>
    </i>
    <i r="5">
      <x v="8"/>
      <x v="1"/>
      <x v="3"/>
    </i>
    <i r="5">
      <x v="20"/>
      <x/>
      <x v="68"/>
    </i>
    <i r="5">
      <x v="25"/>
      <x/>
      <x v="70"/>
    </i>
    <i r="5">
      <x v="26"/>
      <x v="1"/>
      <x v="59"/>
    </i>
    <i r="5">
      <x v="31"/>
      <x/>
      <x v="71"/>
    </i>
    <i r="5">
      <x v="33"/>
      <x/>
      <x v="87"/>
    </i>
    <i r="5">
      <x v="34"/>
      <x v="1"/>
      <x v="73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5"/>
      <x/>
      <x v="7"/>
    </i>
    <i r="5">
      <x v="47"/>
      <x/>
      <x v="32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78"/>
      <x v="1"/>
      <x v="60"/>
    </i>
    <i r="5">
      <x v="79"/>
      <x/>
      <x v="61"/>
    </i>
    <i r="5">
      <x v="80"/>
      <x/>
      <x v="62"/>
    </i>
    <i r="5">
      <x v="81"/>
      <x/>
      <x v="63"/>
    </i>
    <i r="5">
      <x v="82"/>
      <x/>
      <x v="75"/>
    </i>
    <i r="5">
      <x v="84"/>
      <x/>
      <x v="88"/>
    </i>
    <i r="5">
      <x v="85"/>
      <x v="1"/>
      <x v="76"/>
    </i>
    <i r="5">
      <x v="87"/>
      <x/>
      <x v="89"/>
    </i>
    <i r="5">
      <x v="88"/>
      <x v="1"/>
      <x v="78"/>
    </i>
    <i r="5">
      <x v="89"/>
      <x v="1"/>
      <x v="64"/>
    </i>
    <i r="5">
      <x v="90"/>
      <x v="1"/>
      <x v="65"/>
    </i>
    <i r="5">
      <x v="91"/>
      <x v="1"/>
      <x v="43"/>
    </i>
    <i r="5">
      <x v="92"/>
      <x v="1"/>
      <x v="21"/>
    </i>
    <i t="blank" r="4">
      <x v="3"/>
    </i>
    <i r="1">
      <x v="8"/>
    </i>
    <i r="2">
      <x v="31"/>
    </i>
    <i r="3">
      <x/>
      <x/>
    </i>
    <i r="5">
      <x/>
      <x/>
      <x/>
    </i>
    <i r="5">
      <x v="2"/>
      <x/>
      <x v="45"/>
    </i>
    <i r="5">
      <x v="3"/>
      <x/>
      <x v="1"/>
    </i>
    <i r="5">
      <x v="4"/>
      <x/>
      <x v="2"/>
    </i>
    <i r="5">
      <x v="6"/>
      <x/>
      <x v="81"/>
    </i>
    <i r="5">
      <x v="7"/>
      <x/>
      <x v="46"/>
    </i>
    <i r="5">
      <x v="8"/>
      <x v="1"/>
      <x v="3"/>
    </i>
    <i r="5">
      <x v="9"/>
      <x/>
      <x v="22"/>
    </i>
    <i r="5">
      <x v="11"/>
      <x/>
      <x v="48"/>
    </i>
    <i r="5">
      <x v="12"/>
      <x/>
      <x v="23"/>
    </i>
    <i r="5">
      <x v="18"/>
      <x v="1"/>
      <x v="24"/>
    </i>
    <i r="5">
      <x v="27"/>
      <x/>
      <x v="25"/>
    </i>
    <i r="5">
      <x v="28"/>
      <x/>
      <x v="26"/>
    </i>
    <i r="5">
      <x v="29"/>
      <x/>
      <x v="27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38"/>
      <x/>
      <x v="49"/>
    </i>
    <i r="7">
      <x v="90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47"/>
      <x/>
      <x v="32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4"/>
      <x/>
      <x v="54"/>
    </i>
    <i r="5">
      <x v="55"/>
      <x v="1"/>
      <x v="13"/>
    </i>
    <i r="5">
      <x v="56"/>
      <x/>
      <x v="14"/>
    </i>
    <i r="5">
      <x v="57"/>
      <x/>
      <x v="55"/>
    </i>
    <i r="5">
      <x v="58"/>
      <x/>
      <x v="15"/>
    </i>
    <i r="5">
      <x v="59"/>
      <x/>
      <x v="44"/>
    </i>
    <i r="5">
      <x v="60"/>
      <x/>
      <x v="33"/>
    </i>
    <i r="5">
      <x v="61"/>
      <x/>
      <x v="56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0"/>
      <x/>
      <x v="80"/>
    </i>
    <i r="5">
      <x v="71"/>
      <x v="1"/>
      <x v="38"/>
    </i>
    <i r="5">
      <x v="72"/>
      <x/>
      <x v="39"/>
    </i>
    <i r="5">
      <x v="73"/>
      <x/>
      <x v="57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32"/>
    </i>
    <i r="3">
      <x/>
      <x/>
    </i>
    <i r="5">
      <x/>
      <x/>
      <x/>
    </i>
    <i r="5">
      <x v="4"/>
      <x/>
      <x v="2"/>
    </i>
    <i r="5">
      <x v="8"/>
      <x v="1"/>
      <x v="3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7"/>
      <x/>
      <x v="18"/>
    </i>
    <i r="5">
      <x v="68"/>
      <x v="1"/>
      <x v="19"/>
    </i>
    <i r="5">
      <x v="77"/>
      <x v="1"/>
      <x v="20"/>
    </i>
    <i r="5">
      <x v="92"/>
      <x v="1"/>
      <x v="21"/>
    </i>
    <i t="blank" r="4">
      <x v="3"/>
    </i>
    <i r="2">
      <x v="33"/>
    </i>
    <i r="3">
      <x/>
      <x/>
    </i>
    <i r="5">
      <x/>
      <x/>
      <x/>
    </i>
    <i r="5">
      <x v="8"/>
      <x v="1"/>
      <x v="3"/>
    </i>
    <i r="5">
      <x v="36"/>
      <x v="1"/>
      <x v="4"/>
    </i>
    <i t="blank" r="4">
      <x/>
    </i>
    <i r="3">
      <x v="1"/>
      <x v="1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1">
      <x v="9"/>
    </i>
    <i r="2">
      <x v="34"/>
    </i>
    <i r="3">
      <x/>
      <x/>
    </i>
    <i r="5">
      <x/>
      <x/>
      <x/>
    </i>
    <i r="5">
      <x v="2"/>
      <x/>
      <x v="45"/>
    </i>
    <i r="5">
      <x v="3"/>
      <x/>
      <x v="1"/>
    </i>
    <i r="5">
      <x v="4"/>
      <x/>
      <x v="2"/>
    </i>
    <i r="5">
      <x v="8"/>
      <x v="1"/>
      <x v="3"/>
    </i>
    <i r="5">
      <x v="9"/>
      <x/>
      <x v="22"/>
    </i>
    <i r="5">
      <x v="11"/>
      <x/>
      <x v="48"/>
    </i>
    <i r="5">
      <x v="12"/>
      <x/>
      <x v="23"/>
    </i>
    <i r="5">
      <x v="18"/>
      <x v="1"/>
      <x v="24"/>
    </i>
    <i r="5">
      <x v="27"/>
      <x/>
      <x v="25"/>
    </i>
    <i r="5">
      <x v="28"/>
      <x/>
      <x v="26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38"/>
      <x/>
      <x v="49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4"/>
      <x/>
      <x v="54"/>
    </i>
    <i r="5">
      <x v="55"/>
      <x v="1"/>
      <x v="13"/>
    </i>
    <i r="5">
      <x v="57"/>
      <x/>
      <x v="55"/>
    </i>
    <i r="5">
      <x v="58"/>
      <x/>
      <x v="15"/>
    </i>
    <i r="5">
      <x v="59"/>
      <x/>
      <x v="44"/>
    </i>
    <i r="5">
      <x v="60"/>
      <x/>
      <x v="33"/>
    </i>
    <i r="5">
      <x v="61"/>
      <x/>
      <x v="56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70"/>
      <x/>
      <x v="80"/>
    </i>
    <i r="5">
      <x v="71"/>
      <x v="1"/>
      <x v="38"/>
    </i>
    <i r="5">
      <x v="72"/>
      <x/>
      <x v="39"/>
    </i>
    <i r="5">
      <x v="73"/>
      <x/>
      <x v="57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35"/>
    </i>
    <i r="3">
      <x/>
      <x/>
    </i>
    <i r="5">
      <x/>
      <x/>
      <x/>
    </i>
    <i r="5">
      <x v="8"/>
      <x v="1"/>
      <x v="3"/>
    </i>
    <i r="5">
      <x v="9"/>
      <x/>
      <x v="22"/>
    </i>
    <i r="5">
      <x v="13"/>
      <x/>
      <x v="47"/>
    </i>
    <i r="5">
      <x v="18"/>
      <x v="1"/>
      <x v="24"/>
    </i>
    <i r="5">
      <x v="27"/>
      <x/>
      <x v="25"/>
    </i>
    <i r="5">
      <x v="28"/>
      <x/>
      <x v="26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8"/>
      <x/>
      <x v="15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7"/>
      <x/>
      <x v="18"/>
    </i>
    <i r="5">
      <x v="68"/>
      <x v="1"/>
      <x v="19"/>
    </i>
    <i r="5">
      <x v="70"/>
      <x/>
      <x v="80"/>
    </i>
    <i r="5">
      <x v="71"/>
      <x v="1"/>
      <x v="38"/>
    </i>
    <i r="5">
      <x v="72"/>
      <x/>
      <x v="39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36"/>
    </i>
    <i r="3">
      <x/>
      <x/>
    </i>
    <i r="5">
      <x/>
      <x/>
      <x/>
    </i>
    <i r="5">
      <x v="8"/>
      <x v="1"/>
      <x v="3"/>
    </i>
    <i r="5">
      <x v="31"/>
      <x/>
      <x v="71"/>
    </i>
    <i r="5">
      <x v="32"/>
      <x/>
      <x v="72"/>
    </i>
    <i r="5">
      <x v="34"/>
      <x v="1"/>
      <x v="73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43"/>
      <x/>
      <x v="91"/>
    </i>
    <i r="5">
      <x v="44"/>
      <x v="1"/>
      <x v="31"/>
    </i>
    <i r="5">
      <x v="48"/>
      <x/>
      <x v="92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8"/>
      <x/>
      <x v="15"/>
    </i>
    <i r="5">
      <x v="59"/>
      <x/>
      <x v="44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78"/>
      <x v="1"/>
      <x v="60"/>
    </i>
    <i r="5">
      <x v="80"/>
      <x/>
      <x v="62"/>
    </i>
    <i r="5">
      <x v="81"/>
      <x/>
      <x v="63"/>
    </i>
    <i r="5">
      <x v="82"/>
      <x/>
      <x v="75"/>
    </i>
    <i r="5">
      <x v="83"/>
      <x/>
      <x v="93"/>
    </i>
    <i r="5">
      <x v="85"/>
      <x v="1"/>
      <x v="76"/>
    </i>
    <i r="5">
      <x v="86"/>
      <x/>
      <x v="77"/>
    </i>
    <i r="5">
      <x v="88"/>
      <x v="1"/>
      <x v="78"/>
    </i>
    <i r="5">
      <x v="90"/>
      <x v="1"/>
      <x v="65"/>
    </i>
    <i r="5">
      <x v="92"/>
      <x v="1"/>
      <x v="21"/>
    </i>
    <i t="blank" r="4">
      <x v="3"/>
    </i>
    <i r="2">
      <x v="37"/>
    </i>
    <i r="3">
      <x/>
      <x/>
    </i>
    <i r="5">
      <x/>
      <x/>
      <x/>
    </i>
    <i r="5">
      <x v="8"/>
      <x v="1"/>
      <x v="3"/>
    </i>
    <i r="5">
      <x v="31"/>
      <x/>
      <x v="71"/>
    </i>
    <i r="5">
      <x v="32"/>
      <x/>
      <x v="72"/>
    </i>
    <i r="5">
      <x v="34"/>
      <x v="1"/>
      <x v="73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9"/>
      <x/>
      <x v="94"/>
    </i>
    <i r="5">
      <x v="40"/>
      <x v="1"/>
      <x v="6"/>
    </i>
    <i r="5">
      <x v="48"/>
      <x/>
      <x v="92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8"/>
      <x/>
      <x v="15"/>
    </i>
    <i r="5">
      <x v="59"/>
      <x/>
      <x v="44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78"/>
      <x v="1"/>
      <x v="60"/>
    </i>
    <i r="5">
      <x v="79"/>
      <x/>
      <x v="61"/>
    </i>
    <i r="5">
      <x v="80"/>
      <x/>
      <x v="62"/>
    </i>
    <i r="5">
      <x v="81"/>
      <x/>
      <x v="63"/>
    </i>
    <i r="5">
      <x v="83"/>
      <x/>
      <x v="93"/>
    </i>
    <i r="5">
      <x v="84"/>
      <x/>
      <x v="88"/>
    </i>
    <i r="5">
      <x v="85"/>
      <x v="1"/>
      <x v="76"/>
    </i>
    <i r="5">
      <x v="86"/>
      <x/>
      <x v="77"/>
    </i>
    <i r="5">
      <x v="88"/>
      <x v="1"/>
      <x v="78"/>
    </i>
    <i r="5">
      <x v="90"/>
      <x v="1"/>
      <x v="65"/>
    </i>
    <i r="5">
      <x v="92"/>
      <x v="1"/>
      <x v="21"/>
    </i>
    <i t="blank" r="4">
      <x v="3"/>
    </i>
    <i r="1">
      <x v="10"/>
    </i>
    <i r="2">
      <x v="38"/>
    </i>
    <i r="3">
      <x/>
      <x/>
    </i>
    <i r="5">
      <x/>
      <x/>
      <x/>
    </i>
    <i r="5">
      <x v="4"/>
      <x/>
      <x v="2"/>
    </i>
    <i r="5">
      <x v="7"/>
      <x/>
      <x v="46"/>
    </i>
    <i r="5">
      <x v="8"/>
      <x v="1"/>
      <x v="3"/>
    </i>
    <i r="5">
      <x v="9"/>
      <x/>
      <x v="22"/>
    </i>
    <i r="5">
      <x v="11"/>
      <x/>
      <x v="48"/>
    </i>
    <i r="5">
      <x v="12"/>
      <x/>
      <x v="23"/>
    </i>
    <i r="5">
      <x v="13"/>
      <x/>
      <x v="47"/>
    </i>
    <i r="5">
      <x v="18"/>
      <x v="1"/>
      <x v="24"/>
    </i>
    <i r="5">
      <x v="27"/>
      <x/>
      <x v="25"/>
    </i>
    <i r="5">
      <x v="28"/>
      <x/>
      <x v="26"/>
    </i>
    <i r="5">
      <x v="29"/>
      <x/>
      <x v="27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38"/>
      <x/>
      <x v="49"/>
    </i>
    <i r="5">
      <x v="40"/>
      <x v="1"/>
      <x v="6"/>
    </i>
    <i r="5">
      <x v="41"/>
      <x/>
      <x v="30"/>
    </i>
    <i r="5">
      <x v="42"/>
      <x/>
      <x v="74"/>
    </i>
    <i r="5">
      <x v="44"/>
      <x v="1"/>
      <x v="31"/>
    </i>
    <i r="5">
      <x v="45"/>
      <x/>
      <x v="7"/>
    </i>
    <i r="5">
      <x v="47"/>
      <x/>
      <x v="32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59"/>
      <x/>
      <x v="44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0"/>
      <x/>
      <x v="80"/>
    </i>
    <i r="5">
      <x v="71"/>
      <x v="1"/>
      <x v="38"/>
    </i>
    <i r="5">
      <x v="72"/>
      <x/>
      <x v="39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39"/>
    </i>
    <i r="3">
      <x/>
      <x/>
    </i>
    <i r="5">
      <x/>
      <x/>
      <x/>
    </i>
    <i r="5">
      <x v="4"/>
      <x/>
      <x v="2"/>
    </i>
    <i r="5">
      <x v="8"/>
      <x v="1"/>
      <x v="3"/>
    </i>
    <i r="5">
      <x v="27"/>
      <x/>
      <x v="25"/>
    </i>
    <i r="5">
      <x v="28"/>
      <x/>
      <x v="26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38"/>
      <x/>
      <x v="49"/>
    </i>
    <i r="7">
      <x v="95"/>
    </i>
    <i r="5">
      <x v="40"/>
      <x v="1"/>
      <x v="6"/>
    </i>
    <i r="5">
      <x v="41"/>
      <x/>
      <x v="30"/>
    </i>
    <i r="5">
      <x v="42"/>
      <x/>
      <x v="74"/>
    </i>
    <i r="5">
      <x v="44"/>
      <x v="1"/>
      <x v="31"/>
    </i>
    <i r="5">
      <x v="45"/>
      <x/>
      <x v="7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4"/>
      <x/>
      <x v="54"/>
    </i>
    <i r="5">
      <x v="55"/>
      <x v="1"/>
      <x v="13"/>
    </i>
    <i r="5">
      <x v="56"/>
      <x/>
      <x v="14"/>
    </i>
    <i r="5">
      <x v="57"/>
      <x/>
      <x v="55"/>
    </i>
    <i r="5">
      <x v="58"/>
      <x/>
      <x v="15"/>
    </i>
    <i r="5">
      <x v="59"/>
      <x/>
      <x v="44"/>
    </i>
    <i r="5">
      <x v="61"/>
      <x/>
      <x v="56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7"/>
      <x/>
      <x v="18"/>
    </i>
    <i r="5">
      <x v="68"/>
      <x v="1"/>
      <x v="19"/>
    </i>
    <i r="5">
      <x v="69"/>
      <x/>
      <x v="37"/>
    </i>
    <i r="5">
      <x v="70"/>
      <x/>
      <x v="80"/>
    </i>
    <i r="5">
      <x v="71"/>
      <x v="1"/>
      <x v="38"/>
    </i>
    <i r="5">
      <x v="73"/>
      <x/>
      <x v="57"/>
    </i>
    <i r="5">
      <x v="75"/>
      <x v="1"/>
      <x v="41"/>
    </i>
    <i r="5">
      <x v="77"/>
      <x v="1"/>
      <x v="20"/>
    </i>
    <i r="5">
      <x v="92"/>
      <x v="1"/>
      <x v="21"/>
    </i>
    <i t="blank" r="4">
      <x v="3"/>
    </i>
    <i r="2">
      <x v="40"/>
    </i>
    <i r="3">
      <x/>
      <x/>
    </i>
    <i r="5">
      <x/>
      <x/>
      <x/>
    </i>
    <i r="5">
      <x v="2"/>
      <x/>
      <x v="45"/>
    </i>
    <i r="5">
      <x v="4"/>
      <x/>
      <x v="2"/>
    </i>
    <i r="5">
      <x v="7"/>
      <x/>
      <x v="46"/>
    </i>
    <i r="5">
      <x v="8"/>
      <x v="1"/>
      <x v="3"/>
    </i>
    <i r="5">
      <x v="9"/>
      <x/>
      <x v="22"/>
    </i>
    <i r="5">
      <x v="11"/>
      <x/>
      <x v="48"/>
    </i>
    <i r="5">
      <x v="13"/>
      <x/>
      <x v="47"/>
    </i>
    <i r="5">
      <x v="18"/>
      <x v="1"/>
      <x v="24"/>
    </i>
    <i r="5">
      <x v="27"/>
      <x/>
      <x v="25"/>
    </i>
    <i r="5">
      <x v="28"/>
      <x/>
      <x v="26"/>
    </i>
    <i r="5">
      <x v="29"/>
      <x/>
      <x v="27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47"/>
      <x/>
      <x v="32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7"/>
      <x/>
      <x v="55"/>
    </i>
    <i r="5">
      <x v="58"/>
      <x/>
      <x v="15"/>
    </i>
    <i r="5">
      <x v="59"/>
      <x/>
      <x v="44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0"/>
      <x/>
      <x v="80"/>
    </i>
    <i r="5">
      <x v="71"/>
      <x v="1"/>
      <x v="38"/>
    </i>
    <i r="5">
      <x v="72"/>
      <x/>
      <x v="39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41"/>
    </i>
    <i r="3">
      <x/>
      <x/>
    </i>
    <i r="5">
      <x/>
      <x/>
      <x/>
    </i>
    <i r="5">
      <x v="3"/>
      <x/>
      <x v="1"/>
    </i>
    <i r="5">
      <x v="4"/>
      <x/>
      <x v="2"/>
    </i>
    <i r="5">
      <x v="7"/>
      <x/>
      <x v="46"/>
    </i>
    <i r="5">
      <x v="8"/>
      <x v="1"/>
      <x v="3"/>
    </i>
    <i r="5">
      <x v="27"/>
      <x/>
      <x v="25"/>
    </i>
    <i r="5">
      <x v="29"/>
      <x/>
      <x v="27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45"/>
      <x/>
      <x v="7"/>
    </i>
    <i r="5">
      <x v="47"/>
      <x/>
      <x v="32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5"/>
      <x v="1"/>
      <x v="13"/>
    </i>
    <i r="5">
      <x v="56"/>
      <x/>
      <x v="14"/>
    </i>
    <i r="5">
      <x v="57"/>
      <x/>
      <x v="55"/>
    </i>
    <i r="5">
      <x v="58"/>
      <x/>
      <x v="15"/>
    </i>
    <i r="5">
      <x v="59"/>
      <x/>
      <x v="44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7"/>
      <x/>
      <x v="18"/>
    </i>
    <i r="5">
      <x v="68"/>
      <x v="1"/>
      <x v="19"/>
    </i>
    <i r="5">
      <x v="70"/>
      <x/>
      <x v="80"/>
    </i>
    <i r="5">
      <x v="71"/>
      <x v="1"/>
      <x v="38"/>
    </i>
    <i r="5">
      <x v="74"/>
      <x/>
      <x v="40"/>
    </i>
    <i r="5">
      <x v="75"/>
      <x v="1"/>
      <x v="41"/>
    </i>
    <i r="5">
      <x v="77"/>
      <x v="1"/>
      <x v="20"/>
    </i>
    <i r="5">
      <x v="92"/>
      <x v="1"/>
      <x v="21"/>
    </i>
    <i t="blank" r="4">
      <x v="3"/>
    </i>
    <i r="2">
      <x v="42"/>
    </i>
    <i r="3">
      <x/>
      <x/>
    </i>
    <i r="5">
      <x/>
      <x/>
      <x/>
    </i>
    <i r="5">
      <x v="4"/>
      <x/>
      <x v="2"/>
    </i>
    <i r="5">
      <x v="7"/>
      <x/>
      <x v="46"/>
    </i>
    <i r="5">
      <x v="8"/>
      <x v="1"/>
      <x v="3"/>
    </i>
    <i r="5">
      <x v="9"/>
      <x/>
      <x v="22"/>
    </i>
    <i r="5">
      <x v="11"/>
      <x/>
      <x v="48"/>
    </i>
    <i r="5">
      <x v="14"/>
      <x/>
      <x v="96"/>
    </i>
    <i r="5">
      <x v="18"/>
      <x v="1"/>
      <x v="24"/>
    </i>
    <i r="5">
      <x v="27"/>
      <x/>
      <x v="25"/>
    </i>
    <i r="5">
      <x v="28"/>
      <x/>
      <x v="26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38"/>
      <x/>
      <x v="49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47"/>
      <x/>
      <x v="32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59"/>
      <x/>
      <x v="44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1"/>
      <x v="1"/>
      <x v="38"/>
    </i>
    <i r="5">
      <x v="72"/>
      <x/>
      <x v="39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43"/>
    </i>
    <i r="3">
      <x/>
      <x/>
    </i>
    <i r="5">
      <x/>
      <x/>
      <x/>
    </i>
    <i r="5">
      <x v="4"/>
      <x/>
      <x v="2"/>
    </i>
    <i r="5">
      <x v="8"/>
      <x v="1"/>
      <x v="3"/>
    </i>
    <i r="5">
      <x v="9"/>
      <x/>
      <x v="22"/>
    </i>
    <i r="5">
      <x v="13"/>
      <x/>
      <x v="47"/>
    </i>
    <i r="5">
      <x v="18"/>
      <x v="1"/>
      <x v="24"/>
    </i>
    <i r="5">
      <x v="27"/>
      <x/>
      <x v="25"/>
    </i>
    <i r="5">
      <x v="28"/>
      <x/>
      <x v="26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38"/>
      <x/>
      <x v="49"/>
    </i>
    <i r="5">
      <x v="40"/>
      <x v="1"/>
      <x v="6"/>
    </i>
    <i r="5">
      <x v="42"/>
      <x/>
      <x v="74"/>
    </i>
    <i r="5">
      <x v="44"/>
      <x v="1"/>
      <x v="31"/>
    </i>
    <i r="5">
      <x v="45"/>
      <x/>
      <x v="7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59"/>
      <x/>
      <x v="44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1"/>
      <x v="1"/>
      <x v="38"/>
    </i>
    <i r="5">
      <x v="72"/>
      <x/>
      <x v="39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44"/>
    </i>
    <i r="3">
      <x/>
      <x/>
    </i>
    <i r="5">
      <x/>
      <x/>
      <x/>
    </i>
    <i r="5">
      <x v="4"/>
      <x/>
      <x v="2"/>
    </i>
    <i r="5">
      <x v="7"/>
      <x/>
      <x v="46"/>
    </i>
    <i r="5">
      <x v="8"/>
      <x v="1"/>
      <x v="3"/>
    </i>
    <i r="5">
      <x v="9"/>
      <x/>
      <x v="22"/>
    </i>
    <i r="5">
      <x v="11"/>
      <x/>
      <x v="48"/>
    </i>
    <i r="5">
      <x v="13"/>
      <x/>
      <x v="47"/>
    </i>
    <i r="5">
      <x v="18"/>
      <x v="1"/>
      <x v="24"/>
    </i>
    <i r="5">
      <x v="27"/>
      <x/>
      <x v="25"/>
    </i>
    <i r="5">
      <x v="28"/>
      <x/>
      <x v="26"/>
    </i>
    <i r="5">
      <x v="29"/>
      <x/>
      <x v="27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47"/>
      <x/>
      <x v="32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59"/>
      <x/>
      <x v="44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0"/>
      <x/>
      <x v="80"/>
    </i>
    <i r="5">
      <x v="71"/>
      <x v="1"/>
      <x v="38"/>
    </i>
    <i r="5">
      <x v="72"/>
      <x/>
      <x v="39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2">
      <x v="45"/>
    </i>
    <i r="3">
      <x/>
      <x/>
    </i>
    <i r="5">
      <x/>
      <x/>
      <x/>
    </i>
    <i r="5">
      <x v="4"/>
      <x/>
      <x v="2"/>
    </i>
    <i r="5">
      <x v="7"/>
      <x/>
      <x v="46"/>
    </i>
    <i r="5">
      <x v="8"/>
      <x v="1"/>
      <x v="3"/>
    </i>
    <i r="5">
      <x v="9"/>
      <x/>
      <x v="22"/>
    </i>
    <i r="5">
      <x v="18"/>
      <x v="1"/>
      <x v="24"/>
    </i>
    <i r="5">
      <x v="19"/>
      <x/>
      <x v="58"/>
    </i>
    <i r="5">
      <x v="26"/>
      <x v="1"/>
      <x v="59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38"/>
      <x/>
      <x v="108"/>
    </i>
    <i r="5">
      <x v="40"/>
      <x v="1"/>
      <x v="6"/>
    </i>
    <i r="5">
      <x v="45"/>
      <x/>
      <x v="7"/>
    </i>
    <i r="5">
      <x v="47"/>
      <x/>
      <x v="32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76"/>
      <x v="1"/>
      <x v="42"/>
    </i>
    <i r="5">
      <x v="77"/>
      <x v="1"/>
      <x v="20"/>
    </i>
    <i r="5">
      <x v="78"/>
      <x v="1"/>
      <x v="60"/>
    </i>
    <i r="5">
      <x v="79"/>
      <x/>
      <x v="61"/>
    </i>
    <i r="5">
      <x v="80"/>
      <x/>
      <x v="62"/>
    </i>
    <i r="5">
      <x v="81"/>
      <x/>
      <x v="63"/>
    </i>
    <i r="5">
      <x v="89"/>
      <x v="1"/>
      <x v="64"/>
    </i>
    <i r="5">
      <x v="90"/>
      <x v="1"/>
      <x v="65"/>
    </i>
    <i r="5">
      <x v="91"/>
      <x v="1"/>
      <x v="43"/>
    </i>
    <i r="5">
      <x v="92"/>
      <x v="1"/>
      <x v="21"/>
    </i>
    <i t="blank" r="4">
      <x v="3"/>
    </i>
    <i r="2">
      <x v="46"/>
    </i>
    <i r="3">
      <x/>
      <x/>
    </i>
    <i r="5">
      <x/>
      <x/>
      <x/>
    </i>
    <i r="5">
      <x v="4"/>
      <x/>
      <x v="2"/>
    </i>
    <i r="5">
      <x v="8"/>
      <x v="1"/>
      <x v="3"/>
    </i>
    <i r="5">
      <x v="20"/>
      <x/>
      <x v="68"/>
    </i>
    <i r="5">
      <x v="21"/>
      <x/>
      <x v="97"/>
    </i>
    <i r="5">
      <x v="22"/>
      <x/>
      <x v="98"/>
    </i>
    <i r="5">
      <x v="24"/>
      <x/>
      <x v="99"/>
    </i>
    <i r="5">
      <x v="26"/>
      <x v="1"/>
      <x v="59"/>
    </i>
    <i r="5">
      <x v="31"/>
      <x/>
      <x v="71"/>
    </i>
    <i r="5">
      <x v="34"/>
      <x v="1"/>
      <x v="73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5"/>
      <x/>
      <x v="7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78"/>
      <x v="1"/>
      <x v="60"/>
    </i>
    <i r="5">
      <x v="79"/>
      <x/>
      <x v="61"/>
    </i>
    <i r="5">
      <x v="80"/>
      <x/>
      <x v="62"/>
    </i>
    <i r="5">
      <x v="81"/>
      <x/>
      <x v="63"/>
    </i>
    <i r="5">
      <x v="84"/>
      <x/>
      <x v="88"/>
    </i>
    <i r="5">
      <x v="85"/>
      <x v="1"/>
      <x v="76"/>
    </i>
    <i r="5">
      <x v="89"/>
      <x v="1"/>
      <x v="64"/>
    </i>
    <i r="5">
      <x v="90"/>
      <x v="1"/>
      <x v="65"/>
    </i>
    <i r="5">
      <x v="91"/>
      <x v="1"/>
      <x v="43"/>
    </i>
    <i r="5">
      <x v="92"/>
      <x v="1"/>
      <x v="21"/>
    </i>
    <i t="blank" r="4">
      <x v="3"/>
    </i>
    <i r="1">
      <x v="11"/>
    </i>
    <i r="2">
      <x v="47"/>
    </i>
    <i r="3">
      <x/>
      <x/>
    </i>
    <i r="5">
      <x/>
      <x/>
      <x/>
    </i>
    <i r="5">
      <x v="8"/>
      <x v="1"/>
      <x v="3"/>
    </i>
    <i r="5">
      <x v="36"/>
      <x v="1"/>
      <x v="4"/>
    </i>
    <i t="blank" r="4">
      <x/>
    </i>
    <i r="3">
      <x v="1"/>
      <x v="1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</rowItems>
  <colItems count="1">
    <i/>
  </colItems>
  <pageFields count="2">
    <pageField fld="2" hier="-1"/>
    <pageField fld="3" hier="-1"/>
  </pageFields>
  <dataFields count="1">
    <dataField name="Sum of AMT_AUG" fld="27" baseField="0" baseItem="0"/>
  </dataFields>
  <formats count="9">
    <format dxfId="29">
      <pivotArea outline="0" collapsedLevelsAreSubtotals="1" fieldPosition="0"/>
    </format>
    <format dxfId="28">
      <pivotArea field="-2" type="button" dataOnly="0" labelOnly="1" outline="0" axis="axisValues" fieldPosition="0"/>
    </format>
    <format dxfId="27">
      <pivotArea type="topRight" dataOnly="0" labelOnly="1" outline="0" fieldPosition="0"/>
    </format>
    <format dxfId="26">
      <pivotArea field="13" type="button" dataOnly="0" labelOnly="1" outline="0" axis="axisRow" fieldPosition="7"/>
    </format>
    <format dxfId="25">
      <pivotArea dataOnly="0" labelOnly="1" outline="0" fieldPosition="0">
        <references count="1">
          <reference field="1" count="0"/>
        </references>
      </pivotArea>
    </format>
    <format dxfId="24">
      <pivotArea outline="0" collapsedLevelsAreSubtotals="1" fieldPosition="0"/>
    </format>
    <format dxfId="23">
      <pivotArea dataOnly="0" labelOnly="1" outline="0" axis="axisValues" fieldPosition="0"/>
    </format>
    <format dxfId="22">
      <pivotArea outline="0" collapsedLevelsAreSubtotals="1" fieldPosition="0"/>
    </format>
    <format dxfId="21">
      <pivotArea dataOnly="0" labelOnly="1" outline="0" axis="axisValues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996" applyNumberFormats="0" applyBorderFormats="0" applyFontFormats="0" applyPatternFormats="0" applyAlignmentFormats="0" applyWidthHeightFormats="1" dataCaption="Values" updatedVersion="4" minRefreshableVersion="3" showDrill="0" rowGrandTotals="0" colGrandTotals="0" createdVersion="4" indent="0" showHeaders="0" compact="0" compactData="0" multipleFieldFilters="0">
  <location ref="A9:I735" firstHeaderRow="1" firstDataRow="1" firstDataCol="8" rowPageCount="2" colPageCount="1"/>
  <pivotFields count="28">
    <pivotField compact="0" outline="0" showAll="0"/>
    <pivotField compact="0" subtotalTop="0" showAll="0" defaultSubtotal="0"/>
    <pivotField axis="axisPage" compact="0" subtotalTop="0" multipleItemSelectionAllowed="1" showAll="0" insertBlankRow="1" sortType="ascending" defaultSubtotal="0">
      <items count="12">
        <item x="8"/>
        <item x="7"/>
        <item x="6"/>
        <item x="9"/>
        <item x="0"/>
        <item x="5"/>
        <item x="2"/>
        <item x="3"/>
        <item x="10"/>
        <item x="4"/>
        <item x="1"/>
        <item x="11"/>
      </items>
    </pivotField>
    <pivotField compact="0" subtotalTop="0" showAll="0" sortType="ascending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subtotalTop="0" showAll="0" insertPageBreak="1" defaultSubtotal="0">
      <items count="1">
        <item x="0"/>
      </items>
    </pivotField>
    <pivotField compact="0" outline="0" showAll="0"/>
    <pivotField axis="axisRow" compact="0" outline="0" subtotalTop="0" showAll="0" sortType="ascending" defaultSubtotal="0">
      <items count="93">
        <item x="0"/>
        <item x="53"/>
        <item x="46"/>
        <item x="1"/>
        <item x="2"/>
        <item x="51"/>
        <item x="80"/>
        <item x="44"/>
        <item x="3"/>
        <item x="22"/>
        <item x="66"/>
        <item x="50"/>
        <item x="23"/>
        <item x="47"/>
        <item x="89"/>
        <item x="52"/>
        <item x="67"/>
        <item x="81"/>
        <item x="24"/>
        <item x="58"/>
        <item x="68"/>
        <item x="90"/>
        <item x="91"/>
        <item x="69"/>
        <item x="92"/>
        <item x="70"/>
        <item x="59"/>
        <item x="25"/>
        <item x="26"/>
        <item x="27"/>
        <item x="28"/>
        <item x="71"/>
        <item x="72"/>
        <item x="82"/>
        <item x="73"/>
        <item x="29"/>
        <item x="4"/>
        <item x="5"/>
        <item x="49"/>
        <item x="88"/>
        <item x="6"/>
        <item x="30"/>
        <item x="74"/>
        <item x="85"/>
        <item x="31"/>
        <item x="7"/>
        <item x="48"/>
        <item x="32"/>
        <item x="86"/>
        <item x="8"/>
        <item x="9"/>
        <item x="10"/>
        <item x="11"/>
        <item x="12"/>
        <item x="54"/>
        <item x="13"/>
        <item x="14"/>
        <item x="55"/>
        <item x="15"/>
        <item x="45"/>
        <item x="33"/>
        <item x="56"/>
        <item x="34"/>
        <item x="16"/>
        <item x="17"/>
        <item x="35"/>
        <item x="36"/>
        <item x="18"/>
        <item x="19"/>
        <item x="37"/>
        <item x="79"/>
        <item x="38"/>
        <item x="39"/>
        <item x="57"/>
        <item x="40"/>
        <item x="41"/>
        <item x="42"/>
        <item x="20"/>
        <item x="60"/>
        <item x="61"/>
        <item x="62"/>
        <item x="63"/>
        <item x="75"/>
        <item x="87"/>
        <item x="83"/>
        <item x="76"/>
        <item x="77"/>
        <item x="84"/>
        <item x="78"/>
        <item x="64"/>
        <item x="65"/>
        <item x="43"/>
        <item x="21"/>
      </items>
    </pivotField>
    <pivotField axis="axisRow" compact="0" outline="0" showAll="0" defaultSubtotal="0">
      <items count="1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4"/>
        <item x="47"/>
        <item x="50"/>
        <item x="51"/>
        <item x="52"/>
        <item x="53"/>
        <item x="48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90"/>
        <item x="85"/>
        <item x="86"/>
        <item x="87"/>
        <item x="88"/>
        <item x="92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7"/>
        <item x="108"/>
        <item x="49"/>
        <item x="67"/>
        <item x="83"/>
        <item x="84"/>
        <item x="89"/>
        <item x="91"/>
        <item x="93"/>
        <item x="94"/>
        <item x="105"/>
      </items>
    </pivotField>
    <pivotField compact="0" outline="0" showAll="0"/>
    <pivotField compact="0" outline="0" showAll="0"/>
    <pivotField compact="0" subtotalTop="0" showAll="0" sortType="ascending" defaultSubtotal="0"/>
    <pivotField axis="axisRow" compact="0" subtotalTop="0" showAll="0" defaultSubtotal="0">
      <items count="1">
        <item x="0"/>
      </items>
    </pivotField>
    <pivotField compact="0" outline="0" showAll="0"/>
    <pivotField axis="axisRow" compact="0" subtotalTop="0" showAll="0" insertBlankRow="1" defaultSubtotal="0">
      <items count="4">
        <item x="0"/>
        <item x="1"/>
        <item x="2"/>
        <item x="3"/>
      </items>
    </pivotField>
    <pivotField axis="axisRow" compact="0" outline="0" showAll="0" defaultSubtotal="0">
      <items count="4">
        <item x="0"/>
        <item x="1"/>
        <item x="2"/>
        <item x="3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axis="axisRow" compact="0" subtotalTop="0" showAll="0" insertPageBreak="1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outline="0" showAll="0" defaultSubtotal="0"/>
    <pivotField axis="axisPage" compact="0" outline="0" multipleItemSelectionAllowed="1" showAll="0" defaultSubtotal="0">
      <items count="1">
        <item x="0"/>
      </items>
    </pivotField>
    <pivotField compact="0" outline="0" showAll="0" defaultSubtotal="0"/>
    <pivotField dataField="1" compact="0" outline="0" showAll="0" defaultSubtotal="0"/>
  </pivotFields>
  <rowFields count="8">
    <field x="17"/>
    <field x="23"/>
    <field x="10"/>
    <field x="20"/>
    <field x="19"/>
    <field x="12"/>
    <field x="21"/>
    <field x="13"/>
  </rowFields>
  <rowItems count="726">
    <i>
      <x/>
    </i>
    <i r="1">
      <x/>
    </i>
    <i r="2">
      <x/>
    </i>
    <i r="3">
      <x/>
      <x/>
    </i>
    <i r="5">
      <x/>
      <x/>
      <x/>
    </i>
    <i r="5">
      <x v="2"/>
      <x/>
      <x v="45"/>
    </i>
    <i r="5">
      <x v="3"/>
      <x/>
      <x v="1"/>
    </i>
    <i r="5">
      <x v="4"/>
      <x/>
      <x v="2"/>
    </i>
    <i r="5">
      <x v="7"/>
      <x/>
      <x v="46"/>
    </i>
    <i r="5">
      <x v="8"/>
      <x v="1"/>
      <x v="3"/>
    </i>
    <i r="5">
      <x v="9"/>
      <x/>
      <x v="22"/>
    </i>
    <i r="5">
      <x v="12"/>
      <x/>
      <x v="23"/>
    </i>
    <i r="5">
      <x v="13"/>
      <x/>
      <x v="47"/>
    </i>
    <i r="5">
      <x v="18"/>
      <x v="1"/>
      <x v="24"/>
    </i>
    <i r="5">
      <x v="27"/>
      <x/>
      <x v="25"/>
    </i>
    <i r="5">
      <x v="28"/>
      <x/>
      <x v="26"/>
    </i>
    <i r="5">
      <x v="29"/>
      <x/>
      <x v="27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46"/>
      <x/>
      <x v="52"/>
    </i>
    <i r="5">
      <x v="47"/>
      <x/>
      <x v="32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59"/>
      <x/>
      <x v="44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1"/>
      <x v="1"/>
      <x v="38"/>
    </i>
    <i r="5">
      <x v="72"/>
      <x/>
      <x v="39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1">
      <x v="1"/>
    </i>
    <i r="2">
      <x/>
    </i>
    <i r="3">
      <x/>
      <x/>
    </i>
    <i r="5">
      <x v="9"/>
      <x/>
      <x v="22"/>
    </i>
    <i r="5">
      <x v="18"/>
      <x v="1"/>
      <x v="24"/>
    </i>
    <i r="5">
      <x v="29"/>
      <x/>
      <x v="27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5"/>
      <x/>
      <x v="7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3"/>
      <x/>
      <x v="12"/>
    </i>
    <i r="5">
      <x v="55"/>
      <x v="1"/>
      <x v="13"/>
    </i>
    <i r="5">
      <x v="58"/>
      <x/>
      <x v="15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8"/>
      <x v="1"/>
      <x v="19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1">
      <x v="2"/>
    </i>
    <i r="2">
      <x/>
    </i>
    <i r="3">
      <x/>
      <x/>
    </i>
    <i r="5">
      <x/>
      <x/>
      <x/>
    </i>
    <i r="5">
      <x v="1"/>
      <x/>
      <x v="53"/>
    </i>
    <i r="5">
      <x v="2"/>
      <x/>
      <x v="45"/>
    </i>
    <i r="5">
      <x v="3"/>
      <x/>
      <x v="1"/>
    </i>
    <i r="5">
      <x v="4"/>
      <x/>
      <x v="2"/>
    </i>
    <i r="5">
      <x v="5"/>
      <x/>
      <x v="50"/>
    </i>
    <i r="5">
      <x v="7"/>
      <x/>
      <x v="46"/>
    </i>
    <i r="5">
      <x v="8"/>
      <x v="1"/>
      <x v="3"/>
    </i>
    <i r="5">
      <x v="9"/>
      <x/>
      <x v="22"/>
    </i>
    <i r="5">
      <x v="10"/>
      <x/>
      <x v="66"/>
    </i>
    <i r="5">
      <x v="11"/>
      <x/>
      <x v="48"/>
    </i>
    <i r="5">
      <x v="12"/>
      <x/>
      <x v="23"/>
    </i>
    <i r="5">
      <x v="13"/>
      <x/>
      <x v="47"/>
    </i>
    <i r="5">
      <x v="15"/>
      <x/>
      <x v="51"/>
    </i>
    <i r="5">
      <x v="16"/>
      <x/>
      <x v="67"/>
    </i>
    <i r="5">
      <x v="18"/>
      <x v="1"/>
      <x v="24"/>
    </i>
    <i r="5">
      <x v="19"/>
      <x/>
      <x v="58"/>
    </i>
    <i r="5">
      <x v="20"/>
      <x/>
      <x v="68"/>
    </i>
    <i r="5">
      <x v="23"/>
      <x/>
      <x v="69"/>
    </i>
    <i r="5">
      <x v="25"/>
      <x/>
      <x v="70"/>
    </i>
    <i r="5">
      <x v="26"/>
      <x v="1"/>
      <x v="59"/>
    </i>
    <i r="5">
      <x v="27"/>
      <x/>
      <x v="25"/>
    </i>
    <i r="5">
      <x v="28"/>
      <x/>
      <x v="26"/>
    </i>
    <i r="5">
      <x v="29"/>
      <x/>
      <x v="27"/>
    </i>
    <i r="5">
      <x v="30"/>
      <x v="1"/>
      <x v="28"/>
    </i>
    <i r="5">
      <x v="31"/>
      <x/>
      <x v="71"/>
    </i>
    <i r="5">
      <x v="32"/>
      <x/>
      <x v="72"/>
    </i>
    <i r="5">
      <x v="34"/>
      <x v="1"/>
      <x v="73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38"/>
      <x/>
      <x v="49"/>
    </i>
    <i r="7">
      <x v="100"/>
    </i>
    <i r="7">
      <x v="101"/>
    </i>
    <i r="5">
      <x v="40"/>
      <x v="1"/>
      <x v="6"/>
    </i>
    <i r="5">
      <x v="41"/>
      <x/>
      <x v="30"/>
    </i>
    <i r="5">
      <x v="42"/>
      <x/>
      <x v="74"/>
    </i>
    <i r="5">
      <x v="44"/>
      <x v="1"/>
      <x v="31"/>
    </i>
    <i r="5">
      <x v="45"/>
      <x/>
      <x v="7"/>
    </i>
    <i r="5">
      <x v="46"/>
      <x/>
      <x v="52"/>
    </i>
    <i r="5">
      <x v="47"/>
      <x/>
      <x v="32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4"/>
      <x/>
      <x v="54"/>
    </i>
    <i r="5">
      <x v="55"/>
      <x v="1"/>
      <x v="13"/>
    </i>
    <i r="5">
      <x v="56"/>
      <x/>
      <x v="14"/>
    </i>
    <i r="5">
      <x v="57"/>
      <x/>
      <x v="55"/>
    </i>
    <i r="5">
      <x v="58"/>
      <x/>
      <x v="15"/>
    </i>
    <i r="5">
      <x v="59"/>
      <x/>
      <x v="44"/>
    </i>
    <i r="5">
      <x v="60"/>
      <x/>
      <x v="33"/>
    </i>
    <i r="5">
      <x v="61"/>
      <x/>
      <x v="56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1"/>
      <x v="1"/>
      <x v="38"/>
    </i>
    <i r="5">
      <x v="72"/>
      <x/>
      <x v="39"/>
    </i>
    <i r="5">
      <x v="73"/>
      <x/>
      <x v="57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78"/>
      <x v="1"/>
      <x v="60"/>
    </i>
    <i r="5">
      <x v="79"/>
      <x/>
      <x v="61"/>
    </i>
    <i r="5">
      <x v="80"/>
      <x/>
      <x v="62"/>
    </i>
    <i r="5">
      <x v="81"/>
      <x/>
      <x v="63"/>
    </i>
    <i r="5">
      <x v="82"/>
      <x/>
      <x v="75"/>
    </i>
    <i r="5">
      <x v="85"/>
      <x v="1"/>
      <x v="76"/>
    </i>
    <i r="5">
      <x v="86"/>
      <x/>
      <x v="77"/>
    </i>
    <i r="5">
      <x v="88"/>
      <x v="1"/>
      <x v="78"/>
    </i>
    <i r="5">
      <x v="89"/>
      <x v="1"/>
      <x v="64"/>
    </i>
    <i r="5">
      <x v="90"/>
      <x v="1"/>
      <x v="65"/>
    </i>
    <i r="5">
      <x v="91"/>
      <x v="1"/>
      <x v="43"/>
    </i>
    <i r="5">
      <x v="92"/>
      <x v="1"/>
      <x v="21"/>
    </i>
    <i t="blank" r="4">
      <x v="3"/>
    </i>
    <i r="1">
      <x v="3"/>
    </i>
    <i r="2">
      <x/>
    </i>
    <i r="3">
      <x/>
      <x/>
    </i>
    <i r="5">
      <x/>
      <x/>
      <x/>
    </i>
    <i r="5">
      <x v="3"/>
      <x/>
      <x v="1"/>
    </i>
    <i r="5">
      <x v="4"/>
      <x/>
      <x v="2"/>
    </i>
    <i r="5">
      <x v="8"/>
      <x v="1"/>
      <x v="3"/>
    </i>
    <i r="5">
      <x v="9"/>
      <x/>
      <x v="22"/>
    </i>
    <i r="5">
      <x v="18"/>
      <x v="1"/>
      <x v="24"/>
    </i>
    <i r="5">
      <x v="27"/>
      <x/>
      <x v="25"/>
    </i>
    <i r="5">
      <x v="28"/>
      <x/>
      <x v="26"/>
    </i>
    <i r="5">
      <x v="29"/>
      <x/>
      <x v="27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47"/>
      <x/>
      <x v="32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59"/>
      <x/>
      <x v="44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1"/>
      <x v="1"/>
      <x v="38"/>
    </i>
    <i r="5">
      <x v="72"/>
      <x/>
      <x v="39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1">
      <x v="4"/>
    </i>
    <i r="2">
      <x/>
    </i>
    <i r="3">
      <x/>
      <x/>
    </i>
    <i r="5">
      <x/>
      <x/>
      <x/>
    </i>
    <i r="5">
      <x v="4"/>
      <x/>
      <x v="2"/>
    </i>
    <i r="5">
      <x v="8"/>
      <x v="1"/>
      <x v="3"/>
    </i>
    <i r="5">
      <x v="19"/>
      <x/>
      <x v="58"/>
    </i>
    <i r="5">
      <x v="20"/>
      <x/>
      <x v="68"/>
    </i>
    <i r="5">
      <x v="26"/>
      <x v="1"/>
      <x v="59"/>
    </i>
    <i r="5">
      <x v="31"/>
      <x/>
      <x v="71"/>
    </i>
    <i r="5">
      <x v="34"/>
      <x v="1"/>
      <x v="73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5"/>
      <x/>
      <x v="7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78"/>
      <x v="1"/>
      <x v="60"/>
    </i>
    <i r="5">
      <x v="79"/>
      <x/>
      <x v="61"/>
    </i>
    <i r="5">
      <x v="80"/>
      <x/>
      <x v="62"/>
    </i>
    <i r="5">
      <x v="81"/>
      <x/>
      <x v="63"/>
    </i>
    <i r="5">
      <x v="82"/>
      <x/>
      <x v="75"/>
    </i>
    <i r="5">
      <x v="85"/>
      <x v="1"/>
      <x v="76"/>
    </i>
    <i r="5">
      <x v="89"/>
      <x v="1"/>
      <x v="64"/>
    </i>
    <i r="5">
      <x v="90"/>
      <x v="1"/>
      <x v="65"/>
    </i>
    <i r="5">
      <x v="91"/>
      <x v="1"/>
      <x v="43"/>
    </i>
    <i r="5">
      <x v="92"/>
      <x v="1"/>
      <x v="21"/>
    </i>
    <i t="blank" r="4">
      <x v="3"/>
    </i>
    <i r="1">
      <x v="5"/>
    </i>
    <i r="2">
      <x/>
    </i>
    <i r="3">
      <x/>
      <x/>
    </i>
    <i r="5">
      <x/>
      <x/>
      <x/>
    </i>
    <i r="5">
      <x v="4"/>
      <x/>
      <x v="2"/>
    </i>
    <i r="5">
      <x v="8"/>
      <x v="1"/>
      <x v="3"/>
    </i>
    <i r="5">
      <x v="9"/>
      <x/>
      <x v="22"/>
    </i>
    <i r="5">
      <x v="11"/>
      <x/>
      <x v="48"/>
    </i>
    <i r="5">
      <x v="18"/>
      <x v="1"/>
      <x v="24"/>
    </i>
    <i r="5">
      <x v="27"/>
      <x/>
      <x v="25"/>
    </i>
    <i r="5">
      <x v="28"/>
      <x/>
      <x v="26"/>
    </i>
    <i r="5">
      <x v="29"/>
      <x/>
      <x v="27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47"/>
      <x/>
      <x v="32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8"/>
      <x v="1"/>
      <x v="19"/>
    </i>
    <i r="5">
      <x v="69"/>
      <x/>
      <x v="37"/>
    </i>
    <i r="5">
      <x v="71"/>
      <x v="1"/>
      <x v="38"/>
    </i>
    <i r="5">
      <x v="72"/>
      <x/>
      <x v="39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1">
      <x v="6"/>
    </i>
    <i r="2">
      <x/>
    </i>
    <i r="3">
      <x/>
      <x/>
    </i>
    <i r="5">
      <x/>
      <x/>
      <x/>
    </i>
    <i r="5">
      <x v="2"/>
      <x/>
      <x v="45"/>
    </i>
    <i r="5">
      <x v="3"/>
      <x/>
      <x v="1"/>
    </i>
    <i r="5">
      <x v="4"/>
      <x/>
      <x v="2"/>
    </i>
    <i r="5">
      <x v="7"/>
      <x/>
      <x v="46"/>
    </i>
    <i r="5">
      <x v="8"/>
      <x v="1"/>
      <x v="3"/>
    </i>
    <i r="5">
      <x v="9"/>
      <x/>
      <x v="22"/>
    </i>
    <i r="5">
      <x v="11"/>
      <x/>
      <x v="48"/>
    </i>
    <i r="5">
      <x v="12"/>
      <x/>
      <x v="23"/>
    </i>
    <i r="5">
      <x v="18"/>
      <x v="1"/>
      <x v="24"/>
    </i>
    <i r="5">
      <x v="27"/>
      <x/>
      <x v="25"/>
    </i>
    <i r="5">
      <x v="28"/>
      <x/>
      <x v="26"/>
    </i>
    <i r="5">
      <x v="29"/>
      <x/>
      <x v="27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38"/>
      <x/>
      <x v="79"/>
    </i>
    <i r="7">
      <x v="82"/>
    </i>
    <i r="7">
      <x v="83"/>
    </i>
    <i r="7">
      <x v="84"/>
    </i>
    <i r="7">
      <x v="85"/>
    </i>
    <i r="7">
      <x v="102"/>
    </i>
    <i r="7">
      <x v="103"/>
    </i>
    <i r="7">
      <x v="104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47"/>
      <x/>
      <x v="32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4"/>
      <x/>
      <x v="54"/>
    </i>
    <i r="5">
      <x v="55"/>
      <x v="1"/>
      <x v="13"/>
    </i>
    <i r="5">
      <x v="56"/>
      <x/>
      <x v="14"/>
    </i>
    <i r="5">
      <x v="57"/>
      <x/>
      <x v="55"/>
    </i>
    <i r="5">
      <x v="58"/>
      <x/>
      <x v="15"/>
    </i>
    <i r="5">
      <x v="59"/>
      <x/>
      <x v="44"/>
    </i>
    <i r="5">
      <x v="60"/>
      <x/>
      <x v="33"/>
    </i>
    <i r="5">
      <x v="61"/>
      <x/>
      <x v="56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0"/>
      <x/>
      <x v="80"/>
    </i>
    <i r="5">
      <x v="71"/>
      <x v="1"/>
      <x v="38"/>
    </i>
    <i r="5">
      <x v="72"/>
      <x/>
      <x v="39"/>
    </i>
    <i r="5">
      <x v="73"/>
      <x/>
      <x v="57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1">
      <x v="7"/>
    </i>
    <i r="2">
      <x/>
    </i>
    <i r="3">
      <x/>
      <x/>
    </i>
    <i r="5">
      <x/>
      <x/>
      <x/>
    </i>
    <i r="5">
      <x v="2"/>
      <x/>
      <x v="45"/>
    </i>
    <i r="5">
      <x v="3"/>
      <x/>
      <x v="1"/>
    </i>
    <i r="5">
      <x v="4"/>
      <x/>
      <x v="2"/>
    </i>
    <i r="5">
      <x v="6"/>
      <x/>
      <x v="81"/>
    </i>
    <i r="5">
      <x v="7"/>
      <x/>
      <x v="46"/>
    </i>
    <i r="5">
      <x v="8"/>
      <x v="1"/>
      <x v="3"/>
    </i>
    <i r="5">
      <x v="9"/>
      <x/>
      <x v="22"/>
    </i>
    <i r="5">
      <x v="11"/>
      <x/>
      <x v="48"/>
    </i>
    <i r="5">
      <x v="12"/>
      <x/>
      <x v="23"/>
    </i>
    <i r="5">
      <x v="13"/>
      <x/>
      <x v="47"/>
    </i>
    <i r="5">
      <x v="17"/>
      <x/>
      <x v="86"/>
    </i>
    <i r="5">
      <x v="18"/>
      <x v="1"/>
      <x v="24"/>
    </i>
    <i r="5">
      <x v="20"/>
      <x/>
      <x v="68"/>
    </i>
    <i r="5">
      <x v="25"/>
      <x/>
      <x v="70"/>
    </i>
    <i r="5">
      <x v="26"/>
      <x v="1"/>
      <x v="59"/>
    </i>
    <i r="5">
      <x v="27"/>
      <x/>
      <x v="25"/>
    </i>
    <i r="5">
      <x v="28"/>
      <x/>
      <x v="26"/>
    </i>
    <i r="5">
      <x v="29"/>
      <x/>
      <x v="27"/>
    </i>
    <i r="5">
      <x v="30"/>
      <x v="1"/>
      <x v="28"/>
    </i>
    <i r="5">
      <x v="31"/>
      <x/>
      <x v="71"/>
    </i>
    <i r="5">
      <x v="33"/>
      <x/>
      <x v="87"/>
    </i>
    <i r="5">
      <x v="34"/>
      <x v="1"/>
      <x v="73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38"/>
      <x/>
      <x v="105"/>
    </i>
    <i r="7">
      <x v="106"/>
    </i>
    <i r="7">
      <x v="107"/>
    </i>
    <i r="5">
      <x v="40"/>
      <x v="1"/>
      <x v="6"/>
    </i>
    <i r="5">
      <x v="41"/>
      <x/>
      <x v="30"/>
    </i>
    <i r="5">
      <x v="42"/>
      <x/>
      <x v="74"/>
    </i>
    <i r="5">
      <x v="44"/>
      <x v="1"/>
      <x v="31"/>
    </i>
    <i r="5">
      <x v="45"/>
      <x/>
      <x v="7"/>
    </i>
    <i r="5">
      <x v="47"/>
      <x/>
      <x v="32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5"/>
      <x v="1"/>
      <x v="13"/>
    </i>
    <i r="5">
      <x v="56"/>
      <x/>
      <x v="14"/>
    </i>
    <i r="5">
      <x v="58"/>
      <x/>
      <x v="15"/>
    </i>
    <i r="5">
      <x v="59"/>
      <x/>
      <x v="44"/>
    </i>
    <i r="5">
      <x v="60"/>
      <x/>
      <x v="33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0"/>
      <x/>
      <x v="80"/>
    </i>
    <i r="5">
      <x v="71"/>
      <x v="1"/>
      <x v="38"/>
    </i>
    <i r="5">
      <x v="72"/>
      <x/>
      <x v="39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78"/>
      <x v="1"/>
      <x v="60"/>
    </i>
    <i r="5">
      <x v="79"/>
      <x/>
      <x v="61"/>
    </i>
    <i r="5">
      <x v="80"/>
      <x/>
      <x v="62"/>
    </i>
    <i r="5">
      <x v="81"/>
      <x/>
      <x v="63"/>
    </i>
    <i r="5">
      <x v="82"/>
      <x/>
      <x v="75"/>
    </i>
    <i r="5">
      <x v="84"/>
      <x/>
      <x v="88"/>
    </i>
    <i r="5">
      <x v="85"/>
      <x v="1"/>
      <x v="76"/>
    </i>
    <i r="5">
      <x v="87"/>
      <x/>
      <x v="89"/>
    </i>
    <i r="5">
      <x v="88"/>
      <x v="1"/>
      <x v="78"/>
    </i>
    <i r="5">
      <x v="89"/>
      <x v="1"/>
      <x v="64"/>
    </i>
    <i r="5">
      <x v="90"/>
      <x v="1"/>
      <x v="65"/>
    </i>
    <i r="5">
      <x v="91"/>
      <x v="1"/>
      <x v="43"/>
    </i>
    <i r="5">
      <x v="92"/>
      <x v="1"/>
      <x v="21"/>
    </i>
    <i t="blank" r="4">
      <x v="3"/>
    </i>
    <i r="1">
      <x v="8"/>
    </i>
    <i r="2">
      <x/>
    </i>
    <i r="3">
      <x/>
      <x/>
    </i>
    <i r="5">
      <x/>
      <x/>
      <x/>
    </i>
    <i r="5">
      <x v="2"/>
      <x/>
      <x v="45"/>
    </i>
    <i r="5">
      <x v="3"/>
      <x/>
      <x v="1"/>
    </i>
    <i r="5">
      <x v="4"/>
      <x/>
      <x v="2"/>
    </i>
    <i r="5">
      <x v="6"/>
      <x/>
      <x v="81"/>
    </i>
    <i r="5">
      <x v="7"/>
      <x/>
      <x v="46"/>
    </i>
    <i r="5">
      <x v="8"/>
      <x v="1"/>
      <x v="3"/>
    </i>
    <i r="5">
      <x v="9"/>
      <x/>
      <x v="22"/>
    </i>
    <i r="5">
      <x v="11"/>
      <x/>
      <x v="48"/>
    </i>
    <i r="5">
      <x v="12"/>
      <x/>
      <x v="23"/>
    </i>
    <i r="5">
      <x v="18"/>
      <x v="1"/>
      <x v="24"/>
    </i>
    <i r="5">
      <x v="27"/>
      <x/>
      <x v="25"/>
    </i>
    <i r="5">
      <x v="28"/>
      <x/>
      <x v="26"/>
    </i>
    <i r="5">
      <x v="29"/>
      <x/>
      <x v="27"/>
    </i>
    <i r="5">
      <x v="30"/>
      <x v="1"/>
      <x v="28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38"/>
      <x/>
      <x v="49"/>
    </i>
    <i r="7">
      <x v="90"/>
    </i>
    <i r="5">
      <x v="40"/>
      <x v="1"/>
      <x v="6"/>
    </i>
    <i r="5">
      <x v="41"/>
      <x/>
      <x v="30"/>
    </i>
    <i r="5">
      <x v="44"/>
      <x v="1"/>
      <x v="31"/>
    </i>
    <i r="5">
      <x v="45"/>
      <x/>
      <x v="7"/>
    </i>
    <i r="5">
      <x v="47"/>
      <x/>
      <x v="32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4"/>
      <x/>
      <x v="54"/>
    </i>
    <i r="5">
      <x v="55"/>
      <x v="1"/>
      <x v="13"/>
    </i>
    <i r="5">
      <x v="56"/>
      <x/>
      <x v="14"/>
    </i>
    <i r="5">
      <x v="57"/>
      <x/>
      <x v="55"/>
    </i>
    <i r="5">
      <x v="58"/>
      <x/>
      <x v="15"/>
    </i>
    <i r="5">
      <x v="59"/>
      <x/>
      <x v="44"/>
    </i>
    <i r="5">
      <x v="60"/>
      <x/>
      <x v="33"/>
    </i>
    <i r="5">
      <x v="61"/>
      <x/>
      <x v="56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0"/>
      <x/>
      <x v="80"/>
    </i>
    <i r="5">
      <x v="71"/>
      <x v="1"/>
      <x v="38"/>
    </i>
    <i r="5">
      <x v="72"/>
      <x/>
      <x v="39"/>
    </i>
    <i r="5">
      <x v="73"/>
      <x/>
      <x v="57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91"/>
      <x v="1"/>
      <x v="43"/>
    </i>
    <i r="5">
      <x v="92"/>
      <x v="1"/>
      <x v="21"/>
    </i>
    <i t="blank" r="4">
      <x v="3"/>
    </i>
    <i r="1">
      <x v="9"/>
    </i>
    <i r="2">
      <x/>
    </i>
    <i r="3">
      <x/>
      <x/>
    </i>
    <i r="5">
      <x/>
      <x/>
      <x/>
    </i>
    <i r="5">
      <x v="2"/>
      <x/>
      <x v="45"/>
    </i>
    <i r="5">
      <x v="3"/>
      <x/>
      <x v="1"/>
    </i>
    <i r="5">
      <x v="4"/>
      <x/>
      <x v="2"/>
    </i>
    <i r="5">
      <x v="8"/>
      <x v="1"/>
      <x v="3"/>
    </i>
    <i r="5">
      <x v="9"/>
      <x/>
      <x v="22"/>
    </i>
    <i r="5">
      <x v="11"/>
      <x/>
      <x v="48"/>
    </i>
    <i r="5">
      <x v="12"/>
      <x/>
      <x v="23"/>
    </i>
    <i r="5">
      <x v="13"/>
      <x/>
      <x v="47"/>
    </i>
    <i r="5">
      <x v="18"/>
      <x v="1"/>
      <x v="24"/>
    </i>
    <i r="5">
      <x v="27"/>
      <x/>
      <x v="25"/>
    </i>
    <i r="5">
      <x v="28"/>
      <x/>
      <x v="26"/>
    </i>
    <i r="5">
      <x v="30"/>
      <x v="1"/>
      <x v="28"/>
    </i>
    <i r="5">
      <x v="31"/>
      <x/>
      <x v="71"/>
    </i>
    <i r="5">
      <x v="32"/>
      <x/>
      <x v="72"/>
    </i>
    <i r="5">
      <x v="34"/>
      <x v="1"/>
      <x v="73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38"/>
      <x/>
      <x v="49"/>
    </i>
    <i r="5">
      <x v="39"/>
      <x/>
      <x v="94"/>
    </i>
    <i r="5">
      <x v="40"/>
      <x v="1"/>
      <x v="6"/>
    </i>
    <i r="5">
      <x v="41"/>
      <x/>
      <x v="30"/>
    </i>
    <i r="5">
      <x v="43"/>
      <x/>
      <x v="91"/>
    </i>
    <i r="5">
      <x v="44"/>
      <x v="1"/>
      <x v="31"/>
    </i>
    <i r="5">
      <x v="45"/>
      <x/>
      <x v="7"/>
    </i>
    <i r="5">
      <x v="48"/>
      <x/>
      <x v="92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4"/>
      <x/>
      <x v="54"/>
    </i>
    <i r="5">
      <x v="55"/>
      <x v="1"/>
      <x v="13"/>
    </i>
    <i r="5">
      <x v="57"/>
      <x/>
      <x v="55"/>
    </i>
    <i r="5">
      <x v="58"/>
      <x/>
      <x v="15"/>
    </i>
    <i r="5">
      <x v="59"/>
      <x/>
      <x v="44"/>
    </i>
    <i r="5">
      <x v="60"/>
      <x/>
      <x v="33"/>
    </i>
    <i r="5">
      <x v="61"/>
      <x/>
      <x v="56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70"/>
      <x/>
      <x v="80"/>
    </i>
    <i r="5">
      <x v="71"/>
      <x v="1"/>
      <x v="38"/>
    </i>
    <i r="5">
      <x v="72"/>
      <x/>
      <x v="39"/>
    </i>
    <i r="5">
      <x v="73"/>
      <x/>
      <x v="57"/>
    </i>
    <i r="5">
      <x v="75"/>
      <x v="1"/>
      <x v="41"/>
    </i>
    <i r="5">
      <x v="76"/>
      <x v="1"/>
      <x v="42"/>
    </i>
    <i r="5">
      <x v="77"/>
      <x v="1"/>
      <x v="20"/>
    </i>
    <i r="5">
      <x v="78"/>
      <x v="1"/>
      <x v="60"/>
    </i>
    <i r="5">
      <x v="79"/>
      <x/>
      <x v="61"/>
    </i>
    <i r="5">
      <x v="80"/>
      <x/>
      <x v="62"/>
    </i>
    <i r="5">
      <x v="81"/>
      <x/>
      <x v="63"/>
    </i>
    <i r="5">
      <x v="82"/>
      <x/>
      <x v="75"/>
    </i>
    <i r="5">
      <x v="83"/>
      <x/>
      <x v="93"/>
    </i>
    <i r="5">
      <x v="84"/>
      <x/>
      <x v="88"/>
    </i>
    <i r="5">
      <x v="85"/>
      <x v="1"/>
      <x v="76"/>
    </i>
    <i r="5">
      <x v="86"/>
      <x/>
      <x v="77"/>
    </i>
    <i r="5">
      <x v="88"/>
      <x v="1"/>
      <x v="78"/>
    </i>
    <i r="5">
      <x v="90"/>
      <x v="1"/>
      <x v="65"/>
    </i>
    <i r="5">
      <x v="91"/>
      <x v="1"/>
      <x v="43"/>
    </i>
    <i r="5">
      <x v="92"/>
      <x v="1"/>
      <x v="21"/>
    </i>
    <i t="blank" r="4">
      <x v="3"/>
    </i>
    <i r="1">
      <x v="10"/>
    </i>
    <i r="2">
      <x/>
    </i>
    <i r="3">
      <x/>
      <x/>
    </i>
    <i r="5">
      <x/>
      <x/>
      <x/>
    </i>
    <i r="5">
      <x v="2"/>
      <x/>
      <x v="45"/>
    </i>
    <i r="5">
      <x v="3"/>
      <x/>
      <x v="1"/>
    </i>
    <i r="5">
      <x v="4"/>
      <x/>
      <x v="2"/>
    </i>
    <i r="5">
      <x v="7"/>
      <x/>
      <x v="46"/>
    </i>
    <i r="5">
      <x v="8"/>
      <x v="1"/>
      <x v="3"/>
    </i>
    <i r="5">
      <x v="9"/>
      <x/>
      <x v="22"/>
    </i>
    <i r="5">
      <x v="11"/>
      <x/>
      <x v="48"/>
    </i>
    <i r="5">
      <x v="12"/>
      <x/>
      <x v="23"/>
    </i>
    <i r="5">
      <x v="13"/>
      <x/>
      <x v="47"/>
    </i>
    <i r="5">
      <x v="14"/>
      <x/>
      <x v="96"/>
    </i>
    <i r="5">
      <x v="18"/>
      <x v="1"/>
      <x v="24"/>
    </i>
    <i r="5">
      <x v="19"/>
      <x/>
      <x v="58"/>
    </i>
    <i r="5">
      <x v="20"/>
      <x/>
      <x v="68"/>
    </i>
    <i r="5">
      <x v="21"/>
      <x/>
      <x v="97"/>
    </i>
    <i r="5">
      <x v="22"/>
      <x/>
      <x v="98"/>
    </i>
    <i r="5">
      <x v="24"/>
      <x/>
      <x v="99"/>
    </i>
    <i r="5">
      <x v="26"/>
      <x v="1"/>
      <x v="59"/>
    </i>
    <i r="5">
      <x v="27"/>
      <x/>
      <x v="25"/>
    </i>
    <i r="5">
      <x v="28"/>
      <x/>
      <x v="26"/>
    </i>
    <i r="5">
      <x v="29"/>
      <x/>
      <x v="27"/>
    </i>
    <i r="5">
      <x v="30"/>
      <x v="1"/>
      <x v="28"/>
    </i>
    <i r="5">
      <x v="31"/>
      <x/>
      <x v="71"/>
    </i>
    <i r="5">
      <x v="34"/>
      <x v="1"/>
      <x v="73"/>
    </i>
    <i r="5">
      <x v="35"/>
      <x v="1"/>
      <x v="29"/>
    </i>
    <i r="5">
      <x v="36"/>
      <x v="1"/>
      <x v="4"/>
    </i>
    <i t="blank" r="4">
      <x/>
    </i>
    <i r="3">
      <x v="1"/>
      <x v="1"/>
    </i>
    <i r="5">
      <x v="37"/>
      <x/>
      <x v="5"/>
    </i>
    <i r="5">
      <x v="38"/>
      <x/>
      <x v="49"/>
    </i>
    <i r="7">
      <x v="95"/>
    </i>
    <i r="7">
      <x v="108"/>
    </i>
    <i r="5">
      <x v="40"/>
      <x v="1"/>
      <x v="6"/>
    </i>
    <i r="5">
      <x v="41"/>
      <x/>
      <x v="30"/>
    </i>
    <i r="5">
      <x v="42"/>
      <x/>
      <x v="74"/>
    </i>
    <i r="5">
      <x v="44"/>
      <x v="1"/>
      <x v="31"/>
    </i>
    <i r="5">
      <x v="45"/>
      <x/>
      <x v="7"/>
    </i>
    <i r="5">
      <x v="47"/>
      <x/>
      <x v="32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  <i r="3">
      <x v="2"/>
      <x v="2"/>
    </i>
    <i r="5">
      <x v="52"/>
      <x/>
      <x v="11"/>
    </i>
    <i r="5">
      <x v="53"/>
      <x/>
      <x v="12"/>
    </i>
    <i r="5">
      <x v="54"/>
      <x/>
      <x v="54"/>
    </i>
    <i r="5">
      <x v="55"/>
      <x v="1"/>
      <x v="13"/>
    </i>
    <i r="5">
      <x v="56"/>
      <x/>
      <x v="14"/>
    </i>
    <i r="5">
      <x v="57"/>
      <x/>
      <x v="55"/>
    </i>
    <i r="5">
      <x v="58"/>
      <x/>
      <x v="15"/>
    </i>
    <i r="5">
      <x v="59"/>
      <x/>
      <x v="44"/>
    </i>
    <i r="5">
      <x v="60"/>
      <x/>
      <x v="33"/>
    </i>
    <i r="5">
      <x v="61"/>
      <x/>
      <x v="56"/>
    </i>
    <i r="5">
      <x v="62"/>
      <x/>
      <x v="34"/>
    </i>
    <i r="5">
      <x v="63"/>
      <x v="1"/>
      <x v="16"/>
    </i>
    <i r="5">
      <x v="64"/>
      <x v="1"/>
      <x v="17"/>
    </i>
    <i t="blank" r="4">
      <x v="2"/>
    </i>
    <i r="3">
      <x v="3"/>
      <x v="3"/>
    </i>
    <i r="5">
      <x v="65"/>
      <x v="1"/>
      <x v="35"/>
    </i>
    <i r="5">
      <x v="66"/>
      <x/>
      <x v="36"/>
    </i>
    <i r="5">
      <x v="67"/>
      <x/>
      <x v="18"/>
    </i>
    <i r="5">
      <x v="68"/>
      <x v="1"/>
      <x v="19"/>
    </i>
    <i r="5">
      <x v="69"/>
      <x/>
      <x v="37"/>
    </i>
    <i r="5">
      <x v="70"/>
      <x/>
      <x v="80"/>
    </i>
    <i r="5">
      <x v="71"/>
      <x v="1"/>
      <x v="38"/>
    </i>
    <i r="5">
      <x v="72"/>
      <x/>
      <x v="39"/>
    </i>
    <i r="5">
      <x v="73"/>
      <x/>
      <x v="57"/>
    </i>
    <i r="5">
      <x v="74"/>
      <x/>
      <x v="40"/>
    </i>
    <i r="5">
      <x v="75"/>
      <x v="1"/>
      <x v="41"/>
    </i>
    <i r="5">
      <x v="76"/>
      <x v="1"/>
      <x v="42"/>
    </i>
    <i r="5">
      <x v="77"/>
      <x v="1"/>
      <x v="20"/>
    </i>
    <i r="5">
      <x v="78"/>
      <x v="1"/>
      <x v="60"/>
    </i>
    <i r="5">
      <x v="79"/>
      <x/>
      <x v="61"/>
    </i>
    <i r="5">
      <x v="80"/>
      <x/>
      <x v="62"/>
    </i>
    <i r="5">
      <x v="81"/>
      <x/>
      <x v="63"/>
    </i>
    <i r="5">
      <x v="84"/>
      <x/>
      <x v="88"/>
    </i>
    <i r="5">
      <x v="85"/>
      <x v="1"/>
      <x v="76"/>
    </i>
    <i r="5">
      <x v="89"/>
      <x v="1"/>
      <x v="64"/>
    </i>
    <i r="5">
      <x v="90"/>
      <x v="1"/>
      <x v="65"/>
    </i>
    <i r="5">
      <x v="91"/>
      <x v="1"/>
      <x v="43"/>
    </i>
    <i r="5">
      <x v="92"/>
      <x v="1"/>
      <x v="21"/>
    </i>
    <i t="blank" r="4">
      <x v="3"/>
    </i>
    <i r="1">
      <x v="11"/>
    </i>
    <i r="2">
      <x/>
    </i>
    <i r="3">
      <x/>
      <x/>
    </i>
    <i r="5">
      <x/>
      <x/>
      <x/>
    </i>
    <i r="5">
      <x v="8"/>
      <x v="1"/>
      <x v="3"/>
    </i>
    <i r="5">
      <x v="36"/>
      <x v="1"/>
      <x v="4"/>
    </i>
    <i t="blank" r="4">
      <x/>
    </i>
    <i r="3">
      <x v="1"/>
      <x v="1"/>
    </i>
    <i r="5">
      <x v="49"/>
      <x/>
      <x v="8"/>
    </i>
    <i r="5">
      <x v="50"/>
      <x v="1"/>
      <x v="9"/>
    </i>
    <i r="5">
      <x v="51"/>
      <x v="1"/>
      <x v="10"/>
    </i>
    <i t="blank" r="4">
      <x v="1"/>
    </i>
  </rowItems>
  <colItems count="1">
    <i/>
  </colItems>
  <pageFields count="2">
    <pageField fld="2" hier="-1"/>
    <pageField fld="25" hier="-1"/>
  </pageFields>
  <dataFields count="1">
    <dataField name="Sum of AMT_AUG" fld="27" baseField="0" baseItem="0"/>
  </dataFields>
  <formats count="9">
    <format dxfId="18">
      <pivotArea field="-2" type="button" dataOnly="0" labelOnly="1" outline="0" axis="axisValues" fieldPosition="0"/>
    </format>
    <format dxfId="17">
      <pivotArea field="12" type="button" dataOnly="0" labelOnly="1" outline="0" axis="axisRow" fieldPosition="5"/>
    </format>
    <format dxfId="16">
      <pivotArea outline="0" collapsedLevelsAreSubtotals="1" fieldPosition="0"/>
    </format>
    <format dxfId="15">
      <pivotArea type="topRight" dataOnly="0" labelOnly="1" outline="0" fieldPosition="0"/>
    </format>
    <format dxfId="14">
      <pivotArea outline="0" collapsedLevelsAreSubtotals="1" fieldPosition="0"/>
    </format>
    <format dxfId="13">
      <pivotArea type="topRight" dataOnly="0" labelOnly="1" outline="0" fieldPosition="0"/>
    </format>
    <format dxfId="12">
      <pivotArea type="topRight" dataOnly="0" labelOnly="1" outline="0" fieldPosition="0"/>
    </format>
    <format dxfId="11">
      <pivotArea outline="0" collapsedLevelsAreSubtotals="1" fieldPosition="0"/>
    </format>
    <format dxfId="10">
      <pivotArea dataOnly="0" labelOnly="1" outline="0" axis="axisValues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996" applyNumberFormats="0" applyBorderFormats="0" applyFontFormats="0" applyPatternFormats="0" applyAlignmentFormats="0" applyWidthHeightFormats="1" dataCaption="Values" updatedVersion="4" minRefreshableVersion="3" showDrill="0" rowGrandTotals="0" colGrandTotals="0" itemPrintTitles="1" createdVersion="4" indent="0" showHeaders="0" compact="0" compactData="0" multipleFieldFilters="0">
  <location ref="A9:H128" firstHeaderRow="1" firstDataRow="1" firstDataCol="7" rowPageCount="1" colPageCount="1"/>
  <pivotFields count="28">
    <pivotField compact="0" outline="0" showAll="0"/>
    <pivotField axis="axisRow" compact="0" subtotalTop="0" showAll="0" defaultSubtotal="0">
      <items count="1">
        <item x="0"/>
      </items>
    </pivotField>
    <pivotField compact="0" subtotalTop="0" showAll="0" sortType="ascending" defaultSubtotal="0"/>
    <pivotField compact="0" subtotalTop="0" showAll="0" sortType="ascending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subtotalTop="0" showAll="0" insertPageBreak="1" defaultSubtotal="0">
      <items count="1">
        <item x="0"/>
      </items>
    </pivotField>
    <pivotField compact="0" outline="0" showAll="0"/>
    <pivotField axis="axisRow" compact="0" outline="0" subtotalTop="0" showAll="0" sortType="ascending" defaultSubtotal="0">
      <items count="93">
        <item x="0"/>
        <item x="53"/>
        <item x="46"/>
        <item x="1"/>
        <item x="2"/>
        <item x="51"/>
        <item x="80"/>
        <item x="44"/>
        <item x="3"/>
        <item x="22"/>
        <item x="66"/>
        <item x="50"/>
        <item x="23"/>
        <item x="47"/>
        <item x="89"/>
        <item x="52"/>
        <item x="67"/>
        <item x="81"/>
        <item x="24"/>
        <item x="58"/>
        <item x="68"/>
        <item x="90"/>
        <item x="91"/>
        <item x="69"/>
        <item x="92"/>
        <item x="70"/>
        <item x="59"/>
        <item x="25"/>
        <item x="26"/>
        <item x="27"/>
        <item x="28"/>
        <item x="71"/>
        <item x="72"/>
        <item x="82"/>
        <item x="73"/>
        <item x="29"/>
        <item x="4"/>
        <item x="5"/>
        <item x="49"/>
        <item x="88"/>
        <item x="6"/>
        <item x="30"/>
        <item x="74"/>
        <item x="85"/>
        <item x="31"/>
        <item x="7"/>
        <item x="48"/>
        <item x="32"/>
        <item x="86"/>
        <item x="8"/>
        <item x="9"/>
        <item x="10"/>
        <item x="11"/>
        <item x="12"/>
        <item x="54"/>
        <item x="13"/>
        <item x="14"/>
        <item x="55"/>
        <item x="15"/>
        <item x="45"/>
        <item x="33"/>
        <item x="56"/>
        <item x="34"/>
        <item x="16"/>
        <item x="17"/>
        <item x="35"/>
        <item x="36"/>
        <item x="18"/>
        <item x="19"/>
        <item x="37"/>
        <item x="79"/>
        <item x="38"/>
        <item x="39"/>
        <item x="57"/>
        <item x="40"/>
        <item x="41"/>
        <item x="42"/>
        <item x="20"/>
        <item x="60"/>
        <item x="61"/>
        <item x="62"/>
        <item x="63"/>
        <item x="75"/>
        <item x="87"/>
        <item x="83"/>
        <item x="76"/>
        <item x="77"/>
        <item x="84"/>
        <item x="78"/>
        <item x="64"/>
        <item x="65"/>
        <item x="43"/>
        <item x="21"/>
      </items>
    </pivotField>
    <pivotField axis="axisRow" compact="0" outline="0" showAll="0" defaultSubtotal="0">
      <items count="10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4"/>
        <item x="47"/>
        <item x="50"/>
        <item x="51"/>
        <item x="52"/>
        <item x="53"/>
        <item x="48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90"/>
        <item x="85"/>
        <item x="86"/>
        <item x="87"/>
        <item x="88"/>
        <item x="92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7"/>
        <item x="108"/>
        <item x="49"/>
        <item x="67"/>
        <item x="83"/>
        <item x="84"/>
        <item x="89"/>
        <item x="91"/>
        <item x="93"/>
        <item x="94"/>
        <item x="105"/>
      </items>
    </pivotField>
    <pivotField compact="0" outline="0" showAll="0"/>
    <pivotField compact="0" outline="0" showAll="0"/>
    <pivotField compact="0" subtotalTop="0" showAll="0" sortType="ascending" defaultSubtotal="0"/>
    <pivotField compact="0" outline="0" showAll="0"/>
    <pivotField compact="0" outline="0" showAll="0"/>
    <pivotField axis="axisRow" compact="0" subtotalTop="0" showAll="0" insertBlankRow="1" defaultSubtotal="0">
      <items count="4">
        <item x="0"/>
        <item x="1"/>
        <item x="2"/>
        <item x="3"/>
      </items>
    </pivotField>
    <pivotField axis="axisRow" compact="0" outline="0" showAll="0" defaultSubtotal="0">
      <items count="4">
        <item x="0"/>
        <item x="1"/>
        <item x="2"/>
        <item x="3"/>
      </items>
    </pivotField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1">
        <item x="0"/>
      </items>
    </pivotField>
    <pivotField compact="0" outline="0" showAll="0" defaultSubtotal="0"/>
    <pivotField dataField="1" compact="0" outline="0" showAll="0" defaultSubtotal="0"/>
  </pivotFields>
  <rowFields count="7">
    <field x="1"/>
    <field x="10"/>
    <field x="20"/>
    <field x="19"/>
    <field x="12"/>
    <field x="21"/>
    <field x="13"/>
  </rowFields>
  <rowItems count="119">
    <i>
      <x/>
    </i>
    <i r="1">
      <x/>
    </i>
    <i r="2">
      <x/>
      <x/>
    </i>
    <i r="4">
      <x/>
      <x/>
      <x/>
    </i>
    <i r="4">
      <x v="1"/>
      <x/>
      <x v="53"/>
    </i>
    <i r="4">
      <x v="2"/>
      <x/>
      <x v="45"/>
    </i>
    <i r="4">
      <x v="3"/>
      <x/>
      <x v="1"/>
    </i>
    <i r="4">
      <x v="4"/>
      <x/>
      <x v="2"/>
    </i>
    <i r="4">
      <x v="5"/>
      <x/>
      <x v="50"/>
    </i>
    <i r="4">
      <x v="6"/>
      <x/>
      <x v="81"/>
    </i>
    <i r="4">
      <x v="7"/>
      <x/>
      <x v="46"/>
    </i>
    <i r="4">
      <x v="8"/>
      <x v="1"/>
      <x v="3"/>
    </i>
    <i r="4">
      <x v="9"/>
      <x/>
      <x v="22"/>
    </i>
    <i r="4">
      <x v="10"/>
      <x/>
      <x v="66"/>
    </i>
    <i r="4">
      <x v="11"/>
      <x/>
      <x v="48"/>
    </i>
    <i r="4">
      <x v="12"/>
      <x/>
      <x v="23"/>
    </i>
    <i r="4">
      <x v="13"/>
      <x/>
      <x v="47"/>
    </i>
    <i r="4">
      <x v="14"/>
      <x/>
      <x v="96"/>
    </i>
    <i r="4">
      <x v="15"/>
      <x/>
      <x v="51"/>
    </i>
    <i r="4">
      <x v="16"/>
      <x/>
      <x v="67"/>
    </i>
    <i r="4">
      <x v="17"/>
      <x/>
      <x v="86"/>
    </i>
    <i r="4">
      <x v="18"/>
      <x v="1"/>
      <x v="24"/>
    </i>
    <i r="4">
      <x v="19"/>
      <x/>
      <x v="58"/>
    </i>
    <i r="4">
      <x v="20"/>
      <x/>
      <x v="68"/>
    </i>
    <i r="4">
      <x v="21"/>
      <x/>
      <x v="97"/>
    </i>
    <i r="4">
      <x v="22"/>
      <x/>
      <x v="98"/>
    </i>
    <i r="4">
      <x v="23"/>
      <x/>
      <x v="69"/>
    </i>
    <i r="4">
      <x v="24"/>
      <x/>
      <x v="99"/>
    </i>
    <i r="4">
      <x v="25"/>
      <x/>
      <x v="70"/>
    </i>
    <i r="4">
      <x v="26"/>
      <x v="1"/>
      <x v="59"/>
    </i>
    <i r="4">
      <x v="27"/>
      <x/>
      <x v="25"/>
    </i>
    <i r="4">
      <x v="28"/>
      <x/>
      <x v="26"/>
    </i>
    <i r="4">
      <x v="29"/>
      <x/>
      <x v="27"/>
    </i>
    <i r="4">
      <x v="30"/>
      <x v="1"/>
      <x v="28"/>
    </i>
    <i r="4">
      <x v="31"/>
      <x/>
      <x v="71"/>
    </i>
    <i r="4">
      <x v="32"/>
      <x/>
      <x v="72"/>
    </i>
    <i r="4">
      <x v="33"/>
      <x/>
      <x v="87"/>
    </i>
    <i r="4">
      <x v="34"/>
      <x v="1"/>
      <x v="73"/>
    </i>
    <i r="4">
      <x v="35"/>
      <x v="1"/>
      <x v="29"/>
    </i>
    <i r="4">
      <x v="36"/>
      <x v="1"/>
      <x v="4"/>
    </i>
    <i t="blank" r="3">
      <x/>
    </i>
    <i r="2">
      <x v="1"/>
      <x v="1"/>
    </i>
    <i r="4">
      <x v="37"/>
      <x/>
      <x v="5"/>
    </i>
    <i r="4">
      <x v="38"/>
      <x/>
      <x v="49"/>
    </i>
    <i r="6">
      <x v="79"/>
    </i>
    <i r="6">
      <x v="82"/>
    </i>
    <i r="6">
      <x v="83"/>
    </i>
    <i r="6">
      <x v="84"/>
    </i>
    <i r="6">
      <x v="85"/>
    </i>
    <i r="6">
      <x v="90"/>
    </i>
    <i r="6">
      <x v="95"/>
    </i>
    <i r="6">
      <x v="100"/>
    </i>
    <i r="6">
      <x v="101"/>
    </i>
    <i r="6">
      <x v="102"/>
    </i>
    <i r="6">
      <x v="103"/>
    </i>
    <i r="6">
      <x v="104"/>
    </i>
    <i r="6">
      <x v="105"/>
    </i>
    <i r="6">
      <x v="106"/>
    </i>
    <i r="6">
      <x v="107"/>
    </i>
    <i r="6">
      <x v="108"/>
    </i>
    <i r="4">
      <x v="39"/>
      <x/>
      <x v="94"/>
    </i>
    <i r="4">
      <x v="40"/>
      <x v="1"/>
      <x v="6"/>
    </i>
    <i r="4">
      <x v="41"/>
      <x/>
      <x v="30"/>
    </i>
    <i r="4">
      <x v="42"/>
      <x/>
      <x v="74"/>
    </i>
    <i r="4">
      <x v="43"/>
      <x/>
      <x v="91"/>
    </i>
    <i r="4">
      <x v="44"/>
      <x v="1"/>
      <x v="31"/>
    </i>
    <i r="4">
      <x v="45"/>
      <x/>
      <x v="7"/>
    </i>
    <i r="4">
      <x v="46"/>
      <x/>
      <x v="52"/>
    </i>
    <i r="4">
      <x v="47"/>
      <x/>
      <x v="32"/>
    </i>
    <i r="4">
      <x v="48"/>
      <x/>
      <x v="92"/>
    </i>
    <i r="4">
      <x v="49"/>
      <x/>
      <x v="8"/>
    </i>
    <i r="4">
      <x v="50"/>
      <x v="1"/>
      <x v="9"/>
    </i>
    <i r="4">
      <x v="51"/>
      <x v="1"/>
      <x v="10"/>
    </i>
    <i t="blank" r="3">
      <x v="1"/>
    </i>
    <i r="2">
      <x v="2"/>
      <x v="2"/>
    </i>
    <i r="4">
      <x v="52"/>
      <x/>
      <x v="11"/>
    </i>
    <i r="4">
      <x v="53"/>
      <x/>
      <x v="12"/>
    </i>
    <i r="4">
      <x v="54"/>
      <x/>
      <x v="54"/>
    </i>
    <i r="4">
      <x v="55"/>
      <x v="1"/>
      <x v="13"/>
    </i>
    <i r="4">
      <x v="56"/>
      <x/>
      <x v="14"/>
    </i>
    <i r="4">
      <x v="57"/>
      <x/>
      <x v="55"/>
    </i>
    <i r="4">
      <x v="58"/>
      <x/>
      <x v="15"/>
    </i>
    <i r="4">
      <x v="59"/>
      <x/>
      <x v="44"/>
    </i>
    <i r="4">
      <x v="60"/>
      <x/>
      <x v="33"/>
    </i>
    <i r="4">
      <x v="61"/>
      <x/>
      <x v="56"/>
    </i>
    <i r="4">
      <x v="62"/>
      <x/>
      <x v="34"/>
    </i>
    <i r="4">
      <x v="63"/>
      <x v="1"/>
      <x v="16"/>
    </i>
    <i r="4">
      <x v="64"/>
      <x v="1"/>
      <x v="17"/>
    </i>
    <i t="blank" r="3">
      <x v="2"/>
    </i>
    <i r="2">
      <x v="3"/>
      <x v="3"/>
    </i>
    <i r="4">
      <x v="65"/>
      <x v="1"/>
      <x v="35"/>
    </i>
    <i r="4">
      <x v="66"/>
      <x/>
      <x v="36"/>
    </i>
    <i r="4">
      <x v="67"/>
      <x/>
      <x v="18"/>
    </i>
    <i r="4">
      <x v="68"/>
      <x v="1"/>
      <x v="19"/>
    </i>
    <i r="4">
      <x v="69"/>
      <x/>
      <x v="37"/>
    </i>
    <i r="4">
      <x v="70"/>
      <x/>
      <x v="80"/>
    </i>
    <i r="4">
      <x v="71"/>
      <x v="1"/>
      <x v="38"/>
    </i>
    <i r="4">
      <x v="72"/>
      <x/>
      <x v="39"/>
    </i>
    <i r="4">
      <x v="73"/>
      <x/>
      <x v="57"/>
    </i>
    <i r="4">
      <x v="74"/>
      <x/>
      <x v="40"/>
    </i>
    <i r="4">
      <x v="75"/>
      <x v="1"/>
      <x v="41"/>
    </i>
    <i r="4">
      <x v="76"/>
      <x v="1"/>
      <x v="42"/>
    </i>
    <i r="4">
      <x v="77"/>
      <x v="1"/>
      <x v="20"/>
    </i>
    <i r="4">
      <x v="78"/>
      <x v="1"/>
      <x v="60"/>
    </i>
    <i r="4">
      <x v="79"/>
      <x/>
      <x v="61"/>
    </i>
    <i r="4">
      <x v="80"/>
      <x/>
      <x v="62"/>
    </i>
    <i r="4">
      <x v="81"/>
      <x/>
      <x v="63"/>
    </i>
    <i r="4">
      <x v="82"/>
      <x/>
      <x v="75"/>
    </i>
    <i r="4">
      <x v="83"/>
      <x/>
      <x v="93"/>
    </i>
    <i r="4">
      <x v="84"/>
      <x/>
      <x v="88"/>
    </i>
    <i r="4">
      <x v="85"/>
      <x v="1"/>
      <x v="76"/>
    </i>
    <i r="4">
      <x v="86"/>
      <x/>
      <x v="77"/>
    </i>
    <i r="4">
      <x v="87"/>
      <x/>
      <x v="89"/>
    </i>
    <i r="4">
      <x v="88"/>
      <x v="1"/>
      <x v="78"/>
    </i>
    <i r="4">
      <x v="89"/>
      <x v="1"/>
      <x v="64"/>
    </i>
    <i r="4">
      <x v="90"/>
      <x v="1"/>
      <x v="65"/>
    </i>
    <i r="4">
      <x v="91"/>
      <x v="1"/>
      <x v="43"/>
    </i>
    <i r="4">
      <x v="92"/>
      <x v="1"/>
      <x v="21"/>
    </i>
    <i t="blank" r="3">
      <x v="3"/>
    </i>
  </rowItems>
  <colItems count="1">
    <i/>
  </colItems>
  <pageFields count="1">
    <pageField fld="25" hier="-1"/>
  </pageFields>
  <dataFields count="1">
    <dataField name="Sum of AMT_AUG" fld="27" baseField="0" baseItem="0"/>
  </dataFields>
  <formats count="9">
    <format dxfId="8">
      <pivotArea field="-2" type="button" dataOnly="0" labelOnly="1" outline="0" axis="axisValues" fieldPosition="0"/>
    </format>
    <format dxfId="7">
      <pivotArea type="topRight" dataOnly="0" labelOnly="1" outline="0" fieldPosition="0"/>
    </format>
    <format dxfId="6">
      <pivotArea field="12" type="button" dataOnly="0" labelOnly="1" outline="0" axis="axisRow" fieldPosition="4"/>
    </format>
    <format dxfId="5">
      <pivotArea outline="0" collapsedLevelsAreSubtotals="1" fieldPosition="0"/>
    </format>
    <format dxfId="4">
      <pivotArea dataOnly="0" labelOnly="1" outline="0" axis="axisValues" fieldPosition="0"/>
    </format>
    <format dxfId="3">
      <pivotArea outline="0" collapsedLevelsAreSubtotals="1" fieldPosition="0"/>
    </format>
    <format dxfId="2">
      <pivotArea dataOnly="0" labelOnly="1" outline="0" axis="axisValues" fieldPosition="0"/>
    </format>
    <format dxfId="1">
      <pivotArea outline="0" collapsedLevelsAreSubtotals="1" fieldPosition="0"/>
    </format>
    <format dxfId="0">
      <pivotArea dataOnly="0" labelOnly="1" outline="0" axis="axisValues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Query from MAXP" connectionId="1" autoFormatId="16" applyNumberFormats="0" applyBorderFormats="0" applyFontFormats="0" applyPatternFormats="0" applyAlignmentFormats="0" applyWidthHeightFormats="0">
  <queryTableRefresh nextId="35">
    <queryTableFields count="28">
      <queryTableField id="1" name="RPT_YR" tableColumnId="1"/>
      <queryTableField id="2" name="AGENCY" tableColumnId="2"/>
      <queryTableField id="3" name="BUREAU" tableColumnId="3"/>
      <queryTableField id="4" name="OMB_ACCT" tableColumnId="4"/>
      <queryTableField id="5" name="TRAG" tableColumnId="5"/>
      <queryTableField id="6" name="ALLOC" tableColumnId="6"/>
      <queryTableField id="7" name="TRACCT" tableColumnId="7"/>
      <queryTableField id="8" name="FY1" tableColumnId="8"/>
      <queryTableField id="9" name="FY2" tableColumnId="9"/>
      <queryTableField id="10" name="STAT" tableColumnId="10"/>
      <queryTableField id="11" name="CRED_IND" tableColumnId="11"/>
      <queryTableField id="12" name="COHORT" tableColumnId="12"/>
      <queryTableField id="13" name="LINENO" tableColumnId="13"/>
      <queryTableField id="14" name="LINE_DESC" tableColumnId="14"/>
      <queryTableField id="15" name="CAT_B" tableColumnId="15"/>
      <queryTableField id="20" name="F2_USER_ID" tableColumnId="20"/>
      <queryTableField id="21" name="TAFS" tableColumnId="21"/>
      <queryTableField id="22" name="AGENCY_TITLE" tableColumnId="22"/>
      <queryTableField id="23" name="LAST_UPDATED" tableColumnId="23"/>
      <queryTableField id="24" name="SECTION" tableColumnId="24"/>
      <queryTableField id="25" name="SECTION_NO" tableColumnId="25"/>
      <queryTableField id="26" name="LINE_TYPE" tableColumnId="26"/>
      <queryTableField id="28" name="TAFS_ACCT" tableColumnId="17"/>
      <queryTableField id="29" name="BUREAU_TITLE" tableColumnId="18"/>
      <queryTableField id="30" name="OMB_ACCOUNT" tableColumnId="19"/>
      <queryTableField id="31" name="FIN_ACCTS" tableColumnId="27"/>
      <queryTableField id="32" name="F2_USER" tableColumnId="28"/>
      <queryTableField id="34" name="AMT_AUG" tableColumnId="1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Query_from_MAXP" displayName="Table_Query_from_MAXP" ref="A1:AB3523" tableType="queryTable" totalsRowShown="0">
  <autoFilter ref="A1:AB3523"/>
  <tableColumns count="28">
    <tableColumn id="1" uniqueName="1" name="RPT_YR" queryTableFieldId="1"/>
    <tableColumn id="2" uniqueName="2" name="AGENCY" queryTableFieldId="2"/>
    <tableColumn id="3" uniqueName="3" name="BUREAU" queryTableFieldId="3"/>
    <tableColumn id="4" uniqueName="4" name="OMB_ACCT" queryTableFieldId="4"/>
    <tableColumn id="5" uniqueName="5" name="TRAG" queryTableFieldId="5"/>
    <tableColumn id="6" uniqueName="6" name="ALLOC" queryTableFieldId="6"/>
    <tableColumn id="7" uniqueName="7" name="TRACCT" queryTableFieldId="7"/>
    <tableColumn id="8" uniqueName="8" name="FY1" queryTableFieldId="8"/>
    <tableColumn id="9" uniqueName="9" name="FY2" queryTableFieldId="9"/>
    <tableColumn id="10" uniqueName="10" name="STAT" queryTableFieldId="10"/>
    <tableColumn id="11" uniqueName="11" name="CRED_IND" queryTableFieldId="11"/>
    <tableColumn id="12" uniqueName="12" name="COHORT" queryTableFieldId="12"/>
    <tableColumn id="13" uniqueName="13" name="LINENO" queryTableFieldId="13"/>
    <tableColumn id="14" uniqueName="14" name="LINE_DESC" queryTableFieldId="14"/>
    <tableColumn id="15" uniqueName="15" name="CAT_B" queryTableFieldId="15"/>
    <tableColumn id="20" uniqueName="20" name="F2_USER_ID" queryTableFieldId="20"/>
    <tableColumn id="21" uniqueName="21" name="TAFS" queryTableFieldId="21"/>
    <tableColumn id="22" uniqueName="22" name="AGENCY_TITLE" queryTableFieldId="22"/>
    <tableColumn id="23" uniqueName="23" name="LAST_UPDATED" queryTableFieldId="23"/>
    <tableColumn id="24" uniqueName="24" name="SECTION" queryTableFieldId="24"/>
    <tableColumn id="25" uniqueName="25" name="SECTION_NO" queryTableFieldId="25"/>
    <tableColumn id="26" uniqueName="26" name="LINE_TYPE" queryTableFieldId="26"/>
    <tableColumn id="17" uniqueName="17" name="TAFS_ACCT" queryTableFieldId="28"/>
    <tableColumn id="18" uniqueName="18" name="BUREAU_TITLE" queryTableFieldId="29"/>
    <tableColumn id="19" uniqueName="19" name="OMB_ACCOUNT" queryTableFieldId="30"/>
    <tableColumn id="27" uniqueName="27" name="FIN_ACCTS" queryTableFieldId="31"/>
    <tableColumn id="28" uniqueName="28" name="F2_USER" queryTableFieldId="32"/>
    <tableColumn id="16" uniqueName="16" name="AMT_AUG" queryTableFieldId="3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"/>
  <sheetViews>
    <sheetView showGridLines="0" tabSelected="1" zoomScaleNormal="100" workbookViewId="0"/>
  </sheetViews>
  <sheetFormatPr defaultRowHeight="15" x14ac:dyDescent="0.25"/>
  <cols>
    <col min="1" max="2" width="4.85546875" customWidth="1"/>
    <col min="11" max="11" width="3.140625" customWidth="1"/>
  </cols>
  <sheetData/>
  <pageMargins left="0.7" right="0.7" top="0.75" bottom="0.75" header="0.3" footer="0.3"/>
  <pageSetup scale="8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8168"/>
  <sheetViews>
    <sheetView showGridLines="0" zoomScaleNormal="100" workbookViewId="0">
      <selection activeCell="A9" sqref="A9:XFD9"/>
    </sheetView>
  </sheetViews>
  <sheetFormatPr defaultRowHeight="15" x14ac:dyDescent="0.25"/>
  <cols>
    <col min="1" max="1" width="10.7109375" style="18" customWidth="1"/>
    <col min="2" max="3" width="3.28515625" style="18" customWidth="1"/>
    <col min="4" max="4" width="9.5703125" style="18" hidden="1" customWidth="1"/>
    <col min="5" max="6" width="5.85546875" style="18" hidden="1" customWidth="1"/>
    <col min="7" max="7" width="3.28515625" style="18" customWidth="1"/>
    <col min="8" max="8" width="7.42578125" style="18" customWidth="1"/>
    <col min="9" max="9" width="5.7109375" style="19" hidden="1" customWidth="1"/>
    <col min="10" max="10" width="7.7109375" style="18" customWidth="1"/>
    <col min="11" max="11" width="7.5703125" style="18" customWidth="1"/>
    <col min="12" max="12" width="50.7109375" style="18" hidden="1" customWidth="1"/>
    <col min="13" max="13" width="46.5703125" style="18" customWidth="1"/>
    <col min="14" max="14" width="7.140625" style="15" customWidth="1"/>
    <col min="15" max="15" width="11" style="18" bestFit="1" customWidth="1"/>
    <col min="16" max="21" width="5.7109375" style="18" customWidth="1"/>
  </cols>
  <sheetData>
    <row r="1" spans="1:20" x14ac:dyDescent="0.25">
      <c r="A1" s="55" t="s">
        <v>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</row>
    <row r="2" spans="1:20" x14ac:dyDescent="0.25">
      <c r="A2" s="55" t="str">
        <f>"FY "&amp;Table_Query_from_MAXP[[#This Row],[RPT_YR]]&amp;" FACTS II Cross Walk to the SF 133 - TAFS detail"</f>
        <v>FY 2012 FACTS II Cross Walk to the SF 133 - TAFS detail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</row>
    <row r="3" spans="1:20" x14ac:dyDescent="0.25">
      <c r="A3" s="55" t="s">
        <v>20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</row>
    <row r="4" spans="1:20" x14ac:dyDescent="0.25">
      <c r="A4" t="s">
        <v>30</v>
      </c>
      <c r="B4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O4" s="34" t="str">
        <f>"Data Last updated: "&amp;'Raw Data'!S3523</f>
        <v>Data Last updated: 2012-09-25</v>
      </c>
    </row>
    <row r="5" spans="1:20" x14ac:dyDescent="0.25">
      <c r="A5" s="26" t="s">
        <v>2</v>
      </c>
      <c r="B5" s="28" t="s">
        <v>573</v>
      </c>
      <c r="C5" s="21"/>
      <c r="D5" s="21"/>
      <c r="E5" s="21"/>
      <c r="F5" s="21"/>
      <c r="G5" s="21"/>
    </row>
    <row r="6" spans="1:20" x14ac:dyDescent="0.25">
      <c r="A6" s="26" t="s">
        <v>3</v>
      </c>
      <c r="B6" s="28" t="s">
        <v>573</v>
      </c>
      <c r="C6" s="17"/>
      <c r="D6" s="17"/>
      <c r="E6" s="17"/>
      <c r="F6" s="17"/>
      <c r="G6" s="17"/>
    </row>
    <row r="7" spans="1:20" x14ac:dyDescent="0.25">
      <c r="A7" s="26" t="s">
        <v>16</v>
      </c>
      <c r="B7" s="28" t="s">
        <v>573</v>
      </c>
    </row>
    <row r="8" spans="1:20" x14ac:dyDescent="0.25">
      <c r="A8" s="29"/>
      <c r="H8" s="18" t="s">
        <v>34</v>
      </c>
      <c r="K8" s="32" t="s">
        <v>27</v>
      </c>
      <c r="M8" s="18" t="s">
        <v>28</v>
      </c>
      <c r="N8" s="32" t="s">
        <v>29</v>
      </c>
      <c r="O8" s="42" t="s">
        <v>575</v>
      </c>
    </row>
    <row r="9" spans="1:20" hidden="1" x14ac:dyDescent="0.25">
      <c r="A9" s="44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 t="s">
        <v>589</v>
      </c>
      <c r="P9"/>
      <c r="Q9"/>
      <c r="R9"/>
      <c r="S9"/>
      <c r="T9"/>
    </row>
    <row r="10" spans="1:20" x14ac:dyDescent="0.25">
      <c r="A10" s="30" t="s">
        <v>36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45"/>
      <c r="P10"/>
      <c r="Q10"/>
      <c r="R10"/>
      <c r="S10"/>
      <c r="T10"/>
    </row>
    <row r="11" spans="1:20" x14ac:dyDescent="0.25">
      <c r="A11" s="33"/>
      <c r="B11" s="4" t="s">
        <v>37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6"/>
      <c r="P11"/>
      <c r="Q11"/>
      <c r="R11"/>
      <c r="S11"/>
      <c r="T11"/>
    </row>
    <row r="12" spans="1:20" x14ac:dyDescent="0.25">
      <c r="A12" s="33"/>
      <c r="B12" s="4"/>
      <c r="C12" s="4" t="s">
        <v>38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6"/>
      <c r="P12"/>
      <c r="Q12"/>
      <c r="R12"/>
      <c r="S12"/>
      <c r="T12"/>
    </row>
    <row r="13" spans="1:20" x14ac:dyDescent="0.25">
      <c r="A13" s="33"/>
      <c r="B13" s="4"/>
      <c r="C13" s="4"/>
      <c r="D13" s="4" t="s">
        <v>41</v>
      </c>
      <c r="E13" s="4" t="s">
        <v>42</v>
      </c>
      <c r="F13" s="4"/>
      <c r="G13" s="4" t="s">
        <v>48</v>
      </c>
      <c r="H13" s="4"/>
      <c r="I13" s="4"/>
      <c r="J13" s="4"/>
      <c r="K13" s="4"/>
      <c r="L13" s="4"/>
      <c r="M13" s="4"/>
      <c r="N13" s="4"/>
      <c r="O13" s="46"/>
      <c r="P13"/>
      <c r="Q13"/>
      <c r="R13"/>
      <c r="S13"/>
      <c r="T13"/>
    </row>
    <row r="14" spans="1:20" x14ac:dyDescent="0.25">
      <c r="A14" s="33"/>
      <c r="B14" s="4"/>
      <c r="C14" s="4"/>
      <c r="D14" s="4"/>
      <c r="E14" s="4"/>
      <c r="F14" s="4"/>
      <c r="G14" s="4"/>
      <c r="H14" s="4" t="s">
        <v>52</v>
      </c>
      <c r="I14" s="4"/>
      <c r="J14" s="4"/>
      <c r="K14" s="4"/>
      <c r="L14" s="4"/>
      <c r="M14" s="4"/>
      <c r="N14" s="4"/>
      <c r="O14" s="46"/>
      <c r="P14"/>
      <c r="Q14"/>
      <c r="R14"/>
      <c r="S14"/>
      <c r="T14"/>
    </row>
    <row r="15" spans="1:20" x14ac:dyDescent="0.25">
      <c r="A15" s="33"/>
      <c r="B15" s="4"/>
      <c r="C15" s="4"/>
      <c r="D15" s="4"/>
      <c r="E15" s="4"/>
      <c r="F15" s="4"/>
      <c r="G15" s="4"/>
      <c r="H15" s="4"/>
      <c r="I15" s="4" t="s">
        <v>50</v>
      </c>
      <c r="J15" s="4" t="s">
        <v>49</v>
      </c>
      <c r="K15" s="4"/>
      <c r="L15" s="4"/>
      <c r="M15" s="4"/>
      <c r="N15" s="4"/>
      <c r="O15" s="46"/>
      <c r="P15"/>
      <c r="Q15"/>
      <c r="R15"/>
      <c r="S15"/>
      <c r="T15"/>
    </row>
    <row r="16" spans="1:20" x14ac:dyDescent="0.25">
      <c r="A16" s="33"/>
      <c r="B16" s="4"/>
      <c r="C16" s="4"/>
      <c r="D16" s="4"/>
      <c r="E16" s="4"/>
      <c r="F16" s="4"/>
      <c r="G16" s="4"/>
      <c r="H16" s="4"/>
      <c r="I16" s="4"/>
      <c r="J16" s="4"/>
      <c r="K16" s="4" t="s">
        <v>45</v>
      </c>
      <c r="L16" s="4" t="s">
        <v>51</v>
      </c>
      <c r="M16" s="4" t="s">
        <v>46</v>
      </c>
      <c r="N16" s="4"/>
      <c r="O16" s="46">
        <v>601</v>
      </c>
      <c r="P16"/>
      <c r="Q16"/>
      <c r="R16"/>
      <c r="S16"/>
      <c r="T16"/>
    </row>
    <row r="17" spans="1:20" x14ac:dyDescent="0.25">
      <c r="A17" s="33"/>
      <c r="B17" s="4"/>
      <c r="C17" s="4"/>
      <c r="D17" s="4"/>
      <c r="E17" s="4"/>
      <c r="F17" s="4"/>
      <c r="G17" s="4"/>
      <c r="H17" s="4"/>
      <c r="I17" s="4"/>
      <c r="J17" s="4"/>
      <c r="K17" s="4" t="s">
        <v>53</v>
      </c>
      <c r="L17" s="4" t="s">
        <v>51</v>
      </c>
      <c r="M17" s="4" t="s">
        <v>54</v>
      </c>
      <c r="N17" s="4"/>
      <c r="O17" s="46">
        <v>500</v>
      </c>
      <c r="P17"/>
      <c r="Q17"/>
      <c r="R17"/>
      <c r="S17"/>
      <c r="T17"/>
    </row>
    <row r="18" spans="1:20" x14ac:dyDescent="0.25">
      <c r="A18" s="33"/>
      <c r="B18" s="4"/>
      <c r="C18" s="4"/>
      <c r="D18" s="4"/>
      <c r="E18" s="4"/>
      <c r="F18" s="4"/>
      <c r="G18" s="4"/>
      <c r="H18" s="4"/>
      <c r="I18" s="4"/>
      <c r="J18" s="4"/>
      <c r="K18" s="4" t="s">
        <v>55</v>
      </c>
      <c r="L18" s="4" t="s">
        <v>51</v>
      </c>
      <c r="M18" s="4" t="s">
        <v>56</v>
      </c>
      <c r="N18" s="4"/>
      <c r="O18" s="46">
        <v>46</v>
      </c>
      <c r="P18"/>
      <c r="Q18"/>
      <c r="R18"/>
      <c r="S18"/>
      <c r="T18"/>
    </row>
    <row r="19" spans="1:20" x14ac:dyDescent="0.25">
      <c r="A19" s="33"/>
      <c r="B19" s="4"/>
      <c r="C19" s="4"/>
      <c r="D19" s="4"/>
      <c r="E19" s="4"/>
      <c r="F19" s="4"/>
      <c r="G19" s="4"/>
      <c r="H19" s="4"/>
      <c r="I19" s="4"/>
      <c r="J19" s="4"/>
      <c r="K19" s="4" t="s">
        <v>57</v>
      </c>
      <c r="L19" s="4" t="s">
        <v>59</v>
      </c>
      <c r="M19" s="4" t="s">
        <v>58</v>
      </c>
      <c r="N19" s="4"/>
      <c r="O19" s="46">
        <v>1147</v>
      </c>
      <c r="P19"/>
      <c r="Q19"/>
      <c r="R19"/>
      <c r="S19"/>
      <c r="T19"/>
    </row>
    <row r="20" spans="1:20" x14ac:dyDescent="0.25">
      <c r="A20" s="33"/>
      <c r="B20" s="4"/>
      <c r="C20" s="4"/>
      <c r="D20" s="4"/>
      <c r="E20" s="4"/>
      <c r="F20" s="4"/>
      <c r="G20" s="4"/>
      <c r="H20" s="4"/>
      <c r="I20" s="4"/>
      <c r="J20" s="4"/>
      <c r="K20" s="4" t="s">
        <v>60</v>
      </c>
      <c r="L20" s="4" t="s">
        <v>59</v>
      </c>
      <c r="M20" s="4" t="s">
        <v>61</v>
      </c>
      <c r="N20" s="4"/>
      <c r="O20" s="46">
        <v>1147</v>
      </c>
      <c r="P20"/>
      <c r="Q20"/>
      <c r="R20"/>
      <c r="S20"/>
      <c r="T20"/>
    </row>
    <row r="21" spans="1:20" x14ac:dyDescent="0.25">
      <c r="A21" s="43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6"/>
      <c r="P21"/>
      <c r="Q21"/>
      <c r="R21"/>
      <c r="S21"/>
      <c r="T21"/>
    </row>
    <row r="22" spans="1:20" x14ac:dyDescent="0.25">
      <c r="A22" s="30"/>
      <c r="B22" s="4"/>
      <c r="C22" s="4"/>
      <c r="D22" s="4"/>
      <c r="E22" s="4"/>
      <c r="F22" s="4"/>
      <c r="G22" s="4"/>
      <c r="H22" s="4"/>
      <c r="I22" s="4" t="s">
        <v>65</v>
      </c>
      <c r="J22" s="4" t="s">
        <v>64</v>
      </c>
      <c r="K22" s="4"/>
      <c r="L22" s="4"/>
      <c r="M22" s="4"/>
      <c r="N22" s="4"/>
      <c r="O22" s="46"/>
      <c r="P22"/>
      <c r="Q22"/>
      <c r="R22"/>
      <c r="S22"/>
      <c r="T22"/>
    </row>
    <row r="23" spans="1:20" x14ac:dyDescent="0.25">
      <c r="A23" s="33"/>
      <c r="B23" s="4"/>
      <c r="C23" s="4"/>
      <c r="D23" s="4"/>
      <c r="E23" s="4"/>
      <c r="F23" s="4"/>
      <c r="G23" s="4"/>
      <c r="H23" s="4"/>
      <c r="I23" s="4"/>
      <c r="J23" s="4"/>
      <c r="K23" s="4" t="s">
        <v>62</v>
      </c>
      <c r="L23" s="4" t="s">
        <v>51</v>
      </c>
      <c r="M23" s="4" t="s">
        <v>63</v>
      </c>
      <c r="N23" s="4"/>
      <c r="O23" s="46">
        <v>622</v>
      </c>
      <c r="P23"/>
      <c r="Q23"/>
      <c r="R23"/>
      <c r="S23"/>
      <c r="T23"/>
    </row>
    <row r="24" spans="1:20" x14ac:dyDescent="0.25">
      <c r="A24" s="33"/>
      <c r="B24" s="4"/>
      <c r="C24" s="4"/>
      <c r="D24" s="4"/>
      <c r="E24" s="4"/>
      <c r="F24" s="4"/>
      <c r="G24" s="4"/>
      <c r="H24" s="4"/>
      <c r="I24" s="4"/>
      <c r="J24" s="4"/>
      <c r="K24" s="4" t="s">
        <v>66</v>
      </c>
      <c r="L24" s="4" t="s">
        <v>59</v>
      </c>
      <c r="M24" s="4" t="s">
        <v>67</v>
      </c>
      <c r="N24" s="4"/>
      <c r="O24" s="46">
        <v>622</v>
      </c>
      <c r="P24"/>
      <c r="Q24"/>
      <c r="R24"/>
      <c r="S24"/>
      <c r="T24"/>
    </row>
    <row r="25" spans="1:20" x14ac:dyDescent="0.25">
      <c r="A25" s="33"/>
      <c r="B25" s="4"/>
      <c r="C25" s="4"/>
      <c r="D25" s="4"/>
      <c r="E25" s="4"/>
      <c r="F25" s="4"/>
      <c r="G25" s="4"/>
      <c r="H25" s="4"/>
      <c r="I25" s="4"/>
      <c r="J25" s="4"/>
      <c r="K25" s="4" t="s">
        <v>68</v>
      </c>
      <c r="L25" s="4" t="s">
        <v>51</v>
      </c>
      <c r="M25" s="4" t="s">
        <v>69</v>
      </c>
      <c r="N25" s="4"/>
      <c r="O25" s="46">
        <v>479</v>
      </c>
      <c r="P25"/>
      <c r="Q25"/>
      <c r="R25"/>
      <c r="S25"/>
      <c r="T25"/>
    </row>
    <row r="26" spans="1:20" x14ac:dyDescent="0.25">
      <c r="A26" s="33"/>
      <c r="B26" s="4"/>
      <c r="C26" s="4"/>
      <c r="D26" s="4"/>
      <c r="E26" s="4"/>
      <c r="F26" s="4"/>
      <c r="G26" s="4"/>
      <c r="H26" s="4"/>
      <c r="I26" s="4"/>
      <c r="J26" s="4"/>
      <c r="K26" s="4" t="s">
        <v>70</v>
      </c>
      <c r="L26" s="4" t="s">
        <v>51</v>
      </c>
      <c r="M26" s="4" t="s">
        <v>71</v>
      </c>
      <c r="N26" s="4"/>
      <c r="O26" s="46">
        <v>46</v>
      </c>
      <c r="P26"/>
      <c r="Q26"/>
      <c r="R26"/>
      <c r="S26"/>
      <c r="T26"/>
    </row>
    <row r="27" spans="1:20" x14ac:dyDescent="0.25">
      <c r="A27" s="33"/>
      <c r="B27" s="4"/>
      <c r="C27" s="4"/>
      <c r="D27" s="4"/>
      <c r="E27" s="4"/>
      <c r="F27" s="4"/>
      <c r="G27" s="4"/>
      <c r="H27" s="4"/>
      <c r="I27" s="4"/>
      <c r="J27" s="4"/>
      <c r="K27" s="4" t="s">
        <v>72</v>
      </c>
      <c r="L27" s="4" t="s">
        <v>59</v>
      </c>
      <c r="M27" s="4" t="s">
        <v>73</v>
      </c>
      <c r="N27" s="4"/>
      <c r="O27" s="46">
        <v>525</v>
      </c>
      <c r="P27"/>
      <c r="Q27"/>
      <c r="R27"/>
      <c r="S27"/>
      <c r="T27"/>
    </row>
    <row r="28" spans="1:20" x14ac:dyDescent="0.25">
      <c r="A28" s="33"/>
      <c r="B28" s="4"/>
      <c r="C28" s="4"/>
      <c r="D28" s="4"/>
      <c r="E28" s="4"/>
      <c r="F28" s="4"/>
      <c r="G28" s="4"/>
      <c r="H28" s="4"/>
      <c r="I28" s="4"/>
      <c r="J28" s="4"/>
      <c r="K28" s="4" t="s">
        <v>74</v>
      </c>
      <c r="L28" s="4" t="s">
        <v>59</v>
      </c>
      <c r="M28" s="4" t="s">
        <v>75</v>
      </c>
      <c r="N28" s="4"/>
      <c r="O28" s="46">
        <v>1147</v>
      </c>
      <c r="P28"/>
      <c r="Q28"/>
      <c r="R28"/>
      <c r="S28"/>
      <c r="T28"/>
    </row>
    <row r="29" spans="1:20" x14ac:dyDescent="0.25">
      <c r="A29" s="43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6"/>
      <c r="P29"/>
      <c r="Q29"/>
      <c r="R29"/>
      <c r="S29"/>
      <c r="T29"/>
    </row>
    <row r="30" spans="1:20" x14ac:dyDescent="0.25">
      <c r="A30" s="30"/>
      <c r="B30" s="4"/>
      <c r="C30" s="4"/>
      <c r="D30" s="4"/>
      <c r="E30" s="4"/>
      <c r="F30" s="4"/>
      <c r="G30" s="4"/>
      <c r="H30" s="4"/>
      <c r="I30" s="4" t="s">
        <v>79</v>
      </c>
      <c r="J30" s="4" t="s">
        <v>78</v>
      </c>
      <c r="K30" s="4"/>
      <c r="L30" s="4"/>
      <c r="M30" s="4"/>
      <c r="N30" s="4"/>
      <c r="O30" s="46"/>
      <c r="P30"/>
      <c r="Q30"/>
      <c r="R30"/>
      <c r="S30"/>
      <c r="T30"/>
    </row>
    <row r="31" spans="1:20" x14ac:dyDescent="0.25">
      <c r="A31" s="33"/>
      <c r="B31" s="4"/>
      <c r="C31" s="4"/>
      <c r="D31" s="4"/>
      <c r="E31" s="4"/>
      <c r="F31" s="4"/>
      <c r="G31" s="4"/>
      <c r="H31" s="4"/>
      <c r="I31" s="4"/>
      <c r="J31" s="4"/>
      <c r="K31" s="4" t="s">
        <v>76</v>
      </c>
      <c r="L31" s="4" t="s">
        <v>51</v>
      </c>
      <c r="M31" s="4" t="s">
        <v>77</v>
      </c>
      <c r="N31" s="4"/>
      <c r="O31" s="46">
        <v>4494</v>
      </c>
      <c r="P31"/>
      <c r="Q31"/>
      <c r="R31"/>
      <c r="S31"/>
      <c r="T31"/>
    </row>
    <row r="32" spans="1:20" x14ac:dyDescent="0.25">
      <c r="A32" s="33"/>
      <c r="B32" s="4"/>
      <c r="C32" s="4"/>
      <c r="D32" s="4"/>
      <c r="E32" s="4"/>
      <c r="F32" s="4"/>
      <c r="G32" s="4"/>
      <c r="H32" s="4"/>
      <c r="I32" s="4"/>
      <c r="J32" s="4"/>
      <c r="K32" s="4" t="s">
        <v>80</v>
      </c>
      <c r="L32" s="4" t="s">
        <v>51</v>
      </c>
      <c r="M32" s="4" t="s">
        <v>81</v>
      </c>
      <c r="N32" s="4"/>
      <c r="O32" s="46">
        <v>622</v>
      </c>
      <c r="P32"/>
      <c r="Q32"/>
      <c r="R32"/>
      <c r="S32"/>
      <c r="T32"/>
    </row>
    <row r="33" spans="1:20" x14ac:dyDescent="0.25">
      <c r="A33" s="33"/>
      <c r="B33" s="4"/>
      <c r="C33" s="4"/>
      <c r="D33" s="4"/>
      <c r="E33" s="4"/>
      <c r="F33" s="4"/>
      <c r="G33" s="4"/>
      <c r="H33" s="4"/>
      <c r="I33" s="4"/>
      <c r="J33" s="4"/>
      <c r="K33" s="4" t="s">
        <v>82</v>
      </c>
      <c r="L33" s="4" t="s">
        <v>59</v>
      </c>
      <c r="M33" s="4" t="s">
        <v>83</v>
      </c>
      <c r="N33" s="4"/>
      <c r="O33" s="46">
        <v>-2053</v>
      </c>
      <c r="P33"/>
      <c r="Q33"/>
      <c r="R33"/>
      <c r="S33"/>
      <c r="T33"/>
    </row>
    <row r="34" spans="1:20" x14ac:dyDescent="0.25">
      <c r="A34" s="33"/>
      <c r="B34" s="4"/>
      <c r="C34" s="4"/>
      <c r="D34" s="4"/>
      <c r="E34" s="4"/>
      <c r="F34" s="4"/>
      <c r="G34" s="4"/>
      <c r="H34" s="4"/>
      <c r="I34" s="4"/>
      <c r="J34" s="4"/>
      <c r="K34" s="4" t="s">
        <v>84</v>
      </c>
      <c r="L34" s="4" t="s">
        <v>51</v>
      </c>
      <c r="M34" s="4" t="s">
        <v>85</v>
      </c>
      <c r="N34" s="4"/>
      <c r="O34" s="46">
        <v>-46</v>
      </c>
      <c r="P34"/>
      <c r="Q34"/>
      <c r="R34"/>
      <c r="S34"/>
      <c r="T34"/>
    </row>
    <row r="35" spans="1:20" x14ac:dyDescent="0.25">
      <c r="A35" s="33"/>
      <c r="B35" s="4"/>
      <c r="C35" s="4"/>
      <c r="D35" s="4"/>
      <c r="E35" s="4"/>
      <c r="F35" s="4"/>
      <c r="G35" s="4"/>
      <c r="H35" s="4"/>
      <c r="I35" s="4"/>
      <c r="J35" s="4"/>
      <c r="K35" s="4" t="s">
        <v>86</v>
      </c>
      <c r="L35" s="4" t="s">
        <v>51</v>
      </c>
      <c r="M35" s="4" t="s">
        <v>87</v>
      </c>
      <c r="N35" s="4"/>
      <c r="O35" s="46">
        <v>3018</v>
      </c>
      <c r="P35"/>
      <c r="Q35"/>
      <c r="R35"/>
      <c r="S35"/>
      <c r="T35"/>
    </row>
    <row r="36" spans="1:20" x14ac:dyDescent="0.25">
      <c r="A36" s="33"/>
      <c r="B36" s="4"/>
      <c r="C36" s="4"/>
      <c r="D36" s="4"/>
      <c r="E36" s="4"/>
      <c r="F36" s="4"/>
      <c r="G36" s="4"/>
      <c r="H36" s="4"/>
      <c r="I36" s="4"/>
      <c r="J36" s="4"/>
      <c r="K36" s="4" t="s">
        <v>88</v>
      </c>
      <c r="L36" s="4" t="s">
        <v>59</v>
      </c>
      <c r="M36" s="4" t="s">
        <v>89</v>
      </c>
      <c r="N36" s="4"/>
      <c r="O36" s="46">
        <v>4494</v>
      </c>
      <c r="P36"/>
      <c r="Q36"/>
      <c r="R36"/>
      <c r="S36"/>
      <c r="T36"/>
    </row>
    <row r="37" spans="1:20" x14ac:dyDescent="0.25">
      <c r="A37" s="33"/>
      <c r="B37" s="4"/>
      <c r="C37" s="4"/>
      <c r="D37" s="4"/>
      <c r="E37" s="4"/>
      <c r="F37" s="4"/>
      <c r="G37" s="4"/>
      <c r="H37" s="4"/>
      <c r="I37" s="4"/>
      <c r="J37" s="4"/>
      <c r="K37" s="4" t="s">
        <v>90</v>
      </c>
      <c r="L37" s="4" t="s">
        <v>59</v>
      </c>
      <c r="M37" s="4" t="s">
        <v>91</v>
      </c>
      <c r="N37" s="4"/>
      <c r="O37" s="46">
        <v>3018</v>
      </c>
      <c r="P37"/>
      <c r="Q37"/>
      <c r="R37"/>
      <c r="S37"/>
      <c r="T37"/>
    </row>
    <row r="38" spans="1:20" x14ac:dyDescent="0.25">
      <c r="A38" s="43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6"/>
      <c r="P38"/>
      <c r="Q38"/>
      <c r="R38"/>
      <c r="S38"/>
      <c r="T38"/>
    </row>
    <row r="39" spans="1:20" x14ac:dyDescent="0.25">
      <c r="A39" s="30"/>
      <c r="B39" s="4"/>
      <c r="C39" s="4"/>
      <c r="D39" s="4"/>
      <c r="E39" s="4"/>
      <c r="F39" s="4"/>
      <c r="G39" s="4"/>
      <c r="H39" s="4"/>
      <c r="I39" s="4" t="s">
        <v>95</v>
      </c>
      <c r="J39" s="4" t="s">
        <v>94</v>
      </c>
      <c r="K39" s="4"/>
      <c r="L39" s="4"/>
      <c r="M39" s="4"/>
      <c r="N39" s="4"/>
      <c r="O39" s="46"/>
      <c r="P39"/>
      <c r="Q39"/>
      <c r="R39"/>
      <c r="S39"/>
      <c r="T39"/>
    </row>
    <row r="40" spans="1:20" x14ac:dyDescent="0.25">
      <c r="A40" s="33"/>
      <c r="B40" s="4"/>
      <c r="C40" s="4"/>
      <c r="D40" s="4"/>
      <c r="E40" s="4"/>
      <c r="F40" s="4"/>
      <c r="G40" s="4"/>
      <c r="H40" s="4"/>
      <c r="I40" s="4"/>
      <c r="J40" s="4"/>
      <c r="K40" s="4" t="s">
        <v>92</v>
      </c>
      <c r="L40" s="4" t="s">
        <v>51</v>
      </c>
      <c r="M40" s="4" t="s">
        <v>93</v>
      </c>
      <c r="N40" s="4"/>
      <c r="O40" s="46">
        <v>2053</v>
      </c>
      <c r="P40"/>
      <c r="Q40"/>
      <c r="R40"/>
      <c r="S40"/>
      <c r="T40"/>
    </row>
    <row r="41" spans="1:20" x14ac:dyDescent="0.25">
      <c r="A41" s="33"/>
      <c r="B41" s="4"/>
      <c r="C41" s="4"/>
      <c r="D41" s="4"/>
      <c r="E41" s="4"/>
      <c r="F41" s="4"/>
      <c r="G41" s="4"/>
      <c r="H41" s="4"/>
      <c r="I41" s="4"/>
      <c r="J41" s="4"/>
      <c r="K41" s="4" t="s">
        <v>96</v>
      </c>
      <c r="L41" s="4" t="s">
        <v>59</v>
      </c>
      <c r="M41" s="4" t="s">
        <v>97</v>
      </c>
      <c r="N41" s="4"/>
      <c r="O41" s="46">
        <v>2053</v>
      </c>
      <c r="P41"/>
      <c r="Q41"/>
      <c r="R41"/>
      <c r="S41"/>
      <c r="T41"/>
    </row>
    <row r="42" spans="1:20" x14ac:dyDescent="0.25">
      <c r="A42" s="33"/>
      <c r="B42" s="4"/>
      <c r="C42" s="4"/>
      <c r="D42" s="4"/>
      <c r="E42" s="4"/>
      <c r="F42" s="4"/>
      <c r="G42" s="4"/>
      <c r="H42" s="4"/>
      <c r="I42" s="4"/>
      <c r="J42" s="4"/>
      <c r="K42" s="4" t="s">
        <v>98</v>
      </c>
      <c r="L42" s="4" t="s">
        <v>59</v>
      </c>
      <c r="M42" s="4" t="s">
        <v>99</v>
      </c>
      <c r="N42" s="4"/>
      <c r="O42" s="46">
        <v>2053</v>
      </c>
      <c r="P42"/>
      <c r="Q42"/>
      <c r="R42"/>
      <c r="S42"/>
      <c r="T42"/>
    </row>
    <row r="43" spans="1:20" x14ac:dyDescent="0.25">
      <c r="A43" s="33"/>
      <c r="B43" s="4"/>
      <c r="C43" s="4"/>
      <c r="D43" s="4"/>
      <c r="E43" s="4"/>
      <c r="F43" s="4"/>
      <c r="G43" s="4"/>
      <c r="H43" s="4"/>
      <c r="I43" s="4"/>
      <c r="J43" s="4"/>
      <c r="K43" s="4" t="s">
        <v>100</v>
      </c>
      <c r="L43" s="4" t="s">
        <v>59</v>
      </c>
      <c r="M43" s="4" t="s">
        <v>101</v>
      </c>
      <c r="N43" s="4"/>
      <c r="O43" s="46">
        <v>2053</v>
      </c>
      <c r="P43"/>
      <c r="Q43"/>
      <c r="R43"/>
      <c r="S43"/>
      <c r="T43"/>
    </row>
    <row r="44" spans="1:20" x14ac:dyDescent="0.25">
      <c r="A44" s="4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6"/>
      <c r="P44"/>
      <c r="Q44"/>
      <c r="R44"/>
      <c r="S44"/>
      <c r="T44"/>
    </row>
    <row r="45" spans="1:20" x14ac:dyDescent="0.25">
      <c r="A45" s="30"/>
      <c r="B45" s="4"/>
      <c r="C45" s="4"/>
      <c r="D45" s="4"/>
      <c r="E45" s="4" t="s">
        <v>102</v>
      </c>
      <c r="F45" s="4"/>
      <c r="G45" s="4" t="s">
        <v>106</v>
      </c>
      <c r="H45" s="4"/>
      <c r="I45" s="4"/>
      <c r="J45" s="4"/>
      <c r="K45" s="4"/>
      <c r="L45" s="4"/>
      <c r="M45" s="4"/>
      <c r="N45" s="4"/>
      <c r="O45" s="46"/>
      <c r="P45"/>
      <c r="Q45"/>
      <c r="R45"/>
      <c r="S45"/>
      <c r="T45"/>
    </row>
    <row r="46" spans="1:20" x14ac:dyDescent="0.25">
      <c r="A46" s="33"/>
      <c r="B46" s="4"/>
      <c r="C46" s="4"/>
      <c r="D46" s="4"/>
      <c r="E46" s="4"/>
      <c r="F46" s="4"/>
      <c r="G46" s="4"/>
      <c r="H46" s="4" t="s">
        <v>107</v>
      </c>
      <c r="I46" s="4"/>
      <c r="J46" s="4"/>
      <c r="K46" s="4"/>
      <c r="L46" s="4"/>
      <c r="M46" s="4"/>
      <c r="N46" s="4"/>
      <c r="O46" s="46"/>
      <c r="P46"/>
      <c r="Q46"/>
      <c r="R46"/>
      <c r="S46"/>
      <c r="T46"/>
    </row>
    <row r="47" spans="1:20" x14ac:dyDescent="0.25">
      <c r="A47" s="33"/>
      <c r="B47" s="4"/>
      <c r="C47" s="4"/>
      <c r="D47" s="4"/>
      <c r="E47" s="4"/>
      <c r="F47" s="4"/>
      <c r="G47" s="4"/>
      <c r="H47" s="4"/>
      <c r="I47" s="4" t="s">
        <v>50</v>
      </c>
      <c r="J47" s="4" t="s">
        <v>49</v>
      </c>
      <c r="K47" s="4"/>
      <c r="L47" s="4"/>
      <c r="M47" s="4"/>
      <c r="N47" s="4"/>
      <c r="O47" s="46"/>
      <c r="P47"/>
      <c r="Q47"/>
      <c r="R47"/>
      <c r="S47"/>
      <c r="T47"/>
    </row>
    <row r="48" spans="1:20" x14ac:dyDescent="0.25">
      <c r="A48" s="33"/>
      <c r="B48" s="4"/>
      <c r="C48" s="4"/>
      <c r="D48" s="4"/>
      <c r="E48" s="4"/>
      <c r="F48" s="4"/>
      <c r="G48" s="4"/>
      <c r="H48" s="4"/>
      <c r="I48" s="4"/>
      <c r="J48" s="4"/>
      <c r="K48" s="4" t="s">
        <v>103</v>
      </c>
      <c r="L48" s="4" t="s">
        <v>51</v>
      </c>
      <c r="M48" s="4" t="s">
        <v>104</v>
      </c>
      <c r="N48" s="4"/>
      <c r="O48" s="46">
        <v>110822</v>
      </c>
      <c r="P48"/>
      <c r="Q48"/>
      <c r="R48"/>
      <c r="S48"/>
      <c r="T48"/>
    </row>
    <row r="49" spans="1:20" x14ac:dyDescent="0.25">
      <c r="A49" s="33"/>
      <c r="B49" s="4"/>
      <c r="C49" s="4"/>
      <c r="D49" s="4"/>
      <c r="E49" s="4"/>
      <c r="F49" s="4"/>
      <c r="G49" s="4"/>
      <c r="H49" s="4"/>
      <c r="I49" s="4"/>
      <c r="J49" s="4"/>
      <c r="K49" s="4" t="s">
        <v>108</v>
      </c>
      <c r="L49" s="4" t="s">
        <v>51</v>
      </c>
      <c r="M49" s="4" t="s">
        <v>109</v>
      </c>
      <c r="N49" s="4"/>
      <c r="O49" s="46">
        <v>650</v>
      </c>
      <c r="P49"/>
      <c r="Q49"/>
      <c r="R49"/>
      <c r="S49"/>
      <c r="T49"/>
    </row>
    <row r="50" spans="1:20" x14ac:dyDescent="0.25">
      <c r="A50" s="33"/>
      <c r="B50" s="4"/>
      <c r="C50" s="4"/>
      <c r="D50" s="4"/>
      <c r="E50" s="4"/>
      <c r="F50" s="4"/>
      <c r="G50" s="4"/>
      <c r="H50" s="4"/>
      <c r="I50" s="4"/>
      <c r="J50" s="4"/>
      <c r="K50" s="4" t="s">
        <v>110</v>
      </c>
      <c r="L50" s="4" t="s">
        <v>59</v>
      </c>
      <c r="M50" s="4" t="s">
        <v>111</v>
      </c>
      <c r="N50" s="4"/>
      <c r="O50" s="46">
        <v>111472</v>
      </c>
      <c r="P50"/>
      <c r="Q50"/>
      <c r="R50"/>
      <c r="S50"/>
      <c r="T50"/>
    </row>
    <row r="51" spans="1:20" x14ac:dyDescent="0.25">
      <c r="A51" s="33"/>
      <c r="B51" s="4"/>
      <c r="C51" s="4"/>
      <c r="D51" s="4"/>
      <c r="E51" s="4"/>
      <c r="F51" s="4"/>
      <c r="G51" s="4"/>
      <c r="H51" s="4"/>
      <c r="I51" s="4"/>
      <c r="J51" s="4"/>
      <c r="K51" s="4" t="s">
        <v>112</v>
      </c>
      <c r="L51" s="4" t="s">
        <v>51</v>
      </c>
      <c r="M51" s="4" t="s">
        <v>113</v>
      </c>
      <c r="N51" s="4"/>
      <c r="O51" s="46">
        <v>15583</v>
      </c>
      <c r="P51"/>
      <c r="Q51"/>
      <c r="R51"/>
      <c r="S51"/>
      <c r="T51"/>
    </row>
    <row r="52" spans="1:20" x14ac:dyDescent="0.25">
      <c r="A52" s="33"/>
      <c r="B52" s="4"/>
      <c r="C52" s="4"/>
      <c r="D52" s="4"/>
      <c r="E52" s="4"/>
      <c r="F52" s="4"/>
      <c r="G52" s="4"/>
      <c r="H52" s="4"/>
      <c r="I52" s="4"/>
      <c r="J52" s="4"/>
      <c r="K52" s="4" t="s">
        <v>114</v>
      </c>
      <c r="L52" s="4" t="s">
        <v>51</v>
      </c>
      <c r="M52" s="4" t="s">
        <v>115</v>
      </c>
      <c r="N52" s="4"/>
      <c r="O52" s="46">
        <v>4861</v>
      </c>
      <c r="P52"/>
      <c r="Q52"/>
      <c r="R52"/>
      <c r="S52"/>
      <c r="T52"/>
    </row>
    <row r="53" spans="1:20" x14ac:dyDescent="0.25">
      <c r="A53" s="33"/>
      <c r="B53" s="4"/>
      <c r="C53" s="4"/>
      <c r="D53" s="4"/>
      <c r="E53" s="4"/>
      <c r="F53" s="4"/>
      <c r="G53" s="4"/>
      <c r="H53" s="4"/>
      <c r="I53" s="4"/>
      <c r="J53" s="4"/>
      <c r="K53" s="4" t="s">
        <v>116</v>
      </c>
      <c r="L53" s="4" t="s">
        <v>51</v>
      </c>
      <c r="M53" s="4" t="s">
        <v>117</v>
      </c>
      <c r="N53" s="4"/>
      <c r="O53" s="46">
        <v>4204</v>
      </c>
      <c r="P53"/>
      <c r="Q53"/>
      <c r="R53"/>
      <c r="S53"/>
      <c r="T53"/>
    </row>
    <row r="54" spans="1:20" x14ac:dyDescent="0.25">
      <c r="A54" s="33"/>
      <c r="B54" s="4"/>
      <c r="C54" s="4"/>
      <c r="D54" s="4"/>
      <c r="E54" s="4"/>
      <c r="F54" s="4"/>
      <c r="G54" s="4"/>
      <c r="H54" s="4"/>
      <c r="I54" s="4"/>
      <c r="J54" s="4"/>
      <c r="K54" s="4" t="s">
        <v>118</v>
      </c>
      <c r="L54" s="4" t="s">
        <v>59</v>
      </c>
      <c r="M54" s="4" t="s">
        <v>119</v>
      </c>
      <c r="N54" s="4"/>
      <c r="O54" s="46">
        <v>24648</v>
      </c>
      <c r="P54"/>
      <c r="Q54"/>
      <c r="R54"/>
      <c r="S54"/>
      <c r="T54"/>
    </row>
    <row r="55" spans="1:20" x14ac:dyDescent="0.25">
      <c r="A55" s="33"/>
      <c r="B55" s="4"/>
      <c r="C55" s="4"/>
      <c r="D55" s="4"/>
      <c r="E55" s="4"/>
      <c r="F55" s="4"/>
      <c r="G55" s="4"/>
      <c r="H55" s="4"/>
      <c r="I55" s="4"/>
      <c r="J55" s="4"/>
      <c r="K55" s="4" t="s">
        <v>120</v>
      </c>
      <c r="L55" s="4" t="s">
        <v>59</v>
      </c>
      <c r="M55" s="4" t="s">
        <v>121</v>
      </c>
      <c r="N55" s="4"/>
      <c r="O55" s="46">
        <v>136120</v>
      </c>
      <c r="P55"/>
      <c r="Q55"/>
      <c r="R55"/>
      <c r="S55"/>
      <c r="T55"/>
    </row>
    <row r="56" spans="1:20" x14ac:dyDescent="0.25">
      <c r="A56" s="33"/>
      <c r="B56" s="4"/>
      <c r="C56" s="4"/>
      <c r="D56" s="4"/>
      <c r="E56" s="4"/>
      <c r="F56" s="4"/>
      <c r="G56" s="4"/>
      <c r="H56" s="4"/>
      <c r="I56" s="4"/>
      <c r="J56" s="4"/>
      <c r="K56" s="4" t="s">
        <v>60</v>
      </c>
      <c r="L56" s="4" t="s">
        <v>59</v>
      </c>
      <c r="M56" s="4" t="s">
        <v>61</v>
      </c>
      <c r="N56" s="4"/>
      <c r="O56" s="46">
        <v>136120</v>
      </c>
      <c r="P56"/>
      <c r="Q56"/>
      <c r="R56"/>
      <c r="S56"/>
      <c r="T56"/>
    </row>
    <row r="57" spans="1:20" x14ac:dyDescent="0.25">
      <c r="A57" s="43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6"/>
      <c r="P57"/>
      <c r="Q57"/>
      <c r="R57"/>
      <c r="S57"/>
      <c r="T57"/>
    </row>
    <row r="58" spans="1:20" x14ac:dyDescent="0.25">
      <c r="A58" s="30"/>
      <c r="B58" s="4"/>
      <c r="C58" s="4"/>
      <c r="D58" s="4"/>
      <c r="E58" s="4"/>
      <c r="F58" s="4"/>
      <c r="G58" s="4"/>
      <c r="H58" s="4"/>
      <c r="I58" s="4" t="s">
        <v>65</v>
      </c>
      <c r="J58" s="4" t="s">
        <v>64</v>
      </c>
      <c r="K58" s="4"/>
      <c r="L58" s="4"/>
      <c r="M58" s="4"/>
      <c r="N58" s="4"/>
      <c r="O58" s="46"/>
      <c r="P58"/>
      <c r="Q58"/>
      <c r="R58"/>
      <c r="S58"/>
      <c r="T58"/>
    </row>
    <row r="59" spans="1:20" x14ac:dyDescent="0.25">
      <c r="A59" s="33"/>
      <c r="B59" s="4"/>
      <c r="C59" s="4"/>
      <c r="D59" s="4"/>
      <c r="E59" s="4"/>
      <c r="F59" s="4"/>
      <c r="G59" s="4"/>
      <c r="H59" s="4"/>
      <c r="I59" s="4"/>
      <c r="J59" s="4"/>
      <c r="K59" s="4" t="s">
        <v>62</v>
      </c>
      <c r="L59" s="4" t="s">
        <v>51</v>
      </c>
      <c r="M59" s="4" t="s">
        <v>63</v>
      </c>
      <c r="N59" s="4"/>
      <c r="O59" s="46">
        <v>100065</v>
      </c>
      <c r="P59"/>
      <c r="Q59"/>
      <c r="R59"/>
      <c r="S59"/>
      <c r="T59"/>
    </row>
    <row r="60" spans="1:20" x14ac:dyDescent="0.25">
      <c r="A60" s="33"/>
      <c r="B60" s="4"/>
      <c r="C60" s="4"/>
      <c r="D60" s="4"/>
      <c r="E60" s="4"/>
      <c r="F60" s="4"/>
      <c r="G60" s="4"/>
      <c r="H60" s="4"/>
      <c r="I60" s="4"/>
      <c r="J60" s="4"/>
      <c r="K60" s="4" t="s">
        <v>66</v>
      </c>
      <c r="L60" s="4" t="s">
        <v>59</v>
      </c>
      <c r="M60" s="4" t="s">
        <v>67</v>
      </c>
      <c r="N60" s="4"/>
      <c r="O60" s="46">
        <v>100065</v>
      </c>
      <c r="P60"/>
      <c r="Q60"/>
      <c r="R60"/>
      <c r="S60"/>
      <c r="T60"/>
    </row>
    <row r="61" spans="1:20" x14ac:dyDescent="0.25">
      <c r="A61" s="33"/>
      <c r="B61" s="4"/>
      <c r="C61" s="4"/>
      <c r="D61" s="4"/>
      <c r="E61" s="4"/>
      <c r="F61" s="4"/>
      <c r="G61" s="4"/>
      <c r="H61" s="4"/>
      <c r="I61" s="4"/>
      <c r="J61" s="4"/>
      <c r="K61" s="4" t="s">
        <v>122</v>
      </c>
      <c r="L61" s="4" t="s">
        <v>51</v>
      </c>
      <c r="M61" s="4" t="s">
        <v>123</v>
      </c>
      <c r="N61" s="4"/>
      <c r="O61" s="46">
        <v>18170</v>
      </c>
      <c r="P61"/>
      <c r="Q61"/>
      <c r="R61"/>
      <c r="S61"/>
      <c r="T61"/>
    </row>
    <row r="62" spans="1:20" x14ac:dyDescent="0.25">
      <c r="A62" s="33"/>
      <c r="B62" s="4"/>
      <c r="C62" s="4"/>
      <c r="D62" s="4"/>
      <c r="E62" s="4"/>
      <c r="F62" s="4"/>
      <c r="G62" s="4"/>
      <c r="H62" s="4"/>
      <c r="I62" s="4"/>
      <c r="J62" s="4"/>
      <c r="K62" s="4" t="s">
        <v>124</v>
      </c>
      <c r="L62" s="4" t="s">
        <v>59</v>
      </c>
      <c r="M62" s="4" t="s">
        <v>125</v>
      </c>
      <c r="N62" s="4"/>
      <c r="O62" s="46">
        <v>18170</v>
      </c>
      <c r="P62"/>
      <c r="Q62"/>
      <c r="R62"/>
      <c r="S62"/>
      <c r="T62"/>
    </row>
    <row r="63" spans="1:20" x14ac:dyDescent="0.25">
      <c r="A63" s="33"/>
      <c r="B63" s="4"/>
      <c r="C63" s="4"/>
      <c r="D63" s="4"/>
      <c r="E63" s="4"/>
      <c r="F63" s="4"/>
      <c r="G63" s="4"/>
      <c r="H63" s="4"/>
      <c r="I63" s="4"/>
      <c r="J63" s="4"/>
      <c r="K63" s="4" t="s">
        <v>68</v>
      </c>
      <c r="L63" s="4" t="s">
        <v>51</v>
      </c>
      <c r="M63" s="4" t="s">
        <v>69</v>
      </c>
      <c r="N63" s="4"/>
      <c r="O63" s="46">
        <v>13681</v>
      </c>
      <c r="P63"/>
      <c r="Q63"/>
      <c r="R63"/>
      <c r="S63"/>
      <c r="T63"/>
    </row>
    <row r="64" spans="1:20" x14ac:dyDescent="0.25">
      <c r="A64" s="33"/>
      <c r="B64" s="4"/>
      <c r="C64" s="4"/>
      <c r="D64" s="4"/>
      <c r="E64" s="4"/>
      <c r="F64" s="4"/>
      <c r="G64" s="4"/>
      <c r="H64" s="4"/>
      <c r="I64" s="4"/>
      <c r="J64" s="4"/>
      <c r="K64" s="4" t="s">
        <v>126</v>
      </c>
      <c r="L64" s="4" t="s">
        <v>51</v>
      </c>
      <c r="M64" s="4" t="s">
        <v>127</v>
      </c>
      <c r="N64" s="4"/>
      <c r="O64" s="46">
        <v>4204</v>
      </c>
      <c r="P64"/>
      <c r="Q64"/>
      <c r="R64"/>
      <c r="S64"/>
      <c r="T64"/>
    </row>
    <row r="65" spans="1:20" x14ac:dyDescent="0.25">
      <c r="A65" s="33"/>
      <c r="B65" s="4"/>
      <c r="C65" s="4"/>
      <c r="D65" s="4"/>
      <c r="E65" s="4"/>
      <c r="F65" s="4"/>
      <c r="G65" s="4"/>
      <c r="H65" s="4"/>
      <c r="I65" s="4"/>
      <c r="J65" s="4"/>
      <c r="K65" s="4" t="s">
        <v>72</v>
      </c>
      <c r="L65" s="4" t="s">
        <v>59</v>
      </c>
      <c r="M65" s="4" t="s">
        <v>73</v>
      </c>
      <c r="N65" s="4"/>
      <c r="O65" s="46">
        <v>17885</v>
      </c>
      <c r="P65"/>
      <c r="Q65"/>
      <c r="R65"/>
      <c r="S65"/>
      <c r="T65"/>
    </row>
    <row r="66" spans="1:20" x14ac:dyDescent="0.25">
      <c r="A66" s="33"/>
      <c r="B66" s="4"/>
      <c r="C66" s="4"/>
      <c r="D66" s="4"/>
      <c r="E66" s="4"/>
      <c r="F66" s="4"/>
      <c r="G66" s="4"/>
      <c r="H66" s="4"/>
      <c r="I66" s="4"/>
      <c r="J66" s="4"/>
      <c r="K66" s="4" t="s">
        <v>74</v>
      </c>
      <c r="L66" s="4" t="s">
        <v>59</v>
      </c>
      <c r="M66" s="4" t="s">
        <v>75</v>
      </c>
      <c r="N66" s="4"/>
      <c r="O66" s="46">
        <v>136120</v>
      </c>
      <c r="P66"/>
      <c r="Q66"/>
      <c r="R66"/>
      <c r="S66"/>
      <c r="T66"/>
    </row>
    <row r="67" spans="1:20" x14ac:dyDescent="0.25">
      <c r="A67" s="43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6"/>
      <c r="P67"/>
      <c r="Q67"/>
      <c r="R67"/>
      <c r="S67"/>
      <c r="T67"/>
    </row>
    <row r="68" spans="1:20" x14ac:dyDescent="0.25">
      <c r="A68" s="30"/>
      <c r="B68" s="4"/>
      <c r="C68" s="4"/>
      <c r="D68" s="4"/>
      <c r="E68" s="4"/>
      <c r="F68" s="4"/>
      <c r="G68" s="4"/>
      <c r="H68" s="4"/>
      <c r="I68" s="4" t="s">
        <v>79</v>
      </c>
      <c r="J68" s="4" t="s">
        <v>78</v>
      </c>
      <c r="K68" s="4"/>
      <c r="L68" s="4"/>
      <c r="M68" s="4"/>
      <c r="N68" s="4"/>
      <c r="O68" s="46"/>
      <c r="P68"/>
      <c r="Q68"/>
      <c r="R68"/>
      <c r="S68"/>
      <c r="T68"/>
    </row>
    <row r="69" spans="1:20" x14ac:dyDescent="0.25">
      <c r="A69" s="33"/>
      <c r="B69" s="4"/>
      <c r="C69" s="4"/>
      <c r="D69" s="4"/>
      <c r="E69" s="4"/>
      <c r="F69" s="4"/>
      <c r="G69" s="4"/>
      <c r="H69" s="4"/>
      <c r="I69" s="4"/>
      <c r="J69" s="4"/>
      <c r="K69" s="4" t="s">
        <v>80</v>
      </c>
      <c r="L69" s="4" t="s">
        <v>51</v>
      </c>
      <c r="M69" s="4" t="s">
        <v>81</v>
      </c>
      <c r="N69" s="4"/>
      <c r="O69" s="46">
        <v>118235</v>
      </c>
      <c r="P69"/>
      <c r="Q69"/>
      <c r="R69"/>
      <c r="S69"/>
      <c r="T69"/>
    </row>
    <row r="70" spans="1:20" x14ac:dyDescent="0.25">
      <c r="A70" s="33"/>
      <c r="B70" s="4"/>
      <c r="C70" s="4"/>
      <c r="D70" s="4"/>
      <c r="E70" s="4"/>
      <c r="F70" s="4"/>
      <c r="G70" s="4"/>
      <c r="H70" s="4"/>
      <c r="I70" s="4"/>
      <c r="J70" s="4"/>
      <c r="K70" s="4" t="s">
        <v>82</v>
      </c>
      <c r="L70" s="4" t="s">
        <v>59</v>
      </c>
      <c r="M70" s="4" t="s">
        <v>83</v>
      </c>
      <c r="N70" s="4"/>
      <c r="O70" s="46">
        <v>-102404</v>
      </c>
      <c r="P70"/>
      <c r="Q70"/>
      <c r="R70"/>
      <c r="S70"/>
      <c r="T70"/>
    </row>
    <row r="71" spans="1:20" x14ac:dyDescent="0.25">
      <c r="A71" s="33"/>
      <c r="B71" s="4"/>
      <c r="C71" s="4"/>
      <c r="D71" s="4"/>
      <c r="E71" s="4"/>
      <c r="F71" s="4"/>
      <c r="G71" s="4"/>
      <c r="H71" s="4"/>
      <c r="I71" s="4"/>
      <c r="J71" s="4"/>
      <c r="K71" s="4" t="s">
        <v>86</v>
      </c>
      <c r="L71" s="4" t="s">
        <v>51</v>
      </c>
      <c r="M71" s="4" t="s">
        <v>87</v>
      </c>
      <c r="N71" s="4"/>
      <c r="O71" s="46">
        <v>15831</v>
      </c>
      <c r="P71"/>
      <c r="Q71"/>
      <c r="R71"/>
      <c r="S71"/>
      <c r="T71"/>
    </row>
    <row r="72" spans="1:20" x14ac:dyDescent="0.25">
      <c r="A72" s="33"/>
      <c r="B72" s="4"/>
      <c r="C72" s="4"/>
      <c r="D72" s="4"/>
      <c r="E72" s="4"/>
      <c r="F72" s="4"/>
      <c r="G72" s="4"/>
      <c r="H72" s="4"/>
      <c r="I72" s="4"/>
      <c r="J72" s="4"/>
      <c r="K72" s="4" t="s">
        <v>128</v>
      </c>
      <c r="L72" s="4" t="s">
        <v>51</v>
      </c>
      <c r="M72" s="4" t="s">
        <v>129</v>
      </c>
      <c r="N72" s="4"/>
      <c r="O72" s="46">
        <v>-4861</v>
      </c>
      <c r="P72"/>
      <c r="Q72"/>
      <c r="R72"/>
      <c r="S72"/>
      <c r="T72"/>
    </row>
    <row r="73" spans="1:20" x14ac:dyDescent="0.25">
      <c r="A73" s="33"/>
      <c r="B73" s="4"/>
      <c r="C73" s="4"/>
      <c r="D73" s="4"/>
      <c r="E73" s="4"/>
      <c r="F73" s="4"/>
      <c r="G73" s="4"/>
      <c r="H73" s="4"/>
      <c r="I73" s="4"/>
      <c r="J73" s="4"/>
      <c r="K73" s="4" t="s">
        <v>130</v>
      </c>
      <c r="L73" s="4" t="s">
        <v>51</v>
      </c>
      <c r="M73" s="4" t="s">
        <v>131</v>
      </c>
      <c r="N73" s="4"/>
      <c r="O73" s="46">
        <v>-4861</v>
      </c>
      <c r="P73"/>
      <c r="Q73"/>
      <c r="R73"/>
      <c r="S73"/>
      <c r="T73"/>
    </row>
    <row r="74" spans="1:20" x14ac:dyDescent="0.25">
      <c r="A74" s="33"/>
      <c r="B74" s="4"/>
      <c r="C74" s="4"/>
      <c r="D74" s="4"/>
      <c r="E74" s="4"/>
      <c r="F74" s="4"/>
      <c r="G74" s="4"/>
      <c r="H74" s="4"/>
      <c r="I74" s="4"/>
      <c r="J74" s="4"/>
      <c r="K74" s="4" t="s">
        <v>90</v>
      </c>
      <c r="L74" s="4" t="s">
        <v>59</v>
      </c>
      <c r="M74" s="4" t="s">
        <v>91</v>
      </c>
      <c r="N74" s="4"/>
      <c r="O74" s="46">
        <v>10970</v>
      </c>
      <c r="P74"/>
      <c r="Q74"/>
      <c r="R74"/>
      <c r="S74"/>
      <c r="T74"/>
    </row>
    <row r="75" spans="1:20" x14ac:dyDescent="0.25">
      <c r="A75" s="43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6"/>
      <c r="P75"/>
      <c r="Q75"/>
      <c r="R75"/>
      <c r="S75"/>
      <c r="T75"/>
    </row>
    <row r="76" spans="1:20" x14ac:dyDescent="0.25">
      <c r="A76" s="30"/>
      <c r="B76" s="4"/>
      <c r="C76" s="4"/>
      <c r="D76" s="4"/>
      <c r="E76" s="4"/>
      <c r="F76" s="4"/>
      <c r="G76" s="4"/>
      <c r="H76" s="4"/>
      <c r="I76" s="4" t="s">
        <v>95</v>
      </c>
      <c r="J76" s="4" t="s">
        <v>94</v>
      </c>
      <c r="K76" s="4"/>
      <c r="L76" s="4"/>
      <c r="M76" s="4"/>
      <c r="N76" s="4"/>
      <c r="O76" s="46"/>
      <c r="P76"/>
      <c r="Q76"/>
      <c r="R76"/>
      <c r="S76"/>
      <c r="T76"/>
    </row>
    <row r="77" spans="1:20" x14ac:dyDescent="0.25">
      <c r="A77" s="33"/>
      <c r="B77" s="4"/>
      <c r="C77" s="4"/>
      <c r="D77" s="4"/>
      <c r="E77" s="4"/>
      <c r="F77" s="4"/>
      <c r="G77" s="4"/>
      <c r="H77" s="4"/>
      <c r="I77" s="4"/>
      <c r="J77" s="4"/>
      <c r="K77" s="4" t="s">
        <v>132</v>
      </c>
      <c r="L77" s="4" t="s">
        <v>59</v>
      </c>
      <c r="M77" s="4" t="s">
        <v>133</v>
      </c>
      <c r="N77" s="4"/>
      <c r="O77" s="46">
        <v>136120</v>
      </c>
      <c r="P77"/>
      <c r="Q77"/>
      <c r="R77"/>
      <c r="S77"/>
      <c r="T77"/>
    </row>
    <row r="78" spans="1:20" x14ac:dyDescent="0.25">
      <c r="A78" s="33"/>
      <c r="B78" s="4"/>
      <c r="C78" s="4"/>
      <c r="D78" s="4"/>
      <c r="E78" s="4"/>
      <c r="F78" s="4"/>
      <c r="G78" s="4"/>
      <c r="H78" s="4"/>
      <c r="I78" s="4"/>
      <c r="J78" s="4"/>
      <c r="K78" s="4" t="s">
        <v>134</v>
      </c>
      <c r="L78" s="4" t="s">
        <v>51</v>
      </c>
      <c r="M78" s="4" t="s">
        <v>135</v>
      </c>
      <c r="N78" s="4"/>
      <c r="O78" s="46">
        <v>102404</v>
      </c>
      <c r="P78"/>
      <c r="Q78"/>
      <c r="R78"/>
      <c r="S78"/>
      <c r="T78"/>
    </row>
    <row r="79" spans="1:20" x14ac:dyDescent="0.25">
      <c r="A79" s="33"/>
      <c r="B79" s="4"/>
      <c r="C79" s="4"/>
      <c r="D79" s="4"/>
      <c r="E79" s="4"/>
      <c r="F79" s="4"/>
      <c r="G79" s="4"/>
      <c r="H79" s="4"/>
      <c r="I79" s="4"/>
      <c r="J79" s="4"/>
      <c r="K79" s="4" t="s">
        <v>96</v>
      </c>
      <c r="L79" s="4" t="s">
        <v>59</v>
      </c>
      <c r="M79" s="4" t="s">
        <v>97</v>
      </c>
      <c r="N79" s="4"/>
      <c r="O79" s="46">
        <v>102404</v>
      </c>
      <c r="P79"/>
      <c r="Q79"/>
      <c r="R79"/>
      <c r="S79"/>
      <c r="T79"/>
    </row>
    <row r="80" spans="1:20" x14ac:dyDescent="0.25">
      <c r="A80" s="33"/>
      <c r="B80" s="4"/>
      <c r="C80" s="4"/>
      <c r="D80" s="4"/>
      <c r="E80" s="4"/>
      <c r="F80" s="4"/>
      <c r="G80" s="4"/>
      <c r="H80" s="4"/>
      <c r="I80" s="4"/>
      <c r="J80" s="4"/>
      <c r="K80" s="4" t="s">
        <v>136</v>
      </c>
      <c r="L80" s="4" t="s">
        <v>51</v>
      </c>
      <c r="M80" s="4" t="s">
        <v>137</v>
      </c>
      <c r="N80" s="4"/>
      <c r="O80" s="46">
        <v>-15583</v>
      </c>
      <c r="P80"/>
      <c r="Q80"/>
      <c r="R80"/>
      <c r="S80"/>
      <c r="T80"/>
    </row>
    <row r="81" spans="1:20" x14ac:dyDescent="0.25">
      <c r="A81" s="33"/>
      <c r="B81" s="4"/>
      <c r="C81" s="4"/>
      <c r="D81" s="4"/>
      <c r="E81" s="4"/>
      <c r="F81" s="4"/>
      <c r="G81" s="4"/>
      <c r="H81" s="4"/>
      <c r="I81" s="4"/>
      <c r="J81" s="4"/>
      <c r="K81" s="4" t="s">
        <v>138</v>
      </c>
      <c r="L81" s="4" t="s">
        <v>59</v>
      </c>
      <c r="M81" s="4" t="s">
        <v>139</v>
      </c>
      <c r="N81" s="4"/>
      <c r="O81" s="46">
        <v>-15583</v>
      </c>
      <c r="P81"/>
      <c r="Q81"/>
      <c r="R81"/>
      <c r="S81"/>
      <c r="T81"/>
    </row>
    <row r="82" spans="1:20" x14ac:dyDescent="0.25">
      <c r="A82" s="33"/>
      <c r="B82" s="4"/>
      <c r="C82" s="4"/>
      <c r="D82" s="4"/>
      <c r="E82" s="4"/>
      <c r="F82" s="4"/>
      <c r="G82" s="4"/>
      <c r="H82" s="4"/>
      <c r="I82" s="4"/>
      <c r="J82" s="4"/>
      <c r="K82" s="4" t="s">
        <v>140</v>
      </c>
      <c r="L82" s="4" t="s">
        <v>51</v>
      </c>
      <c r="M82" s="4" t="s">
        <v>141</v>
      </c>
      <c r="N82" s="4"/>
      <c r="O82" s="46">
        <v>-4861</v>
      </c>
      <c r="P82"/>
      <c r="Q82"/>
      <c r="R82"/>
      <c r="S82"/>
      <c r="T82"/>
    </row>
    <row r="83" spans="1:20" x14ac:dyDescent="0.25">
      <c r="A83" s="33"/>
      <c r="B83" s="4"/>
      <c r="C83" s="4"/>
      <c r="D83" s="4"/>
      <c r="E83" s="4"/>
      <c r="F83" s="4"/>
      <c r="G83" s="4"/>
      <c r="H83" s="4"/>
      <c r="I83" s="4"/>
      <c r="J83" s="4"/>
      <c r="K83" s="4" t="s">
        <v>142</v>
      </c>
      <c r="L83" s="4" t="s">
        <v>51</v>
      </c>
      <c r="M83" s="4" t="s">
        <v>143</v>
      </c>
      <c r="N83" s="4"/>
      <c r="O83" s="46">
        <v>-4204</v>
      </c>
      <c r="P83"/>
      <c r="Q83"/>
      <c r="R83"/>
      <c r="S83"/>
      <c r="T83"/>
    </row>
    <row r="84" spans="1:20" x14ac:dyDescent="0.25">
      <c r="A84" s="33"/>
      <c r="B84" s="4"/>
      <c r="C84" s="4"/>
      <c r="D84" s="4"/>
      <c r="E84" s="4"/>
      <c r="F84" s="4"/>
      <c r="G84" s="4"/>
      <c r="H84" s="4"/>
      <c r="I84" s="4"/>
      <c r="J84" s="4"/>
      <c r="K84" s="4" t="s">
        <v>144</v>
      </c>
      <c r="L84" s="4" t="s">
        <v>59</v>
      </c>
      <c r="M84" s="4" t="s">
        <v>145</v>
      </c>
      <c r="N84" s="4"/>
      <c r="O84" s="46">
        <v>-9065</v>
      </c>
      <c r="P84"/>
      <c r="Q84"/>
      <c r="R84"/>
      <c r="S84"/>
      <c r="T84"/>
    </row>
    <row r="85" spans="1:20" x14ac:dyDescent="0.25">
      <c r="A85" s="33"/>
      <c r="B85" s="4"/>
      <c r="C85" s="4"/>
      <c r="D85" s="4"/>
      <c r="E85" s="4"/>
      <c r="F85" s="4"/>
      <c r="G85" s="4"/>
      <c r="H85" s="4"/>
      <c r="I85" s="4"/>
      <c r="J85" s="4"/>
      <c r="K85" s="4" t="s">
        <v>146</v>
      </c>
      <c r="L85" s="4" t="s">
        <v>59</v>
      </c>
      <c r="M85" s="4" t="s">
        <v>147</v>
      </c>
      <c r="N85" s="4"/>
      <c r="O85" s="46">
        <v>111472</v>
      </c>
      <c r="P85"/>
      <c r="Q85"/>
      <c r="R85"/>
      <c r="S85"/>
      <c r="T85"/>
    </row>
    <row r="86" spans="1:20" x14ac:dyDescent="0.25">
      <c r="A86" s="33"/>
      <c r="B86" s="4"/>
      <c r="C86" s="4"/>
      <c r="D86" s="4"/>
      <c r="E86" s="4"/>
      <c r="F86" s="4"/>
      <c r="G86" s="4"/>
      <c r="H86" s="4"/>
      <c r="I86" s="4"/>
      <c r="J86" s="4"/>
      <c r="K86" s="4" t="s">
        <v>98</v>
      </c>
      <c r="L86" s="4" t="s">
        <v>59</v>
      </c>
      <c r="M86" s="4" t="s">
        <v>99</v>
      </c>
      <c r="N86" s="4"/>
      <c r="O86" s="46">
        <v>86822</v>
      </c>
      <c r="P86"/>
      <c r="Q86"/>
      <c r="R86"/>
      <c r="S86"/>
      <c r="T86"/>
    </row>
    <row r="87" spans="1:20" x14ac:dyDescent="0.25">
      <c r="A87" s="33"/>
      <c r="B87" s="4"/>
      <c r="C87" s="4"/>
      <c r="D87" s="4"/>
      <c r="E87" s="4"/>
      <c r="F87" s="4"/>
      <c r="G87" s="4"/>
      <c r="H87" s="4"/>
      <c r="I87" s="4"/>
      <c r="J87" s="4"/>
      <c r="K87" s="4" t="s">
        <v>148</v>
      </c>
      <c r="L87" s="4" t="s">
        <v>59</v>
      </c>
      <c r="M87" s="4" t="s">
        <v>149</v>
      </c>
      <c r="N87" s="4"/>
      <c r="O87" s="46">
        <v>111472</v>
      </c>
      <c r="P87"/>
      <c r="Q87"/>
      <c r="R87"/>
      <c r="S87"/>
      <c r="T87"/>
    </row>
    <row r="88" spans="1:20" x14ac:dyDescent="0.25">
      <c r="A88" s="33"/>
      <c r="B88" s="4"/>
      <c r="C88" s="4"/>
      <c r="D88" s="4"/>
      <c r="E88" s="4"/>
      <c r="F88" s="4"/>
      <c r="G88" s="4"/>
      <c r="H88" s="4"/>
      <c r="I88" s="4"/>
      <c r="J88" s="4"/>
      <c r="K88" s="4" t="s">
        <v>100</v>
      </c>
      <c r="L88" s="4" t="s">
        <v>59</v>
      </c>
      <c r="M88" s="4" t="s">
        <v>101</v>
      </c>
      <c r="N88" s="4"/>
      <c r="O88" s="46">
        <v>86822</v>
      </c>
      <c r="P88"/>
      <c r="Q88"/>
      <c r="R88"/>
      <c r="S88"/>
      <c r="T88"/>
    </row>
    <row r="89" spans="1:20" x14ac:dyDescent="0.25">
      <c r="A89" s="43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6"/>
      <c r="P89"/>
      <c r="Q89"/>
      <c r="R89"/>
      <c r="S89"/>
      <c r="T89"/>
    </row>
    <row r="90" spans="1:20" x14ac:dyDescent="0.25">
      <c r="A90" s="30"/>
      <c r="B90" s="4"/>
      <c r="C90" s="4"/>
      <c r="D90" s="4" t="s">
        <v>150</v>
      </c>
      <c r="E90" s="4" t="s">
        <v>42</v>
      </c>
      <c r="F90" s="4"/>
      <c r="G90" s="4" t="s">
        <v>152</v>
      </c>
      <c r="H90" s="4"/>
      <c r="I90" s="4"/>
      <c r="J90" s="4"/>
      <c r="K90" s="4"/>
      <c r="L90" s="4"/>
      <c r="M90" s="4"/>
      <c r="N90" s="4"/>
      <c r="O90" s="46"/>
      <c r="P90"/>
      <c r="Q90"/>
      <c r="R90"/>
      <c r="S90"/>
      <c r="T90"/>
    </row>
    <row r="91" spans="1:20" x14ac:dyDescent="0.25">
      <c r="A91" s="33"/>
      <c r="B91" s="4"/>
      <c r="C91" s="4"/>
      <c r="D91" s="4"/>
      <c r="E91" s="4"/>
      <c r="F91" s="4"/>
      <c r="G91" s="4"/>
      <c r="H91" s="4" t="s">
        <v>153</v>
      </c>
      <c r="I91" s="4"/>
      <c r="J91" s="4"/>
      <c r="K91" s="4"/>
      <c r="L91" s="4"/>
      <c r="M91" s="4"/>
      <c r="N91" s="4"/>
      <c r="O91" s="46"/>
      <c r="P91"/>
      <c r="Q91"/>
      <c r="R91"/>
      <c r="S91"/>
      <c r="T91"/>
    </row>
    <row r="92" spans="1:20" x14ac:dyDescent="0.25">
      <c r="A92" s="33"/>
      <c r="B92" s="4"/>
      <c r="C92" s="4"/>
      <c r="D92" s="4"/>
      <c r="E92" s="4"/>
      <c r="F92" s="4"/>
      <c r="G92" s="4"/>
      <c r="H92" s="4"/>
      <c r="I92" s="4" t="s">
        <v>50</v>
      </c>
      <c r="J92" s="4" t="s">
        <v>49</v>
      </c>
      <c r="K92" s="4"/>
      <c r="L92" s="4"/>
      <c r="M92" s="4"/>
      <c r="N92" s="4"/>
      <c r="O92" s="46"/>
      <c r="P92"/>
      <c r="Q92"/>
      <c r="R92"/>
      <c r="S92"/>
      <c r="T92"/>
    </row>
    <row r="93" spans="1:20" x14ac:dyDescent="0.25">
      <c r="A93" s="33"/>
      <c r="B93" s="4"/>
      <c r="C93" s="4"/>
      <c r="D93" s="4"/>
      <c r="E93" s="4"/>
      <c r="F93" s="4"/>
      <c r="G93" s="4"/>
      <c r="H93" s="4"/>
      <c r="I93" s="4"/>
      <c r="J93" s="4"/>
      <c r="K93" s="4" t="s">
        <v>45</v>
      </c>
      <c r="L93" s="4" t="s">
        <v>51</v>
      </c>
      <c r="M93" s="4" t="s">
        <v>46</v>
      </c>
      <c r="N93" s="4"/>
      <c r="O93" s="46">
        <v>2</v>
      </c>
      <c r="P93"/>
      <c r="Q93"/>
      <c r="R93"/>
      <c r="S93"/>
      <c r="T93"/>
    </row>
    <row r="94" spans="1:20" x14ac:dyDescent="0.25">
      <c r="A94" s="33"/>
      <c r="B94" s="4"/>
      <c r="C94" s="4"/>
      <c r="D94" s="4"/>
      <c r="E94" s="4"/>
      <c r="F94" s="4"/>
      <c r="G94" s="4"/>
      <c r="H94" s="4"/>
      <c r="I94" s="4"/>
      <c r="J94" s="4"/>
      <c r="K94" s="4" t="s">
        <v>57</v>
      </c>
      <c r="L94" s="4" t="s">
        <v>59</v>
      </c>
      <c r="M94" s="4" t="s">
        <v>58</v>
      </c>
      <c r="N94" s="4"/>
      <c r="O94" s="46">
        <v>2</v>
      </c>
      <c r="P94"/>
      <c r="Q94"/>
      <c r="R94"/>
      <c r="S94"/>
      <c r="T94"/>
    </row>
    <row r="95" spans="1:20" x14ac:dyDescent="0.25">
      <c r="A95" s="33"/>
      <c r="B95" s="4"/>
      <c r="C95" s="4"/>
      <c r="D95" s="4"/>
      <c r="E95" s="4"/>
      <c r="F95" s="4"/>
      <c r="G95" s="4"/>
      <c r="H95" s="4"/>
      <c r="I95" s="4"/>
      <c r="J95" s="4"/>
      <c r="K95" s="4" t="s">
        <v>60</v>
      </c>
      <c r="L95" s="4" t="s">
        <v>59</v>
      </c>
      <c r="M95" s="4" t="s">
        <v>61</v>
      </c>
      <c r="N95" s="4"/>
      <c r="O95" s="46">
        <v>2</v>
      </c>
      <c r="P95"/>
      <c r="Q95"/>
      <c r="R95"/>
      <c r="S95"/>
      <c r="T95"/>
    </row>
    <row r="96" spans="1:20" x14ac:dyDescent="0.25">
      <c r="A96" s="43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6"/>
      <c r="P96"/>
      <c r="Q96"/>
      <c r="R96"/>
      <c r="S96"/>
      <c r="T96"/>
    </row>
    <row r="97" spans="1:20" x14ac:dyDescent="0.25">
      <c r="A97" s="30"/>
      <c r="B97" s="4"/>
      <c r="C97" s="4"/>
      <c r="D97" s="4"/>
      <c r="E97" s="4"/>
      <c r="F97" s="4"/>
      <c r="G97" s="4"/>
      <c r="H97" s="4"/>
      <c r="I97" s="4" t="s">
        <v>65</v>
      </c>
      <c r="J97" s="4" t="s">
        <v>64</v>
      </c>
      <c r="K97" s="4"/>
      <c r="L97" s="4"/>
      <c r="M97" s="4"/>
      <c r="N97" s="4"/>
      <c r="O97" s="46"/>
      <c r="P97"/>
      <c r="Q97"/>
      <c r="R97"/>
      <c r="S97"/>
      <c r="T97"/>
    </row>
    <row r="98" spans="1:20" x14ac:dyDescent="0.25">
      <c r="A98" s="33"/>
      <c r="B98" s="4"/>
      <c r="C98" s="4"/>
      <c r="D98" s="4"/>
      <c r="E98" s="4"/>
      <c r="F98" s="4"/>
      <c r="G98" s="4"/>
      <c r="H98" s="4"/>
      <c r="I98" s="4"/>
      <c r="J98" s="4"/>
      <c r="K98" s="4" t="s">
        <v>70</v>
      </c>
      <c r="L98" s="4" t="s">
        <v>51</v>
      </c>
      <c r="M98" s="4" t="s">
        <v>71</v>
      </c>
      <c r="N98" s="4"/>
      <c r="O98" s="46">
        <v>2</v>
      </c>
      <c r="P98"/>
      <c r="Q98"/>
      <c r="R98"/>
      <c r="S98"/>
      <c r="T98"/>
    </row>
    <row r="99" spans="1:20" x14ac:dyDescent="0.25">
      <c r="A99" s="33"/>
      <c r="B99" s="4"/>
      <c r="C99" s="4"/>
      <c r="D99" s="4"/>
      <c r="E99" s="4"/>
      <c r="F99" s="4"/>
      <c r="G99" s="4"/>
      <c r="H99" s="4"/>
      <c r="I99" s="4"/>
      <c r="J99" s="4"/>
      <c r="K99" s="4" t="s">
        <v>72</v>
      </c>
      <c r="L99" s="4" t="s">
        <v>59</v>
      </c>
      <c r="M99" s="4" t="s">
        <v>73</v>
      </c>
      <c r="N99" s="4"/>
      <c r="O99" s="46">
        <v>2</v>
      </c>
      <c r="P99"/>
      <c r="Q99"/>
      <c r="R99"/>
      <c r="S99"/>
      <c r="T99"/>
    </row>
    <row r="100" spans="1:20" x14ac:dyDescent="0.25">
      <c r="A100" s="33"/>
      <c r="B100" s="4"/>
      <c r="C100" s="4"/>
      <c r="D100" s="4"/>
      <c r="E100" s="4"/>
      <c r="F100" s="4"/>
      <c r="G100" s="4"/>
      <c r="H100" s="4"/>
      <c r="I100" s="4"/>
      <c r="J100" s="4"/>
      <c r="K100" s="4" t="s">
        <v>74</v>
      </c>
      <c r="L100" s="4" t="s">
        <v>59</v>
      </c>
      <c r="M100" s="4" t="s">
        <v>75</v>
      </c>
      <c r="N100" s="4"/>
      <c r="O100" s="46">
        <v>2</v>
      </c>
      <c r="P100"/>
      <c r="Q100"/>
      <c r="R100"/>
      <c r="S100"/>
      <c r="T100"/>
    </row>
    <row r="101" spans="1:20" x14ac:dyDescent="0.25">
      <c r="A101" s="43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6"/>
      <c r="P101"/>
      <c r="Q101"/>
      <c r="R101"/>
      <c r="S101"/>
      <c r="T101"/>
    </row>
    <row r="102" spans="1:20" x14ac:dyDescent="0.25">
      <c r="A102" s="30"/>
      <c r="B102" s="4"/>
      <c r="C102" s="4"/>
      <c r="D102" s="4"/>
      <c r="E102" s="4"/>
      <c r="F102" s="4"/>
      <c r="G102" s="4"/>
      <c r="H102" s="4"/>
      <c r="I102" s="4" t="s">
        <v>79</v>
      </c>
      <c r="J102" s="4" t="s">
        <v>78</v>
      </c>
      <c r="K102" s="4"/>
      <c r="L102" s="4"/>
      <c r="M102" s="4"/>
      <c r="N102" s="4"/>
      <c r="O102" s="46"/>
      <c r="P102"/>
      <c r="Q102"/>
      <c r="R102"/>
      <c r="S102"/>
      <c r="T102"/>
    </row>
    <row r="103" spans="1:20" x14ac:dyDescent="0.25">
      <c r="A103" s="33"/>
      <c r="B103" s="4"/>
      <c r="C103" s="4"/>
      <c r="D103" s="4"/>
      <c r="E103" s="4"/>
      <c r="F103" s="4"/>
      <c r="G103" s="4"/>
      <c r="H103" s="4"/>
      <c r="I103" s="4"/>
      <c r="J103" s="4"/>
      <c r="K103" s="4" t="s">
        <v>76</v>
      </c>
      <c r="L103" s="4" t="s">
        <v>51</v>
      </c>
      <c r="M103" s="4" t="s">
        <v>77</v>
      </c>
      <c r="N103" s="4"/>
      <c r="O103" s="46">
        <v>11</v>
      </c>
      <c r="P103"/>
      <c r="Q103"/>
      <c r="R103"/>
      <c r="S103"/>
      <c r="T103"/>
    </row>
    <row r="104" spans="1:20" x14ac:dyDescent="0.25">
      <c r="A104" s="33"/>
      <c r="B104" s="4"/>
      <c r="C104" s="4"/>
      <c r="D104" s="4"/>
      <c r="E104" s="4"/>
      <c r="F104" s="4"/>
      <c r="G104" s="4"/>
      <c r="H104" s="4"/>
      <c r="I104" s="4"/>
      <c r="J104" s="4"/>
      <c r="K104" s="4" t="s">
        <v>86</v>
      </c>
      <c r="L104" s="4" t="s">
        <v>51</v>
      </c>
      <c r="M104" s="4" t="s">
        <v>87</v>
      </c>
      <c r="N104" s="4"/>
      <c r="O104" s="46">
        <v>11</v>
      </c>
      <c r="P104"/>
      <c r="Q104"/>
      <c r="R104"/>
      <c r="S104"/>
      <c r="T104"/>
    </row>
    <row r="105" spans="1:20" x14ac:dyDescent="0.25">
      <c r="A105" s="33"/>
      <c r="B105" s="4"/>
      <c r="C105" s="4"/>
      <c r="D105" s="4"/>
      <c r="E105" s="4"/>
      <c r="F105" s="4"/>
      <c r="G105" s="4"/>
      <c r="H105" s="4"/>
      <c r="I105" s="4"/>
      <c r="J105" s="4"/>
      <c r="K105" s="4" t="s">
        <v>88</v>
      </c>
      <c r="L105" s="4" t="s">
        <v>59</v>
      </c>
      <c r="M105" s="4" t="s">
        <v>89</v>
      </c>
      <c r="N105" s="4"/>
      <c r="O105" s="46">
        <v>11</v>
      </c>
      <c r="P105"/>
      <c r="Q105"/>
      <c r="R105"/>
      <c r="S105"/>
      <c r="T105"/>
    </row>
    <row r="106" spans="1:20" x14ac:dyDescent="0.25">
      <c r="A106" s="33"/>
      <c r="B106" s="4"/>
      <c r="C106" s="4"/>
      <c r="D106" s="4"/>
      <c r="E106" s="4"/>
      <c r="F106" s="4"/>
      <c r="G106" s="4"/>
      <c r="H106" s="4"/>
      <c r="I106" s="4"/>
      <c r="J106" s="4"/>
      <c r="K106" s="4" t="s">
        <v>90</v>
      </c>
      <c r="L106" s="4" t="s">
        <v>59</v>
      </c>
      <c r="M106" s="4" t="s">
        <v>91</v>
      </c>
      <c r="N106" s="4"/>
      <c r="O106" s="46">
        <v>11</v>
      </c>
      <c r="P106"/>
      <c r="Q106"/>
      <c r="R106"/>
      <c r="S106"/>
      <c r="T106"/>
    </row>
    <row r="107" spans="1:20" x14ac:dyDescent="0.25">
      <c r="A107" s="43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6"/>
      <c r="P107"/>
      <c r="Q107"/>
      <c r="R107"/>
      <c r="S107"/>
      <c r="T107"/>
    </row>
    <row r="108" spans="1:20" x14ac:dyDescent="0.25">
      <c r="A108" s="30"/>
      <c r="B108" s="4"/>
      <c r="C108" s="4" t="s">
        <v>154</v>
      </c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6"/>
      <c r="P108"/>
      <c r="Q108"/>
      <c r="R108"/>
      <c r="S108"/>
      <c r="T108"/>
    </row>
    <row r="109" spans="1:20" x14ac:dyDescent="0.25">
      <c r="A109" s="33"/>
      <c r="B109" s="4"/>
      <c r="C109" s="4"/>
      <c r="D109" s="4" t="s">
        <v>155</v>
      </c>
      <c r="E109" s="4" t="s">
        <v>102</v>
      </c>
      <c r="F109" s="4"/>
      <c r="G109" s="4" t="s">
        <v>156</v>
      </c>
      <c r="H109" s="4"/>
      <c r="I109" s="4"/>
      <c r="J109" s="4"/>
      <c r="K109" s="4"/>
      <c r="L109" s="4"/>
      <c r="M109" s="4"/>
      <c r="N109" s="4"/>
      <c r="O109" s="46"/>
      <c r="P109"/>
      <c r="Q109"/>
      <c r="R109"/>
      <c r="S109"/>
      <c r="T109"/>
    </row>
    <row r="110" spans="1:20" x14ac:dyDescent="0.25">
      <c r="A110" s="33"/>
      <c r="B110" s="4"/>
      <c r="C110" s="4"/>
      <c r="D110" s="4"/>
      <c r="E110" s="4"/>
      <c r="F110" s="4"/>
      <c r="G110" s="4"/>
      <c r="H110" s="4" t="s">
        <v>153</v>
      </c>
      <c r="I110" s="4"/>
      <c r="J110" s="4"/>
      <c r="K110" s="4"/>
      <c r="L110" s="4"/>
      <c r="M110" s="4"/>
      <c r="N110" s="4"/>
      <c r="O110" s="46"/>
      <c r="P110"/>
      <c r="Q110"/>
      <c r="R110"/>
      <c r="S110"/>
      <c r="T110"/>
    </row>
    <row r="111" spans="1:20" x14ac:dyDescent="0.25">
      <c r="A111" s="33"/>
      <c r="B111" s="4"/>
      <c r="C111" s="4"/>
      <c r="D111" s="4"/>
      <c r="E111" s="4"/>
      <c r="F111" s="4"/>
      <c r="G111" s="4"/>
      <c r="H111" s="4"/>
      <c r="I111" s="4" t="s">
        <v>50</v>
      </c>
      <c r="J111" s="4" t="s">
        <v>49</v>
      </c>
      <c r="K111" s="4"/>
      <c r="L111" s="4"/>
      <c r="M111" s="4"/>
      <c r="N111" s="4"/>
      <c r="O111" s="46"/>
      <c r="P111"/>
      <c r="Q111"/>
      <c r="R111"/>
      <c r="S111"/>
      <c r="T111"/>
    </row>
    <row r="112" spans="1:20" x14ac:dyDescent="0.25">
      <c r="A112" s="33"/>
      <c r="B112" s="4"/>
      <c r="C112" s="4"/>
      <c r="D112" s="4"/>
      <c r="E112" s="4"/>
      <c r="F112" s="4"/>
      <c r="G112" s="4"/>
      <c r="H112" s="4"/>
      <c r="I112" s="4"/>
      <c r="J112" s="4"/>
      <c r="K112" s="4" t="s">
        <v>103</v>
      </c>
      <c r="L112" s="4" t="s">
        <v>51</v>
      </c>
      <c r="M112" s="4" t="s">
        <v>104</v>
      </c>
      <c r="N112" s="4"/>
      <c r="O112" s="46">
        <v>20000</v>
      </c>
      <c r="P112"/>
      <c r="Q112"/>
      <c r="R112"/>
      <c r="S112"/>
      <c r="T112"/>
    </row>
    <row r="113" spans="1:20" x14ac:dyDescent="0.25">
      <c r="A113" s="33"/>
      <c r="B113" s="4"/>
      <c r="C113" s="4"/>
      <c r="D113" s="4"/>
      <c r="E113" s="4"/>
      <c r="F113" s="4"/>
      <c r="G113" s="4"/>
      <c r="H113" s="4"/>
      <c r="I113" s="4"/>
      <c r="J113" s="4"/>
      <c r="K113" s="4" t="s">
        <v>110</v>
      </c>
      <c r="L113" s="4" t="s">
        <v>59</v>
      </c>
      <c r="M113" s="4" t="s">
        <v>111</v>
      </c>
      <c r="N113" s="4"/>
      <c r="O113" s="46">
        <v>20000</v>
      </c>
      <c r="P113"/>
      <c r="Q113"/>
      <c r="R113"/>
      <c r="S113"/>
      <c r="T113"/>
    </row>
    <row r="114" spans="1:20" x14ac:dyDescent="0.25">
      <c r="A114" s="33"/>
      <c r="B114" s="4"/>
      <c r="C114" s="4"/>
      <c r="D114" s="4"/>
      <c r="E114" s="4"/>
      <c r="F114" s="4"/>
      <c r="G114" s="4"/>
      <c r="H114" s="4"/>
      <c r="I114" s="4"/>
      <c r="J114" s="4"/>
      <c r="K114" s="4" t="s">
        <v>112</v>
      </c>
      <c r="L114" s="4" t="s">
        <v>51</v>
      </c>
      <c r="M114" s="4" t="s">
        <v>113</v>
      </c>
      <c r="N114" s="4"/>
      <c r="O114" s="46">
        <v>528</v>
      </c>
      <c r="P114"/>
      <c r="Q114"/>
      <c r="R114"/>
      <c r="S114"/>
      <c r="T114"/>
    </row>
    <row r="115" spans="1:20" x14ac:dyDescent="0.25">
      <c r="A115" s="33"/>
      <c r="B115" s="4"/>
      <c r="C115" s="4"/>
      <c r="D115" s="4"/>
      <c r="E115" s="4"/>
      <c r="F115" s="4"/>
      <c r="G115" s="4"/>
      <c r="H115" s="4"/>
      <c r="I115" s="4"/>
      <c r="J115" s="4"/>
      <c r="K115" s="4" t="s">
        <v>114</v>
      </c>
      <c r="L115" s="4" t="s">
        <v>51</v>
      </c>
      <c r="M115" s="4" t="s">
        <v>115</v>
      </c>
      <c r="N115" s="4"/>
      <c r="O115" s="46">
        <v>431</v>
      </c>
      <c r="P115"/>
      <c r="Q115"/>
      <c r="R115"/>
      <c r="S115"/>
      <c r="T115"/>
    </row>
    <row r="116" spans="1:20" x14ac:dyDescent="0.25">
      <c r="A116" s="33"/>
      <c r="B116" s="4"/>
      <c r="C116" s="4"/>
      <c r="D116" s="4"/>
      <c r="E116" s="4"/>
      <c r="F116" s="4"/>
      <c r="G116" s="4"/>
      <c r="H116" s="4"/>
      <c r="I116" s="4"/>
      <c r="J116" s="4"/>
      <c r="K116" s="4" t="s">
        <v>116</v>
      </c>
      <c r="L116" s="4" t="s">
        <v>51</v>
      </c>
      <c r="M116" s="4" t="s">
        <v>117</v>
      </c>
      <c r="N116" s="4"/>
      <c r="O116" s="46">
        <v>9041</v>
      </c>
      <c r="P116"/>
      <c r="Q116"/>
      <c r="R116"/>
      <c r="S116"/>
      <c r="T116"/>
    </row>
    <row r="117" spans="1:20" x14ac:dyDescent="0.25">
      <c r="A117" s="33"/>
      <c r="B117" s="4"/>
      <c r="C117" s="4"/>
      <c r="D117" s="4"/>
      <c r="E117" s="4"/>
      <c r="F117" s="4"/>
      <c r="G117" s="4"/>
      <c r="H117" s="4"/>
      <c r="I117" s="4"/>
      <c r="J117" s="4"/>
      <c r="K117" s="4" t="s">
        <v>118</v>
      </c>
      <c r="L117" s="4" t="s">
        <v>59</v>
      </c>
      <c r="M117" s="4" t="s">
        <v>119</v>
      </c>
      <c r="N117" s="4"/>
      <c r="O117" s="46">
        <v>10000</v>
      </c>
      <c r="P117"/>
      <c r="Q117"/>
      <c r="R117"/>
      <c r="S117"/>
      <c r="T117"/>
    </row>
    <row r="118" spans="1:20" x14ac:dyDescent="0.25">
      <c r="A118" s="33"/>
      <c r="B118" s="4"/>
      <c r="C118" s="4"/>
      <c r="D118" s="4"/>
      <c r="E118" s="4"/>
      <c r="F118" s="4"/>
      <c r="G118" s="4"/>
      <c r="H118" s="4"/>
      <c r="I118" s="4"/>
      <c r="J118" s="4"/>
      <c r="K118" s="4" t="s">
        <v>120</v>
      </c>
      <c r="L118" s="4" t="s">
        <v>59</v>
      </c>
      <c r="M118" s="4" t="s">
        <v>121</v>
      </c>
      <c r="N118" s="4"/>
      <c r="O118" s="46">
        <v>30000</v>
      </c>
      <c r="P118"/>
      <c r="Q118"/>
      <c r="R118"/>
      <c r="S118"/>
      <c r="T118"/>
    </row>
    <row r="119" spans="1:20" x14ac:dyDescent="0.25">
      <c r="A119" s="33"/>
      <c r="B119" s="4"/>
      <c r="C119" s="4"/>
      <c r="D119" s="4"/>
      <c r="E119" s="4"/>
      <c r="F119" s="4"/>
      <c r="G119" s="4"/>
      <c r="H119" s="4"/>
      <c r="I119" s="4"/>
      <c r="J119" s="4"/>
      <c r="K119" s="4" t="s">
        <v>60</v>
      </c>
      <c r="L119" s="4" t="s">
        <v>59</v>
      </c>
      <c r="M119" s="4" t="s">
        <v>61</v>
      </c>
      <c r="N119" s="4"/>
      <c r="O119" s="46">
        <v>30000</v>
      </c>
      <c r="P119"/>
      <c r="Q119"/>
      <c r="R119"/>
      <c r="S119"/>
      <c r="T119"/>
    </row>
    <row r="120" spans="1:20" x14ac:dyDescent="0.25">
      <c r="A120" s="4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6"/>
      <c r="P120"/>
      <c r="Q120"/>
      <c r="R120"/>
      <c r="S120"/>
      <c r="T120"/>
    </row>
    <row r="121" spans="1:20" x14ac:dyDescent="0.25">
      <c r="A121" s="30"/>
      <c r="B121" s="4"/>
      <c r="C121" s="4"/>
      <c r="D121" s="4"/>
      <c r="E121" s="4"/>
      <c r="F121" s="4"/>
      <c r="G121" s="4"/>
      <c r="H121" s="4"/>
      <c r="I121" s="4" t="s">
        <v>65</v>
      </c>
      <c r="J121" s="4" t="s">
        <v>64</v>
      </c>
      <c r="K121" s="4"/>
      <c r="L121" s="4"/>
      <c r="M121" s="4"/>
      <c r="N121" s="4"/>
      <c r="O121" s="46"/>
      <c r="P121"/>
      <c r="Q121"/>
      <c r="R121"/>
      <c r="S121"/>
      <c r="T121"/>
    </row>
    <row r="122" spans="1:20" x14ac:dyDescent="0.25">
      <c r="A122" s="33"/>
      <c r="B122" s="4"/>
      <c r="C122" s="4"/>
      <c r="D122" s="4"/>
      <c r="E122" s="4"/>
      <c r="F122" s="4"/>
      <c r="G122" s="4"/>
      <c r="H122" s="4"/>
      <c r="I122" s="4"/>
      <c r="J122" s="4"/>
      <c r="K122" s="4" t="s">
        <v>62</v>
      </c>
      <c r="L122" s="4" t="s">
        <v>51</v>
      </c>
      <c r="M122" s="4" t="s">
        <v>63</v>
      </c>
      <c r="N122" s="4"/>
      <c r="O122" s="46">
        <v>18037</v>
      </c>
      <c r="P122"/>
      <c r="Q122"/>
      <c r="R122"/>
      <c r="S122"/>
      <c r="T122"/>
    </row>
    <row r="123" spans="1:20" x14ac:dyDescent="0.25">
      <c r="A123" s="33"/>
      <c r="B123" s="4"/>
      <c r="C123" s="4"/>
      <c r="D123" s="4"/>
      <c r="E123" s="4"/>
      <c r="F123" s="4"/>
      <c r="G123" s="4"/>
      <c r="H123" s="4"/>
      <c r="I123" s="4"/>
      <c r="J123" s="4"/>
      <c r="K123" s="4" t="s">
        <v>66</v>
      </c>
      <c r="L123" s="4" t="s">
        <v>59</v>
      </c>
      <c r="M123" s="4" t="s">
        <v>67</v>
      </c>
      <c r="N123" s="4"/>
      <c r="O123" s="46">
        <v>18037</v>
      </c>
      <c r="P123"/>
      <c r="Q123"/>
      <c r="R123"/>
      <c r="S123"/>
      <c r="T123"/>
    </row>
    <row r="124" spans="1:20" x14ac:dyDescent="0.25">
      <c r="A124" s="33"/>
      <c r="B124" s="4"/>
      <c r="C124" s="4"/>
      <c r="D124" s="4"/>
      <c r="E124" s="4"/>
      <c r="F124" s="4"/>
      <c r="G124" s="4"/>
      <c r="H124" s="4"/>
      <c r="I124" s="4"/>
      <c r="J124" s="4"/>
      <c r="K124" s="4" t="s">
        <v>122</v>
      </c>
      <c r="L124" s="4" t="s">
        <v>51</v>
      </c>
      <c r="M124" s="4" t="s">
        <v>123</v>
      </c>
      <c r="N124" s="4"/>
      <c r="O124" s="46">
        <v>843</v>
      </c>
      <c r="P124"/>
      <c r="Q124"/>
      <c r="R124"/>
      <c r="S124"/>
      <c r="T124"/>
    </row>
    <row r="125" spans="1:20" x14ac:dyDescent="0.25">
      <c r="A125" s="33"/>
      <c r="B125" s="4"/>
      <c r="C125" s="4"/>
      <c r="D125" s="4"/>
      <c r="E125" s="4"/>
      <c r="F125" s="4"/>
      <c r="G125" s="4"/>
      <c r="H125" s="4"/>
      <c r="I125" s="4"/>
      <c r="J125" s="4"/>
      <c r="K125" s="4" t="s">
        <v>124</v>
      </c>
      <c r="L125" s="4" t="s">
        <v>59</v>
      </c>
      <c r="M125" s="4" t="s">
        <v>125</v>
      </c>
      <c r="N125" s="4"/>
      <c r="O125" s="46">
        <v>843</v>
      </c>
      <c r="P125"/>
      <c r="Q125"/>
      <c r="R125"/>
      <c r="S125"/>
      <c r="T125"/>
    </row>
    <row r="126" spans="1:20" x14ac:dyDescent="0.25">
      <c r="A126" s="33"/>
      <c r="B126" s="4"/>
      <c r="C126" s="4"/>
      <c r="D126" s="4"/>
      <c r="E126" s="4"/>
      <c r="F126" s="4"/>
      <c r="G126" s="4"/>
      <c r="H126" s="4"/>
      <c r="I126" s="4"/>
      <c r="J126" s="4"/>
      <c r="K126" s="4" t="s">
        <v>68</v>
      </c>
      <c r="L126" s="4" t="s">
        <v>51</v>
      </c>
      <c r="M126" s="4" t="s">
        <v>69</v>
      </c>
      <c r="N126" s="4"/>
      <c r="O126" s="46">
        <v>11121</v>
      </c>
      <c r="P126"/>
      <c r="Q126"/>
      <c r="R126"/>
      <c r="S126"/>
      <c r="T126"/>
    </row>
    <row r="127" spans="1:20" x14ac:dyDescent="0.25">
      <c r="A127" s="33"/>
      <c r="B127" s="4"/>
      <c r="C127" s="4"/>
      <c r="D127" s="4"/>
      <c r="E127" s="4"/>
      <c r="F127" s="4"/>
      <c r="G127" s="4"/>
      <c r="H127" s="4"/>
      <c r="I127" s="4"/>
      <c r="J127" s="4"/>
      <c r="K127" s="4" t="s">
        <v>72</v>
      </c>
      <c r="L127" s="4" t="s">
        <v>59</v>
      </c>
      <c r="M127" s="4" t="s">
        <v>73</v>
      </c>
      <c r="N127" s="4"/>
      <c r="O127" s="46">
        <v>11121</v>
      </c>
      <c r="P127"/>
      <c r="Q127"/>
      <c r="R127"/>
      <c r="S127"/>
      <c r="T127"/>
    </row>
    <row r="128" spans="1:20" x14ac:dyDescent="0.25">
      <c r="A128" s="33"/>
      <c r="B128" s="4"/>
      <c r="C128" s="4"/>
      <c r="D128" s="4"/>
      <c r="E128" s="4"/>
      <c r="F128" s="4"/>
      <c r="G128" s="4"/>
      <c r="H128" s="4"/>
      <c r="I128" s="4"/>
      <c r="J128" s="4"/>
      <c r="K128" s="4" t="s">
        <v>74</v>
      </c>
      <c r="L128" s="4" t="s">
        <v>59</v>
      </c>
      <c r="M128" s="4" t="s">
        <v>75</v>
      </c>
      <c r="N128" s="4"/>
      <c r="O128" s="46">
        <v>30000</v>
      </c>
      <c r="P128"/>
      <c r="Q128"/>
      <c r="R128"/>
      <c r="S128"/>
      <c r="T128"/>
    </row>
    <row r="129" spans="1:20" x14ac:dyDescent="0.25">
      <c r="A129" s="4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6"/>
      <c r="P129"/>
      <c r="Q129"/>
      <c r="R129"/>
      <c r="S129"/>
      <c r="T129"/>
    </row>
    <row r="130" spans="1:20" x14ac:dyDescent="0.25">
      <c r="A130" s="30"/>
      <c r="B130" s="4"/>
      <c r="C130" s="4"/>
      <c r="D130" s="4"/>
      <c r="E130" s="4"/>
      <c r="F130" s="4"/>
      <c r="G130" s="4"/>
      <c r="H130" s="4"/>
      <c r="I130" s="4" t="s">
        <v>79</v>
      </c>
      <c r="J130" s="4" t="s">
        <v>78</v>
      </c>
      <c r="K130" s="4"/>
      <c r="L130" s="4"/>
      <c r="M130" s="4"/>
      <c r="N130" s="4"/>
      <c r="O130" s="46"/>
      <c r="P130"/>
      <c r="Q130"/>
      <c r="R130"/>
      <c r="S130"/>
      <c r="T130"/>
    </row>
    <row r="131" spans="1:20" x14ac:dyDescent="0.25">
      <c r="A131" s="33"/>
      <c r="B131" s="4"/>
      <c r="C131" s="4"/>
      <c r="D131" s="4"/>
      <c r="E131" s="4"/>
      <c r="F131" s="4"/>
      <c r="G131" s="4"/>
      <c r="H131" s="4"/>
      <c r="I131" s="4"/>
      <c r="J131" s="4"/>
      <c r="K131" s="4" t="s">
        <v>80</v>
      </c>
      <c r="L131" s="4" t="s">
        <v>51</v>
      </c>
      <c r="M131" s="4" t="s">
        <v>81</v>
      </c>
      <c r="N131" s="4"/>
      <c r="O131" s="46">
        <v>18879</v>
      </c>
      <c r="P131"/>
      <c r="Q131"/>
      <c r="R131"/>
      <c r="S131"/>
      <c r="T131"/>
    </row>
    <row r="132" spans="1:20" x14ac:dyDescent="0.25">
      <c r="A132" s="33"/>
      <c r="B132" s="4"/>
      <c r="C132" s="4"/>
      <c r="D132" s="4"/>
      <c r="E132" s="4"/>
      <c r="F132" s="4"/>
      <c r="G132" s="4"/>
      <c r="H132" s="4"/>
      <c r="I132" s="4"/>
      <c r="J132" s="4"/>
      <c r="K132" s="4" t="s">
        <v>82</v>
      </c>
      <c r="L132" s="4" t="s">
        <v>59</v>
      </c>
      <c r="M132" s="4" t="s">
        <v>83</v>
      </c>
      <c r="N132" s="4"/>
      <c r="O132" s="46">
        <v>-18266</v>
      </c>
      <c r="P132"/>
      <c r="Q132"/>
      <c r="R132"/>
      <c r="S132"/>
      <c r="T132"/>
    </row>
    <row r="133" spans="1:20" x14ac:dyDescent="0.25">
      <c r="A133" s="33"/>
      <c r="B133" s="4"/>
      <c r="C133" s="4"/>
      <c r="D133" s="4"/>
      <c r="E133" s="4"/>
      <c r="F133" s="4"/>
      <c r="G133" s="4"/>
      <c r="H133" s="4"/>
      <c r="I133" s="4"/>
      <c r="J133" s="4"/>
      <c r="K133" s="4" t="s">
        <v>86</v>
      </c>
      <c r="L133" s="4" t="s">
        <v>51</v>
      </c>
      <c r="M133" s="4" t="s">
        <v>87</v>
      </c>
      <c r="N133" s="4"/>
      <c r="O133" s="46">
        <v>613</v>
      </c>
      <c r="P133"/>
      <c r="Q133"/>
      <c r="R133"/>
      <c r="S133"/>
      <c r="T133"/>
    </row>
    <row r="134" spans="1:20" x14ac:dyDescent="0.25">
      <c r="A134" s="33"/>
      <c r="B134" s="4"/>
      <c r="C134" s="4"/>
      <c r="D134" s="4"/>
      <c r="E134" s="4"/>
      <c r="F134" s="4"/>
      <c r="G134" s="4"/>
      <c r="H134" s="4"/>
      <c r="I134" s="4"/>
      <c r="J134" s="4"/>
      <c r="K134" s="4" t="s">
        <v>128</v>
      </c>
      <c r="L134" s="4" t="s">
        <v>51</v>
      </c>
      <c r="M134" s="4" t="s">
        <v>129</v>
      </c>
      <c r="N134" s="4"/>
      <c r="O134" s="46">
        <v>-431</v>
      </c>
      <c r="P134"/>
      <c r="Q134"/>
      <c r="R134"/>
      <c r="S134"/>
      <c r="T134"/>
    </row>
    <row r="135" spans="1:20" x14ac:dyDescent="0.25">
      <c r="A135" s="33"/>
      <c r="B135" s="4"/>
      <c r="C135" s="4"/>
      <c r="D135" s="4"/>
      <c r="E135" s="4"/>
      <c r="F135" s="4"/>
      <c r="G135" s="4"/>
      <c r="H135" s="4"/>
      <c r="I135" s="4"/>
      <c r="J135" s="4"/>
      <c r="K135" s="4" t="s">
        <v>130</v>
      </c>
      <c r="L135" s="4" t="s">
        <v>51</v>
      </c>
      <c r="M135" s="4" t="s">
        <v>131</v>
      </c>
      <c r="N135" s="4"/>
      <c r="O135" s="46">
        <v>-431</v>
      </c>
      <c r="P135"/>
      <c r="Q135"/>
      <c r="R135"/>
      <c r="S135"/>
      <c r="T135"/>
    </row>
    <row r="136" spans="1:20" x14ac:dyDescent="0.25">
      <c r="A136" s="33"/>
      <c r="B136" s="4"/>
      <c r="C136" s="4"/>
      <c r="D136" s="4"/>
      <c r="E136" s="4"/>
      <c r="F136" s="4"/>
      <c r="G136" s="4"/>
      <c r="H136" s="4"/>
      <c r="I136" s="4"/>
      <c r="J136" s="4"/>
      <c r="K136" s="4" t="s">
        <v>90</v>
      </c>
      <c r="L136" s="4" t="s">
        <v>59</v>
      </c>
      <c r="M136" s="4" t="s">
        <v>91</v>
      </c>
      <c r="N136" s="4"/>
      <c r="O136" s="46">
        <v>183</v>
      </c>
      <c r="P136"/>
      <c r="Q136"/>
      <c r="R136"/>
      <c r="S136"/>
      <c r="T136"/>
    </row>
    <row r="137" spans="1:20" x14ac:dyDescent="0.25">
      <c r="A137" s="4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6"/>
      <c r="P137"/>
      <c r="Q137"/>
      <c r="R137"/>
      <c r="S137"/>
      <c r="T137"/>
    </row>
    <row r="138" spans="1:20" x14ac:dyDescent="0.25">
      <c r="A138" s="30"/>
      <c r="B138" s="4"/>
      <c r="C138" s="4"/>
      <c r="D138" s="4"/>
      <c r="E138" s="4"/>
      <c r="F138" s="4"/>
      <c r="G138" s="4"/>
      <c r="H138" s="4"/>
      <c r="I138" s="4" t="s">
        <v>95</v>
      </c>
      <c r="J138" s="4" t="s">
        <v>94</v>
      </c>
      <c r="K138" s="4"/>
      <c r="L138" s="4"/>
      <c r="M138" s="4"/>
      <c r="N138" s="4"/>
      <c r="O138" s="46"/>
      <c r="P138"/>
      <c r="Q138"/>
      <c r="R138"/>
      <c r="S138"/>
      <c r="T138"/>
    </row>
    <row r="139" spans="1:20" x14ac:dyDescent="0.25">
      <c r="A139" s="33"/>
      <c r="B139" s="4"/>
      <c r="C139" s="4"/>
      <c r="D139" s="4"/>
      <c r="E139" s="4"/>
      <c r="F139" s="4"/>
      <c r="G139" s="4"/>
      <c r="H139" s="4"/>
      <c r="I139" s="4"/>
      <c r="J139" s="4"/>
      <c r="K139" s="4" t="s">
        <v>132</v>
      </c>
      <c r="L139" s="4" t="s">
        <v>59</v>
      </c>
      <c r="M139" s="4" t="s">
        <v>133</v>
      </c>
      <c r="N139" s="4"/>
      <c r="O139" s="46">
        <v>30000</v>
      </c>
      <c r="P139"/>
      <c r="Q139"/>
      <c r="R139"/>
      <c r="S139"/>
      <c r="T139"/>
    </row>
    <row r="140" spans="1:20" x14ac:dyDescent="0.25">
      <c r="A140" s="33"/>
      <c r="B140" s="4"/>
      <c r="C140" s="4"/>
      <c r="D140" s="4"/>
      <c r="E140" s="4"/>
      <c r="F140" s="4"/>
      <c r="G140" s="4"/>
      <c r="H140" s="4"/>
      <c r="I140" s="4"/>
      <c r="J140" s="4"/>
      <c r="K140" s="4" t="s">
        <v>134</v>
      </c>
      <c r="L140" s="4" t="s">
        <v>51</v>
      </c>
      <c r="M140" s="4" t="s">
        <v>135</v>
      </c>
      <c r="N140" s="4"/>
      <c r="O140" s="46">
        <v>18266</v>
      </c>
      <c r="P140"/>
      <c r="Q140"/>
      <c r="R140"/>
      <c r="S140"/>
      <c r="T140"/>
    </row>
    <row r="141" spans="1:20" x14ac:dyDescent="0.25">
      <c r="A141" s="33"/>
      <c r="B141" s="4"/>
      <c r="C141" s="4"/>
      <c r="D141" s="4"/>
      <c r="E141" s="4"/>
      <c r="F141" s="4"/>
      <c r="G141" s="4"/>
      <c r="H141" s="4"/>
      <c r="I141" s="4"/>
      <c r="J141" s="4"/>
      <c r="K141" s="4" t="s">
        <v>96</v>
      </c>
      <c r="L141" s="4" t="s">
        <v>59</v>
      </c>
      <c r="M141" s="4" t="s">
        <v>97</v>
      </c>
      <c r="N141" s="4"/>
      <c r="O141" s="46">
        <v>18266</v>
      </c>
      <c r="P141"/>
      <c r="Q141"/>
      <c r="R141"/>
      <c r="S141"/>
      <c r="T141"/>
    </row>
    <row r="142" spans="1:20" x14ac:dyDescent="0.25">
      <c r="A142" s="33"/>
      <c r="B142" s="4"/>
      <c r="C142" s="4"/>
      <c r="D142" s="4"/>
      <c r="E142" s="4"/>
      <c r="F142" s="4"/>
      <c r="G142" s="4"/>
      <c r="H142" s="4"/>
      <c r="I142" s="4"/>
      <c r="J142" s="4"/>
      <c r="K142" s="4" t="s">
        <v>136</v>
      </c>
      <c r="L142" s="4" t="s">
        <v>51</v>
      </c>
      <c r="M142" s="4" t="s">
        <v>137</v>
      </c>
      <c r="N142" s="4"/>
      <c r="O142" s="46">
        <v>-528</v>
      </c>
      <c r="P142"/>
      <c r="Q142"/>
      <c r="R142"/>
      <c r="S142"/>
      <c r="T142"/>
    </row>
    <row r="143" spans="1:20" x14ac:dyDescent="0.25">
      <c r="A143" s="33"/>
      <c r="B143" s="4"/>
      <c r="C143" s="4"/>
      <c r="D143" s="4"/>
      <c r="E143" s="4"/>
      <c r="F143" s="4"/>
      <c r="G143" s="4"/>
      <c r="H143" s="4"/>
      <c r="I143" s="4"/>
      <c r="J143" s="4"/>
      <c r="K143" s="4" t="s">
        <v>138</v>
      </c>
      <c r="L143" s="4" t="s">
        <v>59</v>
      </c>
      <c r="M143" s="4" t="s">
        <v>139</v>
      </c>
      <c r="N143" s="4"/>
      <c r="O143" s="46">
        <v>-528</v>
      </c>
      <c r="P143"/>
      <c r="Q143"/>
      <c r="R143"/>
      <c r="S143"/>
      <c r="T143"/>
    </row>
    <row r="144" spans="1:20" x14ac:dyDescent="0.25">
      <c r="A144" s="33"/>
      <c r="B144" s="4"/>
      <c r="C144" s="4"/>
      <c r="D144" s="4"/>
      <c r="E144" s="4"/>
      <c r="F144" s="4"/>
      <c r="G144" s="4"/>
      <c r="H144" s="4"/>
      <c r="I144" s="4"/>
      <c r="J144" s="4"/>
      <c r="K144" s="4" t="s">
        <v>140</v>
      </c>
      <c r="L144" s="4" t="s">
        <v>51</v>
      </c>
      <c r="M144" s="4" t="s">
        <v>141</v>
      </c>
      <c r="N144" s="4"/>
      <c r="O144" s="46">
        <v>-431</v>
      </c>
      <c r="P144"/>
      <c r="Q144"/>
      <c r="R144"/>
      <c r="S144"/>
      <c r="T144"/>
    </row>
    <row r="145" spans="1:20" x14ac:dyDescent="0.25">
      <c r="A145" s="33"/>
      <c r="B145" s="4"/>
      <c r="C145" s="4"/>
      <c r="D145" s="4"/>
      <c r="E145" s="4"/>
      <c r="F145" s="4"/>
      <c r="G145" s="4"/>
      <c r="H145" s="4"/>
      <c r="I145" s="4"/>
      <c r="J145" s="4"/>
      <c r="K145" s="4" t="s">
        <v>142</v>
      </c>
      <c r="L145" s="4" t="s">
        <v>51</v>
      </c>
      <c r="M145" s="4" t="s">
        <v>143</v>
      </c>
      <c r="N145" s="4"/>
      <c r="O145" s="46">
        <v>-9041</v>
      </c>
      <c r="P145"/>
      <c r="Q145"/>
      <c r="R145"/>
      <c r="S145"/>
      <c r="T145"/>
    </row>
    <row r="146" spans="1:20" x14ac:dyDescent="0.25">
      <c r="A146" s="33"/>
      <c r="B146" s="4"/>
      <c r="C146" s="4"/>
      <c r="D146" s="4"/>
      <c r="E146" s="4"/>
      <c r="F146" s="4"/>
      <c r="G146" s="4"/>
      <c r="H146" s="4"/>
      <c r="I146" s="4"/>
      <c r="J146" s="4"/>
      <c r="K146" s="4" t="s">
        <v>144</v>
      </c>
      <c r="L146" s="4" t="s">
        <v>59</v>
      </c>
      <c r="M146" s="4" t="s">
        <v>145</v>
      </c>
      <c r="N146" s="4"/>
      <c r="O146" s="46">
        <v>-9472</v>
      </c>
      <c r="P146"/>
      <c r="Q146"/>
      <c r="R146"/>
      <c r="S146"/>
      <c r="T146"/>
    </row>
    <row r="147" spans="1:20" x14ac:dyDescent="0.25">
      <c r="A147" s="33"/>
      <c r="B147" s="4"/>
      <c r="C147" s="4"/>
      <c r="D147" s="4"/>
      <c r="E147" s="4"/>
      <c r="F147" s="4"/>
      <c r="G147" s="4"/>
      <c r="H147" s="4"/>
      <c r="I147" s="4"/>
      <c r="J147" s="4"/>
      <c r="K147" s="4" t="s">
        <v>146</v>
      </c>
      <c r="L147" s="4" t="s">
        <v>59</v>
      </c>
      <c r="M147" s="4" t="s">
        <v>147</v>
      </c>
      <c r="N147" s="4"/>
      <c r="O147" s="46">
        <v>20000</v>
      </c>
      <c r="P147"/>
      <c r="Q147"/>
      <c r="R147"/>
      <c r="S147"/>
      <c r="T147"/>
    </row>
    <row r="148" spans="1:20" x14ac:dyDescent="0.25">
      <c r="A148" s="33"/>
      <c r="B148" s="4"/>
      <c r="C148" s="4"/>
      <c r="D148" s="4"/>
      <c r="E148" s="4"/>
      <c r="F148" s="4"/>
      <c r="G148" s="4"/>
      <c r="H148" s="4"/>
      <c r="I148" s="4"/>
      <c r="J148" s="4"/>
      <c r="K148" s="4" t="s">
        <v>98</v>
      </c>
      <c r="L148" s="4" t="s">
        <v>59</v>
      </c>
      <c r="M148" s="4" t="s">
        <v>99</v>
      </c>
      <c r="N148" s="4"/>
      <c r="O148" s="46">
        <v>17738</v>
      </c>
      <c r="P148"/>
      <c r="Q148"/>
      <c r="R148"/>
      <c r="S148"/>
      <c r="T148"/>
    </row>
    <row r="149" spans="1:20" x14ac:dyDescent="0.25">
      <c r="A149" s="33"/>
      <c r="B149" s="4"/>
      <c r="C149" s="4"/>
      <c r="D149" s="4"/>
      <c r="E149" s="4"/>
      <c r="F149" s="4"/>
      <c r="G149" s="4"/>
      <c r="H149" s="4"/>
      <c r="I149" s="4"/>
      <c r="J149" s="4"/>
      <c r="K149" s="4" t="s">
        <v>148</v>
      </c>
      <c r="L149" s="4" t="s">
        <v>59</v>
      </c>
      <c r="M149" s="4" t="s">
        <v>149</v>
      </c>
      <c r="N149" s="4"/>
      <c r="O149" s="46">
        <v>20000</v>
      </c>
      <c r="P149"/>
      <c r="Q149"/>
      <c r="R149"/>
      <c r="S149"/>
      <c r="T149"/>
    </row>
    <row r="150" spans="1:20" x14ac:dyDescent="0.25">
      <c r="A150" s="33"/>
      <c r="B150" s="4"/>
      <c r="C150" s="4"/>
      <c r="D150" s="4"/>
      <c r="E150" s="4"/>
      <c r="F150" s="4"/>
      <c r="G150" s="4"/>
      <c r="H150" s="4"/>
      <c r="I150" s="4"/>
      <c r="J150" s="4"/>
      <c r="K150" s="4" t="s">
        <v>100</v>
      </c>
      <c r="L150" s="4" t="s">
        <v>59</v>
      </c>
      <c r="M150" s="4" t="s">
        <v>101</v>
      </c>
      <c r="N150" s="4"/>
      <c r="O150" s="46">
        <v>17738</v>
      </c>
      <c r="P150"/>
      <c r="Q150"/>
      <c r="R150"/>
      <c r="S150"/>
      <c r="T150"/>
    </row>
    <row r="151" spans="1:20" x14ac:dyDescent="0.25">
      <c r="A151" s="4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6"/>
      <c r="P151"/>
      <c r="Q151"/>
      <c r="R151"/>
      <c r="S151"/>
      <c r="T151"/>
    </row>
    <row r="152" spans="1:20" x14ac:dyDescent="0.25">
      <c r="A152" s="30"/>
      <c r="B152" s="4"/>
      <c r="C152" s="4" t="s">
        <v>157</v>
      </c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6"/>
      <c r="P152"/>
      <c r="Q152"/>
      <c r="R152"/>
      <c r="S152"/>
      <c r="T152"/>
    </row>
    <row r="153" spans="1:20" x14ac:dyDescent="0.25">
      <c r="A153" s="33"/>
      <c r="B153" s="4"/>
      <c r="C153" s="4"/>
      <c r="D153" s="4" t="s">
        <v>158</v>
      </c>
      <c r="E153" s="4" t="s">
        <v>42</v>
      </c>
      <c r="F153" s="4"/>
      <c r="G153" s="4" t="s">
        <v>159</v>
      </c>
      <c r="H153" s="4"/>
      <c r="I153" s="4"/>
      <c r="J153" s="4"/>
      <c r="K153" s="4"/>
      <c r="L153" s="4"/>
      <c r="M153" s="4"/>
      <c r="N153" s="4"/>
      <c r="O153" s="46"/>
      <c r="P153"/>
      <c r="Q153"/>
      <c r="R153"/>
      <c r="S153"/>
      <c r="T153"/>
    </row>
    <row r="154" spans="1:20" x14ac:dyDescent="0.25">
      <c r="A154" s="33"/>
      <c r="B154" s="4"/>
      <c r="C154" s="4"/>
      <c r="D154" s="4"/>
      <c r="E154" s="4"/>
      <c r="F154" s="4"/>
      <c r="G154" s="4"/>
      <c r="H154" s="4" t="s">
        <v>107</v>
      </c>
      <c r="I154" s="4"/>
      <c r="J154" s="4"/>
      <c r="K154" s="4"/>
      <c r="L154" s="4"/>
      <c r="M154" s="4"/>
      <c r="N154" s="4"/>
      <c r="O154" s="46"/>
      <c r="P154"/>
      <c r="Q154"/>
      <c r="R154"/>
      <c r="S154"/>
      <c r="T154"/>
    </row>
    <row r="155" spans="1:20" x14ac:dyDescent="0.25">
      <c r="A155" s="33"/>
      <c r="B155" s="4"/>
      <c r="C155" s="4"/>
      <c r="D155" s="4"/>
      <c r="E155" s="4"/>
      <c r="F155" s="4"/>
      <c r="G155" s="4"/>
      <c r="H155" s="4"/>
      <c r="I155" s="4" t="s">
        <v>50</v>
      </c>
      <c r="J155" s="4" t="s">
        <v>49</v>
      </c>
      <c r="K155" s="4"/>
      <c r="L155" s="4"/>
      <c r="M155" s="4"/>
      <c r="N155" s="4"/>
      <c r="O155" s="46"/>
      <c r="P155"/>
      <c r="Q155"/>
      <c r="R155"/>
      <c r="S155"/>
      <c r="T155"/>
    </row>
    <row r="156" spans="1:20" x14ac:dyDescent="0.25">
      <c r="A156" s="33"/>
      <c r="B156" s="4"/>
      <c r="C156" s="4"/>
      <c r="D156" s="4"/>
      <c r="E156" s="4"/>
      <c r="F156" s="4"/>
      <c r="G156" s="4"/>
      <c r="H156" s="4"/>
      <c r="I156" s="4"/>
      <c r="J156" s="4"/>
      <c r="K156" s="4" t="s">
        <v>45</v>
      </c>
      <c r="L156" s="4" t="s">
        <v>51</v>
      </c>
      <c r="M156" s="4" t="s">
        <v>46</v>
      </c>
      <c r="N156" s="4"/>
      <c r="O156" s="46">
        <v>23237</v>
      </c>
      <c r="P156"/>
      <c r="Q156"/>
      <c r="R156"/>
      <c r="S156"/>
      <c r="T156"/>
    </row>
    <row r="157" spans="1:20" x14ac:dyDescent="0.25">
      <c r="A157" s="33"/>
      <c r="B157" s="4"/>
      <c r="C157" s="4"/>
      <c r="D157" s="4"/>
      <c r="E157" s="4"/>
      <c r="F157" s="4"/>
      <c r="G157" s="4"/>
      <c r="H157" s="4"/>
      <c r="I157" s="4"/>
      <c r="J157" s="4"/>
      <c r="K157" s="4" t="s">
        <v>55</v>
      </c>
      <c r="L157" s="4" t="s">
        <v>51</v>
      </c>
      <c r="M157" s="4" t="s">
        <v>56</v>
      </c>
      <c r="N157" s="4"/>
      <c r="O157" s="46">
        <v>8346</v>
      </c>
      <c r="P157"/>
      <c r="Q157"/>
      <c r="R157"/>
      <c r="S157"/>
      <c r="T157"/>
    </row>
    <row r="158" spans="1:20" x14ac:dyDescent="0.25">
      <c r="A158" s="33"/>
      <c r="B158" s="4"/>
      <c r="C158" s="4"/>
      <c r="D158" s="4"/>
      <c r="E158" s="4"/>
      <c r="F158" s="4"/>
      <c r="G158" s="4"/>
      <c r="H158" s="4"/>
      <c r="I158" s="4"/>
      <c r="J158" s="4"/>
      <c r="K158" s="4" t="s">
        <v>174</v>
      </c>
      <c r="L158" s="4" t="s">
        <v>51</v>
      </c>
      <c r="M158" s="4" t="s">
        <v>175</v>
      </c>
      <c r="N158" s="4"/>
      <c r="O158" s="46">
        <v>3218</v>
      </c>
      <c r="P158"/>
      <c r="Q158"/>
      <c r="R158"/>
      <c r="S158"/>
      <c r="T158"/>
    </row>
    <row r="159" spans="1:20" x14ac:dyDescent="0.25">
      <c r="A159" s="33"/>
      <c r="B159" s="4"/>
      <c r="C159" s="4"/>
      <c r="D159" s="4"/>
      <c r="E159" s="4"/>
      <c r="F159" s="4"/>
      <c r="G159" s="4"/>
      <c r="H159" s="4"/>
      <c r="I159" s="4"/>
      <c r="J159" s="4"/>
      <c r="K159" s="4" t="s">
        <v>57</v>
      </c>
      <c r="L159" s="4" t="s">
        <v>59</v>
      </c>
      <c r="M159" s="4" t="s">
        <v>58</v>
      </c>
      <c r="N159" s="4"/>
      <c r="O159" s="46">
        <v>34801</v>
      </c>
      <c r="P159"/>
      <c r="Q159"/>
      <c r="R159"/>
      <c r="S159"/>
      <c r="T159"/>
    </row>
    <row r="160" spans="1:20" x14ac:dyDescent="0.25">
      <c r="A160" s="33"/>
      <c r="B160" s="4"/>
      <c r="C160" s="4"/>
      <c r="D160" s="4"/>
      <c r="E160" s="4"/>
      <c r="F160" s="4"/>
      <c r="G160" s="4"/>
      <c r="H160" s="4"/>
      <c r="I160" s="4"/>
      <c r="J160" s="4"/>
      <c r="K160" s="4" t="s">
        <v>103</v>
      </c>
      <c r="L160" s="4" t="s">
        <v>51</v>
      </c>
      <c r="M160" s="4" t="s">
        <v>104</v>
      </c>
      <c r="N160" s="4"/>
      <c r="O160" s="46">
        <v>44307</v>
      </c>
      <c r="P160"/>
      <c r="Q160"/>
      <c r="R160"/>
      <c r="S160"/>
      <c r="T160"/>
    </row>
    <row r="161" spans="1:20" x14ac:dyDescent="0.25">
      <c r="A161" s="33"/>
      <c r="B161" s="4"/>
      <c r="C161" s="4"/>
      <c r="D161" s="4"/>
      <c r="E161" s="4"/>
      <c r="F161" s="4"/>
      <c r="G161" s="4"/>
      <c r="H161" s="4"/>
      <c r="I161" s="4"/>
      <c r="J161" s="4"/>
      <c r="K161" s="4" t="s">
        <v>110</v>
      </c>
      <c r="L161" s="4" t="s">
        <v>59</v>
      </c>
      <c r="M161" s="4" t="s">
        <v>111</v>
      </c>
      <c r="N161" s="4"/>
      <c r="O161" s="46">
        <v>44307</v>
      </c>
      <c r="P161"/>
      <c r="Q161"/>
      <c r="R161"/>
      <c r="S161"/>
      <c r="T161"/>
    </row>
    <row r="162" spans="1:20" x14ac:dyDescent="0.25">
      <c r="A162" s="33"/>
      <c r="B162" s="4"/>
      <c r="C162" s="4"/>
      <c r="D162" s="4"/>
      <c r="E162" s="4"/>
      <c r="F162" s="4"/>
      <c r="G162" s="4"/>
      <c r="H162" s="4"/>
      <c r="I162" s="4"/>
      <c r="J162" s="4"/>
      <c r="K162" s="4" t="s">
        <v>112</v>
      </c>
      <c r="L162" s="4" t="s">
        <v>51</v>
      </c>
      <c r="M162" s="4" t="s">
        <v>113</v>
      </c>
      <c r="N162" s="4"/>
      <c r="O162" s="46">
        <v>42333</v>
      </c>
      <c r="P162"/>
      <c r="Q162"/>
      <c r="R162"/>
      <c r="S162"/>
      <c r="T162"/>
    </row>
    <row r="163" spans="1:20" x14ac:dyDescent="0.25">
      <c r="A163" s="33"/>
      <c r="B163" s="4"/>
      <c r="C163" s="4"/>
      <c r="D163" s="4"/>
      <c r="E163" s="4"/>
      <c r="F163" s="4"/>
      <c r="G163" s="4"/>
      <c r="H163" s="4"/>
      <c r="I163" s="4"/>
      <c r="J163" s="4"/>
      <c r="K163" s="4" t="s">
        <v>114</v>
      </c>
      <c r="L163" s="4" t="s">
        <v>51</v>
      </c>
      <c r="M163" s="4" t="s">
        <v>115</v>
      </c>
      <c r="N163" s="4"/>
      <c r="O163" s="46">
        <v>22296</v>
      </c>
      <c r="P163"/>
      <c r="Q163"/>
      <c r="R163"/>
      <c r="S163"/>
      <c r="T163"/>
    </row>
    <row r="164" spans="1:20" x14ac:dyDescent="0.25">
      <c r="A164" s="33"/>
      <c r="B164" s="4"/>
      <c r="C164" s="4"/>
      <c r="D164" s="4"/>
      <c r="E164" s="4"/>
      <c r="F164" s="4"/>
      <c r="G164" s="4"/>
      <c r="H164" s="4"/>
      <c r="I164" s="4"/>
      <c r="J164" s="4"/>
      <c r="K164" s="4" t="s">
        <v>118</v>
      </c>
      <c r="L164" s="4" t="s">
        <v>59</v>
      </c>
      <c r="M164" s="4" t="s">
        <v>119</v>
      </c>
      <c r="N164" s="4"/>
      <c r="O164" s="46">
        <v>64630</v>
      </c>
      <c r="P164"/>
      <c r="Q164"/>
      <c r="R164"/>
      <c r="S164"/>
      <c r="T164"/>
    </row>
    <row r="165" spans="1:20" x14ac:dyDescent="0.25">
      <c r="A165" s="33"/>
      <c r="B165" s="4"/>
      <c r="C165" s="4"/>
      <c r="D165" s="4"/>
      <c r="E165" s="4"/>
      <c r="F165" s="4"/>
      <c r="G165" s="4"/>
      <c r="H165" s="4"/>
      <c r="I165" s="4"/>
      <c r="J165" s="4"/>
      <c r="K165" s="4" t="s">
        <v>120</v>
      </c>
      <c r="L165" s="4" t="s">
        <v>59</v>
      </c>
      <c r="M165" s="4" t="s">
        <v>121</v>
      </c>
      <c r="N165" s="4"/>
      <c r="O165" s="46">
        <v>108937</v>
      </c>
      <c r="P165"/>
      <c r="Q165"/>
      <c r="R165"/>
      <c r="S165"/>
      <c r="T165"/>
    </row>
    <row r="166" spans="1:20" x14ac:dyDescent="0.25">
      <c r="A166" s="33"/>
      <c r="B166" s="4"/>
      <c r="C166" s="4"/>
      <c r="D166" s="4"/>
      <c r="E166" s="4"/>
      <c r="F166" s="4"/>
      <c r="G166" s="4"/>
      <c r="H166" s="4"/>
      <c r="I166" s="4"/>
      <c r="J166" s="4"/>
      <c r="K166" s="4" t="s">
        <v>60</v>
      </c>
      <c r="L166" s="4" t="s">
        <v>59</v>
      </c>
      <c r="M166" s="4" t="s">
        <v>61</v>
      </c>
      <c r="N166" s="4"/>
      <c r="O166" s="46">
        <v>143738</v>
      </c>
      <c r="P166"/>
      <c r="Q166"/>
      <c r="R166"/>
      <c r="S166"/>
      <c r="T166"/>
    </row>
    <row r="167" spans="1:20" x14ac:dyDescent="0.25">
      <c r="A167" s="4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6"/>
      <c r="P167"/>
      <c r="Q167"/>
      <c r="R167"/>
      <c r="S167"/>
      <c r="T167"/>
    </row>
    <row r="168" spans="1:20" x14ac:dyDescent="0.25">
      <c r="A168" s="30"/>
      <c r="B168" s="4"/>
      <c r="C168" s="4"/>
      <c r="D168" s="4"/>
      <c r="E168" s="4"/>
      <c r="F168" s="4"/>
      <c r="G168" s="4"/>
      <c r="H168" s="4"/>
      <c r="I168" s="4" t="s">
        <v>65</v>
      </c>
      <c r="J168" s="4" t="s">
        <v>64</v>
      </c>
      <c r="K168" s="4"/>
      <c r="L168" s="4"/>
      <c r="M168" s="4"/>
      <c r="N168" s="4"/>
      <c r="O168" s="46"/>
      <c r="P168"/>
      <c r="Q168"/>
      <c r="R168"/>
      <c r="S168"/>
      <c r="T168"/>
    </row>
    <row r="169" spans="1:20" x14ac:dyDescent="0.25">
      <c r="A169" s="33"/>
      <c r="B169" s="4"/>
      <c r="C169" s="4"/>
      <c r="D169" s="4"/>
      <c r="E169" s="4"/>
      <c r="F169" s="4"/>
      <c r="G169" s="4"/>
      <c r="H169" s="4"/>
      <c r="I169" s="4"/>
      <c r="J169" s="4"/>
      <c r="K169" s="4" t="s">
        <v>62</v>
      </c>
      <c r="L169" s="4" t="s">
        <v>51</v>
      </c>
      <c r="M169" s="4" t="s">
        <v>63</v>
      </c>
      <c r="N169" s="4"/>
      <c r="O169" s="46">
        <v>44581</v>
      </c>
      <c r="P169"/>
      <c r="Q169"/>
      <c r="R169"/>
      <c r="S169"/>
      <c r="T169"/>
    </row>
    <row r="170" spans="1:20" x14ac:dyDescent="0.25">
      <c r="A170" s="33"/>
      <c r="B170" s="4"/>
      <c r="C170" s="4"/>
      <c r="D170" s="4"/>
      <c r="E170" s="4"/>
      <c r="F170" s="4"/>
      <c r="G170" s="4"/>
      <c r="H170" s="4"/>
      <c r="I170" s="4"/>
      <c r="J170" s="4"/>
      <c r="K170" s="4" t="s">
        <v>66</v>
      </c>
      <c r="L170" s="4" t="s">
        <v>59</v>
      </c>
      <c r="M170" s="4" t="s">
        <v>67</v>
      </c>
      <c r="N170" s="4"/>
      <c r="O170" s="46">
        <v>44581</v>
      </c>
      <c r="P170"/>
      <c r="Q170"/>
      <c r="R170"/>
      <c r="S170"/>
      <c r="T170"/>
    </row>
    <row r="171" spans="1:20" x14ac:dyDescent="0.25">
      <c r="A171" s="33"/>
      <c r="B171" s="4"/>
      <c r="C171" s="4"/>
      <c r="D171" s="4"/>
      <c r="E171" s="4"/>
      <c r="F171" s="4"/>
      <c r="G171" s="4"/>
      <c r="H171" s="4"/>
      <c r="I171" s="4"/>
      <c r="J171" s="4"/>
      <c r="K171" s="4" t="s">
        <v>122</v>
      </c>
      <c r="L171" s="4" t="s">
        <v>51</v>
      </c>
      <c r="M171" s="4" t="s">
        <v>123</v>
      </c>
      <c r="N171" s="4"/>
      <c r="O171" s="46">
        <v>24490</v>
      </c>
      <c r="P171"/>
      <c r="Q171"/>
      <c r="R171"/>
      <c r="S171"/>
      <c r="T171"/>
    </row>
    <row r="172" spans="1:20" x14ac:dyDescent="0.25">
      <c r="A172" s="33"/>
      <c r="B172" s="4"/>
      <c r="C172" s="4"/>
      <c r="D172" s="4"/>
      <c r="E172" s="4"/>
      <c r="F172" s="4"/>
      <c r="G172" s="4"/>
      <c r="H172" s="4"/>
      <c r="I172" s="4"/>
      <c r="J172" s="4"/>
      <c r="K172" s="4" t="s">
        <v>124</v>
      </c>
      <c r="L172" s="4" t="s">
        <v>59</v>
      </c>
      <c r="M172" s="4" t="s">
        <v>125</v>
      </c>
      <c r="N172" s="4"/>
      <c r="O172" s="46">
        <v>24490</v>
      </c>
      <c r="P172"/>
      <c r="Q172"/>
      <c r="R172"/>
      <c r="S172"/>
      <c r="T172"/>
    </row>
    <row r="173" spans="1:20" x14ac:dyDescent="0.25">
      <c r="A173" s="33"/>
      <c r="B173" s="4"/>
      <c r="C173" s="4"/>
      <c r="D173" s="4"/>
      <c r="E173" s="4"/>
      <c r="F173" s="4"/>
      <c r="G173" s="4"/>
      <c r="H173" s="4"/>
      <c r="I173" s="4"/>
      <c r="J173" s="4"/>
      <c r="K173" s="4" t="s">
        <v>68</v>
      </c>
      <c r="L173" s="4" t="s">
        <v>51</v>
      </c>
      <c r="M173" s="4" t="s">
        <v>69</v>
      </c>
      <c r="N173" s="4"/>
      <c r="O173" s="46">
        <v>71450</v>
      </c>
      <c r="P173"/>
      <c r="Q173"/>
      <c r="R173"/>
      <c r="S173"/>
      <c r="T173"/>
    </row>
    <row r="174" spans="1:20" x14ac:dyDescent="0.25">
      <c r="A174" s="33"/>
      <c r="B174" s="4"/>
      <c r="C174" s="4"/>
      <c r="D174" s="4"/>
      <c r="E174" s="4"/>
      <c r="F174" s="4"/>
      <c r="G174" s="4"/>
      <c r="H174" s="4"/>
      <c r="I174" s="4"/>
      <c r="J174" s="4"/>
      <c r="K174" s="4" t="s">
        <v>126</v>
      </c>
      <c r="L174" s="4" t="s">
        <v>51</v>
      </c>
      <c r="M174" s="4" t="s">
        <v>127</v>
      </c>
      <c r="N174" s="4"/>
      <c r="O174" s="46">
        <v>3218</v>
      </c>
      <c r="P174"/>
      <c r="Q174"/>
      <c r="R174"/>
      <c r="S174"/>
      <c r="T174"/>
    </row>
    <row r="175" spans="1:20" x14ac:dyDescent="0.25">
      <c r="A175" s="33"/>
      <c r="B175" s="4"/>
      <c r="C175" s="4"/>
      <c r="D175" s="4"/>
      <c r="E175" s="4"/>
      <c r="F175" s="4"/>
      <c r="G175" s="4"/>
      <c r="H175" s="4"/>
      <c r="I175" s="4"/>
      <c r="J175" s="4"/>
      <c r="K175" s="4" t="s">
        <v>72</v>
      </c>
      <c r="L175" s="4" t="s">
        <v>59</v>
      </c>
      <c r="M175" s="4" t="s">
        <v>73</v>
      </c>
      <c r="N175" s="4"/>
      <c r="O175" s="46">
        <v>74667</v>
      </c>
      <c r="P175"/>
      <c r="Q175"/>
      <c r="R175"/>
      <c r="S175"/>
      <c r="T175"/>
    </row>
    <row r="176" spans="1:20" x14ac:dyDescent="0.25">
      <c r="A176" s="33"/>
      <c r="B176" s="4"/>
      <c r="C176" s="4"/>
      <c r="D176" s="4"/>
      <c r="E176" s="4"/>
      <c r="F176" s="4"/>
      <c r="G176" s="4"/>
      <c r="H176" s="4"/>
      <c r="I176" s="4"/>
      <c r="J176" s="4"/>
      <c r="K176" s="4" t="s">
        <v>74</v>
      </c>
      <c r="L176" s="4" t="s">
        <v>59</v>
      </c>
      <c r="M176" s="4" t="s">
        <v>75</v>
      </c>
      <c r="N176" s="4"/>
      <c r="O176" s="46">
        <v>143738</v>
      </c>
      <c r="P176"/>
      <c r="Q176"/>
      <c r="R176"/>
      <c r="S176"/>
      <c r="T176"/>
    </row>
    <row r="177" spans="1:20" x14ac:dyDescent="0.25">
      <c r="A177" s="4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6"/>
      <c r="P177"/>
      <c r="Q177"/>
      <c r="R177"/>
      <c r="S177"/>
      <c r="T177"/>
    </row>
    <row r="178" spans="1:20" x14ac:dyDescent="0.25">
      <c r="A178" s="30"/>
      <c r="B178" s="4"/>
      <c r="C178" s="4"/>
      <c r="D178" s="4"/>
      <c r="E178" s="4"/>
      <c r="F178" s="4"/>
      <c r="G178" s="4"/>
      <c r="H178" s="4"/>
      <c r="I178" s="4" t="s">
        <v>79</v>
      </c>
      <c r="J178" s="4" t="s">
        <v>78</v>
      </c>
      <c r="K178" s="4"/>
      <c r="L178" s="4"/>
      <c r="M178" s="4"/>
      <c r="N178" s="4"/>
      <c r="O178" s="46"/>
      <c r="P178"/>
      <c r="Q178"/>
      <c r="R178"/>
      <c r="S178"/>
      <c r="T178"/>
    </row>
    <row r="179" spans="1:20" x14ac:dyDescent="0.25">
      <c r="A179" s="33"/>
      <c r="B179" s="4"/>
      <c r="C179" s="4"/>
      <c r="D179" s="4"/>
      <c r="E179" s="4"/>
      <c r="F179" s="4"/>
      <c r="G179" s="4"/>
      <c r="H179" s="4"/>
      <c r="I179" s="4"/>
      <c r="J179" s="4"/>
      <c r="K179" s="4" t="s">
        <v>76</v>
      </c>
      <c r="L179" s="4" t="s">
        <v>51</v>
      </c>
      <c r="M179" s="4" t="s">
        <v>77</v>
      </c>
      <c r="N179" s="4"/>
      <c r="O179" s="46">
        <v>98997</v>
      </c>
      <c r="P179"/>
      <c r="Q179"/>
      <c r="R179"/>
      <c r="S179"/>
      <c r="T179"/>
    </row>
    <row r="180" spans="1:20" x14ac:dyDescent="0.25">
      <c r="A180" s="33"/>
      <c r="B180" s="4"/>
      <c r="C180" s="4"/>
      <c r="D180" s="4"/>
      <c r="E180" s="4"/>
      <c r="F180" s="4"/>
      <c r="G180" s="4"/>
      <c r="H180" s="4"/>
      <c r="I180" s="4"/>
      <c r="J180" s="4"/>
      <c r="K180" s="4" t="s">
        <v>80</v>
      </c>
      <c r="L180" s="4" t="s">
        <v>51</v>
      </c>
      <c r="M180" s="4" t="s">
        <v>81</v>
      </c>
      <c r="N180" s="4"/>
      <c r="O180" s="46">
        <v>69070</v>
      </c>
      <c r="P180"/>
      <c r="Q180"/>
      <c r="R180"/>
      <c r="S180"/>
      <c r="T180"/>
    </row>
    <row r="181" spans="1:20" x14ac:dyDescent="0.25">
      <c r="A181" s="33"/>
      <c r="B181" s="4"/>
      <c r="C181" s="4"/>
      <c r="D181" s="4"/>
      <c r="E181" s="4"/>
      <c r="F181" s="4"/>
      <c r="G181" s="4"/>
      <c r="H181" s="4"/>
      <c r="I181" s="4"/>
      <c r="J181" s="4"/>
      <c r="K181" s="4" t="s">
        <v>82</v>
      </c>
      <c r="L181" s="4" t="s">
        <v>59</v>
      </c>
      <c r="M181" s="4" t="s">
        <v>83</v>
      </c>
      <c r="N181" s="4"/>
      <c r="O181" s="46">
        <v>-101475</v>
      </c>
      <c r="P181"/>
      <c r="Q181"/>
      <c r="R181"/>
      <c r="S181"/>
      <c r="T181"/>
    </row>
    <row r="182" spans="1:20" x14ac:dyDescent="0.25">
      <c r="A182" s="33"/>
      <c r="B182" s="4"/>
      <c r="C182" s="4"/>
      <c r="D182" s="4"/>
      <c r="E182" s="4"/>
      <c r="F182" s="4"/>
      <c r="G182" s="4"/>
      <c r="H182" s="4"/>
      <c r="I182" s="4"/>
      <c r="J182" s="4"/>
      <c r="K182" s="4" t="s">
        <v>84</v>
      </c>
      <c r="L182" s="4" t="s">
        <v>51</v>
      </c>
      <c r="M182" s="4" t="s">
        <v>85</v>
      </c>
      <c r="N182" s="4"/>
      <c r="O182" s="46">
        <v>-8346</v>
      </c>
      <c r="P182"/>
      <c r="Q182"/>
      <c r="R182"/>
      <c r="S182"/>
      <c r="T182"/>
    </row>
    <row r="183" spans="1:20" x14ac:dyDescent="0.25">
      <c r="A183" s="33"/>
      <c r="B183" s="4"/>
      <c r="C183" s="4"/>
      <c r="D183" s="4"/>
      <c r="E183" s="4"/>
      <c r="F183" s="4"/>
      <c r="G183" s="4"/>
      <c r="H183" s="4"/>
      <c r="I183" s="4"/>
      <c r="J183" s="4"/>
      <c r="K183" s="4" t="s">
        <v>86</v>
      </c>
      <c r="L183" s="4" t="s">
        <v>51</v>
      </c>
      <c r="M183" s="4" t="s">
        <v>87</v>
      </c>
      <c r="N183" s="4"/>
      <c r="O183" s="46">
        <v>58246</v>
      </c>
      <c r="P183"/>
      <c r="Q183"/>
      <c r="R183"/>
      <c r="S183"/>
      <c r="T183"/>
    </row>
    <row r="184" spans="1:20" x14ac:dyDescent="0.25">
      <c r="A184" s="33"/>
      <c r="B184" s="4"/>
      <c r="C184" s="4"/>
      <c r="D184" s="4"/>
      <c r="E184" s="4"/>
      <c r="F184" s="4"/>
      <c r="G184" s="4"/>
      <c r="H184" s="4"/>
      <c r="I184" s="4"/>
      <c r="J184" s="4"/>
      <c r="K184" s="4" t="s">
        <v>160</v>
      </c>
      <c r="L184" s="4" t="s">
        <v>51</v>
      </c>
      <c r="M184" s="4" t="s">
        <v>161</v>
      </c>
      <c r="N184" s="4"/>
      <c r="O184" s="46">
        <v>-91440</v>
      </c>
      <c r="P184"/>
      <c r="Q184"/>
      <c r="R184"/>
      <c r="S184"/>
      <c r="T184"/>
    </row>
    <row r="185" spans="1:20" x14ac:dyDescent="0.25">
      <c r="A185" s="33"/>
      <c r="B185" s="4"/>
      <c r="C185" s="4"/>
      <c r="D185" s="4"/>
      <c r="E185" s="4"/>
      <c r="F185" s="4"/>
      <c r="G185" s="4"/>
      <c r="H185" s="4"/>
      <c r="I185" s="4"/>
      <c r="J185" s="4"/>
      <c r="K185" s="4" t="s">
        <v>128</v>
      </c>
      <c r="L185" s="4" t="s">
        <v>51</v>
      </c>
      <c r="M185" s="4" t="s">
        <v>129</v>
      </c>
      <c r="N185" s="4"/>
      <c r="O185" s="46">
        <v>-22296</v>
      </c>
      <c r="P185"/>
      <c r="Q185"/>
      <c r="R185"/>
      <c r="S185"/>
      <c r="T185"/>
    </row>
    <row r="186" spans="1:20" x14ac:dyDescent="0.25">
      <c r="A186" s="33"/>
      <c r="B186" s="4"/>
      <c r="C186" s="4"/>
      <c r="D186" s="4"/>
      <c r="E186" s="4"/>
      <c r="F186" s="4"/>
      <c r="G186" s="4"/>
      <c r="H186" s="4"/>
      <c r="I186" s="4"/>
      <c r="J186" s="4"/>
      <c r="K186" s="4" t="s">
        <v>130</v>
      </c>
      <c r="L186" s="4" t="s">
        <v>51</v>
      </c>
      <c r="M186" s="4" t="s">
        <v>131</v>
      </c>
      <c r="N186" s="4"/>
      <c r="O186" s="46">
        <v>-113737</v>
      </c>
      <c r="P186"/>
      <c r="Q186"/>
      <c r="R186"/>
      <c r="S186"/>
      <c r="T186"/>
    </row>
    <row r="187" spans="1:20" x14ac:dyDescent="0.25">
      <c r="A187" s="33"/>
      <c r="B187" s="4"/>
      <c r="C187" s="4"/>
      <c r="D187" s="4"/>
      <c r="E187" s="4"/>
      <c r="F187" s="4"/>
      <c r="G187" s="4"/>
      <c r="H187" s="4"/>
      <c r="I187" s="4"/>
      <c r="J187" s="4"/>
      <c r="K187" s="4" t="s">
        <v>88</v>
      </c>
      <c r="L187" s="4" t="s">
        <v>59</v>
      </c>
      <c r="M187" s="4" t="s">
        <v>89</v>
      </c>
      <c r="N187" s="4"/>
      <c r="O187" s="46">
        <v>7556</v>
      </c>
      <c r="P187"/>
      <c r="Q187"/>
      <c r="R187"/>
      <c r="S187"/>
      <c r="T187"/>
    </row>
    <row r="188" spans="1:20" x14ac:dyDescent="0.25">
      <c r="A188" s="33"/>
      <c r="B188" s="4"/>
      <c r="C188" s="4"/>
      <c r="D188" s="4"/>
      <c r="E188" s="4"/>
      <c r="F188" s="4"/>
      <c r="G188" s="4"/>
      <c r="H188" s="4"/>
      <c r="I188" s="4"/>
      <c r="J188" s="4"/>
      <c r="K188" s="4" t="s">
        <v>90</v>
      </c>
      <c r="L188" s="4" t="s">
        <v>59</v>
      </c>
      <c r="M188" s="4" t="s">
        <v>91</v>
      </c>
      <c r="N188" s="4"/>
      <c r="O188" s="46">
        <v>-55491</v>
      </c>
      <c r="P188"/>
      <c r="Q188"/>
      <c r="R188"/>
      <c r="S188"/>
      <c r="T188"/>
    </row>
    <row r="189" spans="1:20" x14ac:dyDescent="0.25">
      <c r="A189" s="4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6"/>
      <c r="P189"/>
      <c r="Q189"/>
      <c r="R189"/>
      <c r="S189"/>
      <c r="T189"/>
    </row>
    <row r="190" spans="1:20" x14ac:dyDescent="0.25">
      <c r="A190" s="30"/>
      <c r="B190" s="4"/>
      <c r="C190" s="4"/>
      <c r="D190" s="4"/>
      <c r="E190" s="4"/>
      <c r="F190" s="4"/>
      <c r="G190" s="4"/>
      <c r="H190" s="4"/>
      <c r="I190" s="4" t="s">
        <v>95</v>
      </c>
      <c r="J190" s="4" t="s">
        <v>94</v>
      </c>
      <c r="K190" s="4"/>
      <c r="L190" s="4"/>
      <c r="M190" s="4"/>
      <c r="N190" s="4"/>
      <c r="O190" s="46"/>
      <c r="P190"/>
      <c r="Q190"/>
      <c r="R190"/>
      <c r="S190"/>
      <c r="T190"/>
    </row>
    <row r="191" spans="1:20" x14ac:dyDescent="0.25">
      <c r="A191" s="33"/>
      <c r="B191" s="4"/>
      <c r="C191" s="4"/>
      <c r="D191" s="4"/>
      <c r="E191" s="4"/>
      <c r="F191" s="4"/>
      <c r="G191" s="4"/>
      <c r="H191" s="4"/>
      <c r="I191" s="4"/>
      <c r="J191" s="4"/>
      <c r="K191" s="4" t="s">
        <v>132</v>
      </c>
      <c r="L191" s="4" t="s">
        <v>59</v>
      </c>
      <c r="M191" s="4" t="s">
        <v>133</v>
      </c>
      <c r="N191" s="4"/>
      <c r="O191" s="46">
        <v>108937</v>
      </c>
      <c r="P191"/>
      <c r="Q191"/>
      <c r="R191"/>
      <c r="S191"/>
      <c r="T191"/>
    </row>
    <row r="192" spans="1:20" x14ac:dyDescent="0.25">
      <c r="A192" s="33"/>
      <c r="B192" s="4"/>
      <c r="C192" s="4"/>
      <c r="D192" s="4"/>
      <c r="E192" s="4"/>
      <c r="F192" s="4"/>
      <c r="G192" s="4"/>
      <c r="H192" s="4"/>
      <c r="I192" s="4"/>
      <c r="J192" s="4"/>
      <c r="K192" s="4" t="s">
        <v>134</v>
      </c>
      <c r="L192" s="4" t="s">
        <v>51</v>
      </c>
      <c r="M192" s="4" t="s">
        <v>135</v>
      </c>
      <c r="N192" s="4"/>
      <c r="O192" s="46">
        <v>40179</v>
      </c>
      <c r="P192"/>
      <c r="Q192"/>
      <c r="R192"/>
      <c r="S192"/>
      <c r="T192"/>
    </row>
    <row r="193" spans="1:20" x14ac:dyDescent="0.25">
      <c r="A193" s="33"/>
      <c r="B193" s="4"/>
      <c r="C193" s="4"/>
      <c r="D193" s="4"/>
      <c r="E193" s="4"/>
      <c r="F193" s="4"/>
      <c r="G193" s="4"/>
      <c r="H193" s="4"/>
      <c r="I193" s="4"/>
      <c r="J193" s="4"/>
      <c r="K193" s="4" t="s">
        <v>92</v>
      </c>
      <c r="L193" s="4" t="s">
        <v>51</v>
      </c>
      <c r="M193" s="4" t="s">
        <v>93</v>
      </c>
      <c r="N193" s="4"/>
      <c r="O193" s="46">
        <v>61296</v>
      </c>
      <c r="P193"/>
      <c r="Q193"/>
      <c r="R193"/>
      <c r="S193"/>
      <c r="T193"/>
    </row>
    <row r="194" spans="1:20" x14ac:dyDescent="0.25">
      <c r="A194" s="33"/>
      <c r="B194" s="4"/>
      <c r="C194" s="4"/>
      <c r="D194" s="4"/>
      <c r="E194" s="4"/>
      <c r="F194" s="4"/>
      <c r="G194" s="4"/>
      <c r="H194" s="4"/>
      <c r="I194" s="4"/>
      <c r="J194" s="4"/>
      <c r="K194" s="4" t="s">
        <v>96</v>
      </c>
      <c r="L194" s="4" t="s">
        <v>59</v>
      </c>
      <c r="M194" s="4" t="s">
        <v>97</v>
      </c>
      <c r="N194" s="4"/>
      <c r="O194" s="46">
        <v>101475</v>
      </c>
      <c r="P194"/>
      <c r="Q194"/>
      <c r="R194"/>
      <c r="S194"/>
      <c r="T194"/>
    </row>
    <row r="195" spans="1:20" x14ac:dyDescent="0.25">
      <c r="A195" s="33"/>
      <c r="B195" s="4"/>
      <c r="C195" s="4"/>
      <c r="D195" s="4"/>
      <c r="E195" s="4"/>
      <c r="F195" s="4"/>
      <c r="G195" s="4"/>
      <c r="H195" s="4"/>
      <c r="I195" s="4"/>
      <c r="J195" s="4"/>
      <c r="K195" s="4" t="s">
        <v>136</v>
      </c>
      <c r="L195" s="4" t="s">
        <v>51</v>
      </c>
      <c r="M195" s="4" t="s">
        <v>137</v>
      </c>
      <c r="N195" s="4"/>
      <c r="O195" s="46">
        <v>-42333</v>
      </c>
      <c r="P195"/>
      <c r="Q195"/>
      <c r="R195"/>
      <c r="S195"/>
      <c r="T195"/>
    </row>
    <row r="196" spans="1:20" x14ac:dyDescent="0.25">
      <c r="A196" s="33"/>
      <c r="B196" s="4"/>
      <c r="C196" s="4"/>
      <c r="D196" s="4"/>
      <c r="E196" s="4"/>
      <c r="F196" s="4"/>
      <c r="G196" s="4"/>
      <c r="H196" s="4"/>
      <c r="I196" s="4"/>
      <c r="J196" s="4"/>
      <c r="K196" s="4" t="s">
        <v>138</v>
      </c>
      <c r="L196" s="4" t="s">
        <v>59</v>
      </c>
      <c r="M196" s="4" t="s">
        <v>139</v>
      </c>
      <c r="N196" s="4"/>
      <c r="O196" s="46">
        <v>-42333</v>
      </c>
      <c r="P196"/>
      <c r="Q196"/>
      <c r="R196"/>
      <c r="S196"/>
      <c r="T196"/>
    </row>
    <row r="197" spans="1:20" x14ac:dyDescent="0.25">
      <c r="A197" s="33"/>
      <c r="B197" s="4"/>
      <c r="C197" s="4"/>
      <c r="D197" s="4"/>
      <c r="E197" s="4"/>
      <c r="F197" s="4"/>
      <c r="G197" s="4"/>
      <c r="H197" s="4"/>
      <c r="I197" s="4"/>
      <c r="J197" s="4"/>
      <c r="K197" s="4" t="s">
        <v>140</v>
      </c>
      <c r="L197" s="4" t="s">
        <v>51</v>
      </c>
      <c r="M197" s="4" t="s">
        <v>141</v>
      </c>
      <c r="N197" s="4"/>
      <c r="O197" s="46">
        <v>-22296</v>
      </c>
      <c r="P197"/>
      <c r="Q197"/>
      <c r="R197"/>
      <c r="S197"/>
      <c r="T197"/>
    </row>
    <row r="198" spans="1:20" x14ac:dyDescent="0.25">
      <c r="A198" s="33"/>
      <c r="B198" s="4"/>
      <c r="C198" s="4"/>
      <c r="D198" s="4"/>
      <c r="E198" s="4"/>
      <c r="F198" s="4"/>
      <c r="G198" s="4"/>
      <c r="H198" s="4"/>
      <c r="I198" s="4"/>
      <c r="J198" s="4"/>
      <c r="K198" s="4" t="s">
        <v>144</v>
      </c>
      <c r="L198" s="4" t="s">
        <v>59</v>
      </c>
      <c r="M198" s="4" t="s">
        <v>145</v>
      </c>
      <c r="N198" s="4"/>
      <c r="O198" s="46">
        <v>-22296</v>
      </c>
      <c r="P198"/>
      <c r="Q198"/>
      <c r="R198"/>
      <c r="S198"/>
      <c r="T198"/>
    </row>
    <row r="199" spans="1:20" x14ac:dyDescent="0.25">
      <c r="A199" s="33"/>
      <c r="B199" s="4"/>
      <c r="C199" s="4"/>
      <c r="D199" s="4"/>
      <c r="E199" s="4"/>
      <c r="F199" s="4"/>
      <c r="G199" s="4"/>
      <c r="H199" s="4"/>
      <c r="I199" s="4"/>
      <c r="J199" s="4"/>
      <c r="K199" s="4" t="s">
        <v>146</v>
      </c>
      <c r="L199" s="4" t="s">
        <v>59</v>
      </c>
      <c r="M199" s="4" t="s">
        <v>147</v>
      </c>
      <c r="N199" s="4"/>
      <c r="O199" s="46">
        <v>44307</v>
      </c>
      <c r="P199"/>
      <c r="Q199"/>
      <c r="R199"/>
      <c r="S199"/>
      <c r="T199"/>
    </row>
    <row r="200" spans="1:20" x14ac:dyDescent="0.25">
      <c r="A200" s="33"/>
      <c r="B200" s="4"/>
      <c r="C200" s="4"/>
      <c r="D200" s="4"/>
      <c r="E200" s="4"/>
      <c r="F200" s="4"/>
      <c r="G200" s="4"/>
      <c r="H200" s="4"/>
      <c r="I200" s="4"/>
      <c r="J200" s="4"/>
      <c r="K200" s="4" t="s">
        <v>98</v>
      </c>
      <c r="L200" s="4" t="s">
        <v>59</v>
      </c>
      <c r="M200" s="4" t="s">
        <v>99</v>
      </c>
      <c r="N200" s="4"/>
      <c r="O200" s="46">
        <v>59141</v>
      </c>
      <c r="P200"/>
      <c r="Q200"/>
      <c r="R200"/>
      <c r="S200"/>
      <c r="T200"/>
    </row>
    <row r="201" spans="1:20" x14ac:dyDescent="0.25">
      <c r="A201" s="33"/>
      <c r="B201" s="4"/>
      <c r="C201" s="4"/>
      <c r="D201" s="4"/>
      <c r="E201" s="4"/>
      <c r="F201" s="4"/>
      <c r="G201" s="4"/>
      <c r="H201" s="4"/>
      <c r="I201" s="4"/>
      <c r="J201" s="4"/>
      <c r="K201" s="4" t="s">
        <v>148</v>
      </c>
      <c r="L201" s="4" t="s">
        <v>59</v>
      </c>
      <c r="M201" s="4" t="s">
        <v>149</v>
      </c>
      <c r="N201" s="4"/>
      <c r="O201" s="46">
        <v>44307</v>
      </c>
      <c r="P201"/>
      <c r="Q201"/>
      <c r="R201"/>
      <c r="S201"/>
      <c r="T201"/>
    </row>
    <row r="202" spans="1:20" x14ac:dyDescent="0.25">
      <c r="A202" s="33"/>
      <c r="B202" s="4"/>
      <c r="C202" s="4"/>
      <c r="D202" s="4"/>
      <c r="E202" s="4"/>
      <c r="F202" s="4"/>
      <c r="G202" s="4"/>
      <c r="H202" s="4"/>
      <c r="I202" s="4"/>
      <c r="J202" s="4"/>
      <c r="K202" s="4" t="s">
        <v>100</v>
      </c>
      <c r="L202" s="4" t="s">
        <v>59</v>
      </c>
      <c r="M202" s="4" t="s">
        <v>101</v>
      </c>
      <c r="N202" s="4"/>
      <c r="O202" s="46">
        <v>59141</v>
      </c>
      <c r="P202"/>
      <c r="Q202"/>
      <c r="R202"/>
      <c r="S202"/>
      <c r="T202"/>
    </row>
    <row r="203" spans="1:20" x14ac:dyDescent="0.25">
      <c r="A203" s="4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6"/>
      <c r="P203"/>
      <c r="Q203"/>
      <c r="R203"/>
      <c r="S203"/>
      <c r="T203"/>
    </row>
    <row r="204" spans="1:20" x14ac:dyDescent="0.25">
      <c r="A204" s="30"/>
      <c r="B204" s="4"/>
      <c r="C204" s="4" t="s">
        <v>162</v>
      </c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6"/>
      <c r="P204"/>
      <c r="Q204"/>
      <c r="R204"/>
      <c r="S204"/>
      <c r="T204"/>
    </row>
    <row r="205" spans="1:20" x14ac:dyDescent="0.25">
      <c r="A205" s="33"/>
      <c r="B205" s="4"/>
      <c r="C205" s="4"/>
      <c r="D205" s="4" t="s">
        <v>163</v>
      </c>
      <c r="E205" s="4" t="s">
        <v>42</v>
      </c>
      <c r="F205" s="4"/>
      <c r="G205" s="4" t="s">
        <v>165</v>
      </c>
      <c r="H205" s="4"/>
      <c r="I205" s="4"/>
      <c r="J205" s="4"/>
      <c r="K205" s="4"/>
      <c r="L205" s="4"/>
      <c r="M205" s="4"/>
      <c r="N205" s="4"/>
      <c r="O205" s="46"/>
      <c r="P205"/>
      <c r="Q205"/>
      <c r="R205"/>
      <c r="S205"/>
      <c r="T205"/>
    </row>
    <row r="206" spans="1:20" x14ac:dyDescent="0.25">
      <c r="A206" s="33"/>
      <c r="B206" s="4"/>
      <c r="C206" s="4"/>
      <c r="D206" s="4"/>
      <c r="E206" s="4"/>
      <c r="F206" s="4"/>
      <c r="G206" s="4"/>
      <c r="H206" s="4" t="s">
        <v>166</v>
      </c>
      <c r="I206" s="4"/>
      <c r="J206" s="4"/>
      <c r="K206" s="4"/>
      <c r="L206" s="4"/>
      <c r="M206" s="4"/>
      <c r="N206" s="4"/>
      <c r="O206" s="46"/>
      <c r="P206"/>
      <c r="Q206"/>
      <c r="R206"/>
      <c r="S206"/>
      <c r="T206"/>
    </row>
    <row r="207" spans="1:20" x14ac:dyDescent="0.25">
      <c r="A207" s="33"/>
      <c r="B207" s="4"/>
      <c r="C207" s="4"/>
      <c r="D207" s="4"/>
      <c r="E207" s="4"/>
      <c r="F207" s="4"/>
      <c r="G207" s="4"/>
      <c r="H207" s="4"/>
      <c r="I207" s="4" t="s">
        <v>50</v>
      </c>
      <c r="J207" s="4" t="s">
        <v>49</v>
      </c>
      <c r="K207" s="4"/>
      <c r="L207" s="4"/>
      <c r="M207" s="4"/>
      <c r="N207" s="4"/>
      <c r="O207" s="46"/>
      <c r="P207"/>
      <c r="Q207"/>
      <c r="R207"/>
      <c r="S207"/>
      <c r="T207"/>
    </row>
    <row r="208" spans="1:20" x14ac:dyDescent="0.25">
      <c r="A208" s="33"/>
      <c r="B208" s="4"/>
      <c r="C208" s="4"/>
      <c r="D208" s="4"/>
      <c r="E208" s="4"/>
      <c r="F208" s="4"/>
      <c r="G208" s="4"/>
      <c r="H208" s="4"/>
      <c r="I208" s="4"/>
      <c r="J208" s="4"/>
      <c r="K208" s="4" t="s">
        <v>45</v>
      </c>
      <c r="L208" s="4" t="s">
        <v>51</v>
      </c>
      <c r="M208" s="4" t="s">
        <v>46</v>
      </c>
      <c r="N208" s="4"/>
      <c r="O208" s="46">
        <v>7</v>
      </c>
      <c r="P208"/>
      <c r="Q208"/>
      <c r="R208"/>
      <c r="S208"/>
      <c r="T208"/>
    </row>
    <row r="209" spans="1:20" x14ac:dyDescent="0.25">
      <c r="A209" s="33"/>
      <c r="B209" s="4"/>
      <c r="C209" s="4"/>
      <c r="D209" s="4"/>
      <c r="E209" s="4"/>
      <c r="F209" s="4"/>
      <c r="G209" s="4"/>
      <c r="H209" s="4"/>
      <c r="I209" s="4"/>
      <c r="J209" s="4"/>
      <c r="K209" s="4" t="s">
        <v>55</v>
      </c>
      <c r="L209" s="4" t="s">
        <v>51</v>
      </c>
      <c r="M209" s="4" t="s">
        <v>56</v>
      </c>
      <c r="N209" s="4"/>
      <c r="O209" s="46">
        <v>1</v>
      </c>
      <c r="P209"/>
      <c r="Q209"/>
      <c r="R209"/>
      <c r="S209"/>
      <c r="T209"/>
    </row>
    <row r="210" spans="1:20" x14ac:dyDescent="0.25">
      <c r="A210" s="33"/>
      <c r="B210" s="4"/>
      <c r="C210" s="4"/>
      <c r="D210" s="4"/>
      <c r="E210" s="4"/>
      <c r="F210" s="4"/>
      <c r="G210" s="4"/>
      <c r="H210" s="4"/>
      <c r="I210" s="4"/>
      <c r="J210" s="4"/>
      <c r="K210" s="4" t="s">
        <v>57</v>
      </c>
      <c r="L210" s="4" t="s">
        <v>59</v>
      </c>
      <c r="M210" s="4" t="s">
        <v>58</v>
      </c>
      <c r="N210" s="4"/>
      <c r="O210" s="46">
        <v>9</v>
      </c>
      <c r="P210"/>
      <c r="Q210"/>
      <c r="R210"/>
      <c r="S210"/>
      <c r="T210"/>
    </row>
    <row r="211" spans="1:20" x14ac:dyDescent="0.25">
      <c r="A211" s="33"/>
      <c r="B211" s="4"/>
      <c r="C211" s="4"/>
      <c r="D211" s="4"/>
      <c r="E211" s="4"/>
      <c r="F211" s="4"/>
      <c r="G211" s="4"/>
      <c r="H211" s="4"/>
      <c r="I211" s="4"/>
      <c r="J211" s="4"/>
      <c r="K211" s="4" t="s">
        <v>60</v>
      </c>
      <c r="L211" s="4" t="s">
        <v>59</v>
      </c>
      <c r="M211" s="4" t="s">
        <v>61</v>
      </c>
      <c r="N211" s="4"/>
      <c r="O211" s="46">
        <v>9</v>
      </c>
      <c r="P211"/>
      <c r="Q211"/>
      <c r="R211"/>
      <c r="S211"/>
      <c r="T211"/>
    </row>
    <row r="212" spans="1:20" x14ac:dyDescent="0.25">
      <c r="A212" s="4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6"/>
      <c r="P212"/>
      <c r="Q212"/>
      <c r="R212"/>
      <c r="S212"/>
      <c r="T212"/>
    </row>
    <row r="213" spans="1:20" x14ac:dyDescent="0.25">
      <c r="A213" s="30"/>
      <c r="B213" s="4"/>
      <c r="C213" s="4"/>
      <c r="D213" s="4"/>
      <c r="E213" s="4"/>
      <c r="F213" s="4"/>
      <c r="G213" s="4"/>
      <c r="H213" s="4"/>
      <c r="I213" s="4" t="s">
        <v>65</v>
      </c>
      <c r="J213" s="4" t="s">
        <v>64</v>
      </c>
      <c r="K213" s="4"/>
      <c r="L213" s="4"/>
      <c r="M213" s="4"/>
      <c r="N213" s="4"/>
      <c r="O213" s="46"/>
      <c r="P213"/>
      <c r="Q213"/>
      <c r="R213"/>
      <c r="S213"/>
      <c r="T213"/>
    </row>
    <row r="214" spans="1:20" x14ac:dyDescent="0.25">
      <c r="A214" s="33"/>
      <c r="B214" s="4"/>
      <c r="C214" s="4"/>
      <c r="D214" s="4"/>
      <c r="E214" s="4"/>
      <c r="F214" s="4"/>
      <c r="G214" s="4"/>
      <c r="H214" s="4"/>
      <c r="I214" s="4"/>
      <c r="J214" s="4"/>
      <c r="K214" s="4" t="s">
        <v>70</v>
      </c>
      <c r="L214" s="4" t="s">
        <v>51</v>
      </c>
      <c r="M214" s="4" t="s">
        <v>71</v>
      </c>
      <c r="N214" s="4"/>
      <c r="O214" s="46">
        <v>9</v>
      </c>
      <c r="P214"/>
      <c r="Q214"/>
      <c r="R214"/>
      <c r="S214"/>
      <c r="T214"/>
    </row>
    <row r="215" spans="1:20" x14ac:dyDescent="0.25">
      <c r="A215" s="33"/>
      <c r="B215" s="4"/>
      <c r="C215" s="4"/>
      <c r="D215" s="4"/>
      <c r="E215" s="4"/>
      <c r="F215" s="4"/>
      <c r="G215" s="4"/>
      <c r="H215" s="4"/>
      <c r="I215" s="4"/>
      <c r="J215" s="4"/>
      <c r="K215" s="4" t="s">
        <v>72</v>
      </c>
      <c r="L215" s="4" t="s">
        <v>59</v>
      </c>
      <c r="M215" s="4" t="s">
        <v>73</v>
      </c>
      <c r="N215" s="4"/>
      <c r="O215" s="46">
        <v>9</v>
      </c>
      <c r="P215"/>
      <c r="Q215"/>
      <c r="R215"/>
      <c r="S215"/>
      <c r="T215"/>
    </row>
    <row r="216" spans="1:20" x14ac:dyDescent="0.25">
      <c r="A216" s="33"/>
      <c r="B216" s="4"/>
      <c r="C216" s="4"/>
      <c r="D216" s="4"/>
      <c r="E216" s="4"/>
      <c r="F216" s="4"/>
      <c r="G216" s="4"/>
      <c r="H216" s="4"/>
      <c r="I216" s="4"/>
      <c r="J216" s="4"/>
      <c r="K216" s="4" t="s">
        <v>74</v>
      </c>
      <c r="L216" s="4" t="s">
        <v>59</v>
      </c>
      <c r="M216" s="4" t="s">
        <v>75</v>
      </c>
      <c r="N216" s="4"/>
      <c r="O216" s="46">
        <v>9</v>
      </c>
      <c r="P216"/>
      <c r="Q216"/>
      <c r="R216"/>
      <c r="S216"/>
      <c r="T216"/>
    </row>
    <row r="217" spans="1:20" x14ac:dyDescent="0.25">
      <c r="A217" s="4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6"/>
      <c r="P217"/>
      <c r="Q217"/>
      <c r="R217"/>
      <c r="S217"/>
      <c r="T217"/>
    </row>
    <row r="218" spans="1:20" x14ac:dyDescent="0.25">
      <c r="A218" s="30"/>
      <c r="B218" s="4"/>
      <c r="C218" s="4"/>
      <c r="D218" s="4"/>
      <c r="E218" s="4"/>
      <c r="F218" s="4"/>
      <c r="G218" s="4"/>
      <c r="H218" s="4"/>
      <c r="I218" s="4" t="s">
        <v>79</v>
      </c>
      <c r="J218" s="4" t="s">
        <v>78</v>
      </c>
      <c r="K218" s="4"/>
      <c r="L218" s="4"/>
      <c r="M218" s="4"/>
      <c r="N218" s="4"/>
      <c r="O218" s="46"/>
      <c r="P218"/>
      <c r="Q218"/>
      <c r="R218"/>
      <c r="S218"/>
      <c r="T218"/>
    </row>
    <row r="219" spans="1:20" x14ac:dyDescent="0.25">
      <c r="A219" s="33"/>
      <c r="B219" s="4"/>
      <c r="C219" s="4"/>
      <c r="D219" s="4"/>
      <c r="E219" s="4"/>
      <c r="F219" s="4"/>
      <c r="G219" s="4"/>
      <c r="H219" s="4"/>
      <c r="I219" s="4"/>
      <c r="J219" s="4"/>
      <c r="K219" s="4" t="s">
        <v>76</v>
      </c>
      <c r="L219" s="4" t="s">
        <v>51</v>
      </c>
      <c r="M219" s="4" t="s">
        <v>77</v>
      </c>
      <c r="N219" s="4"/>
      <c r="O219" s="46">
        <v>8</v>
      </c>
      <c r="P219"/>
      <c r="Q219"/>
      <c r="R219"/>
      <c r="S219"/>
      <c r="T219"/>
    </row>
    <row r="220" spans="1:20" x14ac:dyDescent="0.25">
      <c r="A220" s="33"/>
      <c r="B220" s="4"/>
      <c r="C220" s="4"/>
      <c r="D220" s="4"/>
      <c r="E220" s="4"/>
      <c r="F220" s="4"/>
      <c r="G220" s="4"/>
      <c r="H220" s="4"/>
      <c r="I220" s="4"/>
      <c r="J220" s="4"/>
      <c r="K220" s="4" t="s">
        <v>82</v>
      </c>
      <c r="L220" s="4" t="s">
        <v>59</v>
      </c>
      <c r="M220" s="4" t="s">
        <v>83</v>
      </c>
      <c r="N220" s="4"/>
      <c r="O220" s="46">
        <v>-7</v>
      </c>
      <c r="P220"/>
      <c r="Q220"/>
      <c r="R220"/>
      <c r="S220"/>
      <c r="T220"/>
    </row>
    <row r="221" spans="1:20" x14ac:dyDescent="0.25">
      <c r="A221" s="33"/>
      <c r="B221" s="4"/>
      <c r="C221" s="4"/>
      <c r="D221" s="4"/>
      <c r="E221" s="4"/>
      <c r="F221" s="4"/>
      <c r="G221" s="4"/>
      <c r="H221" s="4"/>
      <c r="I221" s="4"/>
      <c r="J221" s="4"/>
      <c r="K221" s="4" t="s">
        <v>84</v>
      </c>
      <c r="L221" s="4" t="s">
        <v>51</v>
      </c>
      <c r="M221" s="4" t="s">
        <v>85</v>
      </c>
      <c r="N221" s="4"/>
      <c r="O221" s="46">
        <v>-1</v>
      </c>
      <c r="P221"/>
      <c r="Q221"/>
      <c r="R221"/>
      <c r="S221"/>
      <c r="T221"/>
    </row>
    <row r="222" spans="1:20" x14ac:dyDescent="0.25">
      <c r="A222" s="33"/>
      <c r="B222" s="4"/>
      <c r="C222" s="4"/>
      <c r="D222" s="4"/>
      <c r="E222" s="4"/>
      <c r="F222" s="4"/>
      <c r="G222" s="4"/>
      <c r="H222" s="4"/>
      <c r="I222" s="4"/>
      <c r="J222" s="4"/>
      <c r="K222" s="4" t="s">
        <v>88</v>
      </c>
      <c r="L222" s="4" t="s">
        <v>59</v>
      </c>
      <c r="M222" s="4" t="s">
        <v>89</v>
      </c>
      <c r="N222" s="4"/>
      <c r="O222" s="46">
        <v>8</v>
      </c>
      <c r="P222"/>
      <c r="Q222"/>
      <c r="R222"/>
      <c r="S222"/>
      <c r="T222"/>
    </row>
    <row r="223" spans="1:20" x14ac:dyDescent="0.25">
      <c r="A223" s="4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6"/>
      <c r="P223"/>
      <c r="Q223"/>
      <c r="R223"/>
      <c r="S223"/>
      <c r="T223"/>
    </row>
    <row r="224" spans="1:20" x14ac:dyDescent="0.25">
      <c r="A224" s="30"/>
      <c r="B224" s="4"/>
      <c r="C224" s="4"/>
      <c r="D224" s="4"/>
      <c r="E224" s="4"/>
      <c r="F224" s="4"/>
      <c r="G224" s="4"/>
      <c r="H224" s="4"/>
      <c r="I224" s="4" t="s">
        <v>95</v>
      </c>
      <c r="J224" s="4" t="s">
        <v>94</v>
      </c>
      <c r="K224" s="4"/>
      <c r="L224" s="4"/>
      <c r="M224" s="4"/>
      <c r="N224" s="4"/>
      <c r="O224" s="46"/>
      <c r="P224"/>
      <c r="Q224"/>
      <c r="R224"/>
      <c r="S224"/>
      <c r="T224"/>
    </row>
    <row r="225" spans="1:20" x14ac:dyDescent="0.25">
      <c r="A225" s="33"/>
      <c r="B225" s="4"/>
      <c r="C225" s="4"/>
      <c r="D225" s="4"/>
      <c r="E225" s="4"/>
      <c r="F225" s="4"/>
      <c r="G225" s="4"/>
      <c r="H225" s="4"/>
      <c r="I225" s="4"/>
      <c r="J225" s="4"/>
      <c r="K225" s="4" t="s">
        <v>92</v>
      </c>
      <c r="L225" s="4" t="s">
        <v>51</v>
      </c>
      <c r="M225" s="4" t="s">
        <v>93</v>
      </c>
      <c r="N225" s="4"/>
      <c r="O225" s="46">
        <v>7</v>
      </c>
      <c r="P225"/>
      <c r="Q225"/>
      <c r="R225"/>
      <c r="S225"/>
      <c r="T225"/>
    </row>
    <row r="226" spans="1:20" x14ac:dyDescent="0.25">
      <c r="A226" s="33"/>
      <c r="B226" s="4"/>
      <c r="C226" s="4"/>
      <c r="D226" s="4"/>
      <c r="E226" s="4"/>
      <c r="F226" s="4"/>
      <c r="G226" s="4"/>
      <c r="H226" s="4"/>
      <c r="I226" s="4"/>
      <c r="J226" s="4"/>
      <c r="K226" s="4" t="s">
        <v>96</v>
      </c>
      <c r="L226" s="4" t="s">
        <v>59</v>
      </c>
      <c r="M226" s="4" t="s">
        <v>97</v>
      </c>
      <c r="N226" s="4"/>
      <c r="O226" s="46">
        <v>7</v>
      </c>
      <c r="P226"/>
      <c r="Q226"/>
      <c r="R226"/>
      <c r="S226"/>
      <c r="T226"/>
    </row>
    <row r="227" spans="1:20" x14ac:dyDescent="0.25">
      <c r="A227" s="33"/>
      <c r="B227" s="4"/>
      <c r="C227" s="4"/>
      <c r="D227" s="4"/>
      <c r="E227" s="4"/>
      <c r="F227" s="4"/>
      <c r="G227" s="4"/>
      <c r="H227" s="4"/>
      <c r="I227" s="4"/>
      <c r="J227" s="4"/>
      <c r="K227" s="4" t="s">
        <v>98</v>
      </c>
      <c r="L227" s="4" t="s">
        <v>59</v>
      </c>
      <c r="M227" s="4" t="s">
        <v>99</v>
      </c>
      <c r="N227" s="4"/>
      <c r="O227" s="46">
        <v>7</v>
      </c>
      <c r="P227"/>
      <c r="Q227"/>
      <c r="R227"/>
      <c r="S227"/>
      <c r="T227"/>
    </row>
    <row r="228" spans="1:20" x14ac:dyDescent="0.25">
      <c r="A228" s="33"/>
      <c r="B228" s="4"/>
      <c r="C228" s="4"/>
      <c r="D228" s="4"/>
      <c r="E228" s="4"/>
      <c r="F228" s="4"/>
      <c r="G228" s="4"/>
      <c r="H228" s="4"/>
      <c r="I228" s="4"/>
      <c r="J228" s="4"/>
      <c r="K228" s="4" t="s">
        <v>100</v>
      </c>
      <c r="L228" s="4" t="s">
        <v>59</v>
      </c>
      <c r="M228" s="4" t="s">
        <v>101</v>
      </c>
      <c r="N228" s="4"/>
      <c r="O228" s="46">
        <v>7</v>
      </c>
      <c r="P228"/>
      <c r="Q228"/>
      <c r="R228"/>
      <c r="S228"/>
      <c r="T228"/>
    </row>
    <row r="229" spans="1:20" x14ac:dyDescent="0.25">
      <c r="A229" s="4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6"/>
      <c r="P229"/>
      <c r="Q229"/>
      <c r="R229"/>
      <c r="S229"/>
      <c r="T229"/>
    </row>
    <row r="230" spans="1:20" x14ac:dyDescent="0.25">
      <c r="A230" s="30"/>
      <c r="B230" s="4"/>
      <c r="C230" s="4" t="s">
        <v>167</v>
      </c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6"/>
      <c r="P230"/>
      <c r="Q230"/>
      <c r="R230"/>
      <c r="S230"/>
      <c r="T230"/>
    </row>
    <row r="231" spans="1:20" x14ac:dyDescent="0.25">
      <c r="A231" s="33"/>
      <c r="B231" s="4"/>
      <c r="C231" s="4"/>
      <c r="D231" s="4" t="s">
        <v>168</v>
      </c>
      <c r="E231" s="4" t="s">
        <v>42</v>
      </c>
      <c r="F231" s="4"/>
      <c r="G231" s="4" t="s">
        <v>170</v>
      </c>
      <c r="H231" s="4"/>
      <c r="I231" s="4"/>
      <c r="J231" s="4"/>
      <c r="K231" s="4"/>
      <c r="L231" s="4"/>
      <c r="M231" s="4"/>
      <c r="N231" s="4"/>
      <c r="O231" s="46"/>
      <c r="P231"/>
      <c r="Q231"/>
      <c r="R231"/>
      <c r="S231"/>
      <c r="T231"/>
    </row>
    <row r="232" spans="1:20" x14ac:dyDescent="0.25">
      <c r="A232" s="33"/>
      <c r="B232" s="4"/>
      <c r="C232" s="4"/>
      <c r="D232" s="4"/>
      <c r="E232" s="4"/>
      <c r="F232" s="4"/>
      <c r="G232" s="4"/>
      <c r="H232" s="4" t="s">
        <v>171</v>
      </c>
      <c r="I232" s="4"/>
      <c r="J232" s="4"/>
      <c r="K232" s="4"/>
      <c r="L232" s="4"/>
      <c r="M232" s="4"/>
      <c r="N232" s="4"/>
      <c r="O232" s="46"/>
      <c r="P232"/>
      <c r="Q232"/>
      <c r="R232"/>
      <c r="S232"/>
      <c r="T232"/>
    </row>
    <row r="233" spans="1:20" x14ac:dyDescent="0.25">
      <c r="A233" s="33"/>
      <c r="B233" s="4"/>
      <c r="C233" s="4"/>
      <c r="D233" s="4"/>
      <c r="E233" s="4"/>
      <c r="F233" s="4"/>
      <c r="G233" s="4"/>
      <c r="H233" s="4"/>
      <c r="I233" s="4" t="s">
        <v>50</v>
      </c>
      <c r="J233" s="4" t="s">
        <v>49</v>
      </c>
      <c r="K233" s="4"/>
      <c r="L233" s="4"/>
      <c r="M233" s="4"/>
      <c r="N233" s="4"/>
      <c r="O233" s="46"/>
      <c r="P233"/>
      <c r="Q233"/>
      <c r="R233"/>
      <c r="S233"/>
      <c r="T233"/>
    </row>
    <row r="234" spans="1:20" x14ac:dyDescent="0.25">
      <c r="A234" s="33"/>
      <c r="B234" s="4"/>
      <c r="C234" s="4"/>
      <c r="D234" s="4"/>
      <c r="E234" s="4"/>
      <c r="F234" s="4"/>
      <c r="G234" s="4"/>
      <c r="H234" s="4"/>
      <c r="I234" s="4"/>
      <c r="J234" s="4"/>
      <c r="K234" s="4" t="s">
        <v>45</v>
      </c>
      <c r="L234" s="4" t="s">
        <v>51</v>
      </c>
      <c r="M234" s="4" t="s">
        <v>46</v>
      </c>
      <c r="N234" s="4"/>
      <c r="O234" s="46">
        <v>14825</v>
      </c>
      <c r="P234"/>
      <c r="Q234"/>
      <c r="R234"/>
      <c r="S234"/>
      <c r="T234"/>
    </row>
    <row r="235" spans="1:20" x14ac:dyDescent="0.25">
      <c r="A235" s="33"/>
      <c r="B235" s="4"/>
      <c r="C235" s="4"/>
      <c r="D235" s="4"/>
      <c r="E235" s="4"/>
      <c r="F235" s="4"/>
      <c r="G235" s="4"/>
      <c r="H235" s="4"/>
      <c r="I235" s="4"/>
      <c r="J235" s="4"/>
      <c r="K235" s="4" t="s">
        <v>172</v>
      </c>
      <c r="L235" s="4" t="s">
        <v>51</v>
      </c>
      <c r="M235" s="4" t="s">
        <v>173</v>
      </c>
      <c r="N235" s="4"/>
      <c r="O235" s="46">
        <v>2517</v>
      </c>
      <c r="P235"/>
      <c r="Q235"/>
      <c r="R235"/>
      <c r="S235"/>
      <c r="T235"/>
    </row>
    <row r="236" spans="1:20" x14ac:dyDescent="0.25">
      <c r="A236" s="33"/>
      <c r="B236" s="4"/>
      <c r="C236" s="4"/>
      <c r="D236" s="4"/>
      <c r="E236" s="4"/>
      <c r="F236" s="4"/>
      <c r="G236" s="4"/>
      <c r="H236" s="4"/>
      <c r="I236" s="4"/>
      <c r="J236" s="4"/>
      <c r="K236" s="4" t="s">
        <v>55</v>
      </c>
      <c r="L236" s="4" t="s">
        <v>51</v>
      </c>
      <c r="M236" s="4" t="s">
        <v>56</v>
      </c>
      <c r="N236" s="4"/>
      <c r="O236" s="46">
        <v>10418</v>
      </c>
      <c r="P236"/>
      <c r="Q236"/>
      <c r="R236"/>
      <c r="S236"/>
      <c r="T236"/>
    </row>
    <row r="237" spans="1:20" x14ac:dyDescent="0.25">
      <c r="A237" s="33"/>
      <c r="B237" s="4"/>
      <c r="C237" s="4"/>
      <c r="D237" s="4"/>
      <c r="E237" s="4"/>
      <c r="F237" s="4"/>
      <c r="G237" s="4"/>
      <c r="H237" s="4"/>
      <c r="I237" s="4"/>
      <c r="J237" s="4"/>
      <c r="K237" s="4" t="s">
        <v>174</v>
      </c>
      <c r="L237" s="4" t="s">
        <v>51</v>
      </c>
      <c r="M237" s="4" t="s">
        <v>175</v>
      </c>
      <c r="N237" s="4"/>
      <c r="O237" s="46">
        <v>1582</v>
      </c>
      <c r="P237"/>
      <c r="Q237"/>
      <c r="R237"/>
      <c r="S237"/>
      <c r="T237"/>
    </row>
    <row r="238" spans="1:20" x14ac:dyDescent="0.25">
      <c r="A238" s="33"/>
      <c r="B238" s="4"/>
      <c r="C238" s="4"/>
      <c r="D238" s="4"/>
      <c r="E238" s="4"/>
      <c r="F238" s="4"/>
      <c r="G238" s="4"/>
      <c r="H238" s="4"/>
      <c r="I238" s="4"/>
      <c r="J238" s="4"/>
      <c r="K238" s="4" t="s">
        <v>57</v>
      </c>
      <c r="L238" s="4" t="s">
        <v>59</v>
      </c>
      <c r="M238" s="4" t="s">
        <v>58</v>
      </c>
      <c r="N238" s="4"/>
      <c r="O238" s="46">
        <v>29342</v>
      </c>
      <c r="P238"/>
      <c r="Q238"/>
      <c r="R238"/>
      <c r="S238"/>
      <c r="T238"/>
    </row>
    <row r="239" spans="1:20" x14ac:dyDescent="0.25">
      <c r="A239" s="33"/>
      <c r="B239" s="4"/>
      <c r="C239" s="4"/>
      <c r="D239" s="4"/>
      <c r="E239" s="4"/>
      <c r="F239" s="4"/>
      <c r="G239" s="4"/>
      <c r="H239" s="4"/>
      <c r="I239" s="4"/>
      <c r="J239" s="4"/>
      <c r="K239" s="4" t="s">
        <v>103</v>
      </c>
      <c r="L239" s="4" t="s">
        <v>51</v>
      </c>
      <c r="M239" s="4" t="s">
        <v>104</v>
      </c>
      <c r="N239" s="4"/>
      <c r="O239" s="46">
        <v>87000</v>
      </c>
      <c r="P239"/>
      <c r="Q239"/>
      <c r="R239"/>
      <c r="S239"/>
      <c r="T239"/>
    </row>
    <row r="240" spans="1:20" x14ac:dyDescent="0.25">
      <c r="A240" s="33"/>
      <c r="B240" s="4"/>
      <c r="C240" s="4"/>
      <c r="D240" s="4"/>
      <c r="E240" s="4"/>
      <c r="F240" s="4"/>
      <c r="G240" s="4"/>
      <c r="H240" s="4"/>
      <c r="I240" s="4"/>
      <c r="J240" s="4"/>
      <c r="K240" s="4" t="s">
        <v>108</v>
      </c>
      <c r="L240" s="4" t="s">
        <v>51</v>
      </c>
      <c r="M240" s="4" t="s">
        <v>109</v>
      </c>
      <c r="N240" s="4"/>
      <c r="O240" s="46">
        <v>11518</v>
      </c>
      <c r="P240"/>
      <c r="Q240"/>
      <c r="R240"/>
      <c r="S240"/>
      <c r="T240"/>
    </row>
    <row r="241" spans="1:20" x14ac:dyDescent="0.25">
      <c r="A241" s="33"/>
      <c r="B241" s="4"/>
      <c r="C241" s="4"/>
      <c r="D241" s="4"/>
      <c r="E241" s="4"/>
      <c r="F241" s="4"/>
      <c r="G241" s="4"/>
      <c r="H241" s="4"/>
      <c r="I241" s="4"/>
      <c r="J241" s="4"/>
      <c r="K241" s="4" t="s">
        <v>110</v>
      </c>
      <c r="L241" s="4" t="s">
        <v>59</v>
      </c>
      <c r="M241" s="4" t="s">
        <v>111</v>
      </c>
      <c r="N241" s="4"/>
      <c r="O241" s="46">
        <v>98518</v>
      </c>
      <c r="P241"/>
      <c r="Q241"/>
      <c r="R241"/>
      <c r="S241"/>
      <c r="T241"/>
    </row>
    <row r="242" spans="1:20" x14ac:dyDescent="0.25">
      <c r="A242" s="33"/>
      <c r="B242" s="4"/>
      <c r="C242" s="4"/>
      <c r="D242" s="4"/>
      <c r="E242" s="4"/>
      <c r="F242" s="4"/>
      <c r="G242" s="4"/>
      <c r="H242" s="4"/>
      <c r="I242" s="4"/>
      <c r="J242" s="4"/>
      <c r="K242" s="4" t="s">
        <v>112</v>
      </c>
      <c r="L242" s="4" t="s">
        <v>51</v>
      </c>
      <c r="M242" s="4" t="s">
        <v>113</v>
      </c>
      <c r="N242" s="4"/>
      <c r="O242" s="46">
        <v>12</v>
      </c>
      <c r="P242"/>
      <c r="Q242"/>
      <c r="R242"/>
      <c r="S242"/>
      <c r="T242"/>
    </row>
    <row r="243" spans="1:20" x14ac:dyDescent="0.25">
      <c r="A243" s="33"/>
      <c r="B243" s="4"/>
      <c r="C243" s="4"/>
      <c r="D243" s="4"/>
      <c r="E243" s="4"/>
      <c r="F243" s="4"/>
      <c r="G243" s="4"/>
      <c r="H243" s="4"/>
      <c r="I243" s="4"/>
      <c r="J243" s="4"/>
      <c r="K243" s="4" t="s">
        <v>114</v>
      </c>
      <c r="L243" s="4" t="s">
        <v>51</v>
      </c>
      <c r="M243" s="4" t="s">
        <v>115</v>
      </c>
      <c r="N243" s="4"/>
      <c r="O243" s="46">
        <v>-12</v>
      </c>
      <c r="P243"/>
      <c r="Q243"/>
      <c r="R243"/>
      <c r="S243"/>
      <c r="T243"/>
    </row>
    <row r="244" spans="1:20" x14ac:dyDescent="0.25">
      <c r="A244" s="33"/>
      <c r="B244" s="4"/>
      <c r="C244" s="4"/>
      <c r="D244" s="4"/>
      <c r="E244" s="4"/>
      <c r="F244" s="4"/>
      <c r="G244" s="4"/>
      <c r="H244" s="4"/>
      <c r="I244" s="4"/>
      <c r="J244" s="4"/>
      <c r="K244" s="4" t="s">
        <v>120</v>
      </c>
      <c r="L244" s="4" t="s">
        <v>59</v>
      </c>
      <c r="M244" s="4" t="s">
        <v>121</v>
      </c>
      <c r="N244" s="4"/>
      <c r="O244" s="46">
        <v>98518</v>
      </c>
      <c r="P244"/>
      <c r="Q244"/>
      <c r="R244"/>
      <c r="S244"/>
      <c r="T244"/>
    </row>
    <row r="245" spans="1:20" x14ac:dyDescent="0.25">
      <c r="A245" s="33"/>
      <c r="B245" s="4"/>
      <c r="C245" s="4"/>
      <c r="D245" s="4"/>
      <c r="E245" s="4"/>
      <c r="F245" s="4"/>
      <c r="G245" s="4"/>
      <c r="H245" s="4"/>
      <c r="I245" s="4"/>
      <c r="J245" s="4"/>
      <c r="K245" s="4" t="s">
        <v>60</v>
      </c>
      <c r="L245" s="4" t="s">
        <v>59</v>
      </c>
      <c r="M245" s="4" t="s">
        <v>61</v>
      </c>
      <c r="N245" s="4"/>
      <c r="O245" s="46">
        <v>127859</v>
      </c>
      <c r="P245"/>
      <c r="Q245"/>
      <c r="R245"/>
      <c r="S245"/>
      <c r="T245"/>
    </row>
    <row r="246" spans="1:20" x14ac:dyDescent="0.25">
      <c r="A246" s="4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6"/>
      <c r="P246"/>
      <c r="Q246"/>
      <c r="R246"/>
      <c r="S246"/>
      <c r="T246"/>
    </row>
    <row r="247" spans="1:20" x14ac:dyDescent="0.25">
      <c r="A247" s="30"/>
      <c r="B247" s="4"/>
      <c r="C247" s="4"/>
      <c r="D247" s="4"/>
      <c r="E247" s="4"/>
      <c r="F247" s="4"/>
      <c r="G247" s="4"/>
      <c r="H247" s="4"/>
      <c r="I247" s="4" t="s">
        <v>65</v>
      </c>
      <c r="J247" s="4" t="s">
        <v>64</v>
      </c>
      <c r="K247" s="4"/>
      <c r="L247" s="4"/>
      <c r="M247" s="4"/>
      <c r="N247" s="4"/>
      <c r="O247" s="46"/>
      <c r="P247"/>
      <c r="Q247"/>
      <c r="R247"/>
      <c r="S247"/>
      <c r="T247"/>
    </row>
    <row r="248" spans="1:20" x14ac:dyDescent="0.25">
      <c r="A248" s="33"/>
      <c r="B248" s="4"/>
      <c r="C248" s="4"/>
      <c r="D248" s="4"/>
      <c r="E248" s="4"/>
      <c r="F248" s="4"/>
      <c r="G248" s="4"/>
      <c r="H248" s="4"/>
      <c r="I248" s="4"/>
      <c r="J248" s="4"/>
      <c r="K248" s="4" t="s">
        <v>62</v>
      </c>
      <c r="L248" s="4" t="s">
        <v>51</v>
      </c>
      <c r="M248" s="4" t="s">
        <v>63</v>
      </c>
      <c r="N248" s="4"/>
      <c r="O248" s="46">
        <v>122916</v>
      </c>
      <c r="P248"/>
      <c r="Q248"/>
      <c r="R248"/>
      <c r="S248"/>
      <c r="T248"/>
    </row>
    <row r="249" spans="1:20" x14ac:dyDescent="0.25">
      <c r="A249" s="33"/>
      <c r="B249" s="4"/>
      <c r="C249" s="4"/>
      <c r="D249" s="4"/>
      <c r="E249" s="4"/>
      <c r="F249" s="4"/>
      <c r="G249" s="4"/>
      <c r="H249" s="4"/>
      <c r="I249" s="4"/>
      <c r="J249" s="4"/>
      <c r="K249" s="4" t="s">
        <v>66</v>
      </c>
      <c r="L249" s="4" t="s">
        <v>59</v>
      </c>
      <c r="M249" s="4" t="s">
        <v>67</v>
      </c>
      <c r="N249" s="4"/>
      <c r="O249" s="46">
        <v>122916</v>
      </c>
      <c r="P249"/>
      <c r="Q249"/>
      <c r="R249"/>
      <c r="S249"/>
      <c r="T249"/>
    </row>
    <row r="250" spans="1:20" x14ac:dyDescent="0.25">
      <c r="A250" s="33"/>
      <c r="B250" s="4"/>
      <c r="C250" s="4"/>
      <c r="D250" s="4"/>
      <c r="E250" s="4"/>
      <c r="F250" s="4"/>
      <c r="G250" s="4"/>
      <c r="H250" s="4"/>
      <c r="I250" s="4"/>
      <c r="J250" s="4"/>
      <c r="K250" s="4" t="s">
        <v>68</v>
      </c>
      <c r="L250" s="4" t="s">
        <v>51</v>
      </c>
      <c r="M250" s="4" t="s">
        <v>69</v>
      </c>
      <c r="N250" s="4"/>
      <c r="O250" s="46">
        <v>3361</v>
      </c>
      <c r="P250"/>
      <c r="Q250"/>
      <c r="R250"/>
      <c r="S250"/>
      <c r="T250"/>
    </row>
    <row r="251" spans="1:20" x14ac:dyDescent="0.25">
      <c r="A251" s="33"/>
      <c r="B251" s="4"/>
      <c r="C251" s="4"/>
      <c r="D251" s="4"/>
      <c r="E251" s="4"/>
      <c r="F251" s="4"/>
      <c r="G251" s="4"/>
      <c r="H251" s="4"/>
      <c r="I251" s="4"/>
      <c r="J251" s="4"/>
      <c r="K251" s="4" t="s">
        <v>126</v>
      </c>
      <c r="L251" s="4" t="s">
        <v>51</v>
      </c>
      <c r="M251" s="4" t="s">
        <v>127</v>
      </c>
      <c r="N251" s="4"/>
      <c r="O251" s="46">
        <v>1582</v>
      </c>
      <c r="P251"/>
      <c r="Q251"/>
      <c r="R251"/>
      <c r="S251"/>
      <c r="T251"/>
    </row>
    <row r="252" spans="1:20" x14ac:dyDescent="0.25">
      <c r="A252" s="33"/>
      <c r="B252" s="4"/>
      <c r="C252" s="4"/>
      <c r="D252" s="4"/>
      <c r="E252" s="4"/>
      <c r="F252" s="4"/>
      <c r="G252" s="4"/>
      <c r="H252" s="4"/>
      <c r="I252" s="4"/>
      <c r="J252" s="4"/>
      <c r="K252" s="4" t="s">
        <v>72</v>
      </c>
      <c r="L252" s="4" t="s">
        <v>59</v>
      </c>
      <c r="M252" s="4" t="s">
        <v>73</v>
      </c>
      <c r="N252" s="4"/>
      <c r="O252" s="46">
        <v>4943</v>
      </c>
      <c r="P252"/>
      <c r="Q252"/>
      <c r="R252"/>
      <c r="S252"/>
      <c r="T252"/>
    </row>
    <row r="253" spans="1:20" x14ac:dyDescent="0.25">
      <c r="A253" s="33"/>
      <c r="B253" s="4"/>
      <c r="C253" s="4"/>
      <c r="D253" s="4"/>
      <c r="E253" s="4"/>
      <c r="F253" s="4"/>
      <c r="G253" s="4"/>
      <c r="H253" s="4"/>
      <c r="I253" s="4"/>
      <c r="J253" s="4"/>
      <c r="K253" s="4" t="s">
        <v>74</v>
      </c>
      <c r="L253" s="4" t="s">
        <v>59</v>
      </c>
      <c r="M253" s="4" t="s">
        <v>75</v>
      </c>
      <c r="N253" s="4"/>
      <c r="O253" s="46">
        <v>127859</v>
      </c>
      <c r="P253"/>
      <c r="Q253"/>
      <c r="R253"/>
      <c r="S253"/>
      <c r="T253"/>
    </row>
    <row r="254" spans="1:20" x14ac:dyDescent="0.25">
      <c r="A254" s="4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6"/>
      <c r="P254"/>
      <c r="Q254"/>
      <c r="R254"/>
      <c r="S254"/>
      <c r="T254"/>
    </row>
    <row r="255" spans="1:20" x14ac:dyDescent="0.25">
      <c r="A255" s="30"/>
      <c r="B255" s="4"/>
      <c r="C255" s="4"/>
      <c r="D255" s="4"/>
      <c r="E255" s="4"/>
      <c r="F255" s="4"/>
      <c r="G255" s="4"/>
      <c r="H255" s="4"/>
      <c r="I255" s="4" t="s">
        <v>79</v>
      </c>
      <c r="J255" s="4" t="s">
        <v>78</v>
      </c>
      <c r="K255" s="4"/>
      <c r="L255" s="4"/>
      <c r="M255" s="4"/>
      <c r="N255" s="4"/>
      <c r="O255" s="46"/>
      <c r="P255"/>
      <c r="Q255"/>
      <c r="R255"/>
      <c r="S255"/>
      <c r="T255"/>
    </row>
    <row r="256" spans="1:20" x14ac:dyDescent="0.25">
      <c r="A256" s="33"/>
      <c r="B256" s="4"/>
      <c r="C256" s="4"/>
      <c r="D256" s="4"/>
      <c r="E256" s="4"/>
      <c r="F256" s="4"/>
      <c r="G256" s="4"/>
      <c r="H256" s="4"/>
      <c r="I256" s="4"/>
      <c r="J256" s="4"/>
      <c r="K256" s="4" t="s">
        <v>76</v>
      </c>
      <c r="L256" s="4" t="s">
        <v>51</v>
      </c>
      <c r="M256" s="4" t="s">
        <v>77</v>
      </c>
      <c r="N256" s="4"/>
      <c r="O256" s="46">
        <v>118818</v>
      </c>
      <c r="P256"/>
      <c r="Q256"/>
      <c r="R256"/>
      <c r="S256"/>
      <c r="T256"/>
    </row>
    <row r="257" spans="1:20" x14ac:dyDescent="0.25">
      <c r="A257" s="33"/>
      <c r="B257" s="4"/>
      <c r="C257" s="4"/>
      <c r="D257" s="4"/>
      <c r="E257" s="4"/>
      <c r="F257" s="4"/>
      <c r="G257" s="4"/>
      <c r="H257" s="4"/>
      <c r="I257" s="4"/>
      <c r="J257" s="4"/>
      <c r="K257" s="4" t="s">
        <v>80</v>
      </c>
      <c r="L257" s="4" t="s">
        <v>51</v>
      </c>
      <c r="M257" s="4" t="s">
        <v>81</v>
      </c>
      <c r="N257" s="4"/>
      <c r="O257" s="46">
        <v>122916</v>
      </c>
      <c r="P257"/>
      <c r="Q257"/>
      <c r="R257"/>
      <c r="S257"/>
      <c r="T257"/>
    </row>
    <row r="258" spans="1:20" x14ac:dyDescent="0.25">
      <c r="A258" s="33"/>
      <c r="B258" s="4"/>
      <c r="C258" s="4"/>
      <c r="D258" s="4"/>
      <c r="E258" s="4"/>
      <c r="F258" s="4"/>
      <c r="G258" s="4"/>
      <c r="H258" s="4"/>
      <c r="I258" s="4"/>
      <c r="J258" s="4"/>
      <c r="K258" s="4" t="s">
        <v>82</v>
      </c>
      <c r="L258" s="4" t="s">
        <v>59</v>
      </c>
      <c r="M258" s="4" t="s">
        <v>83</v>
      </c>
      <c r="N258" s="4"/>
      <c r="O258" s="46">
        <v>-118044</v>
      </c>
      <c r="P258"/>
      <c r="Q258"/>
      <c r="R258"/>
      <c r="S258"/>
      <c r="T258"/>
    </row>
    <row r="259" spans="1:20" x14ac:dyDescent="0.25">
      <c r="A259" s="33"/>
      <c r="B259" s="4"/>
      <c r="C259" s="4"/>
      <c r="D259" s="4"/>
      <c r="E259" s="4"/>
      <c r="F259" s="4"/>
      <c r="G259" s="4"/>
      <c r="H259" s="4"/>
      <c r="I259" s="4"/>
      <c r="J259" s="4"/>
      <c r="K259" s="4" t="s">
        <v>84</v>
      </c>
      <c r="L259" s="4" t="s">
        <v>51</v>
      </c>
      <c r="M259" s="4" t="s">
        <v>85</v>
      </c>
      <c r="N259" s="4"/>
      <c r="O259" s="46">
        <v>-10418</v>
      </c>
      <c r="P259"/>
      <c r="Q259"/>
      <c r="R259"/>
      <c r="S259"/>
      <c r="T259"/>
    </row>
    <row r="260" spans="1:20" x14ac:dyDescent="0.25">
      <c r="A260" s="33"/>
      <c r="B260" s="4"/>
      <c r="C260" s="4"/>
      <c r="D260" s="4"/>
      <c r="E260" s="4"/>
      <c r="F260" s="4"/>
      <c r="G260" s="4"/>
      <c r="H260" s="4"/>
      <c r="I260" s="4"/>
      <c r="J260" s="4"/>
      <c r="K260" s="4" t="s">
        <v>86</v>
      </c>
      <c r="L260" s="4" t="s">
        <v>51</v>
      </c>
      <c r="M260" s="4" t="s">
        <v>87</v>
      </c>
      <c r="N260" s="4"/>
      <c r="O260" s="46">
        <v>113272</v>
      </c>
      <c r="P260"/>
      <c r="Q260"/>
      <c r="R260"/>
      <c r="S260"/>
      <c r="T260"/>
    </row>
    <row r="261" spans="1:20" x14ac:dyDescent="0.25">
      <c r="A261" s="33"/>
      <c r="B261" s="4"/>
      <c r="C261" s="4"/>
      <c r="D261" s="4"/>
      <c r="E261" s="4"/>
      <c r="F261" s="4"/>
      <c r="G261" s="4"/>
      <c r="H261" s="4"/>
      <c r="I261" s="4"/>
      <c r="J261" s="4"/>
      <c r="K261" s="4" t="s">
        <v>160</v>
      </c>
      <c r="L261" s="4" t="s">
        <v>51</v>
      </c>
      <c r="M261" s="4" t="s">
        <v>161</v>
      </c>
      <c r="N261" s="4"/>
      <c r="O261" s="46">
        <v>-12</v>
      </c>
      <c r="P261"/>
      <c r="Q261"/>
      <c r="R261"/>
      <c r="S261"/>
      <c r="T261"/>
    </row>
    <row r="262" spans="1:20" x14ac:dyDescent="0.25">
      <c r="A262" s="33"/>
      <c r="B262" s="4"/>
      <c r="C262" s="4"/>
      <c r="D262" s="4"/>
      <c r="E262" s="4"/>
      <c r="F262" s="4"/>
      <c r="G262" s="4"/>
      <c r="H262" s="4"/>
      <c r="I262" s="4"/>
      <c r="J262" s="4"/>
      <c r="K262" s="4" t="s">
        <v>128</v>
      </c>
      <c r="L262" s="4" t="s">
        <v>51</v>
      </c>
      <c r="M262" s="4" t="s">
        <v>129</v>
      </c>
      <c r="N262" s="4"/>
      <c r="O262" s="46">
        <v>12</v>
      </c>
      <c r="P262"/>
      <c r="Q262"/>
      <c r="R262"/>
      <c r="S262"/>
      <c r="T262"/>
    </row>
    <row r="263" spans="1:20" x14ac:dyDescent="0.25">
      <c r="A263" s="33"/>
      <c r="B263" s="4"/>
      <c r="C263" s="4"/>
      <c r="D263" s="4"/>
      <c r="E263" s="4"/>
      <c r="F263" s="4"/>
      <c r="G263" s="4"/>
      <c r="H263" s="4"/>
      <c r="I263" s="4"/>
      <c r="J263" s="4"/>
      <c r="K263" s="4" t="s">
        <v>88</v>
      </c>
      <c r="L263" s="4" t="s">
        <v>59</v>
      </c>
      <c r="M263" s="4" t="s">
        <v>89</v>
      </c>
      <c r="N263" s="4"/>
      <c r="O263" s="46">
        <v>118806</v>
      </c>
      <c r="P263"/>
      <c r="Q263"/>
      <c r="R263"/>
      <c r="S263"/>
      <c r="T263"/>
    </row>
    <row r="264" spans="1:20" x14ac:dyDescent="0.25">
      <c r="A264" s="33"/>
      <c r="B264" s="4"/>
      <c r="C264" s="4"/>
      <c r="D264" s="4"/>
      <c r="E264" s="4"/>
      <c r="F264" s="4"/>
      <c r="G264" s="4"/>
      <c r="H264" s="4"/>
      <c r="I264" s="4"/>
      <c r="J264" s="4"/>
      <c r="K264" s="4" t="s">
        <v>90</v>
      </c>
      <c r="L264" s="4" t="s">
        <v>59</v>
      </c>
      <c r="M264" s="4" t="s">
        <v>91</v>
      </c>
      <c r="N264" s="4"/>
      <c r="O264" s="46">
        <v>113272</v>
      </c>
      <c r="P264"/>
      <c r="Q264"/>
      <c r="R264"/>
      <c r="S264"/>
      <c r="T264"/>
    </row>
    <row r="265" spans="1:20" x14ac:dyDescent="0.25">
      <c r="A265" s="4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6"/>
      <c r="P265"/>
      <c r="Q265"/>
      <c r="R265"/>
      <c r="S265"/>
      <c r="T265"/>
    </row>
    <row r="266" spans="1:20" x14ac:dyDescent="0.25">
      <c r="A266" s="30"/>
      <c r="B266" s="4"/>
      <c r="C266" s="4"/>
      <c r="D266" s="4"/>
      <c r="E266" s="4"/>
      <c r="F266" s="4"/>
      <c r="G266" s="4"/>
      <c r="H266" s="4"/>
      <c r="I266" s="4" t="s">
        <v>95</v>
      </c>
      <c r="J266" s="4" t="s">
        <v>94</v>
      </c>
      <c r="K266" s="4"/>
      <c r="L266" s="4"/>
      <c r="M266" s="4"/>
      <c r="N266" s="4"/>
      <c r="O266" s="46"/>
      <c r="P266"/>
      <c r="Q266"/>
      <c r="R266"/>
      <c r="S266"/>
      <c r="T266"/>
    </row>
    <row r="267" spans="1:20" x14ac:dyDescent="0.25">
      <c r="A267" s="33"/>
      <c r="B267" s="4"/>
      <c r="C267" s="4"/>
      <c r="D267" s="4"/>
      <c r="E267" s="4"/>
      <c r="F267" s="4"/>
      <c r="G267" s="4"/>
      <c r="H267" s="4"/>
      <c r="I267" s="4"/>
      <c r="J267" s="4"/>
      <c r="K267" s="4" t="s">
        <v>132</v>
      </c>
      <c r="L267" s="4" t="s">
        <v>59</v>
      </c>
      <c r="M267" s="4" t="s">
        <v>133</v>
      </c>
      <c r="N267" s="4"/>
      <c r="O267" s="46">
        <v>98518</v>
      </c>
      <c r="P267"/>
      <c r="Q267"/>
      <c r="R267"/>
      <c r="S267"/>
      <c r="T267"/>
    </row>
    <row r="268" spans="1:20" x14ac:dyDescent="0.25">
      <c r="A268" s="33"/>
      <c r="B268" s="4"/>
      <c r="C268" s="4"/>
      <c r="D268" s="4"/>
      <c r="E268" s="4"/>
      <c r="F268" s="4"/>
      <c r="G268" s="4"/>
      <c r="H268" s="4"/>
      <c r="I268" s="4"/>
      <c r="J268" s="4"/>
      <c r="K268" s="4" t="s">
        <v>134</v>
      </c>
      <c r="L268" s="4" t="s">
        <v>51</v>
      </c>
      <c r="M268" s="4" t="s">
        <v>135</v>
      </c>
      <c r="N268" s="4"/>
      <c r="O268" s="46">
        <v>44818</v>
      </c>
      <c r="P268"/>
      <c r="Q268"/>
      <c r="R268"/>
      <c r="S268"/>
      <c r="T268"/>
    </row>
    <row r="269" spans="1:20" x14ac:dyDescent="0.25">
      <c r="A269" s="33"/>
      <c r="B269" s="4"/>
      <c r="C269" s="4"/>
      <c r="D269" s="4"/>
      <c r="E269" s="4"/>
      <c r="F269" s="4"/>
      <c r="G269" s="4"/>
      <c r="H269" s="4"/>
      <c r="I269" s="4"/>
      <c r="J269" s="4"/>
      <c r="K269" s="4" t="s">
        <v>92</v>
      </c>
      <c r="L269" s="4" t="s">
        <v>51</v>
      </c>
      <c r="M269" s="4" t="s">
        <v>93</v>
      </c>
      <c r="N269" s="4"/>
      <c r="O269" s="46">
        <v>73226</v>
      </c>
      <c r="P269"/>
      <c r="Q269"/>
      <c r="R269"/>
      <c r="S269"/>
      <c r="T269"/>
    </row>
    <row r="270" spans="1:20" x14ac:dyDescent="0.25">
      <c r="A270" s="33"/>
      <c r="B270" s="4"/>
      <c r="C270" s="4"/>
      <c r="D270" s="4"/>
      <c r="E270" s="4"/>
      <c r="F270" s="4"/>
      <c r="G270" s="4"/>
      <c r="H270" s="4"/>
      <c r="I270" s="4"/>
      <c r="J270" s="4"/>
      <c r="K270" s="4" t="s">
        <v>96</v>
      </c>
      <c r="L270" s="4" t="s">
        <v>59</v>
      </c>
      <c r="M270" s="4" t="s">
        <v>97</v>
      </c>
      <c r="N270" s="4"/>
      <c r="O270" s="46">
        <v>118044</v>
      </c>
      <c r="P270"/>
      <c r="Q270"/>
      <c r="R270"/>
      <c r="S270"/>
      <c r="T270"/>
    </row>
    <row r="271" spans="1:20" x14ac:dyDescent="0.25">
      <c r="A271" s="33"/>
      <c r="B271" s="4"/>
      <c r="C271" s="4"/>
      <c r="D271" s="4"/>
      <c r="E271" s="4"/>
      <c r="F271" s="4"/>
      <c r="G271" s="4"/>
      <c r="H271" s="4"/>
      <c r="I271" s="4"/>
      <c r="J271" s="4"/>
      <c r="K271" s="4" t="s">
        <v>136</v>
      </c>
      <c r="L271" s="4" t="s">
        <v>51</v>
      </c>
      <c r="M271" s="4" t="s">
        <v>137</v>
      </c>
      <c r="N271" s="4"/>
      <c r="O271" s="46">
        <v>-12</v>
      </c>
      <c r="P271"/>
      <c r="Q271"/>
      <c r="R271"/>
      <c r="S271"/>
      <c r="T271"/>
    </row>
    <row r="272" spans="1:20" x14ac:dyDescent="0.25">
      <c r="A272" s="33"/>
      <c r="B272" s="4"/>
      <c r="C272" s="4"/>
      <c r="D272" s="4"/>
      <c r="E272" s="4"/>
      <c r="F272" s="4"/>
      <c r="G272" s="4"/>
      <c r="H272" s="4"/>
      <c r="I272" s="4"/>
      <c r="J272" s="4"/>
      <c r="K272" s="4" t="s">
        <v>138</v>
      </c>
      <c r="L272" s="4" t="s">
        <v>59</v>
      </c>
      <c r="M272" s="4" t="s">
        <v>139</v>
      </c>
      <c r="N272" s="4"/>
      <c r="O272" s="46">
        <v>-12</v>
      </c>
      <c r="P272"/>
      <c r="Q272"/>
      <c r="R272"/>
      <c r="S272"/>
      <c r="T272"/>
    </row>
    <row r="273" spans="1:20" x14ac:dyDescent="0.25">
      <c r="A273" s="33"/>
      <c r="B273" s="4"/>
      <c r="C273" s="4"/>
      <c r="D273" s="4"/>
      <c r="E273" s="4"/>
      <c r="F273" s="4"/>
      <c r="G273" s="4"/>
      <c r="H273" s="4"/>
      <c r="I273" s="4"/>
      <c r="J273" s="4"/>
      <c r="K273" s="4" t="s">
        <v>140</v>
      </c>
      <c r="L273" s="4" t="s">
        <v>51</v>
      </c>
      <c r="M273" s="4" t="s">
        <v>141</v>
      </c>
      <c r="N273" s="4"/>
      <c r="O273" s="46">
        <v>12</v>
      </c>
      <c r="P273"/>
      <c r="Q273"/>
      <c r="R273"/>
      <c r="S273"/>
      <c r="T273"/>
    </row>
    <row r="274" spans="1:20" x14ac:dyDescent="0.25">
      <c r="A274" s="33"/>
      <c r="B274" s="4"/>
      <c r="C274" s="4"/>
      <c r="D274" s="4"/>
      <c r="E274" s="4"/>
      <c r="F274" s="4"/>
      <c r="G274" s="4"/>
      <c r="H274" s="4"/>
      <c r="I274" s="4"/>
      <c r="J274" s="4"/>
      <c r="K274" s="4" t="s">
        <v>144</v>
      </c>
      <c r="L274" s="4" t="s">
        <v>59</v>
      </c>
      <c r="M274" s="4" t="s">
        <v>145</v>
      </c>
      <c r="N274" s="4"/>
      <c r="O274" s="46">
        <v>12</v>
      </c>
      <c r="P274"/>
      <c r="Q274"/>
      <c r="R274"/>
      <c r="S274"/>
      <c r="T274"/>
    </row>
    <row r="275" spans="1:20" x14ac:dyDescent="0.25">
      <c r="A275" s="33"/>
      <c r="B275" s="4"/>
      <c r="C275" s="4"/>
      <c r="D275" s="4"/>
      <c r="E275" s="4"/>
      <c r="F275" s="4"/>
      <c r="G275" s="4"/>
      <c r="H275" s="4"/>
      <c r="I275" s="4"/>
      <c r="J275" s="4"/>
      <c r="K275" s="4" t="s">
        <v>146</v>
      </c>
      <c r="L275" s="4" t="s">
        <v>59</v>
      </c>
      <c r="M275" s="4" t="s">
        <v>147</v>
      </c>
      <c r="N275" s="4"/>
      <c r="O275" s="46">
        <v>98518</v>
      </c>
      <c r="P275"/>
      <c r="Q275"/>
      <c r="R275"/>
      <c r="S275"/>
      <c r="T275"/>
    </row>
    <row r="276" spans="1:20" x14ac:dyDescent="0.25">
      <c r="A276" s="33"/>
      <c r="B276" s="4"/>
      <c r="C276" s="4"/>
      <c r="D276" s="4"/>
      <c r="E276" s="4"/>
      <c r="F276" s="4"/>
      <c r="G276" s="4"/>
      <c r="H276" s="4"/>
      <c r="I276" s="4"/>
      <c r="J276" s="4"/>
      <c r="K276" s="4" t="s">
        <v>98</v>
      </c>
      <c r="L276" s="4" t="s">
        <v>59</v>
      </c>
      <c r="M276" s="4" t="s">
        <v>99</v>
      </c>
      <c r="N276" s="4"/>
      <c r="O276" s="46">
        <v>118033</v>
      </c>
      <c r="P276"/>
      <c r="Q276"/>
      <c r="R276"/>
      <c r="S276"/>
      <c r="T276"/>
    </row>
    <row r="277" spans="1:20" x14ac:dyDescent="0.25">
      <c r="A277" s="33"/>
      <c r="B277" s="4"/>
      <c r="C277" s="4"/>
      <c r="D277" s="4"/>
      <c r="E277" s="4"/>
      <c r="F277" s="4"/>
      <c r="G277" s="4"/>
      <c r="H277" s="4"/>
      <c r="I277" s="4"/>
      <c r="J277" s="4"/>
      <c r="K277" s="4" t="s">
        <v>148</v>
      </c>
      <c r="L277" s="4" t="s">
        <v>59</v>
      </c>
      <c r="M277" s="4" t="s">
        <v>149</v>
      </c>
      <c r="N277" s="4"/>
      <c r="O277" s="46">
        <v>98518</v>
      </c>
      <c r="P277"/>
      <c r="Q277"/>
      <c r="R277"/>
      <c r="S277"/>
      <c r="T277"/>
    </row>
    <row r="278" spans="1:20" x14ac:dyDescent="0.25">
      <c r="A278" s="33"/>
      <c r="B278" s="4"/>
      <c r="C278" s="4"/>
      <c r="D278" s="4"/>
      <c r="E278" s="4"/>
      <c r="F278" s="4"/>
      <c r="G278" s="4"/>
      <c r="H278" s="4"/>
      <c r="I278" s="4"/>
      <c r="J278" s="4"/>
      <c r="K278" s="4" t="s">
        <v>100</v>
      </c>
      <c r="L278" s="4" t="s">
        <v>59</v>
      </c>
      <c r="M278" s="4" t="s">
        <v>101</v>
      </c>
      <c r="N278" s="4"/>
      <c r="O278" s="46">
        <v>118033</v>
      </c>
      <c r="P278"/>
      <c r="Q278"/>
      <c r="R278"/>
      <c r="S278"/>
      <c r="T278"/>
    </row>
    <row r="279" spans="1:20" x14ac:dyDescent="0.25">
      <c r="A279" s="4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6"/>
      <c r="P279"/>
      <c r="Q279"/>
      <c r="R279"/>
      <c r="S279"/>
      <c r="T279"/>
    </row>
    <row r="280" spans="1:20" x14ac:dyDescent="0.25">
      <c r="A280" s="30"/>
      <c r="B280" s="4"/>
      <c r="C280" s="4" t="s">
        <v>176</v>
      </c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6"/>
      <c r="P280"/>
      <c r="Q280"/>
      <c r="R280"/>
      <c r="S280"/>
      <c r="T280"/>
    </row>
    <row r="281" spans="1:20" x14ac:dyDescent="0.25">
      <c r="A281" s="33"/>
      <c r="B281" s="4"/>
      <c r="C281" s="4"/>
      <c r="D281" s="4" t="s">
        <v>177</v>
      </c>
      <c r="E281" s="4" t="s">
        <v>102</v>
      </c>
      <c r="F281" s="4"/>
      <c r="G281" s="4" t="s">
        <v>178</v>
      </c>
      <c r="H281" s="4"/>
      <c r="I281" s="4"/>
      <c r="J281" s="4"/>
      <c r="K281" s="4"/>
      <c r="L281" s="4"/>
      <c r="M281" s="4"/>
      <c r="N281" s="4"/>
      <c r="O281" s="46"/>
      <c r="P281"/>
      <c r="Q281"/>
      <c r="R281"/>
      <c r="S281"/>
      <c r="T281"/>
    </row>
    <row r="282" spans="1:20" x14ac:dyDescent="0.25">
      <c r="A282" s="33"/>
      <c r="B282" s="4"/>
      <c r="C282" s="4"/>
      <c r="D282" s="4"/>
      <c r="E282" s="4"/>
      <c r="F282" s="4"/>
      <c r="G282" s="4"/>
      <c r="H282" s="4" t="s">
        <v>166</v>
      </c>
      <c r="I282" s="4"/>
      <c r="J282" s="4"/>
      <c r="K282" s="4"/>
      <c r="L282" s="4"/>
      <c r="M282" s="4"/>
      <c r="N282" s="4"/>
      <c r="O282" s="46"/>
      <c r="P282"/>
      <c r="Q282"/>
      <c r="R282"/>
      <c r="S282"/>
      <c r="T282"/>
    </row>
    <row r="283" spans="1:20" x14ac:dyDescent="0.25">
      <c r="A283" s="33"/>
      <c r="B283" s="4"/>
      <c r="C283" s="4"/>
      <c r="D283" s="4"/>
      <c r="E283" s="4"/>
      <c r="F283" s="4"/>
      <c r="G283" s="4"/>
      <c r="H283" s="4"/>
      <c r="I283" s="4" t="s">
        <v>50</v>
      </c>
      <c r="J283" s="4" t="s">
        <v>49</v>
      </c>
      <c r="K283" s="4"/>
      <c r="L283" s="4"/>
      <c r="M283" s="4"/>
      <c r="N283" s="4"/>
      <c r="O283" s="46"/>
      <c r="P283"/>
      <c r="Q283"/>
      <c r="R283"/>
      <c r="S283"/>
      <c r="T283"/>
    </row>
    <row r="284" spans="1:20" x14ac:dyDescent="0.25">
      <c r="A284" s="33"/>
      <c r="B284" s="4"/>
      <c r="C284" s="4"/>
      <c r="D284" s="4"/>
      <c r="E284" s="4"/>
      <c r="F284" s="4"/>
      <c r="G284" s="4"/>
      <c r="H284" s="4"/>
      <c r="I284" s="4"/>
      <c r="J284" s="4"/>
      <c r="K284" s="4" t="s">
        <v>103</v>
      </c>
      <c r="L284" s="4" t="s">
        <v>51</v>
      </c>
      <c r="M284" s="4" t="s">
        <v>104</v>
      </c>
      <c r="N284" s="4"/>
      <c r="O284" s="46">
        <v>301000</v>
      </c>
      <c r="P284"/>
      <c r="Q284"/>
      <c r="R284"/>
      <c r="S284"/>
      <c r="T284"/>
    </row>
    <row r="285" spans="1:20" x14ac:dyDescent="0.25">
      <c r="A285" s="33"/>
      <c r="B285" s="4"/>
      <c r="C285" s="4"/>
      <c r="D285" s="4"/>
      <c r="E285" s="4"/>
      <c r="F285" s="4"/>
      <c r="G285" s="4"/>
      <c r="H285" s="4"/>
      <c r="I285" s="4"/>
      <c r="J285" s="4"/>
      <c r="K285" s="4" t="s">
        <v>108</v>
      </c>
      <c r="L285" s="4" t="s">
        <v>51</v>
      </c>
      <c r="M285" s="4" t="s">
        <v>109</v>
      </c>
      <c r="N285" s="4"/>
      <c r="O285" s="46">
        <v>4000</v>
      </c>
      <c r="P285"/>
      <c r="Q285"/>
      <c r="R285"/>
      <c r="S285"/>
      <c r="T285"/>
    </row>
    <row r="286" spans="1:20" x14ac:dyDescent="0.25">
      <c r="A286" s="33"/>
      <c r="B286" s="4"/>
      <c r="C286" s="4"/>
      <c r="D286" s="4"/>
      <c r="E286" s="4"/>
      <c r="F286" s="4"/>
      <c r="G286" s="4"/>
      <c r="H286" s="4"/>
      <c r="I286" s="4"/>
      <c r="J286" s="4"/>
      <c r="K286" s="4" t="s">
        <v>110</v>
      </c>
      <c r="L286" s="4" t="s">
        <v>59</v>
      </c>
      <c r="M286" s="4" t="s">
        <v>111</v>
      </c>
      <c r="N286" s="4"/>
      <c r="O286" s="46">
        <v>305000</v>
      </c>
      <c r="P286"/>
      <c r="Q286"/>
      <c r="R286"/>
      <c r="S286"/>
      <c r="T286"/>
    </row>
    <row r="287" spans="1:20" x14ac:dyDescent="0.25">
      <c r="A287" s="33"/>
      <c r="B287" s="4"/>
      <c r="C287" s="4"/>
      <c r="D287" s="4"/>
      <c r="E287" s="4"/>
      <c r="F287" s="4"/>
      <c r="G287" s="4"/>
      <c r="H287" s="4"/>
      <c r="I287" s="4"/>
      <c r="J287" s="4"/>
      <c r="K287" s="4" t="s">
        <v>112</v>
      </c>
      <c r="L287" s="4" t="s">
        <v>51</v>
      </c>
      <c r="M287" s="4" t="s">
        <v>113</v>
      </c>
      <c r="N287" s="4"/>
      <c r="O287" s="46">
        <v>7</v>
      </c>
      <c r="P287"/>
      <c r="Q287"/>
      <c r="R287"/>
      <c r="S287"/>
      <c r="T287"/>
    </row>
    <row r="288" spans="1:20" x14ac:dyDescent="0.25">
      <c r="A288" s="33"/>
      <c r="B288" s="4"/>
      <c r="C288" s="4"/>
      <c r="D288" s="4"/>
      <c r="E288" s="4"/>
      <c r="F288" s="4"/>
      <c r="G288" s="4"/>
      <c r="H288" s="4"/>
      <c r="I288" s="4"/>
      <c r="J288" s="4"/>
      <c r="K288" s="4" t="s">
        <v>114</v>
      </c>
      <c r="L288" s="4" t="s">
        <v>51</v>
      </c>
      <c r="M288" s="4" t="s">
        <v>115</v>
      </c>
      <c r="N288" s="4"/>
      <c r="O288" s="46">
        <v>153</v>
      </c>
      <c r="P288"/>
      <c r="Q288"/>
      <c r="R288"/>
      <c r="S288"/>
      <c r="T288"/>
    </row>
    <row r="289" spans="1:20" x14ac:dyDescent="0.25">
      <c r="A289" s="33"/>
      <c r="B289" s="4"/>
      <c r="C289" s="4"/>
      <c r="D289" s="4"/>
      <c r="E289" s="4"/>
      <c r="F289" s="4"/>
      <c r="G289" s="4"/>
      <c r="H289" s="4"/>
      <c r="I289" s="4"/>
      <c r="J289" s="4"/>
      <c r="K289" s="4" t="s">
        <v>118</v>
      </c>
      <c r="L289" s="4" t="s">
        <v>59</v>
      </c>
      <c r="M289" s="4" t="s">
        <v>119</v>
      </c>
      <c r="N289" s="4"/>
      <c r="O289" s="46">
        <v>160</v>
      </c>
      <c r="P289"/>
      <c r="Q289"/>
      <c r="R289"/>
      <c r="S289"/>
      <c r="T289"/>
    </row>
    <row r="290" spans="1:20" x14ac:dyDescent="0.25">
      <c r="A290" s="33"/>
      <c r="B290" s="4"/>
      <c r="C290" s="4"/>
      <c r="D290" s="4"/>
      <c r="E290" s="4"/>
      <c r="F290" s="4"/>
      <c r="G290" s="4"/>
      <c r="H290" s="4"/>
      <c r="I290" s="4"/>
      <c r="J290" s="4"/>
      <c r="K290" s="4" t="s">
        <v>120</v>
      </c>
      <c r="L290" s="4" t="s">
        <v>59</v>
      </c>
      <c r="M290" s="4" t="s">
        <v>121</v>
      </c>
      <c r="N290" s="4"/>
      <c r="O290" s="46">
        <v>305160</v>
      </c>
      <c r="P290"/>
      <c r="Q290"/>
      <c r="R290"/>
      <c r="S290"/>
      <c r="T290"/>
    </row>
    <row r="291" spans="1:20" x14ac:dyDescent="0.25">
      <c r="A291" s="33"/>
      <c r="B291" s="4"/>
      <c r="C291" s="4"/>
      <c r="D291" s="4"/>
      <c r="E291" s="4"/>
      <c r="F291" s="4"/>
      <c r="G291" s="4"/>
      <c r="H291" s="4"/>
      <c r="I291" s="4"/>
      <c r="J291" s="4"/>
      <c r="K291" s="4" t="s">
        <v>60</v>
      </c>
      <c r="L291" s="4" t="s">
        <v>59</v>
      </c>
      <c r="M291" s="4" t="s">
        <v>61</v>
      </c>
      <c r="N291" s="4"/>
      <c r="O291" s="46">
        <v>305160</v>
      </c>
      <c r="P291"/>
      <c r="Q291"/>
      <c r="R291"/>
      <c r="S291"/>
      <c r="T291"/>
    </row>
    <row r="292" spans="1:20" x14ac:dyDescent="0.25">
      <c r="A292" s="4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6"/>
      <c r="P292"/>
      <c r="Q292"/>
      <c r="R292"/>
      <c r="S292"/>
      <c r="T292"/>
    </row>
    <row r="293" spans="1:20" x14ac:dyDescent="0.25">
      <c r="A293" s="30"/>
      <c r="B293" s="4"/>
      <c r="C293" s="4"/>
      <c r="D293" s="4"/>
      <c r="E293" s="4"/>
      <c r="F293" s="4"/>
      <c r="G293" s="4"/>
      <c r="H293" s="4"/>
      <c r="I293" s="4" t="s">
        <v>65</v>
      </c>
      <c r="J293" s="4" t="s">
        <v>64</v>
      </c>
      <c r="K293" s="4"/>
      <c r="L293" s="4"/>
      <c r="M293" s="4"/>
      <c r="N293" s="4"/>
      <c r="O293" s="46"/>
      <c r="P293"/>
      <c r="Q293"/>
      <c r="R293"/>
      <c r="S293"/>
      <c r="T293"/>
    </row>
    <row r="294" spans="1:20" x14ac:dyDescent="0.25">
      <c r="A294" s="33"/>
      <c r="B294" s="4"/>
      <c r="C294" s="4"/>
      <c r="D294" s="4"/>
      <c r="E294" s="4"/>
      <c r="F294" s="4"/>
      <c r="G294" s="4"/>
      <c r="H294" s="4"/>
      <c r="I294" s="4"/>
      <c r="J294" s="4"/>
      <c r="K294" s="4" t="s">
        <v>62</v>
      </c>
      <c r="L294" s="4" t="s">
        <v>51</v>
      </c>
      <c r="M294" s="4" t="s">
        <v>63</v>
      </c>
      <c r="N294" s="4"/>
      <c r="O294" s="46">
        <v>277911</v>
      </c>
      <c r="P294"/>
      <c r="Q294"/>
      <c r="R294"/>
      <c r="S294"/>
      <c r="T294"/>
    </row>
    <row r="295" spans="1:20" x14ac:dyDescent="0.25">
      <c r="A295" s="33"/>
      <c r="B295" s="4"/>
      <c r="C295" s="4"/>
      <c r="D295" s="4"/>
      <c r="E295" s="4"/>
      <c r="F295" s="4"/>
      <c r="G295" s="4"/>
      <c r="H295" s="4"/>
      <c r="I295" s="4"/>
      <c r="J295" s="4"/>
      <c r="K295" s="4" t="s">
        <v>66</v>
      </c>
      <c r="L295" s="4" t="s">
        <v>59</v>
      </c>
      <c r="M295" s="4" t="s">
        <v>67</v>
      </c>
      <c r="N295" s="4"/>
      <c r="O295" s="46">
        <v>277911</v>
      </c>
      <c r="P295"/>
      <c r="Q295"/>
      <c r="R295"/>
      <c r="S295"/>
      <c r="T295"/>
    </row>
    <row r="296" spans="1:20" x14ac:dyDescent="0.25">
      <c r="A296" s="33"/>
      <c r="B296" s="4"/>
      <c r="C296" s="4"/>
      <c r="D296" s="4"/>
      <c r="E296" s="4"/>
      <c r="F296" s="4"/>
      <c r="G296" s="4"/>
      <c r="H296" s="4"/>
      <c r="I296" s="4"/>
      <c r="J296" s="4"/>
      <c r="K296" s="4" t="s">
        <v>122</v>
      </c>
      <c r="L296" s="4" t="s">
        <v>51</v>
      </c>
      <c r="M296" s="4" t="s">
        <v>123</v>
      </c>
      <c r="N296" s="4"/>
      <c r="O296" s="46">
        <v>135</v>
      </c>
      <c r="P296"/>
      <c r="Q296"/>
      <c r="R296"/>
      <c r="S296"/>
      <c r="T296"/>
    </row>
    <row r="297" spans="1:20" x14ac:dyDescent="0.25">
      <c r="A297" s="33"/>
      <c r="B297" s="4"/>
      <c r="C297" s="4"/>
      <c r="D297" s="4"/>
      <c r="E297" s="4"/>
      <c r="F297" s="4"/>
      <c r="G297" s="4"/>
      <c r="H297" s="4"/>
      <c r="I297" s="4"/>
      <c r="J297" s="4"/>
      <c r="K297" s="4" t="s">
        <v>124</v>
      </c>
      <c r="L297" s="4" t="s">
        <v>59</v>
      </c>
      <c r="M297" s="4" t="s">
        <v>125</v>
      </c>
      <c r="N297" s="4"/>
      <c r="O297" s="46">
        <v>135</v>
      </c>
      <c r="P297"/>
      <c r="Q297"/>
      <c r="R297"/>
      <c r="S297"/>
      <c r="T297"/>
    </row>
    <row r="298" spans="1:20" x14ac:dyDescent="0.25">
      <c r="A298" s="33"/>
      <c r="B298" s="4"/>
      <c r="C298" s="4"/>
      <c r="D298" s="4"/>
      <c r="E298" s="4"/>
      <c r="F298" s="4"/>
      <c r="G298" s="4"/>
      <c r="H298" s="4"/>
      <c r="I298" s="4"/>
      <c r="J298" s="4"/>
      <c r="K298" s="4" t="s">
        <v>68</v>
      </c>
      <c r="L298" s="4" t="s">
        <v>51</v>
      </c>
      <c r="M298" s="4" t="s">
        <v>69</v>
      </c>
      <c r="N298" s="4"/>
      <c r="O298" s="46">
        <v>27114</v>
      </c>
      <c r="P298"/>
      <c r="Q298"/>
      <c r="R298"/>
      <c r="S298"/>
      <c r="T298"/>
    </row>
    <row r="299" spans="1:20" x14ac:dyDescent="0.25">
      <c r="A299" s="33"/>
      <c r="B299" s="4"/>
      <c r="C299" s="4"/>
      <c r="D299" s="4"/>
      <c r="E299" s="4"/>
      <c r="F299" s="4"/>
      <c r="G299" s="4"/>
      <c r="H299" s="4"/>
      <c r="I299" s="4"/>
      <c r="J299" s="4"/>
      <c r="K299" s="4" t="s">
        <v>72</v>
      </c>
      <c r="L299" s="4" t="s">
        <v>59</v>
      </c>
      <c r="M299" s="4" t="s">
        <v>73</v>
      </c>
      <c r="N299" s="4"/>
      <c r="O299" s="46">
        <v>27114</v>
      </c>
      <c r="P299"/>
      <c r="Q299"/>
      <c r="R299"/>
      <c r="S299"/>
      <c r="T299"/>
    </row>
    <row r="300" spans="1:20" x14ac:dyDescent="0.25">
      <c r="A300" s="33"/>
      <c r="B300" s="4"/>
      <c r="C300" s="4"/>
      <c r="D300" s="4"/>
      <c r="E300" s="4"/>
      <c r="F300" s="4"/>
      <c r="G300" s="4"/>
      <c r="H300" s="4"/>
      <c r="I300" s="4"/>
      <c r="J300" s="4"/>
      <c r="K300" s="4" t="s">
        <v>74</v>
      </c>
      <c r="L300" s="4" t="s">
        <v>59</v>
      </c>
      <c r="M300" s="4" t="s">
        <v>75</v>
      </c>
      <c r="N300" s="4"/>
      <c r="O300" s="46">
        <v>305160</v>
      </c>
      <c r="P300"/>
      <c r="Q300"/>
      <c r="R300"/>
      <c r="S300"/>
      <c r="T300"/>
    </row>
    <row r="301" spans="1:20" x14ac:dyDescent="0.25">
      <c r="A301" s="43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6"/>
      <c r="P301"/>
      <c r="Q301"/>
      <c r="R301"/>
      <c r="S301"/>
      <c r="T301"/>
    </row>
    <row r="302" spans="1:20" x14ac:dyDescent="0.25">
      <c r="A302" s="30"/>
      <c r="B302" s="4"/>
      <c r="C302" s="4"/>
      <c r="D302" s="4"/>
      <c r="E302" s="4"/>
      <c r="F302" s="4"/>
      <c r="G302" s="4"/>
      <c r="H302" s="4"/>
      <c r="I302" s="4" t="s">
        <v>79</v>
      </c>
      <c r="J302" s="4" t="s">
        <v>78</v>
      </c>
      <c r="K302" s="4"/>
      <c r="L302" s="4"/>
      <c r="M302" s="4"/>
      <c r="N302" s="4"/>
      <c r="O302" s="46"/>
      <c r="P302"/>
      <c r="Q302"/>
      <c r="R302"/>
      <c r="S302"/>
      <c r="T302"/>
    </row>
    <row r="303" spans="1:20" x14ac:dyDescent="0.25">
      <c r="A303" s="33"/>
      <c r="B303" s="4"/>
      <c r="C303" s="4"/>
      <c r="D303" s="4"/>
      <c r="E303" s="4"/>
      <c r="F303" s="4"/>
      <c r="G303" s="4"/>
      <c r="H303" s="4"/>
      <c r="I303" s="4"/>
      <c r="J303" s="4"/>
      <c r="K303" s="4" t="s">
        <v>80</v>
      </c>
      <c r="L303" s="4" t="s">
        <v>51</v>
      </c>
      <c r="M303" s="4" t="s">
        <v>81</v>
      </c>
      <c r="N303" s="4"/>
      <c r="O303" s="46">
        <v>278047</v>
      </c>
      <c r="P303"/>
      <c r="Q303"/>
      <c r="R303"/>
      <c r="S303"/>
      <c r="T303"/>
    </row>
    <row r="304" spans="1:20" x14ac:dyDescent="0.25">
      <c r="A304" s="33"/>
      <c r="B304" s="4"/>
      <c r="C304" s="4"/>
      <c r="D304" s="4"/>
      <c r="E304" s="4"/>
      <c r="F304" s="4"/>
      <c r="G304" s="4"/>
      <c r="H304" s="4"/>
      <c r="I304" s="4"/>
      <c r="J304" s="4"/>
      <c r="K304" s="4" t="s">
        <v>82</v>
      </c>
      <c r="L304" s="4" t="s">
        <v>59</v>
      </c>
      <c r="M304" s="4" t="s">
        <v>83</v>
      </c>
      <c r="N304" s="4"/>
      <c r="O304" s="46">
        <v>-235516</v>
      </c>
      <c r="P304"/>
      <c r="Q304"/>
      <c r="R304"/>
      <c r="S304"/>
      <c r="T304"/>
    </row>
    <row r="305" spans="1:20" x14ac:dyDescent="0.25">
      <c r="A305" s="33"/>
      <c r="B305" s="4"/>
      <c r="C305" s="4"/>
      <c r="D305" s="4"/>
      <c r="E305" s="4"/>
      <c r="F305" s="4"/>
      <c r="G305" s="4"/>
      <c r="H305" s="4"/>
      <c r="I305" s="4"/>
      <c r="J305" s="4"/>
      <c r="K305" s="4" t="s">
        <v>86</v>
      </c>
      <c r="L305" s="4" t="s">
        <v>51</v>
      </c>
      <c r="M305" s="4" t="s">
        <v>87</v>
      </c>
      <c r="N305" s="4"/>
      <c r="O305" s="46">
        <v>42531</v>
      </c>
      <c r="P305"/>
      <c r="Q305"/>
      <c r="R305"/>
      <c r="S305"/>
      <c r="T305"/>
    </row>
    <row r="306" spans="1:20" x14ac:dyDescent="0.25">
      <c r="A306" s="33"/>
      <c r="B306" s="4"/>
      <c r="C306" s="4"/>
      <c r="D306" s="4"/>
      <c r="E306" s="4"/>
      <c r="F306" s="4"/>
      <c r="G306" s="4"/>
      <c r="H306" s="4"/>
      <c r="I306" s="4"/>
      <c r="J306" s="4"/>
      <c r="K306" s="4" t="s">
        <v>128</v>
      </c>
      <c r="L306" s="4" t="s">
        <v>51</v>
      </c>
      <c r="M306" s="4" t="s">
        <v>129</v>
      </c>
      <c r="N306" s="4"/>
      <c r="O306" s="46">
        <v>-153</v>
      </c>
      <c r="P306"/>
      <c r="Q306"/>
      <c r="R306"/>
      <c r="S306"/>
      <c r="T306"/>
    </row>
    <row r="307" spans="1:20" x14ac:dyDescent="0.25">
      <c r="A307" s="33"/>
      <c r="B307" s="4"/>
      <c r="C307" s="4"/>
      <c r="D307" s="4"/>
      <c r="E307" s="4"/>
      <c r="F307" s="4"/>
      <c r="G307" s="4"/>
      <c r="H307" s="4"/>
      <c r="I307" s="4"/>
      <c r="J307" s="4"/>
      <c r="K307" s="4" t="s">
        <v>130</v>
      </c>
      <c r="L307" s="4" t="s">
        <v>51</v>
      </c>
      <c r="M307" s="4" t="s">
        <v>131</v>
      </c>
      <c r="N307" s="4"/>
      <c r="O307" s="46">
        <v>-153</v>
      </c>
      <c r="P307"/>
      <c r="Q307"/>
      <c r="R307"/>
      <c r="S307"/>
      <c r="T307"/>
    </row>
    <row r="308" spans="1:20" x14ac:dyDescent="0.25">
      <c r="A308" s="33"/>
      <c r="B308" s="4"/>
      <c r="C308" s="4"/>
      <c r="D308" s="4"/>
      <c r="E308" s="4"/>
      <c r="F308" s="4"/>
      <c r="G308" s="4"/>
      <c r="H308" s="4"/>
      <c r="I308" s="4"/>
      <c r="J308" s="4"/>
      <c r="K308" s="4" t="s">
        <v>90</v>
      </c>
      <c r="L308" s="4" t="s">
        <v>59</v>
      </c>
      <c r="M308" s="4" t="s">
        <v>91</v>
      </c>
      <c r="N308" s="4"/>
      <c r="O308" s="46">
        <v>42378</v>
      </c>
      <c r="P308"/>
      <c r="Q308"/>
      <c r="R308"/>
      <c r="S308"/>
      <c r="T308"/>
    </row>
    <row r="309" spans="1:20" x14ac:dyDescent="0.25">
      <c r="A309" s="43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6"/>
      <c r="P309"/>
      <c r="Q309"/>
      <c r="R309"/>
      <c r="S309"/>
      <c r="T309"/>
    </row>
    <row r="310" spans="1:20" x14ac:dyDescent="0.25">
      <c r="A310" s="30"/>
      <c r="B310" s="4"/>
      <c r="C310" s="4"/>
      <c r="D310" s="4"/>
      <c r="E310" s="4"/>
      <c r="F310" s="4"/>
      <c r="G310" s="4"/>
      <c r="H310" s="4"/>
      <c r="I310" s="4" t="s">
        <v>95</v>
      </c>
      <c r="J310" s="4" t="s">
        <v>94</v>
      </c>
      <c r="K310" s="4"/>
      <c r="L310" s="4"/>
      <c r="M310" s="4"/>
      <c r="N310" s="4"/>
      <c r="O310" s="46"/>
      <c r="P310"/>
      <c r="Q310"/>
      <c r="R310"/>
      <c r="S310"/>
      <c r="T310"/>
    </row>
    <row r="311" spans="1:20" x14ac:dyDescent="0.25">
      <c r="A311" s="33"/>
      <c r="B311" s="4"/>
      <c r="C311" s="4"/>
      <c r="D311" s="4"/>
      <c r="E311" s="4"/>
      <c r="F311" s="4"/>
      <c r="G311" s="4"/>
      <c r="H311" s="4"/>
      <c r="I311" s="4"/>
      <c r="J311" s="4"/>
      <c r="K311" s="4" t="s">
        <v>132</v>
      </c>
      <c r="L311" s="4" t="s">
        <v>59</v>
      </c>
      <c r="M311" s="4" t="s">
        <v>133</v>
      </c>
      <c r="N311" s="4"/>
      <c r="O311" s="46">
        <v>305160</v>
      </c>
      <c r="P311"/>
      <c r="Q311"/>
      <c r="R311"/>
      <c r="S311"/>
      <c r="T311"/>
    </row>
    <row r="312" spans="1:20" x14ac:dyDescent="0.25">
      <c r="A312" s="33"/>
      <c r="B312" s="4"/>
      <c r="C312" s="4"/>
      <c r="D312" s="4"/>
      <c r="E312" s="4"/>
      <c r="F312" s="4"/>
      <c r="G312" s="4"/>
      <c r="H312" s="4"/>
      <c r="I312" s="4"/>
      <c r="J312" s="4"/>
      <c r="K312" s="4" t="s">
        <v>134</v>
      </c>
      <c r="L312" s="4" t="s">
        <v>51</v>
      </c>
      <c r="M312" s="4" t="s">
        <v>135</v>
      </c>
      <c r="N312" s="4"/>
      <c r="O312" s="46">
        <v>235516</v>
      </c>
      <c r="P312"/>
      <c r="Q312"/>
      <c r="R312"/>
      <c r="S312"/>
      <c r="T312"/>
    </row>
    <row r="313" spans="1:20" x14ac:dyDescent="0.25">
      <c r="A313" s="33"/>
      <c r="B313" s="4"/>
      <c r="C313" s="4"/>
      <c r="D313" s="4"/>
      <c r="E313" s="4"/>
      <c r="F313" s="4"/>
      <c r="G313" s="4"/>
      <c r="H313" s="4"/>
      <c r="I313" s="4"/>
      <c r="J313" s="4"/>
      <c r="K313" s="4" t="s">
        <v>96</v>
      </c>
      <c r="L313" s="4" t="s">
        <v>59</v>
      </c>
      <c r="M313" s="4" t="s">
        <v>97</v>
      </c>
      <c r="N313" s="4"/>
      <c r="O313" s="46">
        <v>235516</v>
      </c>
      <c r="P313"/>
      <c r="Q313"/>
      <c r="R313"/>
      <c r="S313"/>
      <c r="T313"/>
    </row>
    <row r="314" spans="1:20" x14ac:dyDescent="0.25">
      <c r="A314" s="33"/>
      <c r="B314" s="4"/>
      <c r="C314" s="4"/>
      <c r="D314" s="4"/>
      <c r="E314" s="4"/>
      <c r="F314" s="4"/>
      <c r="G314" s="4"/>
      <c r="H314" s="4"/>
      <c r="I314" s="4"/>
      <c r="J314" s="4"/>
      <c r="K314" s="4" t="s">
        <v>136</v>
      </c>
      <c r="L314" s="4" t="s">
        <v>51</v>
      </c>
      <c r="M314" s="4" t="s">
        <v>137</v>
      </c>
      <c r="N314" s="4"/>
      <c r="O314" s="46">
        <v>-7</v>
      </c>
      <c r="P314"/>
      <c r="Q314"/>
      <c r="R314"/>
      <c r="S314"/>
      <c r="T314"/>
    </row>
    <row r="315" spans="1:20" x14ac:dyDescent="0.25">
      <c r="A315" s="33"/>
      <c r="B315" s="4"/>
      <c r="C315" s="4"/>
      <c r="D315" s="4"/>
      <c r="E315" s="4"/>
      <c r="F315" s="4"/>
      <c r="G315" s="4"/>
      <c r="H315" s="4"/>
      <c r="I315" s="4"/>
      <c r="J315" s="4"/>
      <c r="K315" s="4" t="s">
        <v>138</v>
      </c>
      <c r="L315" s="4" t="s">
        <v>59</v>
      </c>
      <c r="M315" s="4" t="s">
        <v>139</v>
      </c>
      <c r="N315" s="4"/>
      <c r="O315" s="46">
        <v>-7</v>
      </c>
      <c r="P315"/>
      <c r="Q315"/>
      <c r="R315"/>
      <c r="S315"/>
      <c r="T315"/>
    </row>
    <row r="316" spans="1:20" x14ac:dyDescent="0.25">
      <c r="A316" s="33"/>
      <c r="B316" s="4"/>
      <c r="C316" s="4"/>
      <c r="D316" s="4"/>
      <c r="E316" s="4"/>
      <c r="F316" s="4"/>
      <c r="G316" s="4"/>
      <c r="H316" s="4"/>
      <c r="I316" s="4"/>
      <c r="J316" s="4"/>
      <c r="K316" s="4" t="s">
        <v>140</v>
      </c>
      <c r="L316" s="4" t="s">
        <v>51</v>
      </c>
      <c r="M316" s="4" t="s">
        <v>141</v>
      </c>
      <c r="N316" s="4"/>
      <c r="O316" s="46">
        <v>-153</v>
      </c>
      <c r="P316"/>
      <c r="Q316"/>
      <c r="R316"/>
      <c r="S316"/>
      <c r="T316"/>
    </row>
    <row r="317" spans="1:20" x14ac:dyDescent="0.25">
      <c r="A317" s="33"/>
      <c r="B317" s="4"/>
      <c r="C317" s="4"/>
      <c r="D317" s="4"/>
      <c r="E317" s="4"/>
      <c r="F317" s="4"/>
      <c r="G317" s="4"/>
      <c r="H317" s="4"/>
      <c r="I317" s="4"/>
      <c r="J317" s="4"/>
      <c r="K317" s="4" t="s">
        <v>144</v>
      </c>
      <c r="L317" s="4" t="s">
        <v>59</v>
      </c>
      <c r="M317" s="4" t="s">
        <v>145</v>
      </c>
      <c r="N317" s="4"/>
      <c r="O317" s="46">
        <v>-153</v>
      </c>
      <c r="P317"/>
      <c r="Q317"/>
      <c r="R317"/>
      <c r="S317"/>
      <c r="T317"/>
    </row>
    <row r="318" spans="1:20" x14ac:dyDescent="0.25">
      <c r="A318" s="33"/>
      <c r="B318" s="4"/>
      <c r="C318" s="4"/>
      <c r="D318" s="4"/>
      <c r="E318" s="4"/>
      <c r="F318" s="4"/>
      <c r="G318" s="4"/>
      <c r="H318" s="4"/>
      <c r="I318" s="4"/>
      <c r="J318" s="4"/>
      <c r="K318" s="4" t="s">
        <v>146</v>
      </c>
      <c r="L318" s="4" t="s">
        <v>59</v>
      </c>
      <c r="M318" s="4" t="s">
        <v>147</v>
      </c>
      <c r="N318" s="4"/>
      <c r="O318" s="46">
        <v>305000</v>
      </c>
      <c r="P318"/>
      <c r="Q318"/>
      <c r="R318"/>
      <c r="S318"/>
      <c r="T318"/>
    </row>
    <row r="319" spans="1:20" x14ac:dyDescent="0.25">
      <c r="A319" s="33"/>
      <c r="B319" s="4"/>
      <c r="C319" s="4"/>
      <c r="D319" s="4"/>
      <c r="E319" s="4"/>
      <c r="F319" s="4"/>
      <c r="G319" s="4"/>
      <c r="H319" s="4"/>
      <c r="I319" s="4"/>
      <c r="J319" s="4"/>
      <c r="K319" s="4" t="s">
        <v>98</v>
      </c>
      <c r="L319" s="4" t="s">
        <v>59</v>
      </c>
      <c r="M319" s="4" t="s">
        <v>99</v>
      </c>
      <c r="N319" s="4"/>
      <c r="O319" s="46">
        <v>235509</v>
      </c>
      <c r="P319"/>
      <c r="Q319"/>
      <c r="R319"/>
      <c r="S319"/>
      <c r="T319"/>
    </row>
    <row r="320" spans="1:20" x14ac:dyDescent="0.25">
      <c r="A320" s="33"/>
      <c r="B320" s="4"/>
      <c r="C320" s="4"/>
      <c r="D320" s="4"/>
      <c r="E320" s="4"/>
      <c r="F320" s="4"/>
      <c r="G320" s="4"/>
      <c r="H320" s="4"/>
      <c r="I320" s="4"/>
      <c r="J320" s="4"/>
      <c r="K320" s="4" t="s">
        <v>148</v>
      </c>
      <c r="L320" s="4" t="s">
        <v>59</v>
      </c>
      <c r="M320" s="4" t="s">
        <v>149</v>
      </c>
      <c r="N320" s="4"/>
      <c r="O320" s="46">
        <v>305000</v>
      </c>
      <c r="P320"/>
      <c r="Q320"/>
      <c r="R320"/>
      <c r="S320"/>
      <c r="T320"/>
    </row>
    <row r="321" spans="1:20" x14ac:dyDescent="0.25">
      <c r="A321" s="33"/>
      <c r="B321" s="4"/>
      <c r="C321" s="4"/>
      <c r="D321" s="4"/>
      <c r="E321" s="4"/>
      <c r="F321" s="4"/>
      <c r="G321" s="4"/>
      <c r="H321" s="4"/>
      <c r="I321" s="4"/>
      <c r="J321" s="4"/>
      <c r="K321" s="4" t="s">
        <v>100</v>
      </c>
      <c r="L321" s="4" t="s">
        <v>59</v>
      </c>
      <c r="M321" s="4" t="s">
        <v>101</v>
      </c>
      <c r="N321" s="4"/>
      <c r="O321" s="46">
        <v>235509</v>
      </c>
      <c r="P321"/>
      <c r="Q321"/>
      <c r="R321"/>
      <c r="S321"/>
      <c r="T321"/>
    </row>
    <row r="322" spans="1:20" x14ac:dyDescent="0.25">
      <c r="A322" s="4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6"/>
      <c r="P322"/>
      <c r="Q322"/>
      <c r="R322"/>
      <c r="S322"/>
      <c r="T322"/>
    </row>
    <row r="323" spans="1:20" x14ac:dyDescent="0.25">
      <c r="A323" s="30"/>
      <c r="B323" s="4"/>
      <c r="C323" s="4" t="s">
        <v>179</v>
      </c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6"/>
      <c r="P323"/>
      <c r="Q323"/>
      <c r="R323"/>
      <c r="S323"/>
      <c r="T323"/>
    </row>
    <row r="324" spans="1:20" x14ac:dyDescent="0.25">
      <c r="A324" s="33"/>
      <c r="B324" s="4"/>
      <c r="C324" s="4"/>
      <c r="D324" s="4" t="s">
        <v>180</v>
      </c>
      <c r="E324" s="4" t="s">
        <v>42</v>
      </c>
      <c r="F324" s="4"/>
      <c r="G324" s="4" t="s">
        <v>182</v>
      </c>
      <c r="H324" s="4"/>
      <c r="I324" s="4"/>
      <c r="J324" s="4"/>
      <c r="K324" s="4"/>
      <c r="L324" s="4"/>
      <c r="M324" s="4"/>
      <c r="N324" s="4"/>
      <c r="O324" s="46"/>
      <c r="P324"/>
      <c r="Q324"/>
      <c r="R324"/>
      <c r="S324"/>
      <c r="T324"/>
    </row>
    <row r="325" spans="1:20" x14ac:dyDescent="0.25">
      <c r="A325" s="33"/>
      <c r="B325" s="4"/>
      <c r="C325" s="4"/>
      <c r="D325" s="4"/>
      <c r="E325" s="4"/>
      <c r="F325" s="4"/>
      <c r="G325" s="4"/>
      <c r="H325" s="4" t="s">
        <v>183</v>
      </c>
      <c r="I325" s="4"/>
      <c r="J325" s="4"/>
      <c r="K325" s="4"/>
      <c r="L325" s="4"/>
      <c r="M325" s="4"/>
      <c r="N325" s="4"/>
      <c r="O325" s="46"/>
      <c r="P325"/>
      <c r="Q325"/>
      <c r="R325"/>
      <c r="S325"/>
      <c r="T325"/>
    </row>
    <row r="326" spans="1:20" x14ac:dyDescent="0.25">
      <c r="A326" s="33"/>
      <c r="B326" s="4"/>
      <c r="C326" s="4"/>
      <c r="D326" s="4"/>
      <c r="E326" s="4"/>
      <c r="F326" s="4"/>
      <c r="G326" s="4"/>
      <c r="H326" s="4"/>
      <c r="I326" s="4" t="s">
        <v>50</v>
      </c>
      <c r="J326" s="4" t="s">
        <v>49</v>
      </c>
      <c r="K326" s="4"/>
      <c r="L326" s="4"/>
      <c r="M326" s="4"/>
      <c r="N326" s="4"/>
      <c r="O326" s="46"/>
      <c r="P326"/>
      <c r="Q326"/>
      <c r="R326"/>
      <c r="S326"/>
      <c r="T326"/>
    </row>
    <row r="327" spans="1:20" x14ac:dyDescent="0.25">
      <c r="A327" s="33"/>
      <c r="B327" s="4"/>
      <c r="C327" s="4"/>
      <c r="D327" s="4"/>
      <c r="E327" s="4"/>
      <c r="F327" s="4"/>
      <c r="G327" s="4"/>
      <c r="H327" s="4"/>
      <c r="I327" s="4"/>
      <c r="J327" s="4"/>
      <c r="K327" s="4" t="s">
        <v>45</v>
      </c>
      <c r="L327" s="4" t="s">
        <v>51</v>
      </c>
      <c r="M327" s="4" t="s">
        <v>46</v>
      </c>
      <c r="N327" s="4"/>
      <c r="O327" s="46">
        <v>26516</v>
      </c>
      <c r="P327"/>
      <c r="Q327"/>
      <c r="R327"/>
      <c r="S327"/>
      <c r="T327"/>
    </row>
    <row r="328" spans="1:20" x14ac:dyDescent="0.25">
      <c r="A328" s="33"/>
      <c r="B328" s="4"/>
      <c r="C328" s="4"/>
      <c r="D328" s="4"/>
      <c r="E328" s="4"/>
      <c r="F328" s="4"/>
      <c r="G328" s="4"/>
      <c r="H328" s="4"/>
      <c r="I328" s="4"/>
      <c r="J328" s="4"/>
      <c r="K328" s="4" t="s">
        <v>55</v>
      </c>
      <c r="L328" s="4" t="s">
        <v>51</v>
      </c>
      <c r="M328" s="4" t="s">
        <v>56</v>
      </c>
      <c r="N328" s="4"/>
      <c r="O328" s="46">
        <v>3619</v>
      </c>
      <c r="P328"/>
      <c r="Q328"/>
      <c r="R328"/>
      <c r="S328"/>
      <c r="T328"/>
    </row>
    <row r="329" spans="1:20" x14ac:dyDescent="0.25">
      <c r="A329" s="33"/>
      <c r="B329" s="4"/>
      <c r="C329" s="4"/>
      <c r="D329" s="4"/>
      <c r="E329" s="4"/>
      <c r="F329" s="4"/>
      <c r="G329" s="4"/>
      <c r="H329" s="4"/>
      <c r="I329" s="4"/>
      <c r="J329" s="4"/>
      <c r="K329" s="4" t="s">
        <v>174</v>
      </c>
      <c r="L329" s="4" t="s">
        <v>51</v>
      </c>
      <c r="M329" s="4" t="s">
        <v>175</v>
      </c>
      <c r="N329" s="4"/>
      <c r="O329" s="46">
        <v>3038</v>
      </c>
      <c r="P329"/>
      <c r="Q329"/>
      <c r="R329"/>
      <c r="S329"/>
      <c r="T329"/>
    </row>
    <row r="330" spans="1:20" x14ac:dyDescent="0.25">
      <c r="A330" s="33"/>
      <c r="B330" s="4"/>
      <c r="C330" s="4"/>
      <c r="D330" s="4"/>
      <c r="E330" s="4"/>
      <c r="F330" s="4"/>
      <c r="G330" s="4"/>
      <c r="H330" s="4"/>
      <c r="I330" s="4"/>
      <c r="J330" s="4"/>
      <c r="K330" s="4" t="s">
        <v>57</v>
      </c>
      <c r="L330" s="4" t="s">
        <v>59</v>
      </c>
      <c r="M330" s="4" t="s">
        <v>58</v>
      </c>
      <c r="N330" s="4"/>
      <c r="O330" s="46">
        <v>33174</v>
      </c>
      <c r="P330"/>
      <c r="Q330"/>
      <c r="R330"/>
      <c r="S330"/>
      <c r="T330"/>
    </row>
    <row r="331" spans="1:20" x14ac:dyDescent="0.25">
      <c r="A331" s="33"/>
      <c r="B331" s="4"/>
      <c r="C331" s="4"/>
      <c r="D331" s="4"/>
      <c r="E331" s="4"/>
      <c r="F331" s="4"/>
      <c r="G331" s="4"/>
      <c r="H331" s="4"/>
      <c r="I331" s="4"/>
      <c r="J331" s="4"/>
      <c r="K331" s="4" t="s">
        <v>103</v>
      </c>
      <c r="L331" s="4" t="s">
        <v>51</v>
      </c>
      <c r="M331" s="4" t="s">
        <v>104</v>
      </c>
      <c r="N331" s="4"/>
      <c r="O331" s="46">
        <v>1580595</v>
      </c>
      <c r="P331"/>
      <c r="Q331"/>
      <c r="R331"/>
      <c r="S331"/>
      <c r="T331"/>
    </row>
    <row r="332" spans="1:20" x14ac:dyDescent="0.25">
      <c r="A332" s="33"/>
      <c r="B332" s="4"/>
      <c r="C332" s="4"/>
      <c r="D332" s="4"/>
      <c r="E332" s="4"/>
      <c r="F332" s="4"/>
      <c r="G332" s="4"/>
      <c r="H332" s="4"/>
      <c r="I332" s="4"/>
      <c r="J332" s="4"/>
      <c r="K332" s="4" t="s">
        <v>110</v>
      </c>
      <c r="L332" s="4" t="s">
        <v>59</v>
      </c>
      <c r="M332" s="4" t="s">
        <v>111</v>
      </c>
      <c r="N332" s="4"/>
      <c r="O332" s="46">
        <v>1580595</v>
      </c>
      <c r="P332"/>
      <c r="Q332"/>
      <c r="R332"/>
      <c r="S332"/>
      <c r="T332"/>
    </row>
    <row r="333" spans="1:20" x14ac:dyDescent="0.25">
      <c r="A333" s="33"/>
      <c r="B333" s="4"/>
      <c r="C333" s="4"/>
      <c r="D333" s="4"/>
      <c r="E333" s="4"/>
      <c r="F333" s="4"/>
      <c r="G333" s="4"/>
      <c r="H333" s="4"/>
      <c r="I333" s="4"/>
      <c r="J333" s="4"/>
      <c r="K333" s="4" t="s">
        <v>112</v>
      </c>
      <c r="L333" s="4" t="s">
        <v>51</v>
      </c>
      <c r="M333" s="4" t="s">
        <v>113</v>
      </c>
      <c r="N333" s="4"/>
      <c r="O333" s="46">
        <v>297</v>
      </c>
      <c r="P333"/>
      <c r="Q333"/>
      <c r="R333"/>
      <c r="S333"/>
      <c r="T333"/>
    </row>
    <row r="334" spans="1:20" x14ac:dyDescent="0.25">
      <c r="A334" s="33"/>
      <c r="B334" s="4"/>
      <c r="C334" s="4"/>
      <c r="D334" s="4"/>
      <c r="E334" s="4"/>
      <c r="F334" s="4"/>
      <c r="G334" s="4"/>
      <c r="H334" s="4"/>
      <c r="I334" s="4"/>
      <c r="J334" s="4"/>
      <c r="K334" s="4" t="s">
        <v>114</v>
      </c>
      <c r="L334" s="4" t="s">
        <v>51</v>
      </c>
      <c r="M334" s="4" t="s">
        <v>115</v>
      </c>
      <c r="N334" s="4"/>
      <c r="O334" s="46">
        <v>133</v>
      </c>
      <c r="P334"/>
      <c r="Q334"/>
      <c r="R334"/>
      <c r="S334"/>
      <c r="T334"/>
    </row>
    <row r="335" spans="1:20" x14ac:dyDescent="0.25">
      <c r="A335" s="33"/>
      <c r="B335" s="4"/>
      <c r="C335" s="4"/>
      <c r="D335" s="4"/>
      <c r="E335" s="4"/>
      <c r="F335" s="4"/>
      <c r="G335" s="4"/>
      <c r="H335" s="4"/>
      <c r="I335" s="4"/>
      <c r="J335" s="4"/>
      <c r="K335" s="4" t="s">
        <v>118</v>
      </c>
      <c r="L335" s="4" t="s">
        <v>59</v>
      </c>
      <c r="M335" s="4" t="s">
        <v>119</v>
      </c>
      <c r="N335" s="4"/>
      <c r="O335" s="46">
        <v>431</v>
      </c>
      <c r="P335"/>
      <c r="Q335"/>
      <c r="R335"/>
      <c r="S335"/>
      <c r="T335"/>
    </row>
    <row r="336" spans="1:20" x14ac:dyDescent="0.25">
      <c r="A336" s="33"/>
      <c r="B336" s="4"/>
      <c r="C336" s="4"/>
      <c r="D336" s="4"/>
      <c r="E336" s="4"/>
      <c r="F336" s="4"/>
      <c r="G336" s="4"/>
      <c r="H336" s="4"/>
      <c r="I336" s="4"/>
      <c r="J336" s="4"/>
      <c r="K336" s="4" t="s">
        <v>120</v>
      </c>
      <c r="L336" s="4" t="s">
        <v>59</v>
      </c>
      <c r="M336" s="4" t="s">
        <v>121</v>
      </c>
      <c r="N336" s="4"/>
      <c r="O336" s="46">
        <v>1581026</v>
      </c>
      <c r="P336"/>
      <c r="Q336"/>
      <c r="R336"/>
      <c r="S336"/>
      <c r="T336"/>
    </row>
    <row r="337" spans="1:20" x14ac:dyDescent="0.25">
      <c r="A337" s="33"/>
      <c r="B337" s="4"/>
      <c r="C337" s="4"/>
      <c r="D337" s="4"/>
      <c r="E337" s="4"/>
      <c r="F337" s="4"/>
      <c r="G337" s="4"/>
      <c r="H337" s="4"/>
      <c r="I337" s="4"/>
      <c r="J337" s="4"/>
      <c r="K337" s="4" t="s">
        <v>60</v>
      </c>
      <c r="L337" s="4" t="s">
        <v>59</v>
      </c>
      <c r="M337" s="4" t="s">
        <v>61</v>
      </c>
      <c r="N337" s="4"/>
      <c r="O337" s="46">
        <v>1614200</v>
      </c>
      <c r="P337"/>
      <c r="Q337"/>
      <c r="R337"/>
      <c r="S337"/>
      <c r="T337"/>
    </row>
    <row r="338" spans="1:20" x14ac:dyDescent="0.25">
      <c r="A338" s="4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6"/>
      <c r="P338"/>
      <c r="Q338"/>
      <c r="R338"/>
      <c r="S338"/>
      <c r="T338"/>
    </row>
    <row r="339" spans="1:20" x14ac:dyDescent="0.25">
      <c r="A339" s="30"/>
      <c r="B339" s="4"/>
      <c r="C339" s="4"/>
      <c r="D339" s="4"/>
      <c r="E339" s="4"/>
      <c r="F339" s="4"/>
      <c r="G339" s="4"/>
      <c r="H339" s="4"/>
      <c r="I339" s="4" t="s">
        <v>65</v>
      </c>
      <c r="J339" s="4" t="s">
        <v>64</v>
      </c>
      <c r="K339" s="4"/>
      <c r="L339" s="4"/>
      <c r="M339" s="4"/>
      <c r="N339" s="4"/>
      <c r="O339" s="46"/>
      <c r="P339"/>
      <c r="Q339"/>
      <c r="R339"/>
      <c r="S339"/>
      <c r="T339"/>
    </row>
    <row r="340" spans="1:20" x14ac:dyDescent="0.25">
      <c r="A340" s="33"/>
      <c r="B340" s="4"/>
      <c r="C340" s="4"/>
      <c r="D340" s="4"/>
      <c r="E340" s="4"/>
      <c r="F340" s="4"/>
      <c r="G340" s="4"/>
      <c r="H340" s="4"/>
      <c r="I340" s="4"/>
      <c r="J340" s="4"/>
      <c r="K340" s="4" t="s">
        <v>62</v>
      </c>
      <c r="L340" s="4" t="s">
        <v>51</v>
      </c>
      <c r="M340" s="4" t="s">
        <v>63</v>
      </c>
      <c r="N340" s="4"/>
      <c r="O340" s="46">
        <v>1414377</v>
      </c>
      <c r="P340"/>
      <c r="Q340"/>
      <c r="R340"/>
      <c r="S340"/>
      <c r="T340"/>
    </row>
    <row r="341" spans="1:20" x14ac:dyDescent="0.25">
      <c r="A341" s="33"/>
      <c r="B341" s="4"/>
      <c r="C341" s="4"/>
      <c r="D341" s="4"/>
      <c r="E341" s="4"/>
      <c r="F341" s="4"/>
      <c r="G341" s="4"/>
      <c r="H341" s="4"/>
      <c r="I341" s="4"/>
      <c r="J341" s="4"/>
      <c r="K341" s="4" t="s">
        <v>66</v>
      </c>
      <c r="L341" s="4" t="s">
        <v>59</v>
      </c>
      <c r="M341" s="4" t="s">
        <v>67</v>
      </c>
      <c r="N341" s="4"/>
      <c r="O341" s="46">
        <v>1414377</v>
      </c>
      <c r="P341"/>
      <c r="Q341"/>
      <c r="R341"/>
      <c r="S341"/>
      <c r="T341"/>
    </row>
    <row r="342" spans="1:20" x14ac:dyDescent="0.25">
      <c r="A342" s="33"/>
      <c r="B342" s="4"/>
      <c r="C342" s="4"/>
      <c r="D342" s="4"/>
      <c r="E342" s="4"/>
      <c r="F342" s="4"/>
      <c r="G342" s="4"/>
      <c r="H342" s="4"/>
      <c r="I342" s="4"/>
      <c r="J342" s="4"/>
      <c r="K342" s="4" t="s">
        <v>122</v>
      </c>
      <c r="L342" s="4" t="s">
        <v>51</v>
      </c>
      <c r="M342" s="4" t="s">
        <v>123</v>
      </c>
      <c r="N342" s="4"/>
      <c r="O342" s="46">
        <v>431</v>
      </c>
      <c r="P342"/>
      <c r="Q342"/>
      <c r="R342"/>
      <c r="S342"/>
      <c r="T342"/>
    </row>
    <row r="343" spans="1:20" x14ac:dyDescent="0.25">
      <c r="A343" s="33"/>
      <c r="B343" s="4"/>
      <c r="C343" s="4"/>
      <c r="D343" s="4"/>
      <c r="E343" s="4"/>
      <c r="F343" s="4"/>
      <c r="G343" s="4"/>
      <c r="H343" s="4"/>
      <c r="I343" s="4"/>
      <c r="J343" s="4"/>
      <c r="K343" s="4" t="s">
        <v>124</v>
      </c>
      <c r="L343" s="4" t="s">
        <v>59</v>
      </c>
      <c r="M343" s="4" t="s">
        <v>125</v>
      </c>
      <c r="N343" s="4"/>
      <c r="O343" s="46">
        <v>431</v>
      </c>
      <c r="P343"/>
      <c r="Q343"/>
      <c r="R343"/>
      <c r="S343"/>
      <c r="T343"/>
    </row>
    <row r="344" spans="1:20" x14ac:dyDescent="0.25">
      <c r="A344" s="33"/>
      <c r="B344" s="4"/>
      <c r="C344" s="4"/>
      <c r="D344" s="4"/>
      <c r="E344" s="4"/>
      <c r="F344" s="4"/>
      <c r="G344" s="4"/>
      <c r="H344" s="4"/>
      <c r="I344" s="4"/>
      <c r="J344" s="4"/>
      <c r="K344" s="4" t="s">
        <v>68</v>
      </c>
      <c r="L344" s="4" t="s">
        <v>51</v>
      </c>
      <c r="M344" s="4" t="s">
        <v>69</v>
      </c>
      <c r="N344" s="4"/>
      <c r="O344" s="46">
        <v>196354</v>
      </c>
      <c r="P344"/>
      <c r="Q344"/>
      <c r="R344"/>
      <c r="S344"/>
      <c r="T344"/>
    </row>
    <row r="345" spans="1:20" x14ac:dyDescent="0.25">
      <c r="A345" s="33"/>
      <c r="B345" s="4"/>
      <c r="C345" s="4"/>
      <c r="D345" s="4"/>
      <c r="E345" s="4"/>
      <c r="F345" s="4"/>
      <c r="G345" s="4"/>
      <c r="H345" s="4"/>
      <c r="I345" s="4"/>
      <c r="J345" s="4"/>
      <c r="K345" s="4" t="s">
        <v>126</v>
      </c>
      <c r="L345" s="4" t="s">
        <v>51</v>
      </c>
      <c r="M345" s="4" t="s">
        <v>127</v>
      </c>
      <c r="N345" s="4"/>
      <c r="O345" s="46">
        <v>3038</v>
      </c>
      <c r="P345"/>
      <c r="Q345"/>
      <c r="R345"/>
      <c r="S345"/>
      <c r="T345"/>
    </row>
    <row r="346" spans="1:20" x14ac:dyDescent="0.25">
      <c r="A346" s="33"/>
      <c r="B346" s="4"/>
      <c r="C346" s="4"/>
      <c r="D346" s="4"/>
      <c r="E346" s="4"/>
      <c r="F346" s="4"/>
      <c r="G346" s="4"/>
      <c r="H346" s="4"/>
      <c r="I346" s="4"/>
      <c r="J346" s="4"/>
      <c r="K346" s="4" t="s">
        <v>72</v>
      </c>
      <c r="L346" s="4" t="s">
        <v>59</v>
      </c>
      <c r="M346" s="4" t="s">
        <v>73</v>
      </c>
      <c r="N346" s="4"/>
      <c r="O346" s="46">
        <v>199393</v>
      </c>
      <c r="P346"/>
      <c r="Q346"/>
      <c r="R346"/>
      <c r="S346"/>
      <c r="T346"/>
    </row>
    <row r="347" spans="1:20" x14ac:dyDescent="0.25">
      <c r="A347" s="33"/>
      <c r="B347" s="4"/>
      <c r="C347" s="4"/>
      <c r="D347" s="4"/>
      <c r="E347" s="4"/>
      <c r="F347" s="4"/>
      <c r="G347" s="4"/>
      <c r="H347" s="4"/>
      <c r="I347" s="4"/>
      <c r="J347" s="4"/>
      <c r="K347" s="4" t="s">
        <v>74</v>
      </c>
      <c r="L347" s="4" t="s">
        <v>59</v>
      </c>
      <c r="M347" s="4" t="s">
        <v>75</v>
      </c>
      <c r="N347" s="4"/>
      <c r="O347" s="46">
        <v>1614200</v>
      </c>
      <c r="P347"/>
      <c r="Q347"/>
      <c r="R347"/>
      <c r="S347"/>
      <c r="T347"/>
    </row>
    <row r="348" spans="1:20" x14ac:dyDescent="0.25">
      <c r="A348" s="4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6"/>
      <c r="P348"/>
      <c r="Q348"/>
      <c r="R348"/>
      <c r="S348"/>
      <c r="T348"/>
    </row>
    <row r="349" spans="1:20" x14ac:dyDescent="0.25">
      <c r="A349" s="30"/>
      <c r="B349" s="4"/>
      <c r="C349" s="4"/>
      <c r="D349" s="4"/>
      <c r="E349" s="4"/>
      <c r="F349" s="4"/>
      <c r="G349" s="4"/>
      <c r="H349" s="4"/>
      <c r="I349" s="4" t="s">
        <v>79</v>
      </c>
      <c r="J349" s="4" t="s">
        <v>78</v>
      </c>
      <c r="K349" s="4"/>
      <c r="L349" s="4"/>
      <c r="M349" s="4"/>
      <c r="N349" s="4"/>
      <c r="O349" s="46"/>
      <c r="P349"/>
      <c r="Q349"/>
      <c r="R349"/>
      <c r="S349"/>
      <c r="T349"/>
    </row>
    <row r="350" spans="1:20" x14ac:dyDescent="0.25">
      <c r="A350" s="33"/>
      <c r="B350" s="4"/>
      <c r="C350" s="4"/>
      <c r="D350" s="4"/>
      <c r="E350" s="4"/>
      <c r="F350" s="4"/>
      <c r="G350" s="4"/>
      <c r="H350" s="4"/>
      <c r="I350" s="4"/>
      <c r="J350" s="4"/>
      <c r="K350" s="4" t="s">
        <v>76</v>
      </c>
      <c r="L350" s="4" t="s">
        <v>51</v>
      </c>
      <c r="M350" s="4" t="s">
        <v>77</v>
      </c>
      <c r="N350" s="4"/>
      <c r="O350" s="46">
        <v>175271</v>
      </c>
      <c r="P350"/>
      <c r="Q350"/>
      <c r="R350"/>
      <c r="S350"/>
      <c r="T350"/>
    </row>
    <row r="351" spans="1:20" x14ac:dyDescent="0.25">
      <c r="A351" s="33"/>
      <c r="B351" s="4"/>
      <c r="C351" s="4"/>
      <c r="D351" s="4"/>
      <c r="E351" s="4"/>
      <c r="F351" s="4"/>
      <c r="G351" s="4"/>
      <c r="H351" s="4"/>
      <c r="I351" s="4"/>
      <c r="J351" s="4"/>
      <c r="K351" s="4" t="s">
        <v>80</v>
      </c>
      <c r="L351" s="4" t="s">
        <v>51</v>
      </c>
      <c r="M351" s="4" t="s">
        <v>81</v>
      </c>
      <c r="N351" s="4"/>
      <c r="O351" s="46">
        <v>1414807</v>
      </c>
      <c r="P351"/>
      <c r="Q351"/>
      <c r="R351"/>
      <c r="S351"/>
      <c r="T351"/>
    </row>
    <row r="352" spans="1:20" x14ac:dyDescent="0.25">
      <c r="A352" s="33"/>
      <c r="B352" s="4"/>
      <c r="C352" s="4"/>
      <c r="D352" s="4"/>
      <c r="E352" s="4"/>
      <c r="F352" s="4"/>
      <c r="G352" s="4"/>
      <c r="H352" s="4"/>
      <c r="I352" s="4"/>
      <c r="J352" s="4"/>
      <c r="K352" s="4" t="s">
        <v>82</v>
      </c>
      <c r="L352" s="4" t="s">
        <v>59</v>
      </c>
      <c r="M352" s="4" t="s">
        <v>83</v>
      </c>
      <c r="N352" s="4"/>
      <c r="O352" s="46">
        <v>-1402149</v>
      </c>
      <c r="P352"/>
      <c r="Q352"/>
      <c r="R352"/>
      <c r="S352"/>
      <c r="T352"/>
    </row>
    <row r="353" spans="1:20" x14ac:dyDescent="0.25">
      <c r="A353" s="33"/>
      <c r="B353" s="4"/>
      <c r="C353" s="4"/>
      <c r="D353" s="4"/>
      <c r="E353" s="4"/>
      <c r="F353" s="4"/>
      <c r="G353" s="4"/>
      <c r="H353" s="4"/>
      <c r="I353" s="4"/>
      <c r="J353" s="4"/>
      <c r="K353" s="4" t="s">
        <v>84</v>
      </c>
      <c r="L353" s="4" t="s">
        <v>51</v>
      </c>
      <c r="M353" s="4" t="s">
        <v>85</v>
      </c>
      <c r="N353" s="4"/>
      <c r="O353" s="46">
        <v>-3619</v>
      </c>
      <c r="P353"/>
      <c r="Q353"/>
      <c r="R353"/>
      <c r="S353"/>
      <c r="T353"/>
    </row>
    <row r="354" spans="1:20" x14ac:dyDescent="0.25">
      <c r="A354" s="33"/>
      <c r="B354" s="4"/>
      <c r="C354" s="4"/>
      <c r="D354" s="4"/>
      <c r="E354" s="4"/>
      <c r="F354" s="4"/>
      <c r="G354" s="4"/>
      <c r="H354" s="4"/>
      <c r="I354" s="4"/>
      <c r="J354" s="4"/>
      <c r="K354" s="4" t="s">
        <v>86</v>
      </c>
      <c r="L354" s="4" t="s">
        <v>51</v>
      </c>
      <c r="M354" s="4" t="s">
        <v>87</v>
      </c>
      <c r="N354" s="4"/>
      <c r="O354" s="46">
        <v>184310</v>
      </c>
      <c r="P354"/>
      <c r="Q354"/>
      <c r="R354"/>
      <c r="S354"/>
      <c r="T354"/>
    </row>
    <row r="355" spans="1:20" x14ac:dyDescent="0.25">
      <c r="A355" s="33"/>
      <c r="B355" s="4"/>
      <c r="C355" s="4"/>
      <c r="D355" s="4"/>
      <c r="E355" s="4"/>
      <c r="F355" s="4"/>
      <c r="G355" s="4"/>
      <c r="H355" s="4"/>
      <c r="I355" s="4"/>
      <c r="J355" s="4"/>
      <c r="K355" s="4" t="s">
        <v>160</v>
      </c>
      <c r="L355" s="4" t="s">
        <v>51</v>
      </c>
      <c r="M355" s="4" t="s">
        <v>161</v>
      </c>
      <c r="N355" s="4"/>
      <c r="O355" s="46">
        <v>-350</v>
      </c>
      <c r="P355"/>
      <c r="Q355"/>
      <c r="R355"/>
      <c r="S355"/>
      <c r="T355"/>
    </row>
    <row r="356" spans="1:20" x14ac:dyDescent="0.25">
      <c r="A356" s="33"/>
      <c r="B356" s="4"/>
      <c r="C356" s="4"/>
      <c r="D356" s="4"/>
      <c r="E356" s="4"/>
      <c r="F356" s="4"/>
      <c r="G356" s="4"/>
      <c r="H356" s="4"/>
      <c r="I356" s="4"/>
      <c r="J356" s="4"/>
      <c r="K356" s="4" t="s">
        <v>128</v>
      </c>
      <c r="L356" s="4" t="s">
        <v>51</v>
      </c>
      <c r="M356" s="4" t="s">
        <v>129</v>
      </c>
      <c r="N356" s="4"/>
      <c r="O356" s="46">
        <v>-133</v>
      </c>
      <c r="P356"/>
      <c r="Q356"/>
      <c r="R356"/>
      <c r="S356"/>
      <c r="T356"/>
    </row>
    <row r="357" spans="1:20" x14ac:dyDescent="0.25">
      <c r="A357" s="33"/>
      <c r="B357" s="4"/>
      <c r="C357" s="4"/>
      <c r="D357" s="4"/>
      <c r="E357" s="4"/>
      <c r="F357" s="4"/>
      <c r="G357" s="4"/>
      <c r="H357" s="4"/>
      <c r="I357" s="4"/>
      <c r="J357" s="4"/>
      <c r="K357" s="4" t="s">
        <v>130</v>
      </c>
      <c r="L357" s="4" t="s">
        <v>51</v>
      </c>
      <c r="M357" s="4" t="s">
        <v>131</v>
      </c>
      <c r="N357" s="4"/>
      <c r="O357" s="46">
        <v>-483</v>
      </c>
      <c r="P357"/>
      <c r="Q357"/>
      <c r="R357"/>
      <c r="S357"/>
      <c r="T357"/>
    </row>
    <row r="358" spans="1:20" x14ac:dyDescent="0.25">
      <c r="A358" s="33"/>
      <c r="B358" s="4"/>
      <c r="C358" s="4"/>
      <c r="D358" s="4"/>
      <c r="E358" s="4"/>
      <c r="F358" s="4"/>
      <c r="G358" s="4"/>
      <c r="H358" s="4"/>
      <c r="I358" s="4"/>
      <c r="J358" s="4"/>
      <c r="K358" s="4" t="s">
        <v>88</v>
      </c>
      <c r="L358" s="4" t="s">
        <v>59</v>
      </c>
      <c r="M358" s="4" t="s">
        <v>89</v>
      </c>
      <c r="N358" s="4"/>
      <c r="O358" s="46">
        <v>174921</v>
      </c>
      <c r="P358"/>
      <c r="Q358"/>
      <c r="R358"/>
      <c r="S358"/>
      <c r="T358"/>
    </row>
    <row r="359" spans="1:20" x14ac:dyDescent="0.25">
      <c r="A359" s="33"/>
      <c r="B359" s="4"/>
      <c r="C359" s="4"/>
      <c r="D359" s="4"/>
      <c r="E359" s="4"/>
      <c r="F359" s="4"/>
      <c r="G359" s="4"/>
      <c r="H359" s="4"/>
      <c r="I359" s="4"/>
      <c r="J359" s="4"/>
      <c r="K359" s="4" t="s">
        <v>90</v>
      </c>
      <c r="L359" s="4" t="s">
        <v>59</v>
      </c>
      <c r="M359" s="4" t="s">
        <v>91</v>
      </c>
      <c r="N359" s="4"/>
      <c r="O359" s="46">
        <v>183827</v>
      </c>
      <c r="P359"/>
      <c r="Q359"/>
      <c r="R359"/>
      <c r="S359"/>
      <c r="T359"/>
    </row>
    <row r="360" spans="1:20" x14ac:dyDescent="0.25">
      <c r="A360" s="4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6"/>
      <c r="P360"/>
      <c r="Q360"/>
      <c r="R360"/>
      <c r="S360"/>
      <c r="T360"/>
    </row>
    <row r="361" spans="1:20" x14ac:dyDescent="0.25">
      <c r="A361" s="30"/>
      <c r="B361" s="4"/>
      <c r="C361" s="4"/>
      <c r="D361" s="4"/>
      <c r="E361" s="4"/>
      <c r="F361" s="4"/>
      <c r="G361" s="4"/>
      <c r="H361" s="4"/>
      <c r="I361" s="4" t="s">
        <v>95</v>
      </c>
      <c r="J361" s="4" t="s">
        <v>94</v>
      </c>
      <c r="K361" s="4"/>
      <c r="L361" s="4"/>
      <c r="M361" s="4"/>
      <c r="N361" s="4"/>
      <c r="O361" s="46"/>
      <c r="P361"/>
      <c r="Q361"/>
      <c r="R361"/>
      <c r="S361"/>
      <c r="T361"/>
    </row>
    <row r="362" spans="1:20" x14ac:dyDescent="0.25">
      <c r="A362" s="33"/>
      <c r="B362" s="4"/>
      <c r="C362" s="4"/>
      <c r="D362" s="4"/>
      <c r="E362" s="4"/>
      <c r="F362" s="4"/>
      <c r="G362" s="4"/>
      <c r="H362" s="4"/>
      <c r="I362" s="4"/>
      <c r="J362" s="4"/>
      <c r="K362" s="4" t="s">
        <v>132</v>
      </c>
      <c r="L362" s="4" t="s">
        <v>59</v>
      </c>
      <c r="M362" s="4" t="s">
        <v>133</v>
      </c>
      <c r="N362" s="4"/>
      <c r="O362" s="46">
        <v>1581026</v>
      </c>
      <c r="P362"/>
      <c r="Q362"/>
      <c r="R362"/>
      <c r="S362"/>
      <c r="T362"/>
    </row>
    <row r="363" spans="1:20" x14ac:dyDescent="0.25">
      <c r="A363" s="33"/>
      <c r="B363" s="4"/>
      <c r="C363" s="4"/>
      <c r="D363" s="4"/>
      <c r="E363" s="4"/>
      <c r="F363" s="4"/>
      <c r="G363" s="4"/>
      <c r="H363" s="4"/>
      <c r="I363" s="4"/>
      <c r="J363" s="4"/>
      <c r="K363" s="4" t="s">
        <v>134</v>
      </c>
      <c r="L363" s="4" t="s">
        <v>51</v>
      </c>
      <c r="M363" s="4" t="s">
        <v>135</v>
      </c>
      <c r="N363" s="4"/>
      <c r="O363" s="46">
        <v>1246929</v>
      </c>
      <c r="P363"/>
      <c r="Q363"/>
      <c r="R363"/>
      <c r="S363"/>
      <c r="T363"/>
    </row>
    <row r="364" spans="1:20" x14ac:dyDescent="0.25">
      <c r="A364" s="33"/>
      <c r="B364" s="4"/>
      <c r="C364" s="4"/>
      <c r="D364" s="4"/>
      <c r="E364" s="4"/>
      <c r="F364" s="4"/>
      <c r="G364" s="4"/>
      <c r="H364" s="4"/>
      <c r="I364" s="4"/>
      <c r="J364" s="4"/>
      <c r="K364" s="4" t="s">
        <v>92</v>
      </c>
      <c r="L364" s="4" t="s">
        <v>51</v>
      </c>
      <c r="M364" s="4" t="s">
        <v>93</v>
      </c>
      <c r="N364" s="4"/>
      <c r="O364" s="46">
        <v>155220</v>
      </c>
      <c r="P364"/>
      <c r="Q364"/>
      <c r="R364"/>
      <c r="S364"/>
      <c r="T364"/>
    </row>
    <row r="365" spans="1:20" x14ac:dyDescent="0.25">
      <c r="A365" s="33"/>
      <c r="B365" s="4"/>
      <c r="C365" s="4"/>
      <c r="D365" s="4"/>
      <c r="E365" s="4"/>
      <c r="F365" s="4"/>
      <c r="G365" s="4"/>
      <c r="H365" s="4"/>
      <c r="I365" s="4"/>
      <c r="J365" s="4"/>
      <c r="K365" s="4" t="s">
        <v>96</v>
      </c>
      <c r="L365" s="4" t="s">
        <v>59</v>
      </c>
      <c r="M365" s="4" t="s">
        <v>97</v>
      </c>
      <c r="N365" s="4"/>
      <c r="O365" s="46">
        <v>1402149</v>
      </c>
      <c r="P365"/>
      <c r="Q365"/>
      <c r="R365"/>
      <c r="S365"/>
      <c r="T365"/>
    </row>
    <row r="366" spans="1:20" x14ac:dyDescent="0.25">
      <c r="A366" s="33"/>
      <c r="B366" s="4"/>
      <c r="C366" s="4"/>
      <c r="D366" s="4"/>
      <c r="E366" s="4"/>
      <c r="F366" s="4"/>
      <c r="G366" s="4"/>
      <c r="H366" s="4"/>
      <c r="I366" s="4"/>
      <c r="J366" s="4"/>
      <c r="K366" s="4" t="s">
        <v>136</v>
      </c>
      <c r="L366" s="4" t="s">
        <v>51</v>
      </c>
      <c r="M366" s="4" t="s">
        <v>137</v>
      </c>
      <c r="N366" s="4"/>
      <c r="O366" s="46">
        <v>-297</v>
      </c>
      <c r="P366"/>
      <c r="Q366"/>
      <c r="R366"/>
      <c r="S366"/>
      <c r="T366"/>
    </row>
    <row r="367" spans="1:20" x14ac:dyDescent="0.25">
      <c r="A367" s="33"/>
      <c r="B367" s="4"/>
      <c r="C367" s="4"/>
      <c r="D367" s="4"/>
      <c r="E367" s="4"/>
      <c r="F367" s="4"/>
      <c r="G367" s="4"/>
      <c r="H367" s="4"/>
      <c r="I367" s="4"/>
      <c r="J367" s="4"/>
      <c r="K367" s="4" t="s">
        <v>138</v>
      </c>
      <c r="L367" s="4" t="s">
        <v>59</v>
      </c>
      <c r="M367" s="4" t="s">
        <v>139</v>
      </c>
      <c r="N367" s="4"/>
      <c r="O367" s="46">
        <v>-297</v>
      </c>
      <c r="P367"/>
      <c r="Q367"/>
      <c r="R367"/>
      <c r="S367"/>
      <c r="T367"/>
    </row>
    <row r="368" spans="1:20" x14ac:dyDescent="0.25">
      <c r="A368" s="33"/>
      <c r="B368" s="4"/>
      <c r="C368" s="4"/>
      <c r="D368" s="4"/>
      <c r="E368" s="4"/>
      <c r="F368" s="4"/>
      <c r="G368" s="4"/>
      <c r="H368" s="4"/>
      <c r="I368" s="4"/>
      <c r="J368" s="4"/>
      <c r="K368" s="4" t="s">
        <v>140</v>
      </c>
      <c r="L368" s="4" t="s">
        <v>51</v>
      </c>
      <c r="M368" s="4" t="s">
        <v>141</v>
      </c>
      <c r="N368" s="4"/>
      <c r="O368" s="46">
        <v>-133</v>
      </c>
      <c r="P368"/>
      <c r="Q368"/>
      <c r="R368"/>
      <c r="S368"/>
      <c r="T368"/>
    </row>
    <row r="369" spans="1:20" x14ac:dyDescent="0.25">
      <c r="A369" s="33"/>
      <c r="B369" s="4"/>
      <c r="C369" s="4"/>
      <c r="D369" s="4"/>
      <c r="E369" s="4"/>
      <c r="F369" s="4"/>
      <c r="G369" s="4"/>
      <c r="H369" s="4"/>
      <c r="I369" s="4"/>
      <c r="J369" s="4"/>
      <c r="K369" s="4" t="s">
        <v>144</v>
      </c>
      <c r="L369" s="4" t="s">
        <v>59</v>
      </c>
      <c r="M369" s="4" t="s">
        <v>145</v>
      </c>
      <c r="N369" s="4"/>
      <c r="O369" s="46">
        <v>-133</v>
      </c>
      <c r="P369"/>
      <c r="Q369"/>
      <c r="R369"/>
      <c r="S369"/>
      <c r="T369"/>
    </row>
    <row r="370" spans="1:20" x14ac:dyDescent="0.25">
      <c r="A370" s="33"/>
      <c r="B370" s="4"/>
      <c r="C370" s="4"/>
      <c r="D370" s="4"/>
      <c r="E370" s="4"/>
      <c r="F370" s="4"/>
      <c r="G370" s="4"/>
      <c r="H370" s="4"/>
      <c r="I370" s="4"/>
      <c r="J370" s="4"/>
      <c r="K370" s="4" t="s">
        <v>146</v>
      </c>
      <c r="L370" s="4" t="s">
        <v>59</v>
      </c>
      <c r="M370" s="4" t="s">
        <v>147</v>
      </c>
      <c r="N370" s="4"/>
      <c r="O370" s="46">
        <v>1580595</v>
      </c>
      <c r="P370"/>
      <c r="Q370"/>
      <c r="R370"/>
      <c r="S370"/>
      <c r="T370"/>
    </row>
    <row r="371" spans="1:20" x14ac:dyDescent="0.25">
      <c r="A371" s="33"/>
      <c r="B371" s="4"/>
      <c r="C371" s="4"/>
      <c r="D371" s="4"/>
      <c r="E371" s="4"/>
      <c r="F371" s="4"/>
      <c r="G371" s="4"/>
      <c r="H371" s="4"/>
      <c r="I371" s="4"/>
      <c r="J371" s="4"/>
      <c r="K371" s="4" t="s">
        <v>98</v>
      </c>
      <c r="L371" s="4" t="s">
        <v>59</v>
      </c>
      <c r="M371" s="4" t="s">
        <v>99</v>
      </c>
      <c r="N371" s="4"/>
      <c r="O371" s="46">
        <v>1401852</v>
      </c>
      <c r="P371"/>
      <c r="Q371"/>
      <c r="R371"/>
      <c r="S371"/>
      <c r="T371"/>
    </row>
    <row r="372" spans="1:20" x14ac:dyDescent="0.25">
      <c r="A372" s="33"/>
      <c r="B372" s="4"/>
      <c r="C372" s="4"/>
      <c r="D372" s="4"/>
      <c r="E372" s="4"/>
      <c r="F372" s="4"/>
      <c r="G372" s="4"/>
      <c r="H372" s="4"/>
      <c r="I372" s="4"/>
      <c r="J372" s="4"/>
      <c r="K372" s="4" t="s">
        <v>148</v>
      </c>
      <c r="L372" s="4" t="s">
        <v>59</v>
      </c>
      <c r="M372" s="4" t="s">
        <v>149</v>
      </c>
      <c r="N372" s="4"/>
      <c r="O372" s="46">
        <v>1580595</v>
      </c>
      <c r="P372"/>
      <c r="Q372"/>
      <c r="R372"/>
      <c r="S372"/>
      <c r="T372"/>
    </row>
    <row r="373" spans="1:20" x14ac:dyDescent="0.25">
      <c r="A373" s="33"/>
      <c r="B373" s="4"/>
      <c r="C373" s="4"/>
      <c r="D373" s="4"/>
      <c r="E373" s="4"/>
      <c r="F373" s="4"/>
      <c r="G373" s="4"/>
      <c r="H373" s="4"/>
      <c r="I373" s="4"/>
      <c r="J373" s="4"/>
      <c r="K373" s="4" t="s">
        <v>100</v>
      </c>
      <c r="L373" s="4" t="s">
        <v>59</v>
      </c>
      <c r="M373" s="4" t="s">
        <v>101</v>
      </c>
      <c r="N373" s="4"/>
      <c r="O373" s="46">
        <v>1401852</v>
      </c>
      <c r="P373"/>
      <c r="Q373"/>
      <c r="R373"/>
      <c r="S373"/>
      <c r="T373"/>
    </row>
    <row r="374" spans="1:20" x14ac:dyDescent="0.25">
      <c r="A374" s="4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6"/>
      <c r="P374"/>
      <c r="Q374"/>
      <c r="R374"/>
      <c r="S374"/>
      <c r="T374"/>
    </row>
    <row r="375" spans="1:20" x14ac:dyDescent="0.25">
      <c r="A375" s="30"/>
      <c r="B375" s="4"/>
      <c r="C375" s="4" t="s">
        <v>184</v>
      </c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6"/>
      <c r="P375"/>
      <c r="Q375"/>
      <c r="R375"/>
      <c r="S375"/>
      <c r="T375"/>
    </row>
    <row r="376" spans="1:20" x14ac:dyDescent="0.25">
      <c r="A376" s="33"/>
      <c r="B376" s="4"/>
      <c r="C376" s="4"/>
      <c r="D376" s="4" t="s">
        <v>185</v>
      </c>
      <c r="E376" s="4" t="s">
        <v>187</v>
      </c>
      <c r="F376" s="4" t="s">
        <v>186</v>
      </c>
      <c r="G376" s="4" t="s">
        <v>189</v>
      </c>
      <c r="H376" s="4"/>
      <c r="I376" s="4"/>
      <c r="J376" s="4"/>
      <c r="K376" s="4"/>
      <c r="L376" s="4"/>
      <c r="M376" s="4"/>
      <c r="N376" s="4"/>
      <c r="O376" s="46"/>
      <c r="P376"/>
      <c r="Q376"/>
      <c r="R376"/>
      <c r="S376"/>
      <c r="T376"/>
    </row>
    <row r="377" spans="1:20" x14ac:dyDescent="0.25">
      <c r="A377" s="33"/>
      <c r="B377" s="4"/>
      <c r="C377" s="4"/>
      <c r="D377" s="4"/>
      <c r="E377" s="4"/>
      <c r="F377" s="4"/>
      <c r="G377" s="4"/>
      <c r="H377" s="4" t="s">
        <v>190</v>
      </c>
      <c r="I377" s="4"/>
      <c r="J377" s="4"/>
      <c r="K377" s="4"/>
      <c r="L377" s="4"/>
      <c r="M377" s="4"/>
      <c r="N377" s="4"/>
      <c r="O377" s="46"/>
      <c r="P377"/>
      <c r="Q377"/>
      <c r="R377"/>
      <c r="S377"/>
      <c r="T377"/>
    </row>
    <row r="378" spans="1:20" x14ac:dyDescent="0.25">
      <c r="A378" s="33"/>
      <c r="B378" s="4"/>
      <c r="C378" s="4"/>
      <c r="D378" s="4"/>
      <c r="E378" s="4"/>
      <c r="F378" s="4"/>
      <c r="G378" s="4"/>
      <c r="H378" s="4"/>
      <c r="I378" s="4" t="s">
        <v>50</v>
      </c>
      <c r="J378" s="4" t="s">
        <v>49</v>
      </c>
      <c r="K378" s="4"/>
      <c r="L378" s="4"/>
      <c r="M378" s="4"/>
      <c r="N378" s="4"/>
      <c r="O378" s="46"/>
      <c r="P378"/>
      <c r="Q378"/>
      <c r="R378"/>
      <c r="S378"/>
      <c r="T378"/>
    </row>
    <row r="379" spans="1:20" x14ac:dyDescent="0.25">
      <c r="A379" s="33"/>
      <c r="B379" s="4"/>
      <c r="C379" s="4"/>
      <c r="D379" s="4"/>
      <c r="E379" s="4"/>
      <c r="F379" s="4"/>
      <c r="G379" s="4"/>
      <c r="H379" s="4"/>
      <c r="I379" s="4"/>
      <c r="J379" s="4"/>
      <c r="K379" s="4" t="s">
        <v>45</v>
      </c>
      <c r="L379" s="4" t="s">
        <v>51</v>
      </c>
      <c r="M379" s="4" t="s">
        <v>46</v>
      </c>
      <c r="N379" s="4"/>
      <c r="O379" s="46">
        <v>1100</v>
      </c>
      <c r="P379"/>
      <c r="Q379"/>
      <c r="R379"/>
      <c r="S379"/>
      <c r="T379"/>
    </row>
    <row r="380" spans="1:20" x14ac:dyDescent="0.25">
      <c r="A380" s="33"/>
      <c r="B380" s="4"/>
      <c r="C380" s="4"/>
      <c r="D380" s="4"/>
      <c r="E380" s="4"/>
      <c r="F380" s="4"/>
      <c r="G380" s="4"/>
      <c r="H380" s="4"/>
      <c r="I380" s="4"/>
      <c r="J380" s="4"/>
      <c r="K380" s="4" t="s">
        <v>57</v>
      </c>
      <c r="L380" s="4" t="s">
        <v>59</v>
      </c>
      <c r="M380" s="4" t="s">
        <v>58</v>
      </c>
      <c r="N380" s="4"/>
      <c r="O380" s="46">
        <v>1100</v>
      </c>
      <c r="P380"/>
      <c r="Q380"/>
      <c r="R380"/>
      <c r="S380"/>
      <c r="T380"/>
    </row>
    <row r="381" spans="1:20" x14ac:dyDescent="0.25">
      <c r="A381" s="33"/>
      <c r="B381" s="4"/>
      <c r="C381" s="4"/>
      <c r="D381" s="4"/>
      <c r="E381" s="4"/>
      <c r="F381" s="4"/>
      <c r="G381" s="4"/>
      <c r="H381" s="4"/>
      <c r="I381" s="4"/>
      <c r="J381" s="4"/>
      <c r="K381" s="4" t="s">
        <v>60</v>
      </c>
      <c r="L381" s="4" t="s">
        <v>59</v>
      </c>
      <c r="M381" s="4" t="s">
        <v>61</v>
      </c>
      <c r="N381" s="4"/>
      <c r="O381" s="46">
        <v>1100</v>
      </c>
      <c r="P381"/>
      <c r="Q381"/>
      <c r="R381"/>
      <c r="S381"/>
      <c r="T381"/>
    </row>
    <row r="382" spans="1:20" x14ac:dyDescent="0.25">
      <c r="A382" s="4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6"/>
      <c r="P382"/>
      <c r="Q382"/>
      <c r="R382"/>
      <c r="S382"/>
      <c r="T382"/>
    </row>
    <row r="383" spans="1:20" x14ac:dyDescent="0.25">
      <c r="A383" s="30"/>
      <c r="B383" s="4"/>
      <c r="C383" s="4"/>
      <c r="D383" s="4"/>
      <c r="E383" s="4"/>
      <c r="F383" s="4"/>
      <c r="G383" s="4"/>
      <c r="H383" s="4"/>
      <c r="I383" s="4" t="s">
        <v>65</v>
      </c>
      <c r="J383" s="4" t="s">
        <v>64</v>
      </c>
      <c r="K383" s="4"/>
      <c r="L383" s="4"/>
      <c r="M383" s="4"/>
      <c r="N383" s="4"/>
      <c r="O383" s="46"/>
      <c r="P383"/>
      <c r="Q383"/>
      <c r="R383"/>
      <c r="S383"/>
      <c r="T383"/>
    </row>
    <row r="384" spans="1:20" x14ac:dyDescent="0.25">
      <c r="A384" s="33"/>
      <c r="B384" s="4"/>
      <c r="C384" s="4"/>
      <c r="D384" s="4"/>
      <c r="E384" s="4"/>
      <c r="F384" s="4"/>
      <c r="G384" s="4"/>
      <c r="H384" s="4"/>
      <c r="I384" s="4"/>
      <c r="J384" s="4"/>
      <c r="K384" s="4" t="s">
        <v>62</v>
      </c>
      <c r="L384" s="4" t="s">
        <v>51</v>
      </c>
      <c r="M384" s="4" t="s">
        <v>63</v>
      </c>
      <c r="N384" s="4"/>
      <c r="O384" s="46">
        <v>900</v>
      </c>
      <c r="P384"/>
      <c r="Q384"/>
      <c r="R384"/>
      <c r="S384"/>
      <c r="T384"/>
    </row>
    <row r="385" spans="1:20" x14ac:dyDescent="0.25">
      <c r="A385" s="33"/>
      <c r="B385" s="4"/>
      <c r="C385" s="4"/>
      <c r="D385" s="4"/>
      <c r="E385" s="4"/>
      <c r="F385" s="4"/>
      <c r="G385" s="4"/>
      <c r="H385" s="4"/>
      <c r="I385" s="4"/>
      <c r="J385" s="4"/>
      <c r="K385" s="4" t="s">
        <v>66</v>
      </c>
      <c r="L385" s="4" t="s">
        <v>59</v>
      </c>
      <c r="M385" s="4" t="s">
        <v>67</v>
      </c>
      <c r="N385" s="4"/>
      <c r="O385" s="46">
        <v>900</v>
      </c>
      <c r="P385"/>
      <c r="Q385"/>
      <c r="R385"/>
      <c r="S385"/>
      <c r="T385"/>
    </row>
    <row r="386" spans="1:20" x14ac:dyDescent="0.25">
      <c r="A386" s="33"/>
      <c r="B386" s="4"/>
      <c r="C386" s="4"/>
      <c r="D386" s="4"/>
      <c r="E386" s="4"/>
      <c r="F386" s="4"/>
      <c r="G386" s="4"/>
      <c r="H386" s="4"/>
      <c r="I386" s="4"/>
      <c r="J386" s="4"/>
      <c r="K386" s="4" t="s">
        <v>68</v>
      </c>
      <c r="L386" s="4" t="s">
        <v>51</v>
      </c>
      <c r="M386" s="4" t="s">
        <v>69</v>
      </c>
      <c r="N386" s="4"/>
      <c r="O386" s="46">
        <v>200</v>
      </c>
      <c r="P386"/>
      <c r="Q386"/>
      <c r="R386"/>
      <c r="S386"/>
      <c r="T386"/>
    </row>
    <row r="387" spans="1:20" x14ac:dyDescent="0.25">
      <c r="A387" s="33"/>
      <c r="B387" s="4"/>
      <c r="C387" s="4"/>
      <c r="D387" s="4"/>
      <c r="E387" s="4"/>
      <c r="F387" s="4"/>
      <c r="G387" s="4"/>
      <c r="H387" s="4"/>
      <c r="I387" s="4"/>
      <c r="J387" s="4"/>
      <c r="K387" s="4" t="s">
        <v>72</v>
      </c>
      <c r="L387" s="4" t="s">
        <v>59</v>
      </c>
      <c r="M387" s="4" t="s">
        <v>73</v>
      </c>
      <c r="N387" s="4"/>
      <c r="O387" s="46">
        <v>200</v>
      </c>
      <c r="P387"/>
      <c r="Q387"/>
      <c r="R387"/>
      <c r="S387"/>
      <c r="T387"/>
    </row>
    <row r="388" spans="1:20" x14ac:dyDescent="0.25">
      <c r="A388" s="33"/>
      <c r="B388" s="4"/>
      <c r="C388" s="4"/>
      <c r="D388" s="4"/>
      <c r="E388" s="4"/>
      <c r="F388" s="4"/>
      <c r="G388" s="4"/>
      <c r="H388" s="4"/>
      <c r="I388" s="4"/>
      <c r="J388" s="4"/>
      <c r="K388" s="4" t="s">
        <v>74</v>
      </c>
      <c r="L388" s="4" t="s">
        <v>59</v>
      </c>
      <c r="M388" s="4" t="s">
        <v>75</v>
      </c>
      <c r="N388" s="4"/>
      <c r="O388" s="46">
        <v>1100</v>
      </c>
      <c r="P388"/>
      <c r="Q388"/>
      <c r="R388"/>
      <c r="S388"/>
      <c r="T388"/>
    </row>
    <row r="389" spans="1:20" x14ac:dyDescent="0.25">
      <c r="A389" s="4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6"/>
      <c r="P389"/>
      <c r="Q389"/>
      <c r="R389"/>
      <c r="S389"/>
      <c r="T389"/>
    </row>
    <row r="390" spans="1:20" x14ac:dyDescent="0.25">
      <c r="A390" s="30"/>
      <c r="B390" s="4"/>
      <c r="C390" s="4"/>
      <c r="D390" s="4"/>
      <c r="E390" s="4"/>
      <c r="F390" s="4"/>
      <c r="G390" s="4"/>
      <c r="H390" s="4"/>
      <c r="I390" s="4" t="s">
        <v>79</v>
      </c>
      <c r="J390" s="4" t="s">
        <v>78</v>
      </c>
      <c r="K390" s="4"/>
      <c r="L390" s="4"/>
      <c r="M390" s="4"/>
      <c r="N390" s="4"/>
      <c r="O390" s="46"/>
      <c r="P390"/>
      <c r="Q390"/>
      <c r="R390"/>
      <c r="S390"/>
      <c r="T390"/>
    </row>
    <row r="391" spans="1:20" x14ac:dyDescent="0.25">
      <c r="A391" s="33"/>
      <c r="B391" s="4"/>
      <c r="C391" s="4"/>
      <c r="D391" s="4"/>
      <c r="E391" s="4"/>
      <c r="F391" s="4"/>
      <c r="G391" s="4"/>
      <c r="H391" s="4"/>
      <c r="I391" s="4"/>
      <c r="J391" s="4"/>
      <c r="K391" s="4" t="s">
        <v>80</v>
      </c>
      <c r="L391" s="4" t="s">
        <v>51</v>
      </c>
      <c r="M391" s="4" t="s">
        <v>81</v>
      </c>
      <c r="N391" s="4"/>
      <c r="O391" s="46">
        <v>900</v>
      </c>
      <c r="P391"/>
      <c r="Q391"/>
      <c r="R391"/>
      <c r="S391"/>
      <c r="T391"/>
    </row>
    <row r="392" spans="1:20" x14ac:dyDescent="0.25">
      <c r="A392" s="33"/>
      <c r="B392" s="4"/>
      <c r="C392" s="4"/>
      <c r="D392" s="4"/>
      <c r="E392" s="4"/>
      <c r="F392" s="4"/>
      <c r="G392" s="4"/>
      <c r="H392" s="4"/>
      <c r="I392" s="4"/>
      <c r="J392" s="4"/>
      <c r="K392" s="4" t="s">
        <v>82</v>
      </c>
      <c r="L392" s="4" t="s">
        <v>59</v>
      </c>
      <c r="M392" s="4" t="s">
        <v>83</v>
      </c>
      <c r="N392" s="4"/>
      <c r="O392" s="46">
        <v>-900</v>
      </c>
      <c r="P392"/>
      <c r="Q392"/>
      <c r="R392"/>
      <c r="S392"/>
      <c r="T392"/>
    </row>
    <row r="393" spans="1:20" x14ac:dyDescent="0.25">
      <c r="A393" s="4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6"/>
      <c r="P393"/>
      <c r="Q393"/>
      <c r="R393"/>
      <c r="S393"/>
      <c r="T393"/>
    </row>
    <row r="394" spans="1:20" x14ac:dyDescent="0.25">
      <c r="A394" s="30"/>
      <c r="B394" s="4"/>
      <c r="C394" s="4"/>
      <c r="D394" s="4"/>
      <c r="E394" s="4"/>
      <c r="F394" s="4"/>
      <c r="G394" s="4"/>
      <c r="H394" s="4"/>
      <c r="I394" s="4" t="s">
        <v>95</v>
      </c>
      <c r="J394" s="4" t="s">
        <v>94</v>
      </c>
      <c r="K394" s="4"/>
      <c r="L394" s="4"/>
      <c r="M394" s="4"/>
      <c r="N394" s="4"/>
      <c r="O394" s="46"/>
      <c r="P394"/>
      <c r="Q394"/>
      <c r="R394"/>
      <c r="S394"/>
      <c r="T394"/>
    </row>
    <row r="395" spans="1:20" x14ac:dyDescent="0.25">
      <c r="A395" s="33"/>
      <c r="B395" s="4"/>
      <c r="C395" s="4"/>
      <c r="D395" s="4"/>
      <c r="E395" s="4"/>
      <c r="F395" s="4"/>
      <c r="G395" s="4"/>
      <c r="H395" s="4"/>
      <c r="I395" s="4"/>
      <c r="J395" s="4"/>
      <c r="K395" s="4" t="s">
        <v>92</v>
      </c>
      <c r="L395" s="4" t="s">
        <v>51</v>
      </c>
      <c r="M395" s="4" t="s">
        <v>93</v>
      </c>
      <c r="N395" s="4"/>
      <c r="O395" s="46">
        <v>900</v>
      </c>
      <c r="P395"/>
      <c r="Q395"/>
      <c r="R395"/>
      <c r="S395"/>
      <c r="T395"/>
    </row>
    <row r="396" spans="1:20" x14ac:dyDescent="0.25">
      <c r="A396" s="33"/>
      <c r="B396" s="4"/>
      <c r="C396" s="4"/>
      <c r="D396" s="4"/>
      <c r="E396" s="4"/>
      <c r="F396" s="4"/>
      <c r="G396" s="4"/>
      <c r="H396" s="4"/>
      <c r="I396" s="4"/>
      <c r="J396" s="4"/>
      <c r="K396" s="4" t="s">
        <v>96</v>
      </c>
      <c r="L396" s="4" t="s">
        <v>59</v>
      </c>
      <c r="M396" s="4" t="s">
        <v>97</v>
      </c>
      <c r="N396" s="4"/>
      <c r="O396" s="46">
        <v>900</v>
      </c>
      <c r="P396"/>
      <c r="Q396"/>
      <c r="R396"/>
      <c r="S396"/>
      <c r="T396"/>
    </row>
    <row r="397" spans="1:20" x14ac:dyDescent="0.25">
      <c r="A397" s="33"/>
      <c r="B397" s="4"/>
      <c r="C397" s="4"/>
      <c r="D397" s="4"/>
      <c r="E397" s="4"/>
      <c r="F397" s="4"/>
      <c r="G397" s="4"/>
      <c r="H397" s="4"/>
      <c r="I397" s="4"/>
      <c r="J397" s="4"/>
      <c r="K397" s="4" t="s">
        <v>98</v>
      </c>
      <c r="L397" s="4" t="s">
        <v>59</v>
      </c>
      <c r="M397" s="4" t="s">
        <v>99</v>
      </c>
      <c r="N397" s="4"/>
      <c r="O397" s="46">
        <v>900</v>
      </c>
      <c r="P397"/>
      <c r="Q397"/>
      <c r="R397"/>
      <c r="S397"/>
      <c r="T397"/>
    </row>
    <row r="398" spans="1:20" x14ac:dyDescent="0.25">
      <c r="A398" s="33"/>
      <c r="B398" s="4"/>
      <c r="C398" s="4"/>
      <c r="D398" s="4"/>
      <c r="E398" s="4"/>
      <c r="F398" s="4"/>
      <c r="G398" s="4"/>
      <c r="H398" s="4"/>
      <c r="I398" s="4"/>
      <c r="J398" s="4"/>
      <c r="K398" s="4" t="s">
        <v>100</v>
      </c>
      <c r="L398" s="4" t="s">
        <v>59</v>
      </c>
      <c r="M398" s="4" t="s">
        <v>101</v>
      </c>
      <c r="N398" s="4"/>
      <c r="O398" s="46">
        <v>900</v>
      </c>
      <c r="P398"/>
      <c r="Q398"/>
      <c r="R398"/>
      <c r="S398"/>
      <c r="T398"/>
    </row>
    <row r="399" spans="1:20" x14ac:dyDescent="0.25">
      <c r="A399" s="4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6"/>
      <c r="P399"/>
      <c r="Q399"/>
      <c r="R399"/>
      <c r="S399"/>
      <c r="T399"/>
    </row>
    <row r="400" spans="1:20" x14ac:dyDescent="0.25">
      <c r="A400" s="30"/>
      <c r="B400" s="4"/>
      <c r="C400" s="4"/>
      <c r="D400" s="4" t="s">
        <v>191</v>
      </c>
      <c r="E400" s="4" t="s">
        <v>42</v>
      </c>
      <c r="F400" s="4"/>
      <c r="G400" s="4" t="s">
        <v>192</v>
      </c>
      <c r="H400" s="4"/>
      <c r="I400" s="4"/>
      <c r="J400" s="4"/>
      <c r="K400" s="4"/>
      <c r="L400" s="4"/>
      <c r="M400" s="4"/>
      <c r="N400" s="4"/>
      <c r="O400" s="46"/>
      <c r="P400"/>
      <c r="Q400"/>
      <c r="R400"/>
      <c r="S400"/>
      <c r="T400"/>
    </row>
    <row r="401" spans="1:20" x14ac:dyDescent="0.25">
      <c r="A401" s="33"/>
      <c r="B401" s="4"/>
      <c r="C401" s="4"/>
      <c r="D401" s="4"/>
      <c r="E401" s="4"/>
      <c r="F401" s="4"/>
      <c r="G401" s="4"/>
      <c r="H401" s="4" t="s">
        <v>190</v>
      </c>
      <c r="I401" s="4"/>
      <c r="J401" s="4"/>
      <c r="K401" s="4"/>
      <c r="L401" s="4"/>
      <c r="M401" s="4"/>
      <c r="N401" s="4"/>
      <c r="O401" s="46"/>
      <c r="P401"/>
      <c r="Q401"/>
      <c r="R401"/>
      <c r="S401"/>
      <c r="T401"/>
    </row>
    <row r="402" spans="1:20" x14ac:dyDescent="0.25">
      <c r="A402" s="33"/>
      <c r="B402" s="4"/>
      <c r="C402" s="4"/>
      <c r="D402" s="4"/>
      <c r="E402" s="4"/>
      <c r="F402" s="4"/>
      <c r="G402" s="4"/>
      <c r="H402" s="4"/>
      <c r="I402" s="4" t="s">
        <v>50</v>
      </c>
      <c r="J402" s="4" t="s">
        <v>49</v>
      </c>
      <c r="K402" s="4"/>
      <c r="L402" s="4"/>
      <c r="M402" s="4"/>
      <c r="N402" s="4"/>
      <c r="O402" s="46"/>
      <c r="P402"/>
      <c r="Q402"/>
      <c r="R402"/>
      <c r="S402"/>
      <c r="T402"/>
    </row>
    <row r="403" spans="1:20" x14ac:dyDescent="0.25">
      <c r="A403" s="33"/>
      <c r="B403" s="4"/>
      <c r="C403" s="4"/>
      <c r="D403" s="4"/>
      <c r="E403" s="4"/>
      <c r="F403" s="4"/>
      <c r="G403" s="4"/>
      <c r="H403" s="4"/>
      <c r="I403" s="4"/>
      <c r="J403" s="4"/>
      <c r="K403" s="4" t="s">
        <v>45</v>
      </c>
      <c r="L403" s="4" t="s">
        <v>51</v>
      </c>
      <c r="M403" s="4" t="s">
        <v>46</v>
      </c>
      <c r="N403" s="4"/>
      <c r="O403" s="46">
        <v>3</v>
      </c>
      <c r="P403"/>
      <c r="Q403"/>
      <c r="R403"/>
      <c r="S403"/>
      <c r="T403"/>
    </row>
    <row r="404" spans="1:20" x14ac:dyDescent="0.25">
      <c r="A404" s="33"/>
      <c r="B404" s="4"/>
      <c r="C404" s="4"/>
      <c r="D404" s="4"/>
      <c r="E404" s="4"/>
      <c r="F404" s="4"/>
      <c r="G404" s="4"/>
      <c r="H404" s="4"/>
      <c r="I404" s="4"/>
      <c r="J404" s="4"/>
      <c r="K404" s="4" t="s">
        <v>57</v>
      </c>
      <c r="L404" s="4" t="s">
        <v>59</v>
      </c>
      <c r="M404" s="4" t="s">
        <v>58</v>
      </c>
      <c r="N404" s="4"/>
      <c r="O404" s="46">
        <v>3</v>
      </c>
      <c r="P404"/>
      <c r="Q404"/>
      <c r="R404"/>
      <c r="S404"/>
      <c r="T404"/>
    </row>
    <row r="405" spans="1:20" x14ac:dyDescent="0.25">
      <c r="A405" s="33"/>
      <c r="B405" s="4"/>
      <c r="C405" s="4"/>
      <c r="D405" s="4"/>
      <c r="E405" s="4"/>
      <c r="F405" s="4"/>
      <c r="G405" s="4"/>
      <c r="H405" s="4"/>
      <c r="I405" s="4"/>
      <c r="J405" s="4"/>
      <c r="K405" s="4" t="s">
        <v>60</v>
      </c>
      <c r="L405" s="4" t="s">
        <v>59</v>
      </c>
      <c r="M405" s="4" t="s">
        <v>61</v>
      </c>
      <c r="N405" s="4"/>
      <c r="O405" s="46">
        <v>3</v>
      </c>
      <c r="P405"/>
      <c r="Q405"/>
      <c r="R405"/>
      <c r="S405"/>
      <c r="T405"/>
    </row>
    <row r="406" spans="1:20" x14ac:dyDescent="0.25">
      <c r="A406" s="4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6"/>
      <c r="P406"/>
      <c r="Q406"/>
      <c r="R406"/>
      <c r="S406"/>
      <c r="T406"/>
    </row>
    <row r="407" spans="1:20" x14ac:dyDescent="0.25">
      <c r="A407" s="30"/>
      <c r="B407" s="4"/>
      <c r="C407" s="4"/>
      <c r="D407" s="4"/>
      <c r="E407" s="4"/>
      <c r="F407" s="4"/>
      <c r="G407" s="4"/>
      <c r="H407" s="4"/>
      <c r="I407" s="4" t="s">
        <v>65</v>
      </c>
      <c r="J407" s="4" t="s">
        <v>64</v>
      </c>
      <c r="K407" s="4"/>
      <c r="L407" s="4"/>
      <c r="M407" s="4"/>
      <c r="N407" s="4"/>
      <c r="O407" s="46"/>
      <c r="P407"/>
      <c r="Q407"/>
      <c r="R407"/>
      <c r="S407"/>
      <c r="T407"/>
    </row>
    <row r="408" spans="1:20" x14ac:dyDescent="0.25">
      <c r="A408" s="33"/>
      <c r="B408" s="4"/>
      <c r="C408" s="4"/>
      <c r="D408" s="4"/>
      <c r="E408" s="4"/>
      <c r="F408" s="4"/>
      <c r="G408" s="4"/>
      <c r="H408" s="4"/>
      <c r="I408" s="4"/>
      <c r="J408" s="4"/>
      <c r="K408" s="4" t="s">
        <v>70</v>
      </c>
      <c r="L408" s="4" t="s">
        <v>51</v>
      </c>
      <c r="M408" s="4" t="s">
        <v>71</v>
      </c>
      <c r="N408" s="4"/>
      <c r="O408" s="46">
        <v>3</v>
      </c>
      <c r="P408"/>
      <c r="Q408"/>
      <c r="R408"/>
      <c r="S408"/>
      <c r="T408"/>
    </row>
    <row r="409" spans="1:20" x14ac:dyDescent="0.25">
      <c r="A409" s="33"/>
      <c r="B409" s="4"/>
      <c r="C409" s="4"/>
      <c r="D409" s="4"/>
      <c r="E409" s="4"/>
      <c r="F409" s="4"/>
      <c r="G409" s="4"/>
      <c r="H409" s="4"/>
      <c r="I409" s="4"/>
      <c r="J409" s="4"/>
      <c r="K409" s="4" t="s">
        <v>72</v>
      </c>
      <c r="L409" s="4" t="s">
        <v>59</v>
      </c>
      <c r="M409" s="4" t="s">
        <v>73</v>
      </c>
      <c r="N409" s="4"/>
      <c r="O409" s="46">
        <v>3</v>
      </c>
      <c r="P409"/>
      <c r="Q409"/>
      <c r="R409"/>
      <c r="S409"/>
      <c r="T409"/>
    </row>
    <row r="410" spans="1:20" x14ac:dyDescent="0.25">
      <c r="A410" s="33"/>
      <c r="B410" s="4"/>
      <c r="C410" s="4"/>
      <c r="D410" s="4"/>
      <c r="E410" s="4"/>
      <c r="F410" s="4"/>
      <c r="G410" s="4"/>
      <c r="H410" s="4"/>
      <c r="I410" s="4"/>
      <c r="J410" s="4"/>
      <c r="K410" s="4" t="s">
        <v>74</v>
      </c>
      <c r="L410" s="4" t="s">
        <v>59</v>
      </c>
      <c r="M410" s="4" t="s">
        <v>75</v>
      </c>
      <c r="N410" s="4"/>
      <c r="O410" s="46">
        <v>3</v>
      </c>
      <c r="P410"/>
      <c r="Q410"/>
      <c r="R410"/>
      <c r="S410"/>
      <c r="T410"/>
    </row>
    <row r="411" spans="1:20" x14ac:dyDescent="0.25">
      <c r="A411" s="4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6"/>
      <c r="P411"/>
      <c r="Q411"/>
      <c r="R411"/>
      <c r="S411"/>
      <c r="T411"/>
    </row>
    <row r="412" spans="1:20" x14ac:dyDescent="0.25">
      <c r="A412" s="30"/>
      <c r="B412" s="4"/>
      <c r="C412" s="4"/>
      <c r="D412" s="4"/>
      <c r="E412" s="4" t="s">
        <v>102</v>
      </c>
      <c r="F412" s="4"/>
      <c r="G412" s="4" t="s">
        <v>193</v>
      </c>
      <c r="H412" s="4"/>
      <c r="I412" s="4"/>
      <c r="J412" s="4"/>
      <c r="K412" s="4"/>
      <c r="L412" s="4"/>
      <c r="M412" s="4"/>
      <c r="N412" s="4"/>
      <c r="O412" s="46"/>
      <c r="P412"/>
      <c r="Q412"/>
      <c r="R412"/>
      <c r="S412"/>
      <c r="T412"/>
    </row>
    <row r="413" spans="1:20" x14ac:dyDescent="0.25">
      <c r="A413" s="33"/>
      <c r="B413" s="4"/>
      <c r="C413" s="4"/>
      <c r="D413" s="4"/>
      <c r="E413" s="4"/>
      <c r="F413" s="4"/>
      <c r="G413" s="4"/>
      <c r="H413" s="4" t="s">
        <v>190</v>
      </c>
      <c r="I413" s="4"/>
      <c r="J413" s="4"/>
      <c r="K413" s="4"/>
      <c r="L413" s="4"/>
      <c r="M413" s="4"/>
      <c r="N413" s="4"/>
      <c r="O413" s="46"/>
      <c r="P413"/>
      <c r="Q413"/>
      <c r="R413"/>
      <c r="S413"/>
      <c r="T413"/>
    </row>
    <row r="414" spans="1:20" x14ac:dyDescent="0.25">
      <c r="A414" s="33"/>
      <c r="B414" s="4"/>
      <c r="C414" s="4"/>
      <c r="D414" s="4"/>
      <c r="E414" s="4"/>
      <c r="F414" s="4"/>
      <c r="G414" s="4"/>
      <c r="H414" s="4"/>
      <c r="I414" s="4" t="s">
        <v>50</v>
      </c>
      <c r="J414" s="4" t="s">
        <v>49</v>
      </c>
      <c r="K414" s="4"/>
      <c r="L414" s="4"/>
      <c r="M414" s="4"/>
      <c r="N414" s="4"/>
      <c r="O414" s="46"/>
      <c r="P414"/>
      <c r="Q414"/>
      <c r="R414"/>
      <c r="S414"/>
      <c r="T414"/>
    </row>
    <row r="415" spans="1:20" x14ac:dyDescent="0.25">
      <c r="A415" s="33"/>
      <c r="B415" s="4"/>
      <c r="C415" s="4"/>
      <c r="D415" s="4"/>
      <c r="E415" s="4"/>
      <c r="F415" s="4"/>
      <c r="G415" s="4"/>
      <c r="H415" s="4"/>
      <c r="I415" s="4"/>
      <c r="J415" s="4"/>
      <c r="K415" s="4" t="s">
        <v>103</v>
      </c>
      <c r="L415" s="4" t="s">
        <v>51</v>
      </c>
      <c r="M415" s="4" t="s">
        <v>104</v>
      </c>
      <c r="N415" s="4"/>
      <c r="O415" s="46">
        <v>84199</v>
      </c>
      <c r="P415"/>
      <c r="Q415"/>
      <c r="R415"/>
      <c r="S415"/>
      <c r="T415"/>
    </row>
    <row r="416" spans="1:20" x14ac:dyDescent="0.25">
      <c r="A416" s="33"/>
      <c r="B416" s="4"/>
      <c r="C416" s="4"/>
      <c r="D416" s="4"/>
      <c r="E416" s="4"/>
      <c r="F416" s="4"/>
      <c r="G416" s="4"/>
      <c r="H416" s="4"/>
      <c r="I416" s="4"/>
      <c r="J416" s="4"/>
      <c r="K416" s="4" t="s">
        <v>110</v>
      </c>
      <c r="L416" s="4" t="s">
        <v>59</v>
      </c>
      <c r="M416" s="4" t="s">
        <v>111</v>
      </c>
      <c r="N416" s="4"/>
      <c r="O416" s="46">
        <v>84199</v>
      </c>
      <c r="P416"/>
      <c r="Q416"/>
      <c r="R416"/>
      <c r="S416"/>
      <c r="T416"/>
    </row>
    <row r="417" spans="1:20" x14ac:dyDescent="0.25">
      <c r="A417" s="33"/>
      <c r="B417" s="4"/>
      <c r="C417" s="4"/>
      <c r="D417" s="4"/>
      <c r="E417" s="4"/>
      <c r="F417" s="4"/>
      <c r="G417" s="4"/>
      <c r="H417" s="4"/>
      <c r="I417" s="4"/>
      <c r="J417" s="4"/>
      <c r="K417" s="4" t="s">
        <v>112</v>
      </c>
      <c r="L417" s="4" t="s">
        <v>51</v>
      </c>
      <c r="M417" s="4" t="s">
        <v>113</v>
      </c>
      <c r="N417" s="4"/>
      <c r="O417" s="46">
        <v>8494</v>
      </c>
      <c r="P417"/>
      <c r="Q417"/>
      <c r="R417"/>
      <c r="S417"/>
      <c r="T417"/>
    </row>
    <row r="418" spans="1:20" x14ac:dyDescent="0.25">
      <c r="A418" s="33"/>
      <c r="B418" s="4"/>
      <c r="C418" s="4"/>
      <c r="D418" s="4"/>
      <c r="E418" s="4"/>
      <c r="F418" s="4"/>
      <c r="G418" s="4"/>
      <c r="H418" s="4"/>
      <c r="I418" s="4"/>
      <c r="J418" s="4"/>
      <c r="K418" s="4" t="s">
        <v>114</v>
      </c>
      <c r="L418" s="4" t="s">
        <v>51</v>
      </c>
      <c r="M418" s="4" t="s">
        <v>115</v>
      </c>
      <c r="N418" s="4"/>
      <c r="O418" s="46">
        <v>9831</v>
      </c>
      <c r="P418"/>
      <c r="Q418"/>
      <c r="R418"/>
      <c r="S418"/>
      <c r="T418"/>
    </row>
    <row r="419" spans="1:20" x14ac:dyDescent="0.25">
      <c r="A419" s="33"/>
      <c r="B419" s="4"/>
      <c r="C419" s="4"/>
      <c r="D419" s="4"/>
      <c r="E419" s="4"/>
      <c r="F419" s="4"/>
      <c r="G419" s="4"/>
      <c r="H419" s="4"/>
      <c r="I419" s="4"/>
      <c r="J419" s="4"/>
      <c r="K419" s="4" t="s">
        <v>118</v>
      </c>
      <c r="L419" s="4" t="s">
        <v>59</v>
      </c>
      <c r="M419" s="4" t="s">
        <v>119</v>
      </c>
      <c r="N419" s="4"/>
      <c r="O419" s="46">
        <v>18325</v>
      </c>
      <c r="P419"/>
      <c r="Q419"/>
      <c r="R419"/>
      <c r="S419"/>
      <c r="T419"/>
    </row>
    <row r="420" spans="1:20" x14ac:dyDescent="0.25">
      <c r="A420" s="33"/>
      <c r="B420" s="4"/>
      <c r="C420" s="4"/>
      <c r="D420" s="4"/>
      <c r="E420" s="4"/>
      <c r="F420" s="4"/>
      <c r="G420" s="4"/>
      <c r="H420" s="4"/>
      <c r="I420" s="4"/>
      <c r="J420" s="4"/>
      <c r="K420" s="4" t="s">
        <v>120</v>
      </c>
      <c r="L420" s="4" t="s">
        <v>59</v>
      </c>
      <c r="M420" s="4" t="s">
        <v>121</v>
      </c>
      <c r="N420" s="4"/>
      <c r="O420" s="46">
        <v>102524</v>
      </c>
      <c r="P420"/>
      <c r="Q420"/>
      <c r="R420"/>
      <c r="S420"/>
      <c r="T420"/>
    </row>
    <row r="421" spans="1:20" x14ac:dyDescent="0.25">
      <c r="A421" s="33"/>
      <c r="B421" s="4"/>
      <c r="C421" s="4"/>
      <c r="D421" s="4"/>
      <c r="E421" s="4"/>
      <c r="F421" s="4"/>
      <c r="G421" s="4"/>
      <c r="H421" s="4"/>
      <c r="I421" s="4"/>
      <c r="J421" s="4"/>
      <c r="K421" s="4" t="s">
        <v>60</v>
      </c>
      <c r="L421" s="4" t="s">
        <v>59</v>
      </c>
      <c r="M421" s="4" t="s">
        <v>61</v>
      </c>
      <c r="N421" s="4"/>
      <c r="O421" s="46">
        <v>102524</v>
      </c>
      <c r="P421"/>
      <c r="Q421"/>
      <c r="R421"/>
      <c r="S421"/>
      <c r="T421"/>
    </row>
    <row r="422" spans="1:20" x14ac:dyDescent="0.25">
      <c r="A422" s="4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6"/>
      <c r="P422"/>
      <c r="Q422"/>
      <c r="R422"/>
      <c r="S422"/>
      <c r="T422"/>
    </row>
    <row r="423" spans="1:20" x14ac:dyDescent="0.25">
      <c r="A423" s="30"/>
      <c r="B423" s="4"/>
      <c r="C423" s="4"/>
      <c r="D423" s="4"/>
      <c r="E423" s="4"/>
      <c r="F423" s="4"/>
      <c r="G423" s="4"/>
      <c r="H423" s="4"/>
      <c r="I423" s="4" t="s">
        <v>65</v>
      </c>
      <c r="J423" s="4" t="s">
        <v>64</v>
      </c>
      <c r="K423" s="4"/>
      <c r="L423" s="4"/>
      <c r="M423" s="4"/>
      <c r="N423" s="4"/>
      <c r="O423" s="46"/>
      <c r="P423"/>
      <c r="Q423"/>
      <c r="R423"/>
      <c r="S423"/>
      <c r="T423"/>
    </row>
    <row r="424" spans="1:20" x14ac:dyDescent="0.25">
      <c r="A424" s="33"/>
      <c r="B424" s="4"/>
      <c r="C424" s="4"/>
      <c r="D424" s="4"/>
      <c r="E424" s="4"/>
      <c r="F424" s="4"/>
      <c r="G424" s="4"/>
      <c r="H424" s="4"/>
      <c r="I424" s="4"/>
      <c r="J424" s="4"/>
      <c r="K424" s="4" t="s">
        <v>62</v>
      </c>
      <c r="L424" s="4" t="s">
        <v>51</v>
      </c>
      <c r="M424" s="4" t="s">
        <v>63</v>
      </c>
      <c r="N424" s="4"/>
      <c r="O424" s="46">
        <v>77142</v>
      </c>
      <c r="P424"/>
      <c r="Q424"/>
      <c r="R424"/>
      <c r="S424"/>
      <c r="T424"/>
    </row>
    <row r="425" spans="1:20" x14ac:dyDescent="0.25">
      <c r="A425" s="33"/>
      <c r="B425" s="4"/>
      <c r="C425" s="4"/>
      <c r="D425" s="4"/>
      <c r="E425" s="4"/>
      <c r="F425" s="4"/>
      <c r="G425" s="4"/>
      <c r="H425" s="4"/>
      <c r="I425" s="4"/>
      <c r="J425" s="4"/>
      <c r="K425" s="4" t="s">
        <v>66</v>
      </c>
      <c r="L425" s="4" t="s">
        <v>59</v>
      </c>
      <c r="M425" s="4" t="s">
        <v>67</v>
      </c>
      <c r="N425" s="4"/>
      <c r="O425" s="46">
        <v>77142</v>
      </c>
      <c r="P425"/>
      <c r="Q425"/>
      <c r="R425"/>
      <c r="S425"/>
      <c r="T425"/>
    </row>
    <row r="426" spans="1:20" x14ac:dyDescent="0.25">
      <c r="A426" s="33"/>
      <c r="B426" s="4"/>
      <c r="C426" s="4"/>
      <c r="D426" s="4"/>
      <c r="E426" s="4"/>
      <c r="F426" s="4"/>
      <c r="G426" s="4"/>
      <c r="H426" s="4"/>
      <c r="I426" s="4"/>
      <c r="J426" s="4"/>
      <c r="K426" s="4" t="s">
        <v>122</v>
      </c>
      <c r="L426" s="4" t="s">
        <v>51</v>
      </c>
      <c r="M426" s="4" t="s">
        <v>123</v>
      </c>
      <c r="N426" s="4"/>
      <c r="O426" s="46">
        <v>18028</v>
      </c>
      <c r="P426"/>
      <c r="Q426"/>
      <c r="R426"/>
      <c r="S426"/>
      <c r="T426"/>
    </row>
    <row r="427" spans="1:20" x14ac:dyDescent="0.25">
      <c r="A427" s="33"/>
      <c r="B427" s="4"/>
      <c r="C427" s="4"/>
      <c r="D427" s="4"/>
      <c r="E427" s="4"/>
      <c r="F427" s="4"/>
      <c r="G427" s="4"/>
      <c r="H427" s="4"/>
      <c r="I427" s="4"/>
      <c r="J427" s="4"/>
      <c r="K427" s="4" t="s">
        <v>124</v>
      </c>
      <c r="L427" s="4" t="s">
        <v>59</v>
      </c>
      <c r="M427" s="4" t="s">
        <v>125</v>
      </c>
      <c r="N427" s="4"/>
      <c r="O427" s="46">
        <v>18028</v>
      </c>
      <c r="P427"/>
      <c r="Q427"/>
      <c r="R427"/>
      <c r="S427"/>
      <c r="T427"/>
    </row>
    <row r="428" spans="1:20" x14ac:dyDescent="0.25">
      <c r="A428" s="33"/>
      <c r="B428" s="4"/>
      <c r="C428" s="4"/>
      <c r="D428" s="4"/>
      <c r="E428" s="4"/>
      <c r="F428" s="4"/>
      <c r="G428" s="4"/>
      <c r="H428" s="4"/>
      <c r="I428" s="4"/>
      <c r="J428" s="4"/>
      <c r="K428" s="4" t="s">
        <v>68</v>
      </c>
      <c r="L428" s="4" t="s">
        <v>51</v>
      </c>
      <c r="M428" s="4" t="s">
        <v>69</v>
      </c>
      <c r="N428" s="4"/>
      <c r="O428" s="46">
        <v>7354</v>
      </c>
      <c r="P428"/>
      <c r="Q428"/>
      <c r="R428"/>
      <c r="S428"/>
      <c r="T428"/>
    </row>
    <row r="429" spans="1:20" x14ac:dyDescent="0.25">
      <c r="A429" s="33"/>
      <c r="B429" s="4"/>
      <c r="C429" s="4"/>
      <c r="D429" s="4"/>
      <c r="E429" s="4"/>
      <c r="F429" s="4"/>
      <c r="G429" s="4"/>
      <c r="H429" s="4"/>
      <c r="I429" s="4"/>
      <c r="J429" s="4"/>
      <c r="K429" s="4" t="s">
        <v>72</v>
      </c>
      <c r="L429" s="4" t="s">
        <v>59</v>
      </c>
      <c r="M429" s="4" t="s">
        <v>73</v>
      </c>
      <c r="N429" s="4"/>
      <c r="O429" s="46">
        <v>7354</v>
      </c>
      <c r="P429"/>
      <c r="Q429"/>
      <c r="R429"/>
      <c r="S429"/>
      <c r="T429"/>
    </row>
    <row r="430" spans="1:20" x14ac:dyDescent="0.25">
      <c r="A430" s="33"/>
      <c r="B430" s="4"/>
      <c r="C430" s="4"/>
      <c r="D430" s="4"/>
      <c r="E430" s="4"/>
      <c r="F430" s="4"/>
      <c r="G430" s="4"/>
      <c r="H430" s="4"/>
      <c r="I430" s="4"/>
      <c r="J430" s="4"/>
      <c r="K430" s="4" t="s">
        <v>74</v>
      </c>
      <c r="L430" s="4" t="s">
        <v>59</v>
      </c>
      <c r="M430" s="4" t="s">
        <v>75</v>
      </c>
      <c r="N430" s="4"/>
      <c r="O430" s="46">
        <v>102524</v>
      </c>
      <c r="P430"/>
      <c r="Q430"/>
      <c r="R430"/>
      <c r="S430"/>
      <c r="T430"/>
    </row>
    <row r="431" spans="1:20" x14ac:dyDescent="0.25">
      <c r="A431" s="4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6"/>
      <c r="P431"/>
      <c r="Q431"/>
      <c r="R431"/>
      <c r="S431"/>
      <c r="T431"/>
    </row>
    <row r="432" spans="1:20" x14ac:dyDescent="0.25">
      <c r="A432" s="30"/>
      <c r="B432" s="4"/>
      <c r="C432" s="4"/>
      <c r="D432" s="4"/>
      <c r="E432" s="4"/>
      <c r="F432" s="4"/>
      <c r="G432" s="4"/>
      <c r="H432" s="4"/>
      <c r="I432" s="4" t="s">
        <v>79</v>
      </c>
      <c r="J432" s="4" t="s">
        <v>78</v>
      </c>
      <c r="K432" s="4"/>
      <c r="L432" s="4"/>
      <c r="M432" s="4"/>
      <c r="N432" s="4"/>
      <c r="O432" s="46"/>
      <c r="P432"/>
      <c r="Q432"/>
      <c r="R432"/>
      <c r="S432"/>
      <c r="T432"/>
    </row>
    <row r="433" spans="1:20" x14ac:dyDescent="0.25">
      <c r="A433" s="33"/>
      <c r="B433" s="4"/>
      <c r="C433" s="4"/>
      <c r="D433" s="4"/>
      <c r="E433" s="4"/>
      <c r="F433" s="4"/>
      <c r="G433" s="4"/>
      <c r="H433" s="4"/>
      <c r="I433" s="4"/>
      <c r="J433" s="4"/>
      <c r="K433" s="4" t="s">
        <v>80</v>
      </c>
      <c r="L433" s="4" t="s">
        <v>51</v>
      </c>
      <c r="M433" s="4" t="s">
        <v>81</v>
      </c>
      <c r="N433" s="4"/>
      <c r="O433" s="46">
        <v>95170</v>
      </c>
      <c r="P433"/>
      <c r="Q433"/>
      <c r="R433"/>
      <c r="S433"/>
      <c r="T433"/>
    </row>
    <row r="434" spans="1:20" x14ac:dyDescent="0.25">
      <c r="A434" s="33"/>
      <c r="B434" s="4"/>
      <c r="C434" s="4"/>
      <c r="D434" s="4"/>
      <c r="E434" s="4"/>
      <c r="F434" s="4"/>
      <c r="G434" s="4"/>
      <c r="H434" s="4"/>
      <c r="I434" s="4"/>
      <c r="J434" s="4"/>
      <c r="K434" s="4" t="s">
        <v>82</v>
      </c>
      <c r="L434" s="4" t="s">
        <v>59</v>
      </c>
      <c r="M434" s="4" t="s">
        <v>83</v>
      </c>
      <c r="N434" s="4"/>
      <c r="O434" s="46">
        <v>-77786</v>
      </c>
      <c r="P434"/>
      <c r="Q434"/>
      <c r="R434"/>
      <c r="S434"/>
      <c r="T434"/>
    </row>
    <row r="435" spans="1:20" x14ac:dyDescent="0.25">
      <c r="A435" s="33"/>
      <c r="B435" s="4"/>
      <c r="C435" s="4"/>
      <c r="D435" s="4"/>
      <c r="E435" s="4"/>
      <c r="F435" s="4"/>
      <c r="G435" s="4"/>
      <c r="H435" s="4"/>
      <c r="I435" s="4"/>
      <c r="J435" s="4"/>
      <c r="K435" s="4" t="s">
        <v>86</v>
      </c>
      <c r="L435" s="4" t="s">
        <v>51</v>
      </c>
      <c r="M435" s="4" t="s">
        <v>87</v>
      </c>
      <c r="N435" s="4"/>
      <c r="O435" s="46">
        <v>17384</v>
      </c>
      <c r="P435"/>
      <c r="Q435"/>
      <c r="R435"/>
      <c r="S435"/>
      <c r="T435"/>
    </row>
    <row r="436" spans="1:20" x14ac:dyDescent="0.25">
      <c r="A436" s="33"/>
      <c r="B436" s="4"/>
      <c r="C436" s="4"/>
      <c r="D436" s="4"/>
      <c r="E436" s="4"/>
      <c r="F436" s="4"/>
      <c r="G436" s="4"/>
      <c r="H436" s="4"/>
      <c r="I436" s="4"/>
      <c r="J436" s="4"/>
      <c r="K436" s="4" t="s">
        <v>128</v>
      </c>
      <c r="L436" s="4" t="s">
        <v>51</v>
      </c>
      <c r="M436" s="4" t="s">
        <v>129</v>
      </c>
      <c r="N436" s="4"/>
      <c r="O436" s="46">
        <v>-9831</v>
      </c>
      <c r="P436"/>
      <c r="Q436"/>
      <c r="R436"/>
      <c r="S436"/>
      <c r="T436"/>
    </row>
    <row r="437" spans="1:20" x14ac:dyDescent="0.25">
      <c r="A437" s="33"/>
      <c r="B437" s="4"/>
      <c r="C437" s="4"/>
      <c r="D437" s="4"/>
      <c r="E437" s="4"/>
      <c r="F437" s="4"/>
      <c r="G437" s="4"/>
      <c r="H437" s="4"/>
      <c r="I437" s="4"/>
      <c r="J437" s="4"/>
      <c r="K437" s="4" t="s">
        <v>130</v>
      </c>
      <c r="L437" s="4" t="s">
        <v>51</v>
      </c>
      <c r="M437" s="4" t="s">
        <v>131</v>
      </c>
      <c r="N437" s="4"/>
      <c r="O437" s="46">
        <v>-9831</v>
      </c>
      <c r="P437"/>
      <c r="Q437"/>
      <c r="R437"/>
      <c r="S437"/>
      <c r="T437"/>
    </row>
    <row r="438" spans="1:20" x14ac:dyDescent="0.25">
      <c r="A438" s="33"/>
      <c r="B438" s="4"/>
      <c r="C438" s="4"/>
      <c r="D438" s="4"/>
      <c r="E438" s="4"/>
      <c r="F438" s="4"/>
      <c r="G438" s="4"/>
      <c r="H438" s="4"/>
      <c r="I438" s="4"/>
      <c r="J438" s="4"/>
      <c r="K438" s="4" t="s">
        <v>90</v>
      </c>
      <c r="L438" s="4" t="s">
        <v>59</v>
      </c>
      <c r="M438" s="4" t="s">
        <v>91</v>
      </c>
      <c r="N438" s="4"/>
      <c r="O438" s="46">
        <v>7553</v>
      </c>
      <c r="P438"/>
      <c r="Q438"/>
      <c r="R438"/>
      <c r="S438"/>
      <c r="T438"/>
    </row>
    <row r="439" spans="1:20" x14ac:dyDescent="0.25">
      <c r="A439" s="4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6"/>
      <c r="P439"/>
      <c r="Q439"/>
      <c r="R439"/>
      <c r="S439"/>
      <c r="T439"/>
    </row>
    <row r="440" spans="1:20" x14ac:dyDescent="0.25">
      <c r="A440" s="30"/>
      <c r="B440" s="4"/>
      <c r="C440" s="4"/>
      <c r="D440" s="4"/>
      <c r="E440" s="4"/>
      <c r="F440" s="4"/>
      <c r="G440" s="4"/>
      <c r="H440" s="4"/>
      <c r="I440" s="4" t="s">
        <v>95</v>
      </c>
      <c r="J440" s="4" t="s">
        <v>94</v>
      </c>
      <c r="K440" s="4"/>
      <c r="L440" s="4"/>
      <c r="M440" s="4"/>
      <c r="N440" s="4"/>
      <c r="O440" s="46"/>
      <c r="P440"/>
      <c r="Q440"/>
      <c r="R440"/>
      <c r="S440"/>
      <c r="T440"/>
    </row>
    <row r="441" spans="1:20" x14ac:dyDescent="0.25">
      <c r="A441" s="33"/>
      <c r="B441" s="4"/>
      <c r="C441" s="4"/>
      <c r="D441" s="4"/>
      <c r="E441" s="4"/>
      <c r="F441" s="4"/>
      <c r="G441" s="4"/>
      <c r="H441" s="4"/>
      <c r="I441" s="4"/>
      <c r="J441" s="4"/>
      <c r="K441" s="4" t="s">
        <v>132</v>
      </c>
      <c r="L441" s="4" t="s">
        <v>59</v>
      </c>
      <c r="M441" s="4" t="s">
        <v>133</v>
      </c>
      <c r="N441" s="4"/>
      <c r="O441" s="46">
        <v>102524</v>
      </c>
      <c r="P441"/>
      <c r="Q441"/>
      <c r="R441"/>
      <c r="S441"/>
      <c r="T441"/>
    </row>
    <row r="442" spans="1:20" x14ac:dyDescent="0.25">
      <c r="A442" s="33"/>
      <c r="B442" s="4"/>
      <c r="C442" s="4"/>
      <c r="D442" s="4"/>
      <c r="E442" s="4"/>
      <c r="F442" s="4"/>
      <c r="G442" s="4"/>
      <c r="H442" s="4"/>
      <c r="I442" s="4"/>
      <c r="J442" s="4"/>
      <c r="K442" s="4" t="s">
        <v>134</v>
      </c>
      <c r="L442" s="4" t="s">
        <v>51</v>
      </c>
      <c r="M442" s="4" t="s">
        <v>135</v>
      </c>
      <c r="N442" s="4"/>
      <c r="O442" s="46">
        <v>77786</v>
      </c>
      <c r="P442"/>
      <c r="Q442"/>
      <c r="R442"/>
      <c r="S442"/>
      <c r="T442"/>
    </row>
    <row r="443" spans="1:20" x14ac:dyDescent="0.25">
      <c r="A443" s="33"/>
      <c r="B443" s="4"/>
      <c r="C443" s="4"/>
      <c r="D443" s="4"/>
      <c r="E443" s="4"/>
      <c r="F443" s="4"/>
      <c r="G443" s="4"/>
      <c r="H443" s="4"/>
      <c r="I443" s="4"/>
      <c r="J443" s="4"/>
      <c r="K443" s="4" t="s">
        <v>96</v>
      </c>
      <c r="L443" s="4" t="s">
        <v>59</v>
      </c>
      <c r="M443" s="4" t="s">
        <v>97</v>
      </c>
      <c r="N443" s="4"/>
      <c r="O443" s="46">
        <v>77786</v>
      </c>
      <c r="P443"/>
      <c r="Q443"/>
      <c r="R443"/>
      <c r="S443"/>
      <c r="T443"/>
    </row>
    <row r="444" spans="1:20" x14ac:dyDescent="0.25">
      <c r="A444" s="33"/>
      <c r="B444" s="4"/>
      <c r="C444" s="4"/>
      <c r="D444" s="4"/>
      <c r="E444" s="4"/>
      <c r="F444" s="4"/>
      <c r="G444" s="4"/>
      <c r="H444" s="4"/>
      <c r="I444" s="4"/>
      <c r="J444" s="4"/>
      <c r="K444" s="4" t="s">
        <v>136</v>
      </c>
      <c r="L444" s="4" t="s">
        <v>51</v>
      </c>
      <c r="M444" s="4" t="s">
        <v>137</v>
      </c>
      <c r="N444" s="4"/>
      <c r="O444" s="46">
        <v>-8494</v>
      </c>
      <c r="P444"/>
      <c r="Q444"/>
      <c r="R444"/>
      <c r="S444"/>
      <c r="T444"/>
    </row>
    <row r="445" spans="1:20" x14ac:dyDescent="0.25">
      <c r="A445" s="33"/>
      <c r="B445" s="4"/>
      <c r="C445" s="4"/>
      <c r="D445" s="4"/>
      <c r="E445" s="4"/>
      <c r="F445" s="4"/>
      <c r="G445" s="4"/>
      <c r="H445" s="4"/>
      <c r="I445" s="4"/>
      <c r="J445" s="4"/>
      <c r="K445" s="4" t="s">
        <v>138</v>
      </c>
      <c r="L445" s="4" t="s">
        <v>59</v>
      </c>
      <c r="M445" s="4" t="s">
        <v>139</v>
      </c>
      <c r="N445" s="4"/>
      <c r="O445" s="46">
        <v>-8494</v>
      </c>
      <c r="P445"/>
      <c r="Q445"/>
      <c r="R445"/>
      <c r="S445"/>
      <c r="T445"/>
    </row>
    <row r="446" spans="1:20" x14ac:dyDescent="0.25">
      <c r="A446" s="33"/>
      <c r="B446" s="4"/>
      <c r="C446" s="4"/>
      <c r="D446" s="4"/>
      <c r="E446" s="4"/>
      <c r="F446" s="4"/>
      <c r="G446" s="4"/>
      <c r="H446" s="4"/>
      <c r="I446" s="4"/>
      <c r="J446" s="4"/>
      <c r="K446" s="4" t="s">
        <v>140</v>
      </c>
      <c r="L446" s="4" t="s">
        <v>51</v>
      </c>
      <c r="M446" s="4" t="s">
        <v>141</v>
      </c>
      <c r="N446" s="4"/>
      <c r="O446" s="46">
        <v>-9831</v>
      </c>
      <c r="P446"/>
      <c r="Q446"/>
      <c r="R446"/>
      <c r="S446"/>
      <c r="T446"/>
    </row>
    <row r="447" spans="1:20" x14ac:dyDescent="0.25">
      <c r="A447" s="33"/>
      <c r="B447" s="4"/>
      <c r="C447" s="4"/>
      <c r="D447" s="4"/>
      <c r="E447" s="4"/>
      <c r="F447" s="4"/>
      <c r="G447" s="4"/>
      <c r="H447" s="4"/>
      <c r="I447" s="4"/>
      <c r="J447" s="4"/>
      <c r="K447" s="4" t="s">
        <v>144</v>
      </c>
      <c r="L447" s="4" t="s">
        <v>59</v>
      </c>
      <c r="M447" s="4" t="s">
        <v>145</v>
      </c>
      <c r="N447" s="4"/>
      <c r="O447" s="46">
        <v>-9831</v>
      </c>
      <c r="P447"/>
      <c r="Q447"/>
      <c r="R447"/>
      <c r="S447"/>
      <c r="T447"/>
    </row>
    <row r="448" spans="1:20" x14ac:dyDescent="0.25">
      <c r="A448" s="33"/>
      <c r="B448" s="4"/>
      <c r="C448" s="4"/>
      <c r="D448" s="4"/>
      <c r="E448" s="4"/>
      <c r="F448" s="4"/>
      <c r="G448" s="4"/>
      <c r="H448" s="4"/>
      <c r="I448" s="4"/>
      <c r="J448" s="4"/>
      <c r="K448" s="4" t="s">
        <v>146</v>
      </c>
      <c r="L448" s="4" t="s">
        <v>59</v>
      </c>
      <c r="M448" s="4" t="s">
        <v>147</v>
      </c>
      <c r="N448" s="4"/>
      <c r="O448" s="46">
        <v>84199</v>
      </c>
      <c r="P448"/>
      <c r="Q448"/>
      <c r="R448"/>
      <c r="S448"/>
      <c r="T448"/>
    </row>
    <row r="449" spans="1:20" x14ac:dyDescent="0.25">
      <c r="A449" s="33"/>
      <c r="B449" s="4"/>
      <c r="C449" s="4"/>
      <c r="D449" s="4"/>
      <c r="E449" s="4"/>
      <c r="F449" s="4"/>
      <c r="G449" s="4"/>
      <c r="H449" s="4"/>
      <c r="I449" s="4"/>
      <c r="J449" s="4"/>
      <c r="K449" s="4" t="s">
        <v>98</v>
      </c>
      <c r="L449" s="4" t="s">
        <v>59</v>
      </c>
      <c r="M449" s="4" t="s">
        <v>99</v>
      </c>
      <c r="N449" s="4"/>
      <c r="O449" s="46">
        <v>69292</v>
      </c>
      <c r="P449"/>
      <c r="Q449"/>
      <c r="R449"/>
      <c r="S449"/>
      <c r="T449"/>
    </row>
    <row r="450" spans="1:20" x14ac:dyDescent="0.25">
      <c r="A450" s="33"/>
      <c r="B450" s="4"/>
      <c r="C450" s="4"/>
      <c r="D450" s="4"/>
      <c r="E450" s="4"/>
      <c r="F450" s="4"/>
      <c r="G450" s="4"/>
      <c r="H450" s="4"/>
      <c r="I450" s="4"/>
      <c r="J450" s="4"/>
      <c r="K450" s="4" t="s">
        <v>148</v>
      </c>
      <c r="L450" s="4" t="s">
        <v>59</v>
      </c>
      <c r="M450" s="4" t="s">
        <v>149</v>
      </c>
      <c r="N450" s="4"/>
      <c r="O450" s="46">
        <v>84199</v>
      </c>
      <c r="P450"/>
      <c r="Q450"/>
      <c r="R450"/>
      <c r="S450"/>
      <c r="T450"/>
    </row>
    <row r="451" spans="1:20" x14ac:dyDescent="0.25">
      <c r="A451" s="33"/>
      <c r="B451" s="4"/>
      <c r="C451" s="4"/>
      <c r="D451" s="4"/>
      <c r="E451" s="4"/>
      <c r="F451" s="4"/>
      <c r="G451" s="4"/>
      <c r="H451" s="4"/>
      <c r="I451" s="4"/>
      <c r="J451" s="4"/>
      <c r="K451" s="4" t="s">
        <v>100</v>
      </c>
      <c r="L451" s="4" t="s">
        <v>59</v>
      </c>
      <c r="M451" s="4" t="s">
        <v>101</v>
      </c>
      <c r="N451" s="4"/>
      <c r="O451" s="46">
        <v>69292</v>
      </c>
      <c r="P451"/>
      <c r="Q451"/>
      <c r="R451"/>
      <c r="S451"/>
      <c r="T451"/>
    </row>
    <row r="452" spans="1:20" x14ac:dyDescent="0.25">
      <c r="A452" s="4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6"/>
      <c r="P452"/>
      <c r="Q452"/>
      <c r="R452"/>
      <c r="S452"/>
      <c r="T452"/>
    </row>
    <row r="453" spans="1:20" x14ac:dyDescent="0.25">
      <c r="A453" s="30"/>
      <c r="B453" s="4"/>
      <c r="C453" s="4" t="s">
        <v>194</v>
      </c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6"/>
      <c r="P453"/>
      <c r="Q453"/>
      <c r="R453"/>
      <c r="S453"/>
      <c r="T453"/>
    </row>
    <row r="454" spans="1:20" x14ac:dyDescent="0.25">
      <c r="A454" s="33"/>
      <c r="B454" s="4"/>
      <c r="C454" s="4"/>
      <c r="D454" s="4" t="s">
        <v>195</v>
      </c>
      <c r="E454" s="4" t="s">
        <v>42</v>
      </c>
      <c r="F454" s="4"/>
      <c r="G454" s="4" t="s">
        <v>197</v>
      </c>
      <c r="H454" s="4"/>
      <c r="I454" s="4"/>
      <c r="J454" s="4"/>
      <c r="K454" s="4"/>
      <c r="L454" s="4"/>
      <c r="M454" s="4"/>
      <c r="N454" s="4"/>
      <c r="O454" s="46"/>
      <c r="P454"/>
      <c r="Q454"/>
      <c r="R454"/>
      <c r="S454"/>
      <c r="T454"/>
    </row>
    <row r="455" spans="1:20" x14ac:dyDescent="0.25">
      <c r="A455" s="33"/>
      <c r="B455" s="4"/>
      <c r="C455" s="4"/>
      <c r="D455" s="4"/>
      <c r="E455" s="4"/>
      <c r="F455" s="4"/>
      <c r="G455" s="4"/>
      <c r="H455" s="4" t="s">
        <v>198</v>
      </c>
      <c r="I455" s="4"/>
      <c r="J455" s="4"/>
      <c r="K455" s="4"/>
      <c r="L455" s="4"/>
      <c r="M455" s="4"/>
      <c r="N455" s="4"/>
      <c r="O455" s="46"/>
      <c r="P455"/>
      <c r="Q455"/>
      <c r="R455"/>
      <c r="S455"/>
      <c r="T455"/>
    </row>
    <row r="456" spans="1:20" x14ac:dyDescent="0.25">
      <c r="A456" s="33"/>
      <c r="B456" s="4"/>
      <c r="C456" s="4"/>
      <c r="D456" s="4"/>
      <c r="E456" s="4"/>
      <c r="F456" s="4"/>
      <c r="G456" s="4"/>
      <c r="H456" s="4"/>
      <c r="I456" s="4" t="s">
        <v>50</v>
      </c>
      <c r="J456" s="4" t="s">
        <v>49</v>
      </c>
      <c r="K456" s="4"/>
      <c r="L456" s="4"/>
      <c r="M456" s="4"/>
      <c r="N456" s="4"/>
      <c r="O456" s="46"/>
      <c r="P456"/>
      <c r="Q456"/>
      <c r="R456"/>
      <c r="S456"/>
      <c r="T456"/>
    </row>
    <row r="457" spans="1:20" x14ac:dyDescent="0.25">
      <c r="A457" s="33"/>
      <c r="B457" s="4"/>
      <c r="C457" s="4"/>
      <c r="D457" s="4"/>
      <c r="E457" s="4"/>
      <c r="F457" s="4"/>
      <c r="G457" s="4"/>
      <c r="H457" s="4"/>
      <c r="I457" s="4"/>
      <c r="J457" s="4"/>
      <c r="K457" s="4" t="s">
        <v>45</v>
      </c>
      <c r="L457" s="4" t="s">
        <v>51</v>
      </c>
      <c r="M457" s="4" t="s">
        <v>46</v>
      </c>
      <c r="N457" s="4"/>
      <c r="O457" s="46">
        <v>307657</v>
      </c>
      <c r="P457"/>
      <c r="Q457"/>
      <c r="R457"/>
      <c r="S457"/>
      <c r="T457"/>
    </row>
    <row r="458" spans="1:20" x14ac:dyDescent="0.25">
      <c r="A458" s="33"/>
      <c r="B458" s="4"/>
      <c r="C458" s="4"/>
      <c r="D458" s="4"/>
      <c r="E458" s="4"/>
      <c r="F458" s="4"/>
      <c r="G458" s="4"/>
      <c r="H458" s="4"/>
      <c r="I458" s="4"/>
      <c r="J458" s="4"/>
      <c r="K458" s="4" t="s">
        <v>53</v>
      </c>
      <c r="L458" s="4" t="s">
        <v>51</v>
      </c>
      <c r="M458" s="4" t="s">
        <v>54</v>
      </c>
      <c r="N458" s="4"/>
      <c r="O458" s="46">
        <v>63189</v>
      </c>
      <c r="P458"/>
      <c r="Q458"/>
      <c r="R458"/>
      <c r="S458"/>
      <c r="T458"/>
    </row>
    <row r="459" spans="1:20" x14ac:dyDescent="0.25">
      <c r="A459" s="33"/>
      <c r="B459" s="4"/>
      <c r="C459" s="4"/>
      <c r="D459" s="4"/>
      <c r="E459" s="4"/>
      <c r="F459" s="4"/>
      <c r="G459" s="4"/>
      <c r="H459" s="4"/>
      <c r="I459" s="4"/>
      <c r="J459" s="4"/>
      <c r="K459" s="4" t="s">
        <v>55</v>
      </c>
      <c r="L459" s="4" t="s">
        <v>51</v>
      </c>
      <c r="M459" s="4" t="s">
        <v>56</v>
      </c>
      <c r="N459" s="4"/>
      <c r="O459" s="46">
        <v>37776</v>
      </c>
      <c r="P459"/>
      <c r="Q459"/>
      <c r="R459"/>
      <c r="S459"/>
      <c r="T459"/>
    </row>
    <row r="460" spans="1:20" x14ac:dyDescent="0.25">
      <c r="A460" s="33"/>
      <c r="B460" s="4"/>
      <c r="C460" s="4"/>
      <c r="D460" s="4"/>
      <c r="E460" s="4"/>
      <c r="F460" s="4"/>
      <c r="G460" s="4"/>
      <c r="H460" s="4"/>
      <c r="I460" s="4"/>
      <c r="J460" s="4"/>
      <c r="K460" s="4" t="s">
        <v>174</v>
      </c>
      <c r="L460" s="4" t="s">
        <v>51</v>
      </c>
      <c r="M460" s="4" t="s">
        <v>175</v>
      </c>
      <c r="N460" s="4"/>
      <c r="O460" s="46">
        <v>6073</v>
      </c>
      <c r="P460"/>
      <c r="Q460"/>
      <c r="R460"/>
      <c r="S460"/>
      <c r="T460"/>
    </row>
    <row r="461" spans="1:20" x14ac:dyDescent="0.25">
      <c r="A461" s="33"/>
      <c r="B461" s="4"/>
      <c r="C461" s="4"/>
      <c r="D461" s="4"/>
      <c r="E461" s="4"/>
      <c r="F461" s="4"/>
      <c r="G461" s="4"/>
      <c r="H461" s="4"/>
      <c r="I461" s="4"/>
      <c r="J461" s="4"/>
      <c r="K461" s="4" t="s">
        <v>57</v>
      </c>
      <c r="L461" s="4" t="s">
        <v>59</v>
      </c>
      <c r="M461" s="4" t="s">
        <v>58</v>
      </c>
      <c r="N461" s="4"/>
      <c r="O461" s="46">
        <v>414696</v>
      </c>
      <c r="P461"/>
      <c r="Q461"/>
      <c r="R461"/>
      <c r="S461"/>
      <c r="T461"/>
    </row>
    <row r="462" spans="1:20" x14ac:dyDescent="0.25">
      <c r="A462" s="33"/>
      <c r="B462" s="4"/>
      <c r="C462" s="4"/>
      <c r="D462" s="4"/>
      <c r="E462" s="4"/>
      <c r="F462" s="4"/>
      <c r="G462" s="4"/>
      <c r="H462" s="4"/>
      <c r="I462" s="4"/>
      <c r="J462" s="4"/>
      <c r="K462" s="4" t="s">
        <v>199</v>
      </c>
      <c r="L462" s="4" t="s">
        <v>51</v>
      </c>
      <c r="M462" s="4" t="s">
        <v>200</v>
      </c>
      <c r="N462" s="4"/>
      <c r="O462" s="46">
        <v>-40000</v>
      </c>
      <c r="P462"/>
      <c r="Q462"/>
      <c r="R462"/>
      <c r="S462"/>
      <c r="T462"/>
    </row>
    <row r="463" spans="1:20" x14ac:dyDescent="0.25">
      <c r="A463" s="33"/>
      <c r="B463" s="4"/>
      <c r="C463" s="4"/>
      <c r="D463" s="4"/>
      <c r="E463" s="4"/>
      <c r="F463" s="4"/>
      <c r="G463" s="4"/>
      <c r="H463" s="4"/>
      <c r="I463" s="4"/>
      <c r="J463" s="4"/>
      <c r="K463" s="4" t="s">
        <v>110</v>
      </c>
      <c r="L463" s="4" t="s">
        <v>59</v>
      </c>
      <c r="M463" s="4" t="s">
        <v>111</v>
      </c>
      <c r="N463" s="4"/>
      <c r="O463" s="46">
        <v>-40000</v>
      </c>
      <c r="P463"/>
      <c r="Q463"/>
      <c r="R463"/>
      <c r="S463"/>
      <c r="T463"/>
    </row>
    <row r="464" spans="1:20" x14ac:dyDescent="0.25">
      <c r="A464" s="33"/>
      <c r="B464" s="4"/>
      <c r="C464" s="4"/>
      <c r="D464" s="4"/>
      <c r="E464" s="4"/>
      <c r="F464" s="4"/>
      <c r="G464" s="4"/>
      <c r="H464" s="4"/>
      <c r="I464" s="4"/>
      <c r="J464" s="4"/>
      <c r="K464" s="4" t="s">
        <v>112</v>
      </c>
      <c r="L464" s="4" t="s">
        <v>51</v>
      </c>
      <c r="M464" s="4" t="s">
        <v>113</v>
      </c>
      <c r="N464" s="4"/>
      <c r="O464" s="46">
        <v>1154451</v>
      </c>
      <c r="P464"/>
      <c r="Q464"/>
      <c r="R464"/>
      <c r="S464"/>
      <c r="T464"/>
    </row>
    <row r="465" spans="1:20" x14ac:dyDescent="0.25">
      <c r="A465" s="33"/>
      <c r="B465" s="4"/>
      <c r="C465" s="4"/>
      <c r="D465" s="4"/>
      <c r="E465" s="4"/>
      <c r="F465" s="4"/>
      <c r="G465" s="4"/>
      <c r="H465" s="4"/>
      <c r="I465" s="4"/>
      <c r="J465" s="4"/>
      <c r="K465" s="4" t="s">
        <v>114</v>
      </c>
      <c r="L465" s="4" t="s">
        <v>51</v>
      </c>
      <c r="M465" s="4" t="s">
        <v>115</v>
      </c>
      <c r="N465" s="4"/>
      <c r="O465" s="46">
        <v>95540</v>
      </c>
      <c r="P465"/>
      <c r="Q465"/>
      <c r="R465"/>
      <c r="S465"/>
      <c r="T465"/>
    </row>
    <row r="466" spans="1:20" x14ac:dyDescent="0.25">
      <c r="A466" s="33"/>
      <c r="B466" s="4"/>
      <c r="C466" s="4"/>
      <c r="D466" s="4"/>
      <c r="E466" s="4"/>
      <c r="F466" s="4"/>
      <c r="G466" s="4"/>
      <c r="H466" s="4"/>
      <c r="I466" s="4"/>
      <c r="J466" s="4"/>
      <c r="K466" s="4" t="s">
        <v>118</v>
      </c>
      <c r="L466" s="4" t="s">
        <v>59</v>
      </c>
      <c r="M466" s="4" t="s">
        <v>119</v>
      </c>
      <c r="N466" s="4"/>
      <c r="O466" s="46">
        <v>1249991</v>
      </c>
      <c r="P466"/>
      <c r="Q466"/>
      <c r="R466"/>
      <c r="S466"/>
      <c r="T466"/>
    </row>
    <row r="467" spans="1:20" x14ac:dyDescent="0.25">
      <c r="A467" s="33"/>
      <c r="B467" s="4"/>
      <c r="C467" s="4"/>
      <c r="D467" s="4"/>
      <c r="E467" s="4"/>
      <c r="F467" s="4"/>
      <c r="G467" s="4"/>
      <c r="H467" s="4"/>
      <c r="I467" s="4"/>
      <c r="J467" s="4"/>
      <c r="K467" s="4" t="s">
        <v>120</v>
      </c>
      <c r="L467" s="4" t="s">
        <v>59</v>
      </c>
      <c r="M467" s="4" t="s">
        <v>121</v>
      </c>
      <c r="N467" s="4"/>
      <c r="O467" s="46">
        <v>1209991</v>
      </c>
      <c r="P467"/>
      <c r="Q467"/>
      <c r="R467"/>
      <c r="S467"/>
      <c r="T467"/>
    </row>
    <row r="468" spans="1:20" x14ac:dyDescent="0.25">
      <c r="A468" s="33"/>
      <c r="B468" s="4"/>
      <c r="C468" s="4"/>
      <c r="D468" s="4"/>
      <c r="E468" s="4"/>
      <c r="F468" s="4"/>
      <c r="G468" s="4"/>
      <c r="H468" s="4"/>
      <c r="I468" s="4"/>
      <c r="J468" s="4"/>
      <c r="K468" s="4" t="s">
        <v>60</v>
      </c>
      <c r="L468" s="4" t="s">
        <v>59</v>
      </c>
      <c r="M468" s="4" t="s">
        <v>61</v>
      </c>
      <c r="N468" s="4"/>
      <c r="O468" s="46">
        <v>1624688</v>
      </c>
      <c r="P468"/>
      <c r="Q468"/>
      <c r="R468"/>
      <c r="S468"/>
      <c r="T468"/>
    </row>
    <row r="469" spans="1:20" x14ac:dyDescent="0.25">
      <c r="A469" s="4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6"/>
      <c r="P469"/>
      <c r="Q469"/>
      <c r="R469"/>
      <c r="S469"/>
      <c r="T469"/>
    </row>
    <row r="470" spans="1:20" x14ac:dyDescent="0.25">
      <c r="A470" s="30"/>
      <c r="B470" s="4"/>
      <c r="C470" s="4"/>
      <c r="D470" s="4"/>
      <c r="E470" s="4"/>
      <c r="F470" s="4"/>
      <c r="G470" s="4"/>
      <c r="H470" s="4"/>
      <c r="I470" s="4" t="s">
        <v>65</v>
      </c>
      <c r="J470" s="4" t="s">
        <v>64</v>
      </c>
      <c r="K470" s="4"/>
      <c r="L470" s="4"/>
      <c r="M470" s="4"/>
      <c r="N470" s="4"/>
      <c r="O470" s="46"/>
      <c r="P470"/>
      <c r="Q470"/>
      <c r="R470"/>
      <c r="S470"/>
      <c r="T470"/>
    </row>
    <row r="471" spans="1:20" x14ac:dyDescent="0.25">
      <c r="A471" s="33"/>
      <c r="B471" s="4"/>
      <c r="C471" s="4"/>
      <c r="D471" s="4"/>
      <c r="E471" s="4"/>
      <c r="F471" s="4"/>
      <c r="G471" s="4"/>
      <c r="H471" s="4"/>
      <c r="I471" s="4"/>
      <c r="J471" s="4"/>
      <c r="K471" s="4" t="s">
        <v>122</v>
      </c>
      <c r="L471" s="4" t="s">
        <v>51</v>
      </c>
      <c r="M471" s="4" t="s">
        <v>123</v>
      </c>
      <c r="N471" s="4"/>
      <c r="O471" s="46">
        <v>1293716</v>
      </c>
      <c r="P471"/>
      <c r="Q471"/>
      <c r="R471"/>
      <c r="S471"/>
      <c r="T471"/>
    </row>
    <row r="472" spans="1:20" x14ac:dyDescent="0.25">
      <c r="A472" s="33"/>
      <c r="B472" s="4"/>
      <c r="C472" s="4"/>
      <c r="D472" s="4"/>
      <c r="E472" s="4"/>
      <c r="F472" s="4"/>
      <c r="G472" s="4"/>
      <c r="H472" s="4"/>
      <c r="I472" s="4"/>
      <c r="J472" s="4"/>
      <c r="K472" s="4" t="s">
        <v>124</v>
      </c>
      <c r="L472" s="4" t="s">
        <v>59</v>
      </c>
      <c r="M472" s="4" t="s">
        <v>125</v>
      </c>
      <c r="N472" s="4"/>
      <c r="O472" s="46">
        <v>1293716</v>
      </c>
      <c r="P472"/>
      <c r="Q472"/>
      <c r="R472"/>
      <c r="S472"/>
      <c r="T472"/>
    </row>
    <row r="473" spans="1:20" x14ac:dyDescent="0.25">
      <c r="A473" s="33"/>
      <c r="B473" s="4"/>
      <c r="C473" s="4"/>
      <c r="D473" s="4"/>
      <c r="E473" s="4"/>
      <c r="F473" s="4"/>
      <c r="G473" s="4"/>
      <c r="H473" s="4"/>
      <c r="I473" s="4"/>
      <c r="J473" s="4"/>
      <c r="K473" s="4" t="s">
        <v>68</v>
      </c>
      <c r="L473" s="4" t="s">
        <v>51</v>
      </c>
      <c r="M473" s="4" t="s">
        <v>69</v>
      </c>
      <c r="N473" s="4"/>
      <c r="O473" s="46">
        <v>317712</v>
      </c>
      <c r="P473"/>
      <c r="Q473"/>
      <c r="R473"/>
      <c r="S473"/>
      <c r="T473"/>
    </row>
    <row r="474" spans="1:20" x14ac:dyDescent="0.25">
      <c r="A474" s="33"/>
      <c r="B474" s="4"/>
      <c r="C474" s="4"/>
      <c r="D474" s="4"/>
      <c r="E474" s="4"/>
      <c r="F474" s="4"/>
      <c r="G474" s="4"/>
      <c r="H474" s="4"/>
      <c r="I474" s="4"/>
      <c r="J474" s="4"/>
      <c r="K474" s="4" t="s">
        <v>236</v>
      </c>
      <c r="L474" s="4" t="s">
        <v>51</v>
      </c>
      <c r="M474" s="4" t="s">
        <v>237</v>
      </c>
      <c r="N474" s="4"/>
      <c r="O474" s="46">
        <v>7186</v>
      </c>
      <c r="P474"/>
      <c r="Q474"/>
      <c r="R474"/>
      <c r="S474"/>
      <c r="T474"/>
    </row>
    <row r="475" spans="1:20" x14ac:dyDescent="0.25">
      <c r="A475" s="33"/>
      <c r="B475" s="4"/>
      <c r="C475" s="4"/>
      <c r="D475" s="4"/>
      <c r="E475" s="4"/>
      <c r="F475" s="4"/>
      <c r="G475" s="4"/>
      <c r="H475" s="4"/>
      <c r="I475" s="4"/>
      <c r="J475" s="4"/>
      <c r="K475" s="4" t="s">
        <v>70</v>
      </c>
      <c r="L475" s="4" t="s">
        <v>51</v>
      </c>
      <c r="M475" s="4" t="s">
        <v>71</v>
      </c>
      <c r="N475" s="4"/>
      <c r="O475" s="46">
        <v>6073</v>
      </c>
      <c r="P475"/>
      <c r="Q475"/>
      <c r="R475"/>
      <c r="S475"/>
      <c r="T475"/>
    </row>
    <row r="476" spans="1:20" x14ac:dyDescent="0.25">
      <c r="A476" s="33"/>
      <c r="B476" s="4"/>
      <c r="C476" s="4"/>
      <c r="D476" s="4"/>
      <c r="E476" s="4"/>
      <c r="F476" s="4"/>
      <c r="G476" s="4"/>
      <c r="H476" s="4"/>
      <c r="I476" s="4"/>
      <c r="J476" s="4"/>
      <c r="K476" s="4" t="s">
        <v>72</v>
      </c>
      <c r="L476" s="4" t="s">
        <v>59</v>
      </c>
      <c r="M476" s="4" t="s">
        <v>73</v>
      </c>
      <c r="N476" s="4"/>
      <c r="O476" s="46">
        <v>330971</v>
      </c>
      <c r="P476"/>
      <c r="Q476"/>
      <c r="R476"/>
      <c r="S476"/>
      <c r="T476"/>
    </row>
    <row r="477" spans="1:20" x14ac:dyDescent="0.25">
      <c r="A477" s="33"/>
      <c r="B477" s="4"/>
      <c r="C477" s="4"/>
      <c r="D477" s="4"/>
      <c r="E477" s="4"/>
      <c r="F477" s="4"/>
      <c r="G477" s="4"/>
      <c r="H477" s="4"/>
      <c r="I477" s="4"/>
      <c r="J477" s="4"/>
      <c r="K477" s="4" t="s">
        <v>74</v>
      </c>
      <c r="L477" s="4" t="s">
        <v>59</v>
      </c>
      <c r="M477" s="4" t="s">
        <v>75</v>
      </c>
      <c r="N477" s="4"/>
      <c r="O477" s="46">
        <v>1624688</v>
      </c>
      <c r="P477"/>
      <c r="Q477"/>
      <c r="R477"/>
      <c r="S477"/>
      <c r="T477"/>
    </row>
    <row r="478" spans="1:20" x14ac:dyDescent="0.25">
      <c r="A478" s="4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6"/>
      <c r="P478"/>
      <c r="Q478"/>
      <c r="R478"/>
      <c r="S478"/>
      <c r="T478"/>
    </row>
    <row r="479" spans="1:20" x14ac:dyDescent="0.25">
      <c r="A479" s="30"/>
      <c r="B479" s="4"/>
      <c r="C479" s="4"/>
      <c r="D479" s="4"/>
      <c r="E479" s="4"/>
      <c r="F479" s="4"/>
      <c r="G479" s="4"/>
      <c r="H479" s="4"/>
      <c r="I479" s="4" t="s">
        <v>79</v>
      </c>
      <c r="J479" s="4" t="s">
        <v>78</v>
      </c>
      <c r="K479" s="4"/>
      <c r="L479" s="4"/>
      <c r="M479" s="4"/>
      <c r="N479" s="4"/>
      <c r="O479" s="46"/>
      <c r="P479"/>
      <c r="Q479"/>
      <c r="R479"/>
      <c r="S479"/>
      <c r="T479"/>
    </row>
    <row r="480" spans="1:20" x14ac:dyDescent="0.25">
      <c r="A480" s="33"/>
      <c r="B480" s="4"/>
      <c r="C480" s="4"/>
      <c r="D480" s="4"/>
      <c r="E480" s="4"/>
      <c r="F480" s="4"/>
      <c r="G480" s="4"/>
      <c r="H480" s="4"/>
      <c r="I480" s="4"/>
      <c r="J480" s="4"/>
      <c r="K480" s="4" t="s">
        <v>76</v>
      </c>
      <c r="L480" s="4" t="s">
        <v>51</v>
      </c>
      <c r="M480" s="4" t="s">
        <v>77</v>
      </c>
      <c r="N480" s="4"/>
      <c r="O480" s="46">
        <v>388704</v>
      </c>
      <c r="P480"/>
      <c r="Q480"/>
      <c r="R480"/>
      <c r="S480"/>
      <c r="T480"/>
    </row>
    <row r="481" spans="1:20" x14ac:dyDescent="0.25">
      <c r="A481" s="33"/>
      <c r="B481" s="4"/>
      <c r="C481" s="4"/>
      <c r="D481" s="4"/>
      <c r="E481" s="4"/>
      <c r="F481" s="4"/>
      <c r="G481" s="4"/>
      <c r="H481" s="4"/>
      <c r="I481" s="4"/>
      <c r="J481" s="4"/>
      <c r="K481" s="4" t="s">
        <v>80</v>
      </c>
      <c r="L481" s="4" t="s">
        <v>51</v>
      </c>
      <c r="M481" s="4" t="s">
        <v>81</v>
      </c>
      <c r="N481" s="4"/>
      <c r="O481" s="46">
        <v>1293716</v>
      </c>
      <c r="P481"/>
      <c r="Q481"/>
      <c r="R481"/>
      <c r="S481"/>
      <c r="T481"/>
    </row>
    <row r="482" spans="1:20" x14ac:dyDescent="0.25">
      <c r="A482" s="33"/>
      <c r="B482" s="4"/>
      <c r="C482" s="4"/>
      <c r="D482" s="4"/>
      <c r="E482" s="4"/>
      <c r="F482" s="4"/>
      <c r="G482" s="4"/>
      <c r="H482" s="4"/>
      <c r="I482" s="4"/>
      <c r="J482" s="4"/>
      <c r="K482" s="4" t="s">
        <v>82</v>
      </c>
      <c r="L482" s="4" t="s">
        <v>59</v>
      </c>
      <c r="M482" s="4" t="s">
        <v>83</v>
      </c>
      <c r="N482" s="4"/>
      <c r="O482" s="46">
        <v>-1143529</v>
      </c>
      <c r="P482"/>
      <c r="Q482"/>
      <c r="R482"/>
      <c r="S482"/>
      <c r="T482"/>
    </row>
    <row r="483" spans="1:20" x14ac:dyDescent="0.25">
      <c r="A483" s="33"/>
      <c r="B483" s="4"/>
      <c r="C483" s="4"/>
      <c r="D483" s="4"/>
      <c r="E483" s="4"/>
      <c r="F483" s="4"/>
      <c r="G483" s="4"/>
      <c r="H483" s="4"/>
      <c r="I483" s="4"/>
      <c r="J483" s="4"/>
      <c r="K483" s="4" t="s">
        <v>84</v>
      </c>
      <c r="L483" s="4" t="s">
        <v>51</v>
      </c>
      <c r="M483" s="4" t="s">
        <v>85</v>
      </c>
      <c r="N483" s="4"/>
      <c r="O483" s="46">
        <v>-37776</v>
      </c>
      <c r="P483"/>
      <c r="Q483"/>
      <c r="R483"/>
      <c r="S483"/>
      <c r="T483"/>
    </row>
    <row r="484" spans="1:20" x14ac:dyDescent="0.25">
      <c r="A484" s="33"/>
      <c r="B484" s="4"/>
      <c r="C484" s="4"/>
      <c r="D484" s="4"/>
      <c r="E484" s="4"/>
      <c r="F484" s="4"/>
      <c r="G484" s="4"/>
      <c r="H484" s="4"/>
      <c r="I484" s="4"/>
      <c r="J484" s="4"/>
      <c r="K484" s="4" t="s">
        <v>86</v>
      </c>
      <c r="L484" s="4" t="s">
        <v>51</v>
      </c>
      <c r="M484" s="4" t="s">
        <v>87</v>
      </c>
      <c r="N484" s="4"/>
      <c r="O484" s="46">
        <v>501114</v>
      </c>
      <c r="P484"/>
      <c r="Q484"/>
      <c r="R484"/>
      <c r="S484"/>
      <c r="T484"/>
    </row>
    <row r="485" spans="1:20" x14ac:dyDescent="0.25">
      <c r="A485" s="33"/>
      <c r="B485" s="4"/>
      <c r="C485" s="4"/>
      <c r="D485" s="4"/>
      <c r="E485" s="4"/>
      <c r="F485" s="4"/>
      <c r="G485" s="4"/>
      <c r="H485" s="4"/>
      <c r="I485" s="4"/>
      <c r="J485" s="4"/>
      <c r="K485" s="4" t="s">
        <v>160</v>
      </c>
      <c r="L485" s="4" t="s">
        <v>51</v>
      </c>
      <c r="M485" s="4" t="s">
        <v>161</v>
      </c>
      <c r="N485" s="4"/>
      <c r="O485" s="46">
        <v>-277733</v>
      </c>
      <c r="P485"/>
      <c r="Q485"/>
      <c r="R485"/>
      <c r="S485"/>
      <c r="T485"/>
    </row>
    <row r="486" spans="1:20" x14ac:dyDescent="0.25">
      <c r="A486" s="33"/>
      <c r="B486" s="4"/>
      <c r="C486" s="4"/>
      <c r="D486" s="4"/>
      <c r="E486" s="4"/>
      <c r="F486" s="4"/>
      <c r="G486" s="4"/>
      <c r="H486" s="4"/>
      <c r="I486" s="4"/>
      <c r="J486" s="4"/>
      <c r="K486" s="4" t="s">
        <v>128</v>
      </c>
      <c r="L486" s="4" t="s">
        <v>51</v>
      </c>
      <c r="M486" s="4" t="s">
        <v>129</v>
      </c>
      <c r="N486" s="4"/>
      <c r="O486" s="46">
        <v>-95540</v>
      </c>
      <c r="P486"/>
      <c r="Q486"/>
      <c r="R486"/>
      <c r="S486"/>
      <c r="T486"/>
    </row>
    <row r="487" spans="1:20" x14ac:dyDescent="0.25">
      <c r="A487" s="33"/>
      <c r="B487" s="4"/>
      <c r="C487" s="4"/>
      <c r="D487" s="4"/>
      <c r="E487" s="4"/>
      <c r="F487" s="4"/>
      <c r="G487" s="4"/>
      <c r="H487" s="4"/>
      <c r="I487" s="4"/>
      <c r="J487" s="4"/>
      <c r="K487" s="4" t="s">
        <v>130</v>
      </c>
      <c r="L487" s="4" t="s">
        <v>51</v>
      </c>
      <c r="M487" s="4" t="s">
        <v>131</v>
      </c>
      <c r="N487" s="4"/>
      <c r="O487" s="46">
        <v>-373273</v>
      </c>
      <c r="P487"/>
      <c r="Q487"/>
      <c r="R487"/>
      <c r="S487"/>
      <c r="T487"/>
    </row>
    <row r="488" spans="1:20" x14ac:dyDescent="0.25">
      <c r="A488" s="33"/>
      <c r="B488" s="4"/>
      <c r="C488" s="4"/>
      <c r="D488" s="4"/>
      <c r="E488" s="4"/>
      <c r="F488" s="4"/>
      <c r="G488" s="4"/>
      <c r="H488" s="4"/>
      <c r="I488" s="4"/>
      <c r="J488" s="4"/>
      <c r="K488" s="4" t="s">
        <v>88</v>
      </c>
      <c r="L488" s="4" t="s">
        <v>59</v>
      </c>
      <c r="M488" s="4" t="s">
        <v>89</v>
      </c>
      <c r="N488" s="4"/>
      <c r="O488" s="46">
        <v>110970</v>
      </c>
      <c r="P488"/>
      <c r="Q488"/>
      <c r="R488"/>
      <c r="S488"/>
      <c r="T488"/>
    </row>
    <row r="489" spans="1:20" x14ac:dyDescent="0.25">
      <c r="A489" s="33"/>
      <c r="B489" s="4"/>
      <c r="C489" s="4"/>
      <c r="D489" s="4"/>
      <c r="E489" s="4"/>
      <c r="F489" s="4"/>
      <c r="G489" s="4"/>
      <c r="H489" s="4"/>
      <c r="I489" s="4"/>
      <c r="J489" s="4"/>
      <c r="K489" s="4" t="s">
        <v>90</v>
      </c>
      <c r="L489" s="4" t="s">
        <v>59</v>
      </c>
      <c r="M489" s="4" t="s">
        <v>91</v>
      </c>
      <c r="N489" s="4"/>
      <c r="O489" s="46">
        <v>127841</v>
      </c>
      <c r="P489"/>
      <c r="Q489"/>
      <c r="R489"/>
      <c r="S489"/>
      <c r="T489"/>
    </row>
    <row r="490" spans="1:20" x14ac:dyDescent="0.25">
      <c r="A490" s="4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6"/>
      <c r="P490"/>
      <c r="Q490"/>
      <c r="R490"/>
      <c r="S490"/>
      <c r="T490"/>
    </row>
    <row r="491" spans="1:20" x14ac:dyDescent="0.25">
      <c r="A491" s="30"/>
      <c r="B491" s="4"/>
      <c r="C491" s="4"/>
      <c r="D491" s="4"/>
      <c r="E491" s="4"/>
      <c r="F491" s="4"/>
      <c r="G491" s="4"/>
      <c r="H491" s="4"/>
      <c r="I491" s="4" t="s">
        <v>95</v>
      </c>
      <c r="J491" s="4" t="s">
        <v>94</v>
      </c>
      <c r="K491" s="4"/>
      <c r="L491" s="4"/>
      <c r="M491" s="4"/>
      <c r="N491" s="4"/>
      <c r="O491" s="46"/>
      <c r="P491"/>
      <c r="Q491"/>
      <c r="R491"/>
      <c r="S491"/>
      <c r="T491"/>
    </row>
    <row r="492" spans="1:20" x14ac:dyDescent="0.25">
      <c r="A492" s="33"/>
      <c r="B492" s="4"/>
      <c r="C492" s="4"/>
      <c r="D492" s="4"/>
      <c r="E492" s="4"/>
      <c r="F492" s="4"/>
      <c r="G492" s="4"/>
      <c r="H492" s="4"/>
      <c r="I492" s="4"/>
      <c r="J492" s="4"/>
      <c r="K492" s="4" t="s">
        <v>132</v>
      </c>
      <c r="L492" s="4" t="s">
        <v>59</v>
      </c>
      <c r="M492" s="4" t="s">
        <v>133</v>
      </c>
      <c r="N492" s="4"/>
      <c r="O492" s="46">
        <v>1209991</v>
      </c>
      <c r="P492"/>
      <c r="Q492"/>
      <c r="R492"/>
      <c r="S492"/>
      <c r="T492"/>
    </row>
    <row r="493" spans="1:20" x14ac:dyDescent="0.25">
      <c r="A493" s="33"/>
      <c r="B493" s="4"/>
      <c r="C493" s="4"/>
      <c r="D493" s="4"/>
      <c r="E493" s="4"/>
      <c r="F493" s="4"/>
      <c r="G493" s="4"/>
      <c r="H493" s="4"/>
      <c r="I493" s="4"/>
      <c r="J493" s="4"/>
      <c r="K493" s="4" t="s">
        <v>134</v>
      </c>
      <c r="L493" s="4" t="s">
        <v>51</v>
      </c>
      <c r="M493" s="4" t="s">
        <v>135</v>
      </c>
      <c r="N493" s="4"/>
      <c r="O493" s="46">
        <v>952272</v>
      </c>
      <c r="P493"/>
      <c r="Q493"/>
      <c r="R493"/>
      <c r="S493"/>
      <c r="T493"/>
    </row>
    <row r="494" spans="1:20" x14ac:dyDescent="0.25">
      <c r="A494" s="33"/>
      <c r="B494" s="4"/>
      <c r="C494" s="4"/>
      <c r="D494" s="4"/>
      <c r="E494" s="4"/>
      <c r="F494" s="4"/>
      <c r="G494" s="4"/>
      <c r="H494" s="4"/>
      <c r="I494" s="4"/>
      <c r="J494" s="4"/>
      <c r="K494" s="4" t="s">
        <v>92</v>
      </c>
      <c r="L494" s="4" t="s">
        <v>51</v>
      </c>
      <c r="M494" s="4" t="s">
        <v>93</v>
      </c>
      <c r="N494" s="4"/>
      <c r="O494" s="46">
        <v>191257</v>
      </c>
      <c r="P494"/>
      <c r="Q494"/>
      <c r="R494"/>
      <c r="S494"/>
      <c r="T494"/>
    </row>
    <row r="495" spans="1:20" x14ac:dyDescent="0.25">
      <c r="A495" s="33"/>
      <c r="B495" s="4"/>
      <c r="C495" s="4"/>
      <c r="D495" s="4"/>
      <c r="E495" s="4"/>
      <c r="F495" s="4"/>
      <c r="G495" s="4"/>
      <c r="H495" s="4"/>
      <c r="I495" s="4"/>
      <c r="J495" s="4"/>
      <c r="K495" s="4" t="s">
        <v>96</v>
      </c>
      <c r="L495" s="4" t="s">
        <v>59</v>
      </c>
      <c r="M495" s="4" t="s">
        <v>97</v>
      </c>
      <c r="N495" s="4"/>
      <c r="O495" s="46">
        <v>1143529</v>
      </c>
      <c r="P495"/>
      <c r="Q495"/>
      <c r="R495"/>
      <c r="S495"/>
      <c r="T495"/>
    </row>
    <row r="496" spans="1:20" x14ac:dyDescent="0.25">
      <c r="A496" s="33"/>
      <c r="B496" s="4"/>
      <c r="C496" s="4"/>
      <c r="D496" s="4"/>
      <c r="E496" s="4"/>
      <c r="F496" s="4"/>
      <c r="G496" s="4"/>
      <c r="H496" s="4"/>
      <c r="I496" s="4"/>
      <c r="J496" s="4"/>
      <c r="K496" s="4" t="s">
        <v>136</v>
      </c>
      <c r="L496" s="4" t="s">
        <v>51</v>
      </c>
      <c r="M496" s="4" t="s">
        <v>137</v>
      </c>
      <c r="N496" s="4"/>
      <c r="O496" s="46">
        <v>-1154451</v>
      </c>
      <c r="P496"/>
      <c r="Q496"/>
      <c r="R496"/>
      <c r="S496"/>
      <c r="T496"/>
    </row>
    <row r="497" spans="1:20" x14ac:dyDescent="0.25">
      <c r="A497" s="33"/>
      <c r="B497" s="4"/>
      <c r="C497" s="4"/>
      <c r="D497" s="4"/>
      <c r="E497" s="4"/>
      <c r="F497" s="4"/>
      <c r="G497" s="4"/>
      <c r="H497" s="4"/>
      <c r="I497" s="4"/>
      <c r="J497" s="4"/>
      <c r="K497" s="4" t="s">
        <v>138</v>
      </c>
      <c r="L497" s="4" t="s">
        <v>59</v>
      </c>
      <c r="M497" s="4" t="s">
        <v>139</v>
      </c>
      <c r="N497" s="4"/>
      <c r="O497" s="46">
        <v>-1154451</v>
      </c>
      <c r="P497"/>
      <c r="Q497"/>
      <c r="R497"/>
      <c r="S497"/>
      <c r="T497"/>
    </row>
    <row r="498" spans="1:20" x14ac:dyDescent="0.25">
      <c r="A498" s="33"/>
      <c r="B498" s="4"/>
      <c r="C498" s="4"/>
      <c r="D498" s="4"/>
      <c r="E498" s="4"/>
      <c r="F498" s="4"/>
      <c r="G498" s="4"/>
      <c r="H498" s="4"/>
      <c r="I498" s="4"/>
      <c r="J498" s="4"/>
      <c r="K498" s="4" t="s">
        <v>140</v>
      </c>
      <c r="L498" s="4" t="s">
        <v>51</v>
      </c>
      <c r="M498" s="4" t="s">
        <v>141</v>
      </c>
      <c r="N498" s="4"/>
      <c r="O498" s="46">
        <v>-95540</v>
      </c>
      <c r="P498"/>
      <c r="Q498"/>
      <c r="R498"/>
      <c r="S498"/>
      <c r="T498"/>
    </row>
    <row r="499" spans="1:20" x14ac:dyDescent="0.25">
      <c r="A499" s="33"/>
      <c r="B499" s="4"/>
      <c r="C499" s="4"/>
      <c r="D499" s="4"/>
      <c r="E499" s="4"/>
      <c r="F499" s="4"/>
      <c r="G499" s="4"/>
      <c r="H499" s="4"/>
      <c r="I499" s="4"/>
      <c r="J499" s="4"/>
      <c r="K499" s="4" t="s">
        <v>144</v>
      </c>
      <c r="L499" s="4" t="s">
        <v>59</v>
      </c>
      <c r="M499" s="4" t="s">
        <v>145</v>
      </c>
      <c r="N499" s="4"/>
      <c r="O499" s="46">
        <v>-95540</v>
      </c>
      <c r="P499"/>
      <c r="Q499"/>
      <c r="R499"/>
      <c r="S499"/>
      <c r="T499"/>
    </row>
    <row r="500" spans="1:20" x14ac:dyDescent="0.25">
      <c r="A500" s="33"/>
      <c r="B500" s="4"/>
      <c r="C500" s="4"/>
      <c r="D500" s="4"/>
      <c r="E500" s="4"/>
      <c r="F500" s="4"/>
      <c r="G500" s="4"/>
      <c r="H500" s="4"/>
      <c r="I500" s="4"/>
      <c r="J500" s="4"/>
      <c r="K500" s="4" t="s">
        <v>146</v>
      </c>
      <c r="L500" s="4" t="s">
        <v>59</v>
      </c>
      <c r="M500" s="4" t="s">
        <v>147</v>
      </c>
      <c r="N500" s="4"/>
      <c r="O500" s="46">
        <v>-40000</v>
      </c>
      <c r="P500"/>
      <c r="Q500"/>
      <c r="R500"/>
      <c r="S500"/>
      <c r="T500"/>
    </row>
    <row r="501" spans="1:20" x14ac:dyDescent="0.25">
      <c r="A501" s="33"/>
      <c r="B501" s="4"/>
      <c r="C501" s="4"/>
      <c r="D501" s="4"/>
      <c r="E501" s="4"/>
      <c r="F501" s="4"/>
      <c r="G501" s="4"/>
      <c r="H501" s="4"/>
      <c r="I501" s="4"/>
      <c r="J501" s="4"/>
      <c r="K501" s="4" t="s">
        <v>98</v>
      </c>
      <c r="L501" s="4" t="s">
        <v>59</v>
      </c>
      <c r="M501" s="4" t="s">
        <v>99</v>
      </c>
      <c r="N501" s="4"/>
      <c r="O501" s="46">
        <v>-10922</v>
      </c>
      <c r="P501"/>
      <c r="Q501"/>
      <c r="R501"/>
      <c r="S501"/>
      <c r="T501"/>
    </row>
    <row r="502" spans="1:20" x14ac:dyDescent="0.25">
      <c r="A502" s="33"/>
      <c r="B502" s="4"/>
      <c r="C502" s="4"/>
      <c r="D502" s="4"/>
      <c r="E502" s="4"/>
      <c r="F502" s="4"/>
      <c r="G502" s="4"/>
      <c r="H502" s="4"/>
      <c r="I502" s="4"/>
      <c r="J502" s="4"/>
      <c r="K502" s="4" t="s">
        <v>148</v>
      </c>
      <c r="L502" s="4" t="s">
        <v>59</v>
      </c>
      <c r="M502" s="4" t="s">
        <v>149</v>
      </c>
      <c r="N502" s="4"/>
      <c r="O502" s="46">
        <v>-40000</v>
      </c>
      <c r="P502"/>
      <c r="Q502"/>
      <c r="R502"/>
      <c r="S502"/>
      <c r="T502"/>
    </row>
    <row r="503" spans="1:20" x14ac:dyDescent="0.25">
      <c r="A503" s="33"/>
      <c r="B503" s="4"/>
      <c r="C503" s="4"/>
      <c r="D503" s="4"/>
      <c r="E503" s="4"/>
      <c r="F503" s="4"/>
      <c r="G503" s="4"/>
      <c r="H503" s="4"/>
      <c r="I503" s="4"/>
      <c r="J503" s="4"/>
      <c r="K503" s="4" t="s">
        <v>100</v>
      </c>
      <c r="L503" s="4" t="s">
        <v>59</v>
      </c>
      <c r="M503" s="4" t="s">
        <v>101</v>
      </c>
      <c r="N503" s="4"/>
      <c r="O503" s="46">
        <v>-10922</v>
      </c>
      <c r="P503"/>
      <c r="Q503"/>
      <c r="R503"/>
      <c r="S503"/>
      <c r="T503"/>
    </row>
    <row r="504" spans="1:20" x14ac:dyDescent="0.25">
      <c r="A504" s="4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6"/>
      <c r="P504"/>
      <c r="Q504"/>
      <c r="R504"/>
      <c r="S504"/>
      <c r="T504"/>
    </row>
    <row r="505" spans="1:20" x14ac:dyDescent="0.25">
      <c r="A505" s="30"/>
      <c r="B505" s="4" t="s">
        <v>201</v>
      </c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6"/>
      <c r="P505"/>
      <c r="Q505"/>
      <c r="R505"/>
      <c r="S505"/>
      <c r="T505"/>
    </row>
    <row r="506" spans="1:20" x14ac:dyDescent="0.25">
      <c r="A506" s="33"/>
      <c r="B506" s="4"/>
      <c r="C506" s="4" t="s">
        <v>202</v>
      </c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6"/>
      <c r="P506"/>
      <c r="Q506"/>
      <c r="R506"/>
      <c r="S506"/>
      <c r="T506"/>
    </row>
    <row r="507" spans="1:20" x14ac:dyDescent="0.25">
      <c r="A507" s="33"/>
      <c r="B507" s="4"/>
      <c r="C507" s="4"/>
      <c r="D507" s="4" t="s">
        <v>203</v>
      </c>
      <c r="E507" s="4" t="s">
        <v>102</v>
      </c>
      <c r="F507" s="4"/>
      <c r="G507" s="4" t="s">
        <v>204</v>
      </c>
      <c r="H507" s="4"/>
      <c r="I507" s="4"/>
      <c r="J507" s="4"/>
      <c r="K507" s="4"/>
      <c r="L507" s="4"/>
      <c r="M507" s="4"/>
      <c r="N507" s="4"/>
      <c r="O507" s="46"/>
      <c r="P507"/>
      <c r="Q507"/>
      <c r="R507"/>
      <c r="S507"/>
      <c r="T507"/>
    </row>
    <row r="508" spans="1:20" x14ac:dyDescent="0.25">
      <c r="A508" s="33"/>
      <c r="B508" s="4"/>
      <c r="C508" s="4"/>
      <c r="D508" s="4"/>
      <c r="E508" s="4"/>
      <c r="F508" s="4"/>
      <c r="G508" s="4"/>
      <c r="H508" s="4" t="s">
        <v>153</v>
      </c>
      <c r="I508" s="4"/>
      <c r="J508" s="4"/>
      <c r="K508" s="4"/>
      <c r="L508" s="4"/>
      <c r="M508" s="4"/>
      <c r="N508" s="4"/>
      <c r="O508" s="46"/>
      <c r="P508"/>
      <c r="Q508"/>
      <c r="R508"/>
      <c r="S508"/>
      <c r="T508"/>
    </row>
    <row r="509" spans="1:20" x14ac:dyDescent="0.25">
      <c r="A509" s="33"/>
      <c r="B509" s="4"/>
      <c r="C509" s="4"/>
      <c r="D509" s="4"/>
      <c r="E509" s="4"/>
      <c r="F509" s="4"/>
      <c r="G509" s="4"/>
      <c r="H509" s="4"/>
      <c r="I509" s="4" t="s">
        <v>50</v>
      </c>
      <c r="J509" s="4" t="s">
        <v>49</v>
      </c>
      <c r="K509" s="4"/>
      <c r="L509" s="4"/>
      <c r="M509" s="4"/>
      <c r="N509" s="4"/>
      <c r="O509" s="46"/>
      <c r="P509"/>
      <c r="Q509"/>
      <c r="R509"/>
      <c r="S509"/>
      <c r="T509"/>
    </row>
    <row r="510" spans="1:20" x14ac:dyDescent="0.25">
      <c r="A510" s="33"/>
      <c r="B510" s="4"/>
      <c r="C510" s="4"/>
      <c r="D510" s="4"/>
      <c r="E510" s="4"/>
      <c r="F510" s="4"/>
      <c r="G510" s="4"/>
      <c r="H510" s="4"/>
      <c r="I510" s="4"/>
      <c r="J510" s="4"/>
      <c r="K510" s="4" t="s">
        <v>103</v>
      </c>
      <c r="L510" s="4" t="s">
        <v>51</v>
      </c>
      <c r="M510" s="4" t="s">
        <v>104</v>
      </c>
      <c r="N510" s="4"/>
      <c r="O510" s="46">
        <v>12833</v>
      </c>
      <c r="P510"/>
      <c r="Q510"/>
      <c r="R510"/>
      <c r="S510"/>
      <c r="T510"/>
    </row>
    <row r="511" spans="1:20" x14ac:dyDescent="0.25">
      <c r="A511" s="33"/>
      <c r="B511" s="4"/>
      <c r="C511" s="4"/>
      <c r="D511" s="4"/>
      <c r="E511" s="4"/>
      <c r="F511" s="4"/>
      <c r="G511" s="4"/>
      <c r="H511" s="4"/>
      <c r="I511" s="4"/>
      <c r="J511" s="4"/>
      <c r="K511" s="4" t="s">
        <v>110</v>
      </c>
      <c r="L511" s="4" t="s">
        <v>59</v>
      </c>
      <c r="M511" s="4" t="s">
        <v>111</v>
      </c>
      <c r="N511" s="4"/>
      <c r="O511" s="46">
        <v>12833</v>
      </c>
      <c r="P511"/>
      <c r="Q511"/>
      <c r="R511"/>
      <c r="S511"/>
      <c r="T511"/>
    </row>
    <row r="512" spans="1:20" x14ac:dyDescent="0.25">
      <c r="A512" s="33"/>
      <c r="B512" s="4"/>
      <c r="C512" s="4"/>
      <c r="D512" s="4"/>
      <c r="E512" s="4"/>
      <c r="F512" s="4"/>
      <c r="G512" s="4"/>
      <c r="H512" s="4"/>
      <c r="I512" s="4"/>
      <c r="J512" s="4"/>
      <c r="K512" s="4" t="s">
        <v>116</v>
      </c>
      <c r="L512" s="4" t="s">
        <v>51</v>
      </c>
      <c r="M512" s="4" t="s">
        <v>117</v>
      </c>
      <c r="N512" s="4"/>
      <c r="O512" s="46">
        <v>68</v>
      </c>
      <c r="P512"/>
      <c r="Q512"/>
      <c r="R512"/>
      <c r="S512"/>
      <c r="T512"/>
    </row>
    <row r="513" spans="1:20" x14ac:dyDescent="0.25">
      <c r="A513" s="33"/>
      <c r="B513" s="4"/>
      <c r="C513" s="4"/>
      <c r="D513" s="4"/>
      <c r="E513" s="4"/>
      <c r="F513" s="4"/>
      <c r="G513" s="4"/>
      <c r="H513" s="4"/>
      <c r="I513" s="4"/>
      <c r="J513" s="4"/>
      <c r="K513" s="4" t="s">
        <v>118</v>
      </c>
      <c r="L513" s="4" t="s">
        <v>59</v>
      </c>
      <c r="M513" s="4" t="s">
        <v>119</v>
      </c>
      <c r="N513" s="4"/>
      <c r="O513" s="46">
        <v>68</v>
      </c>
      <c r="P513"/>
      <c r="Q513"/>
      <c r="R513"/>
      <c r="S513"/>
      <c r="T513"/>
    </row>
    <row r="514" spans="1:20" x14ac:dyDescent="0.25">
      <c r="A514" s="33"/>
      <c r="B514" s="4"/>
      <c r="C514" s="4"/>
      <c r="D514" s="4"/>
      <c r="E514" s="4"/>
      <c r="F514" s="4"/>
      <c r="G514" s="4"/>
      <c r="H514" s="4"/>
      <c r="I514" s="4"/>
      <c r="J514" s="4"/>
      <c r="K514" s="4" t="s">
        <v>120</v>
      </c>
      <c r="L514" s="4" t="s">
        <v>59</v>
      </c>
      <c r="M514" s="4" t="s">
        <v>121</v>
      </c>
      <c r="N514" s="4"/>
      <c r="O514" s="46">
        <v>12901</v>
      </c>
      <c r="P514"/>
      <c r="Q514"/>
      <c r="R514"/>
      <c r="S514"/>
      <c r="T514"/>
    </row>
    <row r="515" spans="1:20" x14ac:dyDescent="0.25">
      <c r="A515" s="33"/>
      <c r="B515" s="4"/>
      <c r="C515" s="4"/>
      <c r="D515" s="4"/>
      <c r="E515" s="4"/>
      <c r="F515" s="4"/>
      <c r="G515" s="4"/>
      <c r="H515" s="4"/>
      <c r="I515" s="4"/>
      <c r="J515" s="4"/>
      <c r="K515" s="4" t="s">
        <v>60</v>
      </c>
      <c r="L515" s="4" t="s">
        <v>59</v>
      </c>
      <c r="M515" s="4" t="s">
        <v>61</v>
      </c>
      <c r="N515" s="4"/>
      <c r="O515" s="46">
        <v>12901</v>
      </c>
      <c r="P515"/>
      <c r="Q515"/>
      <c r="R515"/>
      <c r="S515"/>
      <c r="T515"/>
    </row>
    <row r="516" spans="1:20" x14ac:dyDescent="0.25">
      <c r="A516" s="4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6"/>
      <c r="P516"/>
      <c r="Q516"/>
      <c r="R516"/>
      <c r="S516"/>
      <c r="T516"/>
    </row>
    <row r="517" spans="1:20" x14ac:dyDescent="0.25">
      <c r="A517" s="30"/>
      <c r="B517" s="4"/>
      <c r="C517" s="4"/>
      <c r="D517" s="4"/>
      <c r="E517" s="4"/>
      <c r="F517" s="4"/>
      <c r="G517" s="4"/>
      <c r="H517" s="4"/>
      <c r="I517" s="4" t="s">
        <v>65</v>
      </c>
      <c r="J517" s="4" t="s">
        <v>64</v>
      </c>
      <c r="K517" s="4"/>
      <c r="L517" s="4"/>
      <c r="M517" s="4"/>
      <c r="N517" s="4"/>
      <c r="O517" s="46"/>
      <c r="P517"/>
      <c r="Q517"/>
      <c r="R517"/>
      <c r="S517"/>
      <c r="T517"/>
    </row>
    <row r="518" spans="1:20" x14ac:dyDescent="0.25">
      <c r="A518" s="33"/>
      <c r="B518" s="4"/>
      <c r="C518" s="4"/>
      <c r="D518" s="4"/>
      <c r="E518" s="4"/>
      <c r="F518" s="4"/>
      <c r="G518" s="4"/>
      <c r="H518" s="4"/>
      <c r="I518" s="4"/>
      <c r="J518" s="4"/>
      <c r="K518" s="4" t="s">
        <v>62</v>
      </c>
      <c r="L518" s="4" t="s">
        <v>51</v>
      </c>
      <c r="M518" s="4" t="s">
        <v>63</v>
      </c>
      <c r="N518" s="4"/>
      <c r="O518" s="46">
        <v>11431</v>
      </c>
      <c r="P518"/>
      <c r="Q518"/>
      <c r="R518"/>
      <c r="S518"/>
      <c r="T518"/>
    </row>
    <row r="519" spans="1:20" x14ac:dyDescent="0.25">
      <c r="A519" s="33"/>
      <c r="B519" s="4"/>
      <c r="C519" s="4"/>
      <c r="D519" s="4"/>
      <c r="E519" s="4"/>
      <c r="F519" s="4"/>
      <c r="G519" s="4"/>
      <c r="H519" s="4"/>
      <c r="I519" s="4"/>
      <c r="J519" s="4"/>
      <c r="K519" s="4" t="s">
        <v>66</v>
      </c>
      <c r="L519" s="4" t="s">
        <v>59</v>
      </c>
      <c r="M519" s="4" t="s">
        <v>67</v>
      </c>
      <c r="N519" s="4"/>
      <c r="O519" s="46">
        <v>11431</v>
      </c>
      <c r="P519"/>
      <c r="Q519"/>
      <c r="R519"/>
      <c r="S519"/>
      <c r="T519"/>
    </row>
    <row r="520" spans="1:20" x14ac:dyDescent="0.25">
      <c r="A520" s="33"/>
      <c r="B520" s="4"/>
      <c r="C520" s="4"/>
      <c r="D520" s="4"/>
      <c r="E520" s="4"/>
      <c r="F520" s="4"/>
      <c r="G520" s="4"/>
      <c r="H520" s="4"/>
      <c r="I520" s="4"/>
      <c r="J520" s="4"/>
      <c r="K520" s="4" t="s">
        <v>68</v>
      </c>
      <c r="L520" s="4" t="s">
        <v>51</v>
      </c>
      <c r="M520" s="4" t="s">
        <v>69</v>
      </c>
      <c r="N520" s="4"/>
      <c r="O520" s="46">
        <v>1470</v>
      </c>
      <c r="P520"/>
      <c r="Q520"/>
      <c r="R520"/>
      <c r="S520"/>
      <c r="T520"/>
    </row>
    <row r="521" spans="1:20" x14ac:dyDescent="0.25">
      <c r="A521" s="33"/>
      <c r="B521" s="4"/>
      <c r="C521" s="4"/>
      <c r="D521" s="4"/>
      <c r="E521" s="4"/>
      <c r="F521" s="4"/>
      <c r="G521" s="4"/>
      <c r="H521" s="4"/>
      <c r="I521" s="4"/>
      <c r="J521" s="4"/>
      <c r="K521" s="4" t="s">
        <v>72</v>
      </c>
      <c r="L521" s="4" t="s">
        <v>59</v>
      </c>
      <c r="M521" s="4" t="s">
        <v>73</v>
      </c>
      <c r="N521" s="4"/>
      <c r="O521" s="46">
        <v>1470</v>
      </c>
      <c r="P521"/>
      <c r="Q521"/>
      <c r="R521"/>
      <c r="S521"/>
      <c r="T521"/>
    </row>
    <row r="522" spans="1:20" x14ac:dyDescent="0.25">
      <c r="A522" s="33"/>
      <c r="B522" s="4"/>
      <c r="C522" s="4"/>
      <c r="D522" s="4"/>
      <c r="E522" s="4"/>
      <c r="F522" s="4"/>
      <c r="G522" s="4"/>
      <c r="H522" s="4"/>
      <c r="I522" s="4"/>
      <c r="J522" s="4"/>
      <c r="K522" s="4" t="s">
        <v>74</v>
      </c>
      <c r="L522" s="4" t="s">
        <v>59</v>
      </c>
      <c r="M522" s="4" t="s">
        <v>75</v>
      </c>
      <c r="N522" s="4"/>
      <c r="O522" s="46">
        <v>12901</v>
      </c>
      <c r="P522"/>
      <c r="Q522"/>
      <c r="R522"/>
      <c r="S522"/>
      <c r="T522"/>
    </row>
    <row r="523" spans="1:20" x14ac:dyDescent="0.25">
      <c r="A523" s="4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6"/>
      <c r="P523"/>
      <c r="Q523"/>
      <c r="R523"/>
      <c r="S523"/>
      <c r="T523"/>
    </row>
    <row r="524" spans="1:20" x14ac:dyDescent="0.25">
      <c r="A524" s="30"/>
      <c r="B524" s="4"/>
      <c r="C524" s="4"/>
      <c r="D524" s="4"/>
      <c r="E524" s="4"/>
      <c r="F524" s="4"/>
      <c r="G524" s="4"/>
      <c r="H524" s="4"/>
      <c r="I524" s="4" t="s">
        <v>79</v>
      </c>
      <c r="J524" s="4" t="s">
        <v>78</v>
      </c>
      <c r="K524" s="4"/>
      <c r="L524" s="4"/>
      <c r="M524" s="4"/>
      <c r="N524" s="4"/>
      <c r="O524" s="46"/>
      <c r="P524"/>
      <c r="Q524"/>
      <c r="R524"/>
      <c r="S524"/>
      <c r="T524"/>
    </row>
    <row r="525" spans="1:20" x14ac:dyDescent="0.25">
      <c r="A525" s="33"/>
      <c r="B525" s="4"/>
      <c r="C525" s="4"/>
      <c r="D525" s="4"/>
      <c r="E525" s="4"/>
      <c r="F525" s="4"/>
      <c r="G525" s="4"/>
      <c r="H525" s="4"/>
      <c r="I525" s="4"/>
      <c r="J525" s="4"/>
      <c r="K525" s="4" t="s">
        <v>80</v>
      </c>
      <c r="L525" s="4" t="s">
        <v>51</v>
      </c>
      <c r="M525" s="4" t="s">
        <v>81</v>
      </c>
      <c r="N525" s="4"/>
      <c r="O525" s="46">
        <v>11431</v>
      </c>
      <c r="P525"/>
      <c r="Q525"/>
      <c r="R525"/>
      <c r="S525"/>
      <c r="T525"/>
    </row>
    <row r="526" spans="1:20" x14ac:dyDescent="0.25">
      <c r="A526" s="33"/>
      <c r="B526" s="4"/>
      <c r="C526" s="4"/>
      <c r="D526" s="4"/>
      <c r="E526" s="4"/>
      <c r="F526" s="4"/>
      <c r="G526" s="4"/>
      <c r="H526" s="4"/>
      <c r="I526" s="4"/>
      <c r="J526" s="4"/>
      <c r="K526" s="4" t="s">
        <v>82</v>
      </c>
      <c r="L526" s="4" t="s">
        <v>59</v>
      </c>
      <c r="M526" s="4" t="s">
        <v>83</v>
      </c>
      <c r="N526" s="4"/>
      <c r="O526" s="46">
        <v>-9681</v>
      </c>
      <c r="P526"/>
      <c r="Q526"/>
      <c r="R526"/>
      <c r="S526"/>
      <c r="T526"/>
    </row>
    <row r="527" spans="1:20" x14ac:dyDescent="0.25">
      <c r="A527" s="33"/>
      <c r="B527" s="4"/>
      <c r="C527" s="4"/>
      <c r="D527" s="4"/>
      <c r="E527" s="4"/>
      <c r="F527" s="4"/>
      <c r="G527" s="4"/>
      <c r="H527" s="4"/>
      <c r="I527" s="4"/>
      <c r="J527" s="4"/>
      <c r="K527" s="4" t="s">
        <v>86</v>
      </c>
      <c r="L527" s="4" t="s">
        <v>51</v>
      </c>
      <c r="M527" s="4" t="s">
        <v>87</v>
      </c>
      <c r="N527" s="4"/>
      <c r="O527" s="46">
        <v>1750</v>
      </c>
      <c r="P527"/>
      <c r="Q527"/>
      <c r="R527"/>
      <c r="S527"/>
      <c r="T527"/>
    </row>
    <row r="528" spans="1:20" x14ac:dyDescent="0.25">
      <c r="A528" s="33"/>
      <c r="B528" s="4"/>
      <c r="C528" s="4"/>
      <c r="D528" s="4"/>
      <c r="E528" s="4"/>
      <c r="F528" s="4"/>
      <c r="G528" s="4"/>
      <c r="H528" s="4"/>
      <c r="I528" s="4"/>
      <c r="J528" s="4"/>
      <c r="K528" s="4" t="s">
        <v>90</v>
      </c>
      <c r="L528" s="4" t="s">
        <v>59</v>
      </c>
      <c r="M528" s="4" t="s">
        <v>91</v>
      </c>
      <c r="N528" s="4"/>
      <c r="O528" s="46">
        <v>1750</v>
      </c>
      <c r="P528"/>
      <c r="Q528"/>
      <c r="R528"/>
      <c r="S528"/>
      <c r="T528"/>
    </row>
    <row r="529" spans="1:20" x14ac:dyDescent="0.25">
      <c r="A529" s="4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6"/>
      <c r="P529"/>
      <c r="Q529"/>
      <c r="R529"/>
      <c r="S529"/>
      <c r="T529"/>
    </row>
    <row r="530" spans="1:20" x14ac:dyDescent="0.25">
      <c r="A530" s="30"/>
      <c r="B530" s="4"/>
      <c r="C530" s="4"/>
      <c r="D530" s="4"/>
      <c r="E530" s="4"/>
      <c r="F530" s="4"/>
      <c r="G530" s="4"/>
      <c r="H530" s="4"/>
      <c r="I530" s="4" t="s">
        <v>95</v>
      </c>
      <c r="J530" s="4" t="s">
        <v>94</v>
      </c>
      <c r="K530" s="4"/>
      <c r="L530" s="4"/>
      <c r="M530" s="4"/>
      <c r="N530" s="4"/>
      <c r="O530" s="46"/>
      <c r="P530"/>
      <c r="Q530"/>
      <c r="R530"/>
      <c r="S530"/>
      <c r="T530"/>
    </row>
    <row r="531" spans="1:20" x14ac:dyDescent="0.25">
      <c r="A531" s="33"/>
      <c r="B531" s="4"/>
      <c r="C531" s="4"/>
      <c r="D531" s="4"/>
      <c r="E531" s="4"/>
      <c r="F531" s="4"/>
      <c r="G531" s="4"/>
      <c r="H531" s="4"/>
      <c r="I531" s="4"/>
      <c r="J531" s="4"/>
      <c r="K531" s="4" t="s">
        <v>132</v>
      </c>
      <c r="L531" s="4" t="s">
        <v>59</v>
      </c>
      <c r="M531" s="4" t="s">
        <v>133</v>
      </c>
      <c r="N531" s="4"/>
      <c r="O531" s="46">
        <v>12901</v>
      </c>
      <c r="P531"/>
      <c r="Q531"/>
      <c r="R531"/>
      <c r="S531"/>
      <c r="T531"/>
    </row>
    <row r="532" spans="1:20" x14ac:dyDescent="0.25">
      <c r="A532" s="33"/>
      <c r="B532" s="4"/>
      <c r="C532" s="4"/>
      <c r="D532" s="4"/>
      <c r="E532" s="4"/>
      <c r="F532" s="4"/>
      <c r="G532" s="4"/>
      <c r="H532" s="4"/>
      <c r="I532" s="4"/>
      <c r="J532" s="4"/>
      <c r="K532" s="4" t="s">
        <v>134</v>
      </c>
      <c r="L532" s="4" t="s">
        <v>51</v>
      </c>
      <c r="M532" s="4" t="s">
        <v>135</v>
      </c>
      <c r="N532" s="4"/>
      <c r="O532" s="46">
        <v>9681</v>
      </c>
      <c r="P532"/>
      <c r="Q532"/>
      <c r="R532"/>
      <c r="S532"/>
      <c r="T532"/>
    </row>
    <row r="533" spans="1:20" x14ac:dyDescent="0.25">
      <c r="A533" s="33"/>
      <c r="B533" s="4"/>
      <c r="C533" s="4"/>
      <c r="D533" s="4"/>
      <c r="E533" s="4"/>
      <c r="F533" s="4"/>
      <c r="G533" s="4"/>
      <c r="H533" s="4"/>
      <c r="I533" s="4"/>
      <c r="J533" s="4"/>
      <c r="K533" s="4" t="s">
        <v>96</v>
      </c>
      <c r="L533" s="4" t="s">
        <v>59</v>
      </c>
      <c r="M533" s="4" t="s">
        <v>97</v>
      </c>
      <c r="N533" s="4"/>
      <c r="O533" s="46">
        <v>9681</v>
      </c>
      <c r="P533"/>
      <c r="Q533"/>
      <c r="R533"/>
      <c r="S533"/>
      <c r="T533"/>
    </row>
    <row r="534" spans="1:20" x14ac:dyDescent="0.25">
      <c r="A534" s="33"/>
      <c r="B534" s="4"/>
      <c r="C534" s="4"/>
      <c r="D534" s="4"/>
      <c r="E534" s="4"/>
      <c r="F534" s="4"/>
      <c r="G534" s="4"/>
      <c r="H534" s="4"/>
      <c r="I534" s="4"/>
      <c r="J534" s="4"/>
      <c r="K534" s="4" t="s">
        <v>142</v>
      </c>
      <c r="L534" s="4" t="s">
        <v>51</v>
      </c>
      <c r="M534" s="4" t="s">
        <v>143</v>
      </c>
      <c r="N534" s="4"/>
      <c r="O534" s="46">
        <v>-68</v>
      </c>
      <c r="P534"/>
      <c r="Q534"/>
      <c r="R534"/>
      <c r="S534"/>
      <c r="T534"/>
    </row>
    <row r="535" spans="1:20" x14ac:dyDescent="0.25">
      <c r="A535" s="33"/>
      <c r="B535" s="4"/>
      <c r="C535" s="4"/>
      <c r="D535" s="4"/>
      <c r="E535" s="4"/>
      <c r="F535" s="4"/>
      <c r="G535" s="4"/>
      <c r="H535" s="4"/>
      <c r="I535" s="4"/>
      <c r="J535" s="4"/>
      <c r="K535" s="4" t="s">
        <v>144</v>
      </c>
      <c r="L535" s="4" t="s">
        <v>59</v>
      </c>
      <c r="M535" s="4" t="s">
        <v>145</v>
      </c>
      <c r="N535" s="4"/>
      <c r="O535" s="46">
        <v>-68</v>
      </c>
      <c r="P535"/>
      <c r="Q535"/>
      <c r="R535"/>
      <c r="S535"/>
      <c r="T535"/>
    </row>
    <row r="536" spans="1:20" x14ac:dyDescent="0.25">
      <c r="A536" s="33"/>
      <c r="B536" s="4"/>
      <c r="C536" s="4"/>
      <c r="D536" s="4"/>
      <c r="E536" s="4"/>
      <c r="F536" s="4"/>
      <c r="G536" s="4"/>
      <c r="H536" s="4"/>
      <c r="I536" s="4"/>
      <c r="J536" s="4"/>
      <c r="K536" s="4" t="s">
        <v>146</v>
      </c>
      <c r="L536" s="4" t="s">
        <v>59</v>
      </c>
      <c r="M536" s="4" t="s">
        <v>147</v>
      </c>
      <c r="N536" s="4"/>
      <c r="O536" s="46">
        <v>12833</v>
      </c>
      <c r="P536"/>
      <c r="Q536"/>
      <c r="R536"/>
      <c r="S536"/>
      <c r="T536"/>
    </row>
    <row r="537" spans="1:20" x14ac:dyDescent="0.25">
      <c r="A537" s="33"/>
      <c r="B537" s="4"/>
      <c r="C537" s="4"/>
      <c r="D537" s="4"/>
      <c r="E537" s="4"/>
      <c r="F537" s="4"/>
      <c r="G537" s="4"/>
      <c r="H537" s="4"/>
      <c r="I537" s="4"/>
      <c r="J537" s="4"/>
      <c r="K537" s="4" t="s">
        <v>98</v>
      </c>
      <c r="L537" s="4" t="s">
        <v>59</v>
      </c>
      <c r="M537" s="4" t="s">
        <v>99</v>
      </c>
      <c r="N537" s="4"/>
      <c r="O537" s="46">
        <v>9681</v>
      </c>
      <c r="P537"/>
      <c r="Q537"/>
      <c r="R537"/>
      <c r="S537"/>
      <c r="T537"/>
    </row>
    <row r="538" spans="1:20" x14ac:dyDescent="0.25">
      <c r="A538" s="33"/>
      <c r="B538" s="4"/>
      <c r="C538" s="4"/>
      <c r="D538" s="4"/>
      <c r="E538" s="4"/>
      <c r="F538" s="4"/>
      <c r="G538" s="4"/>
      <c r="H538" s="4"/>
      <c r="I538" s="4"/>
      <c r="J538" s="4"/>
      <c r="K538" s="4" t="s">
        <v>148</v>
      </c>
      <c r="L538" s="4" t="s">
        <v>59</v>
      </c>
      <c r="M538" s="4" t="s">
        <v>149</v>
      </c>
      <c r="N538" s="4"/>
      <c r="O538" s="46">
        <v>12833</v>
      </c>
      <c r="P538"/>
      <c r="Q538"/>
      <c r="R538"/>
      <c r="S538"/>
      <c r="T538"/>
    </row>
    <row r="539" spans="1:20" x14ac:dyDescent="0.25">
      <c r="A539" s="33"/>
      <c r="B539" s="4"/>
      <c r="C539" s="4"/>
      <c r="D539" s="4"/>
      <c r="E539" s="4"/>
      <c r="F539" s="4"/>
      <c r="G539" s="4"/>
      <c r="H539" s="4"/>
      <c r="I539" s="4"/>
      <c r="J539" s="4"/>
      <c r="K539" s="4" t="s">
        <v>100</v>
      </c>
      <c r="L539" s="4" t="s">
        <v>59</v>
      </c>
      <c r="M539" s="4" t="s">
        <v>101</v>
      </c>
      <c r="N539" s="4"/>
      <c r="O539" s="46">
        <v>9681</v>
      </c>
      <c r="P539"/>
      <c r="Q539"/>
      <c r="R539"/>
      <c r="S539"/>
      <c r="T539"/>
    </row>
    <row r="540" spans="1:20" x14ac:dyDescent="0.25">
      <c r="A540" s="4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6"/>
      <c r="P540"/>
      <c r="Q540"/>
      <c r="R540"/>
      <c r="S540"/>
      <c r="T540"/>
    </row>
    <row r="541" spans="1:20" x14ac:dyDescent="0.25">
      <c r="A541" s="30"/>
      <c r="B541" s="4" t="s">
        <v>205</v>
      </c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6"/>
      <c r="P541"/>
      <c r="Q541"/>
      <c r="R541"/>
      <c r="S541"/>
      <c r="T541"/>
    </row>
    <row r="542" spans="1:20" x14ac:dyDescent="0.25">
      <c r="A542" s="33"/>
      <c r="B542" s="4"/>
      <c r="C542" s="4" t="s">
        <v>206</v>
      </c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6"/>
      <c r="P542"/>
      <c r="Q542"/>
      <c r="R542"/>
      <c r="S542"/>
      <c r="T542"/>
    </row>
    <row r="543" spans="1:20" x14ac:dyDescent="0.25">
      <c r="A543" s="33"/>
      <c r="B543" s="4"/>
      <c r="C543" s="4"/>
      <c r="D543" s="4" t="s">
        <v>207</v>
      </c>
      <c r="E543" s="4" t="s">
        <v>42</v>
      </c>
      <c r="F543" s="4"/>
      <c r="G543" s="4" t="s">
        <v>209</v>
      </c>
      <c r="H543" s="4"/>
      <c r="I543" s="4"/>
      <c r="J543" s="4"/>
      <c r="K543" s="4"/>
      <c r="L543" s="4"/>
      <c r="M543" s="4"/>
      <c r="N543" s="4"/>
      <c r="O543" s="46"/>
      <c r="P543"/>
      <c r="Q543"/>
      <c r="R543"/>
      <c r="S543"/>
      <c r="T543"/>
    </row>
    <row r="544" spans="1:20" x14ac:dyDescent="0.25">
      <c r="A544" s="33"/>
      <c r="B544" s="4"/>
      <c r="C544" s="4"/>
      <c r="D544" s="4"/>
      <c r="E544" s="4"/>
      <c r="F544" s="4"/>
      <c r="G544" s="4"/>
      <c r="H544" s="4" t="s">
        <v>210</v>
      </c>
      <c r="I544" s="4"/>
      <c r="J544" s="4"/>
      <c r="K544" s="4"/>
      <c r="L544" s="4"/>
      <c r="M544" s="4"/>
      <c r="N544" s="4"/>
      <c r="O544" s="46"/>
      <c r="P544"/>
      <c r="Q544"/>
      <c r="R544"/>
      <c r="S544"/>
      <c r="T544"/>
    </row>
    <row r="545" spans="1:20" x14ac:dyDescent="0.25">
      <c r="A545" s="33"/>
      <c r="B545" s="4"/>
      <c r="C545" s="4"/>
      <c r="D545" s="4"/>
      <c r="E545" s="4"/>
      <c r="F545" s="4"/>
      <c r="G545" s="4"/>
      <c r="H545" s="4"/>
      <c r="I545" s="4" t="s">
        <v>50</v>
      </c>
      <c r="J545" s="4" t="s">
        <v>49</v>
      </c>
      <c r="K545" s="4"/>
      <c r="L545" s="4"/>
      <c r="M545" s="4"/>
      <c r="N545" s="4"/>
      <c r="O545" s="46"/>
      <c r="P545"/>
      <c r="Q545"/>
      <c r="R545"/>
      <c r="S545"/>
      <c r="T545"/>
    </row>
    <row r="546" spans="1:20" x14ac:dyDescent="0.25">
      <c r="A546" s="33"/>
      <c r="B546" s="4"/>
      <c r="C546" s="4"/>
      <c r="D546" s="4"/>
      <c r="E546" s="4"/>
      <c r="F546" s="4"/>
      <c r="G546" s="4"/>
      <c r="H546" s="4"/>
      <c r="I546" s="4"/>
      <c r="J546" s="4"/>
      <c r="K546" s="4" t="s">
        <v>45</v>
      </c>
      <c r="L546" s="4" t="s">
        <v>51</v>
      </c>
      <c r="M546" s="4" t="s">
        <v>46</v>
      </c>
      <c r="N546" s="4"/>
      <c r="O546" s="46">
        <v>7207</v>
      </c>
      <c r="P546"/>
      <c r="Q546"/>
      <c r="R546"/>
      <c r="S546"/>
      <c r="T546"/>
    </row>
    <row r="547" spans="1:20" x14ac:dyDescent="0.25">
      <c r="A547" s="33"/>
      <c r="B547" s="4"/>
      <c r="C547" s="4"/>
      <c r="D547" s="4"/>
      <c r="E547" s="4"/>
      <c r="F547" s="4"/>
      <c r="G547" s="4"/>
      <c r="H547" s="4"/>
      <c r="I547" s="4"/>
      <c r="J547" s="4"/>
      <c r="K547" s="4" t="s">
        <v>53</v>
      </c>
      <c r="L547" s="4" t="s">
        <v>51</v>
      </c>
      <c r="M547" s="4" t="s">
        <v>54</v>
      </c>
      <c r="N547" s="4"/>
      <c r="O547" s="46">
        <v>850</v>
      </c>
      <c r="P547"/>
      <c r="Q547"/>
      <c r="R547"/>
      <c r="S547"/>
      <c r="T547"/>
    </row>
    <row r="548" spans="1:20" x14ac:dyDescent="0.25">
      <c r="A548" s="33"/>
      <c r="B548" s="4"/>
      <c r="C548" s="4"/>
      <c r="D548" s="4"/>
      <c r="E548" s="4"/>
      <c r="F548" s="4"/>
      <c r="G548" s="4"/>
      <c r="H548" s="4"/>
      <c r="I548" s="4"/>
      <c r="J548" s="4"/>
      <c r="K548" s="4" t="s">
        <v>55</v>
      </c>
      <c r="L548" s="4" t="s">
        <v>51</v>
      </c>
      <c r="M548" s="4" t="s">
        <v>56</v>
      </c>
      <c r="N548" s="4"/>
      <c r="O548" s="46">
        <v>287</v>
      </c>
      <c r="P548"/>
      <c r="Q548"/>
      <c r="R548"/>
      <c r="S548"/>
      <c r="T548"/>
    </row>
    <row r="549" spans="1:20" x14ac:dyDescent="0.25">
      <c r="A549" s="33"/>
      <c r="B549" s="4"/>
      <c r="C549" s="4"/>
      <c r="D549" s="4"/>
      <c r="E549" s="4"/>
      <c r="F549" s="4"/>
      <c r="G549" s="4"/>
      <c r="H549" s="4"/>
      <c r="I549" s="4"/>
      <c r="J549" s="4"/>
      <c r="K549" s="4" t="s">
        <v>57</v>
      </c>
      <c r="L549" s="4" t="s">
        <v>59</v>
      </c>
      <c r="M549" s="4" t="s">
        <v>58</v>
      </c>
      <c r="N549" s="4"/>
      <c r="O549" s="46">
        <v>8344</v>
      </c>
      <c r="P549"/>
      <c r="Q549"/>
      <c r="R549"/>
      <c r="S549"/>
      <c r="T549"/>
    </row>
    <row r="550" spans="1:20" x14ac:dyDescent="0.25">
      <c r="A550" s="33"/>
      <c r="B550" s="4"/>
      <c r="C550" s="4"/>
      <c r="D550" s="4"/>
      <c r="E550" s="4"/>
      <c r="F550" s="4"/>
      <c r="G550" s="4"/>
      <c r="H550" s="4"/>
      <c r="I550" s="4"/>
      <c r="J550" s="4"/>
      <c r="K550" s="4" t="s">
        <v>103</v>
      </c>
      <c r="L550" s="4" t="s">
        <v>51</v>
      </c>
      <c r="M550" s="4" t="s">
        <v>104</v>
      </c>
      <c r="N550" s="4"/>
      <c r="O550" s="46">
        <v>3390</v>
      </c>
      <c r="P550"/>
      <c r="Q550"/>
      <c r="R550"/>
      <c r="S550"/>
      <c r="T550"/>
    </row>
    <row r="551" spans="1:20" x14ac:dyDescent="0.25">
      <c r="A551" s="33"/>
      <c r="B551" s="4"/>
      <c r="C551" s="4"/>
      <c r="D551" s="4"/>
      <c r="E551" s="4"/>
      <c r="F551" s="4"/>
      <c r="G551" s="4"/>
      <c r="H551" s="4"/>
      <c r="I551" s="4"/>
      <c r="J551" s="4"/>
      <c r="K551" s="4" t="s">
        <v>110</v>
      </c>
      <c r="L551" s="4" t="s">
        <v>59</v>
      </c>
      <c r="M551" s="4" t="s">
        <v>111</v>
      </c>
      <c r="N551" s="4"/>
      <c r="O551" s="46">
        <v>3390</v>
      </c>
      <c r="P551"/>
      <c r="Q551"/>
      <c r="R551"/>
      <c r="S551"/>
      <c r="T551"/>
    </row>
    <row r="552" spans="1:20" x14ac:dyDescent="0.25">
      <c r="A552" s="33"/>
      <c r="B552" s="4"/>
      <c r="C552" s="4"/>
      <c r="D552" s="4"/>
      <c r="E552" s="4"/>
      <c r="F552" s="4"/>
      <c r="G552" s="4"/>
      <c r="H552" s="4"/>
      <c r="I552" s="4"/>
      <c r="J552" s="4"/>
      <c r="K552" s="4" t="s">
        <v>112</v>
      </c>
      <c r="L552" s="4" t="s">
        <v>51</v>
      </c>
      <c r="M552" s="4" t="s">
        <v>113</v>
      </c>
      <c r="N552" s="4"/>
      <c r="O552" s="46">
        <v>3370</v>
      </c>
      <c r="P552"/>
      <c r="Q552"/>
      <c r="R552"/>
      <c r="S552"/>
      <c r="T552"/>
    </row>
    <row r="553" spans="1:20" x14ac:dyDescent="0.25">
      <c r="A553" s="33"/>
      <c r="B553" s="4"/>
      <c r="C553" s="4"/>
      <c r="D553" s="4"/>
      <c r="E553" s="4"/>
      <c r="F553" s="4"/>
      <c r="G553" s="4"/>
      <c r="H553" s="4"/>
      <c r="I553" s="4"/>
      <c r="J553" s="4"/>
      <c r="K553" s="4" t="s">
        <v>114</v>
      </c>
      <c r="L553" s="4" t="s">
        <v>51</v>
      </c>
      <c r="M553" s="4" t="s">
        <v>115</v>
      </c>
      <c r="N553" s="4"/>
      <c r="O553" s="46">
        <v>27212</v>
      </c>
      <c r="P553"/>
      <c r="Q553"/>
      <c r="R553"/>
      <c r="S553"/>
      <c r="T553"/>
    </row>
    <row r="554" spans="1:20" x14ac:dyDescent="0.25">
      <c r="A554" s="33"/>
      <c r="B554" s="4"/>
      <c r="C554" s="4"/>
      <c r="D554" s="4"/>
      <c r="E554" s="4"/>
      <c r="F554" s="4"/>
      <c r="G554" s="4"/>
      <c r="H554" s="4"/>
      <c r="I554" s="4"/>
      <c r="J554" s="4"/>
      <c r="K554" s="4" t="s">
        <v>118</v>
      </c>
      <c r="L554" s="4" t="s">
        <v>59</v>
      </c>
      <c r="M554" s="4" t="s">
        <v>119</v>
      </c>
      <c r="N554" s="4"/>
      <c r="O554" s="46">
        <v>30583</v>
      </c>
      <c r="P554"/>
      <c r="Q554"/>
      <c r="R554"/>
      <c r="S554"/>
      <c r="T554"/>
    </row>
    <row r="555" spans="1:20" x14ac:dyDescent="0.25">
      <c r="A555" s="33"/>
      <c r="B555" s="4"/>
      <c r="C555" s="4"/>
      <c r="D555" s="4"/>
      <c r="E555" s="4"/>
      <c r="F555" s="4"/>
      <c r="G555" s="4"/>
      <c r="H555" s="4"/>
      <c r="I555" s="4"/>
      <c r="J555" s="4"/>
      <c r="K555" s="4" t="s">
        <v>120</v>
      </c>
      <c r="L555" s="4" t="s">
        <v>59</v>
      </c>
      <c r="M555" s="4" t="s">
        <v>121</v>
      </c>
      <c r="N555" s="4"/>
      <c r="O555" s="46">
        <v>33973</v>
      </c>
      <c r="P555"/>
      <c r="Q555"/>
      <c r="R555"/>
      <c r="S555"/>
      <c r="T555"/>
    </row>
    <row r="556" spans="1:20" x14ac:dyDescent="0.25">
      <c r="A556" s="33"/>
      <c r="B556" s="4"/>
      <c r="C556" s="4"/>
      <c r="D556" s="4"/>
      <c r="E556" s="4"/>
      <c r="F556" s="4"/>
      <c r="G556" s="4"/>
      <c r="H556" s="4"/>
      <c r="I556" s="4"/>
      <c r="J556" s="4"/>
      <c r="K556" s="4" t="s">
        <v>60</v>
      </c>
      <c r="L556" s="4" t="s">
        <v>59</v>
      </c>
      <c r="M556" s="4" t="s">
        <v>61</v>
      </c>
      <c r="N556" s="4"/>
      <c r="O556" s="46">
        <v>42316</v>
      </c>
      <c r="P556"/>
      <c r="Q556"/>
      <c r="R556"/>
      <c r="S556"/>
      <c r="T556"/>
    </row>
    <row r="557" spans="1:20" x14ac:dyDescent="0.25">
      <c r="A557" s="4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6"/>
      <c r="P557"/>
      <c r="Q557"/>
      <c r="R557"/>
      <c r="S557"/>
      <c r="T557"/>
    </row>
    <row r="558" spans="1:20" x14ac:dyDescent="0.25">
      <c r="A558" s="30"/>
      <c r="B558" s="4"/>
      <c r="C558" s="4"/>
      <c r="D558" s="4"/>
      <c r="E558" s="4"/>
      <c r="F558" s="4"/>
      <c r="G558" s="4"/>
      <c r="H558" s="4"/>
      <c r="I558" s="4" t="s">
        <v>65</v>
      </c>
      <c r="J558" s="4" t="s">
        <v>64</v>
      </c>
      <c r="K558" s="4"/>
      <c r="L558" s="4"/>
      <c r="M558" s="4"/>
      <c r="N558" s="4"/>
      <c r="O558" s="46"/>
      <c r="P558"/>
      <c r="Q558"/>
      <c r="R558"/>
      <c r="S558"/>
      <c r="T558"/>
    </row>
    <row r="559" spans="1:20" x14ac:dyDescent="0.25">
      <c r="A559" s="33"/>
      <c r="B559" s="4"/>
      <c r="C559" s="4"/>
      <c r="D559" s="4"/>
      <c r="E559" s="4"/>
      <c r="F559" s="4"/>
      <c r="G559" s="4"/>
      <c r="H559" s="4"/>
      <c r="I559" s="4"/>
      <c r="J559" s="4"/>
      <c r="K559" s="4" t="s">
        <v>62</v>
      </c>
      <c r="L559" s="4" t="s">
        <v>51</v>
      </c>
      <c r="M559" s="4" t="s">
        <v>63</v>
      </c>
      <c r="N559" s="4"/>
      <c r="O559" s="46">
        <v>5952</v>
      </c>
      <c r="P559"/>
      <c r="Q559"/>
      <c r="R559"/>
      <c r="S559"/>
      <c r="T559"/>
    </row>
    <row r="560" spans="1:20" x14ac:dyDescent="0.25">
      <c r="A560" s="33"/>
      <c r="B560" s="4"/>
      <c r="C560" s="4"/>
      <c r="D560" s="4"/>
      <c r="E560" s="4"/>
      <c r="F560" s="4"/>
      <c r="G560" s="4"/>
      <c r="H560" s="4"/>
      <c r="I560" s="4"/>
      <c r="J560" s="4"/>
      <c r="K560" s="4" t="s">
        <v>211</v>
      </c>
      <c r="L560" s="4" t="s">
        <v>51</v>
      </c>
      <c r="M560" s="4" t="s">
        <v>577</v>
      </c>
      <c r="N560" s="4" t="s">
        <v>212</v>
      </c>
      <c r="O560" s="46">
        <v>1560</v>
      </c>
      <c r="P560"/>
      <c r="Q560"/>
      <c r="R560"/>
      <c r="S560"/>
      <c r="T560"/>
    </row>
    <row r="561" spans="1:20" x14ac:dyDescent="0.25">
      <c r="A561" s="33"/>
      <c r="B561" s="4"/>
      <c r="C561" s="4"/>
      <c r="D561" s="4"/>
      <c r="E561" s="4"/>
      <c r="F561" s="4"/>
      <c r="G561" s="4"/>
      <c r="H561" s="4"/>
      <c r="I561" s="4"/>
      <c r="J561" s="4"/>
      <c r="K561" s="4" t="s">
        <v>66</v>
      </c>
      <c r="L561" s="4" t="s">
        <v>59</v>
      </c>
      <c r="M561" s="4" t="s">
        <v>67</v>
      </c>
      <c r="N561" s="4"/>
      <c r="O561" s="46">
        <v>7512</v>
      </c>
      <c r="P561"/>
      <c r="Q561"/>
      <c r="R561"/>
      <c r="S561"/>
      <c r="T561"/>
    </row>
    <row r="562" spans="1:20" x14ac:dyDescent="0.25">
      <c r="A562" s="33"/>
      <c r="B562" s="4"/>
      <c r="C562" s="4"/>
      <c r="D562" s="4"/>
      <c r="E562" s="4"/>
      <c r="F562" s="4"/>
      <c r="G562" s="4"/>
      <c r="H562" s="4"/>
      <c r="I562" s="4"/>
      <c r="J562" s="4"/>
      <c r="K562" s="4" t="s">
        <v>122</v>
      </c>
      <c r="L562" s="4" t="s">
        <v>51</v>
      </c>
      <c r="M562" s="4" t="s">
        <v>123</v>
      </c>
      <c r="N562" s="4"/>
      <c r="O562" s="46">
        <v>27592</v>
      </c>
      <c r="P562"/>
      <c r="Q562"/>
      <c r="R562"/>
      <c r="S562"/>
      <c r="T562"/>
    </row>
    <row r="563" spans="1:20" x14ac:dyDescent="0.25">
      <c r="A563" s="33"/>
      <c r="B563" s="4"/>
      <c r="C563" s="4"/>
      <c r="D563" s="4"/>
      <c r="E563" s="4"/>
      <c r="F563" s="4"/>
      <c r="G563" s="4"/>
      <c r="H563" s="4"/>
      <c r="I563" s="4"/>
      <c r="J563" s="4"/>
      <c r="K563" s="4" t="s">
        <v>124</v>
      </c>
      <c r="L563" s="4" t="s">
        <v>59</v>
      </c>
      <c r="M563" s="4" t="s">
        <v>125</v>
      </c>
      <c r="N563" s="4"/>
      <c r="O563" s="46">
        <v>27592</v>
      </c>
      <c r="P563"/>
      <c r="Q563"/>
      <c r="R563"/>
      <c r="S563"/>
      <c r="T563"/>
    </row>
    <row r="564" spans="1:20" x14ac:dyDescent="0.25">
      <c r="A564" s="33"/>
      <c r="B564" s="4"/>
      <c r="C564" s="4"/>
      <c r="D564" s="4"/>
      <c r="E564" s="4"/>
      <c r="F564" s="4"/>
      <c r="G564" s="4"/>
      <c r="H564" s="4"/>
      <c r="I564" s="4"/>
      <c r="J564" s="4"/>
      <c r="K564" s="4" t="s">
        <v>68</v>
      </c>
      <c r="L564" s="4" t="s">
        <v>51</v>
      </c>
      <c r="M564" s="4" t="s">
        <v>69</v>
      </c>
      <c r="N564" s="4"/>
      <c r="O564" s="46">
        <v>6925</v>
      </c>
      <c r="P564"/>
      <c r="Q564"/>
      <c r="R564"/>
      <c r="S564"/>
      <c r="T564"/>
    </row>
    <row r="565" spans="1:20" x14ac:dyDescent="0.25">
      <c r="A565" s="33"/>
      <c r="B565" s="4"/>
      <c r="C565" s="4"/>
      <c r="D565" s="4"/>
      <c r="E565" s="4"/>
      <c r="F565" s="4"/>
      <c r="G565" s="4"/>
      <c r="H565" s="4"/>
      <c r="I565" s="4"/>
      <c r="J565" s="4"/>
      <c r="K565" s="4" t="s">
        <v>70</v>
      </c>
      <c r="L565" s="4" t="s">
        <v>51</v>
      </c>
      <c r="M565" s="4" t="s">
        <v>71</v>
      </c>
      <c r="N565" s="4"/>
      <c r="O565" s="46">
        <v>287</v>
      </c>
      <c r="P565"/>
      <c r="Q565"/>
      <c r="R565"/>
      <c r="S565"/>
      <c r="T565"/>
    </row>
    <row r="566" spans="1:20" x14ac:dyDescent="0.25">
      <c r="A566" s="33"/>
      <c r="B566" s="4"/>
      <c r="C566" s="4"/>
      <c r="D566" s="4"/>
      <c r="E566" s="4"/>
      <c r="F566" s="4"/>
      <c r="G566" s="4"/>
      <c r="H566" s="4"/>
      <c r="I566" s="4"/>
      <c r="J566" s="4"/>
      <c r="K566" s="4" t="s">
        <v>72</v>
      </c>
      <c r="L566" s="4" t="s">
        <v>59</v>
      </c>
      <c r="M566" s="4" t="s">
        <v>73</v>
      </c>
      <c r="N566" s="4"/>
      <c r="O566" s="46">
        <v>7212</v>
      </c>
      <c r="P566"/>
      <c r="Q566"/>
      <c r="R566"/>
      <c r="S566"/>
      <c r="T566"/>
    </row>
    <row r="567" spans="1:20" x14ac:dyDescent="0.25">
      <c r="A567" s="33"/>
      <c r="B567" s="4"/>
      <c r="C567" s="4"/>
      <c r="D567" s="4"/>
      <c r="E567" s="4"/>
      <c r="F567" s="4"/>
      <c r="G567" s="4"/>
      <c r="H567" s="4"/>
      <c r="I567" s="4"/>
      <c r="J567" s="4"/>
      <c r="K567" s="4" t="s">
        <v>74</v>
      </c>
      <c r="L567" s="4" t="s">
        <v>59</v>
      </c>
      <c r="M567" s="4" t="s">
        <v>75</v>
      </c>
      <c r="N567" s="4"/>
      <c r="O567" s="46">
        <v>42316</v>
      </c>
      <c r="P567"/>
      <c r="Q567"/>
      <c r="R567"/>
      <c r="S567"/>
      <c r="T567"/>
    </row>
    <row r="568" spans="1:20" x14ac:dyDescent="0.25">
      <c r="A568" s="4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6"/>
      <c r="P568"/>
      <c r="Q568"/>
      <c r="R568"/>
      <c r="S568"/>
      <c r="T568"/>
    </row>
    <row r="569" spans="1:20" x14ac:dyDescent="0.25">
      <c r="A569" s="30"/>
      <c r="B569" s="4"/>
      <c r="C569" s="4"/>
      <c r="D569" s="4"/>
      <c r="E569" s="4"/>
      <c r="F569" s="4"/>
      <c r="G569" s="4"/>
      <c r="H569" s="4"/>
      <c r="I569" s="4" t="s">
        <v>79</v>
      </c>
      <c r="J569" s="4" t="s">
        <v>78</v>
      </c>
      <c r="K569" s="4"/>
      <c r="L569" s="4"/>
      <c r="M569" s="4"/>
      <c r="N569" s="4"/>
      <c r="O569" s="46"/>
      <c r="P569"/>
      <c r="Q569"/>
      <c r="R569"/>
      <c r="S569"/>
      <c r="T569"/>
    </row>
    <row r="570" spans="1:20" x14ac:dyDescent="0.25">
      <c r="A570" s="33"/>
      <c r="B570" s="4"/>
      <c r="C570" s="4"/>
      <c r="D570" s="4"/>
      <c r="E570" s="4"/>
      <c r="F570" s="4"/>
      <c r="G570" s="4"/>
      <c r="H570" s="4"/>
      <c r="I570" s="4"/>
      <c r="J570" s="4"/>
      <c r="K570" s="4" t="s">
        <v>76</v>
      </c>
      <c r="L570" s="4" t="s">
        <v>51</v>
      </c>
      <c r="M570" s="4" t="s">
        <v>77</v>
      </c>
      <c r="N570" s="4"/>
      <c r="O570" s="46">
        <v>16297</v>
      </c>
      <c r="P570"/>
      <c r="Q570"/>
      <c r="R570"/>
      <c r="S570"/>
      <c r="T570"/>
    </row>
    <row r="571" spans="1:20" x14ac:dyDescent="0.25">
      <c r="A571" s="33"/>
      <c r="B571" s="4"/>
      <c r="C571" s="4"/>
      <c r="D571" s="4"/>
      <c r="E571" s="4"/>
      <c r="F571" s="4"/>
      <c r="G571" s="4"/>
      <c r="H571" s="4"/>
      <c r="I571" s="4"/>
      <c r="J571" s="4"/>
      <c r="K571" s="4" t="s">
        <v>80</v>
      </c>
      <c r="L571" s="4" t="s">
        <v>51</v>
      </c>
      <c r="M571" s="4" t="s">
        <v>81</v>
      </c>
      <c r="N571" s="4"/>
      <c r="O571" s="46">
        <v>35104</v>
      </c>
      <c r="P571"/>
      <c r="Q571"/>
      <c r="R571"/>
      <c r="S571"/>
      <c r="T571"/>
    </row>
    <row r="572" spans="1:20" x14ac:dyDescent="0.25">
      <c r="A572" s="33"/>
      <c r="B572" s="4"/>
      <c r="C572" s="4"/>
      <c r="D572" s="4"/>
      <c r="E572" s="4"/>
      <c r="F572" s="4"/>
      <c r="G572" s="4"/>
      <c r="H572" s="4"/>
      <c r="I572" s="4"/>
      <c r="J572" s="4"/>
      <c r="K572" s="4" t="s">
        <v>82</v>
      </c>
      <c r="L572" s="4" t="s">
        <v>59</v>
      </c>
      <c r="M572" s="4" t="s">
        <v>83</v>
      </c>
      <c r="N572" s="4"/>
      <c r="O572" s="46">
        <v>-27047</v>
      </c>
      <c r="P572"/>
      <c r="Q572"/>
      <c r="R572"/>
      <c r="S572"/>
      <c r="T572"/>
    </row>
    <row r="573" spans="1:20" x14ac:dyDescent="0.25">
      <c r="A573" s="33"/>
      <c r="B573" s="4"/>
      <c r="C573" s="4"/>
      <c r="D573" s="4"/>
      <c r="E573" s="4"/>
      <c r="F573" s="4"/>
      <c r="G573" s="4"/>
      <c r="H573" s="4"/>
      <c r="I573" s="4"/>
      <c r="J573" s="4"/>
      <c r="K573" s="4" t="s">
        <v>84</v>
      </c>
      <c r="L573" s="4" t="s">
        <v>51</v>
      </c>
      <c r="M573" s="4" t="s">
        <v>85</v>
      </c>
      <c r="N573" s="4"/>
      <c r="O573" s="46">
        <v>-287</v>
      </c>
      <c r="P573"/>
      <c r="Q573"/>
      <c r="R573"/>
      <c r="S573"/>
      <c r="T573"/>
    </row>
    <row r="574" spans="1:20" x14ac:dyDescent="0.25">
      <c r="A574" s="33"/>
      <c r="B574" s="4"/>
      <c r="C574" s="4"/>
      <c r="D574" s="4"/>
      <c r="E574" s="4"/>
      <c r="F574" s="4"/>
      <c r="G574" s="4"/>
      <c r="H574" s="4"/>
      <c r="I574" s="4"/>
      <c r="J574" s="4"/>
      <c r="K574" s="4" t="s">
        <v>86</v>
      </c>
      <c r="L574" s="4" t="s">
        <v>51</v>
      </c>
      <c r="M574" s="4" t="s">
        <v>87</v>
      </c>
      <c r="N574" s="4"/>
      <c r="O574" s="46">
        <v>24066</v>
      </c>
      <c r="P574"/>
      <c r="Q574"/>
      <c r="R574"/>
      <c r="S574"/>
      <c r="T574"/>
    </row>
    <row r="575" spans="1:20" x14ac:dyDescent="0.25">
      <c r="A575" s="33"/>
      <c r="B575" s="4"/>
      <c r="C575" s="4"/>
      <c r="D575" s="4"/>
      <c r="E575" s="4"/>
      <c r="F575" s="4"/>
      <c r="G575" s="4"/>
      <c r="H575" s="4"/>
      <c r="I575" s="4"/>
      <c r="J575" s="4"/>
      <c r="K575" s="4" t="s">
        <v>128</v>
      </c>
      <c r="L575" s="4" t="s">
        <v>51</v>
      </c>
      <c r="M575" s="4" t="s">
        <v>129</v>
      </c>
      <c r="N575" s="4"/>
      <c r="O575" s="46">
        <v>-27212</v>
      </c>
      <c r="P575"/>
      <c r="Q575"/>
      <c r="R575"/>
      <c r="S575"/>
      <c r="T575"/>
    </row>
    <row r="576" spans="1:20" x14ac:dyDescent="0.25">
      <c r="A576" s="33"/>
      <c r="B576" s="4"/>
      <c r="C576" s="4"/>
      <c r="D576" s="4"/>
      <c r="E576" s="4"/>
      <c r="F576" s="4"/>
      <c r="G576" s="4"/>
      <c r="H576" s="4"/>
      <c r="I576" s="4"/>
      <c r="J576" s="4"/>
      <c r="K576" s="4" t="s">
        <v>130</v>
      </c>
      <c r="L576" s="4" t="s">
        <v>51</v>
      </c>
      <c r="M576" s="4" t="s">
        <v>131</v>
      </c>
      <c r="N576" s="4"/>
      <c r="O576" s="46">
        <v>-27212</v>
      </c>
      <c r="P576"/>
      <c r="Q576"/>
      <c r="R576"/>
      <c r="S576"/>
      <c r="T576"/>
    </row>
    <row r="577" spans="1:20" x14ac:dyDescent="0.25">
      <c r="A577" s="33"/>
      <c r="B577" s="4"/>
      <c r="C577" s="4"/>
      <c r="D577" s="4"/>
      <c r="E577" s="4"/>
      <c r="F577" s="4"/>
      <c r="G577" s="4"/>
      <c r="H577" s="4"/>
      <c r="I577" s="4"/>
      <c r="J577" s="4"/>
      <c r="K577" s="4" t="s">
        <v>88</v>
      </c>
      <c r="L577" s="4" t="s">
        <v>59</v>
      </c>
      <c r="M577" s="4" t="s">
        <v>89</v>
      </c>
      <c r="N577" s="4"/>
      <c r="O577" s="46">
        <v>16297</v>
      </c>
      <c r="P577"/>
      <c r="Q577"/>
      <c r="R577"/>
      <c r="S577"/>
      <c r="T577"/>
    </row>
    <row r="578" spans="1:20" x14ac:dyDescent="0.25">
      <c r="A578" s="33"/>
      <c r="B578" s="4"/>
      <c r="C578" s="4"/>
      <c r="D578" s="4"/>
      <c r="E578" s="4"/>
      <c r="F578" s="4"/>
      <c r="G578" s="4"/>
      <c r="H578" s="4"/>
      <c r="I578" s="4"/>
      <c r="J578" s="4"/>
      <c r="K578" s="4" t="s">
        <v>90</v>
      </c>
      <c r="L578" s="4" t="s">
        <v>59</v>
      </c>
      <c r="M578" s="4" t="s">
        <v>91</v>
      </c>
      <c r="N578" s="4"/>
      <c r="O578" s="46">
        <v>-3146</v>
      </c>
      <c r="P578"/>
      <c r="Q578"/>
      <c r="R578"/>
      <c r="S578"/>
      <c r="T578"/>
    </row>
    <row r="579" spans="1:20" x14ac:dyDescent="0.25">
      <c r="A579" s="4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6"/>
      <c r="P579"/>
      <c r="Q579"/>
      <c r="R579"/>
      <c r="S579"/>
      <c r="T579"/>
    </row>
    <row r="580" spans="1:20" x14ac:dyDescent="0.25">
      <c r="A580" s="30"/>
      <c r="B580" s="4"/>
      <c r="C580" s="4"/>
      <c r="D580" s="4"/>
      <c r="E580" s="4"/>
      <c r="F580" s="4"/>
      <c r="G580" s="4"/>
      <c r="H580" s="4"/>
      <c r="I580" s="4" t="s">
        <v>95</v>
      </c>
      <c r="J580" s="4" t="s">
        <v>94</v>
      </c>
      <c r="K580" s="4"/>
      <c r="L580" s="4"/>
      <c r="M580" s="4"/>
      <c r="N580" s="4"/>
      <c r="O580" s="46"/>
      <c r="P580"/>
      <c r="Q580"/>
      <c r="R580"/>
      <c r="S580"/>
      <c r="T580"/>
    </row>
    <row r="581" spans="1:20" x14ac:dyDescent="0.25">
      <c r="A581" s="33"/>
      <c r="B581" s="4"/>
      <c r="C581" s="4"/>
      <c r="D581" s="4"/>
      <c r="E581" s="4"/>
      <c r="F581" s="4"/>
      <c r="G581" s="4"/>
      <c r="H581" s="4"/>
      <c r="I581" s="4"/>
      <c r="J581" s="4"/>
      <c r="K581" s="4" t="s">
        <v>132</v>
      </c>
      <c r="L581" s="4" t="s">
        <v>59</v>
      </c>
      <c r="M581" s="4" t="s">
        <v>133</v>
      </c>
      <c r="N581" s="4"/>
      <c r="O581" s="46">
        <v>33973</v>
      </c>
      <c r="P581"/>
      <c r="Q581"/>
      <c r="R581"/>
      <c r="S581"/>
      <c r="T581"/>
    </row>
    <row r="582" spans="1:20" x14ac:dyDescent="0.25">
      <c r="A582" s="33"/>
      <c r="B582" s="4"/>
      <c r="C582" s="4"/>
      <c r="D582" s="4"/>
      <c r="E582" s="4"/>
      <c r="F582" s="4"/>
      <c r="G582" s="4"/>
      <c r="H582" s="4"/>
      <c r="I582" s="4"/>
      <c r="J582" s="4"/>
      <c r="K582" s="4" t="s">
        <v>134</v>
      </c>
      <c r="L582" s="4" t="s">
        <v>51</v>
      </c>
      <c r="M582" s="4" t="s">
        <v>135</v>
      </c>
      <c r="N582" s="4"/>
      <c r="O582" s="46">
        <v>19243</v>
      </c>
      <c r="P582"/>
      <c r="Q582"/>
      <c r="R582"/>
      <c r="S582"/>
      <c r="T582"/>
    </row>
    <row r="583" spans="1:20" x14ac:dyDescent="0.25">
      <c r="A583" s="33"/>
      <c r="B583" s="4"/>
      <c r="C583" s="4"/>
      <c r="D583" s="4"/>
      <c r="E583" s="4"/>
      <c r="F583" s="4"/>
      <c r="G583" s="4"/>
      <c r="H583" s="4"/>
      <c r="I583" s="4"/>
      <c r="J583" s="4"/>
      <c r="K583" s="4" t="s">
        <v>92</v>
      </c>
      <c r="L583" s="4" t="s">
        <v>51</v>
      </c>
      <c r="M583" s="4" t="s">
        <v>93</v>
      </c>
      <c r="N583" s="4"/>
      <c r="O583" s="46">
        <v>7804</v>
      </c>
      <c r="P583"/>
      <c r="Q583"/>
      <c r="R583"/>
      <c r="S583"/>
      <c r="T583"/>
    </row>
    <row r="584" spans="1:20" x14ac:dyDescent="0.25">
      <c r="A584" s="33"/>
      <c r="B584" s="4"/>
      <c r="C584" s="4"/>
      <c r="D584" s="4"/>
      <c r="E584" s="4"/>
      <c r="F584" s="4"/>
      <c r="G584" s="4"/>
      <c r="H584" s="4"/>
      <c r="I584" s="4"/>
      <c r="J584" s="4"/>
      <c r="K584" s="4" t="s">
        <v>96</v>
      </c>
      <c r="L584" s="4" t="s">
        <v>59</v>
      </c>
      <c r="M584" s="4" t="s">
        <v>97</v>
      </c>
      <c r="N584" s="4"/>
      <c r="O584" s="46">
        <v>27047</v>
      </c>
      <c r="P584"/>
      <c r="Q584"/>
      <c r="R584"/>
      <c r="S584"/>
      <c r="T584"/>
    </row>
    <row r="585" spans="1:20" x14ac:dyDescent="0.25">
      <c r="A585" s="33"/>
      <c r="B585" s="4"/>
      <c r="C585" s="4"/>
      <c r="D585" s="4"/>
      <c r="E585" s="4"/>
      <c r="F585" s="4"/>
      <c r="G585" s="4"/>
      <c r="H585" s="4"/>
      <c r="I585" s="4"/>
      <c r="J585" s="4"/>
      <c r="K585" s="4" t="s">
        <v>136</v>
      </c>
      <c r="L585" s="4" t="s">
        <v>51</v>
      </c>
      <c r="M585" s="4" t="s">
        <v>137</v>
      </c>
      <c r="N585" s="4"/>
      <c r="O585" s="46">
        <v>-3370</v>
      </c>
      <c r="P585"/>
      <c r="Q585"/>
      <c r="R585"/>
      <c r="S585"/>
      <c r="T585"/>
    </row>
    <row r="586" spans="1:20" x14ac:dyDescent="0.25">
      <c r="A586" s="33"/>
      <c r="B586" s="4"/>
      <c r="C586" s="4"/>
      <c r="D586" s="4"/>
      <c r="E586" s="4"/>
      <c r="F586" s="4"/>
      <c r="G586" s="4"/>
      <c r="H586" s="4"/>
      <c r="I586" s="4"/>
      <c r="J586" s="4"/>
      <c r="K586" s="4" t="s">
        <v>138</v>
      </c>
      <c r="L586" s="4" t="s">
        <v>59</v>
      </c>
      <c r="M586" s="4" t="s">
        <v>139</v>
      </c>
      <c r="N586" s="4"/>
      <c r="O586" s="46">
        <v>-3370</v>
      </c>
      <c r="P586"/>
      <c r="Q586"/>
      <c r="R586"/>
      <c r="S586"/>
      <c r="T586"/>
    </row>
    <row r="587" spans="1:20" x14ac:dyDescent="0.25">
      <c r="A587" s="33"/>
      <c r="B587" s="4"/>
      <c r="C587" s="4"/>
      <c r="D587" s="4"/>
      <c r="E587" s="4"/>
      <c r="F587" s="4"/>
      <c r="G587" s="4"/>
      <c r="H587" s="4"/>
      <c r="I587" s="4"/>
      <c r="J587" s="4"/>
      <c r="K587" s="4" t="s">
        <v>140</v>
      </c>
      <c r="L587" s="4" t="s">
        <v>51</v>
      </c>
      <c r="M587" s="4" t="s">
        <v>141</v>
      </c>
      <c r="N587" s="4"/>
      <c r="O587" s="46">
        <v>-27212</v>
      </c>
      <c r="P587"/>
      <c r="Q587"/>
      <c r="R587"/>
      <c r="S587"/>
      <c r="T587"/>
    </row>
    <row r="588" spans="1:20" x14ac:dyDescent="0.25">
      <c r="A588" s="33"/>
      <c r="B588" s="4"/>
      <c r="C588" s="4"/>
      <c r="D588" s="4"/>
      <c r="E588" s="4"/>
      <c r="F588" s="4"/>
      <c r="G588" s="4"/>
      <c r="H588" s="4"/>
      <c r="I588" s="4"/>
      <c r="J588" s="4"/>
      <c r="K588" s="4" t="s">
        <v>144</v>
      </c>
      <c r="L588" s="4" t="s">
        <v>59</v>
      </c>
      <c r="M588" s="4" t="s">
        <v>145</v>
      </c>
      <c r="N588" s="4"/>
      <c r="O588" s="46">
        <v>-27212</v>
      </c>
      <c r="P588"/>
      <c r="Q588"/>
      <c r="R588"/>
      <c r="S588"/>
      <c r="T588"/>
    </row>
    <row r="589" spans="1:20" x14ac:dyDescent="0.25">
      <c r="A589" s="33"/>
      <c r="B589" s="4"/>
      <c r="C589" s="4"/>
      <c r="D589" s="4"/>
      <c r="E589" s="4"/>
      <c r="F589" s="4"/>
      <c r="G589" s="4"/>
      <c r="H589" s="4"/>
      <c r="I589" s="4"/>
      <c r="J589" s="4"/>
      <c r="K589" s="4" t="s">
        <v>146</v>
      </c>
      <c r="L589" s="4" t="s">
        <v>59</v>
      </c>
      <c r="M589" s="4" t="s">
        <v>147</v>
      </c>
      <c r="N589" s="4"/>
      <c r="O589" s="46">
        <v>3390</v>
      </c>
      <c r="P589"/>
      <c r="Q589"/>
      <c r="R589"/>
      <c r="S589"/>
      <c r="T589"/>
    </row>
    <row r="590" spans="1:20" x14ac:dyDescent="0.25">
      <c r="A590" s="33"/>
      <c r="B590" s="4"/>
      <c r="C590" s="4"/>
      <c r="D590" s="4"/>
      <c r="E590" s="4"/>
      <c r="F590" s="4"/>
      <c r="G590" s="4"/>
      <c r="H590" s="4"/>
      <c r="I590" s="4"/>
      <c r="J590" s="4"/>
      <c r="K590" s="4" t="s">
        <v>98</v>
      </c>
      <c r="L590" s="4" t="s">
        <v>59</v>
      </c>
      <c r="M590" s="4" t="s">
        <v>99</v>
      </c>
      <c r="N590" s="4"/>
      <c r="O590" s="46">
        <v>23677</v>
      </c>
      <c r="P590"/>
      <c r="Q590"/>
      <c r="R590"/>
      <c r="S590"/>
      <c r="T590"/>
    </row>
    <row r="591" spans="1:20" x14ac:dyDescent="0.25">
      <c r="A591" s="33"/>
      <c r="B591" s="4"/>
      <c r="C591" s="4"/>
      <c r="D591" s="4"/>
      <c r="E591" s="4"/>
      <c r="F591" s="4"/>
      <c r="G591" s="4"/>
      <c r="H591" s="4"/>
      <c r="I591" s="4"/>
      <c r="J591" s="4"/>
      <c r="K591" s="4" t="s">
        <v>148</v>
      </c>
      <c r="L591" s="4" t="s">
        <v>59</v>
      </c>
      <c r="M591" s="4" t="s">
        <v>149</v>
      </c>
      <c r="N591" s="4"/>
      <c r="O591" s="46">
        <v>3390</v>
      </c>
      <c r="P591"/>
      <c r="Q591"/>
      <c r="R591"/>
      <c r="S591"/>
      <c r="T591"/>
    </row>
    <row r="592" spans="1:20" x14ac:dyDescent="0.25">
      <c r="A592" s="33"/>
      <c r="B592" s="4"/>
      <c r="C592" s="4"/>
      <c r="D592" s="4"/>
      <c r="E592" s="4"/>
      <c r="F592" s="4"/>
      <c r="G592" s="4"/>
      <c r="H592" s="4"/>
      <c r="I592" s="4"/>
      <c r="J592" s="4"/>
      <c r="K592" s="4" t="s">
        <v>100</v>
      </c>
      <c r="L592" s="4" t="s">
        <v>59</v>
      </c>
      <c r="M592" s="4" t="s">
        <v>101</v>
      </c>
      <c r="N592" s="4"/>
      <c r="O592" s="46">
        <v>23677</v>
      </c>
      <c r="P592"/>
      <c r="Q592"/>
      <c r="R592"/>
      <c r="S592"/>
      <c r="T592"/>
    </row>
    <row r="593" spans="1:20" x14ac:dyDescent="0.25">
      <c r="A593" s="43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6"/>
      <c r="P593"/>
      <c r="Q593"/>
      <c r="R593"/>
      <c r="S593"/>
      <c r="T593"/>
    </row>
    <row r="594" spans="1:20" x14ac:dyDescent="0.25">
      <c r="A594" s="30"/>
      <c r="B594" s="4"/>
      <c r="C594" s="4"/>
      <c r="D594" s="4"/>
      <c r="E594" s="4" t="s">
        <v>187</v>
      </c>
      <c r="F594" s="4" t="s">
        <v>102</v>
      </c>
      <c r="G594" s="4" t="s">
        <v>213</v>
      </c>
      <c r="H594" s="4"/>
      <c r="I594" s="4"/>
      <c r="J594" s="4"/>
      <c r="K594" s="4"/>
      <c r="L594" s="4"/>
      <c r="M594" s="4"/>
      <c r="N594" s="4"/>
      <c r="O594" s="46"/>
      <c r="P594"/>
      <c r="Q594"/>
      <c r="R594"/>
      <c r="S594"/>
      <c r="T594"/>
    </row>
    <row r="595" spans="1:20" x14ac:dyDescent="0.25">
      <c r="A595" s="33"/>
      <c r="B595" s="4"/>
      <c r="C595" s="4"/>
      <c r="D595" s="4"/>
      <c r="E595" s="4"/>
      <c r="F595" s="4"/>
      <c r="G595" s="4"/>
      <c r="H595" s="4" t="s">
        <v>210</v>
      </c>
      <c r="I595" s="4"/>
      <c r="J595" s="4"/>
      <c r="K595" s="4"/>
      <c r="L595" s="4"/>
      <c r="M595" s="4"/>
      <c r="N595" s="4"/>
      <c r="O595" s="46"/>
      <c r="P595"/>
      <c r="Q595"/>
      <c r="R595"/>
      <c r="S595"/>
      <c r="T595"/>
    </row>
    <row r="596" spans="1:20" x14ac:dyDescent="0.25">
      <c r="A596" s="33"/>
      <c r="B596" s="4"/>
      <c r="C596" s="4"/>
      <c r="D596" s="4"/>
      <c r="E596" s="4"/>
      <c r="F596" s="4"/>
      <c r="G596" s="4"/>
      <c r="H596" s="4"/>
      <c r="I596" s="4" t="s">
        <v>50</v>
      </c>
      <c r="J596" s="4" t="s">
        <v>49</v>
      </c>
      <c r="K596" s="4"/>
      <c r="L596" s="4"/>
      <c r="M596" s="4"/>
      <c r="N596" s="4"/>
      <c r="O596" s="46"/>
      <c r="P596"/>
      <c r="Q596"/>
      <c r="R596"/>
      <c r="S596"/>
      <c r="T596"/>
    </row>
    <row r="597" spans="1:20" x14ac:dyDescent="0.25">
      <c r="A597" s="33"/>
      <c r="B597" s="4"/>
      <c r="C597" s="4"/>
      <c r="D597" s="4"/>
      <c r="E597" s="4"/>
      <c r="F597" s="4"/>
      <c r="G597" s="4"/>
      <c r="H597" s="4"/>
      <c r="I597" s="4"/>
      <c r="J597" s="4"/>
      <c r="K597" s="4" t="s">
        <v>112</v>
      </c>
      <c r="L597" s="4" t="s">
        <v>51</v>
      </c>
      <c r="M597" s="4" t="s">
        <v>113</v>
      </c>
      <c r="N597" s="4"/>
      <c r="O597" s="46">
        <v>562</v>
      </c>
      <c r="P597"/>
      <c r="Q597"/>
      <c r="R597"/>
      <c r="S597"/>
      <c r="T597"/>
    </row>
    <row r="598" spans="1:20" x14ac:dyDescent="0.25">
      <c r="A598" s="33"/>
      <c r="B598" s="4"/>
      <c r="C598" s="4"/>
      <c r="D598" s="4"/>
      <c r="E598" s="4"/>
      <c r="F598" s="4"/>
      <c r="G598" s="4"/>
      <c r="H598" s="4"/>
      <c r="I598" s="4"/>
      <c r="J598" s="4"/>
      <c r="K598" s="4" t="s">
        <v>114</v>
      </c>
      <c r="L598" s="4" t="s">
        <v>51</v>
      </c>
      <c r="M598" s="4" t="s">
        <v>115</v>
      </c>
      <c r="N598" s="4"/>
      <c r="O598" s="46">
        <v>10801</v>
      </c>
      <c r="P598"/>
      <c r="Q598"/>
      <c r="R598"/>
      <c r="S598"/>
      <c r="T598"/>
    </row>
    <row r="599" spans="1:20" x14ac:dyDescent="0.25">
      <c r="A599" s="33"/>
      <c r="B599" s="4"/>
      <c r="C599" s="4"/>
      <c r="D599" s="4"/>
      <c r="E599" s="4"/>
      <c r="F599" s="4"/>
      <c r="G599" s="4"/>
      <c r="H599" s="4"/>
      <c r="I599" s="4"/>
      <c r="J599" s="4"/>
      <c r="K599" s="4" t="s">
        <v>118</v>
      </c>
      <c r="L599" s="4" t="s">
        <v>59</v>
      </c>
      <c r="M599" s="4" t="s">
        <v>119</v>
      </c>
      <c r="N599" s="4"/>
      <c r="O599" s="46">
        <v>11363</v>
      </c>
      <c r="P599"/>
      <c r="Q599"/>
      <c r="R599"/>
      <c r="S599"/>
      <c r="T599"/>
    </row>
    <row r="600" spans="1:20" x14ac:dyDescent="0.25">
      <c r="A600" s="33"/>
      <c r="B600" s="4"/>
      <c r="C600" s="4"/>
      <c r="D600" s="4"/>
      <c r="E600" s="4"/>
      <c r="F600" s="4"/>
      <c r="G600" s="4"/>
      <c r="H600" s="4"/>
      <c r="I600" s="4"/>
      <c r="J600" s="4"/>
      <c r="K600" s="4" t="s">
        <v>120</v>
      </c>
      <c r="L600" s="4" t="s">
        <v>59</v>
      </c>
      <c r="M600" s="4" t="s">
        <v>121</v>
      </c>
      <c r="N600" s="4"/>
      <c r="O600" s="46">
        <v>11363</v>
      </c>
      <c r="P600"/>
      <c r="Q600"/>
      <c r="R600"/>
      <c r="S600"/>
      <c r="T600"/>
    </row>
    <row r="601" spans="1:20" x14ac:dyDescent="0.25">
      <c r="A601" s="33"/>
      <c r="B601" s="4"/>
      <c r="C601" s="4"/>
      <c r="D601" s="4"/>
      <c r="E601" s="4"/>
      <c r="F601" s="4"/>
      <c r="G601" s="4"/>
      <c r="H601" s="4"/>
      <c r="I601" s="4"/>
      <c r="J601" s="4"/>
      <c r="K601" s="4" t="s">
        <v>60</v>
      </c>
      <c r="L601" s="4" t="s">
        <v>59</v>
      </c>
      <c r="M601" s="4" t="s">
        <v>61</v>
      </c>
      <c r="N601" s="4"/>
      <c r="O601" s="46">
        <v>11363</v>
      </c>
      <c r="P601"/>
      <c r="Q601"/>
      <c r="R601"/>
      <c r="S601"/>
      <c r="T601"/>
    </row>
    <row r="602" spans="1:20" x14ac:dyDescent="0.25">
      <c r="A602" s="43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6"/>
      <c r="P602"/>
      <c r="Q602"/>
      <c r="R602"/>
      <c r="S602"/>
      <c r="T602"/>
    </row>
    <row r="603" spans="1:20" x14ac:dyDescent="0.25">
      <c r="A603" s="30"/>
      <c r="B603" s="4"/>
      <c r="C603" s="4"/>
      <c r="D603" s="4"/>
      <c r="E603" s="4"/>
      <c r="F603" s="4"/>
      <c r="G603" s="4"/>
      <c r="H603" s="4"/>
      <c r="I603" s="4" t="s">
        <v>65</v>
      </c>
      <c r="J603" s="4" t="s">
        <v>64</v>
      </c>
      <c r="K603" s="4"/>
      <c r="L603" s="4"/>
      <c r="M603" s="4"/>
      <c r="N603" s="4"/>
      <c r="O603" s="46"/>
      <c r="P603"/>
      <c r="Q603"/>
      <c r="R603"/>
      <c r="S603"/>
      <c r="T603"/>
    </row>
    <row r="604" spans="1:20" x14ac:dyDescent="0.25">
      <c r="A604" s="33"/>
      <c r="B604" s="4"/>
      <c r="C604" s="4"/>
      <c r="D604" s="4"/>
      <c r="E604" s="4"/>
      <c r="F604" s="4"/>
      <c r="G604" s="4"/>
      <c r="H604" s="4"/>
      <c r="I604" s="4"/>
      <c r="J604" s="4"/>
      <c r="K604" s="4" t="s">
        <v>122</v>
      </c>
      <c r="L604" s="4" t="s">
        <v>51</v>
      </c>
      <c r="M604" s="4" t="s">
        <v>123</v>
      </c>
      <c r="N604" s="4"/>
      <c r="O604" s="46">
        <v>8656</v>
      </c>
      <c r="P604"/>
      <c r="Q604"/>
      <c r="R604"/>
      <c r="S604"/>
      <c r="T604"/>
    </row>
    <row r="605" spans="1:20" x14ac:dyDescent="0.25">
      <c r="A605" s="33"/>
      <c r="B605" s="4"/>
      <c r="C605" s="4"/>
      <c r="D605" s="4"/>
      <c r="E605" s="4"/>
      <c r="F605" s="4"/>
      <c r="G605" s="4"/>
      <c r="H605" s="4"/>
      <c r="I605" s="4"/>
      <c r="J605" s="4"/>
      <c r="K605" s="4" t="s">
        <v>124</v>
      </c>
      <c r="L605" s="4" t="s">
        <v>59</v>
      </c>
      <c r="M605" s="4" t="s">
        <v>125</v>
      </c>
      <c r="N605" s="4"/>
      <c r="O605" s="46">
        <v>8656</v>
      </c>
      <c r="P605"/>
      <c r="Q605"/>
      <c r="R605"/>
      <c r="S605"/>
      <c r="T605"/>
    </row>
    <row r="606" spans="1:20" x14ac:dyDescent="0.25">
      <c r="A606" s="33"/>
      <c r="B606" s="4"/>
      <c r="C606" s="4"/>
      <c r="D606" s="4"/>
      <c r="E606" s="4"/>
      <c r="F606" s="4"/>
      <c r="G606" s="4"/>
      <c r="H606" s="4"/>
      <c r="I606" s="4"/>
      <c r="J606" s="4"/>
      <c r="K606" s="4" t="s">
        <v>68</v>
      </c>
      <c r="L606" s="4" t="s">
        <v>51</v>
      </c>
      <c r="M606" s="4" t="s">
        <v>69</v>
      </c>
      <c r="N606" s="4"/>
      <c r="O606" s="46">
        <v>2707</v>
      </c>
      <c r="P606"/>
      <c r="Q606"/>
      <c r="R606"/>
      <c r="S606"/>
      <c r="T606"/>
    </row>
    <row r="607" spans="1:20" x14ac:dyDescent="0.25">
      <c r="A607" s="33"/>
      <c r="B607" s="4"/>
      <c r="C607" s="4"/>
      <c r="D607" s="4"/>
      <c r="E607" s="4"/>
      <c r="F607" s="4"/>
      <c r="G607" s="4"/>
      <c r="H607" s="4"/>
      <c r="I607" s="4"/>
      <c r="J607" s="4"/>
      <c r="K607" s="4" t="s">
        <v>72</v>
      </c>
      <c r="L607" s="4" t="s">
        <v>59</v>
      </c>
      <c r="M607" s="4" t="s">
        <v>73</v>
      </c>
      <c r="N607" s="4"/>
      <c r="O607" s="46">
        <v>2707</v>
      </c>
      <c r="P607"/>
      <c r="Q607"/>
      <c r="R607"/>
      <c r="S607"/>
      <c r="T607"/>
    </row>
    <row r="608" spans="1:20" x14ac:dyDescent="0.25">
      <c r="A608" s="33"/>
      <c r="B608" s="4"/>
      <c r="C608" s="4"/>
      <c r="D608" s="4"/>
      <c r="E608" s="4"/>
      <c r="F608" s="4"/>
      <c r="G608" s="4"/>
      <c r="H608" s="4"/>
      <c r="I608" s="4"/>
      <c r="J608" s="4"/>
      <c r="K608" s="4" t="s">
        <v>74</v>
      </c>
      <c r="L608" s="4" t="s">
        <v>59</v>
      </c>
      <c r="M608" s="4" t="s">
        <v>75</v>
      </c>
      <c r="N608" s="4"/>
      <c r="O608" s="46">
        <v>11363</v>
      </c>
      <c r="P608"/>
      <c r="Q608"/>
      <c r="R608"/>
      <c r="S608"/>
      <c r="T608"/>
    </row>
    <row r="609" spans="1:20" x14ac:dyDescent="0.25">
      <c r="A609" s="43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6"/>
      <c r="P609"/>
      <c r="Q609"/>
      <c r="R609"/>
      <c r="S609"/>
      <c r="T609"/>
    </row>
    <row r="610" spans="1:20" x14ac:dyDescent="0.25">
      <c r="A610" s="30"/>
      <c r="B610" s="4"/>
      <c r="C610" s="4"/>
      <c r="D610" s="4"/>
      <c r="E610" s="4"/>
      <c r="F610" s="4"/>
      <c r="G610" s="4"/>
      <c r="H610" s="4"/>
      <c r="I610" s="4" t="s">
        <v>79</v>
      </c>
      <c r="J610" s="4" t="s">
        <v>78</v>
      </c>
      <c r="K610" s="4"/>
      <c r="L610" s="4"/>
      <c r="M610" s="4"/>
      <c r="N610" s="4"/>
      <c r="O610" s="46"/>
      <c r="P610"/>
      <c r="Q610"/>
      <c r="R610"/>
      <c r="S610"/>
      <c r="T610"/>
    </row>
    <row r="611" spans="1:20" x14ac:dyDescent="0.25">
      <c r="A611" s="33"/>
      <c r="B611" s="4"/>
      <c r="C611" s="4"/>
      <c r="D611" s="4"/>
      <c r="E611" s="4"/>
      <c r="F611" s="4"/>
      <c r="G611" s="4"/>
      <c r="H611" s="4"/>
      <c r="I611" s="4"/>
      <c r="J611" s="4"/>
      <c r="K611" s="4" t="s">
        <v>80</v>
      </c>
      <c r="L611" s="4" t="s">
        <v>51</v>
      </c>
      <c r="M611" s="4" t="s">
        <v>81</v>
      </c>
      <c r="N611" s="4"/>
      <c r="O611" s="46">
        <v>8656</v>
      </c>
      <c r="P611"/>
      <c r="Q611"/>
      <c r="R611"/>
      <c r="S611"/>
      <c r="T611"/>
    </row>
    <row r="612" spans="1:20" x14ac:dyDescent="0.25">
      <c r="A612" s="33"/>
      <c r="B612" s="4"/>
      <c r="C612" s="4"/>
      <c r="D612" s="4"/>
      <c r="E612" s="4"/>
      <c r="F612" s="4"/>
      <c r="G612" s="4"/>
      <c r="H612" s="4"/>
      <c r="I612" s="4"/>
      <c r="J612" s="4"/>
      <c r="K612" s="4" t="s">
        <v>82</v>
      </c>
      <c r="L612" s="4" t="s">
        <v>59</v>
      </c>
      <c r="M612" s="4" t="s">
        <v>83</v>
      </c>
      <c r="N612" s="4"/>
      <c r="O612" s="46">
        <v>-6965</v>
      </c>
      <c r="P612"/>
      <c r="Q612"/>
      <c r="R612"/>
      <c r="S612"/>
      <c r="T612"/>
    </row>
    <row r="613" spans="1:20" x14ac:dyDescent="0.25">
      <c r="A613" s="33"/>
      <c r="B613" s="4"/>
      <c r="C613" s="4"/>
      <c r="D613" s="4"/>
      <c r="E613" s="4"/>
      <c r="F613" s="4"/>
      <c r="G613" s="4"/>
      <c r="H613" s="4"/>
      <c r="I613" s="4"/>
      <c r="J613" s="4"/>
      <c r="K613" s="4" t="s">
        <v>86</v>
      </c>
      <c r="L613" s="4" t="s">
        <v>51</v>
      </c>
      <c r="M613" s="4" t="s">
        <v>87</v>
      </c>
      <c r="N613" s="4"/>
      <c r="O613" s="46">
        <v>1691</v>
      </c>
      <c r="P613"/>
      <c r="Q613"/>
      <c r="R613"/>
      <c r="S613"/>
      <c r="T613"/>
    </row>
    <row r="614" spans="1:20" x14ac:dyDescent="0.25">
      <c r="A614" s="33"/>
      <c r="B614" s="4"/>
      <c r="C614" s="4"/>
      <c r="D614" s="4"/>
      <c r="E614" s="4"/>
      <c r="F614" s="4"/>
      <c r="G614" s="4"/>
      <c r="H614" s="4"/>
      <c r="I614" s="4"/>
      <c r="J614" s="4"/>
      <c r="K614" s="4" t="s">
        <v>128</v>
      </c>
      <c r="L614" s="4" t="s">
        <v>51</v>
      </c>
      <c r="M614" s="4" t="s">
        <v>129</v>
      </c>
      <c r="N614" s="4"/>
      <c r="O614" s="46">
        <v>-10801</v>
      </c>
      <c r="P614"/>
      <c r="Q614"/>
      <c r="R614"/>
      <c r="S614"/>
      <c r="T614"/>
    </row>
    <row r="615" spans="1:20" x14ac:dyDescent="0.25">
      <c r="A615" s="33"/>
      <c r="B615" s="4"/>
      <c r="C615" s="4"/>
      <c r="D615" s="4"/>
      <c r="E615" s="4"/>
      <c r="F615" s="4"/>
      <c r="G615" s="4"/>
      <c r="H615" s="4"/>
      <c r="I615" s="4"/>
      <c r="J615" s="4"/>
      <c r="K615" s="4" t="s">
        <v>130</v>
      </c>
      <c r="L615" s="4" t="s">
        <v>51</v>
      </c>
      <c r="M615" s="4" t="s">
        <v>131</v>
      </c>
      <c r="N615" s="4"/>
      <c r="O615" s="46">
        <v>-10801</v>
      </c>
      <c r="P615"/>
      <c r="Q615"/>
      <c r="R615"/>
      <c r="S615"/>
      <c r="T615"/>
    </row>
    <row r="616" spans="1:20" x14ac:dyDescent="0.25">
      <c r="A616" s="33"/>
      <c r="B616" s="4"/>
      <c r="C616" s="4"/>
      <c r="D616" s="4"/>
      <c r="E616" s="4"/>
      <c r="F616" s="4"/>
      <c r="G616" s="4"/>
      <c r="H616" s="4"/>
      <c r="I616" s="4"/>
      <c r="J616" s="4"/>
      <c r="K616" s="4" t="s">
        <v>90</v>
      </c>
      <c r="L616" s="4" t="s">
        <v>59</v>
      </c>
      <c r="M616" s="4" t="s">
        <v>91</v>
      </c>
      <c r="N616" s="4"/>
      <c r="O616" s="46">
        <v>-9110</v>
      </c>
      <c r="P616"/>
      <c r="Q616"/>
      <c r="R616"/>
      <c r="S616"/>
      <c r="T616"/>
    </row>
    <row r="617" spans="1:20" x14ac:dyDescent="0.25">
      <c r="A617" s="43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6"/>
      <c r="P617"/>
      <c r="Q617"/>
      <c r="R617"/>
      <c r="S617"/>
      <c r="T617"/>
    </row>
    <row r="618" spans="1:20" x14ac:dyDescent="0.25">
      <c r="A618" s="30"/>
      <c r="B618" s="4"/>
      <c r="C618" s="4"/>
      <c r="D618" s="4"/>
      <c r="E618" s="4"/>
      <c r="F618" s="4"/>
      <c r="G618" s="4"/>
      <c r="H618" s="4"/>
      <c r="I618" s="4" t="s">
        <v>95</v>
      </c>
      <c r="J618" s="4" t="s">
        <v>94</v>
      </c>
      <c r="K618" s="4"/>
      <c r="L618" s="4"/>
      <c r="M618" s="4"/>
      <c r="N618" s="4"/>
      <c r="O618" s="46"/>
      <c r="P618"/>
      <c r="Q618"/>
      <c r="R618"/>
      <c r="S618"/>
      <c r="T618"/>
    </row>
    <row r="619" spans="1:20" x14ac:dyDescent="0.25">
      <c r="A619" s="33"/>
      <c r="B619" s="4"/>
      <c r="C619" s="4"/>
      <c r="D619" s="4"/>
      <c r="E619" s="4"/>
      <c r="F619" s="4"/>
      <c r="G619" s="4"/>
      <c r="H619" s="4"/>
      <c r="I619" s="4"/>
      <c r="J619" s="4"/>
      <c r="K619" s="4" t="s">
        <v>132</v>
      </c>
      <c r="L619" s="4" t="s">
        <v>59</v>
      </c>
      <c r="M619" s="4" t="s">
        <v>133</v>
      </c>
      <c r="N619" s="4"/>
      <c r="O619" s="46">
        <v>11363</v>
      </c>
      <c r="P619"/>
      <c r="Q619"/>
      <c r="R619"/>
      <c r="S619"/>
      <c r="T619"/>
    </row>
    <row r="620" spans="1:20" x14ac:dyDescent="0.25">
      <c r="A620" s="33"/>
      <c r="B620" s="4"/>
      <c r="C620" s="4"/>
      <c r="D620" s="4"/>
      <c r="E620" s="4"/>
      <c r="F620" s="4"/>
      <c r="G620" s="4"/>
      <c r="H620" s="4"/>
      <c r="I620" s="4"/>
      <c r="J620" s="4"/>
      <c r="K620" s="4" t="s">
        <v>134</v>
      </c>
      <c r="L620" s="4" t="s">
        <v>51</v>
      </c>
      <c r="M620" s="4" t="s">
        <v>135</v>
      </c>
      <c r="N620" s="4"/>
      <c r="O620" s="46">
        <v>6965</v>
      </c>
      <c r="P620"/>
      <c r="Q620"/>
      <c r="R620"/>
      <c r="S620"/>
      <c r="T620"/>
    </row>
    <row r="621" spans="1:20" x14ac:dyDescent="0.25">
      <c r="A621" s="33"/>
      <c r="B621" s="4"/>
      <c r="C621" s="4"/>
      <c r="D621" s="4"/>
      <c r="E621" s="4"/>
      <c r="F621" s="4"/>
      <c r="G621" s="4"/>
      <c r="H621" s="4"/>
      <c r="I621" s="4"/>
      <c r="J621" s="4"/>
      <c r="K621" s="4" t="s">
        <v>96</v>
      </c>
      <c r="L621" s="4" t="s">
        <v>59</v>
      </c>
      <c r="M621" s="4" t="s">
        <v>97</v>
      </c>
      <c r="N621" s="4"/>
      <c r="O621" s="46">
        <v>6965</v>
      </c>
      <c r="P621"/>
      <c r="Q621"/>
      <c r="R621"/>
      <c r="S621"/>
      <c r="T621"/>
    </row>
    <row r="622" spans="1:20" x14ac:dyDescent="0.25">
      <c r="A622" s="33"/>
      <c r="B622" s="4"/>
      <c r="C622" s="4"/>
      <c r="D622" s="4"/>
      <c r="E622" s="4"/>
      <c r="F622" s="4"/>
      <c r="G622" s="4"/>
      <c r="H622" s="4"/>
      <c r="I622" s="4"/>
      <c r="J622" s="4"/>
      <c r="K622" s="4" t="s">
        <v>136</v>
      </c>
      <c r="L622" s="4" t="s">
        <v>51</v>
      </c>
      <c r="M622" s="4" t="s">
        <v>137</v>
      </c>
      <c r="N622" s="4"/>
      <c r="O622" s="46">
        <v>-562</v>
      </c>
      <c r="P622"/>
      <c r="Q622"/>
      <c r="R622"/>
      <c r="S622"/>
      <c r="T622"/>
    </row>
    <row r="623" spans="1:20" x14ac:dyDescent="0.25">
      <c r="A623" s="33"/>
      <c r="B623" s="4"/>
      <c r="C623" s="4"/>
      <c r="D623" s="4"/>
      <c r="E623" s="4"/>
      <c r="F623" s="4"/>
      <c r="G623" s="4"/>
      <c r="H623" s="4"/>
      <c r="I623" s="4"/>
      <c r="J623" s="4"/>
      <c r="K623" s="4" t="s">
        <v>138</v>
      </c>
      <c r="L623" s="4" t="s">
        <v>59</v>
      </c>
      <c r="M623" s="4" t="s">
        <v>139</v>
      </c>
      <c r="N623" s="4"/>
      <c r="O623" s="46">
        <v>-562</v>
      </c>
      <c r="P623"/>
      <c r="Q623"/>
      <c r="R623"/>
      <c r="S623"/>
      <c r="T623"/>
    </row>
    <row r="624" spans="1:20" x14ac:dyDescent="0.25">
      <c r="A624" s="33"/>
      <c r="B624" s="4"/>
      <c r="C624" s="4"/>
      <c r="D624" s="4"/>
      <c r="E624" s="4"/>
      <c r="F624" s="4"/>
      <c r="G624" s="4"/>
      <c r="H624" s="4"/>
      <c r="I624" s="4"/>
      <c r="J624" s="4"/>
      <c r="K624" s="4" t="s">
        <v>140</v>
      </c>
      <c r="L624" s="4" t="s">
        <v>51</v>
      </c>
      <c r="M624" s="4" t="s">
        <v>141</v>
      </c>
      <c r="N624" s="4"/>
      <c r="O624" s="46">
        <v>-10801</v>
      </c>
      <c r="P624"/>
      <c r="Q624"/>
      <c r="R624"/>
      <c r="S624"/>
      <c r="T624"/>
    </row>
    <row r="625" spans="1:20" x14ac:dyDescent="0.25">
      <c r="A625" s="33"/>
      <c r="B625" s="4"/>
      <c r="C625" s="4"/>
      <c r="D625" s="4"/>
      <c r="E625" s="4"/>
      <c r="F625" s="4"/>
      <c r="G625" s="4"/>
      <c r="H625" s="4"/>
      <c r="I625" s="4"/>
      <c r="J625" s="4"/>
      <c r="K625" s="4" t="s">
        <v>144</v>
      </c>
      <c r="L625" s="4" t="s">
        <v>59</v>
      </c>
      <c r="M625" s="4" t="s">
        <v>145</v>
      </c>
      <c r="N625" s="4"/>
      <c r="O625" s="46">
        <v>-10801</v>
      </c>
      <c r="P625"/>
      <c r="Q625"/>
      <c r="R625"/>
      <c r="S625"/>
      <c r="T625"/>
    </row>
    <row r="626" spans="1:20" x14ac:dyDescent="0.25">
      <c r="A626" s="33"/>
      <c r="B626" s="4"/>
      <c r="C626" s="4"/>
      <c r="D626" s="4"/>
      <c r="E626" s="4"/>
      <c r="F626" s="4"/>
      <c r="G626" s="4"/>
      <c r="H626" s="4"/>
      <c r="I626" s="4"/>
      <c r="J626" s="4"/>
      <c r="K626" s="4" t="s">
        <v>98</v>
      </c>
      <c r="L626" s="4" t="s">
        <v>59</v>
      </c>
      <c r="M626" s="4" t="s">
        <v>99</v>
      </c>
      <c r="N626" s="4"/>
      <c r="O626" s="46">
        <v>6403</v>
      </c>
      <c r="P626"/>
      <c r="Q626"/>
      <c r="R626"/>
      <c r="S626"/>
      <c r="T626"/>
    </row>
    <row r="627" spans="1:20" x14ac:dyDescent="0.25">
      <c r="A627" s="33"/>
      <c r="B627" s="4"/>
      <c r="C627" s="4"/>
      <c r="D627" s="4"/>
      <c r="E627" s="4"/>
      <c r="F627" s="4"/>
      <c r="G627" s="4"/>
      <c r="H627" s="4"/>
      <c r="I627" s="4"/>
      <c r="J627" s="4"/>
      <c r="K627" s="4" t="s">
        <v>100</v>
      </c>
      <c r="L627" s="4" t="s">
        <v>59</v>
      </c>
      <c r="M627" s="4" t="s">
        <v>101</v>
      </c>
      <c r="N627" s="4"/>
      <c r="O627" s="46">
        <v>6403</v>
      </c>
      <c r="P627"/>
      <c r="Q627"/>
      <c r="R627"/>
      <c r="S627"/>
      <c r="T627"/>
    </row>
    <row r="628" spans="1:20" x14ac:dyDescent="0.25">
      <c r="A628" s="43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6"/>
      <c r="P628"/>
      <c r="Q628"/>
      <c r="R628"/>
      <c r="S628"/>
      <c r="T628"/>
    </row>
    <row r="629" spans="1:20" x14ac:dyDescent="0.25">
      <c r="A629" s="30"/>
      <c r="B629" s="4"/>
      <c r="C629" s="4"/>
      <c r="D629" s="4"/>
      <c r="E629" s="4" t="s">
        <v>102</v>
      </c>
      <c r="F629" s="4"/>
      <c r="G629" s="4" t="s">
        <v>215</v>
      </c>
      <c r="H629" s="4"/>
      <c r="I629" s="4"/>
      <c r="J629" s="4"/>
      <c r="K629" s="4"/>
      <c r="L629" s="4"/>
      <c r="M629" s="4"/>
      <c r="N629" s="4"/>
      <c r="O629" s="46"/>
      <c r="P629"/>
      <c r="Q629"/>
      <c r="R629"/>
      <c r="S629"/>
      <c r="T629"/>
    </row>
    <row r="630" spans="1:20" x14ac:dyDescent="0.25">
      <c r="A630" s="33"/>
      <c r="B630" s="4"/>
      <c r="C630" s="4"/>
      <c r="D630" s="4"/>
      <c r="E630" s="4"/>
      <c r="F630" s="4"/>
      <c r="G630" s="4"/>
      <c r="H630" s="4" t="s">
        <v>216</v>
      </c>
      <c r="I630" s="4"/>
      <c r="J630" s="4"/>
      <c r="K630" s="4"/>
      <c r="L630" s="4"/>
      <c r="M630" s="4"/>
      <c r="N630" s="4"/>
      <c r="O630" s="46"/>
      <c r="P630"/>
      <c r="Q630"/>
      <c r="R630"/>
      <c r="S630"/>
      <c r="T630"/>
    </row>
    <row r="631" spans="1:20" x14ac:dyDescent="0.25">
      <c r="A631" s="33"/>
      <c r="B631" s="4"/>
      <c r="C631" s="4"/>
      <c r="D631" s="4"/>
      <c r="E631" s="4"/>
      <c r="F631" s="4"/>
      <c r="G631" s="4"/>
      <c r="H631" s="4"/>
      <c r="I631" s="4" t="s">
        <v>50</v>
      </c>
      <c r="J631" s="4" t="s">
        <v>49</v>
      </c>
      <c r="K631" s="4"/>
      <c r="L631" s="4"/>
      <c r="M631" s="4"/>
      <c r="N631" s="4"/>
      <c r="O631" s="46"/>
      <c r="P631"/>
      <c r="Q631"/>
      <c r="R631"/>
      <c r="S631"/>
      <c r="T631"/>
    </row>
    <row r="632" spans="1:20" x14ac:dyDescent="0.25">
      <c r="A632" s="33"/>
      <c r="B632" s="4"/>
      <c r="C632" s="4"/>
      <c r="D632" s="4"/>
      <c r="E632" s="4"/>
      <c r="F632" s="4"/>
      <c r="G632" s="4"/>
      <c r="H632" s="4"/>
      <c r="I632" s="4"/>
      <c r="J632" s="4"/>
      <c r="K632" s="4" t="s">
        <v>103</v>
      </c>
      <c r="L632" s="4" t="s">
        <v>51</v>
      </c>
      <c r="M632" s="4" t="s">
        <v>104</v>
      </c>
      <c r="N632" s="4"/>
      <c r="O632" s="46">
        <v>859977</v>
      </c>
      <c r="P632"/>
      <c r="Q632"/>
      <c r="R632"/>
      <c r="S632"/>
      <c r="T632"/>
    </row>
    <row r="633" spans="1:20" x14ac:dyDescent="0.25">
      <c r="A633" s="33"/>
      <c r="B633" s="4"/>
      <c r="C633" s="4"/>
      <c r="D633" s="4"/>
      <c r="E633" s="4"/>
      <c r="F633" s="4"/>
      <c r="G633" s="4"/>
      <c r="H633" s="4"/>
      <c r="I633" s="4"/>
      <c r="J633" s="4"/>
      <c r="K633" s="4" t="s">
        <v>217</v>
      </c>
      <c r="L633" s="4" t="s">
        <v>51</v>
      </c>
      <c r="M633" s="4" t="s">
        <v>218</v>
      </c>
      <c r="N633" s="4"/>
      <c r="O633" s="46">
        <v>-650</v>
      </c>
      <c r="P633"/>
      <c r="Q633"/>
      <c r="R633"/>
      <c r="S633"/>
      <c r="T633"/>
    </row>
    <row r="634" spans="1:20" x14ac:dyDescent="0.25">
      <c r="A634" s="33"/>
      <c r="B634" s="4"/>
      <c r="C634" s="4"/>
      <c r="D634" s="4"/>
      <c r="E634" s="4"/>
      <c r="F634" s="4"/>
      <c r="G634" s="4"/>
      <c r="H634" s="4"/>
      <c r="I634" s="4"/>
      <c r="J634" s="4"/>
      <c r="K634" s="4" t="s">
        <v>110</v>
      </c>
      <c r="L634" s="4" t="s">
        <v>59</v>
      </c>
      <c r="M634" s="4" t="s">
        <v>111</v>
      </c>
      <c r="N634" s="4"/>
      <c r="O634" s="46">
        <v>859327</v>
      </c>
      <c r="P634"/>
      <c r="Q634"/>
      <c r="R634"/>
      <c r="S634"/>
      <c r="T634"/>
    </row>
    <row r="635" spans="1:20" x14ac:dyDescent="0.25">
      <c r="A635" s="33"/>
      <c r="B635" s="4"/>
      <c r="C635" s="4"/>
      <c r="D635" s="4"/>
      <c r="E635" s="4"/>
      <c r="F635" s="4"/>
      <c r="G635" s="4"/>
      <c r="H635" s="4"/>
      <c r="I635" s="4"/>
      <c r="J635" s="4"/>
      <c r="K635" s="4" t="s">
        <v>112</v>
      </c>
      <c r="L635" s="4" t="s">
        <v>51</v>
      </c>
      <c r="M635" s="4" t="s">
        <v>113</v>
      </c>
      <c r="N635" s="4"/>
      <c r="O635" s="46">
        <v>113068</v>
      </c>
      <c r="P635"/>
      <c r="Q635"/>
      <c r="R635"/>
      <c r="S635"/>
      <c r="T635"/>
    </row>
    <row r="636" spans="1:20" x14ac:dyDescent="0.25">
      <c r="A636" s="33"/>
      <c r="B636" s="4"/>
      <c r="C636" s="4"/>
      <c r="D636" s="4"/>
      <c r="E636" s="4"/>
      <c r="F636" s="4"/>
      <c r="G636" s="4"/>
      <c r="H636" s="4"/>
      <c r="I636" s="4"/>
      <c r="J636" s="4"/>
      <c r="K636" s="4" t="s">
        <v>114</v>
      </c>
      <c r="L636" s="4" t="s">
        <v>51</v>
      </c>
      <c r="M636" s="4" t="s">
        <v>115</v>
      </c>
      <c r="N636" s="4"/>
      <c r="O636" s="46">
        <v>384577</v>
      </c>
      <c r="P636"/>
      <c r="Q636"/>
      <c r="R636"/>
      <c r="S636"/>
      <c r="T636"/>
    </row>
    <row r="637" spans="1:20" x14ac:dyDescent="0.25">
      <c r="A637" s="33"/>
      <c r="B637" s="4"/>
      <c r="C637" s="4"/>
      <c r="D637" s="4"/>
      <c r="E637" s="4"/>
      <c r="F637" s="4"/>
      <c r="G637" s="4"/>
      <c r="H637" s="4"/>
      <c r="I637" s="4"/>
      <c r="J637" s="4"/>
      <c r="K637" s="4" t="s">
        <v>116</v>
      </c>
      <c r="L637" s="4" t="s">
        <v>51</v>
      </c>
      <c r="M637" s="4" t="s">
        <v>117</v>
      </c>
      <c r="N637" s="4"/>
      <c r="O637" s="46">
        <v>73449</v>
      </c>
      <c r="P637"/>
      <c r="Q637"/>
      <c r="R637"/>
      <c r="S637"/>
      <c r="T637"/>
    </row>
    <row r="638" spans="1:20" x14ac:dyDescent="0.25">
      <c r="A638" s="33"/>
      <c r="B638" s="4"/>
      <c r="C638" s="4"/>
      <c r="D638" s="4"/>
      <c r="E638" s="4"/>
      <c r="F638" s="4"/>
      <c r="G638" s="4"/>
      <c r="H638" s="4"/>
      <c r="I638" s="4"/>
      <c r="J638" s="4"/>
      <c r="K638" s="4" t="s">
        <v>118</v>
      </c>
      <c r="L638" s="4" t="s">
        <v>59</v>
      </c>
      <c r="M638" s="4" t="s">
        <v>119</v>
      </c>
      <c r="N638" s="4"/>
      <c r="O638" s="46">
        <v>571094</v>
      </c>
      <c r="P638"/>
      <c r="Q638"/>
      <c r="R638"/>
      <c r="S638"/>
      <c r="T638"/>
    </row>
    <row r="639" spans="1:20" x14ac:dyDescent="0.25">
      <c r="A639" s="33"/>
      <c r="B639" s="4"/>
      <c r="C639" s="4"/>
      <c r="D639" s="4"/>
      <c r="E639" s="4"/>
      <c r="F639" s="4"/>
      <c r="G639" s="4"/>
      <c r="H639" s="4"/>
      <c r="I639" s="4"/>
      <c r="J639" s="4"/>
      <c r="K639" s="4" t="s">
        <v>120</v>
      </c>
      <c r="L639" s="4" t="s">
        <v>59</v>
      </c>
      <c r="M639" s="4" t="s">
        <v>121</v>
      </c>
      <c r="N639" s="4"/>
      <c r="O639" s="46">
        <v>1430421</v>
      </c>
      <c r="P639"/>
      <c r="Q639"/>
      <c r="R639"/>
      <c r="S639"/>
      <c r="T639"/>
    </row>
    <row r="640" spans="1:20" x14ac:dyDescent="0.25">
      <c r="A640" s="33"/>
      <c r="B640" s="4"/>
      <c r="C640" s="4"/>
      <c r="D640" s="4"/>
      <c r="E640" s="4"/>
      <c r="F640" s="4"/>
      <c r="G640" s="4"/>
      <c r="H640" s="4"/>
      <c r="I640" s="4"/>
      <c r="J640" s="4"/>
      <c r="K640" s="4" t="s">
        <v>60</v>
      </c>
      <c r="L640" s="4" t="s">
        <v>59</v>
      </c>
      <c r="M640" s="4" t="s">
        <v>61</v>
      </c>
      <c r="N640" s="4"/>
      <c r="O640" s="46">
        <v>1430421</v>
      </c>
      <c r="P640"/>
      <c r="Q640"/>
      <c r="R640"/>
      <c r="S640"/>
      <c r="T640"/>
    </row>
    <row r="641" spans="1:20" x14ac:dyDescent="0.25">
      <c r="A641" s="43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6"/>
      <c r="P641"/>
      <c r="Q641"/>
      <c r="R641"/>
      <c r="S641"/>
      <c r="T641"/>
    </row>
    <row r="642" spans="1:20" x14ac:dyDescent="0.25">
      <c r="A642" s="30"/>
      <c r="B642" s="4"/>
      <c r="C642" s="4"/>
      <c r="D642" s="4"/>
      <c r="E642" s="4"/>
      <c r="F642" s="4"/>
      <c r="G642" s="4"/>
      <c r="H642" s="4"/>
      <c r="I642" s="4" t="s">
        <v>65</v>
      </c>
      <c r="J642" s="4" t="s">
        <v>64</v>
      </c>
      <c r="K642" s="4"/>
      <c r="L642" s="4"/>
      <c r="M642" s="4"/>
      <c r="N642" s="4"/>
      <c r="O642" s="46"/>
      <c r="P642"/>
      <c r="Q642"/>
      <c r="R642"/>
      <c r="S642"/>
      <c r="T642"/>
    </row>
    <row r="643" spans="1:20" x14ac:dyDescent="0.25">
      <c r="A643" s="33"/>
      <c r="B643" s="4"/>
      <c r="C643" s="4"/>
      <c r="D643" s="4"/>
      <c r="E643" s="4"/>
      <c r="F643" s="4"/>
      <c r="G643" s="4"/>
      <c r="H643" s="4"/>
      <c r="I643" s="4"/>
      <c r="J643" s="4"/>
      <c r="K643" s="4" t="s">
        <v>62</v>
      </c>
      <c r="L643" s="4" t="s">
        <v>51</v>
      </c>
      <c r="M643" s="4" t="s">
        <v>63</v>
      </c>
      <c r="N643" s="4"/>
      <c r="O643" s="46">
        <v>799737</v>
      </c>
      <c r="P643"/>
      <c r="Q643"/>
      <c r="R643"/>
      <c r="S643"/>
      <c r="T643"/>
    </row>
    <row r="644" spans="1:20" x14ac:dyDescent="0.25">
      <c r="A644" s="33"/>
      <c r="B644" s="4"/>
      <c r="C644" s="4"/>
      <c r="D644" s="4"/>
      <c r="E644" s="4"/>
      <c r="F644" s="4"/>
      <c r="G644" s="4"/>
      <c r="H644" s="4"/>
      <c r="I644" s="4"/>
      <c r="J644" s="4"/>
      <c r="K644" s="4" t="s">
        <v>66</v>
      </c>
      <c r="L644" s="4" t="s">
        <v>59</v>
      </c>
      <c r="M644" s="4" t="s">
        <v>67</v>
      </c>
      <c r="N644" s="4"/>
      <c r="O644" s="46">
        <v>799737</v>
      </c>
      <c r="P644"/>
      <c r="Q644"/>
      <c r="R644"/>
      <c r="S644"/>
      <c r="T644"/>
    </row>
    <row r="645" spans="1:20" x14ac:dyDescent="0.25">
      <c r="A645" s="33"/>
      <c r="B645" s="4"/>
      <c r="C645" s="4"/>
      <c r="D645" s="4"/>
      <c r="E645" s="4"/>
      <c r="F645" s="4"/>
      <c r="G645" s="4"/>
      <c r="H645" s="4"/>
      <c r="I645" s="4"/>
      <c r="J645" s="4"/>
      <c r="K645" s="4" t="s">
        <v>122</v>
      </c>
      <c r="L645" s="4" t="s">
        <v>51</v>
      </c>
      <c r="M645" s="4" t="s">
        <v>123</v>
      </c>
      <c r="N645" s="4"/>
      <c r="O645" s="46">
        <v>295370</v>
      </c>
      <c r="P645"/>
      <c r="Q645"/>
      <c r="R645"/>
      <c r="S645"/>
      <c r="T645"/>
    </row>
    <row r="646" spans="1:20" x14ac:dyDescent="0.25">
      <c r="A646" s="33"/>
      <c r="B646" s="4"/>
      <c r="C646" s="4"/>
      <c r="D646" s="4"/>
      <c r="E646" s="4"/>
      <c r="F646" s="4"/>
      <c r="G646" s="4"/>
      <c r="H646" s="4"/>
      <c r="I646" s="4"/>
      <c r="J646" s="4"/>
      <c r="K646" s="4" t="s">
        <v>124</v>
      </c>
      <c r="L646" s="4" t="s">
        <v>59</v>
      </c>
      <c r="M646" s="4" t="s">
        <v>125</v>
      </c>
      <c r="N646" s="4"/>
      <c r="O646" s="46">
        <v>295370</v>
      </c>
      <c r="P646"/>
      <c r="Q646"/>
      <c r="R646"/>
      <c r="S646"/>
      <c r="T646"/>
    </row>
    <row r="647" spans="1:20" x14ac:dyDescent="0.25">
      <c r="A647" s="33"/>
      <c r="B647" s="4"/>
      <c r="C647" s="4"/>
      <c r="D647" s="4"/>
      <c r="E647" s="4"/>
      <c r="F647" s="4"/>
      <c r="G647" s="4"/>
      <c r="H647" s="4"/>
      <c r="I647" s="4"/>
      <c r="J647" s="4"/>
      <c r="K647" s="4" t="s">
        <v>68</v>
      </c>
      <c r="L647" s="4" t="s">
        <v>51</v>
      </c>
      <c r="M647" s="4" t="s">
        <v>69</v>
      </c>
      <c r="N647" s="4"/>
      <c r="O647" s="46">
        <v>261864</v>
      </c>
      <c r="P647"/>
      <c r="Q647"/>
      <c r="R647"/>
      <c r="S647"/>
      <c r="T647"/>
    </row>
    <row r="648" spans="1:20" x14ac:dyDescent="0.25">
      <c r="A648" s="33"/>
      <c r="B648" s="4"/>
      <c r="C648" s="4"/>
      <c r="D648" s="4"/>
      <c r="E648" s="4"/>
      <c r="F648" s="4"/>
      <c r="G648" s="4"/>
      <c r="H648" s="4"/>
      <c r="I648" s="4"/>
      <c r="J648" s="4"/>
      <c r="K648" s="4" t="s">
        <v>126</v>
      </c>
      <c r="L648" s="4" t="s">
        <v>51</v>
      </c>
      <c r="M648" s="4" t="s">
        <v>127</v>
      </c>
      <c r="N648" s="4"/>
      <c r="O648" s="46">
        <v>73449</v>
      </c>
      <c r="P648"/>
      <c r="Q648"/>
      <c r="R648"/>
      <c r="S648"/>
      <c r="T648"/>
    </row>
    <row r="649" spans="1:20" x14ac:dyDescent="0.25">
      <c r="A649" s="33"/>
      <c r="B649" s="4"/>
      <c r="C649" s="4"/>
      <c r="D649" s="4"/>
      <c r="E649" s="4"/>
      <c r="F649" s="4"/>
      <c r="G649" s="4"/>
      <c r="H649" s="4"/>
      <c r="I649" s="4"/>
      <c r="J649" s="4"/>
      <c r="K649" s="4" t="s">
        <v>72</v>
      </c>
      <c r="L649" s="4" t="s">
        <v>59</v>
      </c>
      <c r="M649" s="4" t="s">
        <v>73</v>
      </c>
      <c r="N649" s="4"/>
      <c r="O649" s="46">
        <v>335314</v>
      </c>
      <c r="P649"/>
      <c r="Q649"/>
      <c r="R649"/>
      <c r="S649"/>
      <c r="T649"/>
    </row>
    <row r="650" spans="1:20" x14ac:dyDescent="0.25">
      <c r="A650" s="33"/>
      <c r="B650" s="4"/>
      <c r="C650" s="4"/>
      <c r="D650" s="4"/>
      <c r="E650" s="4"/>
      <c r="F650" s="4"/>
      <c r="G650" s="4"/>
      <c r="H650" s="4"/>
      <c r="I650" s="4"/>
      <c r="J650" s="4"/>
      <c r="K650" s="4" t="s">
        <v>74</v>
      </c>
      <c r="L650" s="4" t="s">
        <v>59</v>
      </c>
      <c r="M650" s="4" t="s">
        <v>75</v>
      </c>
      <c r="N650" s="4"/>
      <c r="O650" s="46">
        <v>1430421</v>
      </c>
      <c r="P650"/>
      <c r="Q650"/>
      <c r="R650"/>
      <c r="S650"/>
      <c r="T650"/>
    </row>
    <row r="651" spans="1:20" x14ac:dyDescent="0.25">
      <c r="A651" s="43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6"/>
      <c r="P651"/>
      <c r="Q651"/>
      <c r="R651"/>
      <c r="S651"/>
      <c r="T651"/>
    </row>
    <row r="652" spans="1:20" x14ac:dyDescent="0.25">
      <c r="A652" s="30"/>
      <c r="B652" s="4"/>
      <c r="C652" s="4"/>
      <c r="D652" s="4"/>
      <c r="E652" s="4"/>
      <c r="F652" s="4"/>
      <c r="G652" s="4"/>
      <c r="H652" s="4"/>
      <c r="I652" s="4" t="s">
        <v>79</v>
      </c>
      <c r="J652" s="4" t="s">
        <v>78</v>
      </c>
      <c r="K652" s="4"/>
      <c r="L652" s="4"/>
      <c r="M652" s="4"/>
      <c r="N652" s="4"/>
      <c r="O652" s="46"/>
      <c r="P652"/>
      <c r="Q652"/>
      <c r="R652"/>
      <c r="S652"/>
      <c r="T652"/>
    </row>
    <row r="653" spans="1:20" x14ac:dyDescent="0.25">
      <c r="A653" s="33"/>
      <c r="B653" s="4"/>
      <c r="C653" s="4"/>
      <c r="D653" s="4"/>
      <c r="E653" s="4"/>
      <c r="F653" s="4"/>
      <c r="G653" s="4"/>
      <c r="H653" s="4"/>
      <c r="I653" s="4"/>
      <c r="J653" s="4"/>
      <c r="K653" s="4" t="s">
        <v>80</v>
      </c>
      <c r="L653" s="4" t="s">
        <v>51</v>
      </c>
      <c r="M653" s="4" t="s">
        <v>81</v>
      </c>
      <c r="N653" s="4"/>
      <c r="O653" s="46">
        <v>1095107</v>
      </c>
      <c r="P653"/>
      <c r="Q653"/>
      <c r="R653"/>
      <c r="S653"/>
      <c r="T653"/>
    </row>
    <row r="654" spans="1:20" x14ac:dyDescent="0.25">
      <c r="A654" s="33"/>
      <c r="B654" s="4"/>
      <c r="C654" s="4"/>
      <c r="D654" s="4"/>
      <c r="E654" s="4"/>
      <c r="F654" s="4"/>
      <c r="G654" s="4"/>
      <c r="H654" s="4"/>
      <c r="I654" s="4"/>
      <c r="J654" s="4"/>
      <c r="K654" s="4" t="s">
        <v>82</v>
      </c>
      <c r="L654" s="4" t="s">
        <v>59</v>
      </c>
      <c r="M654" s="4" t="s">
        <v>83</v>
      </c>
      <c r="N654" s="4"/>
      <c r="O654" s="46">
        <v>-842931</v>
      </c>
      <c r="P654"/>
      <c r="Q654"/>
      <c r="R654"/>
      <c r="S654"/>
      <c r="T654"/>
    </row>
    <row r="655" spans="1:20" x14ac:dyDescent="0.25">
      <c r="A655" s="33"/>
      <c r="B655" s="4"/>
      <c r="C655" s="4"/>
      <c r="D655" s="4"/>
      <c r="E655" s="4"/>
      <c r="F655" s="4"/>
      <c r="G655" s="4"/>
      <c r="H655" s="4"/>
      <c r="I655" s="4"/>
      <c r="J655" s="4"/>
      <c r="K655" s="4" t="s">
        <v>86</v>
      </c>
      <c r="L655" s="4" t="s">
        <v>51</v>
      </c>
      <c r="M655" s="4" t="s">
        <v>87</v>
      </c>
      <c r="N655" s="4"/>
      <c r="O655" s="46">
        <v>252176</v>
      </c>
      <c r="P655"/>
      <c r="Q655"/>
      <c r="R655"/>
      <c r="S655"/>
      <c r="T655"/>
    </row>
    <row r="656" spans="1:20" x14ac:dyDescent="0.25">
      <c r="A656" s="33"/>
      <c r="B656" s="4"/>
      <c r="C656" s="4"/>
      <c r="D656" s="4"/>
      <c r="E656" s="4"/>
      <c r="F656" s="4"/>
      <c r="G656" s="4"/>
      <c r="H656" s="4"/>
      <c r="I656" s="4"/>
      <c r="J656" s="4"/>
      <c r="K656" s="4" t="s">
        <v>128</v>
      </c>
      <c r="L656" s="4" t="s">
        <v>51</v>
      </c>
      <c r="M656" s="4" t="s">
        <v>129</v>
      </c>
      <c r="N656" s="4"/>
      <c r="O656" s="46">
        <v>-384577</v>
      </c>
      <c r="P656"/>
      <c r="Q656"/>
      <c r="R656"/>
      <c r="S656"/>
      <c r="T656"/>
    </row>
    <row r="657" spans="1:20" x14ac:dyDescent="0.25">
      <c r="A657" s="33"/>
      <c r="B657" s="4"/>
      <c r="C657" s="4"/>
      <c r="D657" s="4"/>
      <c r="E657" s="4"/>
      <c r="F657" s="4"/>
      <c r="G657" s="4"/>
      <c r="H657" s="4"/>
      <c r="I657" s="4"/>
      <c r="J657" s="4"/>
      <c r="K657" s="4" t="s">
        <v>130</v>
      </c>
      <c r="L657" s="4" t="s">
        <v>51</v>
      </c>
      <c r="M657" s="4" t="s">
        <v>131</v>
      </c>
      <c r="N657" s="4"/>
      <c r="O657" s="46">
        <v>-384577</v>
      </c>
      <c r="P657"/>
      <c r="Q657"/>
      <c r="R657"/>
      <c r="S657"/>
      <c r="T657"/>
    </row>
    <row r="658" spans="1:20" x14ac:dyDescent="0.25">
      <c r="A658" s="33"/>
      <c r="B658" s="4"/>
      <c r="C658" s="4"/>
      <c r="D658" s="4"/>
      <c r="E658" s="4"/>
      <c r="F658" s="4"/>
      <c r="G658" s="4"/>
      <c r="H658" s="4"/>
      <c r="I658" s="4"/>
      <c r="J658" s="4"/>
      <c r="K658" s="4" t="s">
        <v>90</v>
      </c>
      <c r="L658" s="4" t="s">
        <v>59</v>
      </c>
      <c r="M658" s="4" t="s">
        <v>91</v>
      </c>
      <c r="N658" s="4"/>
      <c r="O658" s="46">
        <v>-132401</v>
      </c>
      <c r="P658"/>
      <c r="Q658"/>
      <c r="R658"/>
      <c r="S658"/>
      <c r="T658"/>
    </row>
    <row r="659" spans="1:20" x14ac:dyDescent="0.25">
      <c r="A659" s="4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6"/>
      <c r="P659"/>
      <c r="Q659"/>
      <c r="R659"/>
      <c r="S659"/>
      <c r="T659"/>
    </row>
    <row r="660" spans="1:20" x14ac:dyDescent="0.25">
      <c r="A660" s="30"/>
      <c r="B660" s="4"/>
      <c r="C660" s="4"/>
      <c r="D660" s="4"/>
      <c r="E660" s="4"/>
      <c r="F660" s="4"/>
      <c r="G660" s="4"/>
      <c r="H660" s="4"/>
      <c r="I660" s="4" t="s">
        <v>95</v>
      </c>
      <c r="J660" s="4" t="s">
        <v>94</v>
      </c>
      <c r="K660" s="4"/>
      <c r="L660" s="4"/>
      <c r="M660" s="4"/>
      <c r="N660" s="4"/>
      <c r="O660" s="46"/>
      <c r="P660"/>
      <c r="Q660"/>
      <c r="R660"/>
      <c r="S660"/>
      <c r="T660"/>
    </row>
    <row r="661" spans="1:20" x14ac:dyDescent="0.25">
      <c r="A661" s="33"/>
      <c r="B661" s="4"/>
      <c r="C661" s="4"/>
      <c r="D661" s="4"/>
      <c r="E661" s="4"/>
      <c r="F661" s="4"/>
      <c r="G661" s="4"/>
      <c r="H661" s="4"/>
      <c r="I661" s="4"/>
      <c r="J661" s="4"/>
      <c r="K661" s="4" t="s">
        <v>132</v>
      </c>
      <c r="L661" s="4" t="s">
        <v>59</v>
      </c>
      <c r="M661" s="4" t="s">
        <v>133</v>
      </c>
      <c r="N661" s="4"/>
      <c r="O661" s="46">
        <v>1430421</v>
      </c>
      <c r="P661"/>
      <c r="Q661"/>
      <c r="R661"/>
      <c r="S661"/>
      <c r="T661"/>
    </row>
    <row r="662" spans="1:20" x14ac:dyDescent="0.25">
      <c r="A662" s="33"/>
      <c r="B662" s="4"/>
      <c r="C662" s="4"/>
      <c r="D662" s="4"/>
      <c r="E662" s="4"/>
      <c r="F662" s="4"/>
      <c r="G662" s="4"/>
      <c r="H662" s="4"/>
      <c r="I662" s="4"/>
      <c r="J662" s="4"/>
      <c r="K662" s="4" t="s">
        <v>134</v>
      </c>
      <c r="L662" s="4" t="s">
        <v>51</v>
      </c>
      <c r="M662" s="4" t="s">
        <v>135</v>
      </c>
      <c r="N662" s="4"/>
      <c r="O662" s="46">
        <v>842931</v>
      </c>
      <c r="P662"/>
      <c r="Q662"/>
      <c r="R662"/>
      <c r="S662"/>
      <c r="T662"/>
    </row>
    <row r="663" spans="1:20" x14ac:dyDescent="0.25">
      <c r="A663" s="33"/>
      <c r="B663" s="4"/>
      <c r="C663" s="4"/>
      <c r="D663" s="4"/>
      <c r="E663" s="4"/>
      <c r="F663" s="4"/>
      <c r="G663" s="4"/>
      <c r="H663" s="4"/>
      <c r="I663" s="4"/>
      <c r="J663" s="4"/>
      <c r="K663" s="4" t="s">
        <v>96</v>
      </c>
      <c r="L663" s="4" t="s">
        <v>59</v>
      </c>
      <c r="M663" s="4" t="s">
        <v>97</v>
      </c>
      <c r="N663" s="4"/>
      <c r="O663" s="46">
        <v>842931</v>
      </c>
      <c r="P663"/>
      <c r="Q663"/>
      <c r="R663"/>
      <c r="S663"/>
      <c r="T663"/>
    </row>
    <row r="664" spans="1:20" x14ac:dyDescent="0.25">
      <c r="A664" s="33"/>
      <c r="B664" s="4"/>
      <c r="C664" s="4"/>
      <c r="D664" s="4"/>
      <c r="E664" s="4"/>
      <c r="F664" s="4"/>
      <c r="G664" s="4"/>
      <c r="H664" s="4"/>
      <c r="I664" s="4"/>
      <c r="J664" s="4"/>
      <c r="K664" s="4" t="s">
        <v>136</v>
      </c>
      <c r="L664" s="4" t="s">
        <v>51</v>
      </c>
      <c r="M664" s="4" t="s">
        <v>137</v>
      </c>
      <c r="N664" s="4"/>
      <c r="O664" s="46">
        <v>-113068</v>
      </c>
      <c r="P664"/>
      <c r="Q664"/>
      <c r="R664"/>
      <c r="S664"/>
      <c r="T664"/>
    </row>
    <row r="665" spans="1:20" x14ac:dyDescent="0.25">
      <c r="A665" s="33"/>
      <c r="B665" s="4"/>
      <c r="C665" s="4"/>
      <c r="D665" s="4"/>
      <c r="E665" s="4"/>
      <c r="F665" s="4"/>
      <c r="G665" s="4"/>
      <c r="H665" s="4"/>
      <c r="I665" s="4"/>
      <c r="J665" s="4"/>
      <c r="K665" s="4" t="s">
        <v>138</v>
      </c>
      <c r="L665" s="4" t="s">
        <v>59</v>
      </c>
      <c r="M665" s="4" t="s">
        <v>139</v>
      </c>
      <c r="N665" s="4"/>
      <c r="O665" s="46">
        <v>-113068</v>
      </c>
      <c r="P665"/>
      <c r="Q665"/>
      <c r="R665"/>
      <c r="S665"/>
      <c r="T665"/>
    </row>
    <row r="666" spans="1:20" x14ac:dyDescent="0.25">
      <c r="A666" s="33"/>
      <c r="B666" s="4"/>
      <c r="C666" s="4"/>
      <c r="D666" s="4"/>
      <c r="E666" s="4"/>
      <c r="F666" s="4"/>
      <c r="G666" s="4"/>
      <c r="H666" s="4"/>
      <c r="I666" s="4"/>
      <c r="J666" s="4"/>
      <c r="K666" s="4" t="s">
        <v>140</v>
      </c>
      <c r="L666" s="4" t="s">
        <v>51</v>
      </c>
      <c r="M666" s="4" t="s">
        <v>141</v>
      </c>
      <c r="N666" s="4"/>
      <c r="O666" s="46">
        <v>-384577</v>
      </c>
      <c r="P666"/>
      <c r="Q666"/>
      <c r="R666"/>
      <c r="S666"/>
      <c r="T666"/>
    </row>
    <row r="667" spans="1:20" x14ac:dyDescent="0.25">
      <c r="A667" s="33"/>
      <c r="B667" s="4"/>
      <c r="C667" s="4"/>
      <c r="D667" s="4"/>
      <c r="E667" s="4"/>
      <c r="F667" s="4"/>
      <c r="G667" s="4"/>
      <c r="H667" s="4"/>
      <c r="I667" s="4"/>
      <c r="J667" s="4"/>
      <c r="K667" s="4" t="s">
        <v>142</v>
      </c>
      <c r="L667" s="4" t="s">
        <v>51</v>
      </c>
      <c r="M667" s="4" t="s">
        <v>143</v>
      </c>
      <c r="N667" s="4"/>
      <c r="O667" s="46">
        <v>-73449</v>
      </c>
      <c r="P667"/>
      <c r="Q667"/>
      <c r="R667"/>
      <c r="S667"/>
      <c r="T667"/>
    </row>
    <row r="668" spans="1:20" x14ac:dyDescent="0.25">
      <c r="A668" s="33"/>
      <c r="B668" s="4"/>
      <c r="C668" s="4"/>
      <c r="D668" s="4"/>
      <c r="E668" s="4"/>
      <c r="F668" s="4"/>
      <c r="G668" s="4"/>
      <c r="H668" s="4"/>
      <c r="I668" s="4"/>
      <c r="J668" s="4"/>
      <c r="K668" s="4" t="s">
        <v>144</v>
      </c>
      <c r="L668" s="4" t="s">
        <v>59</v>
      </c>
      <c r="M668" s="4" t="s">
        <v>145</v>
      </c>
      <c r="N668" s="4"/>
      <c r="O668" s="46">
        <v>-458026</v>
      </c>
      <c r="P668"/>
      <c r="Q668"/>
      <c r="R668"/>
      <c r="S668"/>
      <c r="T668"/>
    </row>
    <row r="669" spans="1:20" x14ac:dyDescent="0.25">
      <c r="A669" s="33"/>
      <c r="B669" s="4"/>
      <c r="C669" s="4"/>
      <c r="D669" s="4"/>
      <c r="E669" s="4"/>
      <c r="F669" s="4"/>
      <c r="G669" s="4"/>
      <c r="H669" s="4"/>
      <c r="I669" s="4"/>
      <c r="J669" s="4"/>
      <c r="K669" s="4" t="s">
        <v>146</v>
      </c>
      <c r="L669" s="4" t="s">
        <v>59</v>
      </c>
      <c r="M669" s="4" t="s">
        <v>147</v>
      </c>
      <c r="N669" s="4"/>
      <c r="O669" s="46">
        <v>859327</v>
      </c>
      <c r="P669"/>
      <c r="Q669"/>
      <c r="R669"/>
      <c r="S669"/>
      <c r="T669"/>
    </row>
    <row r="670" spans="1:20" x14ac:dyDescent="0.25">
      <c r="A670" s="33"/>
      <c r="B670" s="4"/>
      <c r="C670" s="4"/>
      <c r="D670" s="4"/>
      <c r="E670" s="4"/>
      <c r="F670" s="4"/>
      <c r="G670" s="4"/>
      <c r="H670" s="4"/>
      <c r="I670" s="4"/>
      <c r="J670" s="4"/>
      <c r="K670" s="4" t="s">
        <v>98</v>
      </c>
      <c r="L670" s="4" t="s">
        <v>59</v>
      </c>
      <c r="M670" s="4" t="s">
        <v>99</v>
      </c>
      <c r="N670" s="4"/>
      <c r="O670" s="46">
        <v>729864</v>
      </c>
      <c r="P670"/>
      <c r="Q670"/>
      <c r="R670"/>
      <c r="S670"/>
      <c r="T670"/>
    </row>
    <row r="671" spans="1:20" x14ac:dyDescent="0.25">
      <c r="A671" s="33"/>
      <c r="B671" s="4"/>
      <c r="C671" s="4"/>
      <c r="D671" s="4"/>
      <c r="E671" s="4"/>
      <c r="F671" s="4"/>
      <c r="G671" s="4"/>
      <c r="H671" s="4"/>
      <c r="I671" s="4"/>
      <c r="J671" s="4"/>
      <c r="K671" s="4" t="s">
        <v>148</v>
      </c>
      <c r="L671" s="4" t="s">
        <v>59</v>
      </c>
      <c r="M671" s="4" t="s">
        <v>149</v>
      </c>
      <c r="N671" s="4"/>
      <c r="O671" s="46">
        <v>859327</v>
      </c>
      <c r="P671"/>
      <c r="Q671"/>
      <c r="R671"/>
      <c r="S671"/>
      <c r="T671"/>
    </row>
    <row r="672" spans="1:20" x14ac:dyDescent="0.25">
      <c r="A672" s="33"/>
      <c r="B672" s="4"/>
      <c r="C672" s="4"/>
      <c r="D672" s="4"/>
      <c r="E672" s="4"/>
      <c r="F672" s="4"/>
      <c r="G672" s="4"/>
      <c r="H672" s="4"/>
      <c r="I672" s="4"/>
      <c r="J672" s="4"/>
      <c r="K672" s="4" t="s">
        <v>100</v>
      </c>
      <c r="L672" s="4" t="s">
        <v>59</v>
      </c>
      <c r="M672" s="4" t="s">
        <v>101</v>
      </c>
      <c r="N672" s="4"/>
      <c r="O672" s="46">
        <v>729864</v>
      </c>
      <c r="P672"/>
      <c r="Q672"/>
      <c r="R672"/>
      <c r="S672"/>
      <c r="T672"/>
    </row>
    <row r="673" spans="1:20" x14ac:dyDescent="0.25">
      <c r="A673" s="4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6"/>
      <c r="P673"/>
      <c r="Q673"/>
      <c r="R673"/>
      <c r="S673"/>
      <c r="T673"/>
    </row>
    <row r="674" spans="1:20" x14ac:dyDescent="0.25">
      <c r="A674" s="30"/>
      <c r="B674" s="4"/>
      <c r="C674" s="4"/>
      <c r="D674" s="4"/>
      <c r="E674" s="4"/>
      <c r="F674" s="4" t="s">
        <v>219</v>
      </c>
      <c r="G674" s="4" t="s">
        <v>220</v>
      </c>
      <c r="H674" s="4"/>
      <c r="I674" s="4"/>
      <c r="J674" s="4"/>
      <c r="K674" s="4"/>
      <c r="L674" s="4"/>
      <c r="M674" s="4"/>
      <c r="N674" s="4"/>
      <c r="O674" s="46"/>
      <c r="P674"/>
      <c r="Q674"/>
      <c r="R674"/>
      <c r="S674"/>
      <c r="T674"/>
    </row>
    <row r="675" spans="1:20" x14ac:dyDescent="0.25">
      <c r="A675" s="33"/>
      <c r="B675" s="4"/>
      <c r="C675" s="4"/>
      <c r="D675" s="4"/>
      <c r="E675" s="4"/>
      <c r="F675" s="4"/>
      <c r="G675" s="4"/>
      <c r="H675" s="4" t="s">
        <v>210</v>
      </c>
      <c r="I675" s="4"/>
      <c r="J675" s="4"/>
      <c r="K675" s="4"/>
      <c r="L675" s="4"/>
      <c r="M675" s="4"/>
      <c r="N675" s="4"/>
      <c r="O675" s="46"/>
      <c r="P675"/>
      <c r="Q675"/>
      <c r="R675"/>
      <c r="S675"/>
      <c r="T675"/>
    </row>
    <row r="676" spans="1:20" x14ac:dyDescent="0.25">
      <c r="A676" s="33"/>
      <c r="B676" s="4"/>
      <c r="C676" s="4"/>
      <c r="D676" s="4"/>
      <c r="E676" s="4"/>
      <c r="F676" s="4"/>
      <c r="G676" s="4"/>
      <c r="H676" s="4"/>
      <c r="I676" s="4" t="s">
        <v>50</v>
      </c>
      <c r="J676" s="4" t="s">
        <v>49</v>
      </c>
      <c r="K676" s="4"/>
      <c r="L676" s="4"/>
      <c r="M676" s="4"/>
      <c r="N676" s="4"/>
      <c r="O676" s="46"/>
      <c r="P676"/>
      <c r="Q676"/>
      <c r="R676"/>
      <c r="S676"/>
      <c r="T676"/>
    </row>
    <row r="677" spans="1:20" x14ac:dyDescent="0.25">
      <c r="A677" s="33"/>
      <c r="B677" s="4"/>
      <c r="C677" s="4"/>
      <c r="D677" s="4"/>
      <c r="E677" s="4"/>
      <c r="F677" s="4"/>
      <c r="G677" s="4"/>
      <c r="H677" s="4"/>
      <c r="I677" s="4"/>
      <c r="J677" s="4"/>
      <c r="K677" s="4" t="s">
        <v>45</v>
      </c>
      <c r="L677" s="4" t="s">
        <v>51</v>
      </c>
      <c r="M677" s="4" t="s">
        <v>46</v>
      </c>
      <c r="N677" s="4"/>
      <c r="O677" s="46">
        <v>2600</v>
      </c>
      <c r="P677"/>
      <c r="Q677"/>
      <c r="R677"/>
      <c r="S677"/>
      <c r="T677"/>
    </row>
    <row r="678" spans="1:20" x14ac:dyDescent="0.25">
      <c r="A678" s="33"/>
      <c r="B678" s="4"/>
      <c r="C678" s="4"/>
      <c r="D678" s="4"/>
      <c r="E678" s="4"/>
      <c r="F678" s="4"/>
      <c r="G678" s="4"/>
      <c r="H678" s="4"/>
      <c r="I678" s="4"/>
      <c r="J678" s="4"/>
      <c r="K678" s="4" t="s">
        <v>55</v>
      </c>
      <c r="L678" s="4" t="s">
        <v>51</v>
      </c>
      <c r="M678" s="4" t="s">
        <v>56</v>
      </c>
      <c r="N678" s="4"/>
      <c r="O678" s="46">
        <v>626</v>
      </c>
      <c r="P678"/>
      <c r="Q678"/>
      <c r="R678"/>
      <c r="S678"/>
      <c r="T678"/>
    </row>
    <row r="679" spans="1:20" x14ac:dyDescent="0.25">
      <c r="A679" s="33"/>
      <c r="B679" s="4"/>
      <c r="C679" s="4"/>
      <c r="D679" s="4"/>
      <c r="E679" s="4"/>
      <c r="F679" s="4"/>
      <c r="G679" s="4"/>
      <c r="H679" s="4"/>
      <c r="I679" s="4"/>
      <c r="J679" s="4"/>
      <c r="K679" s="4" t="s">
        <v>57</v>
      </c>
      <c r="L679" s="4" t="s">
        <v>59</v>
      </c>
      <c r="M679" s="4" t="s">
        <v>58</v>
      </c>
      <c r="N679" s="4"/>
      <c r="O679" s="46">
        <v>3226</v>
      </c>
      <c r="P679"/>
      <c r="Q679"/>
      <c r="R679"/>
      <c r="S679"/>
      <c r="T679"/>
    </row>
    <row r="680" spans="1:20" x14ac:dyDescent="0.25">
      <c r="A680" s="33"/>
      <c r="B680" s="4"/>
      <c r="C680" s="4"/>
      <c r="D680" s="4"/>
      <c r="E680" s="4"/>
      <c r="F680" s="4"/>
      <c r="G680" s="4"/>
      <c r="H680" s="4"/>
      <c r="I680" s="4"/>
      <c r="J680" s="4"/>
      <c r="K680" s="4" t="s">
        <v>112</v>
      </c>
      <c r="L680" s="4" t="s">
        <v>51</v>
      </c>
      <c r="M680" s="4" t="s">
        <v>113</v>
      </c>
      <c r="N680" s="4"/>
      <c r="O680" s="46">
        <v>6020</v>
      </c>
      <c r="P680"/>
      <c r="Q680"/>
      <c r="R680"/>
      <c r="S680"/>
      <c r="T680"/>
    </row>
    <row r="681" spans="1:20" x14ac:dyDescent="0.25">
      <c r="A681" s="33"/>
      <c r="B681" s="4"/>
      <c r="C681" s="4"/>
      <c r="D681" s="4"/>
      <c r="E681" s="4"/>
      <c r="F681" s="4"/>
      <c r="G681" s="4"/>
      <c r="H681" s="4"/>
      <c r="I681" s="4"/>
      <c r="J681" s="4"/>
      <c r="K681" s="4" t="s">
        <v>114</v>
      </c>
      <c r="L681" s="4" t="s">
        <v>51</v>
      </c>
      <c r="M681" s="4" t="s">
        <v>115</v>
      </c>
      <c r="N681" s="4"/>
      <c r="O681" s="46">
        <v>-3807</v>
      </c>
      <c r="P681"/>
      <c r="Q681"/>
      <c r="R681"/>
      <c r="S681"/>
      <c r="T681"/>
    </row>
    <row r="682" spans="1:20" x14ac:dyDescent="0.25">
      <c r="A682" s="33"/>
      <c r="B682" s="4"/>
      <c r="C682" s="4"/>
      <c r="D682" s="4"/>
      <c r="E682" s="4"/>
      <c r="F682" s="4"/>
      <c r="G682" s="4"/>
      <c r="H682" s="4"/>
      <c r="I682" s="4"/>
      <c r="J682" s="4"/>
      <c r="K682" s="4" t="s">
        <v>118</v>
      </c>
      <c r="L682" s="4" t="s">
        <v>59</v>
      </c>
      <c r="M682" s="4" t="s">
        <v>119</v>
      </c>
      <c r="N682" s="4"/>
      <c r="O682" s="46">
        <v>2213</v>
      </c>
      <c r="P682"/>
      <c r="Q682"/>
      <c r="R682"/>
      <c r="S682"/>
      <c r="T682"/>
    </row>
    <row r="683" spans="1:20" x14ac:dyDescent="0.25">
      <c r="A683" s="33"/>
      <c r="B683" s="4"/>
      <c r="C683" s="4"/>
      <c r="D683" s="4"/>
      <c r="E683" s="4"/>
      <c r="F683" s="4"/>
      <c r="G683" s="4"/>
      <c r="H683" s="4"/>
      <c r="I683" s="4"/>
      <c r="J683" s="4"/>
      <c r="K683" s="4" t="s">
        <v>120</v>
      </c>
      <c r="L683" s="4" t="s">
        <v>59</v>
      </c>
      <c r="M683" s="4" t="s">
        <v>121</v>
      </c>
      <c r="N683" s="4"/>
      <c r="O683" s="46">
        <v>2213</v>
      </c>
      <c r="P683"/>
      <c r="Q683"/>
      <c r="R683"/>
      <c r="S683"/>
      <c r="T683"/>
    </row>
    <row r="684" spans="1:20" x14ac:dyDescent="0.25">
      <c r="A684" s="33"/>
      <c r="B684" s="4"/>
      <c r="C684" s="4"/>
      <c r="D684" s="4"/>
      <c r="E684" s="4"/>
      <c r="F684" s="4"/>
      <c r="G684" s="4"/>
      <c r="H684" s="4"/>
      <c r="I684" s="4"/>
      <c r="J684" s="4"/>
      <c r="K684" s="4" t="s">
        <v>60</v>
      </c>
      <c r="L684" s="4" t="s">
        <v>59</v>
      </c>
      <c r="M684" s="4" t="s">
        <v>61</v>
      </c>
      <c r="N684" s="4"/>
      <c r="O684" s="46">
        <v>5440</v>
      </c>
      <c r="P684"/>
      <c r="Q684"/>
      <c r="R684"/>
      <c r="S684"/>
      <c r="T684"/>
    </row>
    <row r="685" spans="1:20" x14ac:dyDescent="0.25">
      <c r="A685" s="4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6"/>
      <c r="P685"/>
      <c r="Q685"/>
      <c r="R685"/>
      <c r="S685"/>
      <c r="T685"/>
    </row>
    <row r="686" spans="1:20" x14ac:dyDescent="0.25">
      <c r="A686" s="30"/>
      <c r="B686" s="4"/>
      <c r="C686" s="4"/>
      <c r="D686" s="4"/>
      <c r="E686" s="4"/>
      <c r="F686" s="4"/>
      <c r="G686" s="4"/>
      <c r="H686" s="4"/>
      <c r="I686" s="4" t="s">
        <v>65</v>
      </c>
      <c r="J686" s="4" t="s">
        <v>64</v>
      </c>
      <c r="K686" s="4"/>
      <c r="L686" s="4"/>
      <c r="M686" s="4"/>
      <c r="N686" s="4"/>
      <c r="O686" s="46"/>
      <c r="P686"/>
      <c r="Q686"/>
      <c r="R686"/>
      <c r="S686"/>
      <c r="T686"/>
    </row>
    <row r="687" spans="1:20" x14ac:dyDescent="0.25">
      <c r="A687" s="33"/>
      <c r="B687" s="4"/>
      <c r="C687" s="4"/>
      <c r="D687" s="4"/>
      <c r="E687" s="4"/>
      <c r="F687" s="4"/>
      <c r="G687" s="4"/>
      <c r="H687" s="4"/>
      <c r="I687" s="4"/>
      <c r="J687" s="4"/>
      <c r="K687" s="4" t="s">
        <v>211</v>
      </c>
      <c r="L687" s="4" t="s">
        <v>51</v>
      </c>
      <c r="M687" s="4" t="s">
        <v>221</v>
      </c>
      <c r="N687" s="4" t="s">
        <v>222</v>
      </c>
      <c r="O687" s="46">
        <v>2109</v>
      </c>
      <c r="P687"/>
      <c r="Q687"/>
      <c r="R687"/>
      <c r="S687"/>
      <c r="T687"/>
    </row>
    <row r="688" spans="1:20" x14ac:dyDescent="0.25">
      <c r="A688" s="33"/>
      <c r="B688" s="4"/>
      <c r="C688" s="4"/>
      <c r="D688" s="4"/>
      <c r="E688" s="4"/>
      <c r="F688" s="4"/>
      <c r="G688" s="4"/>
      <c r="H688" s="4"/>
      <c r="I688" s="4"/>
      <c r="J688" s="4"/>
      <c r="K688" s="4" t="s">
        <v>66</v>
      </c>
      <c r="L688" s="4" t="s">
        <v>59</v>
      </c>
      <c r="M688" s="4" t="s">
        <v>67</v>
      </c>
      <c r="N688" s="4"/>
      <c r="O688" s="46">
        <v>2109</v>
      </c>
      <c r="P688"/>
      <c r="Q688"/>
      <c r="R688"/>
      <c r="S688"/>
      <c r="T688"/>
    </row>
    <row r="689" spans="1:20" x14ac:dyDescent="0.25">
      <c r="A689" s="33"/>
      <c r="B689" s="4"/>
      <c r="C689" s="4"/>
      <c r="D689" s="4"/>
      <c r="E689" s="4"/>
      <c r="F689" s="4"/>
      <c r="G689" s="4"/>
      <c r="H689" s="4"/>
      <c r="I689" s="4"/>
      <c r="J689" s="4"/>
      <c r="K689" s="4" t="s">
        <v>122</v>
      </c>
      <c r="L689" s="4" t="s">
        <v>51</v>
      </c>
      <c r="M689" s="4" t="s">
        <v>123</v>
      </c>
      <c r="N689" s="4"/>
      <c r="O689" s="46">
        <v>2204</v>
      </c>
      <c r="P689"/>
      <c r="Q689"/>
      <c r="R689"/>
      <c r="S689"/>
      <c r="T689"/>
    </row>
    <row r="690" spans="1:20" x14ac:dyDescent="0.25">
      <c r="A690" s="33"/>
      <c r="B690" s="4"/>
      <c r="C690" s="4"/>
      <c r="D690" s="4"/>
      <c r="E690" s="4"/>
      <c r="F690" s="4"/>
      <c r="G690" s="4"/>
      <c r="H690" s="4"/>
      <c r="I690" s="4"/>
      <c r="J690" s="4"/>
      <c r="K690" s="4" t="s">
        <v>124</v>
      </c>
      <c r="L690" s="4" t="s">
        <v>59</v>
      </c>
      <c r="M690" s="4" t="s">
        <v>125</v>
      </c>
      <c r="N690" s="4"/>
      <c r="O690" s="46">
        <v>2204</v>
      </c>
      <c r="P690"/>
      <c r="Q690"/>
      <c r="R690"/>
      <c r="S690"/>
      <c r="T690"/>
    </row>
    <row r="691" spans="1:20" x14ac:dyDescent="0.25">
      <c r="A691" s="33"/>
      <c r="B691" s="4"/>
      <c r="C691" s="4"/>
      <c r="D691" s="4"/>
      <c r="E691" s="4"/>
      <c r="F691" s="4"/>
      <c r="G691" s="4"/>
      <c r="H691" s="4"/>
      <c r="I691" s="4"/>
      <c r="J691" s="4"/>
      <c r="K691" s="4" t="s">
        <v>68</v>
      </c>
      <c r="L691" s="4" t="s">
        <v>51</v>
      </c>
      <c r="M691" s="4" t="s">
        <v>69</v>
      </c>
      <c r="N691" s="4"/>
      <c r="O691" s="46">
        <v>500</v>
      </c>
      <c r="P691"/>
      <c r="Q691"/>
      <c r="R691"/>
      <c r="S691"/>
      <c r="T691"/>
    </row>
    <row r="692" spans="1:20" x14ac:dyDescent="0.25">
      <c r="A692" s="33"/>
      <c r="B692" s="4"/>
      <c r="C692" s="4"/>
      <c r="D692" s="4"/>
      <c r="E692" s="4"/>
      <c r="F692" s="4"/>
      <c r="G692" s="4"/>
      <c r="H692" s="4"/>
      <c r="I692" s="4"/>
      <c r="J692" s="4"/>
      <c r="K692" s="4" t="s">
        <v>70</v>
      </c>
      <c r="L692" s="4" t="s">
        <v>51</v>
      </c>
      <c r="M692" s="4" t="s">
        <v>71</v>
      </c>
      <c r="N692" s="4"/>
      <c r="O692" s="46">
        <v>626</v>
      </c>
      <c r="P692"/>
      <c r="Q692"/>
      <c r="R692"/>
      <c r="S692"/>
      <c r="T692"/>
    </row>
    <row r="693" spans="1:20" x14ac:dyDescent="0.25">
      <c r="A693" s="33"/>
      <c r="B693" s="4"/>
      <c r="C693" s="4"/>
      <c r="D693" s="4"/>
      <c r="E693" s="4"/>
      <c r="F693" s="4"/>
      <c r="G693" s="4"/>
      <c r="H693" s="4"/>
      <c r="I693" s="4"/>
      <c r="J693" s="4"/>
      <c r="K693" s="4" t="s">
        <v>72</v>
      </c>
      <c r="L693" s="4" t="s">
        <v>59</v>
      </c>
      <c r="M693" s="4" t="s">
        <v>73</v>
      </c>
      <c r="N693" s="4"/>
      <c r="O693" s="46">
        <v>1127</v>
      </c>
      <c r="P693"/>
      <c r="Q693"/>
      <c r="R693"/>
      <c r="S693"/>
      <c r="T693"/>
    </row>
    <row r="694" spans="1:20" x14ac:dyDescent="0.25">
      <c r="A694" s="33"/>
      <c r="B694" s="4"/>
      <c r="C694" s="4"/>
      <c r="D694" s="4"/>
      <c r="E694" s="4"/>
      <c r="F694" s="4"/>
      <c r="G694" s="4"/>
      <c r="H694" s="4"/>
      <c r="I694" s="4"/>
      <c r="J694" s="4"/>
      <c r="K694" s="4" t="s">
        <v>74</v>
      </c>
      <c r="L694" s="4" t="s">
        <v>59</v>
      </c>
      <c r="M694" s="4" t="s">
        <v>75</v>
      </c>
      <c r="N694" s="4"/>
      <c r="O694" s="46">
        <v>5440</v>
      </c>
      <c r="P694"/>
      <c r="Q694"/>
      <c r="R694"/>
      <c r="S694"/>
      <c r="T694"/>
    </row>
    <row r="695" spans="1:20" x14ac:dyDescent="0.25">
      <c r="A695" s="4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6"/>
      <c r="P695"/>
      <c r="Q695"/>
      <c r="R695"/>
      <c r="S695"/>
      <c r="T695"/>
    </row>
    <row r="696" spans="1:20" x14ac:dyDescent="0.25">
      <c r="A696" s="30"/>
      <c r="B696" s="4"/>
      <c r="C696" s="4"/>
      <c r="D696" s="4"/>
      <c r="E696" s="4"/>
      <c r="F696" s="4"/>
      <c r="G696" s="4"/>
      <c r="H696" s="4"/>
      <c r="I696" s="4" t="s">
        <v>79</v>
      </c>
      <c r="J696" s="4" t="s">
        <v>78</v>
      </c>
      <c r="K696" s="4"/>
      <c r="L696" s="4"/>
      <c r="M696" s="4"/>
      <c r="N696" s="4"/>
      <c r="O696" s="46"/>
      <c r="P696"/>
      <c r="Q696"/>
      <c r="R696"/>
      <c r="S696"/>
      <c r="T696"/>
    </row>
    <row r="697" spans="1:20" x14ac:dyDescent="0.25">
      <c r="A697" s="33"/>
      <c r="B697" s="4"/>
      <c r="C697" s="4"/>
      <c r="D697" s="4"/>
      <c r="E697" s="4"/>
      <c r="F697" s="4"/>
      <c r="G697" s="4"/>
      <c r="H697" s="4"/>
      <c r="I697" s="4"/>
      <c r="J697" s="4"/>
      <c r="K697" s="4" t="s">
        <v>76</v>
      </c>
      <c r="L697" s="4" t="s">
        <v>51</v>
      </c>
      <c r="M697" s="4" t="s">
        <v>77</v>
      </c>
      <c r="N697" s="4"/>
      <c r="O697" s="46">
        <v>5245</v>
      </c>
      <c r="P697"/>
      <c r="Q697"/>
      <c r="R697"/>
      <c r="S697"/>
      <c r="T697"/>
    </row>
    <row r="698" spans="1:20" x14ac:dyDescent="0.25">
      <c r="A698" s="33"/>
      <c r="B698" s="4"/>
      <c r="C698" s="4"/>
      <c r="D698" s="4"/>
      <c r="E698" s="4"/>
      <c r="F698" s="4"/>
      <c r="G698" s="4"/>
      <c r="H698" s="4"/>
      <c r="I698" s="4"/>
      <c r="J698" s="4"/>
      <c r="K698" s="4" t="s">
        <v>80</v>
      </c>
      <c r="L698" s="4" t="s">
        <v>51</v>
      </c>
      <c r="M698" s="4" t="s">
        <v>81</v>
      </c>
      <c r="N698" s="4"/>
      <c r="O698" s="46">
        <v>4313</v>
      </c>
      <c r="P698"/>
      <c r="Q698"/>
      <c r="R698"/>
      <c r="S698"/>
      <c r="T698"/>
    </row>
    <row r="699" spans="1:20" x14ac:dyDescent="0.25">
      <c r="A699" s="33"/>
      <c r="B699" s="4"/>
      <c r="C699" s="4"/>
      <c r="D699" s="4"/>
      <c r="E699" s="4"/>
      <c r="F699" s="4"/>
      <c r="G699" s="4"/>
      <c r="H699" s="4"/>
      <c r="I699" s="4"/>
      <c r="J699" s="4"/>
      <c r="K699" s="4" t="s">
        <v>82</v>
      </c>
      <c r="L699" s="4" t="s">
        <v>59</v>
      </c>
      <c r="M699" s="4" t="s">
        <v>83</v>
      </c>
      <c r="N699" s="4"/>
      <c r="O699" s="46">
        <v>-7260</v>
      </c>
      <c r="P699"/>
      <c r="Q699"/>
      <c r="R699"/>
      <c r="S699"/>
      <c r="T699"/>
    </row>
    <row r="700" spans="1:20" x14ac:dyDescent="0.25">
      <c r="A700" s="33"/>
      <c r="B700" s="4"/>
      <c r="C700" s="4"/>
      <c r="D700" s="4"/>
      <c r="E700" s="4"/>
      <c r="F700" s="4"/>
      <c r="G700" s="4"/>
      <c r="H700" s="4"/>
      <c r="I700" s="4"/>
      <c r="J700" s="4"/>
      <c r="K700" s="4" t="s">
        <v>84</v>
      </c>
      <c r="L700" s="4" t="s">
        <v>51</v>
      </c>
      <c r="M700" s="4" t="s">
        <v>85</v>
      </c>
      <c r="N700" s="4"/>
      <c r="O700" s="46">
        <v>-626</v>
      </c>
      <c r="P700"/>
      <c r="Q700"/>
      <c r="R700"/>
      <c r="S700"/>
      <c r="T700"/>
    </row>
    <row r="701" spans="1:20" x14ac:dyDescent="0.25">
      <c r="A701" s="33"/>
      <c r="B701" s="4"/>
      <c r="C701" s="4"/>
      <c r="D701" s="4"/>
      <c r="E701" s="4"/>
      <c r="F701" s="4"/>
      <c r="G701" s="4"/>
      <c r="H701" s="4"/>
      <c r="I701" s="4"/>
      <c r="J701" s="4"/>
      <c r="K701" s="4" t="s">
        <v>86</v>
      </c>
      <c r="L701" s="4" t="s">
        <v>51</v>
      </c>
      <c r="M701" s="4" t="s">
        <v>87</v>
      </c>
      <c r="N701" s="4"/>
      <c r="O701" s="46">
        <v>1672</v>
      </c>
      <c r="P701"/>
      <c r="Q701"/>
      <c r="R701"/>
      <c r="S701"/>
      <c r="T701"/>
    </row>
    <row r="702" spans="1:20" x14ac:dyDescent="0.25">
      <c r="A702" s="33"/>
      <c r="B702" s="4"/>
      <c r="C702" s="4"/>
      <c r="D702" s="4"/>
      <c r="E702" s="4"/>
      <c r="F702" s="4"/>
      <c r="G702" s="4"/>
      <c r="H702" s="4"/>
      <c r="I702" s="4"/>
      <c r="J702" s="4"/>
      <c r="K702" s="4" t="s">
        <v>160</v>
      </c>
      <c r="L702" s="4" t="s">
        <v>51</v>
      </c>
      <c r="M702" s="4" t="s">
        <v>161</v>
      </c>
      <c r="N702" s="4"/>
      <c r="O702" s="46">
        <v>-6041</v>
      </c>
      <c r="P702"/>
      <c r="Q702"/>
      <c r="R702"/>
      <c r="S702"/>
      <c r="T702"/>
    </row>
    <row r="703" spans="1:20" x14ac:dyDescent="0.25">
      <c r="A703" s="33"/>
      <c r="B703" s="4"/>
      <c r="C703" s="4"/>
      <c r="D703" s="4"/>
      <c r="E703" s="4"/>
      <c r="F703" s="4"/>
      <c r="G703" s="4"/>
      <c r="H703" s="4"/>
      <c r="I703" s="4"/>
      <c r="J703" s="4"/>
      <c r="K703" s="4" t="s">
        <v>128</v>
      </c>
      <c r="L703" s="4" t="s">
        <v>51</v>
      </c>
      <c r="M703" s="4" t="s">
        <v>129</v>
      </c>
      <c r="N703" s="4"/>
      <c r="O703" s="46">
        <v>3807</v>
      </c>
      <c r="P703"/>
      <c r="Q703"/>
      <c r="R703"/>
      <c r="S703"/>
      <c r="T703"/>
    </row>
    <row r="704" spans="1:20" x14ac:dyDescent="0.25">
      <c r="A704" s="33"/>
      <c r="B704" s="4"/>
      <c r="C704" s="4"/>
      <c r="D704" s="4"/>
      <c r="E704" s="4"/>
      <c r="F704" s="4"/>
      <c r="G704" s="4"/>
      <c r="H704" s="4"/>
      <c r="I704" s="4"/>
      <c r="J704" s="4"/>
      <c r="K704" s="4" t="s">
        <v>130</v>
      </c>
      <c r="L704" s="4" t="s">
        <v>51</v>
      </c>
      <c r="M704" s="4" t="s">
        <v>131</v>
      </c>
      <c r="N704" s="4"/>
      <c r="O704" s="46">
        <v>-2234</v>
      </c>
      <c r="P704"/>
      <c r="Q704"/>
      <c r="R704"/>
      <c r="S704"/>
      <c r="T704"/>
    </row>
    <row r="705" spans="1:20" x14ac:dyDescent="0.25">
      <c r="A705" s="33"/>
      <c r="B705" s="4"/>
      <c r="C705" s="4"/>
      <c r="D705" s="4"/>
      <c r="E705" s="4"/>
      <c r="F705" s="4"/>
      <c r="G705" s="4"/>
      <c r="H705" s="4"/>
      <c r="I705" s="4"/>
      <c r="J705" s="4"/>
      <c r="K705" s="4" t="s">
        <v>88</v>
      </c>
      <c r="L705" s="4" t="s">
        <v>59</v>
      </c>
      <c r="M705" s="4" t="s">
        <v>89</v>
      </c>
      <c r="N705" s="4"/>
      <c r="O705" s="46">
        <v>-796</v>
      </c>
      <c r="P705"/>
      <c r="Q705"/>
      <c r="R705"/>
      <c r="S705"/>
      <c r="T705"/>
    </row>
    <row r="706" spans="1:20" x14ac:dyDescent="0.25">
      <c r="A706" s="33"/>
      <c r="B706" s="4"/>
      <c r="C706" s="4"/>
      <c r="D706" s="4"/>
      <c r="E706" s="4"/>
      <c r="F706" s="4"/>
      <c r="G706" s="4"/>
      <c r="H706" s="4"/>
      <c r="I706" s="4"/>
      <c r="J706" s="4"/>
      <c r="K706" s="4" t="s">
        <v>90</v>
      </c>
      <c r="L706" s="4" t="s">
        <v>59</v>
      </c>
      <c r="M706" s="4" t="s">
        <v>91</v>
      </c>
      <c r="N706" s="4"/>
      <c r="O706" s="46">
        <v>-563</v>
      </c>
      <c r="P706"/>
      <c r="Q706"/>
      <c r="R706"/>
      <c r="S706"/>
      <c r="T706"/>
    </row>
    <row r="707" spans="1:20" x14ac:dyDescent="0.25">
      <c r="A707" s="4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6"/>
      <c r="P707"/>
      <c r="Q707"/>
      <c r="R707"/>
      <c r="S707"/>
      <c r="T707"/>
    </row>
    <row r="708" spans="1:20" x14ac:dyDescent="0.25">
      <c r="A708" s="30"/>
      <c r="B708" s="4"/>
      <c r="C708" s="4"/>
      <c r="D708" s="4"/>
      <c r="E708" s="4"/>
      <c r="F708" s="4"/>
      <c r="G708" s="4"/>
      <c r="H708" s="4"/>
      <c r="I708" s="4" t="s">
        <v>95</v>
      </c>
      <c r="J708" s="4" t="s">
        <v>94</v>
      </c>
      <c r="K708" s="4"/>
      <c r="L708" s="4"/>
      <c r="M708" s="4"/>
      <c r="N708" s="4"/>
      <c r="O708" s="46"/>
      <c r="P708"/>
      <c r="Q708"/>
      <c r="R708"/>
      <c r="S708"/>
      <c r="T708"/>
    </row>
    <row r="709" spans="1:20" x14ac:dyDescent="0.25">
      <c r="A709" s="33"/>
      <c r="B709" s="4"/>
      <c r="C709" s="4"/>
      <c r="D709" s="4"/>
      <c r="E709" s="4"/>
      <c r="F709" s="4"/>
      <c r="G709" s="4"/>
      <c r="H709" s="4"/>
      <c r="I709" s="4"/>
      <c r="J709" s="4"/>
      <c r="K709" s="4" t="s">
        <v>132</v>
      </c>
      <c r="L709" s="4" t="s">
        <v>59</v>
      </c>
      <c r="M709" s="4" t="s">
        <v>133</v>
      </c>
      <c r="N709" s="4"/>
      <c r="O709" s="46">
        <v>2213</v>
      </c>
      <c r="P709"/>
      <c r="Q709"/>
      <c r="R709"/>
      <c r="S709"/>
      <c r="T709"/>
    </row>
    <row r="710" spans="1:20" x14ac:dyDescent="0.25">
      <c r="A710" s="33"/>
      <c r="B710" s="4"/>
      <c r="C710" s="4"/>
      <c r="D710" s="4"/>
      <c r="E710" s="4"/>
      <c r="F710" s="4"/>
      <c r="G710" s="4"/>
      <c r="H710" s="4"/>
      <c r="I710" s="4"/>
      <c r="J710" s="4"/>
      <c r="K710" s="4" t="s">
        <v>92</v>
      </c>
      <c r="L710" s="4" t="s">
        <v>51</v>
      </c>
      <c r="M710" s="4" t="s">
        <v>93</v>
      </c>
      <c r="N710" s="4"/>
      <c r="O710" s="46">
        <v>7260</v>
      </c>
      <c r="P710"/>
      <c r="Q710"/>
      <c r="R710"/>
      <c r="S710"/>
      <c r="T710"/>
    </row>
    <row r="711" spans="1:20" x14ac:dyDescent="0.25">
      <c r="A711" s="33"/>
      <c r="B711" s="4"/>
      <c r="C711" s="4"/>
      <c r="D711" s="4"/>
      <c r="E711" s="4"/>
      <c r="F711" s="4"/>
      <c r="G711" s="4"/>
      <c r="H711" s="4"/>
      <c r="I711" s="4"/>
      <c r="J711" s="4"/>
      <c r="K711" s="4" t="s">
        <v>96</v>
      </c>
      <c r="L711" s="4" t="s">
        <v>59</v>
      </c>
      <c r="M711" s="4" t="s">
        <v>97</v>
      </c>
      <c r="N711" s="4"/>
      <c r="O711" s="46">
        <v>7260</v>
      </c>
      <c r="P711"/>
      <c r="Q711"/>
      <c r="R711"/>
      <c r="S711"/>
      <c r="T711"/>
    </row>
    <row r="712" spans="1:20" x14ac:dyDescent="0.25">
      <c r="A712" s="33"/>
      <c r="B712" s="4"/>
      <c r="C712" s="4"/>
      <c r="D712" s="4"/>
      <c r="E712" s="4"/>
      <c r="F712" s="4"/>
      <c r="G712" s="4"/>
      <c r="H712" s="4"/>
      <c r="I712" s="4"/>
      <c r="J712" s="4"/>
      <c r="K712" s="4" t="s">
        <v>136</v>
      </c>
      <c r="L712" s="4" t="s">
        <v>51</v>
      </c>
      <c r="M712" s="4" t="s">
        <v>137</v>
      </c>
      <c r="N712" s="4"/>
      <c r="O712" s="46">
        <v>-6020</v>
      </c>
      <c r="P712"/>
      <c r="Q712"/>
      <c r="R712"/>
      <c r="S712"/>
      <c r="T712"/>
    </row>
    <row r="713" spans="1:20" x14ac:dyDescent="0.25">
      <c r="A713" s="33"/>
      <c r="B713" s="4"/>
      <c r="C713" s="4"/>
      <c r="D713" s="4"/>
      <c r="E713" s="4"/>
      <c r="F713" s="4"/>
      <c r="G713" s="4"/>
      <c r="H713" s="4"/>
      <c r="I713" s="4"/>
      <c r="J713" s="4"/>
      <c r="K713" s="4" t="s">
        <v>138</v>
      </c>
      <c r="L713" s="4" t="s">
        <v>59</v>
      </c>
      <c r="M713" s="4" t="s">
        <v>139</v>
      </c>
      <c r="N713" s="4"/>
      <c r="O713" s="46">
        <v>-6020</v>
      </c>
      <c r="P713"/>
      <c r="Q713"/>
      <c r="R713"/>
      <c r="S713"/>
      <c r="T713"/>
    </row>
    <row r="714" spans="1:20" x14ac:dyDescent="0.25">
      <c r="A714" s="33"/>
      <c r="B714" s="4"/>
      <c r="C714" s="4"/>
      <c r="D714" s="4"/>
      <c r="E714" s="4"/>
      <c r="F714" s="4"/>
      <c r="G714" s="4"/>
      <c r="H714" s="4"/>
      <c r="I714" s="4"/>
      <c r="J714" s="4"/>
      <c r="K714" s="4" t="s">
        <v>140</v>
      </c>
      <c r="L714" s="4" t="s">
        <v>51</v>
      </c>
      <c r="M714" s="4" t="s">
        <v>141</v>
      </c>
      <c r="N714" s="4"/>
      <c r="O714" s="46">
        <v>3807</v>
      </c>
      <c r="P714"/>
      <c r="Q714"/>
      <c r="R714"/>
      <c r="S714"/>
      <c r="T714"/>
    </row>
    <row r="715" spans="1:20" x14ac:dyDescent="0.25">
      <c r="A715" s="33"/>
      <c r="B715" s="4"/>
      <c r="C715" s="4"/>
      <c r="D715" s="4"/>
      <c r="E715" s="4"/>
      <c r="F715" s="4"/>
      <c r="G715" s="4"/>
      <c r="H715" s="4"/>
      <c r="I715" s="4"/>
      <c r="J715" s="4"/>
      <c r="K715" s="4" t="s">
        <v>144</v>
      </c>
      <c r="L715" s="4" t="s">
        <v>59</v>
      </c>
      <c r="M715" s="4" t="s">
        <v>145</v>
      </c>
      <c r="N715" s="4"/>
      <c r="O715" s="46">
        <v>3807</v>
      </c>
      <c r="P715"/>
      <c r="Q715"/>
      <c r="R715"/>
      <c r="S715"/>
      <c r="T715"/>
    </row>
    <row r="716" spans="1:20" x14ac:dyDescent="0.25">
      <c r="A716" s="33"/>
      <c r="B716" s="4"/>
      <c r="C716" s="4"/>
      <c r="D716" s="4"/>
      <c r="E716" s="4"/>
      <c r="F716" s="4"/>
      <c r="G716" s="4"/>
      <c r="H716" s="4"/>
      <c r="I716" s="4"/>
      <c r="J716" s="4"/>
      <c r="K716" s="4" t="s">
        <v>98</v>
      </c>
      <c r="L716" s="4" t="s">
        <v>59</v>
      </c>
      <c r="M716" s="4" t="s">
        <v>99</v>
      </c>
      <c r="N716" s="4"/>
      <c r="O716" s="46">
        <v>1240</v>
      </c>
      <c r="P716"/>
      <c r="Q716"/>
      <c r="R716"/>
      <c r="S716"/>
      <c r="T716"/>
    </row>
    <row r="717" spans="1:20" x14ac:dyDescent="0.25">
      <c r="A717" s="33"/>
      <c r="B717" s="4"/>
      <c r="C717" s="4"/>
      <c r="D717" s="4"/>
      <c r="E717" s="4"/>
      <c r="F717" s="4"/>
      <c r="G717" s="4"/>
      <c r="H717" s="4"/>
      <c r="I717" s="4"/>
      <c r="J717" s="4"/>
      <c r="K717" s="4" t="s">
        <v>100</v>
      </c>
      <c r="L717" s="4" t="s">
        <v>59</v>
      </c>
      <c r="M717" s="4" t="s">
        <v>101</v>
      </c>
      <c r="N717" s="4"/>
      <c r="O717" s="46">
        <v>1240</v>
      </c>
      <c r="P717"/>
      <c r="Q717"/>
      <c r="R717"/>
      <c r="S717"/>
      <c r="T717"/>
    </row>
    <row r="718" spans="1:20" x14ac:dyDescent="0.25">
      <c r="A718" s="4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6"/>
      <c r="P718"/>
      <c r="Q718"/>
      <c r="R718"/>
      <c r="S718"/>
      <c r="T718"/>
    </row>
    <row r="719" spans="1:20" x14ac:dyDescent="0.25">
      <c r="A719" s="30"/>
      <c r="B719" s="4"/>
      <c r="C719" s="4"/>
      <c r="D719" s="4" t="s">
        <v>223</v>
      </c>
      <c r="E719" s="4" t="s">
        <v>42</v>
      </c>
      <c r="F719" s="4"/>
      <c r="G719" s="4" t="s">
        <v>225</v>
      </c>
      <c r="H719" s="4"/>
      <c r="I719" s="4"/>
      <c r="J719" s="4"/>
      <c r="K719" s="4"/>
      <c r="L719" s="4"/>
      <c r="M719" s="4"/>
      <c r="N719" s="4"/>
      <c r="O719" s="46"/>
      <c r="P719"/>
      <c r="Q719"/>
      <c r="R719"/>
      <c r="S719"/>
      <c r="T719"/>
    </row>
    <row r="720" spans="1:20" x14ac:dyDescent="0.25">
      <c r="A720" s="33"/>
      <c r="B720" s="4"/>
      <c r="C720" s="4"/>
      <c r="D720" s="4"/>
      <c r="E720" s="4"/>
      <c r="F720" s="4"/>
      <c r="G720" s="4"/>
      <c r="H720" s="4" t="s">
        <v>226</v>
      </c>
      <c r="I720" s="4"/>
      <c r="J720" s="4"/>
      <c r="K720" s="4"/>
      <c r="L720" s="4"/>
      <c r="M720" s="4"/>
      <c r="N720" s="4"/>
      <c r="O720" s="46"/>
      <c r="P720"/>
      <c r="Q720"/>
      <c r="R720"/>
      <c r="S720"/>
      <c r="T720"/>
    </row>
    <row r="721" spans="1:20" x14ac:dyDescent="0.25">
      <c r="A721" s="33"/>
      <c r="B721" s="4"/>
      <c r="C721" s="4"/>
      <c r="D721" s="4"/>
      <c r="E721" s="4"/>
      <c r="F721" s="4"/>
      <c r="G721" s="4"/>
      <c r="H721" s="4"/>
      <c r="I721" s="4" t="s">
        <v>50</v>
      </c>
      <c r="J721" s="4" t="s">
        <v>49</v>
      </c>
      <c r="K721" s="4"/>
      <c r="L721" s="4"/>
      <c r="M721" s="4"/>
      <c r="N721" s="4"/>
      <c r="O721" s="46"/>
      <c r="P721"/>
      <c r="Q721"/>
      <c r="R721"/>
      <c r="S721"/>
      <c r="T721"/>
    </row>
    <row r="722" spans="1:20" x14ac:dyDescent="0.25">
      <c r="A722" s="33"/>
      <c r="B722" s="4"/>
      <c r="C722" s="4"/>
      <c r="D722" s="4"/>
      <c r="E722" s="4"/>
      <c r="F722" s="4"/>
      <c r="G722" s="4"/>
      <c r="H722" s="4"/>
      <c r="I722" s="4"/>
      <c r="J722" s="4"/>
      <c r="K722" s="4" t="s">
        <v>45</v>
      </c>
      <c r="L722" s="4" t="s">
        <v>51</v>
      </c>
      <c r="M722" s="4" t="s">
        <v>46</v>
      </c>
      <c r="N722" s="4"/>
      <c r="O722" s="46">
        <v>48</v>
      </c>
      <c r="P722"/>
      <c r="Q722"/>
      <c r="R722"/>
      <c r="S722"/>
      <c r="T722"/>
    </row>
    <row r="723" spans="1:20" x14ac:dyDescent="0.25">
      <c r="A723" s="33"/>
      <c r="B723" s="4"/>
      <c r="C723" s="4"/>
      <c r="D723" s="4"/>
      <c r="E723" s="4"/>
      <c r="F723" s="4"/>
      <c r="G723" s="4"/>
      <c r="H723" s="4"/>
      <c r="I723" s="4"/>
      <c r="J723" s="4"/>
      <c r="K723" s="4" t="s">
        <v>227</v>
      </c>
      <c r="L723" s="4" t="s">
        <v>51</v>
      </c>
      <c r="M723" s="4" t="s">
        <v>228</v>
      </c>
      <c r="N723" s="4"/>
      <c r="O723" s="46">
        <v>-48</v>
      </c>
      <c r="P723"/>
      <c r="Q723"/>
      <c r="R723"/>
      <c r="S723"/>
      <c r="T723"/>
    </row>
    <row r="724" spans="1:20" x14ac:dyDescent="0.25">
      <c r="A724" s="4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6"/>
      <c r="P724"/>
      <c r="Q724"/>
      <c r="R724"/>
      <c r="S724"/>
      <c r="T724"/>
    </row>
    <row r="725" spans="1:20" x14ac:dyDescent="0.25">
      <c r="A725" s="30"/>
      <c r="B725" s="4"/>
      <c r="C725" s="4"/>
      <c r="D725" s="4" t="s">
        <v>229</v>
      </c>
      <c r="E725" s="4" t="s">
        <v>42</v>
      </c>
      <c r="F725" s="4"/>
      <c r="G725" s="4" t="s">
        <v>230</v>
      </c>
      <c r="H725" s="4"/>
      <c r="I725" s="4"/>
      <c r="J725" s="4"/>
      <c r="K725" s="4"/>
      <c r="L725" s="4"/>
      <c r="M725" s="4"/>
      <c r="N725" s="4"/>
      <c r="O725" s="46"/>
      <c r="P725"/>
      <c r="Q725"/>
      <c r="R725"/>
      <c r="S725"/>
      <c r="T725"/>
    </row>
    <row r="726" spans="1:20" x14ac:dyDescent="0.25">
      <c r="A726" s="33"/>
      <c r="B726" s="4"/>
      <c r="C726" s="4"/>
      <c r="D726" s="4"/>
      <c r="E726" s="4"/>
      <c r="F726" s="4"/>
      <c r="G726" s="4"/>
      <c r="H726" s="4" t="s">
        <v>226</v>
      </c>
      <c r="I726" s="4"/>
      <c r="J726" s="4"/>
      <c r="K726" s="4"/>
      <c r="L726" s="4"/>
      <c r="M726" s="4"/>
      <c r="N726" s="4"/>
      <c r="O726" s="46"/>
      <c r="P726"/>
      <c r="Q726"/>
      <c r="R726"/>
      <c r="S726"/>
      <c r="T726"/>
    </row>
    <row r="727" spans="1:20" x14ac:dyDescent="0.25">
      <c r="A727" s="33"/>
      <c r="B727" s="4"/>
      <c r="C727" s="4"/>
      <c r="D727" s="4"/>
      <c r="E727" s="4"/>
      <c r="F727" s="4"/>
      <c r="G727" s="4"/>
      <c r="H727" s="4"/>
      <c r="I727" s="4" t="s">
        <v>50</v>
      </c>
      <c r="J727" s="4" t="s">
        <v>49</v>
      </c>
      <c r="K727" s="4"/>
      <c r="L727" s="4"/>
      <c r="M727" s="4"/>
      <c r="N727" s="4"/>
      <c r="O727" s="46"/>
      <c r="P727"/>
      <c r="Q727"/>
      <c r="R727"/>
      <c r="S727"/>
      <c r="T727"/>
    </row>
    <row r="728" spans="1:20" x14ac:dyDescent="0.25">
      <c r="A728" s="33"/>
      <c r="B728" s="4"/>
      <c r="C728" s="4"/>
      <c r="D728" s="4"/>
      <c r="E728" s="4"/>
      <c r="F728" s="4"/>
      <c r="G728" s="4"/>
      <c r="H728" s="4"/>
      <c r="I728" s="4"/>
      <c r="J728" s="4"/>
      <c r="K728" s="4" t="s">
        <v>45</v>
      </c>
      <c r="L728" s="4" t="s">
        <v>51</v>
      </c>
      <c r="M728" s="4" t="s">
        <v>46</v>
      </c>
      <c r="N728" s="4"/>
      <c r="O728" s="46">
        <v>207</v>
      </c>
      <c r="P728"/>
      <c r="Q728"/>
      <c r="R728"/>
      <c r="S728"/>
      <c r="T728"/>
    </row>
    <row r="729" spans="1:20" x14ac:dyDescent="0.25">
      <c r="A729" s="33"/>
      <c r="B729" s="4"/>
      <c r="C729" s="4"/>
      <c r="D729" s="4"/>
      <c r="E729" s="4"/>
      <c r="F729" s="4"/>
      <c r="G729" s="4"/>
      <c r="H729" s="4"/>
      <c r="I729" s="4"/>
      <c r="J729" s="4"/>
      <c r="K729" s="4" t="s">
        <v>57</v>
      </c>
      <c r="L729" s="4" t="s">
        <v>59</v>
      </c>
      <c r="M729" s="4" t="s">
        <v>58</v>
      </c>
      <c r="N729" s="4"/>
      <c r="O729" s="46">
        <v>207</v>
      </c>
      <c r="P729"/>
      <c r="Q729"/>
      <c r="R729"/>
      <c r="S729"/>
      <c r="T729"/>
    </row>
    <row r="730" spans="1:20" x14ac:dyDescent="0.25">
      <c r="A730" s="33"/>
      <c r="B730" s="4"/>
      <c r="C730" s="4"/>
      <c r="D730" s="4"/>
      <c r="E730" s="4"/>
      <c r="F730" s="4"/>
      <c r="G730" s="4"/>
      <c r="H730" s="4"/>
      <c r="I730" s="4"/>
      <c r="J730" s="4"/>
      <c r="K730" s="4" t="s">
        <v>60</v>
      </c>
      <c r="L730" s="4" t="s">
        <v>59</v>
      </c>
      <c r="M730" s="4" t="s">
        <v>61</v>
      </c>
      <c r="N730" s="4"/>
      <c r="O730" s="46">
        <v>207</v>
      </c>
      <c r="P730"/>
      <c r="Q730"/>
      <c r="R730"/>
      <c r="S730"/>
      <c r="T730"/>
    </row>
    <row r="731" spans="1:20" x14ac:dyDescent="0.25">
      <c r="A731" s="4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6"/>
      <c r="P731"/>
      <c r="Q731"/>
      <c r="R731"/>
      <c r="S731"/>
      <c r="T731"/>
    </row>
    <row r="732" spans="1:20" x14ac:dyDescent="0.25">
      <c r="A732" s="30"/>
      <c r="B732" s="4"/>
      <c r="C732" s="4"/>
      <c r="D732" s="4"/>
      <c r="E732" s="4"/>
      <c r="F732" s="4"/>
      <c r="G732" s="4"/>
      <c r="H732" s="4"/>
      <c r="I732" s="4" t="s">
        <v>65</v>
      </c>
      <c r="J732" s="4" t="s">
        <v>64</v>
      </c>
      <c r="K732" s="4"/>
      <c r="L732" s="4"/>
      <c r="M732" s="4"/>
      <c r="N732" s="4"/>
      <c r="O732" s="46"/>
      <c r="P732"/>
      <c r="Q732"/>
      <c r="R732"/>
      <c r="S732"/>
      <c r="T732"/>
    </row>
    <row r="733" spans="1:20" x14ac:dyDescent="0.25">
      <c r="A733" s="33"/>
      <c r="B733" s="4"/>
      <c r="C733" s="4"/>
      <c r="D733" s="4"/>
      <c r="E733" s="4"/>
      <c r="F733" s="4"/>
      <c r="G733" s="4"/>
      <c r="H733" s="4"/>
      <c r="I733" s="4"/>
      <c r="J733" s="4"/>
      <c r="K733" s="4" t="s">
        <v>68</v>
      </c>
      <c r="L733" s="4" t="s">
        <v>51</v>
      </c>
      <c r="M733" s="4" t="s">
        <v>69</v>
      </c>
      <c r="N733" s="4"/>
      <c r="O733" s="46">
        <v>207</v>
      </c>
      <c r="P733"/>
      <c r="Q733"/>
      <c r="R733"/>
      <c r="S733"/>
      <c r="T733"/>
    </row>
    <row r="734" spans="1:20" x14ac:dyDescent="0.25">
      <c r="A734" s="33"/>
      <c r="B734" s="4"/>
      <c r="C734" s="4"/>
      <c r="D734" s="4"/>
      <c r="E734" s="4"/>
      <c r="F734" s="4"/>
      <c r="G734" s="4"/>
      <c r="H734" s="4"/>
      <c r="I734" s="4"/>
      <c r="J734" s="4"/>
      <c r="K734" s="4" t="s">
        <v>72</v>
      </c>
      <c r="L734" s="4" t="s">
        <v>59</v>
      </c>
      <c r="M734" s="4" t="s">
        <v>73</v>
      </c>
      <c r="N734" s="4"/>
      <c r="O734" s="46">
        <v>207</v>
      </c>
      <c r="P734"/>
      <c r="Q734"/>
      <c r="R734"/>
      <c r="S734"/>
      <c r="T734"/>
    </row>
    <row r="735" spans="1:20" x14ac:dyDescent="0.25">
      <c r="A735" s="33"/>
      <c r="B735" s="4"/>
      <c r="C735" s="4"/>
      <c r="D735" s="4"/>
      <c r="E735" s="4"/>
      <c r="F735" s="4"/>
      <c r="G735" s="4"/>
      <c r="H735" s="4"/>
      <c r="I735" s="4"/>
      <c r="J735" s="4"/>
      <c r="K735" s="4" t="s">
        <v>74</v>
      </c>
      <c r="L735" s="4" t="s">
        <v>59</v>
      </c>
      <c r="M735" s="4" t="s">
        <v>75</v>
      </c>
      <c r="N735" s="4"/>
      <c r="O735" s="46">
        <v>207</v>
      </c>
      <c r="P735"/>
      <c r="Q735"/>
      <c r="R735"/>
      <c r="S735"/>
      <c r="T735"/>
    </row>
    <row r="736" spans="1:20" x14ac:dyDescent="0.25">
      <c r="A736" s="4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6"/>
      <c r="P736"/>
      <c r="Q736"/>
      <c r="R736"/>
      <c r="S736"/>
      <c r="T736"/>
    </row>
    <row r="737" spans="1:20" x14ac:dyDescent="0.25">
      <c r="A737" s="30"/>
      <c r="B737" s="4"/>
      <c r="C737" s="4"/>
      <c r="D737" s="4"/>
      <c r="E737" s="4"/>
      <c r="F737" s="4"/>
      <c r="G737" s="4"/>
      <c r="H737" s="4"/>
      <c r="I737" s="4" t="s">
        <v>79</v>
      </c>
      <c r="J737" s="4" t="s">
        <v>78</v>
      </c>
      <c r="K737" s="4"/>
      <c r="L737" s="4"/>
      <c r="M737" s="4"/>
      <c r="N737" s="4"/>
      <c r="O737" s="46"/>
      <c r="P737"/>
      <c r="Q737"/>
      <c r="R737"/>
      <c r="S737"/>
      <c r="T737"/>
    </row>
    <row r="738" spans="1:20" x14ac:dyDescent="0.25">
      <c r="A738" s="33"/>
      <c r="B738" s="4"/>
      <c r="C738" s="4"/>
      <c r="D738" s="4"/>
      <c r="E738" s="4"/>
      <c r="F738" s="4"/>
      <c r="G738" s="4"/>
      <c r="H738" s="4"/>
      <c r="I738" s="4"/>
      <c r="J738" s="4"/>
      <c r="K738" s="4" t="s">
        <v>76</v>
      </c>
      <c r="L738" s="4" t="s">
        <v>51</v>
      </c>
      <c r="M738" s="4" t="s">
        <v>77</v>
      </c>
      <c r="N738" s="4"/>
      <c r="O738" s="46">
        <v>24</v>
      </c>
      <c r="P738"/>
      <c r="Q738"/>
      <c r="R738"/>
      <c r="S738"/>
      <c r="T738"/>
    </row>
    <row r="739" spans="1:20" x14ac:dyDescent="0.25">
      <c r="A739" s="33"/>
      <c r="B739" s="4"/>
      <c r="C739" s="4"/>
      <c r="D739" s="4"/>
      <c r="E739" s="4"/>
      <c r="F739" s="4"/>
      <c r="G739" s="4"/>
      <c r="H739" s="4"/>
      <c r="I739" s="4"/>
      <c r="J739" s="4"/>
      <c r="K739" s="4" t="s">
        <v>86</v>
      </c>
      <c r="L739" s="4" t="s">
        <v>51</v>
      </c>
      <c r="M739" s="4" t="s">
        <v>87</v>
      </c>
      <c r="N739" s="4"/>
      <c r="O739" s="46">
        <v>24</v>
      </c>
      <c r="P739"/>
      <c r="Q739"/>
      <c r="R739"/>
      <c r="S739"/>
      <c r="T739"/>
    </row>
    <row r="740" spans="1:20" x14ac:dyDescent="0.25">
      <c r="A740" s="33"/>
      <c r="B740" s="4"/>
      <c r="C740" s="4"/>
      <c r="D740" s="4"/>
      <c r="E740" s="4"/>
      <c r="F740" s="4"/>
      <c r="G740" s="4"/>
      <c r="H740" s="4"/>
      <c r="I740" s="4"/>
      <c r="J740" s="4"/>
      <c r="K740" s="4" t="s">
        <v>88</v>
      </c>
      <c r="L740" s="4" t="s">
        <v>59</v>
      </c>
      <c r="M740" s="4" t="s">
        <v>89</v>
      </c>
      <c r="N740" s="4"/>
      <c r="O740" s="46">
        <v>24</v>
      </c>
      <c r="P740"/>
      <c r="Q740"/>
      <c r="R740"/>
      <c r="S740"/>
      <c r="T740"/>
    </row>
    <row r="741" spans="1:20" x14ac:dyDescent="0.25">
      <c r="A741" s="33"/>
      <c r="B741" s="4"/>
      <c r="C741" s="4"/>
      <c r="D741" s="4"/>
      <c r="E741" s="4"/>
      <c r="F741" s="4"/>
      <c r="G741" s="4"/>
      <c r="H741" s="4"/>
      <c r="I741" s="4"/>
      <c r="J741" s="4"/>
      <c r="K741" s="4" t="s">
        <v>90</v>
      </c>
      <c r="L741" s="4" t="s">
        <v>59</v>
      </c>
      <c r="M741" s="4" t="s">
        <v>91</v>
      </c>
      <c r="N741" s="4"/>
      <c r="O741" s="46">
        <v>24</v>
      </c>
      <c r="P741"/>
      <c r="Q741"/>
      <c r="R741"/>
      <c r="S741"/>
      <c r="T741"/>
    </row>
    <row r="742" spans="1:20" x14ac:dyDescent="0.25">
      <c r="A742" s="4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6"/>
      <c r="P742"/>
      <c r="Q742"/>
      <c r="R742"/>
      <c r="S742"/>
      <c r="T742"/>
    </row>
    <row r="743" spans="1:20" x14ac:dyDescent="0.25">
      <c r="A743" s="30"/>
      <c r="B743" s="4"/>
      <c r="C743" s="4" t="s">
        <v>231</v>
      </c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6"/>
      <c r="P743"/>
      <c r="Q743"/>
      <c r="R743"/>
      <c r="S743"/>
      <c r="T743"/>
    </row>
    <row r="744" spans="1:20" x14ac:dyDescent="0.25">
      <c r="A744" s="33"/>
      <c r="B744" s="4"/>
      <c r="C744" s="4"/>
      <c r="D744" s="4" t="s">
        <v>232</v>
      </c>
      <c r="E744" s="4" t="s">
        <v>42</v>
      </c>
      <c r="F744" s="4"/>
      <c r="G744" s="4" t="s">
        <v>233</v>
      </c>
      <c r="H744" s="4"/>
      <c r="I744" s="4"/>
      <c r="J744" s="4"/>
      <c r="K744" s="4"/>
      <c r="L744" s="4"/>
      <c r="M744" s="4"/>
      <c r="N744" s="4"/>
      <c r="O744" s="46"/>
      <c r="P744"/>
      <c r="Q744"/>
      <c r="R744"/>
      <c r="S744"/>
      <c r="T744"/>
    </row>
    <row r="745" spans="1:20" x14ac:dyDescent="0.25">
      <c r="A745" s="33"/>
      <c r="B745" s="4"/>
      <c r="C745" s="4"/>
      <c r="D745" s="4"/>
      <c r="E745" s="4"/>
      <c r="F745" s="4"/>
      <c r="G745" s="4"/>
      <c r="H745" s="4" t="s">
        <v>183</v>
      </c>
      <c r="I745" s="4"/>
      <c r="J745" s="4"/>
      <c r="K745" s="4"/>
      <c r="L745" s="4"/>
      <c r="M745" s="4"/>
      <c r="N745" s="4"/>
      <c r="O745" s="46"/>
      <c r="P745"/>
      <c r="Q745"/>
      <c r="R745"/>
      <c r="S745"/>
      <c r="T745"/>
    </row>
    <row r="746" spans="1:20" x14ac:dyDescent="0.25">
      <c r="A746" s="33"/>
      <c r="B746" s="4"/>
      <c r="C746" s="4"/>
      <c r="D746" s="4"/>
      <c r="E746" s="4"/>
      <c r="F746" s="4"/>
      <c r="G746" s="4"/>
      <c r="H746" s="4"/>
      <c r="I746" s="4" t="s">
        <v>50</v>
      </c>
      <c r="J746" s="4" t="s">
        <v>49</v>
      </c>
      <c r="K746" s="4"/>
      <c r="L746" s="4"/>
      <c r="M746" s="4"/>
      <c r="N746" s="4"/>
      <c r="O746" s="46"/>
      <c r="P746"/>
      <c r="Q746"/>
      <c r="R746"/>
      <c r="S746"/>
      <c r="T746"/>
    </row>
    <row r="747" spans="1:20" x14ac:dyDescent="0.25">
      <c r="A747" s="33"/>
      <c r="B747" s="4"/>
      <c r="C747" s="4"/>
      <c r="D747" s="4"/>
      <c r="E747" s="4"/>
      <c r="F747" s="4"/>
      <c r="G747" s="4"/>
      <c r="H747" s="4"/>
      <c r="I747" s="4"/>
      <c r="J747" s="4"/>
      <c r="K747" s="4" t="s">
        <v>45</v>
      </c>
      <c r="L747" s="4" t="s">
        <v>51</v>
      </c>
      <c r="M747" s="4" t="s">
        <v>46</v>
      </c>
      <c r="N747" s="4"/>
      <c r="O747" s="46">
        <v>17873</v>
      </c>
      <c r="P747"/>
      <c r="Q747"/>
      <c r="R747"/>
      <c r="S747"/>
      <c r="T747"/>
    </row>
    <row r="748" spans="1:20" x14ac:dyDescent="0.25">
      <c r="A748" s="33"/>
      <c r="B748" s="4"/>
      <c r="C748" s="4"/>
      <c r="D748" s="4"/>
      <c r="E748" s="4"/>
      <c r="F748" s="4"/>
      <c r="G748" s="4"/>
      <c r="H748" s="4"/>
      <c r="I748" s="4"/>
      <c r="J748" s="4"/>
      <c r="K748" s="4" t="s">
        <v>55</v>
      </c>
      <c r="L748" s="4" t="s">
        <v>51</v>
      </c>
      <c r="M748" s="4" t="s">
        <v>56</v>
      </c>
      <c r="N748" s="4"/>
      <c r="O748" s="46">
        <v>2081</v>
      </c>
      <c r="P748"/>
      <c r="Q748"/>
      <c r="R748"/>
      <c r="S748"/>
      <c r="T748"/>
    </row>
    <row r="749" spans="1:20" x14ac:dyDescent="0.25">
      <c r="A749" s="33"/>
      <c r="B749" s="4"/>
      <c r="C749" s="4"/>
      <c r="D749" s="4"/>
      <c r="E749" s="4"/>
      <c r="F749" s="4"/>
      <c r="G749" s="4"/>
      <c r="H749" s="4"/>
      <c r="I749" s="4"/>
      <c r="J749" s="4"/>
      <c r="K749" s="4" t="s">
        <v>57</v>
      </c>
      <c r="L749" s="4" t="s">
        <v>59</v>
      </c>
      <c r="M749" s="4" t="s">
        <v>58</v>
      </c>
      <c r="N749" s="4"/>
      <c r="O749" s="46">
        <v>19955</v>
      </c>
      <c r="P749"/>
      <c r="Q749"/>
      <c r="R749"/>
      <c r="S749"/>
      <c r="T749"/>
    </row>
    <row r="750" spans="1:20" x14ac:dyDescent="0.25">
      <c r="A750" s="33"/>
      <c r="B750" s="4"/>
      <c r="C750" s="4"/>
      <c r="D750" s="4"/>
      <c r="E750" s="4"/>
      <c r="F750" s="4"/>
      <c r="G750" s="4"/>
      <c r="H750" s="4"/>
      <c r="I750" s="4"/>
      <c r="J750" s="4"/>
      <c r="K750" s="4" t="s">
        <v>103</v>
      </c>
      <c r="L750" s="4" t="s">
        <v>51</v>
      </c>
      <c r="M750" s="4" t="s">
        <v>104</v>
      </c>
      <c r="N750" s="4"/>
      <c r="O750" s="46">
        <v>136996</v>
      </c>
      <c r="P750"/>
      <c r="Q750"/>
      <c r="R750"/>
      <c r="S750"/>
      <c r="T750"/>
    </row>
    <row r="751" spans="1:20" x14ac:dyDescent="0.25">
      <c r="A751" s="33"/>
      <c r="B751" s="4"/>
      <c r="C751" s="4"/>
      <c r="D751" s="4"/>
      <c r="E751" s="4"/>
      <c r="F751" s="4"/>
      <c r="G751" s="4"/>
      <c r="H751" s="4"/>
      <c r="I751" s="4"/>
      <c r="J751" s="4"/>
      <c r="K751" s="4" t="s">
        <v>234</v>
      </c>
      <c r="L751" s="4" t="s">
        <v>51</v>
      </c>
      <c r="M751" s="4" t="s">
        <v>235</v>
      </c>
      <c r="N751" s="4"/>
      <c r="O751" s="46">
        <v>-105938</v>
      </c>
      <c r="P751"/>
      <c r="Q751"/>
      <c r="R751"/>
      <c r="S751"/>
      <c r="T751"/>
    </row>
    <row r="752" spans="1:20" x14ac:dyDescent="0.25">
      <c r="A752" s="33"/>
      <c r="B752" s="4"/>
      <c r="C752" s="4"/>
      <c r="D752" s="4"/>
      <c r="E752" s="4"/>
      <c r="F752" s="4"/>
      <c r="G752" s="4"/>
      <c r="H752" s="4"/>
      <c r="I752" s="4"/>
      <c r="J752" s="4"/>
      <c r="K752" s="4" t="s">
        <v>110</v>
      </c>
      <c r="L752" s="4" t="s">
        <v>59</v>
      </c>
      <c r="M752" s="4" t="s">
        <v>111</v>
      </c>
      <c r="N752" s="4"/>
      <c r="O752" s="46">
        <v>31057</v>
      </c>
      <c r="P752"/>
      <c r="Q752"/>
      <c r="R752"/>
      <c r="S752"/>
      <c r="T752"/>
    </row>
    <row r="753" spans="1:20" x14ac:dyDescent="0.25">
      <c r="A753" s="33"/>
      <c r="B753" s="4"/>
      <c r="C753" s="4"/>
      <c r="D753" s="4"/>
      <c r="E753" s="4"/>
      <c r="F753" s="4"/>
      <c r="G753" s="4"/>
      <c r="H753" s="4"/>
      <c r="I753" s="4"/>
      <c r="J753" s="4"/>
      <c r="K753" s="4" t="s">
        <v>112</v>
      </c>
      <c r="L753" s="4" t="s">
        <v>51</v>
      </c>
      <c r="M753" s="4" t="s">
        <v>113</v>
      </c>
      <c r="N753" s="4"/>
      <c r="O753" s="46">
        <v>80792</v>
      </c>
      <c r="P753"/>
      <c r="Q753"/>
      <c r="R753"/>
      <c r="S753"/>
      <c r="T753"/>
    </row>
    <row r="754" spans="1:20" x14ac:dyDescent="0.25">
      <c r="A754" s="33"/>
      <c r="B754" s="4"/>
      <c r="C754" s="4"/>
      <c r="D754" s="4"/>
      <c r="E754" s="4"/>
      <c r="F754" s="4"/>
      <c r="G754" s="4"/>
      <c r="H754" s="4"/>
      <c r="I754" s="4"/>
      <c r="J754" s="4"/>
      <c r="K754" s="4" t="s">
        <v>114</v>
      </c>
      <c r="L754" s="4" t="s">
        <v>51</v>
      </c>
      <c r="M754" s="4" t="s">
        <v>115</v>
      </c>
      <c r="N754" s="4"/>
      <c r="O754" s="46">
        <v>38145</v>
      </c>
      <c r="P754"/>
      <c r="Q754"/>
      <c r="R754"/>
      <c r="S754"/>
      <c r="T754"/>
    </row>
    <row r="755" spans="1:20" x14ac:dyDescent="0.25">
      <c r="A755" s="33"/>
      <c r="B755" s="4"/>
      <c r="C755" s="4"/>
      <c r="D755" s="4"/>
      <c r="E755" s="4"/>
      <c r="F755" s="4"/>
      <c r="G755" s="4"/>
      <c r="H755" s="4"/>
      <c r="I755" s="4"/>
      <c r="J755" s="4"/>
      <c r="K755" s="4" t="s">
        <v>118</v>
      </c>
      <c r="L755" s="4" t="s">
        <v>59</v>
      </c>
      <c r="M755" s="4" t="s">
        <v>119</v>
      </c>
      <c r="N755" s="4"/>
      <c r="O755" s="46">
        <v>118938</v>
      </c>
      <c r="P755"/>
      <c r="Q755"/>
      <c r="R755"/>
      <c r="S755"/>
      <c r="T755"/>
    </row>
    <row r="756" spans="1:20" x14ac:dyDescent="0.25">
      <c r="A756" s="33"/>
      <c r="B756" s="4"/>
      <c r="C756" s="4"/>
      <c r="D756" s="4"/>
      <c r="E756" s="4"/>
      <c r="F756" s="4"/>
      <c r="G756" s="4"/>
      <c r="H756" s="4"/>
      <c r="I756" s="4"/>
      <c r="J756" s="4"/>
      <c r="K756" s="4" t="s">
        <v>120</v>
      </c>
      <c r="L756" s="4" t="s">
        <v>59</v>
      </c>
      <c r="M756" s="4" t="s">
        <v>121</v>
      </c>
      <c r="N756" s="4"/>
      <c r="O756" s="46">
        <v>149995</v>
      </c>
      <c r="P756"/>
      <c r="Q756"/>
      <c r="R756"/>
      <c r="S756"/>
      <c r="T756"/>
    </row>
    <row r="757" spans="1:20" x14ac:dyDescent="0.25">
      <c r="A757" s="33"/>
      <c r="B757" s="4"/>
      <c r="C757" s="4"/>
      <c r="D757" s="4"/>
      <c r="E757" s="4"/>
      <c r="F757" s="4"/>
      <c r="G757" s="4"/>
      <c r="H757" s="4"/>
      <c r="I757" s="4"/>
      <c r="J757" s="4"/>
      <c r="K757" s="4" t="s">
        <v>60</v>
      </c>
      <c r="L757" s="4" t="s">
        <v>59</v>
      </c>
      <c r="M757" s="4" t="s">
        <v>61</v>
      </c>
      <c r="N757" s="4"/>
      <c r="O757" s="46">
        <v>169949</v>
      </c>
      <c r="P757"/>
      <c r="Q757"/>
      <c r="R757"/>
      <c r="S757"/>
      <c r="T757"/>
    </row>
    <row r="758" spans="1:20" x14ac:dyDescent="0.25">
      <c r="A758" s="4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6"/>
      <c r="P758"/>
      <c r="Q758"/>
      <c r="R758"/>
      <c r="S758"/>
      <c r="T758"/>
    </row>
    <row r="759" spans="1:20" x14ac:dyDescent="0.25">
      <c r="A759" s="30"/>
      <c r="B759" s="4"/>
      <c r="C759" s="4"/>
      <c r="D759" s="4"/>
      <c r="E759" s="4"/>
      <c r="F759" s="4"/>
      <c r="G759" s="4"/>
      <c r="H759" s="4"/>
      <c r="I759" s="4" t="s">
        <v>65</v>
      </c>
      <c r="J759" s="4" t="s">
        <v>64</v>
      </c>
      <c r="K759" s="4"/>
      <c r="L759" s="4"/>
      <c r="M759" s="4"/>
      <c r="N759" s="4"/>
      <c r="O759" s="46"/>
      <c r="P759"/>
      <c r="Q759"/>
      <c r="R759"/>
      <c r="S759"/>
      <c r="T759"/>
    </row>
    <row r="760" spans="1:20" x14ac:dyDescent="0.25">
      <c r="A760" s="33"/>
      <c r="B760" s="4"/>
      <c r="C760" s="4"/>
      <c r="D760" s="4"/>
      <c r="E760" s="4"/>
      <c r="F760" s="4"/>
      <c r="G760" s="4"/>
      <c r="H760" s="4"/>
      <c r="I760" s="4"/>
      <c r="J760" s="4"/>
      <c r="K760" s="4" t="s">
        <v>62</v>
      </c>
      <c r="L760" s="4" t="s">
        <v>51</v>
      </c>
      <c r="M760" s="4" t="s">
        <v>63</v>
      </c>
      <c r="N760" s="4"/>
      <c r="O760" s="46">
        <v>36072</v>
      </c>
      <c r="P760"/>
      <c r="Q760"/>
      <c r="R760"/>
      <c r="S760"/>
      <c r="T760"/>
    </row>
    <row r="761" spans="1:20" x14ac:dyDescent="0.25">
      <c r="A761" s="33"/>
      <c r="B761" s="4"/>
      <c r="C761" s="4"/>
      <c r="D761" s="4"/>
      <c r="E761" s="4"/>
      <c r="F761" s="4"/>
      <c r="G761" s="4"/>
      <c r="H761" s="4"/>
      <c r="I761" s="4"/>
      <c r="J761" s="4"/>
      <c r="K761" s="4" t="s">
        <v>66</v>
      </c>
      <c r="L761" s="4" t="s">
        <v>59</v>
      </c>
      <c r="M761" s="4" t="s">
        <v>67</v>
      </c>
      <c r="N761" s="4"/>
      <c r="O761" s="46">
        <v>36072</v>
      </c>
      <c r="P761"/>
      <c r="Q761"/>
      <c r="R761"/>
      <c r="S761"/>
      <c r="T761"/>
    </row>
    <row r="762" spans="1:20" x14ac:dyDescent="0.25">
      <c r="A762" s="33"/>
      <c r="B762" s="4"/>
      <c r="C762" s="4"/>
      <c r="D762" s="4"/>
      <c r="E762" s="4"/>
      <c r="F762" s="4"/>
      <c r="G762" s="4"/>
      <c r="H762" s="4"/>
      <c r="I762" s="4"/>
      <c r="J762" s="4"/>
      <c r="K762" s="4" t="s">
        <v>122</v>
      </c>
      <c r="L762" s="4" t="s">
        <v>51</v>
      </c>
      <c r="M762" s="4" t="s">
        <v>123</v>
      </c>
      <c r="N762" s="4"/>
      <c r="O762" s="46">
        <v>119126</v>
      </c>
      <c r="P762"/>
      <c r="Q762"/>
      <c r="R762"/>
      <c r="S762"/>
      <c r="T762"/>
    </row>
    <row r="763" spans="1:20" x14ac:dyDescent="0.25">
      <c r="A763" s="33"/>
      <c r="B763" s="4"/>
      <c r="C763" s="4"/>
      <c r="D763" s="4"/>
      <c r="E763" s="4"/>
      <c r="F763" s="4"/>
      <c r="G763" s="4"/>
      <c r="H763" s="4"/>
      <c r="I763" s="4"/>
      <c r="J763" s="4"/>
      <c r="K763" s="4" t="s">
        <v>124</v>
      </c>
      <c r="L763" s="4" t="s">
        <v>59</v>
      </c>
      <c r="M763" s="4" t="s">
        <v>125</v>
      </c>
      <c r="N763" s="4"/>
      <c r="O763" s="46">
        <v>119126</v>
      </c>
      <c r="P763"/>
      <c r="Q763"/>
      <c r="R763"/>
      <c r="S763"/>
      <c r="T763"/>
    </row>
    <row r="764" spans="1:20" x14ac:dyDescent="0.25">
      <c r="A764" s="33"/>
      <c r="B764" s="4"/>
      <c r="C764" s="4"/>
      <c r="D764" s="4"/>
      <c r="E764" s="4"/>
      <c r="F764" s="4"/>
      <c r="G764" s="4"/>
      <c r="H764" s="4"/>
      <c r="I764" s="4"/>
      <c r="J764" s="4"/>
      <c r="K764" s="4" t="s">
        <v>68</v>
      </c>
      <c r="L764" s="4" t="s">
        <v>51</v>
      </c>
      <c r="M764" s="4" t="s">
        <v>69</v>
      </c>
      <c r="N764" s="4"/>
      <c r="O764" s="46">
        <v>14360</v>
      </c>
      <c r="P764"/>
      <c r="Q764"/>
      <c r="R764"/>
      <c r="S764"/>
      <c r="T764"/>
    </row>
    <row r="765" spans="1:20" x14ac:dyDescent="0.25">
      <c r="A765" s="33"/>
      <c r="B765" s="4"/>
      <c r="C765" s="4"/>
      <c r="D765" s="4"/>
      <c r="E765" s="4"/>
      <c r="F765" s="4"/>
      <c r="G765" s="4"/>
      <c r="H765" s="4"/>
      <c r="I765" s="4"/>
      <c r="J765" s="4"/>
      <c r="K765" s="4" t="s">
        <v>70</v>
      </c>
      <c r="L765" s="4" t="s">
        <v>51</v>
      </c>
      <c r="M765" s="4" t="s">
        <v>71</v>
      </c>
      <c r="N765" s="4"/>
      <c r="O765" s="46">
        <v>392</v>
      </c>
      <c r="P765"/>
      <c r="Q765"/>
      <c r="R765"/>
      <c r="S765"/>
      <c r="T765"/>
    </row>
    <row r="766" spans="1:20" x14ac:dyDescent="0.25">
      <c r="A766" s="33"/>
      <c r="B766" s="4"/>
      <c r="C766" s="4"/>
      <c r="D766" s="4"/>
      <c r="E766" s="4"/>
      <c r="F766" s="4"/>
      <c r="G766" s="4"/>
      <c r="H766" s="4"/>
      <c r="I766" s="4"/>
      <c r="J766" s="4"/>
      <c r="K766" s="4" t="s">
        <v>72</v>
      </c>
      <c r="L766" s="4" t="s">
        <v>59</v>
      </c>
      <c r="M766" s="4" t="s">
        <v>73</v>
      </c>
      <c r="N766" s="4"/>
      <c r="O766" s="46">
        <v>14751</v>
      </c>
      <c r="P766"/>
      <c r="Q766"/>
      <c r="R766"/>
      <c r="S766"/>
      <c r="T766"/>
    </row>
    <row r="767" spans="1:20" x14ac:dyDescent="0.25">
      <c r="A767" s="33"/>
      <c r="B767" s="4"/>
      <c r="C767" s="4"/>
      <c r="D767" s="4"/>
      <c r="E767" s="4"/>
      <c r="F767" s="4"/>
      <c r="G767" s="4"/>
      <c r="H767" s="4"/>
      <c r="I767" s="4"/>
      <c r="J767" s="4"/>
      <c r="K767" s="4" t="s">
        <v>74</v>
      </c>
      <c r="L767" s="4" t="s">
        <v>59</v>
      </c>
      <c r="M767" s="4" t="s">
        <v>75</v>
      </c>
      <c r="N767" s="4"/>
      <c r="O767" s="46">
        <v>169949</v>
      </c>
      <c r="P767"/>
      <c r="Q767"/>
      <c r="R767"/>
      <c r="S767"/>
      <c r="T767"/>
    </row>
    <row r="768" spans="1:20" x14ac:dyDescent="0.25">
      <c r="A768" s="4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6"/>
      <c r="P768"/>
      <c r="Q768"/>
      <c r="R768"/>
      <c r="S768"/>
      <c r="T768"/>
    </row>
    <row r="769" spans="1:20" x14ac:dyDescent="0.25">
      <c r="A769" s="30"/>
      <c r="B769" s="4"/>
      <c r="C769" s="4"/>
      <c r="D769" s="4"/>
      <c r="E769" s="4"/>
      <c r="F769" s="4"/>
      <c r="G769" s="4"/>
      <c r="H769" s="4"/>
      <c r="I769" s="4" t="s">
        <v>79</v>
      </c>
      <c r="J769" s="4" t="s">
        <v>78</v>
      </c>
      <c r="K769" s="4"/>
      <c r="L769" s="4"/>
      <c r="M769" s="4"/>
      <c r="N769" s="4"/>
      <c r="O769" s="46"/>
      <c r="P769"/>
      <c r="Q769"/>
      <c r="R769"/>
      <c r="S769"/>
      <c r="T769"/>
    </row>
    <row r="770" spans="1:20" x14ac:dyDescent="0.25">
      <c r="A770" s="33"/>
      <c r="B770" s="4"/>
      <c r="C770" s="4"/>
      <c r="D770" s="4"/>
      <c r="E770" s="4"/>
      <c r="F770" s="4"/>
      <c r="G770" s="4"/>
      <c r="H770" s="4"/>
      <c r="I770" s="4"/>
      <c r="J770" s="4"/>
      <c r="K770" s="4" t="s">
        <v>76</v>
      </c>
      <c r="L770" s="4" t="s">
        <v>51</v>
      </c>
      <c r="M770" s="4" t="s">
        <v>77</v>
      </c>
      <c r="N770" s="4"/>
      <c r="O770" s="46">
        <v>19249</v>
      </c>
      <c r="P770"/>
      <c r="Q770"/>
      <c r="R770"/>
      <c r="S770"/>
      <c r="T770"/>
    </row>
    <row r="771" spans="1:20" x14ac:dyDescent="0.25">
      <c r="A771" s="33"/>
      <c r="B771" s="4"/>
      <c r="C771" s="4"/>
      <c r="D771" s="4"/>
      <c r="E771" s="4"/>
      <c r="F771" s="4"/>
      <c r="G771" s="4"/>
      <c r="H771" s="4"/>
      <c r="I771" s="4"/>
      <c r="J771" s="4"/>
      <c r="K771" s="4" t="s">
        <v>80</v>
      </c>
      <c r="L771" s="4" t="s">
        <v>51</v>
      </c>
      <c r="M771" s="4" t="s">
        <v>81</v>
      </c>
      <c r="N771" s="4"/>
      <c r="O771" s="46">
        <v>155198</v>
      </c>
      <c r="P771"/>
      <c r="Q771"/>
      <c r="R771"/>
      <c r="S771"/>
      <c r="T771"/>
    </row>
    <row r="772" spans="1:20" x14ac:dyDescent="0.25">
      <c r="A772" s="33"/>
      <c r="B772" s="4"/>
      <c r="C772" s="4"/>
      <c r="D772" s="4"/>
      <c r="E772" s="4"/>
      <c r="F772" s="4"/>
      <c r="G772" s="4"/>
      <c r="H772" s="4"/>
      <c r="I772" s="4"/>
      <c r="J772" s="4"/>
      <c r="K772" s="4" t="s">
        <v>82</v>
      </c>
      <c r="L772" s="4" t="s">
        <v>59</v>
      </c>
      <c r="M772" s="4" t="s">
        <v>83</v>
      </c>
      <c r="N772" s="4"/>
      <c r="O772" s="46">
        <v>-150695</v>
      </c>
      <c r="P772"/>
      <c r="Q772"/>
      <c r="R772"/>
      <c r="S772"/>
      <c r="T772"/>
    </row>
    <row r="773" spans="1:20" x14ac:dyDescent="0.25">
      <c r="A773" s="33"/>
      <c r="B773" s="4"/>
      <c r="C773" s="4"/>
      <c r="D773" s="4"/>
      <c r="E773" s="4"/>
      <c r="F773" s="4"/>
      <c r="G773" s="4"/>
      <c r="H773" s="4"/>
      <c r="I773" s="4"/>
      <c r="J773" s="4"/>
      <c r="K773" s="4" t="s">
        <v>84</v>
      </c>
      <c r="L773" s="4" t="s">
        <v>51</v>
      </c>
      <c r="M773" s="4" t="s">
        <v>85</v>
      </c>
      <c r="N773" s="4"/>
      <c r="O773" s="46">
        <v>-2081</v>
      </c>
      <c r="P773"/>
      <c r="Q773"/>
      <c r="R773"/>
      <c r="S773"/>
      <c r="T773"/>
    </row>
    <row r="774" spans="1:20" x14ac:dyDescent="0.25">
      <c r="A774" s="33"/>
      <c r="B774" s="4"/>
      <c r="C774" s="4"/>
      <c r="D774" s="4"/>
      <c r="E774" s="4"/>
      <c r="F774" s="4"/>
      <c r="G774" s="4"/>
      <c r="H774" s="4"/>
      <c r="I774" s="4"/>
      <c r="J774" s="4"/>
      <c r="K774" s="4" t="s">
        <v>86</v>
      </c>
      <c r="L774" s="4" t="s">
        <v>51</v>
      </c>
      <c r="M774" s="4" t="s">
        <v>87</v>
      </c>
      <c r="N774" s="4"/>
      <c r="O774" s="46">
        <v>21671</v>
      </c>
      <c r="P774"/>
      <c r="Q774"/>
      <c r="R774"/>
      <c r="S774"/>
      <c r="T774"/>
    </row>
    <row r="775" spans="1:20" x14ac:dyDescent="0.25">
      <c r="A775" s="33"/>
      <c r="B775" s="4"/>
      <c r="C775" s="4"/>
      <c r="D775" s="4"/>
      <c r="E775" s="4"/>
      <c r="F775" s="4"/>
      <c r="G775" s="4"/>
      <c r="H775" s="4"/>
      <c r="I775" s="4"/>
      <c r="J775" s="4"/>
      <c r="K775" s="4" t="s">
        <v>160</v>
      </c>
      <c r="L775" s="4" t="s">
        <v>51</v>
      </c>
      <c r="M775" s="4" t="s">
        <v>161</v>
      </c>
      <c r="N775" s="4"/>
      <c r="O775" s="46">
        <v>-4016</v>
      </c>
      <c r="P775"/>
      <c r="Q775"/>
      <c r="R775"/>
      <c r="S775"/>
      <c r="T775"/>
    </row>
    <row r="776" spans="1:20" x14ac:dyDescent="0.25">
      <c r="A776" s="33"/>
      <c r="B776" s="4"/>
      <c r="C776" s="4"/>
      <c r="D776" s="4"/>
      <c r="E776" s="4"/>
      <c r="F776" s="4"/>
      <c r="G776" s="4"/>
      <c r="H776" s="4"/>
      <c r="I776" s="4"/>
      <c r="J776" s="4"/>
      <c r="K776" s="4" t="s">
        <v>128</v>
      </c>
      <c r="L776" s="4" t="s">
        <v>51</v>
      </c>
      <c r="M776" s="4" t="s">
        <v>129</v>
      </c>
      <c r="N776" s="4"/>
      <c r="O776" s="46">
        <v>-38145</v>
      </c>
      <c r="P776"/>
      <c r="Q776"/>
      <c r="R776"/>
      <c r="S776"/>
      <c r="T776"/>
    </row>
    <row r="777" spans="1:20" x14ac:dyDescent="0.25">
      <c r="A777" s="33"/>
      <c r="B777" s="4"/>
      <c r="C777" s="4"/>
      <c r="D777" s="4"/>
      <c r="E777" s="4"/>
      <c r="F777" s="4"/>
      <c r="G777" s="4"/>
      <c r="H777" s="4"/>
      <c r="I777" s="4"/>
      <c r="J777" s="4"/>
      <c r="K777" s="4" t="s">
        <v>130</v>
      </c>
      <c r="L777" s="4" t="s">
        <v>51</v>
      </c>
      <c r="M777" s="4" t="s">
        <v>131</v>
      </c>
      <c r="N777" s="4"/>
      <c r="O777" s="46">
        <v>-42162</v>
      </c>
      <c r="P777"/>
      <c r="Q777"/>
      <c r="R777"/>
      <c r="S777"/>
      <c r="T777"/>
    </row>
    <row r="778" spans="1:20" x14ac:dyDescent="0.25">
      <c r="A778" s="33"/>
      <c r="B778" s="4"/>
      <c r="C778" s="4"/>
      <c r="D778" s="4"/>
      <c r="E778" s="4"/>
      <c r="F778" s="4"/>
      <c r="G778" s="4"/>
      <c r="H778" s="4"/>
      <c r="I778" s="4"/>
      <c r="J778" s="4"/>
      <c r="K778" s="4" t="s">
        <v>88</v>
      </c>
      <c r="L778" s="4" t="s">
        <v>59</v>
      </c>
      <c r="M778" s="4" t="s">
        <v>89</v>
      </c>
      <c r="N778" s="4"/>
      <c r="O778" s="46">
        <v>15232</v>
      </c>
      <c r="P778"/>
      <c r="Q778"/>
      <c r="R778"/>
      <c r="S778"/>
      <c r="T778"/>
    </row>
    <row r="779" spans="1:20" x14ac:dyDescent="0.25">
      <c r="A779" s="33"/>
      <c r="B779" s="4"/>
      <c r="C779" s="4"/>
      <c r="D779" s="4"/>
      <c r="E779" s="4"/>
      <c r="F779" s="4"/>
      <c r="G779" s="4"/>
      <c r="H779" s="4"/>
      <c r="I779" s="4"/>
      <c r="J779" s="4"/>
      <c r="K779" s="4" t="s">
        <v>90</v>
      </c>
      <c r="L779" s="4" t="s">
        <v>59</v>
      </c>
      <c r="M779" s="4" t="s">
        <v>91</v>
      </c>
      <c r="N779" s="4"/>
      <c r="O779" s="46">
        <v>-20491</v>
      </c>
      <c r="P779"/>
      <c r="Q779"/>
      <c r="R779"/>
      <c r="S779"/>
      <c r="T779"/>
    </row>
    <row r="780" spans="1:20" x14ac:dyDescent="0.25">
      <c r="A780" s="43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6"/>
      <c r="P780"/>
      <c r="Q780"/>
      <c r="R780"/>
      <c r="S780"/>
      <c r="T780"/>
    </row>
    <row r="781" spans="1:20" x14ac:dyDescent="0.25">
      <c r="A781" s="30"/>
      <c r="B781" s="4"/>
      <c r="C781" s="4"/>
      <c r="D781" s="4"/>
      <c r="E781" s="4"/>
      <c r="F781" s="4"/>
      <c r="G781" s="4"/>
      <c r="H781" s="4"/>
      <c r="I781" s="4" t="s">
        <v>95</v>
      </c>
      <c r="J781" s="4" t="s">
        <v>94</v>
      </c>
      <c r="K781" s="4"/>
      <c r="L781" s="4"/>
      <c r="M781" s="4"/>
      <c r="N781" s="4"/>
      <c r="O781" s="46"/>
      <c r="P781"/>
      <c r="Q781"/>
      <c r="R781"/>
      <c r="S781"/>
      <c r="T781"/>
    </row>
    <row r="782" spans="1:20" x14ac:dyDescent="0.25">
      <c r="A782" s="33"/>
      <c r="B782" s="4"/>
      <c r="C782" s="4"/>
      <c r="D782" s="4"/>
      <c r="E782" s="4"/>
      <c r="F782" s="4"/>
      <c r="G782" s="4"/>
      <c r="H782" s="4"/>
      <c r="I782" s="4"/>
      <c r="J782" s="4"/>
      <c r="K782" s="4" t="s">
        <v>132</v>
      </c>
      <c r="L782" s="4" t="s">
        <v>59</v>
      </c>
      <c r="M782" s="4" t="s">
        <v>133</v>
      </c>
      <c r="N782" s="4"/>
      <c r="O782" s="46">
        <v>149995</v>
      </c>
      <c r="P782"/>
      <c r="Q782"/>
      <c r="R782"/>
      <c r="S782"/>
      <c r="T782"/>
    </row>
    <row r="783" spans="1:20" x14ac:dyDescent="0.25">
      <c r="A783" s="33"/>
      <c r="B783" s="4"/>
      <c r="C783" s="4"/>
      <c r="D783" s="4"/>
      <c r="E783" s="4"/>
      <c r="F783" s="4"/>
      <c r="G783" s="4"/>
      <c r="H783" s="4"/>
      <c r="I783" s="4"/>
      <c r="J783" s="4"/>
      <c r="K783" s="4" t="s">
        <v>134</v>
      </c>
      <c r="L783" s="4" t="s">
        <v>51</v>
      </c>
      <c r="M783" s="4" t="s">
        <v>135</v>
      </c>
      <c r="N783" s="4"/>
      <c r="O783" s="46">
        <v>20038</v>
      </c>
      <c r="P783"/>
      <c r="Q783"/>
      <c r="R783"/>
      <c r="S783"/>
      <c r="T783"/>
    </row>
    <row r="784" spans="1:20" x14ac:dyDescent="0.25">
      <c r="A784" s="33"/>
      <c r="B784" s="4"/>
      <c r="C784" s="4"/>
      <c r="D784" s="4"/>
      <c r="E784" s="4"/>
      <c r="F784" s="4"/>
      <c r="G784" s="4"/>
      <c r="H784" s="4"/>
      <c r="I784" s="4"/>
      <c r="J784" s="4"/>
      <c r="K784" s="4" t="s">
        <v>92</v>
      </c>
      <c r="L784" s="4" t="s">
        <v>51</v>
      </c>
      <c r="M784" s="4" t="s">
        <v>93</v>
      </c>
      <c r="N784" s="4"/>
      <c r="O784" s="46">
        <v>130657</v>
      </c>
      <c r="P784"/>
      <c r="Q784"/>
      <c r="R784"/>
      <c r="S784"/>
      <c r="T784"/>
    </row>
    <row r="785" spans="1:20" x14ac:dyDescent="0.25">
      <c r="A785" s="33"/>
      <c r="B785" s="4"/>
      <c r="C785" s="4"/>
      <c r="D785" s="4"/>
      <c r="E785" s="4"/>
      <c r="F785" s="4"/>
      <c r="G785" s="4"/>
      <c r="H785" s="4"/>
      <c r="I785" s="4"/>
      <c r="J785" s="4"/>
      <c r="K785" s="4" t="s">
        <v>96</v>
      </c>
      <c r="L785" s="4" t="s">
        <v>59</v>
      </c>
      <c r="M785" s="4" t="s">
        <v>97</v>
      </c>
      <c r="N785" s="4"/>
      <c r="O785" s="46">
        <v>150695</v>
      </c>
      <c r="P785"/>
      <c r="Q785"/>
      <c r="R785"/>
      <c r="S785"/>
      <c r="T785"/>
    </row>
    <row r="786" spans="1:20" x14ac:dyDescent="0.25">
      <c r="A786" s="33"/>
      <c r="B786" s="4"/>
      <c r="C786" s="4"/>
      <c r="D786" s="4"/>
      <c r="E786" s="4"/>
      <c r="F786" s="4"/>
      <c r="G786" s="4"/>
      <c r="H786" s="4"/>
      <c r="I786" s="4"/>
      <c r="J786" s="4"/>
      <c r="K786" s="4" t="s">
        <v>136</v>
      </c>
      <c r="L786" s="4" t="s">
        <v>51</v>
      </c>
      <c r="M786" s="4" t="s">
        <v>137</v>
      </c>
      <c r="N786" s="4"/>
      <c r="O786" s="46">
        <v>-80792</v>
      </c>
      <c r="P786"/>
      <c r="Q786"/>
      <c r="R786"/>
      <c r="S786"/>
      <c r="T786"/>
    </row>
    <row r="787" spans="1:20" x14ac:dyDescent="0.25">
      <c r="A787" s="33"/>
      <c r="B787" s="4"/>
      <c r="C787" s="4"/>
      <c r="D787" s="4"/>
      <c r="E787" s="4"/>
      <c r="F787" s="4"/>
      <c r="G787" s="4"/>
      <c r="H787" s="4"/>
      <c r="I787" s="4"/>
      <c r="J787" s="4"/>
      <c r="K787" s="4" t="s">
        <v>138</v>
      </c>
      <c r="L787" s="4" t="s">
        <v>59</v>
      </c>
      <c r="M787" s="4" t="s">
        <v>139</v>
      </c>
      <c r="N787" s="4"/>
      <c r="O787" s="46">
        <v>-80792</v>
      </c>
      <c r="P787"/>
      <c r="Q787"/>
      <c r="R787"/>
      <c r="S787"/>
      <c r="T787"/>
    </row>
    <row r="788" spans="1:20" x14ac:dyDescent="0.25">
      <c r="A788" s="33"/>
      <c r="B788" s="4"/>
      <c r="C788" s="4"/>
      <c r="D788" s="4"/>
      <c r="E788" s="4"/>
      <c r="F788" s="4"/>
      <c r="G788" s="4"/>
      <c r="H788" s="4"/>
      <c r="I788" s="4"/>
      <c r="J788" s="4"/>
      <c r="K788" s="4" t="s">
        <v>140</v>
      </c>
      <c r="L788" s="4" t="s">
        <v>51</v>
      </c>
      <c r="M788" s="4" t="s">
        <v>141</v>
      </c>
      <c r="N788" s="4"/>
      <c r="O788" s="46">
        <v>-38145</v>
      </c>
      <c r="P788"/>
      <c r="Q788"/>
      <c r="R788"/>
      <c r="S788"/>
      <c r="T788"/>
    </row>
    <row r="789" spans="1:20" x14ac:dyDescent="0.25">
      <c r="A789" s="33"/>
      <c r="B789" s="4"/>
      <c r="C789" s="4"/>
      <c r="D789" s="4"/>
      <c r="E789" s="4"/>
      <c r="F789" s="4"/>
      <c r="G789" s="4"/>
      <c r="H789" s="4"/>
      <c r="I789" s="4"/>
      <c r="J789" s="4"/>
      <c r="K789" s="4" t="s">
        <v>144</v>
      </c>
      <c r="L789" s="4" t="s">
        <v>59</v>
      </c>
      <c r="M789" s="4" t="s">
        <v>145</v>
      </c>
      <c r="N789" s="4"/>
      <c r="O789" s="46">
        <v>-38145</v>
      </c>
      <c r="P789"/>
      <c r="Q789"/>
      <c r="R789"/>
      <c r="S789"/>
      <c r="T789"/>
    </row>
    <row r="790" spans="1:20" x14ac:dyDescent="0.25">
      <c r="A790" s="33"/>
      <c r="B790" s="4"/>
      <c r="C790" s="4"/>
      <c r="D790" s="4"/>
      <c r="E790" s="4"/>
      <c r="F790" s="4"/>
      <c r="G790" s="4"/>
      <c r="H790" s="4"/>
      <c r="I790" s="4"/>
      <c r="J790" s="4"/>
      <c r="K790" s="4" t="s">
        <v>146</v>
      </c>
      <c r="L790" s="4" t="s">
        <v>59</v>
      </c>
      <c r="M790" s="4" t="s">
        <v>147</v>
      </c>
      <c r="N790" s="4"/>
      <c r="O790" s="46">
        <v>31057</v>
      </c>
      <c r="P790"/>
      <c r="Q790"/>
      <c r="R790"/>
      <c r="S790"/>
      <c r="T790"/>
    </row>
    <row r="791" spans="1:20" x14ac:dyDescent="0.25">
      <c r="A791" s="33"/>
      <c r="B791" s="4"/>
      <c r="C791" s="4"/>
      <c r="D791" s="4"/>
      <c r="E791" s="4"/>
      <c r="F791" s="4"/>
      <c r="G791" s="4"/>
      <c r="H791" s="4"/>
      <c r="I791" s="4"/>
      <c r="J791" s="4"/>
      <c r="K791" s="4" t="s">
        <v>98</v>
      </c>
      <c r="L791" s="4" t="s">
        <v>59</v>
      </c>
      <c r="M791" s="4" t="s">
        <v>99</v>
      </c>
      <c r="N791" s="4"/>
      <c r="O791" s="46">
        <v>69903</v>
      </c>
      <c r="P791"/>
      <c r="Q791"/>
      <c r="R791"/>
      <c r="S791"/>
      <c r="T791"/>
    </row>
    <row r="792" spans="1:20" x14ac:dyDescent="0.25">
      <c r="A792" s="33"/>
      <c r="B792" s="4"/>
      <c r="C792" s="4"/>
      <c r="D792" s="4"/>
      <c r="E792" s="4"/>
      <c r="F792" s="4"/>
      <c r="G792" s="4"/>
      <c r="H792" s="4"/>
      <c r="I792" s="4"/>
      <c r="J792" s="4"/>
      <c r="K792" s="4" t="s">
        <v>148</v>
      </c>
      <c r="L792" s="4" t="s">
        <v>59</v>
      </c>
      <c r="M792" s="4" t="s">
        <v>149</v>
      </c>
      <c r="N792" s="4"/>
      <c r="O792" s="46">
        <v>31057</v>
      </c>
      <c r="P792"/>
      <c r="Q792"/>
      <c r="R792"/>
      <c r="S792"/>
      <c r="T792"/>
    </row>
    <row r="793" spans="1:20" x14ac:dyDescent="0.25">
      <c r="A793" s="33"/>
      <c r="B793" s="4"/>
      <c r="C793" s="4"/>
      <c r="D793" s="4"/>
      <c r="E793" s="4"/>
      <c r="F793" s="4"/>
      <c r="G793" s="4"/>
      <c r="H793" s="4"/>
      <c r="I793" s="4"/>
      <c r="J793" s="4"/>
      <c r="K793" s="4" t="s">
        <v>100</v>
      </c>
      <c r="L793" s="4" t="s">
        <v>59</v>
      </c>
      <c r="M793" s="4" t="s">
        <v>101</v>
      </c>
      <c r="N793" s="4"/>
      <c r="O793" s="46">
        <v>69903</v>
      </c>
      <c r="P793"/>
      <c r="Q793"/>
      <c r="R793"/>
      <c r="S793"/>
      <c r="T793"/>
    </row>
    <row r="794" spans="1:20" x14ac:dyDescent="0.25">
      <c r="A794" s="43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6"/>
      <c r="P794"/>
      <c r="Q794"/>
      <c r="R794"/>
      <c r="S794"/>
      <c r="T794"/>
    </row>
    <row r="795" spans="1:20" x14ac:dyDescent="0.25">
      <c r="A795" s="30"/>
      <c r="B795" s="4"/>
      <c r="C795" s="4" t="s">
        <v>238</v>
      </c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6"/>
      <c r="P795"/>
      <c r="Q795"/>
      <c r="R795"/>
      <c r="S795"/>
      <c r="T795"/>
    </row>
    <row r="796" spans="1:20" x14ac:dyDescent="0.25">
      <c r="A796" s="33"/>
      <c r="B796" s="4"/>
      <c r="C796" s="4"/>
      <c r="D796" s="4" t="s">
        <v>239</v>
      </c>
      <c r="E796" s="4" t="s">
        <v>42</v>
      </c>
      <c r="F796" s="4"/>
      <c r="G796" s="4" t="s">
        <v>241</v>
      </c>
      <c r="H796" s="4"/>
      <c r="I796" s="4"/>
      <c r="J796" s="4"/>
      <c r="K796" s="4"/>
      <c r="L796" s="4"/>
      <c r="M796" s="4"/>
      <c r="N796" s="4"/>
      <c r="O796" s="46"/>
      <c r="P796"/>
      <c r="Q796"/>
      <c r="R796"/>
      <c r="S796"/>
      <c r="T796"/>
    </row>
    <row r="797" spans="1:20" x14ac:dyDescent="0.25">
      <c r="A797" s="33"/>
      <c r="B797" s="4"/>
      <c r="C797" s="4"/>
      <c r="D797" s="4"/>
      <c r="E797" s="4"/>
      <c r="F797" s="4"/>
      <c r="G797" s="4"/>
      <c r="H797" s="4" t="s">
        <v>242</v>
      </c>
      <c r="I797" s="4"/>
      <c r="J797" s="4"/>
      <c r="K797" s="4"/>
      <c r="L797" s="4"/>
      <c r="M797" s="4"/>
      <c r="N797" s="4"/>
      <c r="O797" s="46"/>
      <c r="P797"/>
      <c r="Q797"/>
      <c r="R797"/>
      <c r="S797"/>
      <c r="T797"/>
    </row>
    <row r="798" spans="1:20" x14ac:dyDescent="0.25">
      <c r="A798" s="33"/>
      <c r="B798" s="4"/>
      <c r="C798" s="4"/>
      <c r="D798" s="4"/>
      <c r="E798" s="4"/>
      <c r="F798" s="4"/>
      <c r="G798" s="4"/>
      <c r="H798" s="4"/>
      <c r="I798" s="4" t="s">
        <v>50</v>
      </c>
      <c r="J798" s="4" t="s">
        <v>49</v>
      </c>
      <c r="K798" s="4"/>
      <c r="L798" s="4"/>
      <c r="M798" s="4"/>
      <c r="N798" s="4"/>
      <c r="O798" s="46"/>
      <c r="P798"/>
      <c r="Q798"/>
      <c r="R798"/>
      <c r="S798"/>
      <c r="T798"/>
    </row>
    <row r="799" spans="1:20" x14ac:dyDescent="0.25">
      <c r="A799" s="33"/>
      <c r="B799" s="4"/>
      <c r="C799" s="4"/>
      <c r="D799" s="4"/>
      <c r="E799" s="4"/>
      <c r="F799" s="4"/>
      <c r="G799" s="4"/>
      <c r="H799" s="4"/>
      <c r="I799" s="4"/>
      <c r="J799" s="4"/>
      <c r="K799" s="4" t="s">
        <v>45</v>
      </c>
      <c r="L799" s="4" t="s">
        <v>51</v>
      </c>
      <c r="M799" s="4" t="s">
        <v>46</v>
      </c>
      <c r="N799" s="4"/>
      <c r="O799" s="46">
        <v>10492</v>
      </c>
      <c r="P799"/>
      <c r="Q799"/>
      <c r="R799"/>
      <c r="S799"/>
      <c r="T799"/>
    </row>
    <row r="800" spans="1:20" x14ac:dyDescent="0.25">
      <c r="A800" s="33"/>
      <c r="B800" s="4"/>
      <c r="C800" s="4"/>
      <c r="D800" s="4"/>
      <c r="E800" s="4"/>
      <c r="F800" s="4"/>
      <c r="G800" s="4"/>
      <c r="H800" s="4"/>
      <c r="I800" s="4"/>
      <c r="J800" s="4"/>
      <c r="K800" s="4" t="s">
        <v>53</v>
      </c>
      <c r="L800" s="4" t="s">
        <v>51</v>
      </c>
      <c r="M800" s="4" t="s">
        <v>54</v>
      </c>
      <c r="N800" s="4"/>
      <c r="O800" s="46">
        <v>3500</v>
      </c>
      <c r="P800"/>
      <c r="Q800"/>
      <c r="R800"/>
      <c r="S800"/>
      <c r="T800"/>
    </row>
    <row r="801" spans="1:20" x14ac:dyDescent="0.25">
      <c r="A801" s="33"/>
      <c r="B801" s="4"/>
      <c r="C801" s="4"/>
      <c r="D801" s="4"/>
      <c r="E801" s="4"/>
      <c r="F801" s="4"/>
      <c r="G801" s="4"/>
      <c r="H801" s="4"/>
      <c r="I801" s="4"/>
      <c r="J801" s="4"/>
      <c r="K801" s="4" t="s">
        <v>55</v>
      </c>
      <c r="L801" s="4" t="s">
        <v>51</v>
      </c>
      <c r="M801" s="4" t="s">
        <v>56</v>
      </c>
      <c r="N801" s="4"/>
      <c r="O801" s="46">
        <v>157</v>
      </c>
      <c r="P801"/>
      <c r="Q801"/>
      <c r="R801"/>
      <c r="S801"/>
      <c r="T801"/>
    </row>
    <row r="802" spans="1:20" x14ac:dyDescent="0.25">
      <c r="A802" s="33"/>
      <c r="B802" s="4"/>
      <c r="C802" s="4"/>
      <c r="D802" s="4"/>
      <c r="E802" s="4"/>
      <c r="F802" s="4"/>
      <c r="G802" s="4"/>
      <c r="H802" s="4"/>
      <c r="I802" s="4"/>
      <c r="J802" s="4"/>
      <c r="K802" s="4" t="s">
        <v>174</v>
      </c>
      <c r="L802" s="4" t="s">
        <v>51</v>
      </c>
      <c r="M802" s="4" t="s">
        <v>175</v>
      </c>
      <c r="N802" s="4"/>
      <c r="O802" s="46">
        <v>343</v>
      </c>
      <c r="P802"/>
      <c r="Q802"/>
      <c r="R802"/>
      <c r="S802"/>
      <c r="T802"/>
    </row>
    <row r="803" spans="1:20" x14ac:dyDescent="0.25">
      <c r="A803" s="33"/>
      <c r="B803" s="4"/>
      <c r="C803" s="4"/>
      <c r="D803" s="4"/>
      <c r="E803" s="4"/>
      <c r="F803" s="4"/>
      <c r="G803" s="4"/>
      <c r="H803" s="4"/>
      <c r="I803" s="4"/>
      <c r="J803" s="4"/>
      <c r="K803" s="4" t="s">
        <v>57</v>
      </c>
      <c r="L803" s="4" t="s">
        <v>59</v>
      </c>
      <c r="M803" s="4" t="s">
        <v>58</v>
      </c>
      <c r="N803" s="4"/>
      <c r="O803" s="46">
        <v>14492</v>
      </c>
      <c r="P803"/>
      <c r="Q803"/>
      <c r="R803"/>
      <c r="S803"/>
      <c r="T803"/>
    </row>
    <row r="804" spans="1:20" x14ac:dyDescent="0.25">
      <c r="A804" s="33"/>
      <c r="B804" s="4"/>
      <c r="C804" s="4"/>
      <c r="D804" s="4"/>
      <c r="E804" s="4"/>
      <c r="F804" s="4"/>
      <c r="G804" s="4"/>
      <c r="H804" s="4"/>
      <c r="I804" s="4"/>
      <c r="J804" s="4"/>
      <c r="K804" s="4" t="s">
        <v>112</v>
      </c>
      <c r="L804" s="4" t="s">
        <v>51</v>
      </c>
      <c r="M804" s="4" t="s">
        <v>113</v>
      </c>
      <c r="N804" s="4"/>
      <c r="O804" s="46">
        <v>28541</v>
      </c>
      <c r="P804"/>
      <c r="Q804"/>
      <c r="R804"/>
      <c r="S804"/>
      <c r="T804"/>
    </row>
    <row r="805" spans="1:20" x14ac:dyDescent="0.25">
      <c r="A805" s="33"/>
      <c r="B805" s="4"/>
      <c r="C805" s="4"/>
      <c r="D805" s="4"/>
      <c r="E805" s="4"/>
      <c r="F805" s="4"/>
      <c r="G805" s="4"/>
      <c r="H805" s="4"/>
      <c r="I805" s="4"/>
      <c r="J805" s="4"/>
      <c r="K805" s="4" t="s">
        <v>114</v>
      </c>
      <c r="L805" s="4" t="s">
        <v>51</v>
      </c>
      <c r="M805" s="4" t="s">
        <v>115</v>
      </c>
      <c r="N805" s="4"/>
      <c r="O805" s="46">
        <v>23876</v>
      </c>
      <c r="P805"/>
      <c r="Q805"/>
      <c r="R805"/>
      <c r="S805"/>
      <c r="T805"/>
    </row>
    <row r="806" spans="1:20" x14ac:dyDescent="0.25">
      <c r="A806" s="33"/>
      <c r="B806" s="4"/>
      <c r="C806" s="4"/>
      <c r="D806" s="4"/>
      <c r="E806" s="4"/>
      <c r="F806" s="4"/>
      <c r="G806" s="4"/>
      <c r="H806" s="4"/>
      <c r="I806" s="4"/>
      <c r="J806" s="4"/>
      <c r="K806" s="4" t="s">
        <v>116</v>
      </c>
      <c r="L806" s="4" t="s">
        <v>51</v>
      </c>
      <c r="M806" s="4" t="s">
        <v>117</v>
      </c>
      <c r="N806" s="4"/>
      <c r="O806" s="46">
        <v>11592</v>
      </c>
      <c r="P806"/>
      <c r="Q806"/>
      <c r="R806"/>
      <c r="S806"/>
      <c r="T806"/>
    </row>
    <row r="807" spans="1:20" x14ac:dyDescent="0.25">
      <c r="A807" s="33"/>
      <c r="B807" s="4"/>
      <c r="C807" s="4"/>
      <c r="D807" s="4"/>
      <c r="E807" s="4"/>
      <c r="F807" s="4"/>
      <c r="G807" s="4"/>
      <c r="H807" s="4"/>
      <c r="I807" s="4"/>
      <c r="J807" s="4"/>
      <c r="K807" s="4" t="s">
        <v>118</v>
      </c>
      <c r="L807" s="4" t="s">
        <v>59</v>
      </c>
      <c r="M807" s="4" t="s">
        <v>119</v>
      </c>
      <c r="N807" s="4"/>
      <c r="O807" s="46">
        <v>64010</v>
      </c>
      <c r="P807"/>
      <c r="Q807"/>
      <c r="R807"/>
      <c r="S807"/>
      <c r="T807"/>
    </row>
    <row r="808" spans="1:20" x14ac:dyDescent="0.25">
      <c r="A808" s="33"/>
      <c r="B808" s="4"/>
      <c r="C808" s="4"/>
      <c r="D808" s="4"/>
      <c r="E808" s="4"/>
      <c r="F808" s="4"/>
      <c r="G808" s="4"/>
      <c r="H808" s="4"/>
      <c r="I808" s="4"/>
      <c r="J808" s="4"/>
      <c r="K808" s="4" t="s">
        <v>120</v>
      </c>
      <c r="L808" s="4" t="s">
        <v>59</v>
      </c>
      <c r="M808" s="4" t="s">
        <v>121</v>
      </c>
      <c r="N808" s="4"/>
      <c r="O808" s="46">
        <v>64010</v>
      </c>
      <c r="P808"/>
      <c r="Q808"/>
      <c r="R808"/>
      <c r="S808"/>
      <c r="T808"/>
    </row>
    <row r="809" spans="1:20" x14ac:dyDescent="0.25">
      <c r="A809" s="33"/>
      <c r="B809" s="4"/>
      <c r="C809" s="4"/>
      <c r="D809" s="4"/>
      <c r="E809" s="4"/>
      <c r="F809" s="4"/>
      <c r="G809" s="4"/>
      <c r="H809" s="4"/>
      <c r="I809" s="4"/>
      <c r="J809" s="4"/>
      <c r="K809" s="4" t="s">
        <v>60</v>
      </c>
      <c r="L809" s="4" t="s">
        <v>59</v>
      </c>
      <c r="M809" s="4" t="s">
        <v>61</v>
      </c>
      <c r="N809" s="4"/>
      <c r="O809" s="46">
        <v>78502</v>
      </c>
      <c r="P809"/>
      <c r="Q809"/>
      <c r="R809"/>
      <c r="S809"/>
      <c r="T809"/>
    </row>
    <row r="810" spans="1:20" x14ac:dyDescent="0.25">
      <c r="A810" s="43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6"/>
      <c r="P810"/>
      <c r="Q810"/>
      <c r="R810"/>
      <c r="S810"/>
      <c r="T810"/>
    </row>
    <row r="811" spans="1:20" x14ac:dyDescent="0.25">
      <c r="A811" s="30"/>
      <c r="B811" s="4"/>
      <c r="C811" s="4"/>
      <c r="D811" s="4"/>
      <c r="E811" s="4"/>
      <c r="F811" s="4"/>
      <c r="G811" s="4"/>
      <c r="H811" s="4"/>
      <c r="I811" s="4" t="s">
        <v>65</v>
      </c>
      <c r="J811" s="4" t="s">
        <v>64</v>
      </c>
      <c r="K811" s="4"/>
      <c r="L811" s="4"/>
      <c r="M811" s="4"/>
      <c r="N811" s="4"/>
      <c r="O811" s="46"/>
      <c r="P811"/>
      <c r="Q811"/>
      <c r="R811"/>
      <c r="S811"/>
      <c r="T811"/>
    </row>
    <row r="812" spans="1:20" x14ac:dyDescent="0.25">
      <c r="A812" s="33"/>
      <c r="B812" s="4"/>
      <c r="C812" s="4"/>
      <c r="D812" s="4"/>
      <c r="E812" s="4"/>
      <c r="F812" s="4"/>
      <c r="G812" s="4"/>
      <c r="H812" s="4"/>
      <c r="I812" s="4"/>
      <c r="J812" s="4"/>
      <c r="K812" s="4" t="s">
        <v>62</v>
      </c>
      <c r="L812" s="4" t="s">
        <v>51</v>
      </c>
      <c r="M812" s="4" t="s">
        <v>63</v>
      </c>
      <c r="N812" s="4"/>
      <c r="O812" s="46">
        <v>5231</v>
      </c>
      <c r="P812"/>
      <c r="Q812"/>
      <c r="R812"/>
      <c r="S812"/>
      <c r="T812"/>
    </row>
    <row r="813" spans="1:20" x14ac:dyDescent="0.25">
      <c r="A813" s="33"/>
      <c r="B813" s="4"/>
      <c r="C813" s="4"/>
      <c r="D813" s="4"/>
      <c r="E813" s="4"/>
      <c r="F813" s="4"/>
      <c r="G813" s="4"/>
      <c r="H813" s="4"/>
      <c r="I813" s="4"/>
      <c r="J813" s="4"/>
      <c r="K813" s="4" t="s">
        <v>66</v>
      </c>
      <c r="L813" s="4" t="s">
        <v>59</v>
      </c>
      <c r="M813" s="4" t="s">
        <v>67</v>
      </c>
      <c r="N813" s="4"/>
      <c r="O813" s="46">
        <v>5231</v>
      </c>
      <c r="P813"/>
      <c r="Q813"/>
      <c r="R813"/>
      <c r="S813"/>
      <c r="T813"/>
    </row>
    <row r="814" spans="1:20" x14ac:dyDescent="0.25">
      <c r="A814" s="33"/>
      <c r="B814" s="4"/>
      <c r="C814" s="4"/>
      <c r="D814" s="4"/>
      <c r="E814" s="4"/>
      <c r="F814" s="4"/>
      <c r="G814" s="4"/>
      <c r="H814" s="4"/>
      <c r="I814" s="4"/>
      <c r="J814" s="4"/>
      <c r="K814" s="4" t="s">
        <v>122</v>
      </c>
      <c r="L814" s="4" t="s">
        <v>51</v>
      </c>
      <c r="M814" s="4" t="s">
        <v>123</v>
      </c>
      <c r="N814" s="4"/>
      <c r="O814" s="46">
        <v>30398</v>
      </c>
      <c r="P814"/>
      <c r="Q814"/>
      <c r="R814"/>
      <c r="S814"/>
      <c r="T814"/>
    </row>
    <row r="815" spans="1:20" x14ac:dyDescent="0.25">
      <c r="A815" s="33"/>
      <c r="B815" s="4"/>
      <c r="C815" s="4"/>
      <c r="D815" s="4"/>
      <c r="E815" s="4"/>
      <c r="F815" s="4"/>
      <c r="G815" s="4"/>
      <c r="H815" s="4"/>
      <c r="I815" s="4"/>
      <c r="J815" s="4"/>
      <c r="K815" s="4" t="s">
        <v>124</v>
      </c>
      <c r="L815" s="4" t="s">
        <v>59</v>
      </c>
      <c r="M815" s="4" t="s">
        <v>125</v>
      </c>
      <c r="N815" s="4"/>
      <c r="O815" s="46">
        <v>30398</v>
      </c>
      <c r="P815"/>
      <c r="Q815"/>
      <c r="R815"/>
      <c r="S815"/>
      <c r="T815"/>
    </row>
    <row r="816" spans="1:20" x14ac:dyDescent="0.25">
      <c r="A816" s="33"/>
      <c r="B816" s="4"/>
      <c r="C816" s="4"/>
      <c r="D816" s="4"/>
      <c r="E816" s="4"/>
      <c r="F816" s="4"/>
      <c r="G816" s="4"/>
      <c r="H816" s="4"/>
      <c r="I816" s="4"/>
      <c r="J816" s="4"/>
      <c r="K816" s="4" t="s">
        <v>68</v>
      </c>
      <c r="L816" s="4" t="s">
        <v>51</v>
      </c>
      <c r="M816" s="4" t="s">
        <v>69</v>
      </c>
      <c r="N816" s="4"/>
      <c r="O816" s="46">
        <v>30938</v>
      </c>
      <c r="P816"/>
      <c r="Q816"/>
      <c r="R816"/>
      <c r="S816"/>
      <c r="T816"/>
    </row>
    <row r="817" spans="1:20" x14ac:dyDescent="0.25">
      <c r="A817" s="33"/>
      <c r="B817" s="4"/>
      <c r="C817" s="4"/>
      <c r="D817" s="4"/>
      <c r="E817" s="4"/>
      <c r="F817" s="4"/>
      <c r="G817" s="4"/>
      <c r="H817" s="4"/>
      <c r="I817" s="4"/>
      <c r="J817" s="4"/>
      <c r="K817" s="4" t="s">
        <v>126</v>
      </c>
      <c r="L817" s="4" t="s">
        <v>51</v>
      </c>
      <c r="M817" s="4" t="s">
        <v>127</v>
      </c>
      <c r="N817" s="4"/>
      <c r="O817" s="46">
        <v>11936</v>
      </c>
      <c r="P817"/>
      <c r="Q817"/>
      <c r="R817"/>
      <c r="S817"/>
      <c r="T817"/>
    </row>
    <row r="818" spans="1:20" x14ac:dyDescent="0.25">
      <c r="A818" s="33"/>
      <c r="B818" s="4"/>
      <c r="C818" s="4"/>
      <c r="D818" s="4"/>
      <c r="E818" s="4"/>
      <c r="F818" s="4"/>
      <c r="G818" s="4"/>
      <c r="H818" s="4"/>
      <c r="I818" s="4"/>
      <c r="J818" s="4"/>
      <c r="K818" s="4" t="s">
        <v>72</v>
      </c>
      <c r="L818" s="4" t="s">
        <v>59</v>
      </c>
      <c r="M818" s="4" t="s">
        <v>73</v>
      </c>
      <c r="N818" s="4"/>
      <c r="O818" s="46">
        <v>42873</v>
      </c>
      <c r="P818"/>
      <c r="Q818"/>
      <c r="R818"/>
      <c r="S818"/>
      <c r="T818"/>
    </row>
    <row r="819" spans="1:20" x14ac:dyDescent="0.25">
      <c r="A819" s="33"/>
      <c r="B819" s="4"/>
      <c r="C819" s="4"/>
      <c r="D819" s="4"/>
      <c r="E819" s="4"/>
      <c r="F819" s="4"/>
      <c r="G819" s="4"/>
      <c r="H819" s="4"/>
      <c r="I819" s="4"/>
      <c r="J819" s="4"/>
      <c r="K819" s="4" t="s">
        <v>74</v>
      </c>
      <c r="L819" s="4" t="s">
        <v>59</v>
      </c>
      <c r="M819" s="4" t="s">
        <v>75</v>
      </c>
      <c r="N819" s="4"/>
      <c r="O819" s="46">
        <v>78502</v>
      </c>
      <c r="P819"/>
      <c r="Q819"/>
      <c r="R819"/>
      <c r="S819"/>
      <c r="T819"/>
    </row>
    <row r="820" spans="1:20" x14ac:dyDescent="0.25">
      <c r="A820" s="43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6"/>
      <c r="P820"/>
      <c r="Q820"/>
      <c r="R820"/>
      <c r="S820"/>
      <c r="T820"/>
    </row>
    <row r="821" spans="1:20" x14ac:dyDescent="0.25">
      <c r="A821" s="30"/>
      <c r="B821" s="4"/>
      <c r="C821" s="4"/>
      <c r="D821" s="4"/>
      <c r="E821" s="4"/>
      <c r="F821" s="4"/>
      <c r="G821" s="4"/>
      <c r="H821" s="4"/>
      <c r="I821" s="4" t="s">
        <v>79</v>
      </c>
      <c r="J821" s="4" t="s">
        <v>78</v>
      </c>
      <c r="K821" s="4"/>
      <c r="L821" s="4"/>
      <c r="M821" s="4"/>
      <c r="N821" s="4"/>
      <c r="O821" s="46"/>
      <c r="P821"/>
      <c r="Q821"/>
      <c r="R821"/>
      <c r="S821"/>
      <c r="T821"/>
    </row>
    <row r="822" spans="1:20" x14ac:dyDescent="0.25">
      <c r="A822" s="33"/>
      <c r="B822" s="4"/>
      <c r="C822" s="4"/>
      <c r="D822" s="4"/>
      <c r="E822" s="4"/>
      <c r="F822" s="4"/>
      <c r="G822" s="4"/>
      <c r="H822" s="4"/>
      <c r="I822" s="4"/>
      <c r="J822" s="4"/>
      <c r="K822" s="4" t="s">
        <v>76</v>
      </c>
      <c r="L822" s="4" t="s">
        <v>51</v>
      </c>
      <c r="M822" s="4" t="s">
        <v>77</v>
      </c>
      <c r="N822" s="4"/>
      <c r="O822" s="46">
        <v>31147</v>
      </c>
      <c r="P822"/>
      <c r="Q822"/>
      <c r="R822"/>
      <c r="S822"/>
      <c r="T822"/>
    </row>
    <row r="823" spans="1:20" x14ac:dyDescent="0.25">
      <c r="A823" s="33"/>
      <c r="B823" s="4"/>
      <c r="C823" s="4"/>
      <c r="D823" s="4"/>
      <c r="E823" s="4"/>
      <c r="F823" s="4"/>
      <c r="G823" s="4"/>
      <c r="H823" s="4"/>
      <c r="I823" s="4"/>
      <c r="J823" s="4"/>
      <c r="K823" s="4" t="s">
        <v>80</v>
      </c>
      <c r="L823" s="4" t="s">
        <v>51</v>
      </c>
      <c r="M823" s="4" t="s">
        <v>81</v>
      </c>
      <c r="N823" s="4"/>
      <c r="O823" s="46">
        <v>35629</v>
      </c>
      <c r="P823"/>
      <c r="Q823"/>
      <c r="R823"/>
      <c r="S823"/>
      <c r="T823"/>
    </row>
    <row r="824" spans="1:20" x14ac:dyDescent="0.25">
      <c r="A824" s="33"/>
      <c r="B824" s="4"/>
      <c r="C824" s="4"/>
      <c r="D824" s="4"/>
      <c r="E824" s="4"/>
      <c r="F824" s="4"/>
      <c r="G824" s="4"/>
      <c r="H824" s="4"/>
      <c r="I824" s="4"/>
      <c r="J824" s="4"/>
      <c r="K824" s="4" t="s">
        <v>82</v>
      </c>
      <c r="L824" s="4" t="s">
        <v>59</v>
      </c>
      <c r="M824" s="4" t="s">
        <v>83</v>
      </c>
      <c r="N824" s="4"/>
      <c r="O824" s="46">
        <v>-38383</v>
      </c>
      <c r="P824"/>
      <c r="Q824"/>
      <c r="R824"/>
      <c r="S824"/>
      <c r="T824"/>
    </row>
    <row r="825" spans="1:20" x14ac:dyDescent="0.25">
      <c r="A825" s="33"/>
      <c r="B825" s="4"/>
      <c r="C825" s="4"/>
      <c r="D825" s="4"/>
      <c r="E825" s="4"/>
      <c r="F825" s="4"/>
      <c r="G825" s="4"/>
      <c r="H825" s="4"/>
      <c r="I825" s="4"/>
      <c r="J825" s="4"/>
      <c r="K825" s="4" t="s">
        <v>84</v>
      </c>
      <c r="L825" s="4" t="s">
        <v>51</v>
      </c>
      <c r="M825" s="4" t="s">
        <v>85</v>
      </c>
      <c r="N825" s="4"/>
      <c r="O825" s="46">
        <v>-157</v>
      </c>
      <c r="P825"/>
      <c r="Q825"/>
      <c r="R825"/>
      <c r="S825"/>
      <c r="T825"/>
    </row>
    <row r="826" spans="1:20" x14ac:dyDescent="0.25">
      <c r="A826" s="33"/>
      <c r="B826" s="4"/>
      <c r="C826" s="4"/>
      <c r="D826" s="4"/>
      <c r="E826" s="4"/>
      <c r="F826" s="4"/>
      <c r="G826" s="4"/>
      <c r="H826" s="4"/>
      <c r="I826" s="4"/>
      <c r="J826" s="4"/>
      <c r="K826" s="4" t="s">
        <v>86</v>
      </c>
      <c r="L826" s="4" t="s">
        <v>51</v>
      </c>
      <c r="M826" s="4" t="s">
        <v>87</v>
      </c>
      <c r="N826" s="4"/>
      <c r="O826" s="46">
        <v>28236</v>
      </c>
      <c r="P826"/>
      <c r="Q826"/>
      <c r="R826"/>
      <c r="S826"/>
      <c r="T826"/>
    </row>
    <row r="827" spans="1:20" x14ac:dyDescent="0.25">
      <c r="A827" s="33"/>
      <c r="B827" s="4"/>
      <c r="C827" s="4"/>
      <c r="D827" s="4"/>
      <c r="E827" s="4"/>
      <c r="F827" s="4"/>
      <c r="G827" s="4"/>
      <c r="H827" s="4"/>
      <c r="I827" s="4"/>
      <c r="J827" s="4"/>
      <c r="K827" s="4" t="s">
        <v>160</v>
      </c>
      <c r="L827" s="4" t="s">
        <v>51</v>
      </c>
      <c r="M827" s="4" t="s">
        <v>161</v>
      </c>
      <c r="N827" s="4"/>
      <c r="O827" s="46">
        <v>-10948</v>
      </c>
      <c r="P827"/>
      <c r="Q827"/>
      <c r="R827"/>
      <c r="S827"/>
      <c r="T827"/>
    </row>
    <row r="828" spans="1:20" x14ac:dyDescent="0.25">
      <c r="A828" s="33"/>
      <c r="B828" s="4"/>
      <c r="C828" s="4"/>
      <c r="D828" s="4"/>
      <c r="E828" s="4"/>
      <c r="F828" s="4"/>
      <c r="G828" s="4"/>
      <c r="H828" s="4"/>
      <c r="I828" s="4"/>
      <c r="J828" s="4"/>
      <c r="K828" s="4" t="s">
        <v>128</v>
      </c>
      <c r="L828" s="4" t="s">
        <v>51</v>
      </c>
      <c r="M828" s="4" t="s">
        <v>129</v>
      </c>
      <c r="N828" s="4"/>
      <c r="O828" s="46">
        <v>-23876</v>
      </c>
      <c r="P828"/>
      <c r="Q828"/>
      <c r="R828"/>
      <c r="S828"/>
      <c r="T828"/>
    </row>
    <row r="829" spans="1:20" x14ac:dyDescent="0.25">
      <c r="A829" s="33"/>
      <c r="B829" s="4"/>
      <c r="C829" s="4"/>
      <c r="D829" s="4"/>
      <c r="E829" s="4"/>
      <c r="F829" s="4"/>
      <c r="G829" s="4"/>
      <c r="H829" s="4"/>
      <c r="I829" s="4"/>
      <c r="J829" s="4"/>
      <c r="K829" s="4" t="s">
        <v>130</v>
      </c>
      <c r="L829" s="4" t="s">
        <v>51</v>
      </c>
      <c r="M829" s="4" t="s">
        <v>131</v>
      </c>
      <c r="N829" s="4"/>
      <c r="O829" s="46">
        <v>-34824</v>
      </c>
      <c r="P829"/>
      <c r="Q829"/>
      <c r="R829"/>
      <c r="S829"/>
      <c r="T829"/>
    </row>
    <row r="830" spans="1:20" x14ac:dyDescent="0.25">
      <c r="A830" s="33"/>
      <c r="B830" s="4"/>
      <c r="C830" s="4"/>
      <c r="D830" s="4"/>
      <c r="E830" s="4"/>
      <c r="F830" s="4"/>
      <c r="G830" s="4"/>
      <c r="H830" s="4"/>
      <c r="I830" s="4"/>
      <c r="J830" s="4"/>
      <c r="K830" s="4" t="s">
        <v>88</v>
      </c>
      <c r="L830" s="4" t="s">
        <v>59</v>
      </c>
      <c r="M830" s="4" t="s">
        <v>89</v>
      </c>
      <c r="N830" s="4"/>
      <c r="O830" s="46">
        <v>20199</v>
      </c>
      <c r="P830"/>
      <c r="Q830"/>
      <c r="R830"/>
      <c r="S830"/>
      <c r="T830"/>
    </row>
    <row r="831" spans="1:20" x14ac:dyDescent="0.25">
      <c r="A831" s="33"/>
      <c r="B831" s="4"/>
      <c r="C831" s="4"/>
      <c r="D831" s="4"/>
      <c r="E831" s="4"/>
      <c r="F831" s="4"/>
      <c r="G831" s="4"/>
      <c r="H831" s="4"/>
      <c r="I831" s="4"/>
      <c r="J831" s="4"/>
      <c r="K831" s="4" t="s">
        <v>90</v>
      </c>
      <c r="L831" s="4" t="s">
        <v>59</v>
      </c>
      <c r="M831" s="4" t="s">
        <v>91</v>
      </c>
      <c r="N831" s="4"/>
      <c r="O831" s="46">
        <v>-6588</v>
      </c>
      <c r="P831"/>
      <c r="Q831"/>
      <c r="R831"/>
      <c r="S831"/>
      <c r="T831"/>
    </row>
    <row r="832" spans="1:20" x14ac:dyDescent="0.25">
      <c r="A832" s="43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6"/>
      <c r="P832"/>
      <c r="Q832"/>
      <c r="R832"/>
      <c r="S832"/>
      <c r="T832"/>
    </row>
    <row r="833" spans="1:20" x14ac:dyDescent="0.25">
      <c r="A833" s="30"/>
      <c r="B833" s="4"/>
      <c r="C833" s="4"/>
      <c r="D833" s="4"/>
      <c r="E833" s="4"/>
      <c r="F833" s="4"/>
      <c r="G833" s="4"/>
      <c r="H833" s="4"/>
      <c r="I833" s="4" t="s">
        <v>95</v>
      </c>
      <c r="J833" s="4" t="s">
        <v>94</v>
      </c>
      <c r="K833" s="4"/>
      <c r="L833" s="4"/>
      <c r="M833" s="4"/>
      <c r="N833" s="4"/>
      <c r="O833" s="46"/>
      <c r="P833"/>
      <c r="Q833"/>
      <c r="R833"/>
      <c r="S833"/>
      <c r="T833"/>
    </row>
    <row r="834" spans="1:20" x14ac:dyDescent="0.25">
      <c r="A834" s="33"/>
      <c r="B834" s="4"/>
      <c r="C834" s="4"/>
      <c r="D834" s="4"/>
      <c r="E834" s="4"/>
      <c r="F834" s="4"/>
      <c r="G834" s="4"/>
      <c r="H834" s="4"/>
      <c r="I834" s="4"/>
      <c r="J834" s="4"/>
      <c r="K834" s="4" t="s">
        <v>132</v>
      </c>
      <c r="L834" s="4" t="s">
        <v>59</v>
      </c>
      <c r="M834" s="4" t="s">
        <v>133</v>
      </c>
      <c r="N834" s="4"/>
      <c r="O834" s="46">
        <v>64010</v>
      </c>
      <c r="P834"/>
      <c r="Q834"/>
      <c r="R834"/>
      <c r="S834"/>
      <c r="T834"/>
    </row>
    <row r="835" spans="1:20" x14ac:dyDescent="0.25">
      <c r="A835" s="33"/>
      <c r="B835" s="4"/>
      <c r="C835" s="4"/>
      <c r="D835" s="4"/>
      <c r="E835" s="4"/>
      <c r="F835" s="4"/>
      <c r="G835" s="4"/>
      <c r="H835" s="4"/>
      <c r="I835" s="4"/>
      <c r="J835" s="4"/>
      <c r="K835" s="4" t="s">
        <v>134</v>
      </c>
      <c r="L835" s="4" t="s">
        <v>51</v>
      </c>
      <c r="M835" s="4" t="s">
        <v>135</v>
      </c>
      <c r="N835" s="4"/>
      <c r="O835" s="46">
        <v>24492</v>
      </c>
      <c r="P835"/>
      <c r="Q835"/>
      <c r="R835"/>
      <c r="S835"/>
      <c r="T835"/>
    </row>
    <row r="836" spans="1:20" x14ac:dyDescent="0.25">
      <c r="A836" s="33"/>
      <c r="B836" s="4"/>
      <c r="C836" s="4"/>
      <c r="D836" s="4"/>
      <c r="E836" s="4"/>
      <c r="F836" s="4"/>
      <c r="G836" s="4"/>
      <c r="H836" s="4"/>
      <c r="I836" s="4"/>
      <c r="J836" s="4"/>
      <c r="K836" s="4" t="s">
        <v>92</v>
      </c>
      <c r="L836" s="4" t="s">
        <v>51</v>
      </c>
      <c r="M836" s="4" t="s">
        <v>93</v>
      </c>
      <c r="N836" s="4"/>
      <c r="O836" s="46">
        <v>13892</v>
      </c>
      <c r="P836"/>
      <c r="Q836"/>
      <c r="R836"/>
      <c r="S836"/>
      <c r="T836"/>
    </row>
    <row r="837" spans="1:20" x14ac:dyDescent="0.25">
      <c r="A837" s="33"/>
      <c r="B837" s="4"/>
      <c r="C837" s="4"/>
      <c r="D837" s="4"/>
      <c r="E837" s="4"/>
      <c r="F837" s="4"/>
      <c r="G837" s="4"/>
      <c r="H837" s="4"/>
      <c r="I837" s="4"/>
      <c r="J837" s="4"/>
      <c r="K837" s="4" t="s">
        <v>96</v>
      </c>
      <c r="L837" s="4" t="s">
        <v>59</v>
      </c>
      <c r="M837" s="4" t="s">
        <v>97</v>
      </c>
      <c r="N837" s="4"/>
      <c r="O837" s="46">
        <v>38383</v>
      </c>
      <c r="P837"/>
      <c r="Q837"/>
      <c r="R837"/>
      <c r="S837"/>
      <c r="T837"/>
    </row>
    <row r="838" spans="1:20" x14ac:dyDescent="0.25">
      <c r="A838" s="33"/>
      <c r="B838" s="4"/>
      <c r="C838" s="4"/>
      <c r="D838" s="4"/>
      <c r="E838" s="4"/>
      <c r="F838" s="4"/>
      <c r="G838" s="4"/>
      <c r="H838" s="4"/>
      <c r="I838" s="4"/>
      <c r="J838" s="4"/>
      <c r="K838" s="4" t="s">
        <v>136</v>
      </c>
      <c r="L838" s="4" t="s">
        <v>51</v>
      </c>
      <c r="M838" s="4" t="s">
        <v>137</v>
      </c>
      <c r="N838" s="4"/>
      <c r="O838" s="46">
        <v>-28541</v>
      </c>
      <c r="P838"/>
      <c r="Q838"/>
      <c r="R838"/>
      <c r="S838"/>
      <c r="T838"/>
    </row>
    <row r="839" spans="1:20" x14ac:dyDescent="0.25">
      <c r="A839" s="33"/>
      <c r="B839" s="4"/>
      <c r="C839" s="4"/>
      <c r="D839" s="4"/>
      <c r="E839" s="4"/>
      <c r="F839" s="4"/>
      <c r="G839" s="4"/>
      <c r="H839" s="4"/>
      <c r="I839" s="4"/>
      <c r="J839" s="4"/>
      <c r="K839" s="4" t="s">
        <v>138</v>
      </c>
      <c r="L839" s="4" t="s">
        <v>59</v>
      </c>
      <c r="M839" s="4" t="s">
        <v>139</v>
      </c>
      <c r="N839" s="4"/>
      <c r="O839" s="46">
        <v>-28541</v>
      </c>
      <c r="P839"/>
      <c r="Q839"/>
      <c r="R839"/>
      <c r="S839"/>
      <c r="T839"/>
    </row>
    <row r="840" spans="1:20" x14ac:dyDescent="0.25">
      <c r="A840" s="33"/>
      <c r="B840" s="4"/>
      <c r="C840" s="4"/>
      <c r="D840" s="4"/>
      <c r="E840" s="4"/>
      <c r="F840" s="4"/>
      <c r="G840" s="4"/>
      <c r="H840" s="4"/>
      <c r="I840" s="4"/>
      <c r="J840" s="4"/>
      <c r="K840" s="4" t="s">
        <v>140</v>
      </c>
      <c r="L840" s="4" t="s">
        <v>51</v>
      </c>
      <c r="M840" s="4" t="s">
        <v>141</v>
      </c>
      <c r="N840" s="4"/>
      <c r="O840" s="46">
        <v>-23876</v>
      </c>
      <c r="P840"/>
      <c r="Q840"/>
      <c r="R840"/>
      <c r="S840"/>
      <c r="T840"/>
    </row>
    <row r="841" spans="1:20" x14ac:dyDescent="0.25">
      <c r="A841" s="33"/>
      <c r="B841" s="4"/>
      <c r="C841" s="4"/>
      <c r="D841" s="4"/>
      <c r="E841" s="4"/>
      <c r="F841" s="4"/>
      <c r="G841" s="4"/>
      <c r="H841" s="4"/>
      <c r="I841" s="4"/>
      <c r="J841" s="4"/>
      <c r="K841" s="4" t="s">
        <v>142</v>
      </c>
      <c r="L841" s="4" t="s">
        <v>51</v>
      </c>
      <c r="M841" s="4" t="s">
        <v>143</v>
      </c>
      <c r="N841" s="4"/>
      <c r="O841" s="46">
        <v>-11592</v>
      </c>
      <c r="P841"/>
      <c r="Q841"/>
      <c r="R841"/>
      <c r="S841"/>
      <c r="T841"/>
    </row>
    <row r="842" spans="1:20" x14ac:dyDescent="0.25">
      <c r="A842" s="33"/>
      <c r="B842" s="4"/>
      <c r="C842" s="4"/>
      <c r="D842" s="4"/>
      <c r="E842" s="4"/>
      <c r="F842" s="4"/>
      <c r="G842" s="4"/>
      <c r="H842" s="4"/>
      <c r="I842" s="4"/>
      <c r="J842" s="4"/>
      <c r="K842" s="4" t="s">
        <v>144</v>
      </c>
      <c r="L842" s="4" t="s">
        <v>59</v>
      </c>
      <c r="M842" s="4" t="s">
        <v>145</v>
      </c>
      <c r="N842" s="4"/>
      <c r="O842" s="46">
        <v>-35469</v>
      </c>
      <c r="P842"/>
      <c r="Q842"/>
      <c r="R842"/>
      <c r="S842"/>
      <c r="T842"/>
    </row>
    <row r="843" spans="1:20" x14ac:dyDescent="0.25">
      <c r="A843" s="33"/>
      <c r="B843" s="4"/>
      <c r="C843" s="4"/>
      <c r="D843" s="4"/>
      <c r="E843" s="4"/>
      <c r="F843" s="4"/>
      <c r="G843" s="4"/>
      <c r="H843" s="4"/>
      <c r="I843" s="4"/>
      <c r="J843" s="4"/>
      <c r="K843" s="4" t="s">
        <v>98</v>
      </c>
      <c r="L843" s="4" t="s">
        <v>59</v>
      </c>
      <c r="M843" s="4" t="s">
        <v>99</v>
      </c>
      <c r="N843" s="4"/>
      <c r="O843" s="46">
        <v>9842</v>
      </c>
      <c r="P843"/>
      <c r="Q843"/>
      <c r="R843"/>
      <c r="S843"/>
      <c r="T843"/>
    </row>
    <row r="844" spans="1:20" x14ac:dyDescent="0.25">
      <c r="A844" s="33"/>
      <c r="B844" s="4"/>
      <c r="C844" s="4"/>
      <c r="D844" s="4"/>
      <c r="E844" s="4"/>
      <c r="F844" s="4"/>
      <c r="G844" s="4"/>
      <c r="H844" s="4"/>
      <c r="I844" s="4"/>
      <c r="J844" s="4"/>
      <c r="K844" s="4" t="s">
        <v>100</v>
      </c>
      <c r="L844" s="4" t="s">
        <v>59</v>
      </c>
      <c r="M844" s="4" t="s">
        <v>101</v>
      </c>
      <c r="N844" s="4"/>
      <c r="O844" s="46">
        <v>9842</v>
      </c>
      <c r="P844"/>
      <c r="Q844"/>
      <c r="R844"/>
      <c r="S844"/>
      <c r="T844"/>
    </row>
    <row r="845" spans="1:20" x14ac:dyDescent="0.25">
      <c r="A845" s="43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6"/>
      <c r="P845"/>
      <c r="Q845"/>
      <c r="R845"/>
      <c r="S845"/>
      <c r="T845"/>
    </row>
    <row r="846" spans="1:20" x14ac:dyDescent="0.25">
      <c r="A846" s="30"/>
      <c r="B846" s="4"/>
      <c r="C846" s="4"/>
      <c r="D846" s="4"/>
      <c r="E846" s="4" t="s">
        <v>187</v>
      </c>
      <c r="F846" s="4" t="s">
        <v>102</v>
      </c>
      <c r="G846" s="4" t="s">
        <v>244</v>
      </c>
      <c r="H846" s="4"/>
      <c r="I846" s="4"/>
      <c r="J846" s="4"/>
      <c r="K846" s="4"/>
      <c r="L846" s="4"/>
      <c r="M846" s="4"/>
      <c r="N846" s="4"/>
      <c r="O846" s="46"/>
      <c r="P846"/>
      <c r="Q846"/>
      <c r="R846"/>
      <c r="S846"/>
      <c r="T846"/>
    </row>
    <row r="847" spans="1:20" x14ac:dyDescent="0.25">
      <c r="A847" s="33"/>
      <c r="B847" s="4"/>
      <c r="C847" s="4"/>
      <c r="D847" s="4"/>
      <c r="E847" s="4"/>
      <c r="F847" s="4"/>
      <c r="G847" s="4"/>
      <c r="H847" s="4" t="s">
        <v>245</v>
      </c>
      <c r="I847" s="4"/>
      <c r="J847" s="4"/>
      <c r="K847" s="4"/>
      <c r="L847" s="4"/>
      <c r="M847" s="4"/>
      <c r="N847" s="4"/>
      <c r="O847" s="46"/>
      <c r="P847"/>
      <c r="Q847"/>
      <c r="R847"/>
      <c r="S847"/>
      <c r="T847"/>
    </row>
    <row r="848" spans="1:20" x14ac:dyDescent="0.25">
      <c r="A848" s="33"/>
      <c r="B848" s="4"/>
      <c r="C848" s="4"/>
      <c r="D848" s="4"/>
      <c r="E848" s="4"/>
      <c r="F848" s="4"/>
      <c r="G848" s="4"/>
      <c r="H848" s="4"/>
      <c r="I848" s="4" t="s">
        <v>50</v>
      </c>
      <c r="J848" s="4" t="s">
        <v>49</v>
      </c>
      <c r="K848" s="4"/>
      <c r="L848" s="4"/>
      <c r="M848" s="4"/>
      <c r="N848" s="4"/>
      <c r="O848" s="46"/>
      <c r="P848"/>
      <c r="Q848"/>
      <c r="R848"/>
      <c r="S848"/>
      <c r="T848"/>
    </row>
    <row r="849" spans="1:20" x14ac:dyDescent="0.25">
      <c r="A849" s="33"/>
      <c r="B849" s="4"/>
      <c r="C849" s="4"/>
      <c r="D849" s="4"/>
      <c r="E849" s="4"/>
      <c r="F849" s="4"/>
      <c r="G849" s="4"/>
      <c r="H849" s="4"/>
      <c r="I849" s="4"/>
      <c r="J849" s="4"/>
      <c r="K849" s="4" t="s">
        <v>108</v>
      </c>
      <c r="L849" s="4" t="s">
        <v>51</v>
      </c>
      <c r="M849" s="4" t="s">
        <v>109</v>
      </c>
      <c r="N849" s="4"/>
      <c r="O849" s="46">
        <v>726</v>
      </c>
      <c r="P849"/>
      <c r="Q849"/>
      <c r="R849"/>
      <c r="S849"/>
      <c r="T849"/>
    </row>
    <row r="850" spans="1:20" x14ac:dyDescent="0.25">
      <c r="A850" s="33"/>
      <c r="B850" s="4"/>
      <c r="C850" s="4"/>
      <c r="D850" s="4"/>
      <c r="E850" s="4"/>
      <c r="F850" s="4"/>
      <c r="G850" s="4"/>
      <c r="H850" s="4"/>
      <c r="I850" s="4"/>
      <c r="J850" s="4"/>
      <c r="K850" s="4" t="s">
        <v>110</v>
      </c>
      <c r="L850" s="4" t="s">
        <v>59</v>
      </c>
      <c r="M850" s="4" t="s">
        <v>111</v>
      </c>
      <c r="N850" s="4"/>
      <c r="O850" s="46">
        <v>726</v>
      </c>
      <c r="P850"/>
      <c r="Q850"/>
      <c r="R850"/>
      <c r="S850"/>
      <c r="T850"/>
    </row>
    <row r="851" spans="1:20" x14ac:dyDescent="0.25">
      <c r="A851" s="33"/>
      <c r="B851" s="4"/>
      <c r="C851" s="4"/>
      <c r="D851" s="4"/>
      <c r="E851" s="4"/>
      <c r="F851" s="4"/>
      <c r="G851" s="4"/>
      <c r="H851" s="4"/>
      <c r="I851" s="4"/>
      <c r="J851" s="4"/>
      <c r="K851" s="4" t="s">
        <v>112</v>
      </c>
      <c r="L851" s="4" t="s">
        <v>51</v>
      </c>
      <c r="M851" s="4" t="s">
        <v>113</v>
      </c>
      <c r="N851" s="4"/>
      <c r="O851" s="46">
        <v>4029</v>
      </c>
      <c r="P851"/>
      <c r="Q851"/>
      <c r="R851"/>
      <c r="S851"/>
      <c r="T851"/>
    </row>
    <row r="852" spans="1:20" x14ac:dyDescent="0.25">
      <c r="A852" s="33"/>
      <c r="B852" s="4"/>
      <c r="C852" s="4"/>
      <c r="D852" s="4"/>
      <c r="E852" s="4"/>
      <c r="F852" s="4"/>
      <c r="G852" s="4"/>
      <c r="H852" s="4"/>
      <c r="I852" s="4"/>
      <c r="J852" s="4"/>
      <c r="K852" s="4" t="s">
        <v>114</v>
      </c>
      <c r="L852" s="4" t="s">
        <v>51</v>
      </c>
      <c r="M852" s="4" t="s">
        <v>115</v>
      </c>
      <c r="N852" s="4"/>
      <c r="O852" s="46">
        <v>11025</v>
      </c>
      <c r="P852"/>
      <c r="Q852"/>
      <c r="R852"/>
      <c r="S852"/>
      <c r="T852"/>
    </row>
    <row r="853" spans="1:20" x14ac:dyDescent="0.25">
      <c r="A853" s="33"/>
      <c r="B853" s="4"/>
      <c r="C853" s="4"/>
      <c r="D853" s="4"/>
      <c r="E853" s="4"/>
      <c r="F853" s="4"/>
      <c r="G853" s="4"/>
      <c r="H853" s="4"/>
      <c r="I853" s="4"/>
      <c r="J853" s="4"/>
      <c r="K853" s="4" t="s">
        <v>118</v>
      </c>
      <c r="L853" s="4" t="s">
        <v>59</v>
      </c>
      <c r="M853" s="4" t="s">
        <v>119</v>
      </c>
      <c r="N853" s="4"/>
      <c r="O853" s="46">
        <v>15054</v>
      </c>
      <c r="P853"/>
      <c r="Q853"/>
      <c r="R853"/>
      <c r="S853"/>
      <c r="T853"/>
    </row>
    <row r="854" spans="1:20" x14ac:dyDescent="0.25">
      <c r="A854" s="33"/>
      <c r="B854" s="4"/>
      <c r="C854" s="4"/>
      <c r="D854" s="4"/>
      <c r="E854" s="4"/>
      <c r="F854" s="4"/>
      <c r="G854" s="4"/>
      <c r="H854" s="4"/>
      <c r="I854" s="4"/>
      <c r="J854" s="4"/>
      <c r="K854" s="4" t="s">
        <v>120</v>
      </c>
      <c r="L854" s="4" t="s">
        <v>59</v>
      </c>
      <c r="M854" s="4" t="s">
        <v>121</v>
      </c>
      <c r="N854" s="4"/>
      <c r="O854" s="46">
        <v>15779</v>
      </c>
      <c r="P854"/>
      <c r="Q854"/>
      <c r="R854"/>
      <c r="S854"/>
      <c r="T854"/>
    </row>
    <row r="855" spans="1:20" x14ac:dyDescent="0.25">
      <c r="A855" s="33"/>
      <c r="B855" s="4"/>
      <c r="C855" s="4"/>
      <c r="D855" s="4"/>
      <c r="E855" s="4"/>
      <c r="F855" s="4"/>
      <c r="G855" s="4"/>
      <c r="H855" s="4"/>
      <c r="I855" s="4"/>
      <c r="J855" s="4"/>
      <c r="K855" s="4" t="s">
        <v>60</v>
      </c>
      <c r="L855" s="4" t="s">
        <v>59</v>
      </c>
      <c r="M855" s="4" t="s">
        <v>61</v>
      </c>
      <c r="N855" s="4"/>
      <c r="O855" s="46">
        <v>15779</v>
      </c>
      <c r="P855"/>
      <c r="Q855"/>
      <c r="R855"/>
      <c r="S855"/>
      <c r="T855"/>
    </row>
    <row r="856" spans="1:20" x14ac:dyDescent="0.25">
      <c r="A856" s="43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6"/>
      <c r="P856"/>
      <c r="Q856"/>
      <c r="R856"/>
      <c r="S856"/>
      <c r="T856"/>
    </row>
    <row r="857" spans="1:20" x14ac:dyDescent="0.25">
      <c r="A857" s="30"/>
      <c r="B857" s="4"/>
      <c r="C857" s="4"/>
      <c r="D857" s="4"/>
      <c r="E857" s="4"/>
      <c r="F857" s="4"/>
      <c r="G857" s="4"/>
      <c r="H857" s="4"/>
      <c r="I857" s="4" t="s">
        <v>65</v>
      </c>
      <c r="J857" s="4" t="s">
        <v>64</v>
      </c>
      <c r="K857" s="4"/>
      <c r="L857" s="4"/>
      <c r="M857" s="4"/>
      <c r="N857" s="4"/>
      <c r="O857" s="46"/>
      <c r="P857"/>
      <c r="Q857"/>
      <c r="R857"/>
      <c r="S857"/>
      <c r="T857"/>
    </row>
    <row r="858" spans="1:20" x14ac:dyDescent="0.25">
      <c r="A858" s="33"/>
      <c r="B858" s="4"/>
      <c r="C858" s="4"/>
      <c r="D858" s="4"/>
      <c r="E858" s="4"/>
      <c r="F858" s="4"/>
      <c r="G858" s="4"/>
      <c r="H858" s="4"/>
      <c r="I858" s="4"/>
      <c r="J858" s="4"/>
      <c r="K858" s="4" t="s">
        <v>62</v>
      </c>
      <c r="L858" s="4" t="s">
        <v>51</v>
      </c>
      <c r="M858" s="4" t="s">
        <v>63</v>
      </c>
      <c r="N858" s="4"/>
      <c r="O858" s="46">
        <v>620</v>
      </c>
      <c r="P858"/>
      <c r="Q858"/>
      <c r="R858"/>
      <c r="S858"/>
      <c r="T858"/>
    </row>
    <row r="859" spans="1:20" x14ac:dyDescent="0.25">
      <c r="A859" s="33"/>
      <c r="B859" s="4"/>
      <c r="C859" s="4"/>
      <c r="D859" s="4"/>
      <c r="E859" s="4"/>
      <c r="F859" s="4"/>
      <c r="G859" s="4"/>
      <c r="H859" s="4"/>
      <c r="I859" s="4"/>
      <c r="J859" s="4"/>
      <c r="K859" s="4" t="s">
        <v>66</v>
      </c>
      <c r="L859" s="4" t="s">
        <v>59</v>
      </c>
      <c r="M859" s="4" t="s">
        <v>67</v>
      </c>
      <c r="N859" s="4"/>
      <c r="O859" s="46">
        <v>620</v>
      </c>
      <c r="P859"/>
      <c r="Q859"/>
      <c r="R859"/>
      <c r="S859"/>
      <c r="T859"/>
    </row>
    <row r="860" spans="1:20" x14ac:dyDescent="0.25">
      <c r="A860" s="33"/>
      <c r="B860" s="4"/>
      <c r="C860" s="4"/>
      <c r="D860" s="4"/>
      <c r="E860" s="4"/>
      <c r="F860" s="4"/>
      <c r="G860" s="4"/>
      <c r="H860" s="4"/>
      <c r="I860" s="4"/>
      <c r="J860" s="4"/>
      <c r="K860" s="4" t="s">
        <v>122</v>
      </c>
      <c r="L860" s="4" t="s">
        <v>51</v>
      </c>
      <c r="M860" s="4" t="s">
        <v>123</v>
      </c>
      <c r="N860" s="4"/>
      <c r="O860" s="46">
        <v>7550</v>
      </c>
      <c r="P860"/>
      <c r="Q860"/>
      <c r="R860"/>
      <c r="S860"/>
      <c r="T860"/>
    </row>
    <row r="861" spans="1:20" x14ac:dyDescent="0.25">
      <c r="A861" s="33"/>
      <c r="B861" s="4"/>
      <c r="C861" s="4"/>
      <c r="D861" s="4"/>
      <c r="E861" s="4"/>
      <c r="F861" s="4"/>
      <c r="G861" s="4"/>
      <c r="H861" s="4"/>
      <c r="I861" s="4"/>
      <c r="J861" s="4"/>
      <c r="K861" s="4" t="s">
        <v>124</v>
      </c>
      <c r="L861" s="4" t="s">
        <v>59</v>
      </c>
      <c r="M861" s="4" t="s">
        <v>125</v>
      </c>
      <c r="N861" s="4"/>
      <c r="O861" s="46">
        <v>7550</v>
      </c>
      <c r="P861"/>
      <c r="Q861"/>
      <c r="R861"/>
      <c r="S861"/>
      <c r="T861"/>
    </row>
    <row r="862" spans="1:20" x14ac:dyDescent="0.25">
      <c r="A862" s="33"/>
      <c r="B862" s="4"/>
      <c r="C862" s="4"/>
      <c r="D862" s="4"/>
      <c r="E862" s="4"/>
      <c r="F862" s="4"/>
      <c r="G862" s="4"/>
      <c r="H862" s="4"/>
      <c r="I862" s="4"/>
      <c r="J862" s="4"/>
      <c r="K862" s="4" t="s">
        <v>68</v>
      </c>
      <c r="L862" s="4" t="s">
        <v>51</v>
      </c>
      <c r="M862" s="4" t="s">
        <v>69</v>
      </c>
      <c r="N862" s="4"/>
      <c r="O862" s="46">
        <v>7609</v>
      </c>
      <c r="P862"/>
      <c r="Q862"/>
      <c r="R862"/>
      <c r="S862"/>
      <c r="T862"/>
    </row>
    <row r="863" spans="1:20" x14ac:dyDescent="0.25">
      <c r="A863" s="33"/>
      <c r="B863" s="4"/>
      <c r="C863" s="4"/>
      <c r="D863" s="4"/>
      <c r="E863" s="4"/>
      <c r="F863" s="4"/>
      <c r="G863" s="4"/>
      <c r="H863" s="4"/>
      <c r="I863" s="4"/>
      <c r="J863" s="4"/>
      <c r="K863" s="4" t="s">
        <v>72</v>
      </c>
      <c r="L863" s="4" t="s">
        <v>59</v>
      </c>
      <c r="M863" s="4" t="s">
        <v>73</v>
      </c>
      <c r="N863" s="4"/>
      <c r="O863" s="46">
        <v>7609</v>
      </c>
      <c r="P863"/>
      <c r="Q863"/>
      <c r="R863"/>
      <c r="S863"/>
      <c r="T863"/>
    </row>
    <row r="864" spans="1:20" x14ac:dyDescent="0.25">
      <c r="A864" s="33"/>
      <c r="B864" s="4"/>
      <c r="C864" s="4"/>
      <c r="D864" s="4"/>
      <c r="E864" s="4"/>
      <c r="F864" s="4"/>
      <c r="G864" s="4"/>
      <c r="H864" s="4"/>
      <c r="I864" s="4"/>
      <c r="J864" s="4"/>
      <c r="K864" s="4" t="s">
        <v>74</v>
      </c>
      <c r="L864" s="4" t="s">
        <v>59</v>
      </c>
      <c r="M864" s="4" t="s">
        <v>75</v>
      </c>
      <c r="N864" s="4"/>
      <c r="O864" s="46">
        <v>15779</v>
      </c>
      <c r="P864"/>
      <c r="Q864"/>
      <c r="R864"/>
      <c r="S864"/>
      <c r="T864"/>
    </row>
    <row r="865" spans="1:20" x14ac:dyDescent="0.25">
      <c r="A865" s="43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6"/>
      <c r="P865"/>
      <c r="Q865"/>
      <c r="R865"/>
      <c r="S865"/>
      <c r="T865"/>
    </row>
    <row r="866" spans="1:20" x14ac:dyDescent="0.25">
      <c r="A866" s="30"/>
      <c r="B866" s="4"/>
      <c r="C866" s="4"/>
      <c r="D866" s="4"/>
      <c r="E866" s="4"/>
      <c r="F866" s="4"/>
      <c r="G866" s="4"/>
      <c r="H866" s="4"/>
      <c r="I866" s="4" t="s">
        <v>79</v>
      </c>
      <c r="J866" s="4" t="s">
        <v>78</v>
      </c>
      <c r="K866" s="4"/>
      <c r="L866" s="4"/>
      <c r="M866" s="4"/>
      <c r="N866" s="4"/>
      <c r="O866" s="46"/>
      <c r="P866"/>
      <c r="Q866"/>
      <c r="R866"/>
      <c r="S866"/>
      <c r="T866"/>
    </row>
    <row r="867" spans="1:20" x14ac:dyDescent="0.25">
      <c r="A867" s="33"/>
      <c r="B867" s="4"/>
      <c r="C867" s="4"/>
      <c r="D867" s="4"/>
      <c r="E867" s="4"/>
      <c r="F867" s="4"/>
      <c r="G867" s="4"/>
      <c r="H867" s="4"/>
      <c r="I867" s="4"/>
      <c r="J867" s="4"/>
      <c r="K867" s="4" t="s">
        <v>80</v>
      </c>
      <c r="L867" s="4" t="s">
        <v>51</v>
      </c>
      <c r="M867" s="4" t="s">
        <v>81</v>
      </c>
      <c r="N867" s="4"/>
      <c r="O867" s="46">
        <v>8170</v>
      </c>
      <c r="P867"/>
      <c r="Q867"/>
      <c r="R867"/>
      <c r="S867"/>
      <c r="T867"/>
    </row>
    <row r="868" spans="1:20" x14ac:dyDescent="0.25">
      <c r="A868" s="33"/>
      <c r="B868" s="4"/>
      <c r="C868" s="4"/>
      <c r="D868" s="4"/>
      <c r="E868" s="4"/>
      <c r="F868" s="4"/>
      <c r="G868" s="4"/>
      <c r="H868" s="4"/>
      <c r="I868" s="4"/>
      <c r="J868" s="4"/>
      <c r="K868" s="4" t="s">
        <v>82</v>
      </c>
      <c r="L868" s="4" t="s">
        <v>59</v>
      </c>
      <c r="M868" s="4" t="s">
        <v>83</v>
      </c>
      <c r="N868" s="4"/>
      <c r="O868" s="46">
        <v>-6887</v>
      </c>
      <c r="P868"/>
      <c r="Q868"/>
      <c r="R868"/>
      <c r="S868"/>
      <c r="T868"/>
    </row>
    <row r="869" spans="1:20" x14ac:dyDescent="0.25">
      <c r="A869" s="33"/>
      <c r="B869" s="4"/>
      <c r="C869" s="4"/>
      <c r="D869" s="4"/>
      <c r="E869" s="4"/>
      <c r="F869" s="4"/>
      <c r="G869" s="4"/>
      <c r="H869" s="4"/>
      <c r="I869" s="4"/>
      <c r="J869" s="4"/>
      <c r="K869" s="4" t="s">
        <v>86</v>
      </c>
      <c r="L869" s="4" t="s">
        <v>51</v>
      </c>
      <c r="M869" s="4" t="s">
        <v>87</v>
      </c>
      <c r="N869" s="4"/>
      <c r="O869" s="46">
        <v>1283</v>
      </c>
      <c r="P869"/>
      <c r="Q869"/>
      <c r="R869"/>
      <c r="S869"/>
      <c r="T869"/>
    </row>
    <row r="870" spans="1:20" x14ac:dyDescent="0.25">
      <c r="A870" s="33"/>
      <c r="B870" s="4"/>
      <c r="C870" s="4"/>
      <c r="D870" s="4"/>
      <c r="E870" s="4"/>
      <c r="F870" s="4"/>
      <c r="G870" s="4"/>
      <c r="H870" s="4"/>
      <c r="I870" s="4"/>
      <c r="J870" s="4"/>
      <c r="K870" s="4" t="s">
        <v>128</v>
      </c>
      <c r="L870" s="4" t="s">
        <v>51</v>
      </c>
      <c r="M870" s="4" t="s">
        <v>129</v>
      </c>
      <c r="N870" s="4"/>
      <c r="O870" s="46">
        <v>-11025</v>
      </c>
      <c r="P870"/>
      <c r="Q870"/>
      <c r="R870"/>
      <c r="S870"/>
      <c r="T870"/>
    </row>
    <row r="871" spans="1:20" x14ac:dyDescent="0.25">
      <c r="A871" s="33"/>
      <c r="B871" s="4"/>
      <c r="C871" s="4"/>
      <c r="D871" s="4"/>
      <c r="E871" s="4"/>
      <c r="F871" s="4"/>
      <c r="G871" s="4"/>
      <c r="H871" s="4"/>
      <c r="I871" s="4"/>
      <c r="J871" s="4"/>
      <c r="K871" s="4" t="s">
        <v>130</v>
      </c>
      <c r="L871" s="4" t="s">
        <v>51</v>
      </c>
      <c r="M871" s="4" t="s">
        <v>131</v>
      </c>
      <c r="N871" s="4"/>
      <c r="O871" s="46">
        <v>-11025</v>
      </c>
      <c r="P871"/>
      <c r="Q871"/>
      <c r="R871"/>
      <c r="S871"/>
      <c r="T871"/>
    </row>
    <row r="872" spans="1:20" x14ac:dyDescent="0.25">
      <c r="A872" s="33"/>
      <c r="B872" s="4"/>
      <c r="C872" s="4"/>
      <c r="D872" s="4"/>
      <c r="E872" s="4"/>
      <c r="F872" s="4"/>
      <c r="G872" s="4"/>
      <c r="H872" s="4"/>
      <c r="I872" s="4"/>
      <c r="J872" s="4"/>
      <c r="K872" s="4" t="s">
        <v>90</v>
      </c>
      <c r="L872" s="4" t="s">
        <v>59</v>
      </c>
      <c r="M872" s="4" t="s">
        <v>91</v>
      </c>
      <c r="N872" s="4"/>
      <c r="O872" s="46">
        <v>-9742</v>
      </c>
      <c r="P872"/>
      <c r="Q872"/>
      <c r="R872"/>
      <c r="S872"/>
      <c r="T872"/>
    </row>
    <row r="873" spans="1:20" x14ac:dyDescent="0.25">
      <c r="A873" s="43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6"/>
      <c r="P873"/>
      <c r="Q873"/>
      <c r="R873"/>
      <c r="S873"/>
      <c r="T873"/>
    </row>
    <row r="874" spans="1:20" x14ac:dyDescent="0.25">
      <c r="A874" s="30"/>
      <c r="B874" s="4"/>
      <c r="C874" s="4"/>
      <c r="D874" s="4"/>
      <c r="E874" s="4"/>
      <c r="F874" s="4"/>
      <c r="G874" s="4"/>
      <c r="H874" s="4"/>
      <c r="I874" s="4" t="s">
        <v>95</v>
      </c>
      <c r="J874" s="4" t="s">
        <v>94</v>
      </c>
      <c r="K874" s="4"/>
      <c r="L874" s="4"/>
      <c r="M874" s="4"/>
      <c r="N874" s="4"/>
      <c r="O874" s="46"/>
      <c r="P874"/>
      <c r="Q874"/>
      <c r="R874"/>
      <c r="S874"/>
      <c r="T874"/>
    </row>
    <row r="875" spans="1:20" x14ac:dyDescent="0.25">
      <c r="A875" s="33"/>
      <c r="B875" s="4"/>
      <c r="C875" s="4"/>
      <c r="D875" s="4"/>
      <c r="E875" s="4"/>
      <c r="F875" s="4"/>
      <c r="G875" s="4"/>
      <c r="H875" s="4"/>
      <c r="I875" s="4"/>
      <c r="J875" s="4"/>
      <c r="K875" s="4" t="s">
        <v>132</v>
      </c>
      <c r="L875" s="4" t="s">
        <v>59</v>
      </c>
      <c r="M875" s="4" t="s">
        <v>133</v>
      </c>
      <c r="N875" s="4"/>
      <c r="O875" s="46">
        <v>15779</v>
      </c>
      <c r="P875"/>
      <c r="Q875"/>
      <c r="R875"/>
      <c r="S875"/>
      <c r="T875"/>
    </row>
    <row r="876" spans="1:20" x14ac:dyDescent="0.25">
      <c r="A876" s="33"/>
      <c r="B876" s="4"/>
      <c r="C876" s="4"/>
      <c r="D876" s="4"/>
      <c r="E876" s="4"/>
      <c r="F876" s="4"/>
      <c r="G876" s="4"/>
      <c r="H876" s="4"/>
      <c r="I876" s="4"/>
      <c r="J876" s="4"/>
      <c r="K876" s="4" t="s">
        <v>134</v>
      </c>
      <c r="L876" s="4" t="s">
        <v>51</v>
      </c>
      <c r="M876" s="4" t="s">
        <v>135</v>
      </c>
      <c r="N876" s="4"/>
      <c r="O876" s="46">
        <v>6887</v>
      </c>
      <c r="P876"/>
      <c r="Q876"/>
      <c r="R876"/>
      <c r="S876"/>
      <c r="T876"/>
    </row>
    <row r="877" spans="1:20" x14ac:dyDescent="0.25">
      <c r="A877" s="33"/>
      <c r="B877" s="4"/>
      <c r="C877" s="4"/>
      <c r="D877" s="4"/>
      <c r="E877" s="4"/>
      <c r="F877" s="4"/>
      <c r="G877" s="4"/>
      <c r="H877" s="4"/>
      <c r="I877" s="4"/>
      <c r="J877" s="4"/>
      <c r="K877" s="4" t="s">
        <v>96</v>
      </c>
      <c r="L877" s="4" t="s">
        <v>59</v>
      </c>
      <c r="M877" s="4" t="s">
        <v>97</v>
      </c>
      <c r="N877" s="4"/>
      <c r="O877" s="46">
        <v>6887</v>
      </c>
      <c r="P877"/>
      <c r="Q877"/>
      <c r="R877"/>
      <c r="S877"/>
      <c r="T877"/>
    </row>
    <row r="878" spans="1:20" x14ac:dyDescent="0.25">
      <c r="A878" s="33"/>
      <c r="B878" s="4"/>
      <c r="C878" s="4"/>
      <c r="D878" s="4"/>
      <c r="E878" s="4"/>
      <c r="F878" s="4"/>
      <c r="G878" s="4"/>
      <c r="H878" s="4"/>
      <c r="I878" s="4"/>
      <c r="J878" s="4"/>
      <c r="K878" s="4" t="s">
        <v>136</v>
      </c>
      <c r="L878" s="4" t="s">
        <v>51</v>
      </c>
      <c r="M878" s="4" t="s">
        <v>137</v>
      </c>
      <c r="N878" s="4"/>
      <c r="O878" s="46">
        <v>-4029</v>
      </c>
      <c r="P878"/>
      <c r="Q878"/>
      <c r="R878"/>
      <c r="S878"/>
      <c r="T878"/>
    </row>
    <row r="879" spans="1:20" x14ac:dyDescent="0.25">
      <c r="A879" s="33"/>
      <c r="B879" s="4"/>
      <c r="C879" s="4"/>
      <c r="D879" s="4"/>
      <c r="E879" s="4"/>
      <c r="F879" s="4"/>
      <c r="G879" s="4"/>
      <c r="H879" s="4"/>
      <c r="I879" s="4"/>
      <c r="J879" s="4"/>
      <c r="K879" s="4" t="s">
        <v>138</v>
      </c>
      <c r="L879" s="4" t="s">
        <v>59</v>
      </c>
      <c r="M879" s="4" t="s">
        <v>139</v>
      </c>
      <c r="N879" s="4"/>
      <c r="O879" s="46">
        <v>-4029</v>
      </c>
      <c r="P879"/>
      <c r="Q879"/>
      <c r="R879"/>
      <c r="S879"/>
      <c r="T879"/>
    </row>
    <row r="880" spans="1:20" x14ac:dyDescent="0.25">
      <c r="A880" s="33"/>
      <c r="B880" s="4"/>
      <c r="C880" s="4"/>
      <c r="D880" s="4"/>
      <c r="E880" s="4"/>
      <c r="F880" s="4"/>
      <c r="G880" s="4"/>
      <c r="H880" s="4"/>
      <c r="I880" s="4"/>
      <c r="J880" s="4"/>
      <c r="K880" s="4" t="s">
        <v>140</v>
      </c>
      <c r="L880" s="4" t="s">
        <v>51</v>
      </c>
      <c r="M880" s="4" t="s">
        <v>141</v>
      </c>
      <c r="N880" s="4"/>
      <c r="O880" s="46">
        <v>-11025</v>
      </c>
      <c r="P880"/>
      <c r="Q880"/>
      <c r="R880"/>
      <c r="S880"/>
      <c r="T880"/>
    </row>
    <row r="881" spans="1:20" x14ac:dyDescent="0.25">
      <c r="A881" s="33"/>
      <c r="B881" s="4"/>
      <c r="C881" s="4"/>
      <c r="D881" s="4"/>
      <c r="E881" s="4"/>
      <c r="F881" s="4"/>
      <c r="G881" s="4"/>
      <c r="H881" s="4"/>
      <c r="I881" s="4"/>
      <c r="J881" s="4"/>
      <c r="K881" s="4" t="s">
        <v>144</v>
      </c>
      <c r="L881" s="4" t="s">
        <v>59</v>
      </c>
      <c r="M881" s="4" t="s">
        <v>145</v>
      </c>
      <c r="N881" s="4"/>
      <c r="O881" s="46">
        <v>-11025</v>
      </c>
      <c r="P881"/>
      <c r="Q881"/>
      <c r="R881"/>
      <c r="S881"/>
      <c r="T881"/>
    </row>
    <row r="882" spans="1:20" x14ac:dyDescent="0.25">
      <c r="A882" s="33"/>
      <c r="B882" s="4"/>
      <c r="C882" s="4"/>
      <c r="D882" s="4"/>
      <c r="E882" s="4"/>
      <c r="F882" s="4"/>
      <c r="G882" s="4"/>
      <c r="H882" s="4"/>
      <c r="I882" s="4"/>
      <c r="J882" s="4"/>
      <c r="K882" s="4" t="s">
        <v>146</v>
      </c>
      <c r="L882" s="4" t="s">
        <v>59</v>
      </c>
      <c r="M882" s="4" t="s">
        <v>147</v>
      </c>
      <c r="N882" s="4"/>
      <c r="O882" s="46">
        <v>726</v>
      </c>
      <c r="P882"/>
      <c r="Q882"/>
      <c r="R882"/>
      <c r="S882"/>
      <c r="T882"/>
    </row>
    <row r="883" spans="1:20" x14ac:dyDescent="0.25">
      <c r="A883" s="33"/>
      <c r="B883" s="4"/>
      <c r="C883" s="4"/>
      <c r="D883" s="4"/>
      <c r="E883" s="4"/>
      <c r="F883" s="4"/>
      <c r="G883" s="4"/>
      <c r="H883" s="4"/>
      <c r="I883" s="4"/>
      <c r="J883" s="4"/>
      <c r="K883" s="4" t="s">
        <v>98</v>
      </c>
      <c r="L883" s="4" t="s">
        <v>59</v>
      </c>
      <c r="M883" s="4" t="s">
        <v>99</v>
      </c>
      <c r="N883" s="4"/>
      <c r="O883" s="46">
        <v>2859</v>
      </c>
      <c r="P883"/>
      <c r="Q883"/>
      <c r="R883"/>
      <c r="S883"/>
      <c r="T883"/>
    </row>
    <row r="884" spans="1:20" x14ac:dyDescent="0.25">
      <c r="A884" s="33"/>
      <c r="B884" s="4"/>
      <c r="C884" s="4"/>
      <c r="D884" s="4"/>
      <c r="E884" s="4"/>
      <c r="F884" s="4"/>
      <c r="G884" s="4"/>
      <c r="H884" s="4"/>
      <c r="I884" s="4"/>
      <c r="J884" s="4"/>
      <c r="K884" s="4" t="s">
        <v>148</v>
      </c>
      <c r="L884" s="4" t="s">
        <v>59</v>
      </c>
      <c r="M884" s="4" t="s">
        <v>149</v>
      </c>
      <c r="N884" s="4"/>
      <c r="O884" s="46">
        <v>726</v>
      </c>
      <c r="P884"/>
      <c r="Q884"/>
      <c r="R884"/>
      <c r="S884"/>
      <c r="T884"/>
    </row>
    <row r="885" spans="1:20" x14ac:dyDescent="0.25">
      <c r="A885" s="33"/>
      <c r="B885" s="4"/>
      <c r="C885" s="4"/>
      <c r="D885" s="4"/>
      <c r="E885" s="4"/>
      <c r="F885" s="4"/>
      <c r="G885" s="4"/>
      <c r="H885" s="4"/>
      <c r="I885" s="4"/>
      <c r="J885" s="4"/>
      <c r="K885" s="4" t="s">
        <v>100</v>
      </c>
      <c r="L885" s="4" t="s">
        <v>59</v>
      </c>
      <c r="M885" s="4" t="s">
        <v>101</v>
      </c>
      <c r="N885" s="4"/>
      <c r="O885" s="46">
        <v>2859</v>
      </c>
      <c r="P885"/>
      <c r="Q885"/>
      <c r="R885"/>
      <c r="S885"/>
      <c r="T885"/>
    </row>
    <row r="886" spans="1:20" x14ac:dyDescent="0.25">
      <c r="A886" s="43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6"/>
      <c r="P886"/>
      <c r="Q886"/>
      <c r="R886"/>
      <c r="S886"/>
      <c r="T886"/>
    </row>
    <row r="887" spans="1:20" x14ac:dyDescent="0.25">
      <c r="A887" s="30"/>
      <c r="B887" s="4"/>
      <c r="C887" s="4"/>
      <c r="D887" s="4"/>
      <c r="E887" s="4" t="s">
        <v>102</v>
      </c>
      <c r="F887" s="4"/>
      <c r="G887" s="4" t="s">
        <v>246</v>
      </c>
      <c r="H887" s="4"/>
      <c r="I887" s="4"/>
      <c r="J887" s="4"/>
      <c r="K887" s="4"/>
      <c r="L887" s="4"/>
      <c r="M887" s="4"/>
      <c r="N887" s="4"/>
      <c r="O887" s="46"/>
      <c r="P887"/>
      <c r="Q887"/>
      <c r="R887"/>
      <c r="S887"/>
      <c r="T887"/>
    </row>
    <row r="888" spans="1:20" x14ac:dyDescent="0.25">
      <c r="A888" s="33"/>
      <c r="B888" s="4"/>
      <c r="C888" s="4"/>
      <c r="D888" s="4"/>
      <c r="E888" s="4"/>
      <c r="F888" s="4"/>
      <c r="G888" s="4"/>
      <c r="H888" s="4" t="s">
        <v>242</v>
      </c>
      <c r="I888" s="4"/>
      <c r="J888" s="4"/>
      <c r="K888" s="4"/>
      <c r="L888" s="4"/>
      <c r="M888" s="4"/>
      <c r="N888" s="4"/>
      <c r="O888" s="46"/>
      <c r="P888"/>
      <c r="Q888"/>
      <c r="R888"/>
      <c r="S888"/>
      <c r="T888"/>
    </row>
    <row r="889" spans="1:20" x14ac:dyDescent="0.25">
      <c r="A889" s="33"/>
      <c r="B889" s="4"/>
      <c r="C889" s="4"/>
      <c r="D889" s="4"/>
      <c r="E889" s="4"/>
      <c r="F889" s="4"/>
      <c r="G889" s="4"/>
      <c r="H889" s="4"/>
      <c r="I889" s="4" t="s">
        <v>50</v>
      </c>
      <c r="J889" s="4" t="s">
        <v>49</v>
      </c>
      <c r="K889" s="4"/>
      <c r="L889" s="4"/>
      <c r="M889" s="4"/>
      <c r="N889" s="4"/>
      <c r="O889" s="46"/>
      <c r="P889"/>
      <c r="Q889"/>
      <c r="R889"/>
      <c r="S889"/>
      <c r="T889"/>
    </row>
    <row r="890" spans="1:20" x14ac:dyDescent="0.25">
      <c r="A890" s="33"/>
      <c r="B890" s="4"/>
      <c r="C890" s="4"/>
      <c r="D890" s="4"/>
      <c r="E890" s="4"/>
      <c r="F890" s="4"/>
      <c r="G890" s="4"/>
      <c r="H890" s="4"/>
      <c r="I890" s="4"/>
      <c r="J890" s="4"/>
      <c r="K890" s="4" t="s">
        <v>103</v>
      </c>
      <c r="L890" s="4" t="s">
        <v>51</v>
      </c>
      <c r="M890" s="4" t="s">
        <v>104</v>
      </c>
      <c r="N890" s="4"/>
      <c r="O890" s="46">
        <v>1960000</v>
      </c>
      <c r="P890"/>
      <c r="Q890"/>
      <c r="R890"/>
      <c r="S890"/>
      <c r="T890"/>
    </row>
    <row r="891" spans="1:20" x14ac:dyDescent="0.25">
      <c r="A891" s="33"/>
      <c r="B891" s="4"/>
      <c r="C891" s="4"/>
      <c r="D891" s="4"/>
      <c r="E891" s="4"/>
      <c r="F891" s="4"/>
      <c r="G891" s="4"/>
      <c r="H891" s="4"/>
      <c r="I891" s="4"/>
      <c r="J891" s="4"/>
      <c r="K891" s="4" t="s">
        <v>110</v>
      </c>
      <c r="L891" s="4" t="s">
        <v>59</v>
      </c>
      <c r="M891" s="4" t="s">
        <v>111</v>
      </c>
      <c r="N891" s="4"/>
      <c r="O891" s="46">
        <v>1960000</v>
      </c>
      <c r="P891"/>
      <c r="Q891"/>
      <c r="R891"/>
      <c r="S891"/>
      <c r="T891"/>
    </row>
    <row r="892" spans="1:20" x14ac:dyDescent="0.25">
      <c r="A892" s="33"/>
      <c r="B892" s="4"/>
      <c r="C892" s="4"/>
      <c r="D892" s="4"/>
      <c r="E892" s="4"/>
      <c r="F892" s="4"/>
      <c r="G892" s="4"/>
      <c r="H892" s="4"/>
      <c r="I892" s="4"/>
      <c r="J892" s="4"/>
      <c r="K892" s="4" t="s">
        <v>112</v>
      </c>
      <c r="L892" s="4" t="s">
        <v>51</v>
      </c>
      <c r="M892" s="4" t="s">
        <v>113</v>
      </c>
      <c r="N892" s="4"/>
      <c r="O892" s="46">
        <v>155280</v>
      </c>
      <c r="P892"/>
      <c r="Q892"/>
      <c r="R892"/>
      <c r="S892"/>
      <c r="T892"/>
    </row>
    <row r="893" spans="1:20" x14ac:dyDescent="0.25">
      <c r="A893" s="33"/>
      <c r="B893" s="4"/>
      <c r="C893" s="4"/>
      <c r="D893" s="4"/>
      <c r="E893" s="4"/>
      <c r="F893" s="4"/>
      <c r="G893" s="4"/>
      <c r="H893" s="4"/>
      <c r="I893" s="4"/>
      <c r="J893" s="4"/>
      <c r="K893" s="4" t="s">
        <v>114</v>
      </c>
      <c r="L893" s="4" t="s">
        <v>51</v>
      </c>
      <c r="M893" s="4" t="s">
        <v>115</v>
      </c>
      <c r="N893" s="4"/>
      <c r="O893" s="46">
        <v>99151</v>
      </c>
      <c r="P893"/>
      <c r="Q893"/>
      <c r="R893"/>
      <c r="S893"/>
      <c r="T893"/>
    </row>
    <row r="894" spans="1:20" x14ac:dyDescent="0.25">
      <c r="A894" s="33"/>
      <c r="B894" s="4"/>
      <c r="C894" s="4"/>
      <c r="D894" s="4"/>
      <c r="E894" s="4"/>
      <c r="F894" s="4"/>
      <c r="G894" s="4"/>
      <c r="H894" s="4"/>
      <c r="I894" s="4"/>
      <c r="J894" s="4"/>
      <c r="K894" s="4" t="s">
        <v>118</v>
      </c>
      <c r="L894" s="4" t="s">
        <v>59</v>
      </c>
      <c r="M894" s="4" t="s">
        <v>119</v>
      </c>
      <c r="N894" s="4"/>
      <c r="O894" s="46">
        <v>254431</v>
      </c>
      <c r="P894"/>
      <c r="Q894"/>
      <c r="R894"/>
      <c r="S894"/>
      <c r="T894"/>
    </row>
    <row r="895" spans="1:20" x14ac:dyDescent="0.25">
      <c r="A895" s="33"/>
      <c r="B895" s="4"/>
      <c r="C895" s="4"/>
      <c r="D895" s="4"/>
      <c r="E895" s="4"/>
      <c r="F895" s="4"/>
      <c r="G895" s="4"/>
      <c r="H895" s="4"/>
      <c r="I895" s="4"/>
      <c r="J895" s="4"/>
      <c r="K895" s="4" t="s">
        <v>120</v>
      </c>
      <c r="L895" s="4" t="s">
        <v>59</v>
      </c>
      <c r="M895" s="4" t="s">
        <v>121</v>
      </c>
      <c r="N895" s="4"/>
      <c r="O895" s="46">
        <v>2214431</v>
      </c>
      <c r="P895"/>
      <c r="Q895"/>
      <c r="R895"/>
      <c r="S895"/>
      <c r="T895"/>
    </row>
    <row r="896" spans="1:20" x14ac:dyDescent="0.25">
      <c r="A896" s="33"/>
      <c r="B896" s="4"/>
      <c r="C896" s="4"/>
      <c r="D896" s="4"/>
      <c r="E896" s="4"/>
      <c r="F896" s="4"/>
      <c r="G896" s="4"/>
      <c r="H896" s="4"/>
      <c r="I896" s="4"/>
      <c r="J896" s="4"/>
      <c r="K896" s="4" t="s">
        <v>60</v>
      </c>
      <c r="L896" s="4" t="s">
        <v>59</v>
      </c>
      <c r="M896" s="4" t="s">
        <v>61</v>
      </c>
      <c r="N896" s="4"/>
      <c r="O896" s="46">
        <v>2214431</v>
      </c>
      <c r="P896"/>
      <c r="Q896"/>
      <c r="R896"/>
      <c r="S896"/>
      <c r="T896"/>
    </row>
    <row r="897" spans="1:20" x14ac:dyDescent="0.25">
      <c r="A897" s="43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6"/>
      <c r="P897"/>
      <c r="Q897"/>
      <c r="R897"/>
      <c r="S897"/>
      <c r="T897"/>
    </row>
    <row r="898" spans="1:20" x14ac:dyDescent="0.25">
      <c r="A898" s="30"/>
      <c r="B898" s="4"/>
      <c r="C898" s="4"/>
      <c r="D898" s="4"/>
      <c r="E898" s="4"/>
      <c r="F898" s="4"/>
      <c r="G898" s="4"/>
      <c r="H898" s="4"/>
      <c r="I898" s="4" t="s">
        <v>65</v>
      </c>
      <c r="J898" s="4" t="s">
        <v>64</v>
      </c>
      <c r="K898" s="4"/>
      <c r="L898" s="4"/>
      <c r="M898" s="4"/>
      <c r="N898" s="4"/>
      <c r="O898" s="46"/>
      <c r="P898"/>
      <c r="Q898"/>
      <c r="R898"/>
      <c r="S898"/>
      <c r="T898"/>
    </row>
    <row r="899" spans="1:20" x14ac:dyDescent="0.25">
      <c r="A899" s="33"/>
      <c r="B899" s="4"/>
      <c r="C899" s="4"/>
      <c r="D899" s="4"/>
      <c r="E899" s="4"/>
      <c r="F899" s="4"/>
      <c r="G899" s="4"/>
      <c r="H899" s="4"/>
      <c r="I899" s="4"/>
      <c r="J899" s="4"/>
      <c r="K899" s="4" t="s">
        <v>62</v>
      </c>
      <c r="L899" s="4" t="s">
        <v>51</v>
      </c>
      <c r="M899" s="4" t="s">
        <v>63</v>
      </c>
      <c r="N899" s="4"/>
      <c r="O899" s="46">
        <v>1718640</v>
      </c>
      <c r="P899"/>
      <c r="Q899"/>
      <c r="R899"/>
      <c r="S899"/>
      <c r="T899"/>
    </row>
    <row r="900" spans="1:20" x14ac:dyDescent="0.25">
      <c r="A900" s="33"/>
      <c r="B900" s="4"/>
      <c r="C900" s="4"/>
      <c r="D900" s="4"/>
      <c r="E900" s="4"/>
      <c r="F900" s="4"/>
      <c r="G900" s="4"/>
      <c r="H900" s="4"/>
      <c r="I900" s="4"/>
      <c r="J900" s="4"/>
      <c r="K900" s="4" t="s">
        <v>66</v>
      </c>
      <c r="L900" s="4" t="s">
        <v>59</v>
      </c>
      <c r="M900" s="4" t="s">
        <v>67</v>
      </c>
      <c r="N900" s="4"/>
      <c r="O900" s="46">
        <v>1718640</v>
      </c>
      <c r="P900"/>
      <c r="Q900"/>
      <c r="R900"/>
      <c r="S900"/>
      <c r="T900"/>
    </row>
    <row r="901" spans="1:20" x14ac:dyDescent="0.25">
      <c r="A901" s="33"/>
      <c r="B901" s="4"/>
      <c r="C901" s="4"/>
      <c r="D901" s="4"/>
      <c r="E901" s="4"/>
      <c r="F901" s="4"/>
      <c r="G901" s="4"/>
      <c r="H901" s="4"/>
      <c r="I901" s="4"/>
      <c r="J901" s="4"/>
      <c r="K901" s="4" t="s">
        <v>122</v>
      </c>
      <c r="L901" s="4" t="s">
        <v>51</v>
      </c>
      <c r="M901" s="4" t="s">
        <v>123</v>
      </c>
      <c r="N901" s="4"/>
      <c r="O901" s="46">
        <v>239129</v>
      </c>
      <c r="P901"/>
      <c r="Q901"/>
      <c r="R901"/>
      <c r="S901"/>
      <c r="T901"/>
    </row>
    <row r="902" spans="1:20" x14ac:dyDescent="0.25">
      <c r="A902" s="33"/>
      <c r="B902" s="4"/>
      <c r="C902" s="4"/>
      <c r="D902" s="4"/>
      <c r="E902" s="4"/>
      <c r="F902" s="4"/>
      <c r="G902" s="4"/>
      <c r="H902" s="4"/>
      <c r="I902" s="4"/>
      <c r="J902" s="4"/>
      <c r="K902" s="4" t="s">
        <v>124</v>
      </c>
      <c r="L902" s="4" t="s">
        <v>59</v>
      </c>
      <c r="M902" s="4" t="s">
        <v>125</v>
      </c>
      <c r="N902" s="4"/>
      <c r="O902" s="46">
        <v>239129</v>
      </c>
      <c r="P902"/>
      <c r="Q902"/>
      <c r="R902"/>
      <c r="S902"/>
      <c r="T902"/>
    </row>
    <row r="903" spans="1:20" x14ac:dyDescent="0.25">
      <c r="A903" s="33"/>
      <c r="B903" s="4"/>
      <c r="C903" s="4"/>
      <c r="D903" s="4"/>
      <c r="E903" s="4"/>
      <c r="F903" s="4"/>
      <c r="G903" s="4"/>
      <c r="H903" s="4"/>
      <c r="I903" s="4"/>
      <c r="J903" s="4"/>
      <c r="K903" s="4" t="s">
        <v>68</v>
      </c>
      <c r="L903" s="4" t="s">
        <v>51</v>
      </c>
      <c r="M903" s="4" t="s">
        <v>69</v>
      </c>
      <c r="N903" s="4"/>
      <c r="O903" s="46">
        <v>256662</v>
      </c>
      <c r="P903"/>
      <c r="Q903"/>
      <c r="R903"/>
      <c r="S903"/>
      <c r="T903"/>
    </row>
    <row r="904" spans="1:20" x14ac:dyDescent="0.25">
      <c r="A904" s="33"/>
      <c r="B904" s="4"/>
      <c r="C904" s="4"/>
      <c r="D904" s="4"/>
      <c r="E904" s="4"/>
      <c r="F904" s="4"/>
      <c r="G904" s="4"/>
      <c r="H904" s="4"/>
      <c r="I904" s="4"/>
      <c r="J904" s="4"/>
      <c r="K904" s="4" t="s">
        <v>72</v>
      </c>
      <c r="L904" s="4" t="s">
        <v>59</v>
      </c>
      <c r="M904" s="4" t="s">
        <v>73</v>
      </c>
      <c r="N904" s="4"/>
      <c r="O904" s="46">
        <v>256662</v>
      </c>
      <c r="P904"/>
      <c r="Q904"/>
      <c r="R904"/>
      <c r="S904"/>
      <c r="T904"/>
    </row>
    <row r="905" spans="1:20" x14ac:dyDescent="0.25">
      <c r="A905" s="33"/>
      <c r="B905" s="4"/>
      <c r="C905" s="4"/>
      <c r="D905" s="4"/>
      <c r="E905" s="4"/>
      <c r="F905" s="4"/>
      <c r="G905" s="4"/>
      <c r="H905" s="4"/>
      <c r="I905" s="4"/>
      <c r="J905" s="4"/>
      <c r="K905" s="4" t="s">
        <v>74</v>
      </c>
      <c r="L905" s="4" t="s">
        <v>59</v>
      </c>
      <c r="M905" s="4" t="s">
        <v>75</v>
      </c>
      <c r="N905" s="4"/>
      <c r="O905" s="46">
        <v>2214431</v>
      </c>
      <c r="P905"/>
      <c r="Q905"/>
      <c r="R905"/>
      <c r="S905"/>
      <c r="T905"/>
    </row>
    <row r="906" spans="1:20" x14ac:dyDescent="0.25">
      <c r="A906" s="43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6"/>
      <c r="P906"/>
      <c r="Q906"/>
      <c r="R906"/>
      <c r="S906"/>
      <c r="T906"/>
    </row>
    <row r="907" spans="1:20" x14ac:dyDescent="0.25">
      <c r="A907" s="30"/>
      <c r="B907" s="4"/>
      <c r="C907" s="4"/>
      <c r="D907" s="4"/>
      <c r="E907" s="4"/>
      <c r="F907" s="4"/>
      <c r="G907" s="4"/>
      <c r="H907" s="4"/>
      <c r="I907" s="4" t="s">
        <v>79</v>
      </c>
      <c r="J907" s="4" t="s">
        <v>78</v>
      </c>
      <c r="K907" s="4"/>
      <c r="L907" s="4"/>
      <c r="M907" s="4"/>
      <c r="N907" s="4"/>
      <c r="O907" s="46"/>
      <c r="P907"/>
      <c r="Q907"/>
      <c r="R907"/>
      <c r="S907"/>
      <c r="T907"/>
    </row>
    <row r="908" spans="1:20" x14ac:dyDescent="0.25">
      <c r="A908" s="33"/>
      <c r="B908" s="4"/>
      <c r="C908" s="4"/>
      <c r="D908" s="4"/>
      <c r="E908" s="4"/>
      <c r="F908" s="4"/>
      <c r="G908" s="4"/>
      <c r="H908" s="4"/>
      <c r="I908" s="4"/>
      <c r="J908" s="4"/>
      <c r="K908" s="4" t="s">
        <v>80</v>
      </c>
      <c r="L908" s="4" t="s">
        <v>51</v>
      </c>
      <c r="M908" s="4" t="s">
        <v>81</v>
      </c>
      <c r="N908" s="4"/>
      <c r="O908" s="46">
        <v>1957769</v>
      </c>
      <c r="P908"/>
      <c r="Q908"/>
      <c r="R908"/>
      <c r="S908"/>
      <c r="T908"/>
    </row>
    <row r="909" spans="1:20" x14ac:dyDescent="0.25">
      <c r="A909" s="33"/>
      <c r="B909" s="4"/>
      <c r="C909" s="4"/>
      <c r="D909" s="4"/>
      <c r="E909" s="4"/>
      <c r="F909" s="4"/>
      <c r="G909" s="4"/>
      <c r="H909" s="4"/>
      <c r="I909" s="4"/>
      <c r="J909" s="4"/>
      <c r="K909" s="4" t="s">
        <v>82</v>
      </c>
      <c r="L909" s="4" t="s">
        <v>59</v>
      </c>
      <c r="M909" s="4" t="s">
        <v>83</v>
      </c>
      <c r="N909" s="4"/>
      <c r="O909" s="46">
        <v>-1678020</v>
      </c>
      <c r="P909"/>
      <c r="Q909"/>
      <c r="R909"/>
      <c r="S909"/>
      <c r="T909"/>
    </row>
    <row r="910" spans="1:20" x14ac:dyDescent="0.25">
      <c r="A910" s="33"/>
      <c r="B910" s="4"/>
      <c r="C910" s="4"/>
      <c r="D910" s="4"/>
      <c r="E910" s="4"/>
      <c r="F910" s="4"/>
      <c r="G910" s="4"/>
      <c r="H910" s="4"/>
      <c r="I910" s="4"/>
      <c r="J910" s="4"/>
      <c r="K910" s="4" t="s">
        <v>86</v>
      </c>
      <c r="L910" s="4" t="s">
        <v>51</v>
      </c>
      <c r="M910" s="4" t="s">
        <v>87</v>
      </c>
      <c r="N910" s="4"/>
      <c r="O910" s="46">
        <v>279748</v>
      </c>
      <c r="P910"/>
      <c r="Q910"/>
      <c r="R910"/>
      <c r="S910"/>
      <c r="T910"/>
    </row>
    <row r="911" spans="1:20" x14ac:dyDescent="0.25">
      <c r="A911" s="33"/>
      <c r="B911" s="4"/>
      <c r="C911" s="4"/>
      <c r="D911" s="4"/>
      <c r="E911" s="4"/>
      <c r="F911" s="4"/>
      <c r="G911" s="4"/>
      <c r="H911" s="4"/>
      <c r="I911" s="4"/>
      <c r="J911" s="4"/>
      <c r="K911" s="4" t="s">
        <v>128</v>
      </c>
      <c r="L911" s="4" t="s">
        <v>51</v>
      </c>
      <c r="M911" s="4" t="s">
        <v>129</v>
      </c>
      <c r="N911" s="4"/>
      <c r="O911" s="46">
        <v>-99151</v>
      </c>
      <c r="P911"/>
      <c r="Q911"/>
      <c r="R911"/>
      <c r="S911"/>
      <c r="T911"/>
    </row>
    <row r="912" spans="1:20" x14ac:dyDescent="0.25">
      <c r="A912" s="33"/>
      <c r="B912" s="4"/>
      <c r="C912" s="4"/>
      <c r="D912" s="4"/>
      <c r="E912" s="4"/>
      <c r="F912" s="4"/>
      <c r="G912" s="4"/>
      <c r="H912" s="4"/>
      <c r="I912" s="4"/>
      <c r="J912" s="4"/>
      <c r="K912" s="4" t="s">
        <v>130</v>
      </c>
      <c r="L912" s="4" t="s">
        <v>51</v>
      </c>
      <c r="M912" s="4" t="s">
        <v>131</v>
      </c>
      <c r="N912" s="4"/>
      <c r="O912" s="46">
        <v>-99151</v>
      </c>
      <c r="P912"/>
      <c r="Q912"/>
      <c r="R912"/>
      <c r="S912"/>
      <c r="T912"/>
    </row>
    <row r="913" spans="1:20" x14ac:dyDescent="0.25">
      <c r="A913" s="33"/>
      <c r="B913" s="4"/>
      <c r="C913" s="4"/>
      <c r="D913" s="4"/>
      <c r="E913" s="4"/>
      <c r="F913" s="4"/>
      <c r="G913" s="4"/>
      <c r="H913" s="4"/>
      <c r="I913" s="4"/>
      <c r="J913" s="4"/>
      <c r="K913" s="4" t="s">
        <v>90</v>
      </c>
      <c r="L913" s="4" t="s">
        <v>59</v>
      </c>
      <c r="M913" s="4" t="s">
        <v>91</v>
      </c>
      <c r="N913" s="4"/>
      <c r="O913" s="46">
        <v>180597</v>
      </c>
      <c r="P913"/>
      <c r="Q913"/>
      <c r="R913"/>
      <c r="S913"/>
      <c r="T913"/>
    </row>
    <row r="914" spans="1:20" x14ac:dyDescent="0.25">
      <c r="A914" s="43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6"/>
      <c r="P914"/>
      <c r="Q914"/>
      <c r="R914"/>
      <c r="S914"/>
      <c r="T914"/>
    </row>
    <row r="915" spans="1:20" x14ac:dyDescent="0.25">
      <c r="A915" s="30"/>
      <c r="B915" s="4"/>
      <c r="C915" s="4"/>
      <c r="D915" s="4"/>
      <c r="E915" s="4"/>
      <c r="F915" s="4"/>
      <c r="G915" s="4"/>
      <c r="H915" s="4"/>
      <c r="I915" s="4" t="s">
        <v>95</v>
      </c>
      <c r="J915" s="4" t="s">
        <v>94</v>
      </c>
      <c r="K915" s="4"/>
      <c r="L915" s="4"/>
      <c r="M915" s="4"/>
      <c r="N915" s="4"/>
      <c r="O915" s="46"/>
      <c r="P915"/>
      <c r="Q915"/>
      <c r="R915"/>
      <c r="S915"/>
      <c r="T915"/>
    </row>
    <row r="916" spans="1:20" x14ac:dyDescent="0.25">
      <c r="A916" s="33"/>
      <c r="B916" s="4"/>
      <c r="C916" s="4"/>
      <c r="D916" s="4"/>
      <c r="E916" s="4"/>
      <c r="F916" s="4"/>
      <c r="G916" s="4"/>
      <c r="H916" s="4"/>
      <c r="I916" s="4"/>
      <c r="J916" s="4"/>
      <c r="K916" s="4" t="s">
        <v>132</v>
      </c>
      <c r="L916" s="4" t="s">
        <v>59</v>
      </c>
      <c r="M916" s="4" t="s">
        <v>133</v>
      </c>
      <c r="N916" s="4"/>
      <c r="O916" s="46">
        <v>2214431</v>
      </c>
      <c r="P916"/>
      <c r="Q916"/>
      <c r="R916"/>
      <c r="S916"/>
      <c r="T916"/>
    </row>
    <row r="917" spans="1:20" x14ac:dyDescent="0.25">
      <c r="A917" s="33"/>
      <c r="B917" s="4"/>
      <c r="C917" s="4"/>
      <c r="D917" s="4"/>
      <c r="E917" s="4"/>
      <c r="F917" s="4"/>
      <c r="G917" s="4"/>
      <c r="H917" s="4"/>
      <c r="I917" s="4"/>
      <c r="J917" s="4"/>
      <c r="K917" s="4" t="s">
        <v>134</v>
      </c>
      <c r="L917" s="4" t="s">
        <v>51</v>
      </c>
      <c r="M917" s="4" t="s">
        <v>135</v>
      </c>
      <c r="N917" s="4"/>
      <c r="O917" s="46">
        <v>1678020</v>
      </c>
      <c r="P917"/>
      <c r="Q917"/>
      <c r="R917"/>
      <c r="S917"/>
      <c r="T917"/>
    </row>
    <row r="918" spans="1:20" x14ac:dyDescent="0.25">
      <c r="A918" s="33"/>
      <c r="B918" s="4"/>
      <c r="C918" s="4"/>
      <c r="D918" s="4"/>
      <c r="E918" s="4"/>
      <c r="F918" s="4"/>
      <c r="G918" s="4"/>
      <c r="H918" s="4"/>
      <c r="I918" s="4"/>
      <c r="J918" s="4"/>
      <c r="K918" s="4" t="s">
        <v>96</v>
      </c>
      <c r="L918" s="4" t="s">
        <v>59</v>
      </c>
      <c r="M918" s="4" t="s">
        <v>97</v>
      </c>
      <c r="N918" s="4"/>
      <c r="O918" s="46">
        <v>1678020</v>
      </c>
      <c r="P918"/>
      <c r="Q918"/>
      <c r="R918"/>
      <c r="S918"/>
      <c r="T918"/>
    </row>
    <row r="919" spans="1:20" x14ac:dyDescent="0.25">
      <c r="A919" s="33"/>
      <c r="B919" s="4"/>
      <c r="C919" s="4"/>
      <c r="D919" s="4"/>
      <c r="E919" s="4"/>
      <c r="F919" s="4"/>
      <c r="G919" s="4"/>
      <c r="H919" s="4"/>
      <c r="I919" s="4"/>
      <c r="J919" s="4"/>
      <c r="K919" s="4" t="s">
        <v>136</v>
      </c>
      <c r="L919" s="4" t="s">
        <v>51</v>
      </c>
      <c r="M919" s="4" t="s">
        <v>137</v>
      </c>
      <c r="N919" s="4"/>
      <c r="O919" s="46">
        <v>-155280</v>
      </c>
      <c r="P919"/>
      <c r="Q919"/>
      <c r="R919"/>
      <c r="S919"/>
      <c r="T919"/>
    </row>
    <row r="920" spans="1:20" x14ac:dyDescent="0.25">
      <c r="A920" s="33"/>
      <c r="B920" s="4"/>
      <c r="C920" s="4"/>
      <c r="D920" s="4"/>
      <c r="E920" s="4"/>
      <c r="F920" s="4"/>
      <c r="G920" s="4"/>
      <c r="H920" s="4"/>
      <c r="I920" s="4"/>
      <c r="J920" s="4"/>
      <c r="K920" s="4" t="s">
        <v>138</v>
      </c>
      <c r="L920" s="4" t="s">
        <v>59</v>
      </c>
      <c r="M920" s="4" t="s">
        <v>139</v>
      </c>
      <c r="N920" s="4"/>
      <c r="O920" s="46">
        <v>-155280</v>
      </c>
      <c r="P920"/>
      <c r="Q920"/>
      <c r="R920"/>
      <c r="S920"/>
      <c r="T920"/>
    </row>
    <row r="921" spans="1:20" x14ac:dyDescent="0.25">
      <c r="A921" s="33"/>
      <c r="B921" s="4"/>
      <c r="C921" s="4"/>
      <c r="D921" s="4"/>
      <c r="E921" s="4"/>
      <c r="F921" s="4"/>
      <c r="G921" s="4"/>
      <c r="H921" s="4"/>
      <c r="I921" s="4"/>
      <c r="J921" s="4"/>
      <c r="K921" s="4" t="s">
        <v>140</v>
      </c>
      <c r="L921" s="4" t="s">
        <v>51</v>
      </c>
      <c r="M921" s="4" t="s">
        <v>141</v>
      </c>
      <c r="N921" s="4"/>
      <c r="O921" s="46">
        <v>-99151</v>
      </c>
      <c r="P921"/>
      <c r="Q921"/>
      <c r="R921"/>
      <c r="S921"/>
      <c r="T921"/>
    </row>
    <row r="922" spans="1:20" x14ac:dyDescent="0.25">
      <c r="A922" s="33"/>
      <c r="B922" s="4"/>
      <c r="C922" s="4"/>
      <c r="D922" s="4"/>
      <c r="E922" s="4"/>
      <c r="F922" s="4"/>
      <c r="G922" s="4"/>
      <c r="H922" s="4"/>
      <c r="I922" s="4"/>
      <c r="J922" s="4"/>
      <c r="K922" s="4" t="s">
        <v>144</v>
      </c>
      <c r="L922" s="4" t="s">
        <v>59</v>
      </c>
      <c r="M922" s="4" t="s">
        <v>145</v>
      </c>
      <c r="N922" s="4"/>
      <c r="O922" s="46">
        <v>-99151</v>
      </c>
      <c r="P922"/>
      <c r="Q922"/>
      <c r="R922"/>
      <c r="S922"/>
      <c r="T922"/>
    </row>
    <row r="923" spans="1:20" x14ac:dyDescent="0.25">
      <c r="A923" s="33"/>
      <c r="B923" s="4"/>
      <c r="C923" s="4"/>
      <c r="D923" s="4"/>
      <c r="E923" s="4"/>
      <c r="F923" s="4"/>
      <c r="G923" s="4"/>
      <c r="H923" s="4"/>
      <c r="I923" s="4"/>
      <c r="J923" s="4"/>
      <c r="K923" s="4" t="s">
        <v>146</v>
      </c>
      <c r="L923" s="4" t="s">
        <v>59</v>
      </c>
      <c r="M923" s="4" t="s">
        <v>147</v>
      </c>
      <c r="N923" s="4"/>
      <c r="O923" s="46">
        <v>1960000</v>
      </c>
      <c r="P923"/>
      <c r="Q923"/>
      <c r="R923"/>
      <c r="S923"/>
      <c r="T923"/>
    </row>
    <row r="924" spans="1:20" x14ac:dyDescent="0.25">
      <c r="A924" s="33"/>
      <c r="B924" s="4"/>
      <c r="C924" s="4"/>
      <c r="D924" s="4"/>
      <c r="E924" s="4"/>
      <c r="F924" s="4"/>
      <c r="G924" s="4"/>
      <c r="H924" s="4"/>
      <c r="I924" s="4"/>
      <c r="J924" s="4"/>
      <c r="K924" s="4" t="s">
        <v>98</v>
      </c>
      <c r="L924" s="4" t="s">
        <v>59</v>
      </c>
      <c r="M924" s="4" t="s">
        <v>99</v>
      </c>
      <c r="N924" s="4"/>
      <c r="O924" s="46">
        <v>1522741</v>
      </c>
      <c r="P924"/>
      <c r="Q924"/>
      <c r="R924"/>
      <c r="S924"/>
      <c r="T924"/>
    </row>
    <row r="925" spans="1:20" x14ac:dyDescent="0.25">
      <c r="A925" s="33"/>
      <c r="B925" s="4"/>
      <c r="C925" s="4"/>
      <c r="D925" s="4"/>
      <c r="E925" s="4"/>
      <c r="F925" s="4"/>
      <c r="G925" s="4"/>
      <c r="H925" s="4"/>
      <c r="I925" s="4"/>
      <c r="J925" s="4"/>
      <c r="K925" s="4" t="s">
        <v>148</v>
      </c>
      <c r="L925" s="4" t="s">
        <v>59</v>
      </c>
      <c r="M925" s="4" t="s">
        <v>149</v>
      </c>
      <c r="N925" s="4"/>
      <c r="O925" s="46">
        <v>1960000</v>
      </c>
      <c r="P925"/>
      <c r="Q925"/>
      <c r="R925"/>
      <c r="S925"/>
      <c r="T925"/>
    </row>
    <row r="926" spans="1:20" x14ac:dyDescent="0.25">
      <c r="A926" s="33"/>
      <c r="B926" s="4"/>
      <c r="C926" s="4"/>
      <c r="D926" s="4"/>
      <c r="E926" s="4"/>
      <c r="F926" s="4"/>
      <c r="G926" s="4"/>
      <c r="H926" s="4"/>
      <c r="I926" s="4"/>
      <c r="J926" s="4"/>
      <c r="K926" s="4" t="s">
        <v>100</v>
      </c>
      <c r="L926" s="4" t="s">
        <v>59</v>
      </c>
      <c r="M926" s="4" t="s">
        <v>101</v>
      </c>
      <c r="N926" s="4"/>
      <c r="O926" s="46">
        <v>1522741</v>
      </c>
      <c r="P926"/>
      <c r="Q926"/>
      <c r="R926"/>
      <c r="S926"/>
      <c r="T926"/>
    </row>
    <row r="927" spans="1:20" x14ac:dyDescent="0.25">
      <c r="A927" s="43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6"/>
      <c r="P927"/>
      <c r="Q927"/>
      <c r="R927"/>
      <c r="S927"/>
      <c r="T927"/>
    </row>
    <row r="928" spans="1:20" x14ac:dyDescent="0.25">
      <c r="A928" s="30"/>
      <c r="B928" s="4"/>
      <c r="C928" s="4"/>
      <c r="D928" s="4"/>
      <c r="E928" s="4"/>
      <c r="F928" s="4" t="s">
        <v>219</v>
      </c>
      <c r="G928" s="4" t="s">
        <v>247</v>
      </c>
      <c r="H928" s="4"/>
      <c r="I928" s="4"/>
      <c r="J928" s="4"/>
      <c r="K928" s="4"/>
      <c r="L928" s="4"/>
      <c r="M928" s="4"/>
      <c r="N928" s="4"/>
      <c r="O928" s="46"/>
      <c r="P928"/>
      <c r="Q928"/>
      <c r="R928"/>
      <c r="S928"/>
      <c r="T928"/>
    </row>
    <row r="929" spans="1:20" x14ac:dyDescent="0.25">
      <c r="A929" s="33"/>
      <c r="B929" s="4"/>
      <c r="C929" s="4"/>
      <c r="D929" s="4"/>
      <c r="E929" s="4"/>
      <c r="F929" s="4"/>
      <c r="G929" s="4"/>
      <c r="H929" s="4" t="s">
        <v>171</v>
      </c>
      <c r="I929" s="4"/>
      <c r="J929" s="4"/>
      <c r="K929" s="4"/>
      <c r="L929" s="4"/>
      <c r="M929" s="4"/>
      <c r="N929" s="4"/>
      <c r="O929" s="46"/>
      <c r="P929"/>
      <c r="Q929"/>
      <c r="R929"/>
      <c r="S929"/>
      <c r="T929"/>
    </row>
    <row r="930" spans="1:20" x14ac:dyDescent="0.25">
      <c r="A930" s="33"/>
      <c r="B930" s="4"/>
      <c r="C930" s="4"/>
      <c r="D930" s="4"/>
      <c r="E930" s="4"/>
      <c r="F930" s="4"/>
      <c r="G930" s="4"/>
      <c r="H930" s="4"/>
      <c r="I930" s="4" t="s">
        <v>50</v>
      </c>
      <c r="J930" s="4" t="s">
        <v>49</v>
      </c>
      <c r="K930" s="4"/>
      <c r="L930" s="4"/>
      <c r="M930" s="4"/>
      <c r="N930" s="4"/>
      <c r="O930" s="46"/>
      <c r="P930"/>
      <c r="Q930"/>
      <c r="R930"/>
      <c r="S930"/>
      <c r="T930"/>
    </row>
    <row r="931" spans="1:20" x14ac:dyDescent="0.25">
      <c r="A931" s="33"/>
      <c r="B931" s="4"/>
      <c r="C931" s="4"/>
      <c r="D931" s="4"/>
      <c r="E931" s="4"/>
      <c r="F931" s="4"/>
      <c r="G931" s="4"/>
      <c r="H931" s="4"/>
      <c r="I931" s="4"/>
      <c r="J931" s="4"/>
      <c r="K931" s="4" t="s">
        <v>45</v>
      </c>
      <c r="L931" s="4" t="s">
        <v>51</v>
      </c>
      <c r="M931" s="4" t="s">
        <v>46</v>
      </c>
      <c r="N931" s="4"/>
      <c r="O931" s="46">
        <v>235</v>
      </c>
      <c r="P931"/>
      <c r="Q931"/>
      <c r="R931"/>
      <c r="S931"/>
      <c r="T931"/>
    </row>
    <row r="932" spans="1:20" x14ac:dyDescent="0.25">
      <c r="A932" s="33"/>
      <c r="B932" s="4"/>
      <c r="C932" s="4"/>
      <c r="D932" s="4"/>
      <c r="E932" s="4"/>
      <c r="F932" s="4"/>
      <c r="G932" s="4"/>
      <c r="H932" s="4"/>
      <c r="I932" s="4"/>
      <c r="J932" s="4"/>
      <c r="K932" s="4" t="s">
        <v>172</v>
      </c>
      <c r="L932" s="4" t="s">
        <v>51</v>
      </c>
      <c r="M932" s="4" t="s">
        <v>173</v>
      </c>
      <c r="N932" s="4"/>
      <c r="O932" s="46">
        <v>124</v>
      </c>
      <c r="P932"/>
      <c r="Q932"/>
      <c r="R932"/>
      <c r="S932"/>
      <c r="T932"/>
    </row>
    <row r="933" spans="1:20" x14ac:dyDescent="0.25">
      <c r="A933" s="33"/>
      <c r="B933" s="4"/>
      <c r="C933" s="4"/>
      <c r="D933" s="4"/>
      <c r="E933" s="4"/>
      <c r="F933" s="4"/>
      <c r="G933" s="4"/>
      <c r="H933" s="4"/>
      <c r="I933" s="4"/>
      <c r="J933" s="4"/>
      <c r="K933" s="4" t="s">
        <v>55</v>
      </c>
      <c r="L933" s="4" t="s">
        <v>51</v>
      </c>
      <c r="M933" s="4" t="s">
        <v>56</v>
      </c>
      <c r="N933" s="4"/>
      <c r="O933" s="46">
        <v>1105</v>
      </c>
      <c r="P933"/>
      <c r="Q933"/>
      <c r="R933"/>
      <c r="S933"/>
      <c r="T933"/>
    </row>
    <row r="934" spans="1:20" x14ac:dyDescent="0.25">
      <c r="A934" s="33"/>
      <c r="B934" s="4"/>
      <c r="C934" s="4"/>
      <c r="D934" s="4"/>
      <c r="E934" s="4"/>
      <c r="F934" s="4"/>
      <c r="G934" s="4"/>
      <c r="H934" s="4"/>
      <c r="I934" s="4"/>
      <c r="J934" s="4"/>
      <c r="K934" s="4" t="s">
        <v>174</v>
      </c>
      <c r="L934" s="4" t="s">
        <v>51</v>
      </c>
      <c r="M934" s="4" t="s">
        <v>175</v>
      </c>
      <c r="N934" s="4"/>
      <c r="O934" s="46">
        <v>1598</v>
      </c>
      <c r="P934"/>
      <c r="Q934"/>
      <c r="R934"/>
      <c r="S934"/>
      <c r="T934"/>
    </row>
    <row r="935" spans="1:20" x14ac:dyDescent="0.25">
      <c r="A935" s="33"/>
      <c r="B935" s="4"/>
      <c r="C935" s="4"/>
      <c r="D935" s="4"/>
      <c r="E935" s="4"/>
      <c r="F935" s="4"/>
      <c r="G935" s="4"/>
      <c r="H935" s="4"/>
      <c r="I935" s="4"/>
      <c r="J935" s="4"/>
      <c r="K935" s="4" t="s">
        <v>57</v>
      </c>
      <c r="L935" s="4" t="s">
        <v>59</v>
      </c>
      <c r="M935" s="4" t="s">
        <v>58</v>
      </c>
      <c r="N935" s="4"/>
      <c r="O935" s="46">
        <v>3062</v>
      </c>
      <c r="P935"/>
      <c r="Q935"/>
      <c r="R935"/>
      <c r="S935"/>
      <c r="T935"/>
    </row>
    <row r="936" spans="1:20" x14ac:dyDescent="0.25">
      <c r="A936" s="33"/>
      <c r="B936" s="4"/>
      <c r="C936" s="4"/>
      <c r="D936" s="4"/>
      <c r="E936" s="4"/>
      <c r="F936" s="4"/>
      <c r="G936" s="4"/>
      <c r="H936" s="4"/>
      <c r="I936" s="4"/>
      <c r="J936" s="4"/>
      <c r="K936" s="4" t="s">
        <v>112</v>
      </c>
      <c r="L936" s="4" t="s">
        <v>51</v>
      </c>
      <c r="M936" s="4" t="s">
        <v>113</v>
      </c>
      <c r="N936" s="4"/>
      <c r="O936" s="46">
        <v>7059</v>
      </c>
      <c r="P936"/>
      <c r="Q936"/>
      <c r="R936"/>
      <c r="S936"/>
      <c r="T936"/>
    </row>
    <row r="937" spans="1:20" x14ac:dyDescent="0.25">
      <c r="A937" s="33"/>
      <c r="B937" s="4"/>
      <c r="C937" s="4"/>
      <c r="D937" s="4"/>
      <c r="E937" s="4"/>
      <c r="F937" s="4"/>
      <c r="G937" s="4"/>
      <c r="H937" s="4"/>
      <c r="I937" s="4"/>
      <c r="J937" s="4"/>
      <c r="K937" s="4" t="s">
        <v>114</v>
      </c>
      <c r="L937" s="4" t="s">
        <v>51</v>
      </c>
      <c r="M937" s="4" t="s">
        <v>115</v>
      </c>
      <c r="N937" s="4"/>
      <c r="O937" s="46">
        <v>207</v>
      </c>
      <c r="P937"/>
      <c r="Q937"/>
      <c r="R937"/>
      <c r="S937"/>
      <c r="T937"/>
    </row>
    <row r="938" spans="1:20" x14ac:dyDescent="0.25">
      <c r="A938" s="33"/>
      <c r="B938" s="4"/>
      <c r="C938" s="4"/>
      <c r="D938" s="4"/>
      <c r="E938" s="4"/>
      <c r="F938" s="4"/>
      <c r="G938" s="4"/>
      <c r="H938" s="4"/>
      <c r="I938" s="4"/>
      <c r="J938" s="4"/>
      <c r="K938" s="4" t="s">
        <v>118</v>
      </c>
      <c r="L938" s="4" t="s">
        <v>59</v>
      </c>
      <c r="M938" s="4" t="s">
        <v>119</v>
      </c>
      <c r="N938" s="4"/>
      <c r="O938" s="46">
        <v>7266</v>
      </c>
      <c r="P938"/>
      <c r="Q938"/>
      <c r="R938"/>
      <c r="S938"/>
      <c r="T938"/>
    </row>
    <row r="939" spans="1:20" x14ac:dyDescent="0.25">
      <c r="A939" s="33"/>
      <c r="B939" s="4"/>
      <c r="C939" s="4"/>
      <c r="D939" s="4"/>
      <c r="E939" s="4"/>
      <c r="F939" s="4"/>
      <c r="G939" s="4"/>
      <c r="H939" s="4"/>
      <c r="I939" s="4"/>
      <c r="J939" s="4"/>
      <c r="K939" s="4" t="s">
        <v>120</v>
      </c>
      <c r="L939" s="4" t="s">
        <v>59</v>
      </c>
      <c r="M939" s="4" t="s">
        <v>121</v>
      </c>
      <c r="N939" s="4"/>
      <c r="O939" s="46">
        <v>7266</v>
      </c>
      <c r="P939"/>
      <c r="Q939"/>
      <c r="R939"/>
      <c r="S939"/>
      <c r="T939"/>
    </row>
    <row r="940" spans="1:20" x14ac:dyDescent="0.25">
      <c r="A940" s="33"/>
      <c r="B940" s="4"/>
      <c r="C940" s="4"/>
      <c r="D940" s="4"/>
      <c r="E940" s="4"/>
      <c r="F940" s="4"/>
      <c r="G940" s="4"/>
      <c r="H940" s="4"/>
      <c r="I940" s="4"/>
      <c r="J940" s="4"/>
      <c r="K940" s="4" t="s">
        <v>60</v>
      </c>
      <c r="L940" s="4" t="s">
        <v>59</v>
      </c>
      <c r="M940" s="4" t="s">
        <v>61</v>
      </c>
      <c r="N940" s="4"/>
      <c r="O940" s="46">
        <v>10328</v>
      </c>
      <c r="P940"/>
      <c r="Q940"/>
      <c r="R940"/>
      <c r="S940"/>
      <c r="T940"/>
    </row>
    <row r="941" spans="1:20" x14ac:dyDescent="0.25">
      <c r="A941" s="43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6"/>
      <c r="P941"/>
      <c r="Q941"/>
      <c r="R941"/>
      <c r="S941"/>
      <c r="T941"/>
    </row>
    <row r="942" spans="1:20" x14ac:dyDescent="0.25">
      <c r="A942" s="30"/>
      <c r="B942" s="4"/>
      <c r="C942" s="4"/>
      <c r="D942" s="4"/>
      <c r="E942" s="4"/>
      <c r="F942" s="4"/>
      <c r="G942" s="4"/>
      <c r="H942" s="4"/>
      <c r="I942" s="4" t="s">
        <v>65</v>
      </c>
      <c r="J942" s="4" t="s">
        <v>64</v>
      </c>
      <c r="K942" s="4"/>
      <c r="L942" s="4"/>
      <c r="M942" s="4"/>
      <c r="N942" s="4"/>
      <c r="O942" s="46"/>
      <c r="P942"/>
      <c r="Q942"/>
      <c r="R942"/>
      <c r="S942"/>
      <c r="T942"/>
    </row>
    <row r="943" spans="1:20" x14ac:dyDescent="0.25">
      <c r="A943" s="33"/>
      <c r="B943" s="4"/>
      <c r="C943" s="4"/>
      <c r="D943" s="4"/>
      <c r="E943" s="4"/>
      <c r="F943" s="4"/>
      <c r="G943" s="4"/>
      <c r="H943" s="4"/>
      <c r="I943" s="4"/>
      <c r="J943" s="4"/>
      <c r="K943" s="4" t="s">
        <v>62</v>
      </c>
      <c r="L943" s="4" t="s">
        <v>51</v>
      </c>
      <c r="M943" s="4" t="s">
        <v>63</v>
      </c>
      <c r="N943" s="4"/>
      <c r="O943" s="46">
        <v>34</v>
      </c>
      <c r="P943"/>
      <c r="Q943"/>
      <c r="R943"/>
      <c r="S943"/>
      <c r="T943"/>
    </row>
    <row r="944" spans="1:20" x14ac:dyDescent="0.25">
      <c r="A944" s="33"/>
      <c r="B944" s="4"/>
      <c r="C944" s="4"/>
      <c r="D944" s="4"/>
      <c r="E944" s="4"/>
      <c r="F944" s="4"/>
      <c r="G944" s="4"/>
      <c r="H944" s="4"/>
      <c r="I944" s="4"/>
      <c r="J944" s="4"/>
      <c r="K944" s="4" t="s">
        <v>66</v>
      </c>
      <c r="L944" s="4" t="s">
        <v>59</v>
      </c>
      <c r="M944" s="4" t="s">
        <v>67</v>
      </c>
      <c r="N944" s="4"/>
      <c r="O944" s="46">
        <v>34</v>
      </c>
      <c r="P944"/>
      <c r="Q944"/>
      <c r="R944"/>
      <c r="S944"/>
      <c r="T944"/>
    </row>
    <row r="945" spans="1:20" x14ac:dyDescent="0.25">
      <c r="A945" s="33"/>
      <c r="B945" s="4"/>
      <c r="C945" s="4"/>
      <c r="D945" s="4"/>
      <c r="E945" s="4"/>
      <c r="F945" s="4"/>
      <c r="G945" s="4"/>
      <c r="H945" s="4"/>
      <c r="I945" s="4"/>
      <c r="J945" s="4"/>
      <c r="K945" s="4" t="s">
        <v>68</v>
      </c>
      <c r="L945" s="4" t="s">
        <v>51</v>
      </c>
      <c r="M945" s="4" t="s">
        <v>69</v>
      </c>
      <c r="N945" s="4"/>
      <c r="O945" s="46">
        <v>8696</v>
      </c>
      <c r="P945"/>
      <c r="Q945"/>
      <c r="R945"/>
      <c r="S945"/>
      <c r="T945"/>
    </row>
    <row r="946" spans="1:20" x14ac:dyDescent="0.25">
      <c r="A946" s="33"/>
      <c r="B946" s="4"/>
      <c r="C946" s="4"/>
      <c r="D946" s="4"/>
      <c r="E946" s="4"/>
      <c r="F946" s="4"/>
      <c r="G946" s="4"/>
      <c r="H946" s="4"/>
      <c r="I946" s="4"/>
      <c r="J946" s="4"/>
      <c r="K946" s="4" t="s">
        <v>126</v>
      </c>
      <c r="L946" s="4" t="s">
        <v>51</v>
      </c>
      <c r="M946" s="4" t="s">
        <v>127</v>
      </c>
      <c r="N946" s="4"/>
      <c r="O946" s="46">
        <v>1598</v>
      </c>
      <c r="P946"/>
      <c r="Q946"/>
      <c r="R946"/>
      <c r="S946"/>
      <c r="T946"/>
    </row>
    <row r="947" spans="1:20" x14ac:dyDescent="0.25">
      <c r="A947" s="33"/>
      <c r="B947" s="4"/>
      <c r="C947" s="4"/>
      <c r="D947" s="4"/>
      <c r="E947" s="4"/>
      <c r="F947" s="4"/>
      <c r="G947" s="4"/>
      <c r="H947" s="4"/>
      <c r="I947" s="4"/>
      <c r="J947" s="4"/>
      <c r="K947" s="4" t="s">
        <v>72</v>
      </c>
      <c r="L947" s="4" t="s">
        <v>59</v>
      </c>
      <c r="M947" s="4" t="s">
        <v>73</v>
      </c>
      <c r="N947" s="4"/>
      <c r="O947" s="46">
        <v>10294</v>
      </c>
      <c r="P947"/>
      <c r="Q947"/>
      <c r="R947"/>
      <c r="S947"/>
      <c r="T947"/>
    </row>
    <row r="948" spans="1:20" x14ac:dyDescent="0.25">
      <c r="A948" s="33"/>
      <c r="B948" s="4"/>
      <c r="C948" s="4"/>
      <c r="D948" s="4"/>
      <c r="E948" s="4"/>
      <c r="F948" s="4"/>
      <c r="G948" s="4"/>
      <c r="H948" s="4"/>
      <c r="I948" s="4"/>
      <c r="J948" s="4"/>
      <c r="K948" s="4" t="s">
        <v>74</v>
      </c>
      <c r="L948" s="4" t="s">
        <v>59</v>
      </c>
      <c r="M948" s="4" t="s">
        <v>75</v>
      </c>
      <c r="N948" s="4"/>
      <c r="O948" s="46">
        <v>10328</v>
      </c>
      <c r="P948"/>
      <c r="Q948"/>
      <c r="R948"/>
      <c r="S948"/>
      <c r="T948"/>
    </row>
    <row r="949" spans="1:20" x14ac:dyDescent="0.25">
      <c r="A949" s="43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6"/>
      <c r="P949"/>
      <c r="Q949"/>
      <c r="R949"/>
      <c r="S949"/>
      <c r="T949"/>
    </row>
    <row r="950" spans="1:20" x14ac:dyDescent="0.25">
      <c r="A950" s="30"/>
      <c r="B950" s="4"/>
      <c r="C950" s="4"/>
      <c r="D950" s="4"/>
      <c r="E950" s="4"/>
      <c r="F950" s="4"/>
      <c r="G950" s="4"/>
      <c r="H950" s="4"/>
      <c r="I950" s="4" t="s">
        <v>79</v>
      </c>
      <c r="J950" s="4" t="s">
        <v>78</v>
      </c>
      <c r="K950" s="4"/>
      <c r="L950" s="4"/>
      <c r="M950" s="4"/>
      <c r="N950" s="4"/>
      <c r="O950" s="46"/>
      <c r="P950"/>
      <c r="Q950"/>
      <c r="R950"/>
      <c r="S950"/>
      <c r="T950"/>
    </row>
    <row r="951" spans="1:20" x14ac:dyDescent="0.25">
      <c r="A951" s="33"/>
      <c r="B951" s="4"/>
      <c r="C951" s="4"/>
      <c r="D951" s="4"/>
      <c r="E951" s="4"/>
      <c r="F951" s="4"/>
      <c r="G951" s="4"/>
      <c r="H951" s="4"/>
      <c r="I951" s="4"/>
      <c r="J951" s="4"/>
      <c r="K951" s="4" t="s">
        <v>76</v>
      </c>
      <c r="L951" s="4" t="s">
        <v>51</v>
      </c>
      <c r="M951" s="4" t="s">
        <v>77</v>
      </c>
      <c r="N951" s="4"/>
      <c r="O951" s="46">
        <v>2703</v>
      </c>
      <c r="P951"/>
      <c r="Q951"/>
      <c r="R951"/>
      <c r="S951"/>
      <c r="T951"/>
    </row>
    <row r="952" spans="1:20" x14ac:dyDescent="0.25">
      <c r="A952" s="33"/>
      <c r="B952" s="4"/>
      <c r="C952" s="4"/>
      <c r="D952" s="4"/>
      <c r="E952" s="4"/>
      <c r="F952" s="4"/>
      <c r="G952" s="4"/>
      <c r="H952" s="4"/>
      <c r="I952" s="4"/>
      <c r="J952" s="4"/>
      <c r="K952" s="4" t="s">
        <v>80</v>
      </c>
      <c r="L952" s="4" t="s">
        <v>51</v>
      </c>
      <c r="M952" s="4" t="s">
        <v>81</v>
      </c>
      <c r="N952" s="4"/>
      <c r="O952" s="46">
        <v>34</v>
      </c>
      <c r="P952"/>
      <c r="Q952"/>
      <c r="R952"/>
      <c r="S952"/>
      <c r="T952"/>
    </row>
    <row r="953" spans="1:20" x14ac:dyDescent="0.25">
      <c r="A953" s="33"/>
      <c r="B953" s="4"/>
      <c r="C953" s="4"/>
      <c r="D953" s="4"/>
      <c r="E953" s="4"/>
      <c r="F953" s="4"/>
      <c r="G953" s="4"/>
      <c r="H953" s="4"/>
      <c r="I953" s="4"/>
      <c r="J953" s="4"/>
      <c r="K953" s="4" t="s">
        <v>82</v>
      </c>
      <c r="L953" s="4" t="s">
        <v>59</v>
      </c>
      <c r="M953" s="4" t="s">
        <v>83</v>
      </c>
      <c r="N953" s="4"/>
      <c r="O953" s="46">
        <v>-1658</v>
      </c>
      <c r="P953"/>
      <c r="Q953"/>
      <c r="R953"/>
      <c r="S953"/>
      <c r="T953"/>
    </row>
    <row r="954" spans="1:20" x14ac:dyDescent="0.25">
      <c r="A954" s="33"/>
      <c r="B954" s="4"/>
      <c r="C954" s="4"/>
      <c r="D954" s="4"/>
      <c r="E954" s="4"/>
      <c r="F954" s="4"/>
      <c r="G954" s="4"/>
      <c r="H954" s="4"/>
      <c r="I954" s="4"/>
      <c r="J954" s="4"/>
      <c r="K954" s="4" t="s">
        <v>84</v>
      </c>
      <c r="L954" s="4" t="s">
        <v>51</v>
      </c>
      <c r="M954" s="4" t="s">
        <v>85</v>
      </c>
      <c r="N954" s="4"/>
      <c r="O954" s="46">
        <v>-1105</v>
      </c>
      <c r="P954"/>
      <c r="Q954"/>
      <c r="R954"/>
      <c r="S954"/>
      <c r="T954"/>
    </row>
    <row r="955" spans="1:20" x14ac:dyDescent="0.25">
      <c r="A955" s="33"/>
      <c r="B955" s="4"/>
      <c r="C955" s="4"/>
      <c r="D955" s="4"/>
      <c r="E955" s="4"/>
      <c r="F955" s="4"/>
      <c r="G955" s="4"/>
      <c r="H955" s="4"/>
      <c r="I955" s="4"/>
      <c r="J955" s="4"/>
      <c r="K955" s="4" t="s">
        <v>86</v>
      </c>
      <c r="L955" s="4" t="s">
        <v>51</v>
      </c>
      <c r="M955" s="4" t="s">
        <v>87</v>
      </c>
      <c r="N955" s="4"/>
      <c r="O955" s="46">
        <v>-26</v>
      </c>
      <c r="P955"/>
      <c r="Q955"/>
      <c r="R955"/>
      <c r="S955"/>
      <c r="T955"/>
    </row>
    <row r="956" spans="1:20" x14ac:dyDescent="0.25">
      <c r="A956" s="33"/>
      <c r="B956" s="4"/>
      <c r="C956" s="4"/>
      <c r="D956" s="4"/>
      <c r="E956" s="4"/>
      <c r="F956" s="4"/>
      <c r="G956" s="4"/>
      <c r="H956" s="4"/>
      <c r="I956" s="4"/>
      <c r="J956" s="4"/>
      <c r="K956" s="4" t="s">
        <v>160</v>
      </c>
      <c r="L956" s="4" t="s">
        <v>51</v>
      </c>
      <c r="M956" s="4" t="s">
        <v>161</v>
      </c>
      <c r="N956" s="4"/>
      <c r="O956" s="46">
        <v>-8143</v>
      </c>
      <c r="P956"/>
      <c r="Q956"/>
      <c r="R956"/>
      <c r="S956"/>
      <c r="T956"/>
    </row>
    <row r="957" spans="1:20" x14ac:dyDescent="0.25">
      <c r="A957" s="33"/>
      <c r="B957" s="4"/>
      <c r="C957" s="4"/>
      <c r="D957" s="4"/>
      <c r="E957" s="4"/>
      <c r="F957" s="4"/>
      <c r="G957" s="4"/>
      <c r="H957" s="4"/>
      <c r="I957" s="4"/>
      <c r="J957" s="4"/>
      <c r="K957" s="4" t="s">
        <v>128</v>
      </c>
      <c r="L957" s="4" t="s">
        <v>51</v>
      </c>
      <c r="M957" s="4" t="s">
        <v>129</v>
      </c>
      <c r="N957" s="4"/>
      <c r="O957" s="46">
        <v>-207</v>
      </c>
      <c r="P957"/>
      <c r="Q957"/>
      <c r="R957"/>
      <c r="S957"/>
      <c r="T957"/>
    </row>
    <row r="958" spans="1:20" x14ac:dyDescent="0.25">
      <c r="A958" s="33"/>
      <c r="B958" s="4"/>
      <c r="C958" s="4"/>
      <c r="D958" s="4"/>
      <c r="E958" s="4"/>
      <c r="F958" s="4"/>
      <c r="G958" s="4"/>
      <c r="H958" s="4"/>
      <c r="I958" s="4"/>
      <c r="J958" s="4"/>
      <c r="K958" s="4" t="s">
        <v>130</v>
      </c>
      <c r="L958" s="4" t="s">
        <v>51</v>
      </c>
      <c r="M958" s="4" t="s">
        <v>131</v>
      </c>
      <c r="N958" s="4"/>
      <c r="O958" s="46">
        <v>-8350</v>
      </c>
      <c r="P958"/>
      <c r="Q958"/>
      <c r="R958"/>
      <c r="S958"/>
      <c r="T958"/>
    </row>
    <row r="959" spans="1:20" x14ac:dyDescent="0.25">
      <c r="A959" s="33"/>
      <c r="B959" s="4"/>
      <c r="C959" s="4"/>
      <c r="D959" s="4"/>
      <c r="E959" s="4"/>
      <c r="F959" s="4"/>
      <c r="G959" s="4"/>
      <c r="H959" s="4"/>
      <c r="I959" s="4"/>
      <c r="J959" s="4"/>
      <c r="K959" s="4" t="s">
        <v>88</v>
      </c>
      <c r="L959" s="4" t="s">
        <v>59</v>
      </c>
      <c r="M959" s="4" t="s">
        <v>89</v>
      </c>
      <c r="N959" s="4"/>
      <c r="O959" s="46">
        <v>-5440</v>
      </c>
      <c r="P959"/>
      <c r="Q959"/>
      <c r="R959"/>
      <c r="S959"/>
      <c r="T959"/>
    </row>
    <row r="960" spans="1:20" x14ac:dyDescent="0.25">
      <c r="A960" s="33"/>
      <c r="B960" s="4"/>
      <c r="C960" s="4"/>
      <c r="D960" s="4"/>
      <c r="E960" s="4"/>
      <c r="F960" s="4"/>
      <c r="G960" s="4"/>
      <c r="H960" s="4"/>
      <c r="I960" s="4"/>
      <c r="J960" s="4"/>
      <c r="K960" s="4" t="s">
        <v>90</v>
      </c>
      <c r="L960" s="4" t="s">
        <v>59</v>
      </c>
      <c r="M960" s="4" t="s">
        <v>91</v>
      </c>
      <c r="N960" s="4"/>
      <c r="O960" s="46">
        <v>-8377</v>
      </c>
      <c r="P960"/>
      <c r="Q960"/>
      <c r="R960"/>
      <c r="S960"/>
      <c r="T960"/>
    </row>
    <row r="961" spans="1:20" x14ac:dyDescent="0.25">
      <c r="A961" s="43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6"/>
      <c r="P961"/>
      <c r="Q961"/>
      <c r="R961"/>
      <c r="S961"/>
      <c r="T961"/>
    </row>
    <row r="962" spans="1:20" x14ac:dyDescent="0.25">
      <c r="A962" s="30"/>
      <c r="B962" s="4"/>
      <c r="C962" s="4"/>
      <c r="D962" s="4"/>
      <c r="E962" s="4"/>
      <c r="F962" s="4"/>
      <c r="G962" s="4"/>
      <c r="H962" s="4"/>
      <c r="I962" s="4" t="s">
        <v>95</v>
      </c>
      <c r="J962" s="4" t="s">
        <v>94</v>
      </c>
      <c r="K962" s="4"/>
      <c r="L962" s="4"/>
      <c r="M962" s="4"/>
      <c r="N962" s="4"/>
      <c r="O962" s="46"/>
      <c r="P962"/>
      <c r="Q962"/>
      <c r="R962"/>
      <c r="S962"/>
      <c r="T962"/>
    </row>
    <row r="963" spans="1:20" x14ac:dyDescent="0.25">
      <c r="A963" s="33"/>
      <c r="B963" s="4"/>
      <c r="C963" s="4"/>
      <c r="D963" s="4"/>
      <c r="E963" s="4"/>
      <c r="F963" s="4"/>
      <c r="G963" s="4"/>
      <c r="H963" s="4"/>
      <c r="I963" s="4"/>
      <c r="J963" s="4"/>
      <c r="K963" s="4" t="s">
        <v>132</v>
      </c>
      <c r="L963" s="4" t="s">
        <v>59</v>
      </c>
      <c r="M963" s="4" t="s">
        <v>133</v>
      </c>
      <c r="N963" s="4"/>
      <c r="O963" s="46">
        <v>7266</v>
      </c>
      <c r="P963"/>
      <c r="Q963"/>
      <c r="R963"/>
      <c r="S963"/>
      <c r="T963"/>
    </row>
    <row r="964" spans="1:20" x14ac:dyDescent="0.25">
      <c r="A964" s="33"/>
      <c r="B964" s="4"/>
      <c r="C964" s="4"/>
      <c r="D964" s="4"/>
      <c r="E964" s="4"/>
      <c r="F964" s="4"/>
      <c r="G964" s="4"/>
      <c r="H964" s="4"/>
      <c r="I964" s="4"/>
      <c r="J964" s="4"/>
      <c r="K964" s="4" t="s">
        <v>92</v>
      </c>
      <c r="L964" s="4" t="s">
        <v>51</v>
      </c>
      <c r="M964" s="4" t="s">
        <v>93</v>
      </c>
      <c r="N964" s="4"/>
      <c r="O964" s="46">
        <v>1658</v>
      </c>
      <c r="P964"/>
      <c r="Q964"/>
      <c r="R964"/>
      <c r="S964"/>
      <c r="T964"/>
    </row>
    <row r="965" spans="1:20" x14ac:dyDescent="0.25">
      <c r="A965" s="33"/>
      <c r="B965" s="4"/>
      <c r="C965" s="4"/>
      <c r="D965" s="4"/>
      <c r="E965" s="4"/>
      <c r="F965" s="4"/>
      <c r="G965" s="4"/>
      <c r="H965" s="4"/>
      <c r="I965" s="4"/>
      <c r="J965" s="4"/>
      <c r="K965" s="4" t="s">
        <v>96</v>
      </c>
      <c r="L965" s="4" t="s">
        <v>59</v>
      </c>
      <c r="M965" s="4" t="s">
        <v>97</v>
      </c>
      <c r="N965" s="4"/>
      <c r="O965" s="46">
        <v>1658</v>
      </c>
      <c r="P965"/>
      <c r="Q965"/>
      <c r="R965"/>
      <c r="S965"/>
      <c r="T965"/>
    </row>
    <row r="966" spans="1:20" x14ac:dyDescent="0.25">
      <c r="A966" s="33"/>
      <c r="B966" s="4"/>
      <c r="C966" s="4"/>
      <c r="D966" s="4"/>
      <c r="E966" s="4"/>
      <c r="F966" s="4"/>
      <c r="G966" s="4"/>
      <c r="H966" s="4"/>
      <c r="I966" s="4"/>
      <c r="J966" s="4"/>
      <c r="K966" s="4" t="s">
        <v>136</v>
      </c>
      <c r="L966" s="4" t="s">
        <v>51</v>
      </c>
      <c r="M966" s="4" t="s">
        <v>137</v>
      </c>
      <c r="N966" s="4"/>
      <c r="O966" s="46">
        <v>-7059</v>
      </c>
      <c r="P966"/>
      <c r="Q966"/>
      <c r="R966"/>
      <c r="S966"/>
      <c r="T966"/>
    </row>
    <row r="967" spans="1:20" x14ac:dyDescent="0.25">
      <c r="A967" s="33"/>
      <c r="B967" s="4"/>
      <c r="C967" s="4"/>
      <c r="D967" s="4"/>
      <c r="E967" s="4"/>
      <c r="F967" s="4"/>
      <c r="G967" s="4"/>
      <c r="H967" s="4"/>
      <c r="I967" s="4"/>
      <c r="J967" s="4"/>
      <c r="K967" s="4" t="s">
        <v>138</v>
      </c>
      <c r="L967" s="4" t="s">
        <v>59</v>
      </c>
      <c r="M967" s="4" t="s">
        <v>139</v>
      </c>
      <c r="N967" s="4"/>
      <c r="O967" s="46">
        <v>-7059</v>
      </c>
      <c r="P967"/>
      <c r="Q967"/>
      <c r="R967"/>
      <c r="S967"/>
      <c r="T967"/>
    </row>
    <row r="968" spans="1:20" x14ac:dyDescent="0.25">
      <c r="A968" s="33"/>
      <c r="B968" s="4"/>
      <c r="C968" s="4"/>
      <c r="D968" s="4"/>
      <c r="E968" s="4"/>
      <c r="F968" s="4"/>
      <c r="G968" s="4"/>
      <c r="H968" s="4"/>
      <c r="I968" s="4"/>
      <c r="J968" s="4"/>
      <c r="K968" s="4" t="s">
        <v>140</v>
      </c>
      <c r="L968" s="4" t="s">
        <v>51</v>
      </c>
      <c r="M968" s="4" t="s">
        <v>141</v>
      </c>
      <c r="N968" s="4"/>
      <c r="O968" s="46">
        <v>-207</v>
      </c>
      <c r="P968"/>
      <c r="Q968"/>
      <c r="R968"/>
      <c r="S968"/>
      <c r="T968"/>
    </row>
    <row r="969" spans="1:20" x14ac:dyDescent="0.25">
      <c r="A969" s="33"/>
      <c r="B969" s="4"/>
      <c r="C969" s="4"/>
      <c r="D969" s="4"/>
      <c r="E969" s="4"/>
      <c r="F969" s="4"/>
      <c r="G969" s="4"/>
      <c r="H969" s="4"/>
      <c r="I969" s="4"/>
      <c r="J969" s="4"/>
      <c r="K969" s="4" t="s">
        <v>144</v>
      </c>
      <c r="L969" s="4" t="s">
        <v>59</v>
      </c>
      <c r="M969" s="4" t="s">
        <v>145</v>
      </c>
      <c r="N969" s="4"/>
      <c r="O969" s="46">
        <v>-207</v>
      </c>
      <c r="P969"/>
      <c r="Q969"/>
      <c r="R969"/>
      <c r="S969"/>
      <c r="T969"/>
    </row>
    <row r="970" spans="1:20" x14ac:dyDescent="0.25">
      <c r="A970" s="33"/>
      <c r="B970" s="4"/>
      <c r="C970" s="4"/>
      <c r="D970" s="4"/>
      <c r="E970" s="4"/>
      <c r="F970" s="4"/>
      <c r="G970" s="4"/>
      <c r="H970" s="4"/>
      <c r="I970" s="4"/>
      <c r="J970" s="4"/>
      <c r="K970" s="4" t="s">
        <v>98</v>
      </c>
      <c r="L970" s="4" t="s">
        <v>59</v>
      </c>
      <c r="M970" s="4" t="s">
        <v>99</v>
      </c>
      <c r="N970" s="4"/>
      <c r="O970" s="46">
        <v>-5401</v>
      </c>
      <c r="P970"/>
      <c r="Q970"/>
      <c r="R970"/>
      <c r="S970"/>
      <c r="T970"/>
    </row>
    <row r="971" spans="1:20" x14ac:dyDescent="0.25">
      <c r="A971" s="33"/>
      <c r="B971" s="4"/>
      <c r="C971" s="4"/>
      <c r="D971" s="4"/>
      <c r="E971" s="4"/>
      <c r="F971" s="4"/>
      <c r="G971" s="4"/>
      <c r="H971" s="4"/>
      <c r="I971" s="4"/>
      <c r="J971" s="4"/>
      <c r="K971" s="4" t="s">
        <v>100</v>
      </c>
      <c r="L971" s="4" t="s">
        <v>59</v>
      </c>
      <c r="M971" s="4" t="s">
        <v>101</v>
      </c>
      <c r="N971" s="4"/>
      <c r="O971" s="46">
        <v>-5401</v>
      </c>
      <c r="P971"/>
      <c r="Q971"/>
      <c r="R971"/>
      <c r="S971"/>
      <c r="T971"/>
    </row>
    <row r="972" spans="1:20" x14ac:dyDescent="0.25">
      <c r="A972" s="43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6"/>
      <c r="P972"/>
      <c r="Q972"/>
      <c r="R972"/>
      <c r="S972"/>
      <c r="T972"/>
    </row>
    <row r="973" spans="1:20" x14ac:dyDescent="0.25">
      <c r="A973" s="30"/>
      <c r="B973" s="4"/>
      <c r="C973" s="4"/>
      <c r="D973" s="4" t="s">
        <v>578</v>
      </c>
      <c r="E973" s="4" t="s">
        <v>42</v>
      </c>
      <c r="F973" s="4"/>
      <c r="G973" s="4" t="s">
        <v>579</v>
      </c>
      <c r="H973" s="4"/>
      <c r="I973" s="4"/>
      <c r="J973" s="4"/>
      <c r="K973" s="4"/>
      <c r="L973" s="4"/>
      <c r="M973" s="4"/>
      <c r="N973" s="4"/>
      <c r="O973" s="46"/>
      <c r="P973"/>
      <c r="Q973"/>
      <c r="R973"/>
      <c r="S973"/>
      <c r="T973"/>
    </row>
    <row r="974" spans="1:20" x14ac:dyDescent="0.25">
      <c r="A974" s="33"/>
      <c r="B974" s="4"/>
      <c r="C974" s="4"/>
      <c r="D974" s="4"/>
      <c r="E974" s="4"/>
      <c r="F974" s="4"/>
      <c r="G974" s="4"/>
      <c r="H974" s="4" t="s">
        <v>242</v>
      </c>
      <c r="I974" s="4"/>
      <c r="J974" s="4"/>
      <c r="K974" s="4"/>
      <c r="L974" s="4"/>
      <c r="M974" s="4"/>
      <c r="N974" s="4"/>
      <c r="O974" s="46"/>
      <c r="P974"/>
      <c r="Q974"/>
      <c r="R974"/>
      <c r="S974"/>
      <c r="T974"/>
    </row>
    <row r="975" spans="1:20" x14ac:dyDescent="0.25">
      <c r="A975" s="33"/>
      <c r="B975" s="4"/>
      <c r="C975" s="4"/>
      <c r="D975" s="4"/>
      <c r="E975" s="4"/>
      <c r="F975" s="4"/>
      <c r="G975" s="4"/>
      <c r="H975" s="4"/>
      <c r="I975" s="4" t="s">
        <v>50</v>
      </c>
      <c r="J975" s="4" t="s">
        <v>49</v>
      </c>
      <c r="K975" s="4"/>
      <c r="L975" s="4"/>
      <c r="M975" s="4"/>
      <c r="N975" s="4"/>
      <c r="O975" s="46"/>
      <c r="P975"/>
      <c r="Q975"/>
      <c r="R975"/>
      <c r="S975"/>
      <c r="T975"/>
    </row>
    <row r="976" spans="1:20" x14ac:dyDescent="0.25">
      <c r="A976" s="33"/>
      <c r="B976" s="4"/>
      <c r="C976" s="4"/>
      <c r="D976" s="4"/>
      <c r="E976" s="4"/>
      <c r="F976" s="4"/>
      <c r="G976" s="4"/>
      <c r="H976" s="4"/>
      <c r="I976" s="4"/>
      <c r="J976" s="4"/>
      <c r="K976" s="4" t="s">
        <v>45</v>
      </c>
      <c r="L976" s="4" t="s">
        <v>51</v>
      </c>
      <c r="M976" s="4" t="s">
        <v>46</v>
      </c>
      <c r="N976" s="4"/>
      <c r="O976" s="46">
        <v>377</v>
      </c>
      <c r="P976"/>
      <c r="Q976"/>
      <c r="R976"/>
      <c r="S976"/>
      <c r="T976"/>
    </row>
    <row r="977" spans="1:20" x14ac:dyDescent="0.25">
      <c r="A977" s="33"/>
      <c r="B977" s="4"/>
      <c r="C977" s="4"/>
      <c r="D977" s="4"/>
      <c r="E977" s="4"/>
      <c r="F977" s="4"/>
      <c r="G977" s="4"/>
      <c r="H977" s="4"/>
      <c r="I977" s="4"/>
      <c r="J977" s="4"/>
      <c r="K977" s="4" t="s">
        <v>57</v>
      </c>
      <c r="L977" s="4" t="s">
        <v>59</v>
      </c>
      <c r="M977" s="4" t="s">
        <v>58</v>
      </c>
      <c r="N977" s="4"/>
      <c r="O977" s="46">
        <v>377</v>
      </c>
      <c r="P977"/>
      <c r="Q977"/>
      <c r="R977"/>
      <c r="S977"/>
      <c r="T977"/>
    </row>
    <row r="978" spans="1:20" x14ac:dyDescent="0.25">
      <c r="A978" s="33"/>
      <c r="B978" s="4"/>
      <c r="C978" s="4"/>
      <c r="D978" s="4"/>
      <c r="E978" s="4"/>
      <c r="F978" s="4"/>
      <c r="G978" s="4"/>
      <c r="H978" s="4"/>
      <c r="I978" s="4"/>
      <c r="J978" s="4"/>
      <c r="K978" s="4" t="s">
        <v>60</v>
      </c>
      <c r="L978" s="4" t="s">
        <v>59</v>
      </c>
      <c r="M978" s="4" t="s">
        <v>61</v>
      </c>
      <c r="N978" s="4"/>
      <c r="O978" s="46">
        <v>377</v>
      </c>
      <c r="P978"/>
      <c r="Q978"/>
      <c r="R978"/>
      <c r="S978"/>
      <c r="T978"/>
    </row>
    <row r="979" spans="1:20" x14ac:dyDescent="0.25">
      <c r="A979" s="43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6"/>
      <c r="P979"/>
      <c r="Q979"/>
      <c r="R979"/>
      <c r="S979"/>
      <c r="T979"/>
    </row>
    <row r="980" spans="1:20" x14ac:dyDescent="0.25">
      <c r="A980" s="30"/>
      <c r="B980" s="4"/>
      <c r="C980" s="4"/>
      <c r="D980" s="4"/>
      <c r="E980" s="4"/>
      <c r="F980" s="4"/>
      <c r="G980" s="4"/>
      <c r="H980" s="4"/>
      <c r="I980" s="4" t="s">
        <v>65</v>
      </c>
      <c r="J980" s="4" t="s">
        <v>64</v>
      </c>
      <c r="K980" s="4"/>
      <c r="L980" s="4"/>
      <c r="M980" s="4"/>
      <c r="N980" s="4"/>
      <c r="O980" s="46"/>
      <c r="P980"/>
      <c r="Q980"/>
      <c r="R980"/>
      <c r="S980"/>
      <c r="T980"/>
    </row>
    <row r="981" spans="1:20" x14ac:dyDescent="0.25">
      <c r="A981" s="33"/>
      <c r="B981" s="4"/>
      <c r="C981" s="4"/>
      <c r="D981" s="4"/>
      <c r="E981" s="4"/>
      <c r="F981" s="4"/>
      <c r="G981" s="4"/>
      <c r="H981" s="4"/>
      <c r="I981" s="4"/>
      <c r="J981" s="4"/>
      <c r="K981" s="4" t="s">
        <v>68</v>
      </c>
      <c r="L981" s="4" t="s">
        <v>51</v>
      </c>
      <c r="M981" s="4" t="s">
        <v>69</v>
      </c>
      <c r="N981" s="4"/>
      <c r="O981" s="46">
        <v>377</v>
      </c>
      <c r="P981"/>
      <c r="Q981"/>
      <c r="R981"/>
      <c r="S981"/>
      <c r="T981"/>
    </row>
    <row r="982" spans="1:20" x14ac:dyDescent="0.25">
      <c r="A982" s="33"/>
      <c r="B982" s="4"/>
      <c r="C982" s="4"/>
      <c r="D982" s="4"/>
      <c r="E982" s="4"/>
      <c r="F982" s="4"/>
      <c r="G982" s="4"/>
      <c r="H982" s="4"/>
      <c r="I982" s="4"/>
      <c r="J982" s="4"/>
      <c r="K982" s="4" t="s">
        <v>72</v>
      </c>
      <c r="L982" s="4" t="s">
        <v>59</v>
      </c>
      <c r="M982" s="4" t="s">
        <v>73</v>
      </c>
      <c r="N982" s="4"/>
      <c r="O982" s="46">
        <v>377</v>
      </c>
      <c r="P982"/>
      <c r="Q982"/>
      <c r="R982"/>
      <c r="S982"/>
      <c r="T982"/>
    </row>
    <row r="983" spans="1:20" x14ac:dyDescent="0.25">
      <c r="A983" s="33"/>
      <c r="B983" s="4"/>
      <c r="C983" s="4"/>
      <c r="D983" s="4"/>
      <c r="E983" s="4"/>
      <c r="F983" s="4"/>
      <c r="G983" s="4"/>
      <c r="H983" s="4"/>
      <c r="I983" s="4"/>
      <c r="J983" s="4"/>
      <c r="K983" s="4" t="s">
        <v>74</v>
      </c>
      <c r="L983" s="4" t="s">
        <v>59</v>
      </c>
      <c r="M983" s="4" t="s">
        <v>75</v>
      </c>
      <c r="N983" s="4"/>
      <c r="O983" s="46">
        <v>377</v>
      </c>
      <c r="P983"/>
      <c r="Q983"/>
      <c r="R983"/>
      <c r="S983"/>
      <c r="T983"/>
    </row>
    <row r="984" spans="1:20" x14ac:dyDescent="0.25">
      <c r="A984" s="43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6"/>
      <c r="P984"/>
      <c r="Q984"/>
      <c r="R984"/>
      <c r="S984"/>
      <c r="T984"/>
    </row>
    <row r="985" spans="1:20" x14ac:dyDescent="0.25">
      <c r="A985" s="30"/>
      <c r="B985" s="4"/>
      <c r="C985" s="4" t="s">
        <v>248</v>
      </c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6"/>
      <c r="P985"/>
      <c r="Q985"/>
      <c r="R985"/>
      <c r="S985"/>
      <c r="T985"/>
    </row>
    <row r="986" spans="1:20" x14ac:dyDescent="0.25">
      <c r="A986" s="33"/>
      <c r="B986" s="4"/>
      <c r="C986" s="4"/>
      <c r="D986" s="4" t="s">
        <v>249</v>
      </c>
      <c r="E986" s="4" t="s">
        <v>102</v>
      </c>
      <c r="F986" s="4"/>
      <c r="G986" s="4" t="s">
        <v>250</v>
      </c>
      <c r="H986" s="4"/>
      <c r="I986" s="4"/>
      <c r="J986" s="4"/>
      <c r="K986" s="4"/>
      <c r="L986" s="4"/>
      <c r="M986" s="4"/>
      <c r="N986" s="4"/>
      <c r="O986" s="46"/>
      <c r="P986"/>
      <c r="Q986"/>
      <c r="R986"/>
      <c r="S986"/>
      <c r="T986"/>
    </row>
    <row r="987" spans="1:20" x14ac:dyDescent="0.25">
      <c r="A987" s="33"/>
      <c r="B987" s="4"/>
      <c r="C987" s="4"/>
      <c r="D987" s="4"/>
      <c r="E987" s="4"/>
      <c r="F987" s="4"/>
      <c r="G987" s="4"/>
      <c r="H987" s="4" t="s">
        <v>226</v>
      </c>
      <c r="I987" s="4"/>
      <c r="J987" s="4"/>
      <c r="K987" s="4"/>
      <c r="L987" s="4"/>
      <c r="M987" s="4"/>
      <c r="N987" s="4"/>
      <c r="O987" s="46"/>
      <c r="P987"/>
      <c r="Q987"/>
      <c r="R987"/>
      <c r="S987"/>
      <c r="T987"/>
    </row>
    <row r="988" spans="1:20" x14ac:dyDescent="0.25">
      <c r="A988" s="33"/>
      <c r="B988" s="4"/>
      <c r="C988" s="4"/>
      <c r="D988" s="4"/>
      <c r="E988" s="4"/>
      <c r="F988" s="4"/>
      <c r="G988" s="4"/>
      <c r="H988" s="4"/>
      <c r="I988" s="4" t="s">
        <v>50</v>
      </c>
      <c r="J988" s="4" t="s">
        <v>49</v>
      </c>
      <c r="K988" s="4"/>
      <c r="L988" s="4"/>
      <c r="M988" s="4"/>
      <c r="N988" s="4"/>
      <c r="O988" s="46"/>
      <c r="P988"/>
      <c r="Q988"/>
      <c r="R988"/>
      <c r="S988"/>
      <c r="T988"/>
    </row>
    <row r="989" spans="1:20" x14ac:dyDescent="0.25">
      <c r="A989" s="33"/>
      <c r="B989" s="4"/>
      <c r="C989" s="4"/>
      <c r="D989" s="4"/>
      <c r="E989" s="4"/>
      <c r="F989" s="4"/>
      <c r="G989" s="4"/>
      <c r="H989" s="4"/>
      <c r="I989" s="4"/>
      <c r="J989" s="4"/>
      <c r="K989" s="4" t="s">
        <v>103</v>
      </c>
      <c r="L989" s="4" t="s">
        <v>51</v>
      </c>
      <c r="M989" s="4" t="s">
        <v>104</v>
      </c>
      <c r="N989" s="4"/>
      <c r="O989" s="46">
        <v>2000</v>
      </c>
      <c r="P989"/>
      <c r="Q989"/>
      <c r="R989"/>
      <c r="S989"/>
      <c r="T989"/>
    </row>
    <row r="990" spans="1:20" x14ac:dyDescent="0.25">
      <c r="A990" s="33"/>
      <c r="B990" s="4"/>
      <c r="C990" s="4"/>
      <c r="D990" s="4"/>
      <c r="E990" s="4"/>
      <c r="F990" s="4"/>
      <c r="G990" s="4"/>
      <c r="H990" s="4"/>
      <c r="I990" s="4"/>
      <c r="J990" s="4"/>
      <c r="K990" s="4" t="s">
        <v>110</v>
      </c>
      <c r="L990" s="4" t="s">
        <v>59</v>
      </c>
      <c r="M990" s="4" t="s">
        <v>111</v>
      </c>
      <c r="N990" s="4"/>
      <c r="O990" s="46">
        <v>2000</v>
      </c>
      <c r="P990"/>
      <c r="Q990"/>
      <c r="R990"/>
      <c r="S990"/>
      <c r="T990"/>
    </row>
    <row r="991" spans="1:20" x14ac:dyDescent="0.25">
      <c r="A991" s="33"/>
      <c r="B991" s="4"/>
      <c r="C991" s="4"/>
      <c r="D991" s="4"/>
      <c r="E991" s="4"/>
      <c r="F991" s="4"/>
      <c r="G991" s="4"/>
      <c r="H991" s="4"/>
      <c r="I991" s="4"/>
      <c r="J991" s="4"/>
      <c r="K991" s="4" t="s">
        <v>120</v>
      </c>
      <c r="L991" s="4" t="s">
        <v>59</v>
      </c>
      <c r="M991" s="4" t="s">
        <v>121</v>
      </c>
      <c r="N991" s="4"/>
      <c r="O991" s="46">
        <v>2000</v>
      </c>
      <c r="P991"/>
      <c r="Q991"/>
      <c r="R991"/>
      <c r="S991"/>
      <c r="T991"/>
    </row>
    <row r="992" spans="1:20" x14ac:dyDescent="0.25">
      <c r="A992" s="33"/>
      <c r="B992" s="4"/>
      <c r="C992" s="4"/>
      <c r="D992" s="4"/>
      <c r="E992" s="4"/>
      <c r="F992" s="4"/>
      <c r="G992" s="4"/>
      <c r="H992" s="4"/>
      <c r="I992" s="4"/>
      <c r="J992" s="4"/>
      <c r="K992" s="4" t="s">
        <v>60</v>
      </c>
      <c r="L992" s="4" t="s">
        <v>59</v>
      </c>
      <c r="M992" s="4" t="s">
        <v>61</v>
      </c>
      <c r="N992" s="4"/>
      <c r="O992" s="46">
        <v>2000</v>
      </c>
      <c r="P992"/>
      <c r="Q992"/>
      <c r="R992"/>
      <c r="S992"/>
      <c r="T992"/>
    </row>
    <row r="993" spans="1:20" x14ac:dyDescent="0.25">
      <c r="A993" s="43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6"/>
      <c r="P993"/>
      <c r="Q993"/>
      <c r="R993"/>
      <c r="S993"/>
      <c r="T993"/>
    </row>
    <row r="994" spans="1:20" x14ac:dyDescent="0.25">
      <c r="A994" s="30"/>
      <c r="B994" s="4"/>
      <c r="C994" s="4"/>
      <c r="D994" s="4"/>
      <c r="E994" s="4"/>
      <c r="F994" s="4"/>
      <c r="G994" s="4"/>
      <c r="H994" s="4"/>
      <c r="I994" s="4" t="s">
        <v>65</v>
      </c>
      <c r="J994" s="4" t="s">
        <v>64</v>
      </c>
      <c r="K994" s="4"/>
      <c r="L994" s="4"/>
      <c r="M994" s="4"/>
      <c r="N994" s="4"/>
      <c r="O994" s="46"/>
      <c r="P994"/>
      <c r="Q994"/>
      <c r="R994"/>
      <c r="S994"/>
      <c r="T994"/>
    </row>
    <row r="995" spans="1:20" x14ac:dyDescent="0.25">
      <c r="A995" s="33"/>
      <c r="B995" s="4"/>
      <c r="C995" s="4"/>
      <c r="D995" s="4"/>
      <c r="E995" s="4"/>
      <c r="F995" s="4"/>
      <c r="G995" s="4"/>
      <c r="H995" s="4"/>
      <c r="I995" s="4"/>
      <c r="J995" s="4"/>
      <c r="K995" s="4" t="s">
        <v>62</v>
      </c>
      <c r="L995" s="4" t="s">
        <v>51</v>
      </c>
      <c r="M995" s="4" t="s">
        <v>63</v>
      </c>
      <c r="N995" s="4"/>
      <c r="O995" s="46">
        <v>1731</v>
      </c>
      <c r="P995"/>
      <c r="Q995"/>
      <c r="R995"/>
      <c r="S995"/>
      <c r="T995"/>
    </row>
    <row r="996" spans="1:20" x14ac:dyDescent="0.25">
      <c r="A996" s="33"/>
      <c r="B996" s="4"/>
      <c r="C996" s="4"/>
      <c r="D996" s="4"/>
      <c r="E996" s="4"/>
      <c r="F996" s="4"/>
      <c r="G996" s="4"/>
      <c r="H996" s="4"/>
      <c r="I996" s="4"/>
      <c r="J996" s="4"/>
      <c r="K996" s="4" t="s">
        <v>66</v>
      </c>
      <c r="L996" s="4" t="s">
        <v>59</v>
      </c>
      <c r="M996" s="4" t="s">
        <v>67</v>
      </c>
      <c r="N996" s="4"/>
      <c r="O996" s="46">
        <v>1731</v>
      </c>
      <c r="P996"/>
      <c r="Q996"/>
      <c r="R996"/>
      <c r="S996"/>
      <c r="T996"/>
    </row>
    <row r="997" spans="1:20" x14ac:dyDescent="0.25">
      <c r="A997" s="33"/>
      <c r="B997" s="4"/>
      <c r="C997" s="4"/>
      <c r="D997" s="4"/>
      <c r="E997" s="4"/>
      <c r="F997" s="4"/>
      <c r="G997" s="4"/>
      <c r="H997" s="4"/>
      <c r="I997" s="4"/>
      <c r="J997" s="4"/>
      <c r="K997" s="4" t="s">
        <v>68</v>
      </c>
      <c r="L997" s="4" t="s">
        <v>51</v>
      </c>
      <c r="M997" s="4" t="s">
        <v>69</v>
      </c>
      <c r="N997" s="4"/>
      <c r="O997" s="46">
        <v>269</v>
      </c>
      <c r="P997"/>
      <c r="Q997"/>
      <c r="R997"/>
      <c r="S997"/>
      <c r="T997"/>
    </row>
    <row r="998" spans="1:20" x14ac:dyDescent="0.25">
      <c r="A998" s="33"/>
      <c r="B998" s="4"/>
      <c r="C998" s="4"/>
      <c r="D998" s="4"/>
      <c r="E998" s="4"/>
      <c r="F998" s="4"/>
      <c r="G998" s="4"/>
      <c r="H998" s="4"/>
      <c r="I998" s="4"/>
      <c r="J998" s="4"/>
      <c r="K998" s="4" t="s">
        <v>72</v>
      </c>
      <c r="L998" s="4" t="s">
        <v>59</v>
      </c>
      <c r="M998" s="4" t="s">
        <v>73</v>
      </c>
      <c r="N998" s="4"/>
      <c r="O998" s="46">
        <v>269</v>
      </c>
      <c r="P998"/>
      <c r="Q998"/>
      <c r="R998"/>
      <c r="S998"/>
      <c r="T998"/>
    </row>
    <row r="999" spans="1:20" x14ac:dyDescent="0.25">
      <c r="A999" s="33"/>
      <c r="B999" s="4"/>
      <c r="C999" s="4"/>
      <c r="D999" s="4"/>
      <c r="E999" s="4"/>
      <c r="F999" s="4"/>
      <c r="G999" s="4"/>
      <c r="H999" s="4"/>
      <c r="I999" s="4"/>
      <c r="J999" s="4"/>
      <c r="K999" s="4" t="s">
        <v>74</v>
      </c>
      <c r="L999" s="4" t="s">
        <v>59</v>
      </c>
      <c r="M999" s="4" t="s">
        <v>75</v>
      </c>
      <c r="N999" s="4"/>
      <c r="O999" s="46">
        <v>2000</v>
      </c>
      <c r="P999"/>
      <c r="Q999"/>
      <c r="R999"/>
      <c r="S999"/>
      <c r="T999"/>
    </row>
    <row r="1000" spans="1:20" x14ac:dyDescent="0.25">
      <c r="A1000" s="43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6"/>
      <c r="P1000"/>
      <c r="Q1000"/>
      <c r="R1000"/>
      <c r="S1000"/>
      <c r="T1000"/>
    </row>
    <row r="1001" spans="1:20" x14ac:dyDescent="0.25">
      <c r="A1001" s="30"/>
      <c r="B1001" s="4"/>
      <c r="C1001" s="4"/>
      <c r="D1001" s="4"/>
      <c r="E1001" s="4"/>
      <c r="F1001" s="4"/>
      <c r="G1001" s="4"/>
      <c r="H1001" s="4"/>
      <c r="I1001" s="4" t="s">
        <v>79</v>
      </c>
      <c r="J1001" s="4" t="s">
        <v>78</v>
      </c>
      <c r="K1001" s="4"/>
      <c r="L1001" s="4"/>
      <c r="M1001" s="4"/>
      <c r="N1001" s="4"/>
      <c r="O1001" s="46"/>
      <c r="P1001"/>
      <c r="Q1001"/>
      <c r="R1001"/>
      <c r="S1001"/>
      <c r="T1001"/>
    </row>
    <row r="1002" spans="1:20" x14ac:dyDescent="0.25">
      <c r="A1002" s="33"/>
      <c r="B1002" s="4"/>
      <c r="C1002" s="4"/>
      <c r="D1002" s="4"/>
      <c r="E1002" s="4"/>
      <c r="F1002" s="4"/>
      <c r="G1002" s="4"/>
      <c r="H1002" s="4"/>
      <c r="I1002" s="4"/>
      <c r="J1002" s="4"/>
      <c r="K1002" s="4" t="s">
        <v>80</v>
      </c>
      <c r="L1002" s="4" t="s">
        <v>51</v>
      </c>
      <c r="M1002" s="4" t="s">
        <v>81</v>
      </c>
      <c r="N1002" s="4"/>
      <c r="O1002" s="46">
        <v>1731</v>
      </c>
      <c r="P1002"/>
      <c r="Q1002"/>
      <c r="R1002"/>
      <c r="S1002"/>
      <c r="T1002"/>
    </row>
    <row r="1003" spans="1:20" x14ac:dyDescent="0.25">
      <c r="A1003" s="33"/>
      <c r="B1003" s="4"/>
      <c r="C1003" s="4"/>
      <c r="D1003" s="4"/>
      <c r="E1003" s="4"/>
      <c r="F1003" s="4"/>
      <c r="G1003" s="4"/>
      <c r="H1003" s="4"/>
      <c r="I1003" s="4"/>
      <c r="J1003" s="4"/>
      <c r="K1003" s="4" t="s">
        <v>82</v>
      </c>
      <c r="L1003" s="4" t="s">
        <v>59</v>
      </c>
      <c r="M1003" s="4" t="s">
        <v>83</v>
      </c>
      <c r="N1003" s="4"/>
      <c r="O1003" s="46">
        <v>-1560</v>
      </c>
      <c r="P1003"/>
      <c r="Q1003"/>
      <c r="R1003"/>
      <c r="S1003"/>
      <c r="T1003"/>
    </row>
    <row r="1004" spans="1:20" x14ac:dyDescent="0.25">
      <c r="A1004" s="33"/>
      <c r="B1004" s="4"/>
      <c r="C1004" s="4"/>
      <c r="D1004" s="4"/>
      <c r="E1004" s="4"/>
      <c r="F1004" s="4"/>
      <c r="G1004" s="4"/>
      <c r="H1004" s="4"/>
      <c r="I1004" s="4"/>
      <c r="J1004" s="4"/>
      <c r="K1004" s="4" t="s">
        <v>86</v>
      </c>
      <c r="L1004" s="4" t="s">
        <v>51</v>
      </c>
      <c r="M1004" s="4" t="s">
        <v>87</v>
      </c>
      <c r="N1004" s="4"/>
      <c r="O1004" s="46">
        <v>171</v>
      </c>
      <c r="P1004"/>
      <c r="Q1004"/>
      <c r="R1004"/>
      <c r="S1004"/>
      <c r="T1004"/>
    </row>
    <row r="1005" spans="1:20" x14ac:dyDescent="0.25">
      <c r="A1005" s="33"/>
      <c r="B1005" s="4"/>
      <c r="C1005" s="4"/>
      <c r="D1005" s="4"/>
      <c r="E1005" s="4"/>
      <c r="F1005" s="4"/>
      <c r="G1005" s="4"/>
      <c r="H1005" s="4"/>
      <c r="I1005" s="4"/>
      <c r="J1005" s="4"/>
      <c r="K1005" s="4" t="s">
        <v>90</v>
      </c>
      <c r="L1005" s="4" t="s">
        <v>59</v>
      </c>
      <c r="M1005" s="4" t="s">
        <v>91</v>
      </c>
      <c r="N1005" s="4"/>
      <c r="O1005" s="46">
        <v>171</v>
      </c>
      <c r="P1005"/>
      <c r="Q1005"/>
      <c r="R1005"/>
      <c r="S1005"/>
      <c r="T1005"/>
    </row>
    <row r="1006" spans="1:20" x14ac:dyDescent="0.25">
      <c r="A1006" s="43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6"/>
      <c r="P1006"/>
      <c r="Q1006"/>
      <c r="R1006"/>
      <c r="S1006"/>
      <c r="T1006"/>
    </row>
    <row r="1007" spans="1:20" x14ac:dyDescent="0.25">
      <c r="A1007" s="30"/>
      <c r="B1007" s="4"/>
      <c r="C1007" s="4"/>
      <c r="D1007" s="4"/>
      <c r="E1007" s="4"/>
      <c r="F1007" s="4"/>
      <c r="G1007" s="4"/>
      <c r="H1007" s="4"/>
      <c r="I1007" s="4" t="s">
        <v>95</v>
      </c>
      <c r="J1007" s="4" t="s">
        <v>94</v>
      </c>
      <c r="K1007" s="4"/>
      <c r="L1007" s="4"/>
      <c r="M1007" s="4"/>
      <c r="N1007" s="4"/>
      <c r="O1007" s="46"/>
      <c r="P1007"/>
      <c r="Q1007"/>
      <c r="R1007"/>
      <c r="S1007"/>
      <c r="T1007"/>
    </row>
    <row r="1008" spans="1:20" x14ac:dyDescent="0.25">
      <c r="A1008" s="33"/>
      <c r="B1008" s="4"/>
      <c r="C1008" s="4"/>
      <c r="D1008" s="4"/>
      <c r="E1008" s="4"/>
      <c r="F1008" s="4"/>
      <c r="G1008" s="4"/>
      <c r="H1008" s="4"/>
      <c r="I1008" s="4"/>
      <c r="J1008" s="4"/>
      <c r="K1008" s="4" t="s">
        <v>132</v>
      </c>
      <c r="L1008" s="4" t="s">
        <v>59</v>
      </c>
      <c r="M1008" s="4" t="s">
        <v>133</v>
      </c>
      <c r="N1008" s="4"/>
      <c r="O1008" s="46">
        <v>2000</v>
      </c>
      <c r="P1008"/>
      <c r="Q1008"/>
      <c r="R1008"/>
      <c r="S1008"/>
      <c r="T1008"/>
    </row>
    <row r="1009" spans="1:20" x14ac:dyDescent="0.25">
      <c r="A1009" s="33"/>
      <c r="B1009" s="4"/>
      <c r="C1009" s="4"/>
      <c r="D1009" s="4"/>
      <c r="E1009" s="4"/>
      <c r="F1009" s="4"/>
      <c r="G1009" s="4"/>
      <c r="H1009" s="4"/>
      <c r="I1009" s="4"/>
      <c r="J1009" s="4"/>
      <c r="K1009" s="4" t="s">
        <v>134</v>
      </c>
      <c r="L1009" s="4" t="s">
        <v>51</v>
      </c>
      <c r="M1009" s="4" t="s">
        <v>135</v>
      </c>
      <c r="N1009" s="4"/>
      <c r="O1009" s="46">
        <v>1560</v>
      </c>
      <c r="P1009"/>
      <c r="Q1009"/>
      <c r="R1009"/>
      <c r="S1009"/>
      <c r="T1009"/>
    </row>
    <row r="1010" spans="1:20" x14ac:dyDescent="0.25">
      <c r="A1010" s="33"/>
      <c r="B1010" s="4"/>
      <c r="C1010" s="4"/>
      <c r="D1010" s="4"/>
      <c r="E1010" s="4"/>
      <c r="F1010" s="4"/>
      <c r="G1010" s="4"/>
      <c r="H1010" s="4"/>
      <c r="I1010" s="4"/>
      <c r="J1010" s="4"/>
      <c r="K1010" s="4" t="s">
        <v>96</v>
      </c>
      <c r="L1010" s="4" t="s">
        <v>59</v>
      </c>
      <c r="M1010" s="4" t="s">
        <v>97</v>
      </c>
      <c r="N1010" s="4"/>
      <c r="O1010" s="46">
        <v>1560</v>
      </c>
      <c r="P1010"/>
      <c r="Q1010"/>
      <c r="R1010"/>
      <c r="S1010"/>
      <c r="T1010"/>
    </row>
    <row r="1011" spans="1:20" x14ac:dyDescent="0.25">
      <c r="A1011" s="33"/>
      <c r="B1011" s="4"/>
      <c r="C1011" s="4"/>
      <c r="D1011" s="4"/>
      <c r="E1011" s="4"/>
      <c r="F1011" s="4"/>
      <c r="G1011" s="4"/>
      <c r="H1011" s="4"/>
      <c r="I1011" s="4"/>
      <c r="J1011" s="4"/>
      <c r="K1011" s="4" t="s">
        <v>146</v>
      </c>
      <c r="L1011" s="4" t="s">
        <v>59</v>
      </c>
      <c r="M1011" s="4" t="s">
        <v>147</v>
      </c>
      <c r="N1011" s="4"/>
      <c r="O1011" s="46">
        <v>2000</v>
      </c>
      <c r="P1011"/>
      <c r="Q1011"/>
      <c r="R1011"/>
      <c r="S1011"/>
      <c r="T1011"/>
    </row>
    <row r="1012" spans="1:20" x14ac:dyDescent="0.25">
      <c r="A1012" s="33"/>
      <c r="B1012" s="4"/>
      <c r="C1012" s="4"/>
      <c r="D1012" s="4"/>
      <c r="E1012" s="4"/>
      <c r="F1012" s="4"/>
      <c r="G1012" s="4"/>
      <c r="H1012" s="4"/>
      <c r="I1012" s="4"/>
      <c r="J1012" s="4"/>
      <c r="K1012" s="4" t="s">
        <v>98</v>
      </c>
      <c r="L1012" s="4" t="s">
        <v>59</v>
      </c>
      <c r="M1012" s="4" t="s">
        <v>99</v>
      </c>
      <c r="N1012" s="4"/>
      <c r="O1012" s="46">
        <v>1560</v>
      </c>
      <c r="P1012"/>
      <c r="Q1012"/>
      <c r="R1012"/>
      <c r="S1012"/>
      <c r="T1012"/>
    </row>
    <row r="1013" spans="1:20" x14ac:dyDescent="0.25">
      <c r="A1013" s="33"/>
      <c r="B1013" s="4"/>
      <c r="C1013" s="4"/>
      <c r="D1013" s="4"/>
      <c r="E1013" s="4"/>
      <c r="F1013" s="4"/>
      <c r="G1013" s="4"/>
      <c r="H1013" s="4"/>
      <c r="I1013" s="4"/>
      <c r="J1013" s="4"/>
      <c r="K1013" s="4" t="s">
        <v>148</v>
      </c>
      <c r="L1013" s="4" t="s">
        <v>59</v>
      </c>
      <c r="M1013" s="4" t="s">
        <v>149</v>
      </c>
      <c r="N1013" s="4"/>
      <c r="O1013" s="46">
        <v>2000</v>
      </c>
      <c r="P1013"/>
      <c r="Q1013"/>
      <c r="R1013"/>
      <c r="S1013"/>
      <c r="T1013"/>
    </row>
    <row r="1014" spans="1:20" x14ac:dyDescent="0.25">
      <c r="A1014" s="33"/>
      <c r="B1014" s="4"/>
      <c r="C1014" s="4"/>
      <c r="D1014" s="4"/>
      <c r="E1014" s="4"/>
      <c r="F1014" s="4"/>
      <c r="G1014" s="4"/>
      <c r="H1014" s="4"/>
      <c r="I1014" s="4"/>
      <c r="J1014" s="4"/>
      <c r="K1014" s="4" t="s">
        <v>100</v>
      </c>
      <c r="L1014" s="4" t="s">
        <v>59</v>
      </c>
      <c r="M1014" s="4" t="s">
        <v>101</v>
      </c>
      <c r="N1014" s="4"/>
      <c r="O1014" s="46">
        <v>1560</v>
      </c>
      <c r="P1014"/>
      <c r="Q1014"/>
      <c r="R1014"/>
      <c r="S1014"/>
      <c r="T1014"/>
    </row>
    <row r="1015" spans="1:20" x14ac:dyDescent="0.25">
      <c r="A1015" s="43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6"/>
      <c r="P1015"/>
      <c r="Q1015"/>
      <c r="R1015"/>
      <c r="S1015"/>
      <c r="T1015"/>
    </row>
    <row r="1016" spans="1:20" x14ac:dyDescent="0.25">
      <c r="A1016" s="30"/>
      <c r="B1016" s="4"/>
      <c r="C1016" s="4"/>
      <c r="D1016" s="4" t="s">
        <v>251</v>
      </c>
      <c r="E1016" s="4" t="s">
        <v>42</v>
      </c>
      <c r="F1016" s="4"/>
      <c r="G1016" s="4" t="s">
        <v>252</v>
      </c>
      <c r="H1016" s="4"/>
      <c r="I1016" s="4"/>
      <c r="J1016" s="4"/>
      <c r="K1016" s="4"/>
      <c r="L1016" s="4"/>
      <c r="M1016" s="4"/>
      <c r="N1016" s="4"/>
      <c r="O1016" s="46"/>
      <c r="P1016"/>
      <c r="Q1016"/>
      <c r="R1016"/>
      <c r="S1016"/>
      <c r="T1016"/>
    </row>
    <row r="1017" spans="1:20" x14ac:dyDescent="0.25">
      <c r="A1017" s="33"/>
      <c r="B1017" s="4"/>
      <c r="C1017" s="4"/>
      <c r="D1017" s="4"/>
      <c r="E1017" s="4"/>
      <c r="F1017" s="4"/>
      <c r="G1017" s="4"/>
      <c r="H1017" s="4" t="s">
        <v>210</v>
      </c>
      <c r="I1017" s="4"/>
      <c r="J1017" s="4"/>
      <c r="K1017" s="4"/>
      <c r="L1017" s="4"/>
      <c r="M1017" s="4"/>
      <c r="N1017" s="4"/>
      <c r="O1017" s="46"/>
      <c r="P1017"/>
      <c r="Q1017"/>
      <c r="R1017"/>
      <c r="S1017"/>
      <c r="T1017"/>
    </row>
    <row r="1018" spans="1:20" x14ac:dyDescent="0.25">
      <c r="A1018" s="33"/>
      <c r="B1018" s="4"/>
      <c r="C1018" s="4"/>
      <c r="D1018" s="4"/>
      <c r="E1018" s="4"/>
      <c r="F1018" s="4"/>
      <c r="G1018" s="4"/>
      <c r="H1018" s="4"/>
      <c r="I1018" s="4" t="s">
        <v>50</v>
      </c>
      <c r="J1018" s="4" t="s">
        <v>49</v>
      </c>
      <c r="K1018" s="4"/>
      <c r="L1018" s="4"/>
      <c r="M1018" s="4"/>
      <c r="N1018" s="4"/>
      <c r="O1018" s="46"/>
      <c r="P1018"/>
      <c r="Q1018"/>
      <c r="R1018"/>
      <c r="S1018"/>
      <c r="T1018"/>
    </row>
    <row r="1019" spans="1:20" x14ac:dyDescent="0.25">
      <c r="A1019" s="33"/>
      <c r="B1019" s="4"/>
      <c r="C1019" s="4"/>
      <c r="D1019" s="4"/>
      <c r="E1019" s="4"/>
      <c r="F1019" s="4"/>
      <c r="G1019" s="4"/>
      <c r="H1019" s="4"/>
      <c r="I1019" s="4"/>
      <c r="J1019" s="4"/>
      <c r="K1019" s="4" t="s">
        <v>45</v>
      </c>
      <c r="L1019" s="4" t="s">
        <v>51</v>
      </c>
      <c r="M1019" s="4" t="s">
        <v>46</v>
      </c>
      <c r="N1019" s="4"/>
      <c r="O1019" s="46">
        <v>18</v>
      </c>
      <c r="P1019"/>
      <c r="Q1019"/>
      <c r="R1019"/>
      <c r="S1019"/>
      <c r="T1019"/>
    </row>
    <row r="1020" spans="1:20" x14ac:dyDescent="0.25">
      <c r="A1020" s="33"/>
      <c r="B1020" s="4"/>
      <c r="C1020" s="4"/>
      <c r="D1020" s="4"/>
      <c r="E1020" s="4"/>
      <c r="F1020" s="4"/>
      <c r="G1020" s="4"/>
      <c r="H1020" s="4"/>
      <c r="I1020" s="4"/>
      <c r="J1020" s="4"/>
      <c r="K1020" s="4" t="s">
        <v>57</v>
      </c>
      <c r="L1020" s="4" t="s">
        <v>59</v>
      </c>
      <c r="M1020" s="4" t="s">
        <v>58</v>
      </c>
      <c r="N1020" s="4"/>
      <c r="O1020" s="46">
        <v>18</v>
      </c>
      <c r="P1020"/>
      <c r="Q1020"/>
      <c r="R1020"/>
      <c r="S1020"/>
      <c r="T1020"/>
    </row>
    <row r="1021" spans="1:20" x14ac:dyDescent="0.25">
      <c r="A1021" s="33"/>
      <c r="B1021" s="4"/>
      <c r="C1021" s="4"/>
      <c r="D1021" s="4"/>
      <c r="E1021" s="4"/>
      <c r="F1021" s="4"/>
      <c r="G1021" s="4"/>
      <c r="H1021" s="4"/>
      <c r="I1021" s="4"/>
      <c r="J1021" s="4"/>
      <c r="K1021" s="4" t="s">
        <v>60</v>
      </c>
      <c r="L1021" s="4" t="s">
        <v>59</v>
      </c>
      <c r="M1021" s="4" t="s">
        <v>61</v>
      </c>
      <c r="N1021" s="4"/>
      <c r="O1021" s="46">
        <v>18</v>
      </c>
      <c r="P1021"/>
      <c r="Q1021"/>
      <c r="R1021"/>
      <c r="S1021"/>
      <c r="T1021"/>
    </row>
    <row r="1022" spans="1:20" x14ac:dyDescent="0.25">
      <c r="A1022" s="43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6"/>
      <c r="P1022"/>
      <c r="Q1022"/>
      <c r="R1022"/>
      <c r="S1022"/>
      <c r="T1022"/>
    </row>
    <row r="1023" spans="1:20" x14ac:dyDescent="0.25">
      <c r="A1023" s="30"/>
      <c r="B1023" s="4"/>
      <c r="C1023" s="4"/>
      <c r="D1023" s="4"/>
      <c r="E1023" s="4"/>
      <c r="F1023" s="4"/>
      <c r="G1023" s="4"/>
      <c r="H1023" s="4"/>
      <c r="I1023" s="4" t="s">
        <v>65</v>
      </c>
      <c r="J1023" s="4" t="s">
        <v>64</v>
      </c>
      <c r="K1023" s="4"/>
      <c r="L1023" s="4"/>
      <c r="M1023" s="4"/>
      <c r="N1023" s="4"/>
      <c r="O1023" s="46"/>
      <c r="P1023"/>
      <c r="Q1023"/>
      <c r="R1023"/>
      <c r="S1023"/>
      <c r="T1023"/>
    </row>
    <row r="1024" spans="1:20" x14ac:dyDescent="0.25">
      <c r="A1024" s="33"/>
      <c r="B1024" s="4"/>
      <c r="C1024" s="4"/>
      <c r="D1024" s="4"/>
      <c r="E1024" s="4"/>
      <c r="F1024" s="4"/>
      <c r="G1024" s="4"/>
      <c r="H1024" s="4"/>
      <c r="I1024" s="4"/>
      <c r="J1024" s="4"/>
      <c r="K1024" s="4" t="s">
        <v>70</v>
      </c>
      <c r="L1024" s="4" t="s">
        <v>51</v>
      </c>
      <c r="M1024" s="4" t="s">
        <v>71</v>
      </c>
      <c r="N1024" s="4"/>
      <c r="O1024" s="46">
        <v>18</v>
      </c>
      <c r="P1024"/>
      <c r="Q1024"/>
      <c r="R1024"/>
      <c r="S1024"/>
      <c r="T1024"/>
    </row>
    <row r="1025" spans="1:20" x14ac:dyDescent="0.25">
      <c r="A1025" s="33"/>
      <c r="B1025" s="4"/>
      <c r="C1025" s="4"/>
      <c r="D1025" s="4"/>
      <c r="E1025" s="4"/>
      <c r="F1025" s="4"/>
      <c r="G1025" s="4"/>
      <c r="H1025" s="4"/>
      <c r="I1025" s="4"/>
      <c r="J1025" s="4"/>
      <c r="K1025" s="4" t="s">
        <v>72</v>
      </c>
      <c r="L1025" s="4" t="s">
        <v>59</v>
      </c>
      <c r="M1025" s="4" t="s">
        <v>73</v>
      </c>
      <c r="N1025" s="4"/>
      <c r="O1025" s="46">
        <v>18</v>
      </c>
      <c r="P1025"/>
      <c r="Q1025"/>
      <c r="R1025"/>
      <c r="S1025"/>
      <c r="T1025"/>
    </row>
    <row r="1026" spans="1:20" x14ac:dyDescent="0.25">
      <c r="A1026" s="33"/>
      <c r="B1026" s="4"/>
      <c r="C1026" s="4"/>
      <c r="D1026" s="4"/>
      <c r="E1026" s="4"/>
      <c r="F1026" s="4"/>
      <c r="G1026" s="4"/>
      <c r="H1026" s="4"/>
      <c r="I1026" s="4"/>
      <c r="J1026" s="4"/>
      <c r="K1026" s="4" t="s">
        <v>74</v>
      </c>
      <c r="L1026" s="4" t="s">
        <v>59</v>
      </c>
      <c r="M1026" s="4" t="s">
        <v>75</v>
      </c>
      <c r="N1026" s="4"/>
      <c r="O1026" s="46">
        <v>18</v>
      </c>
      <c r="P1026"/>
      <c r="Q1026"/>
      <c r="R1026"/>
      <c r="S1026"/>
      <c r="T1026"/>
    </row>
    <row r="1027" spans="1:20" x14ac:dyDescent="0.25">
      <c r="A1027" s="43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6"/>
      <c r="P1027"/>
      <c r="Q1027"/>
      <c r="R1027"/>
      <c r="S1027"/>
      <c r="T1027"/>
    </row>
    <row r="1028" spans="1:20" x14ac:dyDescent="0.25">
      <c r="A1028" s="30"/>
      <c r="B1028" s="4"/>
      <c r="C1028" s="4" t="s">
        <v>253</v>
      </c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6"/>
      <c r="P1028"/>
      <c r="Q1028"/>
      <c r="R1028"/>
      <c r="S1028"/>
      <c r="T1028"/>
    </row>
    <row r="1029" spans="1:20" x14ac:dyDescent="0.25">
      <c r="A1029" s="33"/>
      <c r="B1029" s="4"/>
      <c r="C1029" s="4"/>
      <c r="D1029" s="4" t="s">
        <v>254</v>
      </c>
      <c r="E1029" s="4" t="s">
        <v>42</v>
      </c>
      <c r="F1029" s="4"/>
      <c r="G1029" s="4" t="s">
        <v>256</v>
      </c>
      <c r="H1029" s="4"/>
      <c r="I1029" s="4"/>
      <c r="J1029" s="4"/>
      <c r="K1029" s="4"/>
      <c r="L1029" s="4"/>
      <c r="M1029" s="4"/>
      <c r="N1029" s="4"/>
      <c r="O1029" s="46"/>
      <c r="P1029"/>
      <c r="Q1029"/>
      <c r="R1029"/>
      <c r="S1029"/>
      <c r="T1029"/>
    </row>
    <row r="1030" spans="1:20" x14ac:dyDescent="0.25">
      <c r="A1030" s="33"/>
      <c r="B1030" s="4"/>
      <c r="C1030" s="4"/>
      <c r="D1030" s="4"/>
      <c r="E1030" s="4"/>
      <c r="F1030" s="4"/>
      <c r="G1030" s="4"/>
      <c r="H1030" s="4" t="s">
        <v>257</v>
      </c>
      <c r="I1030" s="4"/>
      <c r="J1030" s="4"/>
      <c r="K1030" s="4"/>
      <c r="L1030" s="4"/>
      <c r="M1030" s="4"/>
      <c r="N1030" s="4"/>
      <c r="O1030" s="46"/>
      <c r="P1030"/>
      <c r="Q1030"/>
      <c r="R1030"/>
      <c r="S1030"/>
      <c r="T1030"/>
    </row>
    <row r="1031" spans="1:20" x14ac:dyDescent="0.25">
      <c r="A1031" s="33"/>
      <c r="B1031" s="4"/>
      <c r="C1031" s="4"/>
      <c r="D1031" s="4"/>
      <c r="E1031" s="4"/>
      <c r="F1031" s="4"/>
      <c r="G1031" s="4"/>
      <c r="H1031" s="4"/>
      <c r="I1031" s="4" t="s">
        <v>50</v>
      </c>
      <c r="J1031" s="4" t="s">
        <v>49</v>
      </c>
      <c r="K1031" s="4"/>
      <c r="L1031" s="4"/>
      <c r="M1031" s="4"/>
      <c r="N1031" s="4"/>
      <c r="O1031" s="46"/>
      <c r="P1031"/>
      <c r="Q1031"/>
      <c r="R1031"/>
      <c r="S1031"/>
      <c r="T1031"/>
    </row>
    <row r="1032" spans="1:20" x14ac:dyDescent="0.25">
      <c r="A1032" s="33"/>
      <c r="B1032" s="4"/>
      <c r="C1032" s="4"/>
      <c r="D1032" s="4"/>
      <c r="E1032" s="4"/>
      <c r="F1032" s="4"/>
      <c r="G1032" s="4"/>
      <c r="H1032" s="4"/>
      <c r="I1032" s="4"/>
      <c r="J1032" s="4"/>
      <c r="K1032" s="4" t="s">
        <v>45</v>
      </c>
      <c r="L1032" s="4" t="s">
        <v>51</v>
      </c>
      <c r="M1032" s="4" t="s">
        <v>46</v>
      </c>
      <c r="N1032" s="4"/>
      <c r="O1032" s="46">
        <v>9525</v>
      </c>
      <c r="P1032"/>
      <c r="Q1032"/>
      <c r="R1032"/>
      <c r="S1032"/>
      <c r="T1032"/>
    </row>
    <row r="1033" spans="1:20" x14ac:dyDescent="0.25">
      <c r="A1033" s="33"/>
      <c r="B1033" s="4"/>
      <c r="C1033" s="4"/>
      <c r="D1033" s="4"/>
      <c r="E1033" s="4"/>
      <c r="F1033" s="4"/>
      <c r="G1033" s="4"/>
      <c r="H1033" s="4"/>
      <c r="I1033" s="4"/>
      <c r="J1033" s="4"/>
      <c r="K1033" s="4" t="s">
        <v>258</v>
      </c>
      <c r="L1033" s="4" t="s">
        <v>51</v>
      </c>
      <c r="M1033" s="4" t="s">
        <v>259</v>
      </c>
      <c r="N1033" s="4"/>
      <c r="O1033" s="46">
        <v>-2517</v>
      </c>
      <c r="P1033"/>
      <c r="Q1033"/>
      <c r="R1033"/>
      <c r="S1033"/>
      <c r="T1033"/>
    </row>
    <row r="1034" spans="1:20" x14ac:dyDescent="0.25">
      <c r="A1034" s="33"/>
      <c r="B1034" s="4"/>
      <c r="C1034" s="4"/>
      <c r="D1034" s="4"/>
      <c r="E1034" s="4"/>
      <c r="F1034" s="4"/>
      <c r="G1034" s="4"/>
      <c r="H1034" s="4"/>
      <c r="I1034" s="4"/>
      <c r="J1034" s="4"/>
      <c r="K1034" s="4" t="s">
        <v>53</v>
      </c>
      <c r="L1034" s="4" t="s">
        <v>51</v>
      </c>
      <c r="M1034" s="4" t="s">
        <v>54</v>
      </c>
      <c r="N1034" s="4"/>
      <c r="O1034" s="46">
        <v>8578</v>
      </c>
      <c r="P1034"/>
      <c r="Q1034"/>
      <c r="R1034"/>
      <c r="S1034"/>
      <c r="T1034"/>
    </row>
    <row r="1035" spans="1:20" x14ac:dyDescent="0.25">
      <c r="A1035" s="33"/>
      <c r="B1035" s="4"/>
      <c r="C1035" s="4"/>
      <c r="D1035" s="4"/>
      <c r="E1035" s="4"/>
      <c r="F1035" s="4"/>
      <c r="G1035" s="4"/>
      <c r="H1035" s="4"/>
      <c r="I1035" s="4"/>
      <c r="J1035" s="4"/>
      <c r="K1035" s="4" t="s">
        <v>55</v>
      </c>
      <c r="L1035" s="4" t="s">
        <v>51</v>
      </c>
      <c r="M1035" s="4" t="s">
        <v>56</v>
      </c>
      <c r="N1035" s="4"/>
      <c r="O1035" s="46">
        <v>17761</v>
      </c>
      <c r="P1035"/>
      <c r="Q1035"/>
      <c r="R1035"/>
      <c r="S1035"/>
      <c r="T1035"/>
    </row>
    <row r="1036" spans="1:20" x14ac:dyDescent="0.25">
      <c r="A1036" s="33"/>
      <c r="B1036" s="4"/>
      <c r="C1036" s="4"/>
      <c r="D1036" s="4"/>
      <c r="E1036" s="4"/>
      <c r="F1036" s="4"/>
      <c r="G1036" s="4"/>
      <c r="H1036" s="4"/>
      <c r="I1036" s="4"/>
      <c r="J1036" s="4"/>
      <c r="K1036" s="4" t="s">
        <v>57</v>
      </c>
      <c r="L1036" s="4" t="s">
        <v>59</v>
      </c>
      <c r="M1036" s="4" t="s">
        <v>58</v>
      </c>
      <c r="N1036" s="4"/>
      <c r="O1036" s="46">
        <v>33347</v>
      </c>
      <c r="P1036"/>
      <c r="Q1036"/>
      <c r="R1036"/>
      <c r="S1036"/>
      <c r="T1036"/>
    </row>
    <row r="1037" spans="1:20" x14ac:dyDescent="0.25">
      <c r="A1037" s="33"/>
      <c r="B1037" s="4"/>
      <c r="C1037" s="4"/>
      <c r="D1037" s="4"/>
      <c r="E1037" s="4"/>
      <c r="F1037" s="4"/>
      <c r="G1037" s="4"/>
      <c r="H1037" s="4"/>
      <c r="I1037" s="4"/>
      <c r="J1037" s="4"/>
      <c r="K1037" s="4" t="s">
        <v>199</v>
      </c>
      <c r="L1037" s="4" t="s">
        <v>51</v>
      </c>
      <c r="M1037" s="4" t="s">
        <v>200</v>
      </c>
      <c r="N1037" s="4"/>
      <c r="O1037" s="46">
        <v>-2200</v>
      </c>
      <c r="P1037"/>
      <c r="Q1037"/>
      <c r="R1037"/>
      <c r="S1037"/>
      <c r="T1037"/>
    </row>
    <row r="1038" spans="1:20" x14ac:dyDescent="0.25">
      <c r="A1038" s="33"/>
      <c r="B1038" s="4"/>
      <c r="C1038" s="4"/>
      <c r="D1038" s="4"/>
      <c r="E1038" s="4"/>
      <c r="F1038" s="4"/>
      <c r="G1038" s="4"/>
      <c r="H1038" s="4"/>
      <c r="I1038" s="4"/>
      <c r="J1038" s="4"/>
      <c r="K1038" s="4" t="s">
        <v>110</v>
      </c>
      <c r="L1038" s="4" t="s">
        <v>59</v>
      </c>
      <c r="M1038" s="4" t="s">
        <v>111</v>
      </c>
      <c r="N1038" s="4"/>
      <c r="O1038" s="46">
        <v>-2200</v>
      </c>
      <c r="P1038"/>
      <c r="Q1038"/>
      <c r="R1038"/>
      <c r="S1038"/>
      <c r="T1038"/>
    </row>
    <row r="1039" spans="1:20" x14ac:dyDescent="0.25">
      <c r="A1039" s="33"/>
      <c r="B1039" s="4"/>
      <c r="C1039" s="4"/>
      <c r="D1039" s="4"/>
      <c r="E1039" s="4"/>
      <c r="F1039" s="4"/>
      <c r="G1039" s="4"/>
      <c r="H1039" s="4"/>
      <c r="I1039" s="4"/>
      <c r="J1039" s="4"/>
      <c r="K1039" s="4" t="s">
        <v>112</v>
      </c>
      <c r="L1039" s="4" t="s">
        <v>51</v>
      </c>
      <c r="M1039" s="4" t="s">
        <v>113</v>
      </c>
      <c r="N1039" s="4"/>
      <c r="O1039" s="46">
        <v>1327305</v>
      </c>
      <c r="P1039"/>
      <c r="Q1039"/>
      <c r="R1039"/>
      <c r="S1039"/>
      <c r="T1039"/>
    </row>
    <row r="1040" spans="1:20" x14ac:dyDescent="0.25">
      <c r="A1040" s="33"/>
      <c r="B1040" s="4"/>
      <c r="C1040" s="4"/>
      <c r="D1040" s="4"/>
      <c r="E1040" s="4"/>
      <c r="F1040" s="4"/>
      <c r="G1040" s="4"/>
      <c r="H1040" s="4"/>
      <c r="I1040" s="4"/>
      <c r="J1040" s="4"/>
      <c r="K1040" s="4" t="s">
        <v>114</v>
      </c>
      <c r="L1040" s="4" t="s">
        <v>51</v>
      </c>
      <c r="M1040" s="4" t="s">
        <v>115</v>
      </c>
      <c r="N1040" s="4"/>
      <c r="O1040" s="46">
        <v>168323</v>
      </c>
      <c r="P1040"/>
      <c r="Q1040"/>
      <c r="R1040"/>
      <c r="S1040"/>
      <c r="T1040"/>
    </row>
    <row r="1041" spans="1:20" x14ac:dyDescent="0.25">
      <c r="A1041" s="33"/>
      <c r="B1041" s="4"/>
      <c r="C1041" s="4"/>
      <c r="D1041" s="4"/>
      <c r="E1041" s="4"/>
      <c r="F1041" s="4"/>
      <c r="G1041" s="4"/>
      <c r="H1041" s="4"/>
      <c r="I1041" s="4"/>
      <c r="J1041" s="4"/>
      <c r="K1041" s="4" t="s">
        <v>118</v>
      </c>
      <c r="L1041" s="4" t="s">
        <v>59</v>
      </c>
      <c r="M1041" s="4" t="s">
        <v>119</v>
      </c>
      <c r="N1041" s="4"/>
      <c r="O1041" s="46">
        <v>1495629</v>
      </c>
      <c r="P1041"/>
      <c r="Q1041"/>
      <c r="R1041"/>
      <c r="S1041"/>
      <c r="T1041"/>
    </row>
    <row r="1042" spans="1:20" x14ac:dyDescent="0.25">
      <c r="A1042" s="33"/>
      <c r="B1042" s="4"/>
      <c r="C1042" s="4"/>
      <c r="D1042" s="4"/>
      <c r="E1042" s="4"/>
      <c r="F1042" s="4"/>
      <c r="G1042" s="4"/>
      <c r="H1042" s="4"/>
      <c r="I1042" s="4"/>
      <c r="J1042" s="4"/>
      <c r="K1042" s="4" t="s">
        <v>120</v>
      </c>
      <c r="L1042" s="4" t="s">
        <v>59</v>
      </c>
      <c r="M1042" s="4" t="s">
        <v>121</v>
      </c>
      <c r="N1042" s="4"/>
      <c r="O1042" s="46">
        <v>1493429</v>
      </c>
      <c r="P1042"/>
      <c r="Q1042"/>
      <c r="R1042"/>
      <c r="S1042"/>
      <c r="T1042"/>
    </row>
    <row r="1043" spans="1:20" x14ac:dyDescent="0.25">
      <c r="A1043" s="33"/>
      <c r="B1043" s="4"/>
      <c r="C1043" s="4"/>
      <c r="D1043" s="4"/>
      <c r="E1043" s="4"/>
      <c r="F1043" s="4"/>
      <c r="G1043" s="4"/>
      <c r="H1043" s="4"/>
      <c r="I1043" s="4"/>
      <c r="J1043" s="4"/>
      <c r="K1043" s="4" t="s">
        <v>60</v>
      </c>
      <c r="L1043" s="4" t="s">
        <v>59</v>
      </c>
      <c r="M1043" s="4" t="s">
        <v>61</v>
      </c>
      <c r="N1043" s="4"/>
      <c r="O1043" s="46">
        <v>1526776</v>
      </c>
      <c r="P1043"/>
      <c r="Q1043"/>
      <c r="R1043"/>
      <c r="S1043"/>
      <c r="T1043"/>
    </row>
    <row r="1044" spans="1:20" x14ac:dyDescent="0.25">
      <c r="A1044" s="43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6"/>
      <c r="P1044"/>
      <c r="Q1044"/>
      <c r="R1044"/>
      <c r="S1044"/>
      <c r="T1044"/>
    </row>
    <row r="1045" spans="1:20" x14ac:dyDescent="0.25">
      <c r="A1045" s="30"/>
      <c r="B1045" s="4"/>
      <c r="C1045" s="4"/>
      <c r="D1045" s="4"/>
      <c r="E1045" s="4"/>
      <c r="F1045" s="4"/>
      <c r="G1045" s="4"/>
      <c r="H1045" s="4"/>
      <c r="I1045" s="4" t="s">
        <v>65</v>
      </c>
      <c r="J1045" s="4" t="s">
        <v>64</v>
      </c>
      <c r="K1045" s="4"/>
      <c r="L1045" s="4"/>
      <c r="M1045" s="4"/>
      <c r="N1045" s="4"/>
      <c r="O1045" s="46"/>
      <c r="P1045"/>
      <c r="Q1045"/>
      <c r="R1045"/>
      <c r="S1045"/>
      <c r="T1045"/>
    </row>
    <row r="1046" spans="1:20" x14ac:dyDescent="0.25">
      <c r="A1046" s="33"/>
      <c r="B1046" s="4"/>
      <c r="C1046" s="4"/>
      <c r="D1046" s="4"/>
      <c r="E1046" s="4"/>
      <c r="F1046" s="4"/>
      <c r="G1046" s="4"/>
      <c r="H1046" s="4"/>
      <c r="I1046" s="4"/>
      <c r="J1046" s="4"/>
      <c r="K1046" s="4" t="s">
        <v>62</v>
      </c>
      <c r="L1046" s="4" t="s">
        <v>51</v>
      </c>
      <c r="M1046" s="4" t="s">
        <v>63</v>
      </c>
      <c r="N1046" s="4"/>
      <c r="O1046" s="46">
        <v>3930</v>
      </c>
      <c r="P1046"/>
      <c r="Q1046"/>
      <c r="R1046"/>
      <c r="S1046"/>
      <c r="T1046"/>
    </row>
    <row r="1047" spans="1:20" x14ac:dyDescent="0.25">
      <c r="A1047" s="33"/>
      <c r="B1047" s="4"/>
      <c r="C1047" s="4"/>
      <c r="D1047" s="4"/>
      <c r="E1047" s="4"/>
      <c r="F1047" s="4"/>
      <c r="G1047" s="4"/>
      <c r="H1047" s="4"/>
      <c r="I1047" s="4"/>
      <c r="J1047" s="4"/>
      <c r="K1047" s="4" t="s">
        <v>66</v>
      </c>
      <c r="L1047" s="4" t="s">
        <v>59</v>
      </c>
      <c r="M1047" s="4" t="s">
        <v>67</v>
      </c>
      <c r="N1047" s="4"/>
      <c r="O1047" s="46">
        <v>3930</v>
      </c>
      <c r="P1047"/>
      <c r="Q1047"/>
      <c r="R1047"/>
      <c r="S1047"/>
      <c r="T1047"/>
    </row>
    <row r="1048" spans="1:20" x14ac:dyDescent="0.25">
      <c r="A1048" s="33"/>
      <c r="B1048" s="4"/>
      <c r="C1048" s="4"/>
      <c r="D1048" s="4"/>
      <c r="E1048" s="4"/>
      <c r="F1048" s="4"/>
      <c r="G1048" s="4"/>
      <c r="H1048" s="4"/>
      <c r="I1048" s="4"/>
      <c r="J1048" s="4"/>
      <c r="K1048" s="4" t="s">
        <v>122</v>
      </c>
      <c r="L1048" s="4" t="s">
        <v>51</v>
      </c>
      <c r="M1048" s="4" t="s">
        <v>123</v>
      </c>
      <c r="N1048" s="4"/>
      <c r="O1048" s="46">
        <v>1365154</v>
      </c>
      <c r="P1048"/>
      <c r="Q1048"/>
      <c r="R1048"/>
      <c r="S1048"/>
      <c r="T1048"/>
    </row>
    <row r="1049" spans="1:20" x14ac:dyDescent="0.25">
      <c r="A1049" s="33"/>
      <c r="B1049" s="4"/>
      <c r="C1049" s="4"/>
      <c r="D1049" s="4"/>
      <c r="E1049" s="4"/>
      <c r="F1049" s="4"/>
      <c r="G1049" s="4"/>
      <c r="H1049" s="4"/>
      <c r="I1049" s="4"/>
      <c r="J1049" s="4"/>
      <c r="K1049" s="4" t="s">
        <v>124</v>
      </c>
      <c r="L1049" s="4" t="s">
        <v>59</v>
      </c>
      <c r="M1049" s="4" t="s">
        <v>125</v>
      </c>
      <c r="N1049" s="4"/>
      <c r="O1049" s="46">
        <v>1365154</v>
      </c>
      <c r="P1049"/>
      <c r="Q1049"/>
      <c r="R1049"/>
      <c r="S1049"/>
      <c r="T1049"/>
    </row>
    <row r="1050" spans="1:20" x14ac:dyDescent="0.25">
      <c r="A1050" s="33"/>
      <c r="B1050" s="4"/>
      <c r="C1050" s="4"/>
      <c r="D1050" s="4"/>
      <c r="E1050" s="4"/>
      <c r="F1050" s="4"/>
      <c r="G1050" s="4"/>
      <c r="H1050" s="4"/>
      <c r="I1050" s="4"/>
      <c r="J1050" s="4"/>
      <c r="K1050" s="4" t="s">
        <v>68</v>
      </c>
      <c r="L1050" s="4" t="s">
        <v>51</v>
      </c>
      <c r="M1050" s="4" t="s">
        <v>69</v>
      </c>
      <c r="N1050" s="4"/>
      <c r="O1050" s="46">
        <v>157693</v>
      </c>
      <c r="P1050"/>
      <c r="Q1050"/>
      <c r="R1050"/>
      <c r="S1050"/>
      <c r="T1050"/>
    </row>
    <row r="1051" spans="1:20" x14ac:dyDescent="0.25">
      <c r="A1051" s="33"/>
      <c r="B1051" s="4"/>
      <c r="C1051" s="4"/>
      <c r="D1051" s="4"/>
      <c r="E1051" s="4"/>
      <c r="F1051" s="4"/>
      <c r="G1051" s="4"/>
      <c r="H1051" s="4"/>
      <c r="I1051" s="4"/>
      <c r="J1051" s="4"/>
      <c r="K1051" s="4" t="s">
        <v>72</v>
      </c>
      <c r="L1051" s="4" t="s">
        <v>59</v>
      </c>
      <c r="M1051" s="4" t="s">
        <v>73</v>
      </c>
      <c r="N1051" s="4"/>
      <c r="O1051" s="46">
        <v>157693</v>
      </c>
      <c r="P1051"/>
      <c r="Q1051"/>
      <c r="R1051"/>
      <c r="S1051"/>
      <c r="T1051"/>
    </row>
    <row r="1052" spans="1:20" x14ac:dyDescent="0.25">
      <c r="A1052" s="33"/>
      <c r="B1052" s="4"/>
      <c r="C1052" s="4"/>
      <c r="D1052" s="4"/>
      <c r="E1052" s="4"/>
      <c r="F1052" s="4"/>
      <c r="G1052" s="4"/>
      <c r="H1052" s="4"/>
      <c r="I1052" s="4"/>
      <c r="J1052" s="4"/>
      <c r="K1052" s="4" t="s">
        <v>74</v>
      </c>
      <c r="L1052" s="4" t="s">
        <v>59</v>
      </c>
      <c r="M1052" s="4" t="s">
        <v>75</v>
      </c>
      <c r="N1052" s="4"/>
      <c r="O1052" s="46">
        <v>1526776</v>
      </c>
      <c r="P1052"/>
      <c r="Q1052"/>
      <c r="R1052"/>
      <c r="S1052"/>
      <c r="T1052"/>
    </row>
    <row r="1053" spans="1:20" x14ac:dyDescent="0.25">
      <c r="A1053" s="43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6"/>
      <c r="P1053"/>
      <c r="Q1053"/>
      <c r="R1053"/>
      <c r="S1053"/>
      <c r="T1053"/>
    </row>
    <row r="1054" spans="1:20" x14ac:dyDescent="0.25">
      <c r="A1054" s="30"/>
      <c r="B1054" s="4"/>
      <c r="C1054" s="4"/>
      <c r="D1054" s="4"/>
      <c r="E1054" s="4"/>
      <c r="F1054" s="4"/>
      <c r="G1054" s="4"/>
      <c r="H1054" s="4"/>
      <c r="I1054" s="4" t="s">
        <v>79</v>
      </c>
      <c r="J1054" s="4" t="s">
        <v>78</v>
      </c>
      <c r="K1054" s="4"/>
      <c r="L1054" s="4"/>
      <c r="M1054" s="4"/>
      <c r="N1054" s="4"/>
      <c r="O1054" s="46"/>
      <c r="P1054"/>
      <c r="Q1054"/>
      <c r="R1054"/>
      <c r="S1054"/>
      <c r="T1054"/>
    </row>
    <row r="1055" spans="1:20" x14ac:dyDescent="0.25">
      <c r="A1055" s="33"/>
      <c r="B1055" s="4"/>
      <c r="C1055" s="4"/>
      <c r="D1055" s="4"/>
      <c r="E1055" s="4"/>
      <c r="F1055" s="4"/>
      <c r="G1055" s="4"/>
      <c r="H1055" s="4"/>
      <c r="I1055" s="4"/>
      <c r="J1055" s="4"/>
      <c r="K1055" s="4" t="s">
        <v>76</v>
      </c>
      <c r="L1055" s="4" t="s">
        <v>51</v>
      </c>
      <c r="M1055" s="4" t="s">
        <v>77</v>
      </c>
      <c r="N1055" s="4"/>
      <c r="O1055" s="46">
        <v>265964</v>
      </c>
      <c r="P1055"/>
      <c r="Q1055"/>
      <c r="R1055"/>
      <c r="S1055"/>
      <c r="T1055"/>
    </row>
    <row r="1056" spans="1:20" x14ac:dyDescent="0.25">
      <c r="A1056" s="33"/>
      <c r="B1056" s="4"/>
      <c r="C1056" s="4"/>
      <c r="D1056" s="4"/>
      <c r="E1056" s="4"/>
      <c r="F1056" s="4"/>
      <c r="G1056" s="4"/>
      <c r="H1056" s="4"/>
      <c r="I1056" s="4"/>
      <c r="J1056" s="4"/>
      <c r="K1056" s="4" t="s">
        <v>80</v>
      </c>
      <c r="L1056" s="4" t="s">
        <v>51</v>
      </c>
      <c r="M1056" s="4" t="s">
        <v>81</v>
      </c>
      <c r="N1056" s="4"/>
      <c r="O1056" s="46">
        <v>1369083</v>
      </c>
      <c r="P1056"/>
      <c r="Q1056"/>
      <c r="R1056"/>
      <c r="S1056"/>
      <c r="T1056"/>
    </row>
    <row r="1057" spans="1:20" x14ac:dyDescent="0.25">
      <c r="A1057" s="33"/>
      <c r="B1057" s="4"/>
      <c r="C1057" s="4"/>
      <c r="D1057" s="4"/>
      <c r="E1057" s="4"/>
      <c r="F1057" s="4"/>
      <c r="G1057" s="4"/>
      <c r="H1057" s="4"/>
      <c r="I1057" s="4"/>
      <c r="J1057" s="4"/>
      <c r="K1057" s="4" t="s">
        <v>82</v>
      </c>
      <c r="L1057" s="4" t="s">
        <v>59</v>
      </c>
      <c r="M1057" s="4" t="s">
        <v>83</v>
      </c>
      <c r="N1057" s="4"/>
      <c r="O1057" s="46">
        <v>-1332393</v>
      </c>
      <c r="P1057"/>
      <c r="Q1057"/>
      <c r="R1057"/>
      <c r="S1057"/>
      <c r="T1057"/>
    </row>
    <row r="1058" spans="1:20" x14ac:dyDescent="0.25">
      <c r="A1058" s="33"/>
      <c r="B1058" s="4"/>
      <c r="C1058" s="4"/>
      <c r="D1058" s="4"/>
      <c r="E1058" s="4"/>
      <c r="F1058" s="4"/>
      <c r="G1058" s="4"/>
      <c r="H1058" s="4"/>
      <c r="I1058" s="4"/>
      <c r="J1058" s="4"/>
      <c r="K1058" s="4" t="s">
        <v>84</v>
      </c>
      <c r="L1058" s="4" t="s">
        <v>51</v>
      </c>
      <c r="M1058" s="4" t="s">
        <v>85</v>
      </c>
      <c r="N1058" s="4"/>
      <c r="O1058" s="46">
        <v>-17761</v>
      </c>
      <c r="P1058"/>
      <c r="Q1058"/>
      <c r="R1058"/>
      <c r="S1058"/>
      <c r="T1058"/>
    </row>
    <row r="1059" spans="1:20" x14ac:dyDescent="0.25">
      <c r="A1059" s="33"/>
      <c r="B1059" s="4"/>
      <c r="C1059" s="4"/>
      <c r="D1059" s="4"/>
      <c r="E1059" s="4"/>
      <c r="F1059" s="4"/>
      <c r="G1059" s="4"/>
      <c r="H1059" s="4"/>
      <c r="I1059" s="4"/>
      <c r="J1059" s="4"/>
      <c r="K1059" s="4" t="s">
        <v>86</v>
      </c>
      <c r="L1059" s="4" t="s">
        <v>51</v>
      </c>
      <c r="M1059" s="4" t="s">
        <v>87</v>
      </c>
      <c r="N1059" s="4"/>
      <c r="O1059" s="46">
        <v>284894</v>
      </c>
      <c r="P1059"/>
      <c r="Q1059"/>
      <c r="R1059"/>
      <c r="S1059"/>
      <c r="T1059"/>
    </row>
    <row r="1060" spans="1:20" x14ac:dyDescent="0.25">
      <c r="A1060" s="33"/>
      <c r="B1060" s="4"/>
      <c r="C1060" s="4"/>
      <c r="D1060" s="4"/>
      <c r="E1060" s="4"/>
      <c r="F1060" s="4"/>
      <c r="G1060" s="4"/>
      <c r="H1060" s="4"/>
      <c r="I1060" s="4"/>
      <c r="J1060" s="4"/>
      <c r="K1060" s="4" t="s">
        <v>160</v>
      </c>
      <c r="L1060" s="4" t="s">
        <v>51</v>
      </c>
      <c r="M1060" s="4" t="s">
        <v>161</v>
      </c>
      <c r="N1060" s="4"/>
      <c r="O1060" s="46">
        <v>-148985</v>
      </c>
      <c r="P1060"/>
      <c r="Q1060"/>
      <c r="R1060"/>
      <c r="S1060"/>
      <c r="T1060"/>
    </row>
    <row r="1061" spans="1:20" x14ac:dyDescent="0.25">
      <c r="A1061" s="33"/>
      <c r="B1061" s="4"/>
      <c r="C1061" s="4"/>
      <c r="D1061" s="4"/>
      <c r="E1061" s="4"/>
      <c r="F1061" s="4"/>
      <c r="G1061" s="4"/>
      <c r="H1061" s="4"/>
      <c r="I1061" s="4"/>
      <c r="J1061" s="4"/>
      <c r="K1061" s="4" t="s">
        <v>128</v>
      </c>
      <c r="L1061" s="4" t="s">
        <v>51</v>
      </c>
      <c r="M1061" s="4" t="s">
        <v>129</v>
      </c>
      <c r="N1061" s="4"/>
      <c r="O1061" s="46">
        <v>-168323</v>
      </c>
      <c r="P1061"/>
      <c r="Q1061"/>
      <c r="R1061"/>
      <c r="S1061"/>
      <c r="T1061"/>
    </row>
    <row r="1062" spans="1:20" x14ac:dyDescent="0.25">
      <c r="A1062" s="33"/>
      <c r="B1062" s="4"/>
      <c r="C1062" s="4"/>
      <c r="D1062" s="4"/>
      <c r="E1062" s="4"/>
      <c r="F1062" s="4"/>
      <c r="G1062" s="4"/>
      <c r="H1062" s="4"/>
      <c r="I1062" s="4"/>
      <c r="J1062" s="4"/>
      <c r="K1062" s="4" t="s">
        <v>130</v>
      </c>
      <c r="L1062" s="4" t="s">
        <v>51</v>
      </c>
      <c r="M1062" s="4" t="s">
        <v>131</v>
      </c>
      <c r="N1062" s="4"/>
      <c r="O1062" s="46">
        <v>-317308</v>
      </c>
      <c r="P1062"/>
      <c r="Q1062"/>
      <c r="R1062"/>
      <c r="S1062"/>
      <c r="T1062"/>
    </row>
    <row r="1063" spans="1:20" x14ac:dyDescent="0.25">
      <c r="A1063" s="33"/>
      <c r="B1063" s="4"/>
      <c r="C1063" s="4"/>
      <c r="D1063" s="4"/>
      <c r="E1063" s="4"/>
      <c r="F1063" s="4"/>
      <c r="G1063" s="4"/>
      <c r="H1063" s="4"/>
      <c r="I1063" s="4"/>
      <c r="J1063" s="4"/>
      <c r="K1063" s="4" t="s">
        <v>88</v>
      </c>
      <c r="L1063" s="4" t="s">
        <v>59</v>
      </c>
      <c r="M1063" s="4" t="s">
        <v>89</v>
      </c>
      <c r="N1063" s="4"/>
      <c r="O1063" s="46">
        <v>116979</v>
      </c>
      <c r="P1063"/>
      <c r="Q1063"/>
      <c r="R1063"/>
      <c r="S1063"/>
      <c r="T1063"/>
    </row>
    <row r="1064" spans="1:20" x14ac:dyDescent="0.25">
      <c r="A1064" s="33"/>
      <c r="B1064" s="4"/>
      <c r="C1064" s="4"/>
      <c r="D1064" s="4"/>
      <c r="E1064" s="4"/>
      <c r="F1064" s="4"/>
      <c r="G1064" s="4"/>
      <c r="H1064" s="4"/>
      <c r="I1064" s="4"/>
      <c r="J1064" s="4"/>
      <c r="K1064" s="4" t="s">
        <v>90</v>
      </c>
      <c r="L1064" s="4" t="s">
        <v>59</v>
      </c>
      <c r="M1064" s="4" t="s">
        <v>91</v>
      </c>
      <c r="N1064" s="4"/>
      <c r="O1064" s="46">
        <v>-32414</v>
      </c>
      <c r="P1064"/>
      <c r="Q1064"/>
      <c r="R1064"/>
      <c r="S1064"/>
      <c r="T1064"/>
    </row>
    <row r="1065" spans="1:20" x14ac:dyDescent="0.25">
      <c r="A1065" s="43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6"/>
      <c r="P1065"/>
      <c r="Q1065"/>
      <c r="R1065"/>
      <c r="S1065"/>
      <c r="T1065"/>
    </row>
    <row r="1066" spans="1:20" x14ac:dyDescent="0.25">
      <c r="A1066" s="30"/>
      <c r="B1066" s="4"/>
      <c r="C1066" s="4"/>
      <c r="D1066" s="4"/>
      <c r="E1066" s="4"/>
      <c r="F1066" s="4"/>
      <c r="G1066" s="4"/>
      <c r="H1066" s="4"/>
      <c r="I1066" s="4" t="s">
        <v>95</v>
      </c>
      <c r="J1066" s="4" t="s">
        <v>94</v>
      </c>
      <c r="K1066" s="4"/>
      <c r="L1066" s="4"/>
      <c r="M1066" s="4"/>
      <c r="N1066" s="4"/>
      <c r="O1066" s="46"/>
      <c r="P1066"/>
      <c r="Q1066"/>
      <c r="R1066"/>
      <c r="S1066"/>
      <c r="T1066"/>
    </row>
    <row r="1067" spans="1:20" x14ac:dyDescent="0.25">
      <c r="A1067" s="33"/>
      <c r="B1067" s="4"/>
      <c r="C1067" s="4"/>
      <c r="D1067" s="4"/>
      <c r="E1067" s="4"/>
      <c r="F1067" s="4"/>
      <c r="G1067" s="4"/>
      <c r="H1067" s="4"/>
      <c r="I1067" s="4"/>
      <c r="J1067" s="4"/>
      <c r="K1067" s="4" t="s">
        <v>132</v>
      </c>
      <c r="L1067" s="4" t="s">
        <v>59</v>
      </c>
      <c r="M1067" s="4" t="s">
        <v>133</v>
      </c>
      <c r="N1067" s="4"/>
      <c r="O1067" s="46">
        <v>1493429</v>
      </c>
      <c r="P1067"/>
      <c r="Q1067"/>
      <c r="R1067"/>
      <c r="S1067"/>
      <c r="T1067"/>
    </row>
    <row r="1068" spans="1:20" x14ac:dyDescent="0.25">
      <c r="A1068" s="33"/>
      <c r="B1068" s="4"/>
      <c r="C1068" s="4"/>
      <c r="D1068" s="4"/>
      <c r="E1068" s="4"/>
      <c r="F1068" s="4"/>
      <c r="G1068" s="4"/>
      <c r="H1068" s="4"/>
      <c r="I1068" s="4"/>
      <c r="J1068" s="4"/>
      <c r="K1068" s="4" t="s">
        <v>134</v>
      </c>
      <c r="L1068" s="4" t="s">
        <v>51</v>
      </c>
      <c r="M1068" s="4" t="s">
        <v>135</v>
      </c>
      <c r="N1068" s="4"/>
      <c r="O1068" s="46">
        <v>1084278</v>
      </c>
      <c r="P1068"/>
      <c r="Q1068"/>
      <c r="R1068"/>
      <c r="S1068"/>
      <c r="T1068"/>
    </row>
    <row r="1069" spans="1:20" x14ac:dyDescent="0.25">
      <c r="A1069" s="33"/>
      <c r="B1069" s="4"/>
      <c r="C1069" s="4"/>
      <c r="D1069" s="4"/>
      <c r="E1069" s="4"/>
      <c r="F1069" s="4"/>
      <c r="G1069" s="4"/>
      <c r="H1069" s="4"/>
      <c r="I1069" s="4"/>
      <c r="J1069" s="4"/>
      <c r="K1069" s="4" t="s">
        <v>92</v>
      </c>
      <c r="L1069" s="4" t="s">
        <v>51</v>
      </c>
      <c r="M1069" s="4" t="s">
        <v>93</v>
      </c>
      <c r="N1069" s="4"/>
      <c r="O1069" s="46">
        <v>248115</v>
      </c>
      <c r="P1069"/>
      <c r="Q1069"/>
      <c r="R1069"/>
      <c r="S1069"/>
      <c r="T1069"/>
    </row>
    <row r="1070" spans="1:20" x14ac:dyDescent="0.25">
      <c r="A1070" s="33"/>
      <c r="B1070" s="4"/>
      <c r="C1070" s="4"/>
      <c r="D1070" s="4"/>
      <c r="E1070" s="4"/>
      <c r="F1070" s="4"/>
      <c r="G1070" s="4"/>
      <c r="H1070" s="4"/>
      <c r="I1070" s="4"/>
      <c r="J1070" s="4"/>
      <c r="K1070" s="4" t="s">
        <v>96</v>
      </c>
      <c r="L1070" s="4" t="s">
        <v>59</v>
      </c>
      <c r="M1070" s="4" t="s">
        <v>97</v>
      </c>
      <c r="N1070" s="4"/>
      <c r="O1070" s="46">
        <v>1332393</v>
      </c>
      <c r="P1070"/>
      <c r="Q1070"/>
      <c r="R1070"/>
      <c r="S1070"/>
      <c r="T1070"/>
    </row>
    <row r="1071" spans="1:20" x14ac:dyDescent="0.25">
      <c r="A1071" s="33"/>
      <c r="B1071" s="4"/>
      <c r="C1071" s="4"/>
      <c r="D1071" s="4"/>
      <c r="E1071" s="4"/>
      <c r="F1071" s="4"/>
      <c r="G1071" s="4"/>
      <c r="H1071" s="4"/>
      <c r="I1071" s="4"/>
      <c r="J1071" s="4"/>
      <c r="K1071" s="4" t="s">
        <v>136</v>
      </c>
      <c r="L1071" s="4" t="s">
        <v>51</v>
      </c>
      <c r="M1071" s="4" t="s">
        <v>137</v>
      </c>
      <c r="N1071" s="4"/>
      <c r="O1071" s="46">
        <v>-1327305</v>
      </c>
      <c r="P1071"/>
      <c r="Q1071"/>
      <c r="R1071"/>
      <c r="S1071"/>
      <c r="T1071"/>
    </row>
    <row r="1072" spans="1:20" x14ac:dyDescent="0.25">
      <c r="A1072" s="33"/>
      <c r="B1072" s="4"/>
      <c r="C1072" s="4"/>
      <c r="D1072" s="4"/>
      <c r="E1072" s="4"/>
      <c r="F1072" s="4"/>
      <c r="G1072" s="4"/>
      <c r="H1072" s="4"/>
      <c r="I1072" s="4"/>
      <c r="J1072" s="4"/>
      <c r="K1072" s="4" t="s">
        <v>138</v>
      </c>
      <c r="L1072" s="4" t="s">
        <v>59</v>
      </c>
      <c r="M1072" s="4" t="s">
        <v>139</v>
      </c>
      <c r="N1072" s="4"/>
      <c r="O1072" s="46">
        <v>-1327305</v>
      </c>
      <c r="P1072"/>
      <c r="Q1072"/>
      <c r="R1072"/>
      <c r="S1072"/>
      <c r="T1072"/>
    </row>
    <row r="1073" spans="1:20" x14ac:dyDescent="0.25">
      <c r="A1073" s="33"/>
      <c r="B1073" s="4"/>
      <c r="C1073" s="4"/>
      <c r="D1073" s="4"/>
      <c r="E1073" s="4"/>
      <c r="F1073" s="4"/>
      <c r="G1073" s="4"/>
      <c r="H1073" s="4"/>
      <c r="I1073" s="4"/>
      <c r="J1073" s="4"/>
      <c r="K1073" s="4" t="s">
        <v>140</v>
      </c>
      <c r="L1073" s="4" t="s">
        <v>51</v>
      </c>
      <c r="M1073" s="4" t="s">
        <v>141</v>
      </c>
      <c r="N1073" s="4"/>
      <c r="O1073" s="46">
        <v>-168323</v>
      </c>
      <c r="P1073"/>
      <c r="Q1073"/>
      <c r="R1073"/>
      <c r="S1073"/>
      <c r="T1073"/>
    </row>
    <row r="1074" spans="1:20" x14ac:dyDescent="0.25">
      <c r="A1074" s="33"/>
      <c r="B1074" s="4"/>
      <c r="C1074" s="4"/>
      <c r="D1074" s="4"/>
      <c r="E1074" s="4"/>
      <c r="F1074" s="4"/>
      <c r="G1074" s="4"/>
      <c r="H1074" s="4"/>
      <c r="I1074" s="4"/>
      <c r="J1074" s="4"/>
      <c r="K1074" s="4" t="s">
        <v>144</v>
      </c>
      <c r="L1074" s="4" t="s">
        <v>59</v>
      </c>
      <c r="M1074" s="4" t="s">
        <v>145</v>
      </c>
      <c r="N1074" s="4"/>
      <c r="O1074" s="46">
        <v>-168323</v>
      </c>
      <c r="P1074"/>
      <c r="Q1074"/>
      <c r="R1074"/>
      <c r="S1074"/>
      <c r="T1074"/>
    </row>
    <row r="1075" spans="1:20" x14ac:dyDescent="0.25">
      <c r="A1075" s="33"/>
      <c r="B1075" s="4"/>
      <c r="C1075" s="4"/>
      <c r="D1075" s="4"/>
      <c r="E1075" s="4"/>
      <c r="F1075" s="4"/>
      <c r="G1075" s="4"/>
      <c r="H1075" s="4"/>
      <c r="I1075" s="4"/>
      <c r="J1075" s="4"/>
      <c r="K1075" s="4" t="s">
        <v>146</v>
      </c>
      <c r="L1075" s="4" t="s">
        <v>59</v>
      </c>
      <c r="M1075" s="4" t="s">
        <v>147</v>
      </c>
      <c r="N1075" s="4"/>
      <c r="O1075" s="46">
        <v>-2200</v>
      </c>
      <c r="P1075"/>
      <c r="Q1075"/>
      <c r="R1075"/>
      <c r="S1075"/>
      <c r="T1075"/>
    </row>
    <row r="1076" spans="1:20" x14ac:dyDescent="0.25">
      <c r="A1076" s="33"/>
      <c r="B1076" s="4"/>
      <c r="C1076" s="4"/>
      <c r="D1076" s="4"/>
      <c r="E1076" s="4"/>
      <c r="F1076" s="4"/>
      <c r="G1076" s="4"/>
      <c r="H1076" s="4"/>
      <c r="I1076" s="4"/>
      <c r="J1076" s="4"/>
      <c r="K1076" s="4" t="s">
        <v>98</v>
      </c>
      <c r="L1076" s="4" t="s">
        <v>59</v>
      </c>
      <c r="M1076" s="4" t="s">
        <v>99</v>
      </c>
      <c r="N1076" s="4"/>
      <c r="O1076" s="46">
        <v>5087</v>
      </c>
      <c r="P1076"/>
      <c r="Q1076"/>
      <c r="R1076"/>
      <c r="S1076"/>
      <c r="T1076"/>
    </row>
    <row r="1077" spans="1:20" x14ac:dyDescent="0.25">
      <c r="A1077" s="33"/>
      <c r="B1077" s="4"/>
      <c r="C1077" s="4"/>
      <c r="D1077" s="4"/>
      <c r="E1077" s="4"/>
      <c r="F1077" s="4"/>
      <c r="G1077" s="4"/>
      <c r="H1077" s="4"/>
      <c r="I1077" s="4"/>
      <c r="J1077" s="4"/>
      <c r="K1077" s="4" t="s">
        <v>148</v>
      </c>
      <c r="L1077" s="4" t="s">
        <v>59</v>
      </c>
      <c r="M1077" s="4" t="s">
        <v>149</v>
      </c>
      <c r="N1077" s="4"/>
      <c r="O1077" s="46">
        <v>-2200</v>
      </c>
      <c r="P1077"/>
      <c r="Q1077"/>
      <c r="R1077"/>
      <c r="S1077"/>
      <c r="T1077"/>
    </row>
    <row r="1078" spans="1:20" x14ac:dyDescent="0.25">
      <c r="A1078" s="33"/>
      <c r="B1078" s="4"/>
      <c r="C1078" s="4"/>
      <c r="D1078" s="4"/>
      <c r="E1078" s="4"/>
      <c r="F1078" s="4"/>
      <c r="G1078" s="4"/>
      <c r="H1078" s="4"/>
      <c r="I1078" s="4"/>
      <c r="J1078" s="4"/>
      <c r="K1078" s="4" t="s">
        <v>100</v>
      </c>
      <c r="L1078" s="4" t="s">
        <v>59</v>
      </c>
      <c r="M1078" s="4" t="s">
        <v>101</v>
      </c>
      <c r="N1078" s="4"/>
      <c r="O1078" s="46">
        <v>5087</v>
      </c>
      <c r="P1078"/>
      <c r="Q1078"/>
      <c r="R1078"/>
      <c r="S1078"/>
      <c r="T1078"/>
    </row>
    <row r="1079" spans="1:20" x14ac:dyDescent="0.25">
      <c r="A1079" s="43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6"/>
      <c r="P1079"/>
      <c r="Q1079"/>
      <c r="R1079"/>
      <c r="S1079"/>
      <c r="T1079"/>
    </row>
    <row r="1080" spans="1:20" x14ac:dyDescent="0.25">
      <c r="A1080" s="30"/>
      <c r="B1080" s="4"/>
      <c r="C1080" s="4"/>
      <c r="D1080" s="4"/>
      <c r="E1080" s="4" t="s">
        <v>187</v>
      </c>
      <c r="F1080" s="4" t="s">
        <v>102</v>
      </c>
      <c r="G1080" s="4" t="s">
        <v>260</v>
      </c>
      <c r="H1080" s="4"/>
      <c r="I1080" s="4"/>
      <c r="J1080" s="4"/>
      <c r="K1080" s="4"/>
      <c r="L1080" s="4"/>
      <c r="M1080" s="4"/>
      <c r="N1080" s="4"/>
      <c r="O1080" s="46"/>
      <c r="P1080"/>
      <c r="Q1080"/>
      <c r="R1080"/>
      <c r="S1080"/>
      <c r="T1080"/>
    </row>
    <row r="1081" spans="1:20" x14ac:dyDescent="0.25">
      <c r="A1081" s="33"/>
      <c r="B1081" s="4"/>
      <c r="C1081" s="4"/>
      <c r="D1081" s="4"/>
      <c r="E1081" s="4"/>
      <c r="F1081" s="4"/>
      <c r="G1081" s="4"/>
      <c r="H1081" s="4" t="s">
        <v>257</v>
      </c>
      <c r="I1081" s="4"/>
      <c r="J1081" s="4"/>
      <c r="K1081" s="4"/>
      <c r="L1081" s="4"/>
      <c r="M1081" s="4"/>
      <c r="N1081" s="4"/>
      <c r="O1081" s="46"/>
      <c r="P1081"/>
      <c r="Q1081"/>
      <c r="R1081"/>
      <c r="S1081"/>
      <c r="T1081"/>
    </row>
    <row r="1082" spans="1:20" x14ac:dyDescent="0.25">
      <c r="A1082" s="33"/>
      <c r="B1082" s="4"/>
      <c r="C1082" s="4"/>
      <c r="D1082" s="4"/>
      <c r="E1082" s="4"/>
      <c r="F1082" s="4"/>
      <c r="G1082" s="4"/>
      <c r="H1082" s="4"/>
      <c r="I1082" s="4" t="s">
        <v>50</v>
      </c>
      <c r="J1082" s="4" t="s">
        <v>49</v>
      </c>
      <c r="K1082" s="4"/>
      <c r="L1082" s="4"/>
      <c r="M1082" s="4"/>
      <c r="N1082" s="4"/>
      <c r="O1082" s="46"/>
      <c r="P1082"/>
      <c r="Q1082"/>
      <c r="R1082"/>
      <c r="S1082"/>
      <c r="T1082"/>
    </row>
    <row r="1083" spans="1:20" x14ac:dyDescent="0.25">
      <c r="A1083" s="33"/>
      <c r="B1083" s="4"/>
      <c r="C1083" s="4"/>
      <c r="D1083" s="4"/>
      <c r="E1083" s="4"/>
      <c r="F1083" s="4"/>
      <c r="G1083" s="4"/>
      <c r="H1083" s="4"/>
      <c r="I1083" s="4"/>
      <c r="J1083" s="4"/>
      <c r="K1083" s="4" t="s">
        <v>108</v>
      </c>
      <c r="L1083" s="4" t="s">
        <v>51</v>
      </c>
      <c r="M1083" s="4" t="s">
        <v>109</v>
      </c>
      <c r="N1083" s="4"/>
      <c r="O1083" s="46">
        <v>1201</v>
      </c>
      <c r="P1083"/>
      <c r="Q1083"/>
      <c r="R1083"/>
      <c r="S1083"/>
      <c r="T1083"/>
    </row>
    <row r="1084" spans="1:20" x14ac:dyDescent="0.25">
      <c r="A1084" s="33"/>
      <c r="B1084" s="4"/>
      <c r="C1084" s="4"/>
      <c r="D1084" s="4"/>
      <c r="E1084" s="4"/>
      <c r="F1084" s="4"/>
      <c r="G1084" s="4"/>
      <c r="H1084" s="4"/>
      <c r="I1084" s="4"/>
      <c r="J1084" s="4"/>
      <c r="K1084" s="4" t="s">
        <v>110</v>
      </c>
      <c r="L1084" s="4" t="s">
        <v>59</v>
      </c>
      <c r="M1084" s="4" t="s">
        <v>111</v>
      </c>
      <c r="N1084" s="4"/>
      <c r="O1084" s="46">
        <v>1201</v>
      </c>
      <c r="P1084"/>
      <c r="Q1084"/>
      <c r="R1084"/>
      <c r="S1084"/>
      <c r="T1084"/>
    </row>
    <row r="1085" spans="1:20" x14ac:dyDescent="0.25">
      <c r="A1085" s="33"/>
      <c r="B1085" s="4"/>
      <c r="C1085" s="4"/>
      <c r="D1085" s="4"/>
      <c r="E1085" s="4"/>
      <c r="F1085" s="4"/>
      <c r="G1085" s="4"/>
      <c r="H1085" s="4"/>
      <c r="I1085" s="4"/>
      <c r="J1085" s="4"/>
      <c r="K1085" s="4" t="s">
        <v>120</v>
      </c>
      <c r="L1085" s="4" t="s">
        <v>59</v>
      </c>
      <c r="M1085" s="4" t="s">
        <v>121</v>
      </c>
      <c r="N1085" s="4"/>
      <c r="O1085" s="46">
        <v>1201</v>
      </c>
      <c r="P1085"/>
      <c r="Q1085"/>
      <c r="R1085"/>
      <c r="S1085"/>
      <c r="T1085"/>
    </row>
    <row r="1086" spans="1:20" x14ac:dyDescent="0.25">
      <c r="A1086" s="33"/>
      <c r="B1086" s="4"/>
      <c r="C1086" s="4"/>
      <c r="D1086" s="4"/>
      <c r="E1086" s="4"/>
      <c r="F1086" s="4"/>
      <c r="G1086" s="4"/>
      <c r="H1086" s="4"/>
      <c r="I1086" s="4"/>
      <c r="J1086" s="4"/>
      <c r="K1086" s="4" t="s">
        <v>60</v>
      </c>
      <c r="L1086" s="4" t="s">
        <v>59</v>
      </c>
      <c r="M1086" s="4" t="s">
        <v>61</v>
      </c>
      <c r="N1086" s="4"/>
      <c r="O1086" s="46">
        <v>1201</v>
      </c>
      <c r="P1086"/>
      <c r="Q1086"/>
      <c r="R1086"/>
      <c r="S1086"/>
      <c r="T1086"/>
    </row>
    <row r="1087" spans="1:20" x14ac:dyDescent="0.25">
      <c r="A1087" s="43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6"/>
      <c r="P1087"/>
      <c r="Q1087"/>
      <c r="R1087"/>
      <c r="S1087"/>
      <c r="T1087"/>
    </row>
    <row r="1088" spans="1:20" x14ac:dyDescent="0.25">
      <c r="A1088" s="30"/>
      <c r="B1088" s="4"/>
      <c r="C1088" s="4"/>
      <c r="D1088" s="4"/>
      <c r="E1088" s="4"/>
      <c r="F1088" s="4"/>
      <c r="G1088" s="4"/>
      <c r="H1088" s="4"/>
      <c r="I1088" s="4" t="s">
        <v>65</v>
      </c>
      <c r="J1088" s="4" t="s">
        <v>64</v>
      </c>
      <c r="K1088" s="4"/>
      <c r="L1088" s="4"/>
      <c r="M1088" s="4"/>
      <c r="N1088" s="4"/>
      <c r="O1088" s="46"/>
      <c r="P1088"/>
      <c r="Q1088"/>
      <c r="R1088"/>
      <c r="S1088"/>
      <c r="T1088"/>
    </row>
    <row r="1089" spans="1:20" x14ac:dyDescent="0.25">
      <c r="A1089" s="33"/>
      <c r="B1089" s="4"/>
      <c r="C1089" s="4"/>
      <c r="D1089" s="4"/>
      <c r="E1089" s="4"/>
      <c r="F1089" s="4"/>
      <c r="G1089" s="4"/>
      <c r="H1089" s="4"/>
      <c r="I1089" s="4"/>
      <c r="J1089" s="4"/>
      <c r="K1089" s="4" t="s">
        <v>62</v>
      </c>
      <c r="L1089" s="4" t="s">
        <v>51</v>
      </c>
      <c r="M1089" s="4" t="s">
        <v>63</v>
      </c>
      <c r="N1089" s="4"/>
      <c r="O1089" s="46">
        <v>58</v>
      </c>
      <c r="P1089"/>
      <c r="Q1089"/>
      <c r="R1089"/>
      <c r="S1089"/>
      <c r="T1089"/>
    </row>
    <row r="1090" spans="1:20" x14ac:dyDescent="0.25">
      <c r="A1090" s="33"/>
      <c r="B1090" s="4"/>
      <c r="C1090" s="4"/>
      <c r="D1090" s="4"/>
      <c r="E1090" s="4"/>
      <c r="F1090" s="4"/>
      <c r="G1090" s="4"/>
      <c r="H1090" s="4"/>
      <c r="I1090" s="4"/>
      <c r="J1090" s="4"/>
      <c r="K1090" s="4" t="s">
        <v>66</v>
      </c>
      <c r="L1090" s="4" t="s">
        <v>59</v>
      </c>
      <c r="M1090" s="4" t="s">
        <v>67</v>
      </c>
      <c r="N1090" s="4"/>
      <c r="O1090" s="46">
        <v>58</v>
      </c>
      <c r="P1090"/>
      <c r="Q1090"/>
      <c r="R1090"/>
      <c r="S1090"/>
      <c r="T1090"/>
    </row>
    <row r="1091" spans="1:20" x14ac:dyDescent="0.25">
      <c r="A1091" s="33"/>
      <c r="B1091" s="4"/>
      <c r="C1091" s="4"/>
      <c r="D1091" s="4"/>
      <c r="E1091" s="4"/>
      <c r="F1091" s="4"/>
      <c r="G1091" s="4"/>
      <c r="H1091" s="4"/>
      <c r="I1091" s="4"/>
      <c r="J1091" s="4"/>
      <c r="K1091" s="4" t="s">
        <v>68</v>
      </c>
      <c r="L1091" s="4" t="s">
        <v>51</v>
      </c>
      <c r="M1091" s="4" t="s">
        <v>69</v>
      </c>
      <c r="N1091" s="4"/>
      <c r="O1091" s="46">
        <v>1144</v>
      </c>
      <c r="P1091"/>
      <c r="Q1091"/>
      <c r="R1091"/>
      <c r="S1091"/>
      <c r="T1091"/>
    </row>
    <row r="1092" spans="1:20" x14ac:dyDescent="0.25">
      <c r="A1092" s="33"/>
      <c r="B1092" s="4"/>
      <c r="C1092" s="4"/>
      <c r="D1092" s="4"/>
      <c r="E1092" s="4"/>
      <c r="F1092" s="4"/>
      <c r="G1092" s="4"/>
      <c r="H1092" s="4"/>
      <c r="I1092" s="4"/>
      <c r="J1092" s="4"/>
      <c r="K1092" s="4" t="s">
        <v>72</v>
      </c>
      <c r="L1092" s="4" t="s">
        <v>59</v>
      </c>
      <c r="M1092" s="4" t="s">
        <v>73</v>
      </c>
      <c r="N1092" s="4"/>
      <c r="O1092" s="46">
        <v>1144</v>
      </c>
      <c r="P1092"/>
      <c r="Q1092"/>
      <c r="R1092"/>
      <c r="S1092"/>
      <c r="T1092"/>
    </row>
    <row r="1093" spans="1:20" x14ac:dyDescent="0.25">
      <c r="A1093" s="33"/>
      <c r="B1093" s="4"/>
      <c r="C1093" s="4"/>
      <c r="D1093" s="4"/>
      <c r="E1093" s="4"/>
      <c r="F1093" s="4"/>
      <c r="G1093" s="4"/>
      <c r="H1093" s="4"/>
      <c r="I1093" s="4"/>
      <c r="J1093" s="4"/>
      <c r="K1093" s="4" t="s">
        <v>74</v>
      </c>
      <c r="L1093" s="4" t="s">
        <v>59</v>
      </c>
      <c r="M1093" s="4" t="s">
        <v>75</v>
      </c>
      <c r="N1093" s="4"/>
      <c r="O1093" s="46">
        <v>1201</v>
      </c>
      <c r="P1093"/>
      <c r="Q1093"/>
      <c r="R1093"/>
      <c r="S1093"/>
      <c r="T1093"/>
    </row>
    <row r="1094" spans="1:20" x14ac:dyDescent="0.25">
      <c r="A1094" s="43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6"/>
      <c r="P1094"/>
      <c r="Q1094"/>
      <c r="R1094"/>
      <c r="S1094"/>
      <c r="T1094"/>
    </row>
    <row r="1095" spans="1:20" x14ac:dyDescent="0.25">
      <c r="A1095" s="30"/>
      <c r="B1095" s="4"/>
      <c r="C1095" s="4"/>
      <c r="D1095" s="4"/>
      <c r="E1095" s="4"/>
      <c r="F1095" s="4"/>
      <c r="G1095" s="4"/>
      <c r="H1095" s="4"/>
      <c r="I1095" s="4" t="s">
        <v>79</v>
      </c>
      <c r="J1095" s="4" t="s">
        <v>78</v>
      </c>
      <c r="K1095" s="4"/>
      <c r="L1095" s="4"/>
      <c r="M1095" s="4"/>
      <c r="N1095" s="4"/>
      <c r="O1095" s="46"/>
      <c r="P1095"/>
      <c r="Q1095"/>
      <c r="R1095"/>
      <c r="S1095"/>
      <c r="T1095"/>
    </row>
    <row r="1096" spans="1:20" x14ac:dyDescent="0.25">
      <c r="A1096" s="33"/>
      <c r="B1096" s="4"/>
      <c r="C1096" s="4"/>
      <c r="D1096" s="4"/>
      <c r="E1096" s="4"/>
      <c r="F1096" s="4"/>
      <c r="G1096" s="4"/>
      <c r="H1096" s="4"/>
      <c r="I1096" s="4"/>
      <c r="J1096" s="4"/>
      <c r="K1096" s="4" t="s">
        <v>80</v>
      </c>
      <c r="L1096" s="4" t="s">
        <v>51</v>
      </c>
      <c r="M1096" s="4" t="s">
        <v>81</v>
      </c>
      <c r="N1096" s="4"/>
      <c r="O1096" s="46">
        <v>58</v>
      </c>
      <c r="P1096"/>
      <c r="Q1096"/>
      <c r="R1096"/>
      <c r="S1096"/>
      <c r="T1096"/>
    </row>
    <row r="1097" spans="1:20" x14ac:dyDescent="0.25">
      <c r="A1097" s="33"/>
      <c r="B1097" s="4"/>
      <c r="C1097" s="4"/>
      <c r="D1097" s="4"/>
      <c r="E1097" s="4"/>
      <c r="F1097" s="4"/>
      <c r="G1097" s="4"/>
      <c r="H1097" s="4"/>
      <c r="I1097" s="4"/>
      <c r="J1097" s="4"/>
      <c r="K1097" s="4" t="s">
        <v>82</v>
      </c>
      <c r="L1097" s="4" t="s">
        <v>59</v>
      </c>
      <c r="M1097" s="4" t="s">
        <v>83</v>
      </c>
      <c r="N1097" s="4"/>
      <c r="O1097" s="46">
        <v>-32</v>
      </c>
      <c r="P1097"/>
      <c r="Q1097"/>
      <c r="R1097"/>
      <c r="S1097"/>
      <c r="T1097"/>
    </row>
    <row r="1098" spans="1:20" x14ac:dyDescent="0.25">
      <c r="A1098" s="33"/>
      <c r="B1098" s="4"/>
      <c r="C1098" s="4"/>
      <c r="D1098" s="4"/>
      <c r="E1098" s="4"/>
      <c r="F1098" s="4"/>
      <c r="G1098" s="4"/>
      <c r="H1098" s="4"/>
      <c r="I1098" s="4"/>
      <c r="J1098" s="4"/>
      <c r="K1098" s="4" t="s">
        <v>86</v>
      </c>
      <c r="L1098" s="4" t="s">
        <v>51</v>
      </c>
      <c r="M1098" s="4" t="s">
        <v>87</v>
      </c>
      <c r="N1098" s="4"/>
      <c r="O1098" s="46">
        <v>26</v>
      </c>
      <c r="P1098"/>
      <c r="Q1098"/>
      <c r="R1098"/>
      <c r="S1098"/>
      <c r="T1098"/>
    </row>
    <row r="1099" spans="1:20" x14ac:dyDescent="0.25">
      <c r="A1099" s="33"/>
      <c r="B1099" s="4"/>
      <c r="C1099" s="4"/>
      <c r="D1099" s="4"/>
      <c r="E1099" s="4"/>
      <c r="F1099" s="4"/>
      <c r="G1099" s="4"/>
      <c r="H1099" s="4"/>
      <c r="I1099" s="4"/>
      <c r="J1099" s="4"/>
      <c r="K1099" s="4" t="s">
        <v>90</v>
      </c>
      <c r="L1099" s="4" t="s">
        <v>59</v>
      </c>
      <c r="M1099" s="4" t="s">
        <v>91</v>
      </c>
      <c r="N1099" s="4"/>
      <c r="O1099" s="46">
        <v>26</v>
      </c>
      <c r="P1099"/>
      <c r="Q1099"/>
      <c r="R1099"/>
      <c r="S1099"/>
      <c r="T1099"/>
    </row>
    <row r="1100" spans="1:20" x14ac:dyDescent="0.25">
      <c r="A1100" s="43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6"/>
      <c r="P1100"/>
      <c r="Q1100"/>
      <c r="R1100"/>
      <c r="S1100"/>
      <c r="T1100"/>
    </row>
    <row r="1101" spans="1:20" x14ac:dyDescent="0.25">
      <c r="A1101" s="30"/>
      <c r="B1101" s="4"/>
      <c r="C1101" s="4"/>
      <c r="D1101" s="4"/>
      <c r="E1101" s="4"/>
      <c r="F1101" s="4"/>
      <c r="G1101" s="4"/>
      <c r="H1101" s="4"/>
      <c r="I1101" s="4" t="s">
        <v>95</v>
      </c>
      <c r="J1101" s="4" t="s">
        <v>94</v>
      </c>
      <c r="K1101" s="4"/>
      <c r="L1101" s="4"/>
      <c r="M1101" s="4"/>
      <c r="N1101" s="4"/>
      <c r="O1101" s="46"/>
      <c r="P1101"/>
      <c r="Q1101"/>
      <c r="R1101"/>
      <c r="S1101"/>
      <c r="T1101"/>
    </row>
    <row r="1102" spans="1:20" x14ac:dyDescent="0.25">
      <c r="A1102" s="33"/>
      <c r="B1102" s="4"/>
      <c r="C1102" s="4"/>
      <c r="D1102" s="4"/>
      <c r="E1102" s="4"/>
      <c r="F1102" s="4"/>
      <c r="G1102" s="4"/>
      <c r="H1102" s="4"/>
      <c r="I1102" s="4"/>
      <c r="J1102" s="4"/>
      <c r="K1102" s="4" t="s">
        <v>132</v>
      </c>
      <c r="L1102" s="4" t="s">
        <v>59</v>
      </c>
      <c r="M1102" s="4" t="s">
        <v>133</v>
      </c>
      <c r="N1102" s="4"/>
      <c r="O1102" s="46">
        <v>1201</v>
      </c>
      <c r="P1102"/>
      <c r="Q1102"/>
      <c r="R1102"/>
      <c r="S1102"/>
      <c r="T1102"/>
    </row>
    <row r="1103" spans="1:20" x14ac:dyDescent="0.25">
      <c r="A1103" s="33"/>
      <c r="B1103" s="4"/>
      <c r="C1103" s="4"/>
      <c r="D1103" s="4"/>
      <c r="E1103" s="4"/>
      <c r="F1103" s="4"/>
      <c r="G1103" s="4"/>
      <c r="H1103" s="4"/>
      <c r="I1103" s="4"/>
      <c r="J1103" s="4"/>
      <c r="K1103" s="4" t="s">
        <v>134</v>
      </c>
      <c r="L1103" s="4" t="s">
        <v>51</v>
      </c>
      <c r="M1103" s="4" t="s">
        <v>135</v>
      </c>
      <c r="N1103" s="4"/>
      <c r="O1103" s="46">
        <v>32</v>
      </c>
      <c r="P1103"/>
      <c r="Q1103"/>
      <c r="R1103"/>
      <c r="S1103"/>
      <c r="T1103"/>
    </row>
    <row r="1104" spans="1:20" x14ac:dyDescent="0.25">
      <c r="A1104" s="33"/>
      <c r="B1104" s="4"/>
      <c r="C1104" s="4"/>
      <c r="D1104" s="4"/>
      <c r="E1104" s="4"/>
      <c r="F1104" s="4"/>
      <c r="G1104" s="4"/>
      <c r="H1104" s="4"/>
      <c r="I1104" s="4"/>
      <c r="J1104" s="4"/>
      <c r="K1104" s="4" t="s">
        <v>96</v>
      </c>
      <c r="L1104" s="4" t="s">
        <v>59</v>
      </c>
      <c r="M1104" s="4" t="s">
        <v>97</v>
      </c>
      <c r="N1104" s="4"/>
      <c r="O1104" s="46">
        <v>32</v>
      </c>
      <c r="P1104"/>
      <c r="Q1104"/>
      <c r="R1104"/>
      <c r="S1104"/>
      <c r="T1104"/>
    </row>
    <row r="1105" spans="1:20" x14ac:dyDescent="0.25">
      <c r="A1105" s="33"/>
      <c r="B1105" s="4"/>
      <c r="C1105" s="4"/>
      <c r="D1105" s="4"/>
      <c r="E1105" s="4"/>
      <c r="F1105" s="4"/>
      <c r="G1105" s="4"/>
      <c r="H1105" s="4"/>
      <c r="I1105" s="4"/>
      <c r="J1105" s="4"/>
      <c r="K1105" s="4" t="s">
        <v>146</v>
      </c>
      <c r="L1105" s="4" t="s">
        <v>59</v>
      </c>
      <c r="M1105" s="4" t="s">
        <v>147</v>
      </c>
      <c r="N1105" s="4"/>
      <c r="O1105" s="46">
        <v>1201</v>
      </c>
      <c r="P1105"/>
      <c r="Q1105"/>
      <c r="R1105"/>
      <c r="S1105"/>
      <c r="T1105"/>
    </row>
    <row r="1106" spans="1:20" x14ac:dyDescent="0.25">
      <c r="A1106" s="33"/>
      <c r="B1106" s="4"/>
      <c r="C1106" s="4"/>
      <c r="D1106" s="4"/>
      <c r="E1106" s="4"/>
      <c r="F1106" s="4"/>
      <c r="G1106" s="4"/>
      <c r="H1106" s="4"/>
      <c r="I1106" s="4"/>
      <c r="J1106" s="4"/>
      <c r="K1106" s="4" t="s">
        <v>98</v>
      </c>
      <c r="L1106" s="4" t="s">
        <v>59</v>
      </c>
      <c r="M1106" s="4" t="s">
        <v>99</v>
      </c>
      <c r="N1106" s="4"/>
      <c r="O1106" s="46">
        <v>32</v>
      </c>
      <c r="P1106"/>
      <c r="Q1106"/>
      <c r="R1106"/>
      <c r="S1106"/>
      <c r="T1106"/>
    </row>
    <row r="1107" spans="1:20" x14ac:dyDescent="0.25">
      <c r="A1107" s="33"/>
      <c r="B1107" s="4"/>
      <c r="C1107" s="4"/>
      <c r="D1107" s="4"/>
      <c r="E1107" s="4"/>
      <c r="F1107" s="4"/>
      <c r="G1107" s="4"/>
      <c r="H1107" s="4"/>
      <c r="I1107" s="4"/>
      <c r="J1107" s="4"/>
      <c r="K1107" s="4" t="s">
        <v>148</v>
      </c>
      <c r="L1107" s="4" t="s">
        <v>59</v>
      </c>
      <c r="M1107" s="4" t="s">
        <v>149</v>
      </c>
      <c r="N1107" s="4"/>
      <c r="O1107" s="46">
        <v>1201</v>
      </c>
      <c r="P1107"/>
      <c r="Q1107"/>
      <c r="R1107"/>
      <c r="S1107"/>
      <c r="T1107"/>
    </row>
    <row r="1108" spans="1:20" x14ac:dyDescent="0.25">
      <c r="A1108" s="33"/>
      <c r="B1108" s="4"/>
      <c r="C1108" s="4"/>
      <c r="D1108" s="4"/>
      <c r="E1108" s="4"/>
      <c r="F1108" s="4"/>
      <c r="G1108" s="4"/>
      <c r="H1108" s="4"/>
      <c r="I1108" s="4"/>
      <c r="J1108" s="4"/>
      <c r="K1108" s="4" t="s">
        <v>100</v>
      </c>
      <c r="L1108" s="4" t="s">
        <v>59</v>
      </c>
      <c r="M1108" s="4" t="s">
        <v>101</v>
      </c>
      <c r="N1108" s="4"/>
      <c r="O1108" s="46">
        <v>32</v>
      </c>
      <c r="P1108"/>
      <c r="Q1108"/>
      <c r="R1108"/>
      <c r="S1108"/>
      <c r="T1108"/>
    </row>
    <row r="1109" spans="1:20" x14ac:dyDescent="0.25">
      <c r="A1109" s="43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6"/>
      <c r="P1109"/>
      <c r="Q1109"/>
      <c r="R1109"/>
      <c r="S1109"/>
      <c r="T1109"/>
    </row>
    <row r="1110" spans="1:20" x14ac:dyDescent="0.25">
      <c r="A1110" s="30"/>
      <c r="B1110" s="4"/>
      <c r="C1110" s="4"/>
      <c r="D1110" s="4"/>
      <c r="E1110" s="4" t="s">
        <v>102</v>
      </c>
      <c r="F1110" s="4"/>
      <c r="G1110" s="4" t="s">
        <v>261</v>
      </c>
      <c r="H1110" s="4"/>
      <c r="I1110" s="4"/>
      <c r="J1110" s="4"/>
      <c r="K1110" s="4"/>
      <c r="L1110" s="4"/>
      <c r="M1110" s="4"/>
      <c r="N1110" s="4"/>
      <c r="O1110" s="46"/>
      <c r="P1110"/>
      <c r="Q1110"/>
      <c r="R1110"/>
      <c r="S1110"/>
      <c r="T1110"/>
    </row>
    <row r="1111" spans="1:20" x14ac:dyDescent="0.25">
      <c r="A1111" s="33"/>
      <c r="B1111" s="4"/>
      <c r="C1111" s="4"/>
      <c r="D1111" s="4"/>
      <c r="E1111" s="4"/>
      <c r="F1111" s="4"/>
      <c r="G1111" s="4"/>
      <c r="H1111" s="4" t="s">
        <v>257</v>
      </c>
      <c r="I1111" s="4"/>
      <c r="J1111" s="4"/>
      <c r="K1111" s="4"/>
      <c r="L1111" s="4"/>
      <c r="M1111" s="4"/>
      <c r="N1111" s="4"/>
      <c r="O1111" s="46"/>
      <c r="P1111"/>
      <c r="Q1111"/>
      <c r="R1111"/>
      <c r="S1111"/>
      <c r="T1111"/>
    </row>
    <row r="1112" spans="1:20" x14ac:dyDescent="0.25">
      <c r="A1112" s="33"/>
      <c r="B1112" s="4"/>
      <c r="C1112" s="4"/>
      <c r="D1112" s="4"/>
      <c r="E1112" s="4"/>
      <c r="F1112" s="4"/>
      <c r="G1112" s="4"/>
      <c r="H1112" s="4"/>
      <c r="I1112" s="4" t="s">
        <v>50</v>
      </c>
      <c r="J1112" s="4" t="s">
        <v>49</v>
      </c>
      <c r="K1112" s="4"/>
      <c r="L1112" s="4"/>
      <c r="M1112" s="4"/>
      <c r="N1112" s="4"/>
      <c r="O1112" s="46"/>
      <c r="P1112"/>
      <c r="Q1112"/>
      <c r="R1112"/>
      <c r="S1112"/>
      <c r="T1112"/>
    </row>
    <row r="1113" spans="1:20" x14ac:dyDescent="0.25">
      <c r="A1113" s="33"/>
      <c r="B1113" s="4"/>
      <c r="C1113" s="4"/>
      <c r="D1113" s="4"/>
      <c r="E1113" s="4"/>
      <c r="F1113" s="4"/>
      <c r="G1113" s="4"/>
      <c r="H1113" s="4"/>
      <c r="I1113" s="4"/>
      <c r="J1113" s="4"/>
      <c r="K1113" s="4" t="s">
        <v>103</v>
      </c>
      <c r="L1113" s="4" t="s">
        <v>51</v>
      </c>
      <c r="M1113" s="4" t="s">
        <v>104</v>
      </c>
      <c r="N1113" s="4"/>
      <c r="O1113" s="46">
        <v>1174000</v>
      </c>
      <c r="P1113"/>
      <c r="Q1113"/>
      <c r="R1113"/>
      <c r="S1113"/>
      <c r="T1113"/>
    </row>
    <row r="1114" spans="1:20" x14ac:dyDescent="0.25">
      <c r="A1114" s="33"/>
      <c r="B1114" s="4"/>
      <c r="C1114" s="4"/>
      <c r="D1114" s="4"/>
      <c r="E1114" s="4"/>
      <c r="F1114" s="4"/>
      <c r="G1114" s="4"/>
      <c r="H1114" s="4"/>
      <c r="I1114" s="4"/>
      <c r="J1114" s="4"/>
      <c r="K1114" s="4" t="s">
        <v>110</v>
      </c>
      <c r="L1114" s="4" t="s">
        <v>59</v>
      </c>
      <c r="M1114" s="4" t="s">
        <v>111</v>
      </c>
      <c r="N1114" s="4"/>
      <c r="O1114" s="46">
        <v>1174000</v>
      </c>
      <c r="P1114"/>
      <c r="Q1114"/>
      <c r="R1114"/>
      <c r="S1114"/>
      <c r="T1114"/>
    </row>
    <row r="1115" spans="1:20" x14ac:dyDescent="0.25">
      <c r="A1115" s="33"/>
      <c r="B1115" s="4"/>
      <c r="C1115" s="4"/>
      <c r="D1115" s="4"/>
      <c r="E1115" s="4"/>
      <c r="F1115" s="4"/>
      <c r="G1115" s="4"/>
      <c r="H1115" s="4"/>
      <c r="I1115" s="4"/>
      <c r="J1115" s="4"/>
      <c r="K1115" s="4" t="s">
        <v>112</v>
      </c>
      <c r="L1115" s="4" t="s">
        <v>51</v>
      </c>
      <c r="M1115" s="4" t="s">
        <v>113</v>
      </c>
      <c r="N1115" s="4"/>
      <c r="O1115" s="46">
        <v>28317</v>
      </c>
      <c r="P1115"/>
      <c r="Q1115"/>
      <c r="R1115"/>
      <c r="S1115"/>
      <c r="T1115"/>
    </row>
    <row r="1116" spans="1:20" x14ac:dyDescent="0.25">
      <c r="A1116" s="33"/>
      <c r="B1116" s="4"/>
      <c r="C1116" s="4"/>
      <c r="D1116" s="4"/>
      <c r="E1116" s="4"/>
      <c r="F1116" s="4"/>
      <c r="G1116" s="4"/>
      <c r="H1116" s="4"/>
      <c r="I1116" s="4"/>
      <c r="J1116" s="4"/>
      <c r="K1116" s="4" t="s">
        <v>114</v>
      </c>
      <c r="L1116" s="4" t="s">
        <v>51</v>
      </c>
      <c r="M1116" s="4" t="s">
        <v>115</v>
      </c>
      <c r="N1116" s="4"/>
      <c r="O1116" s="46">
        <v>41548</v>
      </c>
      <c r="P1116"/>
      <c r="Q1116"/>
      <c r="R1116"/>
      <c r="S1116"/>
      <c r="T1116"/>
    </row>
    <row r="1117" spans="1:20" x14ac:dyDescent="0.25">
      <c r="A1117" s="33"/>
      <c r="B1117" s="4"/>
      <c r="C1117" s="4"/>
      <c r="D1117" s="4"/>
      <c r="E1117" s="4"/>
      <c r="F1117" s="4"/>
      <c r="G1117" s="4"/>
      <c r="H1117" s="4"/>
      <c r="I1117" s="4"/>
      <c r="J1117" s="4"/>
      <c r="K1117" s="4" t="s">
        <v>118</v>
      </c>
      <c r="L1117" s="4" t="s">
        <v>59</v>
      </c>
      <c r="M1117" s="4" t="s">
        <v>119</v>
      </c>
      <c r="N1117" s="4"/>
      <c r="O1117" s="46">
        <v>69864</v>
      </c>
      <c r="P1117"/>
      <c r="Q1117"/>
      <c r="R1117"/>
      <c r="S1117"/>
      <c r="T1117"/>
    </row>
    <row r="1118" spans="1:20" x14ac:dyDescent="0.25">
      <c r="A1118" s="33"/>
      <c r="B1118" s="4"/>
      <c r="C1118" s="4"/>
      <c r="D1118" s="4"/>
      <c r="E1118" s="4"/>
      <c r="F1118" s="4"/>
      <c r="G1118" s="4"/>
      <c r="H1118" s="4"/>
      <c r="I1118" s="4"/>
      <c r="J1118" s="4"/>
      <c r="K1118" s="4" t="s">
        <v>120</v>
      </c>
      <c r="L1118" s="4" t="s">
        <v>59</v>
      </c>
      <c r="M1118" s="4" t="s">
        <v>121</v>
      </c>
      <c r="N1118" s="4"/>
      <c r="O1118" s="46">
        <v>1243864</v>
      </c>
      <c r="P1118"/>
      <c r="Q1118"/>
      <c r="R1118"/>
      <c r="S1118"/>
      <c r="T1118"/>
    </row>
    <row r="1119" spans="1:20" x14ac:dyDescent="0.25">
      <c r="A1119" s="33"/>
      <c r="B1119" s="4"/>
      <c r="C1119" s="4"/>
      <c r="D1119" s="4"/>
      <c r="E1119" s="4"/>
      <c r="F1119" s="4"/>
      <c r="G1119" s="4"/>
      <c r="H1119" s="4"/>
      <c r="I1119" s="4"/>
      <c r="J1119" s="4"/>
      <c r="K1119" s="4" t="s">
        <v>60</v>
      </c>
      <c r="L1119" s="4" t="s">
        <v>59</v>
      </c>
      <c r="M1119" s="4" t="s">
        <v>61</v>
      </c>
      <c r="N1119" s="4"/>
      <c r="O1119" s="46">
        <v>1243864</v>
      </c>
      <c r="P1119"/>
      <c r="Q1119"/>
      <c r="R1119"/>
      <c r="S1119"/>
      <c r="T1119"/>
    </row>
    <row r="1120" spans="1:20" x14ac:dyDescent="0.25">
      <c r="A1120" s="43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6"/>
      <c r="P1120"/>
      <c r="Q1120"/>
      <c r="R1120"/>
      <c r="S1120"/>
      <c r="T1120"/>
    </row>
    <row r="1121" spans="1:20" x14ac:dyDescent="0.25">
      <c r="A1121" s="30"/>
      <c r="B1121" s="4"/>
      <c r="C1121" s="4"/>
      <c r="D1121" s="4"/>
      <c r="E1121" s="4"/>
      <c r="F1121" s="4"/>
      <c r="G1121" s="4"/>
      <c r="H1121" s="4"/>
      <c r="I1121" s="4" t="s">
        <v>65</v>
      </c>
      <c r="J1121" s="4" t="s">
        <v>64</v>
      </c>
      <c r="K1121" s="4"/>
      <c r="L1121" s="4"/>
      <c r="M1121" s="4"/>
      <c r="N1121" s="4"/>
      <c r="O1121" s="46"/>
      <c r="P1121"/>
      <c r="Q1121"/>
      <c r="R1121"/>
      <c r="S1121"/>
      <c r="T1121"/>
    </row>
    <row r="1122" spans="1:20" x14ac:dyDescent="0.25">
      <c r="A1122" s="33"/>
      <c r="B1122" s="4"/>
      <c r="C1122" s="4"/>
      <c r="D1122" s="4"/>
      <c r="E1122" s="4"/>
      <c r="F1122" s="4"/>
      <c r="G1122" s="4"/>
      <c r="H1122" s="4"/>
      <c r="I1122" s="4"/>
      <c r="J1122" s="4"/>
      <c r="K1122" s="4" t="s">
        <v>62</v>
      </c>
      <c r="L1122" s="4" t="s">
        <v>51</v>
      </c>
      <c r="M1122" s="4" t="s">
        <v>63</v>
      </c>
      <c r="N1122" s="4"/>
      <c r="O1122" s="46">
        <v>1055518</v>
      </c>
      <c r="P1122"/>
      <c r="Q1122"/>
      <c r="R1122"/>
      <c r="S1122"/>
      <c r="T1122"/>
    </row>
    <row r="1123" spans="1:20" x14ac:dyDescent="0.25">
      <c r="A1123" s="33"/>
      <c r="B1123" s="4"/>
      <c r="C1123" s="4"/>
      <c r="D1123" s="4"/>
      <c r="E1123" s="4"/>
      <c r="F1123" s="4"/>
      <c r="G1123" s="4"/>
      <c r="H1123" s="4"/>
      <c r="I1123" s="4"/>
      <c r="J1123" s="4"/>
      <c r="K1123" s="4" t="s">
        <v>66</v>
      </c>
      <c r="L1123" s="4" t="s">
        <v>59</v>
      </c>
      <c r="M1123" s="4" t="s">
        <v>67</v>
      </c>
      <c r="N1123" s="4"/>
      <c r="O1123" s="46">
        <v>1055518</v>
      </c>
      <c r="P1123"/>
      <c r="Q1123"/>
      <c r="R1123"/>
      <c r="S1123"/>
      <c r="T1123"/>
    </row>
    <row r="1124" spans="1:20" x14ac:dyDescent="0.25">
      <c r="A1124" s="33"/>
      <c r="B1124" s="4"/>
      <c r="C1124" s="4"/>
      <c r="D1124" s="4"/>
      <c r="E1124" s="4"/>
      <c r="F1124" s="4"/>
      <c r="G1124" s="4"/>
      <c r="H1124" s="4"/>
      <c r="I1124" s="4"/>
      <c r="J1124" s="4"/>
      <c r="K1124" s="4" t="s">
        <v>122</v>
      </c>
      <c r="L1124" s="4" t="s">
        <v>51</v>
      </c>
      <c r="M1124" s="4" t="s">
        <v>123</v>
      </c>
      <c r="N1124" s="4"/>
      <c r="O1124" s="46">
        <v>42751</v>
      </c>
      <c r="P1124"/>
      <c r="Q1124"/>
      <c r="R1124"/>
      <c r="S1124"/>
      <c r="T1124"/>
    </row>
    <row r="1125" spans="1:20" x14ac:dyDescent="0.25">
      <c r="A1125" s="33"/>
      <c r="B1125" s="4"/>
      <c r="C1125" s="4"/>
      <c r="D1125" s="4"/>
      <c r="E1125" s="4"/>
      <c r="F1125" s="4"/>
      <c r="G1125" s="4"/>
      <c r="H1125" s="4"/>
      <c r="I1125" s="4"/>
      <c r="J1125" s="4"/>
      <c r="K1125" s="4" t="s">
        <v>124</v>
      </c>
      <c r="L1125" s="4" t="s">
        <v>59</v>
      </c>
      <c r="M1125" s="4" t="s">
        <v>125</v>
      </c>
      <c r="N1125" s="4"/>
      <c r="O1125" s="46">
        <v>42751</v>
      </c>
      <c r="P1125"/>
      <c r="Q1125"/>
      <c r="R1125"/>
      <c r="S1125"/>
      <c r="T1125"/>
    </row>
    <row r="1126" spans="1:20" x14ac:dyDescent="0.25">
      <c r="A1126" s="33"/>
      <c r="B1126" s="4"/>
      <c r="C1126" s="4"/>
      <c r="D1126" s="4"/>
      <c r="E1126" s="4"/>
      <c r="F1126" s="4"/>
      <c r="G1126" s="4"/>
      <c r="H1126" s="4"/>
      <c r="I1126" s="4"/>
      <c r="J1126" s="4"/>
      <c r="K1126" s="4" t="s">
        <v>68</v>
      </c>
      <c r="L1126" s="4" t="s">
        <v>51</v>
      </c>
      <c r="M1126" s="4" t="s">
        <v>69</v>
      </c>
      <c r="N1126" s="4"/>
      <c r="O1126" s="46">
        <v>145596</v>
      </c>
      <c r="P1126"/>
      <c r="Q1126"/>
      <c r="R1126"/>
      <c r="S1126"/>
      <c r="T1126"/>
    </row>
    <row r="1127" spans="1:20" x14ac:dyDescent="0.25">
      <c r="A1127" s="33"/>
      <c r="B1127" s="4"/>
      <c r="C1127" s="4"/>
      <c r="D1127" s="4"/>
      <c r="E1127" s="4"/>
      <c r="F1127" s="4"/>
      <c r="G1127" s="4"/>
      <c r="H1127" s="4"/>
      <c r="I1127" s="4"/>
      <c r="J1127" s="4"/>
      <c r="K1127" s="4" t="s">
        <v>72</v>
      </c>
      <c r="L1127" s="4" t="s">
        <v>59</v>
      </c>
      <c r="M1127" s="4" t="s">
        <v>73</v>
      </c>
      <c r="N1127" s="4"/>
      <c r="O1127" s="46">
        <v>145596</v>
      </c>
      <c r="P1127"/>
      <c r="Q1127"/>
      <c r="R1127"/>
      <c r="S1127"/>
      <c r="T1127"/>
    </row>
    <row r="1128" spans="1:20" x14ac:dyDescent="0.25">
      <c r="A1128" s="33"/>
      <c r="B1128" s="4"/>
      <c r="C1128" s="4"/>
      <c r="D1128" s="4"/>
      <c r="E1128" s="4"/>
      <c r="F1128" s="4"/>
      <c r="G1128" s="4"/>
      <c r="H1128" s="4"/>
      <c r="I1128" s="4"/>
      <c r="J1128" s="4"/>
      <c r="K1128" s="4" t="s">
        <v>74</v>
      </c>
      <c r="L1128" s="4" t="s">
        <v>59</v>
      </c>
      <c r="M1128" s="4" t="s">
        <v>75</v>
      </c>
      <c r="N1128" s="4"/>
      <c r="O1128" s="46">
        <v>1243864</v>
      </c>
      <c r="P1128"/>
      <c r="Q1128"/>
      <c r="R1128"/>
      <c r="S1128"/>
      <c r="T1128"/>
    </row>
    <row r="1129" spans="1:20" x14ac:dyDescent="0.25">
      <c r="A1129" s="43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6"/>
      <c r="P1129"/>
      <c r="Q1129"/>
      <c r="R1129"/>
      <c r="S1129"/>
      <c r="T1129"/>
    </row>
    <row r="1130" spans="1:20" x14ac:dyDescent="0.25">
      <c r="A1130" s="30"/>
      <c r="B1130" s="4"/>
      <c r="C1130" s="4"/>
      <c r="D1130" s="4"/>
      <c r="E1130" s="4"/>
      <c r="F1130" s="4"/>
      <c r="G1130" s="4"/>
      <c r="H1130" s="4"/>
      <c r="I1130" s="4" t="s">
        <v>79</v>
      </c>
      <c r="J1130" s="4" t="s">
        <v>78</v>
      </c>
      <c r="K1130" s="4"/>
      <c r="L1130" s="4"/>
      <c r="M1130" s="4"/>
      <c r="N1130" s="4"/>
      <c r="O1130" s="46"/>
      <c r="P1130"/>
      <c r="Q1130"/>
      <c r="R1130"/>
      <c r="S1130"/>
      <c r="T1130"/>
    </row>
    <row r="1131" spans="1:20" x14ac:dyDescent="0.25">
      <c r="A1131" s="33"/>
      <c r="B1131" s="4"/>
      <c r="C1131" s="4"/>
      <c r="D1131" s="4"/>
      <c r="E1131" s="4"/>
      <c r="F1131" s="4"/>
      <c r="G1131" s="4"/>
      <c r="H1131" s="4"/>
      <c r="I1131" s="4"/>
      <c r="J1131" s="4"/>
      <c r="K1131" s="4" t="s">
        <v>80</v>
      </c>
      <c r="L1131" s="4" t="s">
        <v>51</v>
      </c>
      <c r="M1131" s="4" t="s">
        <v>81</v>
      </c>
      <c r="N1131" s="4"/>
      <c r="O1131" s="46">
        <v>1098269</v>
      </c>
      <c r="P1131"/>
      <c r="Q1131"/>
      <c r="R1131"/>
      <c r="S1131"/>
      <c r="T1131"/>
    </row>
    <row r="1132" spans="1:20" x14ac:dyDescent="0.25">
      <c r="A1132" s="33"/>
      <c r="B1132" s="4"/>
      <c r="C1132" s="4"/>
      <c r="D1132" s="4"/>
      <c r="E1132" s="4"/>
      <c r="F1132" s="4"/>
      <c r="G1132" s="4"/>
      <c r="H1132" s="4"/>
      <c r="I1132" s="4"/>
      <c r="J1132" s="4"/>
      <c r="K1132" s="4" t="s">
        <v>82</v>
      </c>
      <c r="L1132" s="4" t="s">
        <v>59</v>
      </c>
      <c r="M1132" s="4" t="s">
        <v>83</v>
      </c>
      <c r="N1132" s="4"/>
      <c r="O1132" s="46">
        <v>-944890</v>
      </c>
      <c r="P1132"/>
      <c r="Q1132"/>
      <c r="R1132"/>
      <c r="S1132"/>
      <c r="T1132"/>
    </row>
    <row r="1133" spans="1:20" x14ac:dyDescent="0.25">
      <c r="A1133" s="33"/>
      <c r="B1133" s="4"/>
      <c r="C1133" s="4"/>
      <c r="D1133" s="4"/>
      <c r="E1133" s="4"/>
      <c r="F1133" s="4"/>
      <c r="G1133" s="4"/>
      <c r="H1133" s="4"/>
      <c r="I1133" s="4"/>
      <c r="J1133" s="4"/>
      <c r="K1133" s="4" t="s">
        <v>86</v>
      </c>
      <c r="L1133" s="4" t="s">
        <v>51</v>
      </c>
      <c r="M1133" s="4" t="s">
        <v>87</v>
      </c>
      <c r="N1133" s="4"/>
      <c r="O1133" s="46">
        <v>153379</v>
      </c>
      <c r="P1133"/>
      <c r="Q1133"/>
      <c r="R1133"/>
      <c r="S1133"/>
      <c r="T1133"/>
    </row>
    <row r="1134" spans="1:20" x14ac:dyDescent="0.25">
      <c r="A1134" s="33"/>
      <c r="B1134" s="4"/>
      <c r="C1134" s="4"/>
      <c r="D1134" s="4"/>
      <c r="E1134" s="4"/>
      <c r="F1134" s="4"/>
      <c r="G1134" s="4"/>
      <c r="H1134" s="4"/>
      <c r="I1134" s="4"/>
      <c r="J1134" s="4"/>
      <c r="K1134" s="4" t="s">
        <v>128</v>
      </c>
      <c r="L1134" s="4" t="s">
        <v>51</v>
      </c>
      <c r="M1134" s="4" t="s">
        <v>129</v>
      </c>
      <c r="N1134" s="4"/>
      <c r="O1134" s="46">
        <v>-41548</v>
      </c>
      <c r="P1134"/>
      <c r="Q1134"/>
      <c r="R1134"/>
      <c r="S1134"/>
      <c r="T1134"/>
    </row>
    <row r="1135" spans="1:20" x14ac:dyDescent="0.25">
      <c r="A1135" s="33"/>
      <c r="B1135" s="4"/>
      <c r="C1135" s="4"/>
      <c r="D1135" s="4"/>
      <c r="E1135" s="4"/>
      <c r="F1135" s="4"/>
      <c r="G1135" s="4"/>
      <c r="H1135" s="4"/>
      <c r="I1135" s="4"/>
      <c r="J1135" s="4"/>
      <c r="K1135" s="4" t="s">
        <v>130</v>
      </c>
      <c r="L1135" s="4" t="s">
        <v>51</v>
      </c>
      <c r="M1135" s="4" t="s">
        <v>131</v>
      </c>
      <c r="N1135" s="4"/>
      <c r="O1135" s="46">
        <v>-41548</v>
      </c>
      <c r="P1135"/>
      <c r="Q1135"/>
      <c r="R1135"/>
      <c r="S1135"/>
      <c r="T1135"/>
    </row>
    <row r="1136" spans="1:20" x14ac:dyDescent="0.25">
      <c r="A1136" s="33"/>
      <c r="B1136" s="4"/>
      <c r="C1136" s="4"/>
      <c r="D1136" s="4"/>
      <c r="E1136" s="4"/>
      <c r="F1136" s="4"/>
      <c r="G1136" s="4"/>
      <c r="H1136" s="4"/>
      <c r="I1136" s="4"/>
      <c r="J1136" s="4"/>
      <c r="K1136" s="4" t="s">
        <v>90</v>
      </c>
      <c r="L1136" s="4" t="s">
        <v>59</v>
      </c>
      <c r="M1136" s="4" t="s">
        <v>91</v>
      </c>
      <c r="N1136" s="4"/>
      <c r="O1136" s="46">
        <v>111831</v>
      </c>
      <c r="P1136"/>
      <c r="Q1136"/>
      <c r="R1136"/>
      <c r="S1136"/>
      <c r="T1136"/>
    </row>
    <row r="1137" spans="1:20" x14ac:dyDescent="0.25">
      <c r="A1137" s="43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6"/>
      <c r="P1137"/>
      <c r="Q1137"/>
      <c r="R1137"/>
      <c r="S1137"/>
      <c r="T1137"/>
    </row>
    <row r="1138" spans="1:20" x14ac:dyDescent="0.25">
      <c r="A1138" s="30"/>
      <c r="B1138" s="4"/>
      <c r="C1138" s="4"/>
      <c r="D1138" s="4"/>
      <c r="E1138" s="4"/>
      <c r="F1138" s="4"/>
      <c r="G1138" s="4"/>
      <c r="H1138" s="4"/>
      <c r="I1138" s="4" t="s">
        <v>95</v>
      </c>
      <c r="J1138" s="4" t="s">
        <v>94</v>
      </c>
      <c r="K1138" s="4"/>
      <c r="L1138" s="4"/>
      <c r="M1138" s="4"/>
      <c r="N1138" s="4"/>
      <c r="O1138" s="46"/>
      <c r="P1138"/>
      <c r="Q1138"/>
      <c r="R1138"/>
      <c r="S1138"/>
      <c r="T1138"/>
    </row>
    <row r="1139" spans="1:20" x14ac:dyDescent="0.25">
      <c r="A1139" s="33"/>
      <c r="B1139" s="4"/>
      <c r="C1139" s="4"/>
      <c r="D1139" s="4"/>
      <c r="E1139" s="4"/>
      <c r="F1139" s="4"/>
      <c r="G1139" s="4"/>
      <c r="H1139" s="4"/>
      <c r="I1139" s="4"/>
      <c r="J1139" s="4"/>
      <c r="K1139" s="4" t="s">
        <v>132</v>
      </c>
      <c r="L1139" s="4" t="s">
        <v>59</v>
      </c>
      <c r="M1139" s="4" t="s">
        <v>133</v>
      </c>
      <c r="N1139" s="4"/>
      <c r="O1139" s="46">
        <v>1243864</v>
      </c>
      <c r="P1139"/>
      <c r="Q1139"/>
      <c r="R1139"/>
      <c r="S1139"/>
      <c r="T1139"/>
    </row>
    <row r="1140" spans="1:20" x14ac:dyDescent="0.25">
      <c r="A1140" s="33"/>
      <c r="B1140" s="4"/>
      <c r="C1140" s="4"/>
      <c r="D1140" s="4"/>
      <c r="E1140" s="4"/>
      <c r="F1140" s="4"/>
      <c r="G1140" s="4"/>
      <c r="H1140" s="4"/>
      <c r="I1140" s="4"/>
      <c r="J1140" s="4"/>
      <c r="K1140" s="4" t="s">
        <v>134</v>
      </c>
      <c r="L1140" s="4" t="s">
        <v>51</v>
      </c>
      <c r="M1140" s="4" t="s">
        <v>135</v>
      </c>
      <c r="N1140" s="4"/>
      <c r="O1140" s="46">
        <v>944890</v>
      </c>
      <c r="P1140"/>
      <c r="Q1140"/>
      <c r="R1140"/>
      <c r="S1140"/>
      <c r="T1140"/>
    </row>
    <row r="1141" spans="1:20" x14ac:dyDescent="0.25">
      <c r="A1141" s="33"/>
      <c r="B1141" s="4"/>
      <c r="C1141" s="4"/>
      <c r="D1141" s="4"/>
      <c r="E1141" s="4"/>
      <c r="F1141" s="4"/>
      <c r="G1141" s="4"/>
      <c r="H1141" s="4"/>
      <c r="I1141" s="4"/>
      <c r="J1141" s="4"/>
      <c r="K1141" s="4" t="s">
        <v>96</v>
      </c>
      <c r="L1141" s="4" t="s">
        <v>59</v>
      </c>
      <c r="M1141" s="4" t="s">
        <v>97</v>
      </c>
      <c r="N1141" s="4"/>
      <c r="O1141" s="46">
        <v>944890</v>
      </c>
      <c r="P1141"/>
      <c r="Q1141"/>
      <c r="R1141"/>
      <c r="S1141"/>
      <c r="T1141"/>
    </row>
    <row r="1142" spans="1:20" x14ac:dyDescent="0.25">
      <c r="A1142" s="33"/>
      <c r="B1142" s="4"/>
      <c r="C1142" s="4"/>
      <c r="D1142" s="4"/>
      <c r="E1142" s="4"/>
      <c r="F1142" s="4"/>
      <c r="G1142" s="4"/>
      <c r="H1142" s="4"/>
      <c r="I1142" s="4"/>
      <c r="J1142" s="4"/>
      <c r="K1142" s="4" t="s">
        <v>136</v>
      </c>
      <c r="L1142" s="4" t="s">
        <v>51</v>
      </c>
      <c r="M1142" s="4" t="s">
        <v>137</v>
      </c>
      <c r="N1142" s="4"/>
      <c r="O1142" s="46">
        <v>-28317</v>
      </c>
      <c r="P1142"/>
      <c r="Q1142"/>
      <c r="R1142"/>
      <c r="S1142"/>
      <c r="T1142"/>
    </row>
    <row r="1143" spans="1:20" x14ac:dyDescent="0.25">
      <c r="A1143" s="33"/>
      <c r="B1143" s="4"/>
      <c r="C1143" s="4"/>
      <c r="D1143" s="4"/>
      <c r="E1143" s="4"/>
      <c r="F1143" s="4"/>
      <c r="G1143" s="4"/>
      <c r="H1143" s="4"/>
      <c r="I1143" s="4"/>
      <c r="J1143" s="4"/>
      <c r="K1143" s="4" t="s">
        <v>138</v>
      </c>
      <c r="L1143" s="4" t="s">
        <v>59</v>
      </c>
      <c r="M1143" s="4" t="s">
        <v>139</v>
      </c>
      <c r="N1143" s="4"/>
      <c r="O1143" s="46">
        <v>-28317</v>
      </c>
      <c r="P1143"/>
      <c r="Q1143"/>
      <c r="R1143"/>
      <c r="S1143"/>
      <c r="T1143"/>
    </row>
    <row r="1144" spans="1:20" x14ac:dyDescent="0.25">
      <c r="A1144" s="33"/>
      <c r="B1144" s="4"/>
      <c r="C1144" s="4"/>
      <c r="D1144" s="4"/>
      <c r="E1144" s="4"/>
      <c r="F1144" s="4"/>
      <c r="G1144" s="4"/>
      <c r="H1144" s="4"/>
      <c r="I1144" s="4"/>
      <c r="J1144" s="4"/>
      <c r="K1144" s="4" t="s">
        <v>140</v>
      </c>
      <c r="L1144" s="4" t="s">
        <v>51</v>
      </c>
      <c r="M1144" s="4" t="s">
        <v>141</v>
      </c>
      <c r="N1144" s="4"/>
      <c r="O1144" s="46">
        <v>-41548</v>
      </c>
      <c r="P1144"/>
      <c r="Q1144"/>
      <c r="R1144"/>
      <c r="S1144"/>
      <c r="T1144"/>
    </row>
    <row r="1145" spans="1:20" x14ac:dyDescent="0.25">
      <c r="A1145" s="33"/>
      <c r="B1145" s="4"/>
      <c r="C1145" s="4"/>
      <c r="D1145" s="4"/>
      <c r="E1145" s="4"/>
      <c r="F1145" s="4"/>
      <c r="G1145" s="4"/>
      <c r="H1145" s="4"/>
      <c r="I1145" s="4"/>
      <c r="J1145" s="4"/>
      <c r="K1145" s="4" t="s">
        <v>144</v>
      </c>
      <c r="L1145" s="4" t="s">
        <v>59</v>
      </c>
      <c r="M1145" s="4" t="s">
        <v>145</v>
      </c>
      <c r="N1145" s="4"/>
      <c r="O1145" s="46">
        <v>-41548</v>
      </c>
      <c r="P1145"/>
      <c r="Q1145"/>
      <c r="R1145"/>
      <c r="S1145"/>
      <c r="T1145"/>
    </row>
    <row r="1146" spans="1:20" x14ac:dyDescent="0.25">
      <c r="A1146" s="33"/>
      <c r="B1146" s="4"/>
      <c r="C1146" s="4"/>
      <c r="D1146" s="4"/>
      <c r="E1146" s="4"/>
      <c r="F1146" s="4"/>
      <c r="G1146" s="4"/>
      <c r="H1146" s="4"/>
      <c r="I1146" s="4"/>
      <c r="J1146" s="4"/>
      <c r="K1146" s="4" t="s">
        <v>146</v>
      </c>
      <c r="L1146" s="4" t="s">
        <v>59</v>
      </c>
      <c r="M1146" s="4" t="s">
        <v>147</v>
      </c>
      <c r="N1146" s="4"/>
      <c r="O1146" s="46">
        <v>1174000</v>
      </c>
      <c r="P1146"/>
      <c r="Q1146"/>
      <c r="R1146"/>
      <c r="S1146"/>
      <c r="T1146"/>
    </row>
    <row r="1147" spans="1:20" x14ac:dyDescent="0.25">
      <c r="A1147" s="33"/>
      <c r="B1147" s="4"/>
      <c r="C1147" s="4"/>
      <c r="D1147" s="4"/>
      <c r="E1147" s="4"/>
      <c r="F1147" s="4"/>
      <c r="G1147" s="4"/>
      <c r="H1147" s="4"/>
      <c r="I1147" s="4"/>
      <c r="J1147" s="4"/>
      <c r="K1147" s="4" t="s">
        <v>98</v>
      </c>
      <c r="L1147" s="4" t="s">
        <v>59</v>
      </c>
      <c r="M1147" s="4" t="s">
        <v>99</v>
      </c>
      <c r="N1147" s="4"/>
      <c r="O1147" s="46">
        <v>916573</v>
      </c>
      <c r="P1147"/>
      <c r="Q1147"/>
      <c r="R1147"/>
      <c r="S1147"/>
      <c r="T1147"/>
    </row>
    <row r="1148" spans="1:20" x14ac:dyDescent="0.25">
      <c r="A1148" s="33"/>
      <c r="B1148" s="4"/>
      <c r="C1148" s="4"/>
      <c r="D1148" s="4"/>
      <c r="E1148" s="4"/>
      <c r="F1148" s="4"/>
      <c r="G1148" s="4"/>
      <c r="H1148" s="4"/>
      <c r="I1148" s="4"/>
      <c r="J1148" s="4"/>
      <c r="K1148" s="4" t="s">
        <v>148</v>
      </c>
      <c r="L1148" s="4" t="s">
        <v>59</v>
      </c>
      <c r="M1148" s="4" t="s">
        <v>149</v>
      </c>
      <c r="N1148" s="4"/>
      <c r="O1148" s="46">
        <v>1174000</v>
      </c>
      <c r="P1148"/>
      <c r="Q1148"/>
      <c r="R1148"/>
      <c r="S1148"/>
      <c r="T1148"/>
    </row>
    <row r="1149" spans="1:20" x14ac:dyDescent="0.25">
      <c r="A1149" s="33"/>
      <c r="B1149" s="4"/>
      <c r="C1149" s="4"/>
      <c r="D1149" s="4"/>
      <c r="E1149" s="4"/>
      <c r="F1149" s="4"/>
      <c r="G1149" s="4"/>
      <c r="H1149" s="4"/>
      <c r="I1149" s="4"/>
      <c r="J1149" s="4"/>
      <c r="K1149" s="4" t="s">
        <v>100</v>
      </c>
      <c r="L1149" s="4" t="s">
        <v>59</v>
      </c>
      <c r="M1149" s="4" t="s">
        <v>101</v>
      </c>
      <c r="N1149" s="4"/>
      <c r="O1149" s="46">
        <v>916573</v>
      </c>
      <c r="P1149"/>
      <c r="Q1149"/>
      <c r="R1149"/>
      <c r="S1149"/>
      <c r="T1149"/>
    </row>
    <row r="1150" spans="1:20" x14ac:dyDescent="0.25">
      <c r="A1150" s="43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6"/>
      <c r="P1150"/>
      <c r="Q1150"/>
      <c r="R1150"/>
      <c r="S1150"/>
      <c r="T1150"/>
    </row>
    <row r="1151" spans="1:20" x14ac:dyDescent="0.25">
      <c r="A1151" s="30"/>
      <c r="B1151" s="4"/>
      <c r="C1151" s="4"/>
      <c r="D1151" s="4"/>
      <c r="E1151" s="4"/>
      <c r="F1151" s="4" t="s">
        <v>219</v>
      </c>
      <c r="G1151" s="4" t="s">
        <v>262</v>
      </c>
      <c r="H1151" s="4"/>
      <c r="I1151" s="4"/>
      <c r="J1151" s="4"/>
      <c r="K1151" s="4"/>
      <c r="L1151" s="4"/>
      <c r="M1151" s="4"/>
      <c r="N1151" s="4"/>
      <c r="O1151" s="46"/>
      <c r="P1151"/>
      <c r="Q1151"/>
      <c r="R1151"/>
      <c r="S1151"/>
      <c r="T1151"/>
    </row>
    <row r="1152" spans="1:20" x14ac:dyDescent="0.25">
      <c r="A1152" s="33"/>
      <c r="B1152" s="4"/>
      <c r="C1152" s="4"/>
      <c r="D1152" s="4"/>
      <c r="E1152" s="4"/>
      <c r="F1152" s="4"/>
      <c r="G1152" s="4"/>
      <c r="H1152" s="4" t="s">
        <v>257</v>
      </c>
      <c r="I1152" s="4"/>
      <c r="J1152" s="4"/>
      <c r="K1152" s="4"/>
      <c r="L1152" s="4"/>
      <c r="M1152" s="4"/>
      <c r="N1152" s="4"/>
      <c r="O1152" s="46"/>
      <c r="P1152"/>
      <c r="Q1152"/>
      <c r="R1152"/>
      <c r="S1152"/>
      <c r="T1152"/>
    </row>
    <row r="1153" spans="1:20" x14ac:dyDescent="0.25">
      <c r="A1153" s="33"/>
      <c r="B1153" s="4"/>
      <c r="C1153" s="4"/>
      <c r="D1153" s="4"/>
      <c r="E1153" s="4"/>
      <c r="F1153" s="4"/>
      <c r="G1153" s="4"/>
      <c r="H1153" s="4"/>
      <c r="I1153" s="4" t="s">
        <v>50</v>
      </c>
      <c r="J1153" s="4" t="s">
        <v>49</v>
      </c>
      <c r="K1153" s="4"/>
      <c r="L1153" s="4"/>
      <c r="M1153" s="4"/>
      <c r="N1153" s="4"/>
      <c r="O1153" s="46"/>
      <c r="P1153"/>
      <c r="Q1153"/>
      <c r="R1153"/>
      <c r="S1153"/>
      <c r="T1153"/>
    </row>
    <row r="1154" spans="1:20" x14ac:dyDescent="0.25">
      <c r="A1154" s="33"/>
      <c r="B1154" s="4"/>
      <c r="C1154" s="4"/>
      <c r="D1154" s="4"/>
      <c r="E1154" s="4"/>
      <c r="F1154" s="4"/>
      <c r="G1154" s="4"/>
      <c r="H1154" s="4"/>
      <c r="I1154" s="4"/>
      <c r="J1154" s="4"/>
      <c r="K1154" s="4" t="s">
        <v>45</v>
      </c>
      <c r="L1154" s="4" t="s">
        <v>51</v>
      </c>
      <c r="M1154" s="4" t="s">
        <v>46</v>
      </c>
      <c r="N1154" s="4"/>
      <c r="O1154" s="46">
        <v>4423</v>
      </c>
      <c r="P1154"/>
      <c r="Q1154"/>
      <c r="R1154"/>
      <c r="S1154"/>
      <c r="T1154"/>
    </row>
    <row r="1155" spans="1:20" x14ac:dyDescent="0.25">
      <c r="A1155" s="33"/>
      <c r="B1155" s="4"/>
      <c r="C1155" s="4"/>
      <c r="D1155" s="4"/>
      <c r="E1155" s="4"/>
      <c r="F1155" s="4"/>
      <c r="G1155" s="4"/>
      <c r="H1155" s="4"/>
      <c r="I1155" s="4"/>
      <c r="J1155" s="4"/>
      <c r="K1155" s="4" t="s">
        <v>172</v>
      </c>
      <c r="L1155" s="4" t="s">
        <v>51</v>
      </c>
      <c r="M1155" s="4" t="s">
        <v>173</v>
      </c>
      <c r="N1155" s="4"/>
      <c r="O1155" s="46">
        <v>115</v>
      </c>
      <c r="P1155"/>
      <c r="Q1155"/>
      <c r="R1155"/>
      <c r="S1155"/>
      <c r="T1155"/>
    </row>
    <row r="1156" spans="1:20" x14ac:dyDescent="0.25">
      <c r="A1156" s="33"/>
      <c r="B1156" s="4"/>
      <c r="C1156" s="4"/>
      <c r="D1156" s="4"/>
      <c r="E1156" s="4"/>
      <c r="F1156" s="4"/>
      <c r="G1156" s="4"/>
      <c r="H1156" s="4"/>
      <c r="I1156" s="4"/>
      <c r="J1156" s="4"/>
      <c r="K1156" s="4" t="s">
        <v>55</v>
      </c>
      <c r="L1156" s="4" t="s">
        <v>51</v>
      </c>
      <c r="M1156" s="4" t="s">
        <v>56</v>
      </c>
      <c r="N1156" s="4"/>
      <c r="O1156" s="46">
        <v>23</v>
      </c>
      <c r="P1156"/>
      <c r="Q1156"/>
      <c r="R1156"/>
      <c r="S1156"/>
      <c r="T1156"/>
    </row>
    <row r="1157" spans="1:20" x14ac:dyDescent="0.25">
      <c r="A1157" s="33"/>
      <c r="B1157" s="4"/>
      <c r="C1157" s="4"/>
      <c r="D1157" s="4"/>
      <c r="E1157" s="4"/>
      <c r="F1157" s="4"/>
      <c r="G1157" s="4"/>
      <c r="H1157" s="4"/>
      <c r="I1157" s="4"/>
      <c r="J1157" s="4"/>
      <c r="K1157" s="4" t="s">
        <v>57</v>
      </c>
      <c r="L1157" s="4" t="s">
        <v>59</v>
      </c>
      <c r="M1157" s="4" t="s">
        <v>58</v>
      </c>
      <c r="N1157" s="4"/>
      <c r="O1157" s="46">
        <v>4560</v>
      </c>
      <c r="P1157"/>
      <c r="Q1157"/>
      <c r="R1157"/>
      <c r="S1157"/>
      <c r="T1157"/>
    </row>
    <row r="1158" spans="1:20" x14ac:dyDescent="0.25">
      <c r="A1158" s="33"/>
      <c r="B1158" s="4"/>
      <c r="C1158" s="4"/>
      <c r="D1158" s="4"/>
      <c r="E1158" s="4"/>
      <c r="F1158" s="4"/>
      <c r="G1158" s="4"/>
      <c r="H1158" s="4"/>
      <c r="I1158" s="4"/>
      <c r="J1158" s="4"/>
      <c r="K1158" s="4" t="s">
        <v>60</v>
      </c>
      <c r="L1158" s="4" t="s">
        <v>59</v>
      </c>
      <c r="M1158" s="4" t="s">
        <v>61</v>
      </c>
      <c r="N1158" s="4"/>
      <c r="O1158" s="46">
        <v>4560</v>
      </c>
      <c r="P1158"/>
      <c r="Q1158"/>
      <c r="R1158"/>
      <c r="S1158"/>
      <c r="T1158"/>
    </row>
    <row r="1159" spans="1:20" x14ac:dyDescent="0.25">
      <c r="A1159" s="43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6"/>
      <c r="P1159"/>
      <c r="Q1159"/>
      <c r="R1159"/>
      <c r="S1159"/>
      <c r="T1159"/>
    </row>
    <row r="1160" spans="1:20" x14ac:dyDescent="0.25">
      <c r="A1160" s="30"/>
      <c r="B1160" s="4"/>
      <c r="C1160" s="4"/>
      <c r="D1160" s="4"/>
      <c r="E1160" s="4"/>
      <c r="F1160" s="4"/>
      <c r="G1160" s="4"/>
      <c r="H1160" s="4"/>
      <c r="I1160" s="4" t="s">
        <v>65</v>
      </c>
      <c r="J1160" s="4" t="s">
        <v>64</v>
      </c>
      <c r="K1160" s="4"/>
      <c r="L1160" s="4"/>
      <c r="M1160" s="4"/>
      <c r="N1160" s="4"/>
      <c r="O1160" s="46"/>
      <c r="P1160"/>
      <c r="Q1160"/>
      <c r="R1160"/>
      <c r="S1160"/>
      <c r="T1160"/>
    </row>
    <row r="1161" spans="1:20" x14ac:dyDescent="0.25">
      <c r="A1161" s="33"/>
      <c r="B1161" s="4"/>
      <c r="C1161" s="4"/>
      <c r="D1161" s="4"/>
      <c r="E1161" s="4"/>
      <c r="F1161" s="4"/>
      <c r="G1161" s="4"/>
      <c r="H1161" s="4"/>
      <c r="I1161" s="4"/>
      <c r="J1161" s="4"/>
      <c r="K1161" s="4" t="s">
        <v>62</v>
      </c>
      <c r="L1161" s="4" t="s">
        <v>51</v>
      </c>
      <c r="M1161" s="4" t="s">
        <v>63</v>
      </c>
      <c r="N1161" s="4"/>
      <c r="O1161" s="46">
        <v>4235</v>
      </c>
      <c r="P1161"/>
      <c r="Q1161"/>
      <c r="R1161"/>
      <c r="S1161"/>
      <c r="T1161"/>
    </row>
    <row r="1162" spans="1:20" x14ac:dyDescent="0.25">
      <c r="A1162" s="33"/>
      <c r="B1162" s="4"/>
      <c r="C1162" s="4"/>
      <c r="D1162" s="4"/>
      <c r="E1162" s="4"/>
      <c r="F1162" s="4"/>
      <c r="G1162" s="4"/>
      <c r="H1162" s="4"/>
      <c r="I1162" s="4"/>
      <c r="J1162" s="4"/>
      <c r="K1162" s="4" t="s">
        <v>66</v>
      </c>
      <c r="L1162" s="4" t="s">
        <v>59</v>
      </c>
      <c r="M1162" s="4" t="s">
        <v>67</v>
      </c>
      <c r="N1162" s="4"/>
      <c r="O1162" s="46">
        <v>4235</v>
      </c>
      <c r="P1162"/>
      <c r="Q1162"/>
      <c r="R1162"/>
      <c r="S1162"/>
      <c r="T1162"/>
    </row>
    <row r="1163" spans="1:20" x14ac:dyDescent="0.25">
      <c r="A1163" s="33"/>
      <c r="B1163" s="4"/>
      <c r="C1163" s="4"/>
      <c r="D1163" s="4"/>
      <c r="E1163" s="4"/>
      <c r="F1163" s="4"/>
      <c r="G1163" s="4"/>
      <c r="H1163" s="4"/>
      <c r="I1163" s="4"/>
      <c r="J1163" s="4"/>
      <c r="K1163" s="4" t="s">
        <v>68</v>
      </c>
      <c r="L1163" s="4" t="s">
        <v>51</v>
      </c>
      <c r="M1163" s="4" t="s">
        <v>69</v>
      </c>
      <c r="N1163" s="4"/>
      <c r="O1163" s="46">
        <v>322</v>
      </c>
      <c r="P1163"/>
      <c r="Q1163"/>
      <c r="R1163"/>
      <c r="S1163"/>
      <c r="T1163"/>
    </row>
    <row r="1164" spans="1:20" x14ac:dyDescent="0.25">
      <c r="A1164" s="33"/>
      <c r="B1164" s="4"/>
      <c r="C1164" s="4"/>
      <c r="D1164" s="4"/>
      <c r="E1164" s="4"/>
      <c r="F1164" s="4"/>
      <c r="G1164" s="4"/>
      <c r="H1164" s="4"/>
      <c r="I1164" s="4"/>
      <c r="J1164" s="4"/>
      <c r="K1164" s="4" t="s">
        <v>70</v>
      </c>
      <c r="L1164" s="4" t="s">
        <v>51</v>
      </c>
      <c r="M1164" s="4" t="s">
        <v>71</v>
      </c>
      <c r="N1164" s="4"/>
      <c r="O1164" s="46">
        <v>3</v>
      </c>
      <c r="P1164"/>
      <c r="Q1164"/>
      <c r="R1164"/>
      <c r="S1164"/>
      <c r="T1164"/>
    </row>
    <row r="1165" spans="1:20" x14ac:dyDescent="0.25">
      <c r="A1165" s="33"/>
      <c r="B1165" s="4"/>
      <c r="C1165" s="4"/>
      <c r="D1165" s="4"/>
      <c r="E1165" s="4"/>
      <c r="F1165" s="4"/>
      <c r="G1165" s="4"/>
      <c r="H1165" s="4"/>
      <c r="I1165" s="4"/>
      <c r="J1165" s="4"/>
      <c r="K1165" s="4" t="s">
        <v>72</v>
      </c>
      <c r="L1165" s="4" t="s">
        <v>59</v>
      </c>
      <c r="M1165" s="4" t="s">
        <v>73</v>
      </c>
      <c r="N1165" s="4"/>
      <c r="O1165" s="46">
        <v>325</v>
      </c>
      <c r="P1165"/>
      <c r="Q1165"/>
      <c r="R1165"/>
      <c r="S1165"/>
      <c r="T1165"/>
    </row>
    <row r="1166" spans="1:20" x14ac:dyDescent="0.25">
      <c r="A1166" s="33"/>
      <c r="B1166" s="4"/>
      <c r="C1166" s="4"/>
      <c r="D1166" s="4"/>
      <c r="E1166" s="4"/>
      <c r="F1166" s="4"/>
      <c r="G1166" s="4"/>
      <c r="H1166" s="4"/>
      <c r="I1166" s="4"/>
      <c r="J1166" s="4"/>
      <c r="K1166" s="4" t="s">
        <v>74</v>
      </c>
      <c r="L1166" s="4" t="s">
        <v>59</v>
      </c>
      <c r="M1166" s="4" t="s">
        <v>75</v>
      </c>
      <c r="N1166" s="4"/>
      <c r="O1166" s="46">
        <v>4560</v>
      </c>
      <c r="P1166"/>
      <c r="Q1166"/>
      <c r="R1166"/>
      <c r="S1166"/>
      <c r="T1166"/>
    </row>
    <row r="1167" spans="1:20" x14ac:dyDescent="0.25">
      <c r="A1167" s="43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6"/>
      <c r="P1167"/>
      <c r="Q1167"/>
      <c r="R1167"/>
      <c r="S1167"/>
      <c r="T1167"/>
    </row>
    <row r="1168" spans="1:20" x14ac:dyDescent="0.25">
      <c r="A1168" s="30"/>
      <c r="B1168" s="4"/>
      <c r="C1168" s="4"/>
      <c r="D1168" s="4"/>
      <c r="E1168" s="4"/>
      <c r="F1168" s="4"/>
      <c r="G1168" s="4"/>
      <c r="H1168" s="4"/>
      <c r="I1168" s="4" t="s">
        <v>79</v>
      </c>
      <c r="J1168" s="4" t="s">
        <v>78</v>
      </c>
      <c r="K1168" s="4"/>
      <c r="L1168" s="4"/>
      <c r="M1168" s="4"/>
      <c r="N1168" s="4"/>
      <c r="O1168" s="46"/>
      <c r="P1168"/>
      <c r="Q1168"/>
      <c r="R1168"/>
      <c r="S1168"/>
      <c r="T1168"/>
    </row>
    <row r="1169" spans="1:20" x14ac:dyDescent="0.25">
      <c r="A1169" s="33"/>
      <c r="B1169" s="4"/>
      <c r="C1169" s="4"/>
      <c r="D1169" s="4"/>
      <c r="E1169" s="4"/>
      <c r="F1169" s="4"/>
      <c r="G1169" s="4"/>
      <c r="H1169" s="4"/>
      <c r="I1169" s="4"/>
      <c r="J1169" s="4"/>
      <c r="K1169" s="4" t="s">
        <v>76</v>
      </c>
      <c r="L1169" s="4" t="s">
        <v>51</v>
      </c>
      <c r="M1169" s="4" t="s">
        <v>77</v>
      </c>
      <c r="N1169" s="4"/>
      <c r="O1169" s="46">
        <v>95</v>
      </c>
      <c r="P1169"/>
      <c r="Q1169"/>
      <c r="R1169"/>
      <c r="S1169"/>
      <c r="T1169"/>
    </row>
    <row r="1170" spans="1:20" x14ac:dyDescent="0.25">
      <c r="A1170" s="33"/>
      <c r="B1170" s="4"/>
      <c r="C1170" s="4"/>
      <c r="D1170" s="4"/>
      <c r="E1170" s="4"/>
      <c r="F1170" s="4"/>
      <c r="G1170" s="4"/>
      <c r="H1170" s="4"/>
      <c r="I1170" s="4"/>
      <c r="J1170" s="4"/>
      <c r="K1170" s="4" t="s">
        <v>80</v>
      </c>
      <c r="L1170" s="4" t="s">
        <v>51</v>
      </c>
      <c r="M1170" s="4" t="s">
        <v>81</v>
      </c>
      <c r="N1170" s="4"/>
      <c r="O1170" s="46">
        <v>4235</v>
      </c>
      <c r="P1170"/>
      <c r="Q1170"/>
      <c r="R1170"/>
      <c r="S1170"/>
      <c r="T1170"/>
    </row>
    <row r="1171" spans="1:20" x14ac:dyDescent="0.25">
      <c r="A1171" s="33"/>
      <c r="B1171" s="4"/>
      <c r="C1171" s="4"/>
      <c r="D1171" s="4"/>
      <c r="E1171" s="4"/>
      <c r="F1171" s="4"/>
      <c r="G1171" s="4"/>
      <c r="H1171" s="4"/>
      <c r="I1171" s="4"/>
      <c r="J1171" s="4"/>
      <c r="K1171" s="4" t="s">
        <v>82</v>
      </c>
      <c r="L1171" s="4" t="s">
        <v>59</v>
      </c>
      <c r="M1171" s="4" t="s">
        <v>83</v>
      </c>
      <c r="N1171" s="4"/>
      <c r="O1171" s="46">
        <v>-3818</v>
      </c>
      <c r="P1171"/>
      <c r="Q1171"/>
      <c r="R1171"/>
      <c r="S1171"/>
      <c r="T1171"/>
    </row>
    <row r="1172" spans="1:20" x14ac:dyDescent="0.25">
      <c r="A1172" s="33"/>
      <c r="B1172" s="4"/>
      <c r="C1172" s="4"/>
      <c r="D1172" s="4"/>
      <c r="E1172" s="4"/>
      <c r="F1172" s="4"/>
      <c r="G1172" s="4"/>
      <c r="H1172" s="4"/>
      <c r="I1172" s="4"/>
      <c r="J1172" s="4"/>
      <c r="K1172" s="4" t="s">
        <v>84</v>
      </c>
      <c r="L1172" s="4" t="s">
        <v>51</v>
      </c>
      <c r="M1172" s="4" t="s">
        <v>85</v>
      </c>
      <c r="N1172" s="4"/>
      <c r="O1172" s="46">
        <v>-23</v>
      </c>
      <c r="P1172"/>
      <c r="Q1172"/>
      <c r="R1172"/>
      <c r="S1172"/>
      <c r="T1172"/>
    </row>
    <row r="1173" spans="1:20" x14ac:dyDescent="0.25">
      <c r="A1173" s="33"/>
      <c r="B1173" s="4"/>
      <c r="C1173" s="4"/>
      <c r="D1173" s="4"/>
      <c r="E1173" s="4"/>
      <c r="F1173" s="4"/>
      <c r="G1173" s="4"/>
      <c r="H1173" s="4"/>
      <c r="I1173" s="4"/>
      <c r="J1173" s="4"/>
      <c r="K1173" s="4" t="s">
        <v>86</v>
      </c>
      <c r="L1173" s="4" t="s">
        <v>51</v>
      </c>
      <c r="M1173" s="4" t="s">
        <v>87</v>
      </c>
      <c r="N1173" s="4"/>
      <c r="O1173" s="46">
        <v>489</v>
      </c>
      <c r="P1173"/>
      <c r="Q1173"/>
      <c r="R1173"/>
      <c r="S1173"/>
      <c r="T1173"/>
    </row>
    <row r="1174" spans="1:20" x14ac:dyDescent="0.25">
      <c r="A1174" s="33"/>
      <c r="B1174" s="4"/>
      <c r="C1174" s="4"/>
      <c r="D1174" s="4"/>
      <c r="E1174" s="4"/>
      <c r="F1174" s="4"/>
      <c r="G1174" s="4"/>
      <c r="H1174" s="4"/>
      <c r="I1174" s="4"/>
      <c r="J1174" s="4"/>
      <c r="K1174" s="4" t="s">
        <v>88</v>
      </c>
      <c r="L1174" s="4" t="s">
        <v>59</v>
      </c>
      <c r="M1174" s="4" t="s">
        <v>89</v>
      </c>
      <c r="N1174" s="4"/>
      <c r="O1174" s="46">
        <v>95</v>
      </c>
      <c r="P1174"/>
      <c r="Q1174"/>
      <c r="R1174"/>
      <c r="S1174"/>
      <c r="T1174"/>
    </row>
    <row r="1175" spans="1:20" x14ac:dyDescent="0.25">
      <c r="A1175" s="33"/>
      <c r="B1175" s="4"/>
      <c r="C1175" s="4"/>
      <c r="D1175" s="4"/>
      <c r="E1175" s="4"/>
      <c r="F1175" s="4"/>
      <c r="G1175" s="4"/>
      <c r="H1175" s="4"/>
      <c r="I1175" s="4"/>
      <c r="J1175" s="4"/>
      <c r="K1175" s="4" t="s">
        <v>90</v>
      </c>
      <c r="L1175" s="4" t="s">
        <v>59</v>
      </c>
      <c r="M1175" s="4" t="s">
        <v>91</v>
      </c>
      <c r="N1175" s="4"/>
      <c r="O1175" s="46">
        <v>489</v>
      </c>
      <c r="P1175"/>
      <c r="Q1175"/>
      <c r="R1175"/>
      <c r="S1175"/>
      <c r="T1175"/>
    </row>
    <row r="1176" spans="1:20" x14ac:dyDescent="0.25">
      <c r="A1176" s="43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6"/>
      <c r="P1176"/>
      <c r="Q1176"/>
      <c r="R1176"/>
      <c r="S1176"/>
      <c r="T1176"/>
    </row>
    <row r="1177" spans="1:20" x14ac:dyDescent="0.25">
      <c r="A1177" s="30"/>
      <c r="B1177" s="4"/>
      <c r="C1177" s="4"/>
      <c r="D1177" s="4"/>
      <c r="E1177" s="4"/>
      <c r="F1177" s="4"/>
      <c r="G1177" s="4"/>
      <c r="H1177" s="4"/>
      <c r="I1177" s="4" t="s">
        <v>95</v>
      </c>
      <c r="J1177" s="4" t="s">
        <v>94</v>
      </c>
      <c r="K1177" s="4"/>
      <c r="L1177" s="4"/>
      <c r="M1177" s="4"/>
      <c r="N1177" s="4"/>
      <c r="O1177" s="46"/>
      <c r="P1177"/>
      <c r="Q1177"/>
      <c r="R1177"/>
      <c r="S1177"/>
      <c r="T1177"/>
    </row>
    <row r="1178" spans="1:20" x14ac:dyDescent="0.25">
      <c r="A1178" s="33"/>
      <c r="B1178" s="4"/>
      <c r="C1178" s="4"/>
      <c r="D1178" s="4"/>
      <c r="E1178" s="4"/>
      <c r="F1178" s="4"/>
      <c r="G1178" s="4"/>
      <c r="H1178" s="4"/>
      <c r="I1178" s="4"/>
      <c r="J1178" s="4"/>
      <c r="K1178" s="4" t="s">
        <v>92</v>
      </c>
      <c r="L1178" s="4" t="s">
        <v>51</v>
      </c>
      <c r="M1178" s="4" t="s">
        <v>93</v>
      </c>
      <c r="N1178" s="4"/>
      <c r="O1178" s="46">
        <v>3818</v>
      </c>
      <c r="P1178"/>
      <c r="Q1178"/>
      <c r="R1178"/>
      <c r="S1178"/>
      <c r="T1178"/>
    </row>
    <row r="1179" spans="1:20" x14ac:dyDescent="0.25">
      <c r="A1179" s="33"/>
      <c r="B1179" s="4"/>
      <c r="C1179" s="4"/>
      <c r="D1179" s="4"/>
      <c r="E1179" s="4"/>
      <c r="F1179" s="4"/>
      <c r="G1179" s="4"/>
      <c r="H1179" s="4"/>
      <c r="I1179" s="4"/>
      <c r="J1179" s="4"/>
      <c r="K1179" s="4" t="s">
        <v>96</v>
      </c>
      <c r="L1179" s="4" t="s">
        <v>59</v>
      </c>
      <c r="M1179" s="4" t="s">
        <v>97</v>
      </c>
      <c r="N1179" s="4"/>
      <c r="O1179" s="46">
        <v>3818</v>
      </c>
      <c r="P1179"/>
      <c r="Q1179"/>
      <c r="R1179"/>
      <c r="S1179"/>
      <c r="T1179"/>
    </row>
    <row r="1180" spans="1:20" x14ac:dyDescent="0.25">
      <c r="A1180" s="33"/>
      <c r="B1180" s="4"/>
      <c r="C1180" s="4"/>
      <c r="D1180" s="4"/>
      <c r="E1180" s="4"/>
      <c r="F1180" s="4"/>
      <c r="G1180" s="4"/>
      <c r="H1180" s="4"/>
      <c r="I1180" s="4"/>
      <c r="J1180" s="4"/>
      <c r="K1180" s="4" t="s">
        <v>98</v>
      </c>
      <c r="L1180" s="4" t="s">
        <v>59</v>
      </c>
      <c r="M1180" s="4" t="s">
        <v>99</v>
      </c>
      <c r="N1180" s="4"/>
      <c r="O1180" s="46">
        <v>3818</v>
      </c>
      <c r="P1180"/>
      <c r="Q1180"/>
      <c r="R1180"/>
      <c r="S1180"/>
      <c r="T1180"/>
    </row>
    <row r="1181" spans="1:20" x14ac:dyDescent="0.25">
      <c r="A1181" s="33"/>
      <c r="B1181" s="4"/>
      <c r="C1181" s="4"/>
      <c r="D1181" s="4"/>
      <c r="E1181" s="4"/>
      <c r="F1181" s="4"/>
      <c r="G1181" s="4"/>
      <c r="H1181" s="4"/>
      <c r="I1181" s="4"/>
      <c r="J1181" s="4"/>
      <c r="K1181" s="4" t="s">
        <v>100</v>
      </c>
      <c r="L1181" s="4" t="s">
        <v>59</v>
      </c>
      <c r="M1181" s="4" t="s">
        <v>101</v>
      </c>
      <c r="N1181" s="4"/>
      <c r="O1181" s="46">
        <v>3818</v>
      </c>
      <c r="P1181"/>
      <c r="Q1181"/>
      <c r="R1181"/>
      <c r="S1181"/>
      <c r="T1181"/>
    </row>
    <row r="1182" spans="1:20" x14ac:dyDescent="0.25">
      <c r="A1182" s="43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6"/>
      <c r="P1182"/>
      <c r="Q1182"/>
      <c r="R1182"/>
      <c r="S1182"/>
      <c r="T1182"/>
    </row>
    <row r="1183" spans="1:20" x14ac:dyDescent="0.25">
      <c r="A1183" s="30"/>
      <c r="B1183" s="4"/>
      <c r="C1183" s="4"/>
      <c r="D1183" s="4"/>
      <c r="E1183" s="4" t="s">
        <v>219</v>
      </c>
      <c r="F1183" s="4"/>
      <c r="G1183" s="4" t="s">
        <v>264</v>
      </c>
      <c r="H1183" s="4"/>
      <c r="I1183" s="4"/>
      <c r="J1183" s="4"/>
      <c r="K1183" s="4"/>
      <c r="L1183" s="4"/>
      <c r="M1183" s="4"/>
      <c r="N1183" s="4"/>
      <c r="O1183" s="46"/>
      <c r="P1183"/>
      <c r="Q1183"/>
      <c r="R1183"/>
      <c r="S1183"/>
      <c r="T1183"/>
    </row>
    <row r="1184" spans="1:20" x14ac:dyDescent="0.25">
      <c r="A1184" s="33"/>
      <c r="B1184" s="4"/>
      <c r="C1184" s="4"/>
      <c r="D1184" s="4"/>
      <c r="E1184" s="4"/>
      <c r="F1184" s="4"/>
      <c r="G1184" s="4"/>
      <c r="H1184" s="4" t="s">
        <v>257</v>
      </c>
      <c r="I1184" s="4"/>
      <c r="J1184" s="4"/>
      <c r="K1184" s="4"/>
      <c r="L1184" s="4"/>
      <c r="M1184" s="4"/>
      <c r="N1184" s="4"/>
      <c r="O1184" s="46"/>
      <c r="P1184"/>
      <c r="Q1184"/>
      <c r="R1184"/>
      <c r="S1184"/>
      <c r="T1184"/>
    </row>
    <row r="1185" spans="1:20" x14ac:dyDescent="0.25">
      <c r="A1185" s="33"/>
      <c r="B1185" s="4"/>
      <c r="C1185" s="4"/>
      <c r="D1185" s="4"/>
      <c r="E1185" s="4"/>
      <c r="F1185" s="4"/>
      <c r="G1185" s="4"/>
      <c r="H1185" s="4"/>
      <c r="I1185" s="4" t="s">
        <v>50</v>
      </c>
      <c r="J1185" s="4" t="s">
        <v>49</v>
      </c>
      <c r="K1185" s="4"/>
      <c r="L1185" s="4"/>
      <c r="M1185" s="4"/>
      <c r="N1185" s="4"/>
      <c r="O1185" s="46"/>
      <c r="P1185"/>
      <c r="Q1185"/>
      <c r="R1185"/>
      <c r="S1185"/>
      <c r="T1185"/>
    </row>
    <row r="1186" spans="1:20" x14ac:dyDescent="0.25">
      <c r="A1186" s="33"/>
      <c r="B1186" s="4"/>
      <c r="C1186" s="4"/>
      <c r="D1186" s="4"/>
      <c r="E1186" s="4"/>
      <c r="F1186" s="4"/>
      <c r="G1186" s="4"/>
      <c r="H1186" s="4"/>
      <c r="I1186" s="4"/>
      <c r="J1186" s="4"/>
      <c r="K1186" s="4" t="s">
        <v>45</v>
      </c>
      <c r="L1186" s="4" t="s">
        <v>51</v>
      </c>
      <c r="M1186" s="4" t="s">
        <v>46</v>
      </c>
      <c r="N1186" s="4"/>
      <c r="O1186" s="46">
        <v>4431</v>
      </c>
      <c r="P1186"/>
      <c r="Q1186"/>
      <c r="R1186"/>
      <c r="S1186"/>
      <c r="T1186"/>
    </row>
    <row r="1187" spans="1:20" x14ac:dyDescent="0.25">
      <c r="A1187" s="33"/>
      <c r="B1187" s="4"/>
      <c r="C1187" s="4"/>
      <c r="D1187" s="4"/>
      <c r="E1187" s="4"/>
      <c r="F1187" s="4"/>
      <c r="G1187" s="4"/>
      <c r="H1187" s="4"/>
      <c r="I1187" s="4"/>
      <c r="J1187" s="4"/>
      <c r="K1187" s="4" t="s">
        <v>53</v>
      </c>
      <c r="L1187" s="4" t="s">
        <v>51</v>
      </c>
      <c r="M1187" s="4" t="s">
        <v>54</v>
      </c>
      <c r="N1187" s="4"/>
      <c r="O1187" s="46">
        <v>-5500</v>
      </c>
      <c r="P1187"/>
      <c r="Q1187"/>
      <c r="R1187"/>
      <c r="S1187"/>
      <c r="T1187"/>
    </row>
    <row r="1188" spans="1:20" x14ac:dyDescent="0.25">
      <c r="A1188" s="33"/>
      <c r="B1188" s="4"/>
      <c r="C1188" s="4"/>
      <c r="D1188" s="4"/>
      <c r="E1188" s="4"/>
      <c r="F1188" s="4"/>
      <c r="G1188" s="4"/>
      <c r="H1188" s="4"/>
      <c r="I1188" s="4"/>
      <c r="J1188" s="4"/>
      <c r="K1188" s="4" t="s">
        <v>55</v>
      </c>
      <c r="L1188" s="4" t="s">
        <v>51</v>
      </c>
      <c r="M1188" s="4" t="s">
        <v>56</v>
      </c>
      <c r="N1188" s="4"/>
      <c r="O1188" s="46">
        <v>14089</v>
      </c>
      <c r="P1188"/>
      <c r="Q1188"/>
      <c r="R1188"/>
      <c r="S1188"/>
      <c r="T1188"/>
    </row>
    <row r="1189" spans="1:20" x14ac:dyDescent="0.25">
      <c r="A1189" s="33"/>
      <c r="B1189" s="4"/>
      <c r="C1189" s="4"/>
      <c r="D1189" s="4"/>
      <c r="E1189" s="4"/>
      <c r="F1189" s="4"/>
      <c r="G1189" s="4"/>
      <c r="H1189" s="4"/>
      <c r="I1189" s="4"/>
      <c r="J1189" s="4"/>
      <c r="K1189" s="4" t="s">
        <v>57</v>
      </c>
      <c r="L1189" s="4" t="s">
        <v>59</v>
      </c>
      <c r="M1189" s="4" t="s">
        <v>58</v>
      </c>
      <c r="N1189" s="4"/>
      <c r="O1189" s="46">
        <v>13020</v>
      </c>
      <c r="P1189"/>
      <c r="Q1189"/>
      <c r="R1189"/>
      <c r="S1189"/>
      <c r="T1189"/>
    </row>
    <row r="1190" spans="1:20" x14ac:dyDescent="0.25">
      <c r="A1190" s="33"/>
      <c r="B1190" s="4"/>
      <c r="C1190" s="4"/>
      <c r="D1190" s="4"/>
      <c r="E1190" s="4"/>
      <c r="F1190" s="4"/>
      <c r="G1190" s="4"/>
      <c r="H1190" s="4"/>
      <c r="I1190" s="4"/>
      <c r="J1190" s="4"/>
      <c r="K1190" s="4" t="s">
        <v>112</v>
      </c>
      <c r="L1190" s="4" t="s">
        <v>51</v>
      </c>
      <c r="M1190" s="4" t="s">
        <v>113</v>
      </c>
      <c r="N1190" s="4"/>
      <c r="O1190" s="46">
        <v>28347</v>
      </c>
      <c r="P1190"/>
      <c r="Q1190"/>
      <c r="R1190"/>
      <c r="S1190"/>
      <c r="T1190"/>
    </row>
    <row r="1191" spans="1:20" x14ac:dyDescent="0.25">
      <c r="A1191" s="33"/>
      <c r="B1191" s="4"/>
      <c r="C1191" s="4"/>
      <c r="D1191" s="4"/>
      <c r="E1191" s="4"/>
      <c r="F1191" s="4"/>
      <c r="G1191" s="4"/>
      <c r="H1191" s="4"/>
      <c r="I1191" s="4"/>
      <c r="J1191" s="4"/>
      <c r="K1191" s="4" t="s">
        <v>114</v>
      </c>
      <c r="L1191" s="4" t="s">
        <v>51</v>
      </c>
      <c r="M1191" s="4" t="s">
        <v>115</v>
      </c>
      <c r="N1191" s="4"/>
      <c r="O1191" s="46">
        <v>-26797</v>
      </c>
      <c r="P1191"/>
      <c r="Q1191"/>
      <c r="R1191"/>
      <c r="S1191"/>
      <c r="T1191"/>
    </row>
    <row r="1192" spans="1:20" x14ac:dyDescent="0.25">
      <c r="A1192" s="33"/>
      <c r="B1192" s="4"/>
      <c r="C1192" s="4"/>
      <c r="D1192" s="4"/>
      <c r="E1192" s="4"/>
      <c r="F1192" s="4"/>
      <c r="G1192" s="4"/>
      <c r="H1192" s="4"/>
      <c r="I1192" s="4"/>
      <c r="J1192" s="4"/>
      <c r="K1192" s="4" t="s">
        <v>118</v>
      </c>
      <c r="L1192" s="4" t="s">
        <v>59</v>
      </c>
      <c r="M1192" s="4" t="s">
        <v>119</v>
      </c>
      <c r="N1192" s="4"/>
      <c r="O1192" s="46">
        <v>1550</v>
      </c>
      <c r="P1192"/>
      <c r="Q1192"/>
      <c r="R1192"/>
      <c r="S1192"/>
      <c r="T1192"/>
    </row>
    <row r="1193" spans="1:20" x14ac:dyDescent="0.25">
      <c r="A1193" s="33"/>
      <c r="B1193" s="4"/>
      <c r="C1193" s="4"/>
      <c r="D1193" s="4"/>
      <c r="E1193" s="4"/>
      <c r="F1193" s="4"/>
      <c r="G1193" s="4"/>
      <c r="H1193" s="4"/>
      <c r="I1193" s="4"/>
      <c r="J1193" s="4"/>
      <c r="K1193" s="4" t="s">
        <v>120</v>
      </c>
      <c r="L1193" s="4" t="s">
        <v>59</v>
      </c>
      <c r="M1193" s="4" t="s">
        <v>121</v>
      </c>
      <c r="N1193" s="4"/>
      <c r="O1193" s="46">
        <v>1550</v>
      </c>
      <c r="P1193"/>
      <c r="Q1193"/>
      <c r="R1193"/>
      <c r="S1193"/>
      <c r="T1193"/>
    </row>
    <row r="1194" spans="1:20" x14ac:dyDescent="0.25">
      <c r="A1194" s="33"/>
      <c r="B1194" s="4"/>
      <c r="C1194" s="4"/>
      <c r="D1194" s="4"/>
      <c r="E1194" s="4"/>
      <c r="F1194" s="4"/>
      <c r="G1194" s="4"/>
      <c r="H1194" s="4"/>
      <c r="I1194" s="4"/>
      <c r="J1194" s="4"/>
      <c r="K1194" s="4" t="s">
        <v>60</v>
      </c>
      <c r="L1194" s="4" t="s">
        <v>59</v>
      </c>
      <c r="M1194" s="4" t="s">
        <v>61</v>
      </c>
      <c r="N1194" s="4"/>
      <c r="O1194" s="46">
        <v>14570</v>
      </c>
      <c r="P1194"/>
      <c r="Q1194"/>
      <c r="R1194"/>
      <c r="S1194"/>
      <c r="T1194"/>
    </row>
    <row r="1195" spans="1:20" x14ac:dyDescent="0.25">
      <c r="A1195" s="43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6"/>
      <c r="P1195"/>
      <c r="Q1195"/>
      <c r="R1195"/>
      <c r="S1195"/>
      <c r="T1195"/>
    </row>
    <row r="1196" spans="1:20" x14ac:dyDescent="0.25">
      <c r="A1196" s="30"/>
      <c r="B1196" s="4"/>
      <c r="C1196" s="4"/>
      <c r="D1196" s="4"/>
      <c r="E1196" s="4"/>
      <c r="F1196" s="4"/>
      <c r="G1196" s="4"/>
      <c r="H1196" s="4"/>
      <c r="I1196" s="4" t="s">
        <v>65</v>
      </c>
      <c r="J1196" s="4" t="s">
        <v>64</v>
      </c>
      <c r="K1196" s="4"/>
      <c r="L1196" s="4"/>
      <c r="M1196" s="4"/>
      <c r="N1196" s="4"/>
      <c r="O1196" s="46"/>
      <c r="P1196"/>
      <c r="Q1196"/>
      <c r="R1196"/>
      <c r="S1196"/>
      <c r="T1196"/>
    </row>
    <row r="1197" spans="1:20" x14ac:dyDescent="0.25">
      <c r="A1197" s="33"/>
      <c r="B1197" s="4"/>
      <c r="C1197" s="4"/>
      <c r="D1197" s="4"/>
      <c r="E1197" s="4"/>
      <c r="F1197" s="4"/>
      <c r="G1197" s="4"/>
      <c r="H1197" s="4"/>
      <c r="I1197" s="4"/>
      <c r="J1197" s="4"/>
      <c r="K1197" s="4" t="s">
        <v>62</v>
      </c>
      <c r="L1197" s="4" t="s">
        <v>51</v>
      </c>
      <c r="M1197" s="4" t="s">
        <v>63</v>
      </c>
      <c r="N1197" s="4"/>
      <c r="O1197" s="46">
        <v>8931</v>
      </c>
      <c r="P1197"/>
      <c r="Q1197"/>
      <c r="R1197"/>
      <c r="S1197"/>
      <c r="T1197"/>
    </row>
    <row r="1198" spans="1:20" x14ac:dyDescent="0.25">
      <c r="A1198" s="33"/>
      <c r="B1198" s="4"/>
      <c r="C1198" s="4"/>
      <c r="D1198" s="4"/>
      <c r="E1198" s="4"/>
      <c r="F1198" s="4"/>
      <c r="G1198" s="4"/>
      <c r="H1198" s="4"/>
      <c r="I1198" s="4"/>
      <c r="J1198" s="4"/>
      <c r="K1198" s="4" t="s">
        <v>66</v>
      </c>
      <c r="L1198" s="4" t="s">
        <v>59</v>
      </c>
      <c r="M1198" s="4" t="s">
        <v>67</v>
      </c>
      <c r="N1198" s="4"/>
      <c r="O1198" s="46">
        <v>8931</v>
      </c>
      <c r="P1198"/>
      <c r="Q1198"/>
      <c r="R1198"/>
      <c r="S1198"/>
      <c r="T1198"/>
    </row>
    <row r="1199" spans="1:20" x14ac:dyDescent="0.25">
      <c r="A1199" s="33"/>
      <c r="B1199" s="4"/>
      <c r="C1199" s="4"/>
      <c r="D1199" s="4"/>
      <c r="E1199" s="4"/>
      <c r="F1199" s="4"/>
      <c r="G1199" s="4"/>
      <c r="H1199" s="4"/>
      <c r="I1199" s="4"/>
      <c r="J1199" s="4"/>
      <c r="K1199" s="4" t="s">
        <v>122</v>
      </c>
      <c r="L1199" s="4" t="s">
        <v>51</v>
      </c>
      <c r="M1199" s="4" t="s">
        <v>123</v>
      </c>
      <c r="N1199" s="4"/>
      <c r="O1199" s="46">
        <v>1039</v>
      </c>
      <c r="P1199"/>
      <c r="Q1199"/>
      <c r="R1199"/>
      <c r="S1199"/>
      <c r="T1199"/>
    </row>
    <row r="1200" spans="1:20" x14ac:dyDescent="0.25">
      <c r="A1200" s="33"/>
      <c r="B1200" s="4"/>
      <c r="C1200" s="4"/>
      <c r="D1200" s="4"/>
      <c r="E1200" s="4"/>
      <c r="F1200" s="4"/>
      <c r="G1200" s="4"/>
      <c r="H1200" s="4"/>
      <c r="I1200" s="4"/>
      <c r="J1200" s="4"/>
      <c r="K1200" s="4" t="s">
        <v>124</v>
      </c>
      <c r="L1200" s="4" t="s">
        <v>59</v>
      </c>
      <c r="M1200" s="4" t="s">
        <v>125</v>
      </c>
      <c r="N1200" s="4"/>
      <c r="O1200" s="46">
        <v>1039</v>
      </c>
      <c r="P1200"/>
      <c r="Q1200"/>
      <c r="R1200"/>
      <c r="S1200"/>
      <c r="T1200"/>
    </row>
    <row r="1201" spans="1:20" x14ac:dyDescent="0.25">
      <c r="A1201" s="33"/>
      <c r="B1201" s="4"/>
      <c r="C1201" s="4"/>
      <c r="D1201" s="4"/>
      <c r="E1201" s="4"/>
      <c r="F1201" s="4"/>
      <c r="G1201" s="4"/>
      <c r="H1201" s="4"/>
      <c r="I1201" s="4"/>
      <c r="J1201" s="4"/>
      <c r="K1201" s="4" t="s">
        <v>70</v>
      </c>
      <c r="L1201" s="4" t="s">
        <v>51</v>
      </c>
      <c r="M1201" s="4" t="s">
        <v>71</v>
      </c>
      <c r="N1201" s="4"/>
      <c r="O1201" s="46">
        <v>4600</v>
      </c>
      <c r="P1201"/>
      <c r="Q1201"/>
      <c r="R1201"/>
      <c r="S1201"/>
      <c r="T1201"/>
    </row>
    <row r="1202" spans="1:20" x14ac:dyDescent="0.25">
      <c r="A1202" s="33"/>
      <c r="B1202" s="4"/>
      <c r="C1202" s="4"/>
      <c r="D1202" s="4"/>
      <c r="E1202" s="4"/>
      <c r="F1202" s="4"/>
      <c r="G1202" s="4"/>
      <c r="H1202" s="4"/>
      <c r="I1202" s="4"/>
      <c r="J1202" s="4"/>
      <c r="K1202" s="4" t="s">
        <v>72</v>
      </c>
      <c r="L1202" s="4" t="s">
        <v>59</v>
      </c>
      <c r="M1202" s="4" t="s">
        <v>73</v>
      </c>
      <c r="N1202" s="4"/>
      <c r="O1202" s="46">
        <v>4600</v>
      </c>
      <c r="P1202"/>
      <c r="Q1202"/>
      <c r="R1202"/>
      <c r="S1202"/>
      <c r="T1202"/>
    </row>
    <row r="1203" spans="1:20" x14ac:dyDescent="0.25">
      <c r="A1203" s="33"/>
      <c r="B1203" s="4"/>
      <c r="C1203" s="4"/>
      <c r="D1203" s="4"/>
      <c r="E1203" s="4"/>
      <c r="F1203" s="4"/>
      <c r="G1203" s="4"/>
      <c r="H1203" s="4"/>
      <c r="I1203" s="4"/>
      <c r="J1203" s="4"/>
      <c r="K1203" s="4" t="s">
        <v>74</v>
      </c>
      <c r="L1203" s="4" t="s">
        <v>59</v>
      </c>
      <c r="M1203" s="4" t="s">
        <v>75</v>
      </c>
      <c r="N1203" s="4"/>
      <c r="O1203" s="46">
        <v>14570</v>
      </c>
      <c r="P1203"/>
      <c r="Q1203"/>
      <c r="R1203"/>
      <c r="S1203"/>
      <c r="T1203"/>
    </row>
    <row r="1204" spans="1:20" x14ac:dyDescent="0.25">
      <c r="A1204" s="43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6"/>
      <c r="P1204"/>
      <c r="Q1204"/>
      <c r="R1204"/>
      <c r="S1204"/>
      <c r="T1204"/>
    </row>
    <row r="1205" spans="1:20" x14ac:dyDescent="0.25">
      <c r="A1205" s="30"/>
      <c r="B1205" s="4"/>
      <c r="C1205" s="4"/>
      <c r="D1205" s="4"/>
      <c r="E1205" s="4"/>
      <c r="F1205" s="4"/>
      <c r="G1205" s="4"/>
      <c r="H1205" s="4"/>
      <c r="I1205" s="4" t="s">
        <v>79</v>
      </c>
      <c r="J1205" s="4" t="s">
        <v>78</v>
      </c>
      <c r="K1205" s="4"/>
      <c r="L1205" s="4"/>
      <c r="M1205" s="4"/>
      <c r="N1205" s="4"/>
      <c r="O1205" s="46"/>
      <c r="P1205"/>
      <c r="Q1205"/>
      <c r="R1205"/>
      <c r="S1205"/>
      <c r="T1205"/>
    </row>
    <row r="1206" spans="1:20" x14ac:dyDescent="0.25">
      <c r="A1206" s="33"/>
      <c r="B1206" s="4"/>
      <c r="C1206" s="4"/>
      <c r="D1206" s="4"/>
      <c r="E1206" s="4"/>
      <c r="F1206" s="4"/>
      <c r="G1206" s="4"/>
      <c r="H1206" s="4"/>
      <c r="I1206" s="4"/>
      <c r="J1206" s="4"/>
      <c r="K1206" s="4" t="s">
        <v>76</v>
      </c>
      <c r="L1206" s="4" t="s">
        <v>51</v>
      </c>
      <c r="M1206" s="4" t="s">
        <v>77</v>
      </c>
      <c r="N1206" s="4"/>
      <c r="O1206" s="46">
        <v>163462</v>
      </c>
      <c r="P1206"/>
      <c r="Q1206"/>
      <c r="R1206"/>
      <c r="S1206"/>
      <c r="T1206"/>
    </row>
    <row r="1207" spans="1:20" x14ac:dyDescent="0.25">
      <c r="A1207" s="33"/>
      <c r="B1207" s="4"/>
      <c r="C1207" s="4"/>
      <c r="D1207" s="4"/>
      <c r="E1207" s="4"/>
      <c r="F1207" s="4"/>
      <c r="G1207" s="4"/>
      <c r="H1207" s="4"/>
      <c r="I1207" s="4"/>
      <c r="J1207" s="4"/>
      <c r="K1207" s="4" t="s">
        <v>265</v>
      </c>
      <c r="L1207" s="4" t="s">
        <v>51</v>
      </c>
      <c r="M1207" s="4" t="s">
        <v>266</v>
      </c>
      <c r="N1207" s="4"/>
      <c r="O1207" s="46">
        <v>9970</v>
      </c>
      <c r="P1207"/>
      <c r="Q1207"/>
      <c r="R1207"/>
      <c r="S1207"/>
      <c r="T1207"/>
    </row>
    <row r="1208" spans="1:20" x14ac:dyDescent="0.25">
      <c r="A1208" s="33"/>
      <c r="B1208" s="4"/>
      <c r="C1208" s="4"/>
      <c r="D1208" s="4"/>
      <c r="E1208" s="4"/>
      <c r="F1208" s="4"/>
      <c r="G1208" s="4"/>
      <c r="H1208" s="4"/>
      <c r="I1208" s="4"/>
      <c r="J1208" s="4"/>
      <c r="K1208" s="4" t="s">
        <v>82</v>
      </c>
      <c r="L1208" s="4" t="s">
        <v>59</v>
      </c>
      <c r="M1208" s="4" t="s">
        <v>83</v>
      </c>
      <c r="N1208" s="4"/>
      <c r="O1208" s="46">
        <v>-142792</v>
      </c>
      <c r="P1208"/>
      <c r="Q1208"/>
      <c r="R1208"/>
      <c r="S1208"/>
      <c r="T1208"/>
    </row>
    <row r="1209" spans="1:20" x14ac:dyDescent="0.25">
      <c r="A1209" s="33"/>
      <c r="B1209" s="4"/>
      <c r="C1209" s="4"/>
      <c r="D1209" s="4"/>
      <c r="E1209" s="4"/>
      <c r="F1209" s="4"/>
      <c r="G1209" s="4"/>
      <c r="H1209" s="4"/>
      <c r="I1209" s="4"/>
      <c r="J1209" s="4"/>
      <c r="K1209" s="4" t="s">
        <v>267</v>
      </c>
      <c r="L1209" s="4" t="s">
        <v>51</v>
      </c>
      <c r="M1209" s="4" t="s">
        <v>268</v>
      </c>
      <c r="N1209" s="4"/>
      <c r="O1209" s="46">
        <v>-14089</v>
      </c>
      <c r="P1209"/>
      <c r="Q1209"/>
      <c r="R1209"/>
      <c r="S1209"/>
      <c r="T1209"/>
    </row>
    <row r="1210" spans="1:20" x14ac:dyDescent="0.25">
      <c r="A1210" s="33"/>
      <c r="B1210" s="4"/>
      <c r="C1210" s="4"/>
      <c r="D1210" s="4"/>
      <c r="E1210" s="4"/>
      <c r="F1210" s="4"/>
      <c r="G1210" s="4"/>
      <c r="H1210" s="4"/>
      <c r="I1210" s="4"/>
      <c r="J1210" s="4"/>
      <c r="K1210" s="4" t="s">
        <v>86</v>
      </c>
      <c r="L1210" s="4" t="s">
        <v>51</v>
      </c>
      <c r="M1210" s="4" t="s">
        <v>87</v>
      </c>
      <c r="N1210" s="4"/>
      <c r="O1210" s="46">
        <v>16551</v>
      </c>
      <c r="P1210"/>
      <c r="Q1210"/>
      <c r="R1210"/>
      <c r="S1210"/>
      <c r="T1210"/>
    </row>
    <row r="1211" spans="1:20" x14ac:dyDescent="0.25">
      <c r="A1211" s="33"/>
      <c r="B1211" s="4"/>
      <c r="C1211" s="4"/>
      <c r="D1211" s="4"/>
      <c r="E1211" s="4"/>
      <c r="F1211" s="4"/>
      <c r="G1211" s="4"/>
      <c r="H1211" s="4"/>
      <c r="I1211" s="4"/>
      <c r="J1211" s="4"/>
      <c r="K1211" s="4" t="s">
        <v>160</v>
      </c>
      <c r="L1211" s="4" t="s">
        <v>51</v>
      </c>
      <c r="M1211" s="4" t="s">
        <v>161</v>
      </c>
      <c r="N1211" s="4"/>
      <c r="O1211" s="46">
        <v>-29690</v>
      </c>
      <c r="P1211"/>
      <c r="Q1211"/>
      <c r="R1211"/>
      <c r="S1211"/>
      <c r="T1211"/>
    </row>
    <row r="1212" spans="1:20" x14ac:dyDescent="0.25">
      <c r="A1212" s="33"/>
      <c r="B1212" s="4"/>
      <c r="C1212" s="4"/>
      <c r="D1212" s="4"/>
      <c r="E1212" s="4"/>
      <c r="F1212" s="4"/>
      <c r="G1212" s="4"/>
      <c r="H1212" s="4"/>
      <c r="I1212" s="4"/>
      <c r="J1212" s="4"/>
      <c r="K1212" s="4" t="s">
        <v>269</v>
      </c>
      <c r="L1212" s="4" t="s">
        <v>51</v>
      </c>
      <c r="M1212" s="4" t="s">
        <v>270</v>
      </c>
      <c r="N1212" s="4"/>
      <c r="O1212" s="46">
        <v>26797</v>
      </c>
      <c r="P1212"/>
      <c r="Q1212"/>
      <c r="R1212"/>
      <c r="S1212"/>
      <c r="T1212"/>
    </row>
    <row r="1213" spans="1:20" x14ac:dyDescent="0.25">
      <c r="A1213" s="33"/>
      <c r="B1213" s="4"/>
      <c r="C1213" s="4"/>
      <c r="D1213" s="4"/>
      <c r="E1213" s="4"/>
      <c r="F1213" s="4"/>
      <c r="G1213" s="4"/>
      <c r="H1213" s="4"/>
      <c r="I1213" s="4"/>
      <c r="J1213" s="4"/>
      <c r="K1213" s="4" t="s">
        <v>130</v>
      </c>
      <c r="L1213" s="4" t="s">
        <v>51</v>
      </c>
      <c r="M1213" s="4" t="s">
        <v>131</v>
      </c>
      <c r="N1213" s="4"/>
      <c r="O1213" s="46">
        <v>-2893</v>
      </c>
      <c r="P1213"/>
      <c r="Q1213"/>
      <c r="R1213"/>
      <c r="S1213"/>
      <c r="T1213"/>
    </row>
    <row r="1214" spans="1:20" x14ac:dyDescent="0.25">
      <c r="A1214" s="33"/>
      <c r="B1214" s="4"/>
      <c r="C1214" s="4"/>
      <c r="D1214" s="4"/>
      <c r="E1214" s="4"/>
      <c r="F1214" s="4"/>
      <c r="G1214" s="4"/>
      <c r="H1214" s="4"/>
      <c r="I1214" s="4"/>
      <c r="J1214" s="4"/>
      <c r="K1214" s="4" t="s">
        <v>88</v>
      </c>
      <c r="L1214" s="4" t="s">
        <v>59</v>
      </c>
      <c r="M1214" s="4" t="s">
        <v>89</v>
      </c>
      <c r="N1214" s="4"/>
      <c r="O1214" s="46">
        <v>133772</v>
      </c>
      <c r="P1214"/>
      <c r="Q1214"/>
      <c r="R1214"/>
      <c r="S1214"/>
      <c r="T1214"/>
    </row>
    <row r="1215" spans="1:20" x14ac:dyDescent="0.25">
      <c r="A1215" s="33"/>
      <c r="B1215" s="4"/>
      <c r="C1215" s="4"/>
      <c r="D1215" s="4"/>
      <c r="E1215" s="4"/>
      <c r="F1215" s="4"/>
      <c r="G1215" s="4"/>
      <c r="H1215" s="4"/>
      <c r="I1215" s="4"/>
      <c r="J1215" s="4"/>
      <c r="K1215" s="4" t="s">
        <v>90</v>
      </c>
      <c r="L1215" s="4" t="s">
        <v>59</v>
      </c>
      <c r="M1215" s="4" t="s">
        <v>91</v>
      </c>
      <c r="N1215" s="4"/>
      <c r="O1215" s="46">
        <v>13658</v>
      </c>
      <c r="P1215"/>
      <c r="Q1215"/>
      <c r="R1215"/>
      <c r="S1215"/>
      <c r="T1215"/>
    </row>
    <row r="1216" spans="1:20" x14ac:dyDescent="0.25">
      <c r="A1216" s="43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6"/>
      <c r="P1216"/>
      <c r="Q1216"/>
      <c r="R1216"/>
      <c r="S1216"/>
      <c r="T1216"/>
    </row>
    <row r="1217" spans="1:20" x14ac:dyDescent="0.25">
      <c r="A1217" s="30"/>
      <c r="B1217" s="4"/>
      <c r="C1217" s="4"/>
      <c r="D1217" s="4"/>
      <c r="E1217" s="4"/>
      <c r="F1217" s="4"/>
      <c r="G1217" s="4"/>
      <c r="H1217" s="4"/>
      <c r="I1217" s="4" t="s">
        <v>95</v>
      </c>
      <c r="J1217" s="4" t="s">
        <v>94</v>
      </c>
      <c r="K1217" s="4"/>
      <c r="L1217" s="4"/>
      <c r="M1217" s="4"/>
      <c r="N1217" s="4"/>
      <c r="O1217" s="46"/>
      <c r="P1217"/>
      <c r="Q1217"/>
      <c r="R1217"/>
      <c r="S1217"/>
      <c r="T1217"/>
    </row>
    <row r="1218" spans="1:20" x14ac:dyDescent="0.25">
      <c r="A1218" s="33"/>
      <c r="B1218" s="4"/>
      <c r="C1218" s="4"/>
      <c r="D1218" s="4"/>
      <c r="E1218" s="4"/>
      <c r="F1218" s="4"/>
      <c r="G1218" s="4"/>
      <c r="H1218" s="4"/>
      <c r="I1218" s="4"/>
      <c r="J1218" s="4"/>
      <c r="K1218" s="4" t="s">
        <v>132</v>
      </c>
      <c r="L1218" s="4" t="s">
        <v>59</v>
      </c>
      <c r="M1218" s="4" t="s">
        <v>133</v>
      </c>
      <c r="N1218" s="4"/>
      <c r="O1218" s="46">
        <v>1550</v>
      </c>
      <c r="P1218"/>
      <c r="Q1218"/>
      <c r="R1218"/>
      <c r="S1218"/>
      <c r="T1218"/>
    </row>
    <row r="1219" spans="1:20" x14ac:dyDescent="0.25">
      <c r="A1219" s="33"/>
      <c r="B1219" s="4"/>
      <c r="C1219" s="4"/>
      <c r="D1219" s="4"/>
      <c r="E1219" s="4"/>
      <c r="F1219" s="4"/>
      <c r="G1219" s="4"/>
      <c r="H1219" s="4"/>
      <c r="I1219" s="4"/>
      <c r="J1219" s="4"/>
      <c r="K1219" s="4" t="s">
        <v>92</v>
      </c>
      <c r="L1219" s="4" t="s">
        <v>51</v>
      </c>
      <c r="M1219" s="4" t="s">
        <v>93</v>
      </c>
      <c r="N1219" s="4"/>
      <c r="O1219" s="46">
        <v>142792</v>
      </c>
      <c r="P1219"/>
      <c r="Q1219"/>
      <c r="R1219"/>
      <c r="S1219"/>
      <c r="T1219"/>
    </row>
    <row r="1220" spans="1:20" x14ac:dyDescent="0.25">
      <c r="A1220" s="33"/>
      <c r="B1220" s="4"/>
      <c r="C1220" s="4"/>
      <c r="D1220" s="4"/>
      <c r="E1220" s="4"/>
      <c r="F1220" s="4"/>
      <c r="G1220" s="4"/>
      <c r="H1220" s="4"/>
      <c r="I1220" s="4"/>
      <c r="J1220" s="4"/>
      <c r="K1220" s="4" t="s">
        <v>96</v>
      </c>
      <c r="L1220" s="4" t="s">
        <v>59</v>
      </c>
      <c r="M1220" s="4" t="s">
        <v>97</v>
      </c>
      <c r="N1220" s="4"/>
      <c r="O1220" s="46">
        <v>142792</v>
      </c>
      <c r="P1220"/>
      <c r="Q1220"/>
      <c r="R1220"/>
      <c r="S1220"/>
      <c r="T1220"/>
    </row>
    <row r="1221" spans="1:20" x14ac:dyDescent="0.25">
      <c r="A1221" s="33"/>
      <c r="B1221" s="4"/>
      <c r="C1221" s="4"/>
      <c r="D1221" s="4"/>
      <c r="E1221" s="4"/>
      <c r="F1221" s="4"/>
      <c r="G1221" s="4"/>
      <c r="H1221" s="4"/>
      <c r="I1221" s="4"/>
      <c r="J1221" s="4"/>
      <c r="K1221" s="4" t="s">
        <v>136</v>
      </c>
      <c r="L1221" s="4" t="s">
        <v>51</v>
      </c>
      <c r="M1221" s="4" t="s">
        <v>137</v>
      </c>
      <c r="N1221" s="4"/>
      <c r="O1221" s="46">
        <v>-28347</v>
      </c>
      <c r="P1221"/>
      <c r="Q1221"/>
      <c r="R1221"/>
      <c r="S1221"/>
      <c r="T1221"/>
    </row>
    <row r="1222" spans="1:20" x14ac:dyDescent="0.25">
      <c r="A1222" s="33"/>
      <c r="B1222" s="4"/>
      <c r="C1222" s="4"/>
      <c r="D1222" s="4"/>
      <c r="E1222" s="4"/>
      <c r="F1222" s="4"/>
      <c r="G1222" s="4"/>
      <c r="H1222" s="4"/>
      <c r="I1222" s="4"/>
      <c r="J1222" s="4"/>
      <c r="K1222" s="4" t="s">
        <v>138</v>
      </c>
      <c r="L1222" s="4" t="s">
        <v>59</v>
      </c>
      <c r="M1222" s="4" t="s">
        <v>139</v>
      </c>
      <c r="N1222" s="4"/>
      <c r="O1222" s="46">
        <v>-28347</v>
      </c>
      <c r="P1222"/>
      <c r="Q1222"/>
      <c r="R1222"/>
      <c r="S1222"/>
      <c r="T1222"/>
    </row>
    <row r="1223" spans="1:20" x14ac:dyDescent="0.25">
      <c r="A1223" s="33"/>
      <c r="B1223" s="4"/>
      <c r="C1223" s="4"/>
      <c r="D1223" s="4"/>
      <c r="E1223" s="4"/>
      <c r="F1223" s="4"/>
      <c r="G1223" s="4"/>
      <c r="H1223" s="4"/>
      <c r="I1223" s="4"/>
      <c r="J1223" s="4"/>
      <c r="K1223" s="4" t="s">
        <v>271</v>
      </c>
      <c r="L1223" s="4" t="s">
        <v>51</v>
      </c>
      <c r="M1223" s="4" t="s">
        <v>272</v>
      </c>
      <c r="N1223" s="4"/>
      <c r="O1223" s="46">
        <v>26797</v>
      </c>
      <c r="P1223"/>
      <c r="Q1223"/>
      <c r="R1223"/>
      <c r="S1223"/>
      <c r="T1223"/>
    </row>
    <row r="1224" spans="1:20" x14ac:dyDescent="0.25">
      <c r="A1224" s="33"/>
      <c r="B1224" s="4"/>
      <c r="C1224" s="4"/>
      <c r="D1224" s="4"/>
      <c r="E1224" s="4"/>
      <c r="F1224" s="4"/>
      <c r="G1224" s="4"/>
      <c r="H1224" s="4"/>
      <c r="I1224" s="4"/>
      <c r="J1224" s="4"/>
      <c r="K1224" s="4" t="s">
        <v>144</v>
      </c>
      <c r="L1224" s="4" t="s">
        <v>59</v>
      </c>
      <c r="M1224" s="4" t="s">
        <v>145</v>
      </c>
      <c r="N1224" s="4"/>
      <c r="O1224" s="46">
        <v>26797</v>
      </c>
      <c r="P1224"/>
      <c r="Q1224"/>
      <c r="R1224"/>
      <c r="S1224"/>
      <c r="T1224"/>
    </row>
    <row r="1225" spans="1:20" x14ac:dyDescent="0.25">
      <c r="A1225" s="33"/>
      <c r="B1225" s="4"/>
      <c r="C1225" s="4"/>
      <c r="D1225" s="4"/>
      <c r="E1225" s="4"/>
      <c r="F1225" s="4"/>
      <c r="G1225" s="4"/>
      <c r="H1225" s="4"/>
      <c r="I1225" s="4"/>
      <c r="J1225" s="4"/>
      <c r="K1225" s="4" t="s">
        <v>98</v>
      </c>
      <c r="L1225" s="4" t="s">
        <v>59</v>
      </c>
      <c r="M1225" s="4" t="s">
        <v>99</v>
      </c>
      <c r="N1225" s="4"/>
      <c r="O1225" s="46">
        <v>114445</v>
      </c>
      <c r="P1225"/>
      <c r="Q1225"/>
      <c r="R1225"/>
      <c r="S1225"/>
      <c r="T1225"/>
    </row>
    <row r="1226" spans="1:20" x14ac:dyDescent="0.25">
      <c r="A1226" s="33"/>
      <c r="B1226" s="4"/>
      <c r="C1226" s="4"/>
      <c r="D1226" s="4"/>
      <c r="E1226" s="4"/>
      <c r="F1226" s="4"/>
      <c r="G1226" s="4"/>
      <c r="H1226" s="4"/>
      <c r="I1226" s="4"/>
      <c r="J1226" s="4"/>
      <c r="K1226" s="4" t="s">
        <v>100</v>
      </c>
      <c r="L1226" s="4" t="s">
        <v>59</v>
      </c>
      <c r="M1226" s="4" t="s">
        <v>101</v>
      </c>
      <c r="N1226" s="4"/>
      <c r="O1226" s="46">
        <v>114445</v>
      </c>
      <c r="P1226"/>
      <c r="Q1226"/>
      <c r="R1226"/>
      <c r="S1226"/>
      <c r="T1226"/>
    </row>
    <row r="1227" spans="1:20" x14ac:dyDescent="0.25">
      <c r="A1227" s="43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6"/>
      <c r="P1227"/>
      <c r="Q1227"/>
      <c r="R1227"/>
      <c r="S1227"/>
      <c r="T1227"/>
    </row>
    <row r="1228" spans="1:20" x14ac:dyDescent="0.25">
      <c r="A1228" s="30"/>
      <c r="B1228" s="4"/>
      <c r="C1228" s="4"/>
      <c r="D1228" s="4"/>
      <c r="E1228" s="4"/>
      <c r="F1228" s="4" t="s">
        <v>273</v>
      </c>
      <c r="G1228" s="4" t="s">
        <v>274</v>
      </c>
      <c r="H1228" s="4"/>
      <c r="I1228" s="4"/>
      <c r="J1228" s="4"/>
      <c r="K1228" s="4"/>
      <c r="L1228" s="4"/>
      <c r="M1228" s="4"/>
      <c r="N1228" s="4"/>
      <c r="O1228" s="46"/>
      <c r="P1228"/>
      <c r="Q1228"/>
      <c r="R1228"/>
      <c r="S1228"/>
      <c r="T1228"/>
    </row>
    <row r="1229" spans="1:20" x14ac:dyDescent="0.25">
      <c r="A1229" s="33"/>
      <c r="B1229" s="4"/>
      <c r="C1229" s="4"/>
      <c r="D1229" s="4"/>
      <c r="E1229" s="4"/>
      <c r="F1229" s="4"/>
      <c r="G1229" s="4"/>
      <c r="H1229" s="4" t="s">
        <v>257</v>
      </c>
      <c r="I1229" s="4"/>
      <c r="J1229" s="4"/>
      <c r="K1229" s="4"/>
      <c r="L1229" s="4"/>
      <c r="M1229" s="4"/>
      <c r="N1229" s="4"/>
      <c r="O1229" s="46"/>
      <c r="P1229"/>
      <c r="Q1229"/>
      <c r="R1229"/>
      <c r="S1229"/>
      <c r="T1229"/>
    </row>
    <row r="1230" spans="1:20" x14ac:dyDescent="0.25">
      <c r="A1230" s="33"/>
      <c r="B1230" s="4"/>
      <c r="C1230" s="4"/>
      <c r="D1230" s="4"/>
      <c r="E1230" s="4"/>
      <c r="F1230" s="4"/>
      <c r="G1230" s="4"/>
      <c r="H1230" s="4"/>
      <c r="I1230" s="4" t="s">
        <v>50</v>
      </c>
      <c r="J1230" s="4" t="s">
        <v>49</v>
      </c>
      <c r="K1230" s="4"/>
      <c r="L1230" s="4"/>
      <c r="M1230" s="4"/>
      <c r="N1230" s="4"/>
      <c r="O1230" s="46"/>
      <c r="P1230"/>
      <c r="Q1230"/>
      <c r="R1230"/>
      <c r="S1230"/>
      <c r="T1230"/>
    </row>
    <row r="1231" spans="1:20" x14ac:dyDescent="0.25">
      <c r="A1231" s="33"/>
      <c r="B1231" s="4"/>
      <c r="C1231" s="4"/>
      <c r="D1231" s="4"/>
      <c r="E1231" s="4"/>
      <c r="F1231" s="4"/>
      <c r="G1231" s="4"/>
      <c r="H1231" s="4"/>
      <c r="I1231" s="4"/>
      <c r="J1231" s="4"/>
      <c r="K1231" s="4" t="s">
        <v>45</v>
      </c>
      <c r="L1231" s="4" t="s">
        <v>51</v>
      </c>
      <c r="M1231" s="4" t="s">
        <v>46</v>
      </c>
      <c r="N1231" s="4"/>
      <c r="O1231" s="46">
        <v>932</v>
      </c>
      <c r="P1231"/>
      <c r="Q1231"/>
      <c r="R1231"/>
      <c r="S1231"/>
      <c r="T1231"/>
    </row>
    <row r="1232" spans="1:20" x14ac:dyDescent="0.25">
      <c r="A1232" s="33"/>
      <c r="B1232" s="4"/>
      <c r="C1232" s="4"/>
      <c r="D1232" s="4"/>
      <c r="E1232" s="4"/>
      <c r="F1232" s="4"/>
      <c r="G1232" s="4"/>
      <c r="H1232" s="4"/>
      <c r="I1232" s="4"/>
      <c r="J1232" s="4"/>
      <c r="K1232" s="4" t="s">
        <v>55</v>
      </c>
      <c r="L1232" s="4" t="s">
        <v>51</v>
      </c>
      <c r="M1232" s="4" t="s">
        <v>56</v>
      </c>
      <c r="N1232" s="4"/>
      <c r="O1232" s="46">
        <v>3072</v>
      </c>
      <c r="P1232"/>
      <c r="Q1232"/>
      <c r="R1232"/>
      <c r="S1232"/>
      <c r="T1232"/>
    </row>
    <row r="1233" spans="1:20" x14ac:dyDescent="0.25">
      <c r="A1233" s="33"/>
      <c r="B1233" s="4"/>
      <c r="C1233" s="4"/>
      <c r="D1233" s="4"/>
      <c r="E1233" s="4"/>
      <c r="F1233" s="4"/>
      <c r="G1233" s="4"/>
      <c r="H1233" s="4"/>
      <c r="I1233" s="4"/>
      <c r="J1233" s="4"/>
      <c r="K1233" s="4" t="s">
        <v>57</v>
      </c>
      <c r="L1233" s="4" t="s">
        <v>59</v>
      </c>
      <c r="M1233" s="4" t="s">
        <v>58</v>
      </c>
      <c r="N1233" s="4"/>
      <c r="O1233" s="46">
        <v>4005</v>
      </c>
      <c r="P1233"/>
      <c r="Q1233"/>
      <c r="R1233"/>
      <c r="S1233"/>
      <c r="T1233"/>
    </row>
    <row r="1234" spans="1:20" x14ac:dyDescent="0.25">
      <c r="A1234" s="33"/>
      <c r="B1234" s="4"/>
      <c r="C1234" s="4"/>
      <c r="D1234" s="4"/>
      <c r="E1234" s="4"/>
      <c r="F1234" s="4"/>
      <c r="G1234" s="4"/>
      <c r="H1234" s="4"/>
      <c r="I1234" s="4"/>
      <c r="J1234" s="4"/>
      <c r="K1234" s="4" t="s">
        <v>60</v>
      </c>
      <c r="L1234" s="4" t="s">
        <v>59</v>
      </c>
      <c r="M1234" s="4" t="s">
        <v>61</v>
      </c>
      <c r="N1234" s="4"/>
      <c r="O1234" s="46">
        <v>4005</v>
      </c>
      <c r="P1234"/>
      <c r="Q1234"/>
      <c r="R1234"/>
      <c r="S1234"/>
      <c r="T1234"/>
    </row>
    <row r="1235" spans="1:20" x14ac:dyDescent="0.25">
      <c r="A1235" s="43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6"/>
      <c r="P1235"/>
      <c r="Q1235"/>
      <c r="R1235"/>
      <c r="S1235"/>
      <c r="T1235"/>
    </row>
    <row r="1236" spans="1:20" x14ac:dyDescent="0.25">
      <c r="A1236" s="30"/>
      <c r="B1236" s="4"/>
      <c r="C1236" s="4"/>
      <c r="D1236" s="4"/>
      <c r="E1236" s="4"/>
      <c r="F1236" s="4"/>
      <c r="G1236" s="4"/>
      <c r="H1236" s="4"/>
      <c r="I1236" s="4" t="s">
        <v>65</v>
      </c>
      <c r="J1236" s="4" t="s">
        <v>64</v>
      </c>
      <c r="K1236" s="4"/>
      <c r="L1236" s="4"/>
      <c r="M1236" s="4"/>
      <c r="N1236" s="4"/>
      <c r="O1236" s="46"/>
      <c r="P1236"/>
      <c r="Q1236"/>
      <c r="R1236"/>
      <c r="S1236"/>
      <c r="T1236"/>
    </row>
    <row r="1237" spans="1:20" x14ac:dyDescent="0.25">
      <c r="A1237" s="33"/>
      <c r="B1237" s="4"/>
      <c r="C1237" s="4"/>
      <c r="D1237" s="4"/>
      <c r="E1237" s="4"/>
      <c r="F1237" s="4"/>
      <c r="G1237" s="4"/>
      <c r="H1237" s="4"/>
      <c r="I1237" s="4"/>
      <c r="J1237" s="4"/>
      <c r="K1237" s="4" t="s">
        <v>62</v>
      </c>
      <c r="L1237" s="4" t="s">
        <v>51</v>
      </c>
      <c r="M1237" s="4" t="s">
        <v>63</v>
      </c>
      <c r="N1237" s="4"/>
      <c r="O1237" s="46">
        <v>510</v>
      </c>
      <c r="P1237"/>
      <c r="Q1237"/>
      <c r="R1237"/>
      <c r="S1237"/>
      <c r="T1237"/>
    </row>
    <row r="1238" spans="1:20" x14ac:dyDescent="0.25">
      <c r="A1238" s="33"/>
      <c r="B1238" s="4"/>
      <c r="C1238" s="4"/>
      <c r="D1238" s="4"/>
      <c r="E1238" s="4"/>
      <c r="F1238" s="4"/>
      <c r="G1238" s="4"/>
      <c r="H1238" s="4"/>
      <c r="I1238" s="4"/>
      <c r="J1238" s="4"/>
      <c r="K1238" s="4" t="s">
        <v>211</v>
      </c>
      <c r="L1238" s="4" t="s">
        <v>51</v>
      </c>
      <c r="M1238" s="4" t="s">
        <v>221</v>
      </c>
      <c r="N1238" s="4" t="s">
        <v>222</v>
      </c>
      <c r="O1238" s="46">
        <v>613</v>
      </c>
      <c r="P1238"/>
      <c r="Q1238"/>
      <c r="R1238"/>
      <c r="S1238"/>
      <c r="T1238"/>
    </row>
    <row r="1239" spans="1:20" x14ac:dyDescent="0.25">
      <c r="A1239" s="33"/>
      <c r="B1239" s="4"/>
      <c r="C1239" s="4"/>
      <c r="D1239" s="4"/>
      <c r="E1239" s="4"/>
      <c r="F1239" s="4"/>
      <c r="G1239" s="4"/>
      <c r="H1239" s="4"/>
      <c r="I1239" s="4"/>
      <c r="J1239" s="4"/>
      <c r="K1239" s="4" t="s">
        <v>66</v>
      </c>
      <c r="L1239" s="4" t="s">
        <v>59</v>
      </c>
      <c r="M1239" s="4" t="s">
        <v>67</v>
      </c>
      <c r="N1239" s="4"/>
      <c r="O1239" s="46">
        <v>1123</v>
      </c>
      <c r="P1239"/>
      <c r="Q1239"/>
      <c r="R1239"/>
      <c r="S1239"/>
      <c r="T1239"/>
    </row>
    <row r="1240" spans="1:20" x14ac:dyDescent="0.25">
      <c r="A1240" s="33"/>
      <c r="B1240" s="4"/>
      <c r="C1240" s="4"/>
      <c r="D1240" s="4"/>
      <c r="E1240" s="4"/>
      <c r="F1240" s="4"/>
      <c r="G1240" s="4"/>
      <c r="H1240" s="4"/>
      <c r="I1240" s="4"/>
      <c r="J1240" s="4"/>
      <c r="K1240" s="4" t="s">
        <v>70</v>
      </c>
      <c r="L1240" s="4" t="s">
        <v>51</v>
      </c>
      <c r="M1240" s="4" t="s">
        <v>71</v>
      </c>
      <c r="N1240" s="4"/>
      <c r="O1240" s="46">
        <v>2882</v>
      </c>
      <c r="P1240"/>
      <c r="Q1240"/>
      <c r="R1240"/>
      <c r="S1240"/>
      <c r="T1240"/>
    </row>
    <row r="1241" spans="1:20" x14ac:dyDescent="0.25">
      <c r="A1241" s="33"/>
      <c r="B1241" s="4"/>
      <c r="C1241" s="4"/>
      <c r="D1241" s="4"/>
      <c r="E1241" s="4"/>
      <c r="F1241" s="4"/>
      <c r="G1241" s="4"/>
      <c r="H1241" s="4"/>
      <c r="I1241" s="4"/>
      <c r="J1241" s="4"/>
      <c r="K1241" s="4" t="s">
        <v>72</v>
      </c>
      <c r="L1241" s="4" t="s">
        <v>59</v>
      </c>
      <c r="M1241" s="4" t="s">
        <v>73</v>
      </c>
      <c r="N1241" s="4"/>
      <c r="O1241" s="46">
        <v>2882</v>
      </c>
      <c r="P1241"/>
      <c r="Q1241"/>
      <c r="R1241"/>
      <c r="S1241"/>
      <c r="T1241"/>
    </row>
    <row r="1242" spans="1:20" x14ac:dyDescent="0.25">
      <c r="A1242" s="33"/>
      <c r="B1242" s="4"/>
      <c r="C1242" s="4"/>
      <c r="D1242" s="4"/>
      <c r="E1242" s="4"/>
      <c r="F1242" s="4"/>
      <c r="G1242" s="4"/>
      <c r="H1242" s="4"/>
      <c r="I1242" s="4"/>
      <c r="J1242" s="4"/>
      <c r="K1242" s="4" t="s">
        <v>74</v>
      </c>
      <c r="L1242" s="4" t="s">
        <v>59</v>
      </c>
      <c r="M1242" s="4" t="s">
        <v>75</v>
      </c>
      <c r="N1242" s="4"/>
      <c r="O1242" s="46">
        <v>4005</v>
      </c>
      <c r="P1242"/>
      <c r="Q1242"/>
      <c r="R1242"/>
      <c r="S1242"/>
      <c r="T1242"/>
    </row>
    <row r="1243" spans="1:20" x14ac:dyDescent="0.25">
      <c r="A1243" s="43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6"/>
      <c r="P1243"/>
      <c r="Q1243"/>
      <c r="R1243"/>
      <c r="S1243"/>
      <c r="T1243"/>
    </row>
    <row r="1244" spans="1:20" x14ac:dyDescent="0.25">
      <c r="A1244" s="30"/>
      <c r="B1244" s="4"/>
      <c r="C1244" s="4"/>
      <c r="D1244" s="4"/>
      <c r="E1244" s="4"/>
      <c r="F1244" s="4"/>
      <c r="G1244" s="4"/>
      <c r="H1244" s="4"/>
      <c r="I1244" s="4" t="s">
        <v>79</v>
      </c>
      <c r="J1244" s="4" t="s">
        <v>78</v>
      </c>
      <c r="K1244" s="4"/>
      <c r="L1244" s="4"/>
      <c r="M1244" s="4"/>
      <c r="N1244" s="4"/>
      <c r="O1244" s="46"/>
      <c r="P1244"/>
      <c r="Q1244"/>
      <c r="R1244"/>
      <c r="S1244"/>
      <c r="T1244"/>
    </row>
    <row r="1245" spans="1:20" x14ac:dyDescent="0.25">
      <c r="A1245" s="33"/>
      <c r="B1245" s="4"/>
      <c r="C1245" s="4"/>
      <c r="D1245" s="4"/>
      <c r="E1245" s="4"/>
      <c r="F1245" s="4"/>
      <c r="G1245" s="4"/>
      <c r="H1245" s="4"/>
      <c r="I1245" s="4"/>
      <c r="J1245" s="4"/>
      <c r="K1245" s="4" t="s">
        <v>76</v>
      </c>
      <c r="L1245" s="4" t="s">
        <v>51</v>
      </c>
      <c r="M1245" s="4" t="s">
        <v>77</v>
      </c>
      <c r="N1245" s="4"/>
      <c r="O1245" s="46">
        <v>18639</v>
      </c>
      <c r="P1245"/>
      <c r="Q1245"/>
      <c r="R1245"/>
      <c r="S1245"/>
      <c r="T1245"/>
    </row>
    <row r="1246" spans="1:20" x14ac:dyDescent="0.25">
      <c r="A1246" s="33"/>
      <c r="B1246" s="4"/>
      <c r="C1246" s="4"/>
      <c r="D1246" s="4"/>
      <c r="E1246" s="4"/>
      <c r="F1246" s="4"/>
      <c r="G1246" s="4"/>
      <c r="H1246" s="4"/>
      <c r="I1246" s="4"/>
      <c r="J1246" s="4"/>
      <c r="K1246" s="4" t="s">
        <v>265</v>
      </c>
      <c r="L1246" s="4" t="s">
        <v>51</v>
      </c>
      <c r="M1246" s="4" t="s">
        <v>266</v>
      </c>
      <c r="N1246" s="4"/>
      <c r="O1246" s="46">
        <v>1123</v>
      </c>
      <c r="P1246"/>
      <c r="Q1246"/>
      <c r="R1246"/>
      <c r="S1246"/>
      <c r="T1246"/>
    </row>
    <row r="1247" spans="1:20" x14ac:dyDescent="0.25">
      <c r="A1247" s="33"/>
      <c r="B1247" s="4"/>
      <c r="C1247" s="4"/>
      <c r="D1247" s="4"/>
      <c r="E1247" s="4"/>
      <c r="F1247" s="4"/>
      <c r="G1247" s="4"/>
      <c r="H1247" s="4"/>
      <c r="I1247" s="4"/>
      <c r="J1247" s="4"/>
      <c r="K1247" s="4" t="s">
        <v>82</v>
      </c>
      <c r="L1247" s="4" t="s">
        <v>59</v>
      </c>
      <c r="M1247" s="4" t="s">
        <v>83</v>
      </c>
      <c r="N1247" s="4"/>
      <c r="O1247" s="46">
        <v>-11121</v>
      </c>
      <c r="P1247"/>
      <c r="Q1247"/>
      <c r="R1247"/>
      <c r="S1247"/>
      <c r="T1247"/>
    </row>
    <row r="1248" spans="1:20" x14ac:dyDescent="0.25">
      <c r="A1248" s="33"/>
      <c r="B1248" s="4"/>
      <c r="C1248" s="4"/>
      <c r="D1248" s="4"/>
      <c r="E1248" s="4"/>
      <c r="F1248" s="4"/>
      <c r="G1248" s="4"/>
      <c r="H1248" s="4"/>
      <c r="I1248" s="4"/>
      <c r="J1248" s="4"/>
      <c r="K1248" s="4" t="s">
        <v>267</v>
      </c>
      <c r="L1248" s="4" t="s">
        <v>51</v>
      </c>
      <c r="M1248" s="4" t="s">
        <v>268</v>
      </c>
      <c r="N1248" s="4"/>
      <c r="O1248" s="46">
        <v>-3072</v>
      </c>
      <c r="P1248"/>
      <c r="Q1248"/>
      <c r="R1248"/>
      <c r="S1248"/>
      <c r="T1248"/>
    </row>
    <row r="1249" spans="1:20" x14ac:dyDescent="0.25">
      <c r="A1249" s="33"/>
      <c r="B1249" s="4"/>
      <c r="C1249" s="4"/>
      <c r="D1249" s="4"/>
      <c r="E1249" s="4"/>
      <c r="F1249" s="4"/>
      <c r="G1249" s="4"/>
      <c r="H1249" s="4"/>
      <c r="I1249" s="4"/>
      <c r="J1249" s="4"/>
      <c r="K1249" s="4" t="s">
        <v>86</v>
      </c>
      <c r="L1249" s="4" t="s">
        <v>51</v>
      </c>
      <c r="M1249" s="4" t="s">
        <v>87</v>
      </c>
      <c r="N1249" s="4"/>
      <c r="O1249" s="46">
        <v>5568</v>
      </c>
      <c r="P1249"/>
      <c r="Q1249"/>
      <c r="R1249"/>
      <c r="S1249"/>
      <c r="T1249"/>
    </row>
    <row r="1250" spans="1:20" x14ac:dyDescent="0.25">
      <c r="A1250" s="33"/>
      <c r="B1250" s="4"/>
      <c r="C1250" s="4"/>
      <c r="D1250" s="4"/>
      <c r="E1250" s="4"/>
      <c r="F1250" s="4"/>
      <c r="G1250" s="4"/>
      <c r="H1250" s="4"/>
      <c r="I1250" s="4"/>
      <c r="J1250" s="4"/>
      <c r="K1250" s="4" t="s">
        <v>88</v>
      </c>
      <c r="L1250" s="4" t="s">
        <v>59</v>
      </c>
      <c r="M1250" s="4" t="s">
        <v>89</v>
      </c>
      <c r="N1250" s="4"/>
      <c r="O1250" s="46">
        <v>18639</v>
      </c>
      <c r="P1250"/>
      <c r="Q1250"/>
      <c r="R1250"/>
      <c r="S1250"/>
      <c r="T1250"/>
    </row>
    <row r="1251" spans="1:20" x14ac:dyDescent="0.25">
      <c r="A1251" s="33"/>
      <c r="B1251" s="4"/>
      <c r="C1251" s="4"/>
      <c r="D1251" s="4"/>
      <c r="E1251" s="4"/>
      <c r="F1251" s="4"/>
      <c r="G1251" s="4"/>
      <c r="H1251" s="4"/>
      <c r="I1251" s="4"/>
      <c r="J1251" s="4"/>
      <c r="K1251" s="4" t="s">
        <v>90</v>
      </c>
      <c r="L1251" s="4" t="s">
        <v>59</v>
      </c>
      <c r="M1251" s="4" t="s">
        <v>91</v>
      </c>
      <c r="N1251" s="4"/>
      <c r="O1251" s="46">
        <v>5568</v>
      </c>
      <c r="P1251"/>
      <c r="Q1251"/>
      <c r="R1251"/>
      <c r="S1251"/>
      <c r="T1251"/>
    </row>
    <row r="1252" spans="1:20" x14ac:dyDescent="0.25">
      <c r="A1252" s="43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6"/>
      <c r="P1252"/>
      <c r="Q1252"/>
      <c r="R1252"/>
      <c r="S1252"/>
      <c r="T1252"/>
    </row>
    <row r="1253" spans="1:20" x14ac:dyDescent="0.25">
      <c r="A1253" s="30"/>
      <c r="B1253" s="4"/>
      <c r="C1253" s="4"/>
      <c r="D1253" s="4"/>
      <c r="E1253" s="4"/>
      <c r="F1253" s="4"/>
      <c r="G1253" s="4"/>
      <c r="H1253" s="4"/>
      <c r="I1253" s="4" t="s">
        <v>95</v>
      </c>
      <c r="J1253" s="4" t="s">
        <v>94</v>
      </c>
      <c r="K1253" s="4"/>
      <c r="L1253" s="4"/>
      <c r="M1253" s="4"/>
      <c r="N1253" s="4"/>
      <c r="O1253" s="46"/>
      <c r="P1253"/>
      <c r="Q1253"/>
      <c r="R1253"/>
      <c r="S1253"/>
      <c r="T1253"/>
    </row>
    <row r="1254" spans="1:20" x14ac:dyDescent="0.25">
      <c r="A1254" s="33"/>
      <c r="B1254" s="4"/>
      <c r="C1254" s="4"/>
      <c r="D1254" s="4"/>
      <c r="E1254" s="4"/>
      <c r="F1254" s="4"/>
      <c r="G1254" s="4"/>
      <c r="H1254" s="4"/>
      <c r="I1254" s="4"/>
      <c r="J1254" s="4"/>
      <c r="K1254" s="4" t="s">
        <v>92</v>
      </c>
      <c r="L1254" s="4" t="s">
        <v>51</v>
      </c>
      <c r="M1254" s="4" t="s">
        <v>93</v>
      </c>
      <c r="N1254" s="4"/>
      <c r="O1254" s="46">
        <v>11121</v>
      </c>
      <c r="P1254"/>
      <c r="Q1254"/>
      <c r="R1254"/>
      <c r="S1254"/>
      <c r="T1254"/>
    </row>
    <row r="1255" spans="1:20" x14ac:dyDescent="0.25">
      <c r="A1255" s="33"/>
      <c r="B1255" s="4"/>
      <c r="C1255" s="4"/>
      <c r="D1255" s="4"/>
      <c r="E1255" s="4"/>
      <c r="F1255" s="4"/>
      <c r="G1255" s="4"/>
      <c r="H1255" s="4"/>
      <c r="I1255" s="4"/>
      <c r="J1255" s="4"/>
      <c r="K1255" s="4" t="s">
        <v>96</v>
      </c>
      <c r="L1255" s="4" t="s">
        <v>59</v>
      </c>
      <c r="M1255" s="4" t="s">
        <v>97</v>
      </c>
      <c r="N1255" s="4"/>
      <c r="O1255" s="46">
        <v>11121</v>
      </c>
      <c r="P1255"/>
      <c r="Q1255"/>
      <c r="R1255"/>
      <c r="S1255"/>
      <c r="T1255"/>
    </row>
    <row r="1256" spans="1:20" x14ac:dyDescent="0.25">
      <c r="A1256" s="33"/>
      <c r="B1256" s="4"/>
      <c r="C1256" s="4"/>
      <c r="D1256" s="4"/>
      <c r="E1256" s="4"/>
      <c r="F1256" s="4"/>
      <c r="G1256" s="4"/>
      <c r="H1256" s="4"/>
      <c r="I1256" s="4"/>
      <c r="J1256" s="4"/>
      <c r="K1256" s="4" t="s">
        <v>98</v>
      </c>
      <c r="L1256" s="4" t="s">
        <v>59</v>
      </c>
      <c r="M1256" s="4" t="s">
        <v>99</v>
      </c>
      <c r="N1256" s="4"/>
      <c r="O1256" s="46">
        <v>11121</v>
      </c>
      <c r="P1256"/>
      <c r="Q1256"/>
      <c r="R1256"/>
      <c r="S1256"/>
      <c r="T1256"/>
    </row>
    <row r="1257" spans="1:20" x14ac:dyDescent="0.25">
      <c r="A1257" s="33"/>
      <c r="B1257" s="4"/>
      <c r="C1257" s="4"/>
      <c r="D1257" s="4"/>
      <c r="E1257" s="4"/>
      <c r="F1257" s="4"/>
      <c r="G1257" s="4"/>
      <c r="H1257" s="4"/>
      <c r="I1257" s="4"/>
      <c r="J1257" s="4"/>
      <c r="K1257" s="4" t="s">
        <v>100</v>
      </c>
      <c r="L1257" s="4" t="s">
        <v>59</v>
      </c>
      <c r="M1257" s="4" t="s">
        <v>101</v>
      </c>
      <c r="N1257" s="4"/>
      <c r="O1257" s="46">
        <v>11121</v>
      </c>
      <c r="P1257"/>
      <c r="Q1257"/>
      <c r="R1257"/>
      <c r="S1257"/>
      <c r="T1257"/>
    </row>
    <row r="1258" spans="1:20" x14ac:dyDescent="0.25">
      <c r="A1258" s="43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6"/>
      <c r="P1258"/>
      <c r="Q1258"/>
      <c r="R1258"/>
      <c r="S1258"/>
      <c r="T1258"/>
    </row>
    <row r="1259" spans="1:20" x14ac:dyDescent="0.25">
      <c r="A1259" s="30"/>
      <c r="B1259" s="4"/>
      <c r="C1259" s="4"/>
      <c r="D1259" s="4"/>
      <c r="E1259" s="4" t="s">
        <v>273</v>
      </c>
      <c r="F1259" s="4"/>
      <c r="G1259" s="4" t="s">
        <v>275</v>
      </c>
      <c r="H1259" s="4"/>
      <c r="I1259" s="4"/>
      <c r="J1259" s="4"/>
      <c r="K1259" s="4"/>
      <c r="L1259" s="4"/>
      <c r="M1259" s="4"/>
      <c r="N1259" s="4"/>
      <c r="O1259" s="46"/>
      <c r="P1259"/>
      <c r="Q1259"/>
      <c r="R1259"/>
      <c r="S1259"/>
      <c r="T1259"/>
    </row>
    <row r="1260" spans="1:20" x14ac:dyDescent="0.25">
      <c r="A1260" s="33"/>
      <c r="B1260" s="4"/>
      <c r="C1260" s="4"/>
      <c r="D1260" s="4"/>
      <c r="E1260" s="4"/>
      <c r="F1260" s="4"/>
      <c r="G1260" s="4"/>
      <c r="H1260" s="4" t="s">
        <v>257</v>
      </c>
      <c r="I1260" s="4"/>
      <c r="J1260" s="4"/>
      <c r="K1260" s="4"/>
      <c r="L1260" s="4"/>
      <c r="M1260" s="4"/>
      <c r="N1260" s="4"/>
      <c r="O1260" s="46"/>
      <c r="P1260"/>
      <c r="Q1260"/>
      <c r="R1260"/>
      <c r="S1260"/>
      <c r="T1260"/>
    </row>
    <row r="1261" spans="1:20" x14ac:dyDescent="0.25">
      <c r="A1261" s="33"/>
      <c r="B1261" s="4"/>
      <c r="C1261" s="4"/>
      <c r="D1261" s="4"/>
      <c r="E1261" s="4"/>
      <c r="F1261" s="4"/>
      <c r="G1261" s="4"/>
      <c r="H1261" s="4"/>
      <c r="I1261" s="4" t="s">
        <v>50</v>
      </c>
      <c r="J1261" s="4" t="s">
        <v>49</v>
      </c>
      <c r="K1261" s="4"/>
      <c r="L1261" s="4"/>
      <c r="M1261" s="4"/>
      <c r="N1261" s="4"/>
      <c r="O1261" s="46"/>
      <c r="P1261"/>
      <c r="Q1261"/>
      <c r="R1261"/>
      <c r="S1261"/>
      <c r="T1261"/>
    </row>
    <row r="1262" spans="1:20" x14ac:dyDescent="0.25">
      <c r="A1262" s="33"/>
      <c r="B1262" s="4"/>
      <c r="C1262" s="4"/>
      <c r="D1262" s="4"/>
      <c r="E1262" s="4"/>
      <c r="F1262" s="4"/>
      <c r="G1262" s="4"/>
      <c r="H1262" s="4"/>
      <c r="I1262" s="4"/>
      <c r="J1262" s="4"/>
      <c r="K1262" s="4" t="s">
        <v>45</v>
      </c>
      <c r="L1262" s="4" t="s">
        <v>51</v>
      </c>
      <c r="M1262" s="4" t="s">
        <v>46</v>
      </c>
      <c r="N1262" s="4"/>
      <c r="O1262" s="46">
        <v>9672</v>
      </c>
      <c r="P1262"/>
      <c r="Q1262"/>
      <c r="R1262"/>
      <c r="S1262"/>
      <c r="T1262"/>
    </row>
    <row r="1263" spans="1:20" x14ac:dyDescent="0.25">
      <c r="A1263" s="33"/>
      <c r="B1263" s="4"/>
      <c r="C1263" s="4"/>
      <c r="D1263" s="4"/>
      <c r="E1263" s="4"/>
      <c r="F1263" s="4"/>
      <c r="G1263" s="4"/>
      <c r="H1263" s="4"/>
      <c r="I1263" s="4"/>
      <c r="J1263" s="4"/>
      <c r="K1263" s="4" t="s">
        <v>55</v>
      </c>
      <c r="L1263" s="4" t="s">
        <v>51</v>
      </c>
      <c r="M1263" s="4" t="s">
        <v>56</v>
      </c>
      <c r="N1263" s="4"/>
      <c r="O1263" s="46">
        <v>2951</v>
      </c>
      <c r="P1263"/>
      <c r="Q1263"/>
      <c r="R1263"/>
      <c r="S1263"/>
      <c r="T1263"/>
    </row>
    <row r="1264" spans="1:20" x14ac:dyDescent="0.25">
      <c r="A1264" s="33"/>
      <c r="B1264" s="4"/>
      <c r="C1264" s="4"/>
      <c r="D1264" s="4"/>
      <c r="E1264" s="4"/>
      <c r="F1264" s="4"/>
      <c r="G1264" s="4"/>
      <c r="H1264" s="4"/>
      <c r="I1264" s="4"/>
      <c r="J1264" s="4"/>
      <c r="K1264" s="4" t="s">
        <v>57</v>
      </c>
      <c r="L1264" s="4" t="s">
        <v>59</v>
      </c>
      <c r="M1264" s="4" t="s">
        <v>58</v>
      </c>
      <c r="N1264" s="4"/>
      <c r="O1264" s="46">
        <v>12624</v>
      </c>
      <c r="P1264"/>
      <c r="Q1264"/>
      <c r="R1264"/>
      <c r="S1264"/>
      <c r="T1264"/>
    </row>
    <row r="1265" spans="1:20" x14ac:dyDescent="0.25">
      <c r="A1265" s="33"/>
      <c r="B1265" s="4"/>
      <c r="C1265" s="4"/>
      <c r="D1265" s="4"/>
      <c r="E1265" s="4"/>
      <c r="F1265" s="4"/>
      <c r="G1265" s="4"/>
      <c r="H1265" s="4"/>
      <c r="I1265" s="4"/>
      <c r="J1265" s="4"/>
      <c r="K1265" s="4" t="s">
        <v>112</v>
      </c>
      <c r="L1265" s="4" t="s">
        <v>51</v>
      </c>
      <c r="M1265" s="4" t="s">
        <v>113</v>
      </c>
      <c r="N1265" s="4"/>
      <c r="O1265" s="46">
        <v>580</v>
      </c>
      <c r="P1265"/>
      <c r="Q1265"/>
      <c r="R1265"/>
      <c r="S1265"/>
      <c r="T1265"/>
    </row>
    <row r="1266" spans="1:20" x14ac:dyDescent="0.25">
      <c r="A1266" s="33"/>
      <c r="B1266" s="4"/>
      <c r="C1266" s="4"/>
      <c r="D1266" s="4"/>
      <c r="E1266" s="4"/>
      <c r="F1266" s="4"/>
      <c r="G1266" s="4"/>
      <c r="H1266" s="4"/>
      <c r="I1266" s="4"/>
      <c r="J1266" s="4"/>
      <c r="K1266" s="4" t="s">
        <v>114</v>
      </c>
      <c r="L1266" s="4" t="s">
        <v>51</v>
      </c>
      <c r="M1266" s="4" t="s">
        <v>115</v>
      </c>
      <c r="N1266" s="4"/>
      <c r="O1266" s="46">
        <v>-372</v>
      </c>
      <c r="P1266"/>
      <c r="Q1266"/>
      <c r="R1266"/>
      <c r="S1266"/>
      <c r="T1266"/>
    </row>
    <row r="1267" spans="1:20" x14ac:dyDescent="0.25">
      <c r="A1267" s="33"/>
      <c r="B1267" s="4"/>
      <c r="C1267" s="4"/>
      <c r="D1267" s="4"/>
      <c r="E1267" s="4"/>
      <c r="F1267" s="4"/>
      <c r="G1267" s="4"/>
      <c r="H1267" s="4"/>
      <c r="I1267" s="4"/>
      <c r="J1267" s="4"/>
      <c r="K1267" s="4" t="s">
        <v>118</v>
      </c>
      <c r="L1267" s="4" t="s">
        <v>59</v>
      </c>
      <c r="M1267" s="4" t="s">
        <v>119</v>
      </c>
      <c r="N1267" s="4"/>
      <c r="O1267" s="46">
        <v>208</v>
      </c>
      <c r="P1267"/>
      <c r="Q1267"/>
      <c r="R1267"/>
      <c r="S1267"/>
      <c r="T1267"/>
    </row>
    <row r="1268" spans="1:20" x14ac:dyDescent="0.25">
      <c r="A1268" s="33"/>
      <c r="B1268" s="4"/>
      <c r="C1268" s="4"/>
      <c r="D1268" s="4"/>
      <c r="E1268" s="4"/>
      <c r="F1268" s="4"/>
      <c r="G1268" s="4"/>
      <c r="H1268" s="4"/>
      <c r="I1268" s="4"/>
      <c r="J1268" s="4"/>
      <c r="K1268" s="4" t="s">
        <v>120</v>
      </c>
      <c r="L1268" s="4" t="s">
        <v>59</v>
      </c>
      <c r="M1268" s="4" t="s">
        <v>121</v>
      </c>
      <c r="N1268" s="4"/>
      <c r="O1268" s="46">
        <v>208</v>
      </c>
      <c r="P1268"/>
      <c r="Q1268"/>
      <c r="R1268"/>
      <c r="S1268"/>
      <c r="T1268"/>
    </row>
    <row r="1269" spans="1:20" x14ac:dyDescent="0.25">
      <c r="A1269" s="33"/>
      <c r="B1269" s="4"/>
      <c r="C1269" s="4"/>
      <c r="D1269" s="4"/>
      <c r="E1269" s="4"/>
      <c r="F1269" s="4"/>
      <c r="G1269" s="4"/>
      <c r="H1269" s="4"/>
      <c r="I1269" s="4"/>
      <c r="J1269" s="4"/>
      <c r="K1269" s="4" t="s">
        <v>60</v>
      </c>
      <c r="L1269" s="4" t="s">
        <v>59</v>
      </c>
      <c r="M1269" s="4" t="s">
        <v>61</v>
      </c>
      <c r="N1269" s="4"/>
      <c r="O1269" s="46">
        <v>12832</v>
      </c>
      <c r="P1269"/>
      <c r="Q1269"/>
      <c r="R1269"/>
      <c r="S1269"/>
      <c r="T1269"/>
    </row>
    <row r="1270" spans="1:20" x14ac:dyDescent="0.25">
      <c r="A1270" s="43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6"/>
      <c r="P1270"/>
      <c r="Q1270"/>
      <c r="R1270"/>
      <c r="S1270"/>
      <c r="T1270"/>
    </row>
    <row r="1271" spans="1:20" x14ac:dyDescent="0.25">
      <c r="A1271" s="30"/>
      <c r="B1271" s="4"/>
      <c r="C1271" s="4"/>
      <c r="D1271" s="4"/>
      <c r="E1271" s="4"/>
      <c r="F1271" s="4"/>
      <c r="G1271" s="4"/>
      <c r="H1271" s="4"/>
      <c r="I1271" s="4" t="s">
        <v>65</v>
      </c>
      <c r="J1271" s="4" t="s">
        <v>64</v>
      </c>
      <c r="K1271" s="4"/>
      <c r="L1271" s="4"/>
      <c r="M1271" s="4"/>
      <c r="N1271" s="4"/>
      <c r="O1271" s="46"/>
      <c r="P1271"/>
      <c r="Q1271"/>
      <c r="R1271"/>
      <c r="S1271"/>
      <c r="T1271"/>
    </row>
    <row r="1272" spans="1:20" x14ac:dyDescent="0.25">
      <c r="A1272" s="33"/>
      <c r="B1272" s="4"/>
      <c r="C1272" s="4"/>
      <c r="D1272" s="4"/>
      <c r="E1272" s="4"/>
      <c r="F1272" s="4"/>
      <c r="G1272" s="4"/>
      <c r="H1272" s="4"/>
      <c r="I1272" s="4"/>
      <c r="J1272" s="4"/>
      <c r="K1272" s="4" t="s">
        <v>62</v>
      </c>
      <c r="L1272" s="4" t="s">
        <v>51</v>
      </c>
      <c r="M1272" s="4" t="s">
        <v>63</v>
      </c>
      <c r="N1272" s="4"/>
      <c r="O1272" s="46">
        <v>623</v>
      </c>
      <c r="P1272"/>
      <c r="Q1272"/>
      <c r="R1272"/>
      <c r="S1272"/>
      <c r="T1272"/>
    </row>
    <row r="1273" spans="1:20" x14ac:dyDescent="0.25">
      <c r="A1273" s="33"/>
      <c r="B1273" s="4"/>
      <c r="C1273" s="4"/>
      <c r="D1273" s="4"/>
      <c r="E1273" s="4"/>
      <c r="F1273" s="4"/>
      <c r="G1273" s="4"/>
      <c r="H1273" s="4"/>
      <c r="I1273" s="4"/>
      <c r="J1273" s="4"/>
      <c r="K1273" s="4" t="s">
        <v>66</v>
      </c>
      <c r="L1273" s="4" t="s">
        <v>59</v>
      </c>
      <c r="M1273" s="4" t="s">
        <v>67</v>
      </c>
      <c r="N1273" s="4"/>
      <c r="O1273" s="46">
        <v>623</v>
      </c>
      <c r="P1273"/>
      <c r="Q1273"/>
      <c r="R1273"/>
      <c r="S1273"/>
      <c r="T1273"/>
    </row>
    <row r="1274" spans="1:20" x14ac:dyDescent="0.25">
      <c r="A1274" s="33"/>
      <c r="B1274" s="4"/>
      <c r="C1274" s="4"/>
      <c r="D1274" s="4"/>
      <c r="E1274" s="4"/>
      <c r="F1274" s="4"/>
      <c r="G1274" s="4"/>
      <c r="H1274" s="4"/>
      <c r="I1274" s="4"/>
      <c r="J1274" s="4"/>
      <c r="K1274" s="4" t="s">
        <v>122</v>
      </c>
      <c r="L1274" s="4" t="s">
        <v>51</v>
      </c>
      <c r="M1274" s="4" t="s">
        <v>123</v>
      </c>
      <c r="N1274" s="4"/>
      <c r="O1274" s="46">
        <v>114</v>
      </c>
      <c r="P1274"/>
      <c r="Q1274"/>
      <c r="R1274"/>
      <c r="S1274"/>
      <c r="T1274"/>
    </row>
    <row r="1275" spans="1:20" x14ac:dyDescent="0.25">
      <c r="A1275" s="33"/>
      <c r="B1275" s="4"/>
      <c r="C1275" s="4"/>
      <c r="D1275" s="4"/>
      <c r="E1275" s="4"/>
      <c r="F1275" s="4"/>
      <c r="G1275" s="4"/>
      <c r="H1275" s="4"/>
      <c r="I1275" s="4"/>
      <c r="J1275" s="4"/>
      <c r="K1275" s="4" t="s">
        <v>124</v>
      </c>
      <c r="L1275" s="4" t="s">
        <v>59</v>
      </c>
      <c r="M1275" s="4" t="s">
        <v>125</v>
      </c>
      <c r="N1275" s="4"/>
      <c r="O1275" s="46">
        <v>114</v>
      </c>
      <c r="P1275"/>
      <c r="Q1275"/>
      <c r="R1275"/>
      <c r="S1275"/>
      <c r="T1275"/>
    </row>
    <row r="1276" spans="1:20" x14ac:dyDescent="0.25">
      <c r="A1276" s="33"/>
      <c r="B1276" s="4"/>
      <c r="C1276" s="4"/>
      <c r="D1276" s="4"/>
      <c r="E1276" s="4"/>
      <c r="F1276" s="4"/>
      <c r="G1276" s="4"/>
      <c r="H1276" s="4"/>
      <c r="I1276" s="4"/>
      <c r="J1276" s="4"/>
      <c r="K1276" s="4" t="s">
        <v>70</v>
      </c>
      <c r="L1276" s="4" t="s">
        <v>51</v>
      </c>
      <c r="M1276" s="4" t="s">
        <v>71</v>
      </c>
      <c r="N1276" s="4"/>
      <c r="O1276" s="46">
        <v>12095</v>
      </c>
      <c r="P1276"/>
      <c r="Q1276"/>
      <c r="R1276"/>
      <c r="S1276"/>
      <c r="T1276"/>
    </row>
    <row r="1277" spans="1:20" x14ac:dyDescent="0.25">
      <c r="A1277" s="33"/>
      <c r="B1277" s="4"/>
      <c r="C1277" s="4"/>
      <c r="D1277" s="4"/>
      <c r="E1277" s="4"/>
      <c r="F1277" s="4"/>
      <c r="G1277" s="4"/>
      <c r="H1277" s="4"/>
      <c r="I1277" s="4"/>
      <c r="J1277" s="4"/>
      <c r="K1277" s="4" t="s">
        <v>72</v>
      </c>
      <c r="L1277" s="4" t="s">
        <v>59</v>
      </c>
      <c r="M1277" s="4" t="s">
        <v>73</v>
      </c>
      <c r="N1277" s="4"/>
      <c r="O1277" s="46">
        <v>12095</v>
      </c>
      <c r="P1277"/>
      <c r="Q1277"/>
      <c r="R1277"/>
      <c r="S1277"/>
      <c r="T1277"/>
    </row>
    <row r="1278" spans="1:20" x14ac:dyDescent="0.25">
      <c r="A1278" s="33"/>
      <c r="B1278" s="4"/>
      <c r="C1278" s="4"/>
      <c r="D1278" s="4"/>
      <c r="E1278" s="4"/>
      <c r="F1278" s="4"/>
      <c r="G1278" s="4"/>
      <c r="H1278" s="4"/>
      <c r="I1278" s="4"/>
      <c r="J1278" s="4"/>
      <c r="K1278" s="4" t="s">
        <v>74</v>
      </c>
      <c r="L1278" s="4" t="s">
        <v>59</v>
      </c>
      <c r="M1278" s="4" t="s">
        <v>75</v>
      </c>
      <c r="N1278" s="4"/>
      <c r="O1278" s="46">
        <v>12832</v>
      </c>
      <c r="P1278"/>
      <c r="Q1278"/>
      <c r="R1278"/>
      <c r="S1278"/>
      <c r="T1278"/>
    </row>
    <row r="1279" spans="1:20" x14ac:dyDescent="0.25">
      <c r="A1279" s="43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6"/>
      <c r="P1279"/>
      <c r="Q1279"/>
      <c r="R1279"/>
      <c r="S1279"/>
      <c r="T1279"/>
    </row>
    <row r="1280" spans="1:20" x14ac:dyDescent="0.25">
      <c r="A1280" s="30"/>
      <c r="B1280" s="4"/>
      <c r="C1280" s="4"/>
      <c r="D1280" s="4"/>
      <c r="E1280" s="4"/>
      <c r="F1280" s="4"/>
      <c r="G1280" s="4"/>
      <c r="H1280" s="4"/>
      <c r="I1280" s="4" t="s">
        <v>79</v>
      </c>
      <c r="J1280" s="4" t="s">
        <v>78</v>
      </c>
      <c r="K1280" s="4"/>
      <c r="L1280" s="4"/>
      <c r="M1280" s="4"/>
      <c r="N1280" s="4"/>
      <c r="O1280" s="46"/>
      <c r="P1280"/>
      <c r="Q1280"/>
      <c r="R1280"/>
      <c r="S1280"/>
      <c r="T1280"/>
    </row>
    <row r="1281" spans="1:20" x14ac:dyDescent="0.25">
      <c r="A1281" s="33"/>
      <c r="B1281" s="4"/>
      <c r="C1281" s="4"/>
      <c r="D1281" s="4"/>
      <c r="E1281" s="4"/>
      <c r="F1281" s="4"/>
      <c r="G1281" s="4"/>
      <c r="H1281" s="4"/>
      <c r="I1281" s="4"/>
      <c r="J1281" s="4"/>
      <c r="K1281" s="4" t="s">
        <v>76</v>
      </c>
      <c r="L1281" s="4" t="s">
        <v>51</v>
      </c>
      <c r="M1281" s="4" t="s">
        <v>77</v>
      </c>
      <c r="N1281" s="4"/>
      <c r="O1281" s="46">
        <v>17762</v>
      </c>
      <c r="P1281"/>
      <c r="Q1281"/>
      <c r="R1281"/>
      <c r="S1281"/>
      <c r="T1281"/>
    </row>
    <row r="1282" spans="1:20" x14ac:dyDescent="0.25">
      <c r="A1282" s="33"/>
      <c r="B1282" s="4"/>
      <c r="C1282" s="4"/>
      <c r="D1282" s="4"/>
      <c r="E1282" s="4"/>
      <c r="F1282" s="4"/>
      <c r="G1282" s="4"/>
      <c r="H1282" s="4"/>
      <c r="I1282" s="4"/>
      <c r="J1282" s="4"/>
      <c r="K1282" s="4" t="s">
        <v>265</v>
      </c>
      <c r="L1282" s="4" t="s">
        <v>51</v>
      </c>
      <c r="M1282" s="4" t="s">
        <v>266</v>
      </c>
      <c r="N1282" s="4"/>
      <c r="O1282" s="46">
        <v>737</v>
      </c>
      <c r="P1282"/>
      <c r="Q1282"/>
      <c r="R1282"/>
      <c r="S1282"/>
      <c r="T1282"/>
    </row>
    <row r="1283" spans="1:20" x14ac:dyDescent="0.25">
      <c r="A1283" s="33"/>
      <c r="B1283" s="4"/>
      <c r="C1283" s="4"/>
      <c r="D1283" s="4"/>
      <c r="E1283" s="4"/>
      <c r="F1283" s="4"/>
      <c r="G1283" s="4"/>
      <c r="H1283" s="4"/>
      <c r="I1283" s="4"/>
      <c r="J1283" s="4"/>
      <c r="K1283" s="4" t="s">
        <v>82</v>
      </c>
      <c r="L1283" s="4" t="s">
        <v>59</v>
      </c>
      <c r="M1283" s="4" t="s">
        <v>83</v>
      </c>
      <c r="N1283" s="4"/>
      <c r="O1283" s="46">
        <v>-9905</v>
      </c>
      <c r="P1283"/>
      <c r="Q1283"/>
      <c r="R1283"/>
      <c r="S1283"/>
      <c r="T1283"/>
    </row>
    <row r="1284" spans="1:20" x14ac:dyDescent="0.25">
      <c r="A1284" s="33"/>
      <c r="B1284" s="4"/>
      <c r="C1284" s="4"/>
      <c r="D1284" s="4"/>
      <c r="E1284" s="4"/>
      <c r="F1284" s="4"/>
      <c r="G1284" s="4"/>
      <c r="H1284" s="4"/>
      <c r="I1284" s="4"/>
      <c r="J1284" s="4"/>
      <c r="K1284" s="4" t="s">
        <v>267</v>
      </c>
      <c r="L1284" s="4" t="s">
        <v>51</v>
      </c>
      <c r="M1284" s="4" t="s">
        <v>268</v>
      </c>
      <c r="N1284" s="4"/>
      <c r="O1284" s="46">
        <v>-2951</v>
      </c>
      <c r="P1284"/>
      <c r="Q1284"/>
      <c r="R1284"/>
      <c r="S1284"/>
      <c r="T1284"/>
    </row>
    <row r="1285" spans="1:20" x14ac:dyDescent="0.25">
      <c r="A1285" s="33"/>
      <c r="B1285" s="4"/>
      <c r="C1285" s="4"/>
      <c r="D1285" s="4"/>
      <c r="E1285" s="4"/>
      <c r="F1285" s="4"/>
      <c r="G1285" s="4"/>
      <c r="H1285" s="4"/>
      <c r="I1285" s="4"/>
      <c r="J1285" s="4"/>
      <c r="K1285" s="4" t="s">
        <v>86</v>
      </c>
      <c r="L1285" s="4" t="s">
        <v>51</v>
      </c>
      <c r="M1285" s="4" t="s">
        <v>87</v>
      </c>
      <c r="N1285" s="4"/>
      <c r="O1285" s="46">
        <v>5643</v>
      </c>
      <c r="P1285"/>
      <c r="Q1285"/>
      <c r="R1285"/>
      <c r="S1285"/>
      <c r="T1285"/>
    </row>
    <row r="1286" spans="1:20" x14ac:dyDescent="0.25">
      <c r="A1286" s="33"/>
      <c r="B1286" s="4"/>
      <c r="C1286" s="4"/>
      <c r="D1286" s="4"/>
      <c r="E1286" s="4"/>
      <c r="F1286" s="4"/>
      <c r="G1286" s="4"/>
      <c r="H1286" s="4"/>
      <c r="I1286" s="4"/>
      <c r="J1286" s="4"/>
      <c r="K1286" s="4" t="s">
        <v>160</v>
      </c>
      <c r="L1286" s="4" t="s">
        <v>51</v>
      </c>
      <c r="M1286" s="4" t="s">
        <v>161</v>
      </c>
      <c r="N1286" s="4"/>
      <c r="O1286" s="46">
        <v>-549</v>
      </c>
      <c r="P1286"/>
      <c r="Q1286"/>
      <c r="R1286"/>
      <c r="S1286"/>
      <c r="T1286"/>
    </row>
    <row r="1287" spans="1:20" x14ac:dyDescent="0.25">
      <c r="A1287" s="33"/>
      <c r="B1287" s="4"/>
      <c r="C1287" s="4"/>
      <c r="D1287" s="4"/>
      <c r="E1287" s="4"/>
      <c r="F1287" s="4"/>
      <c r="G1287" s="4"/>
      <c r="H1287" s="4"/>
      <c r="I1287" s="4"/>
      <c r="J1287" s="4"/>
      <c r="K1287" s="4" t="s">
        <v>269</v>
      </c>
      <c r="L1287" s="4" t="s">
        <v>51</v>
      </c>
      <c r="M1287" s="4" t="s">
        <v>270</v>
      </c>
      <c r="N1287" s="4"/>
      <c r="O1287" s="46">
        <v>372</v>
      </c>
      <c r="P1287"/>
      <c r="Q1287"/>
      <c r="R1287"/>
      <c r="S1287"/>
      <c r="T1287"/>
    </row>
    <row r="1288" spans="1:20" x14ac:dyDescent="0.25">
      <c r="A1288" s="33"/>
      <c r="B1288" s="4"/>
      <c r="C1288" s="4"/>
      <c r="D1288" s="4"/>
      <c r="E1288" s="4"/>
      <c r="F1288" s="4"/>
      <c r="G1288" s="4"/>
      <c r="H1288" s="4"/>
      <c r="I1288" s="4"/>
      <c r="J1288" s="4"/>
      <c r="K1288" s="4" t="s">
        <v>130</v>
      </c>
      <c r="L1288" s="4" t="s">
        <v>51</v>
      </c>
      <c r="M1288" s="4" t="s">
        <v>131</v>
      </c>
      <c r="N1288" s="4"/>
      <c r="O1288" s="46">
        <v>-177</v>
      </c>
      <c r="P1288"/>
      <c r="Q1288"/>
      <c r="R1288"/>
      <c r="S1288"/>
      <c r="T1288"/>
    </row>
    <row r="1289" spans="1:20" x14ac:dyDescent="0.25">
      <c r="A1289" s="33"/>
      <c r="B1289" s="4"/>
      <c r="C1289" s="4"/>
      <c r="D1289" s="4"/>
      <c r="E1289" s="4"/>
      <c r="F1289" s="4"/>
      <c r="G1289" s="4"/>
      <c r="H1289" s="4"/>
      <c r="I1289" s="4"/>
      <c r="J1289" s="4"/>
      <c r="K1289" s="4" t="s">
        <v>88</v>
      </c>
      <c r="L1289" s="4" t="s">
        <v>59</v>
      </c>
      <c r="M1289" s="4" t="s">
        <v>89</v>
      </c>
      <c r="N1289" s="4"/>
      <c r="O1289" s="46">
        <v>17214</v>
      </c>
      <c r="P1289"/>
      <c r="Q1289"/>
      <c r="R1289"/>
      <c r="S1289"/>
      <c r="T1289"/>
    </row>
    <row r="1290" spans="1:20" x14ac:dyDescent="0.25">
      <c r="A1290" s="33"/>
      <c r="B1290" s="4"/>
      <c r="C1290" s="4"/>
      <c r="D1290" s="4"/>
      <c r="E1290" s="4"/>
      <c r="F1290" s="4"/>
      <c r="G1290" s="4"/>
      <c r="H1290" s="4"/>
      <c r="I1290" s="4"/>
      <c r="J1290" s="4"/>
      <c r="K1290" s="4" t="s">
        <v>90</v>
      </c>
      <c r="L1290" s="4" t="s">
        <v>59</v>
      </c>
      <c r="M1290" s="4" t="s">
        <v>91</v>
      </c>
      <c r="N1290" s="4"/>
      <c r="O1290" s="46">
        <v>5466</v>
      </c>
      <c r="P1290"/>
      <c r="Q1290"/>
      <c r="R1290"/>
      <c r="S1290"/>
      <c r="T1290"/>
    </row>
    <row r="1291" spans="1:20" x14ac:dyDescent="0.25">
      <c r="A1291" s="43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6"/>
      <c r="P1291"/>
      <c r="Q1291"/>
      <c r="R1291"/>
      <c r="S1291"/>
      <c r="T1291"/>
    </row>
    <row r="1292" spans="1:20" x14ac:dyDescent="0.25">
      <c r="A1292" s="30"/>
      <c r="B1292" s="4"/>
      <c r="C1292" s="4"/>
      <c r="D1292" s="4"/>
      <c r="E1292" s="4"/>
      <c r="F1292" s="4"/>
      <c r="G1292" s="4"/>
      <c r="H1292" s="4"/>
      <c r="I1292" s="4" t="s">
        <v>95</v>
      </c>
      <c r="J1292" s="4" t="s">
        <v>94</v>
      </c>
      <c r="K1292" s="4"/>
      <c r="L1292" s="4"/>
      <c r="M1292" s="4"/>
      <c r="N1292" s="4"/>
      <c r="O1292" s="46"/>
      <c r="P1292"/>
      <c r="Q1292"/>
      <c r="R1292"/>
      <c r="S1292"/>
      <c r="T1292"/>
    </row>
    <row r="1293" spans="1:20" x14ac:dyDescent="0.25">
      <c r="A1293" s="33"/>
      <c r="B1293" s="4"/>
      <c r="C1293" s="4"/>
      <c r="D1293" s="4"/>
      <c r="E1293" s="4"/>
      <c r="F1293" s="4"/>
      <c r="G1293" s="4"/>
      <c r="H1293" s="4"/>
      <c r="I1293" s="4"/>
      <c r="J1293" s="4"/>
      <c r="K1293" s="4" t="s">
        <v>132</v>
      </c>
      <c r="L1293" s="4" t="s">
        <v>59</v>
      </c>
      <c r="M1293" s="4" t="s">
        <v>133</v>
      </c>
      <c r="N1293" s="4"/>
      <c r="O1293" s="46">
        <v>208</v>
      </c>
      <c r="P1293"/>
      <c r="Q1293"/>
      <c r="R1293"/>
      <c r="S1293"/>
      <c r="T1293"/>
    </row>
    <row r="1294" spans="1:20" x14ac:dyDescent="0.25">
      <c r="A1294" s="33"/>
      <c r="B1294" s="4"/>
      <c r="C1294" s="4"/>
      <c r="D1294" s="4"/>
      <c r="E1294" s="4"/>
      <c r="F1294" s="4"/>
      <c r="G1294" s="4"/>
      <c r="H1294" s="4"/>
      <c r="I1294" s="4"/>
      <c r="J1294" s="4"/>
      <c r="K1294" s="4" t="s">
        <v>92</v>
      </c>
      <c r="L1294" s="4" t="s">
        <v>51</v>
      </c>
      <c r="M1294" s="4" t="s">
        <v>93</v>
      </c>
      <c r="N1294" s="4"/>
      <c r="O1294" s="46">
        <v>9905</v>
      </c>
      <c r="P1294"/>
      <c r="Q1294"/>
      <c r="R1294"/>
      <c r="S1294"/>
      <c r="T1294"/>
    </row>
    <row r="1295" spans="1:20" x14ac:dyDescent="0.25">
      <c r="A1295" s="33"/>
      <c r="B1295" s="4"/>
      <c r="C1295" s="4"/>
      <c r="D1295" s="4"/>
      <c r="E1295" s="4"/>
      <c r="F1295" s="4"/>
      <c r="G1295" s="4"/>
      <c r="H1295" s="4"/>
      <c r="I1295" s="4"/>
      <c r="J1295" s="4"/>
      <c r="K1295" s="4" t="s">
        <v>96</v>
      </c>
      <c r="L1295" s="4" t="s">
        <v>59</v>
      </c>
      <c r="M1295" s="4" t="s">
        <v>97</v>
      </c>
      <c r="N1295" s="4"/>
      <c r="O1295" s="46">
        <v>9905</v>
      </c>
      <c r="P1295"/>
      <c r="Q1295"/>
      <c r="R1295"/>
      <c r="S1295"/>
      <c r="T1295"/>
    </row>
    <row r="1296" spans="1:20" x14ac:dyDescent="0.25">
      <c r="A1296" s="33"/>
      <c r="B1296" s="4"/>
      <c r="C1296" s="4"/>
      <c r="D1296" s="4"/>
      <c r="E1296" s="4"/>
      <c r="F1296" s="4"/>
      <c r="G1296" s="4"/>
      <c r="H1296" s="4"/>
      <c r="I1296" s="4"/>
      <c r="J1296" s="4"/>
      <c r="K1296" s="4" t="s">
        <v>136</v>
      </c>
      <c r="L1296" s="4" t="s">
        <v>51</v>
      </c>
      <c r="M1296" s="4" t="s">
        <v>137</v>
      </c>
      <c r="N1296" s="4"/>
      <c r="O1296" s="46">
        <v>-580</v>
      </c>
      <c r="P1296"/>
      <c r="Q1296"/>
      <c r="R1296"/>
      <c r="S1296"/>
      <c r="T1296"/>
    </row>
    <row r="1297" spans="1:20" x14ac:dyDescent="0.25">
      <c r="A1297" s="33"/>
      <c r="B1297" s="4"/>
      <c r="C1297" s="4"/>
      <c r="D1297" s="4"/>
      <c r="E1297" s="4"/>
      <c r="F1297" s="4"/>
      <c r="G1297" s="4"/>
      <c r="H1297" s="4"/>
      <c r="I1297" s="4"/>
      <c r="J1297" s="4"/>
      <c r="K1297" s="4" t="s">
        <v>138</v>
      </c>
      <c r="L1297" s="4" t="s">
        <v>59</v>
      </c>
      <c r="M1297" s="4" t="s">
        <v>139</v>
      </c>
      <c r="N1297" s="4"/>
      <c r="O1297" s="46">
        <v>-580</v>
      </c>
      <c r="P1297"/>
      <c r="Q1297"/>
      <c r="R1297"/>
      <c r="S1297"/>
      <c r="T1297"/>
    </row>
    <row r="1298" spans="1:20" x14ac:dyDescent="0.25">
      <c r="A1298" s="33"/>
      <c r="B1298" s="4"/>
      <c r="C1298" s="4"/>
      <c r="D1298" s="4"/>
      <c r="E1298" s="4"/>
      <c r="F1298" s="4"/>
      <c r="G1298" s="4"/>
      <c r="H1298" s="4"/>
      <c r="I1298" s="4"/>
      <c r="J1298" s="4"/>
      <c r="K1298" s="4" t="s">
        <v>271</v>
      </c>
      <c r="L1298" s="4" t="s">
        <v>51</v>
      </c>
      <c r="M1298" s="4" t="s">
        <v>272</v>
      </c>
      <c r="N1298" s="4"/>
      <c r="O1298" s="46">
        <v>372</v>
      </c>
      <c r="P1298"/>
      <c r="Q1298"/>
      <c r="R1298"/>
      <c r="S1298"/>
      <c r="T1298"/>
    </row>
    <row r="1299" spans="1:20" x14ac:dyDescent="0.25">
      <c r="A1299" s="33"/>
      <c r="B1299" s="4"/>
      <c r="C1299" s="4"/>
      <c r="D1299" s="4"/>
      <c r="E1299" s="4"/>
      <c r="F1299" s="4"/>
      <c r="G1299" s="4"/>
      <c r="H1299" s="4"/>
      <c r="I1299" s="4"/>
      <c r="J1299" s="4"/>
      <c r="K1299" s="4" t="s">
        <v>144</v>
      </c>
      <c r="L1299" s="4" t="s">
        <v>59</v>
      </c>
      <c r="M1299" s="4" t="s">
        <v>145</v>
      </c>
      <c r="N1299" s="4"/>
      <c r="O1299" s="46">
        <v>372</v>
      </c>
      <c r="P1299"/>
      <c r="Q1299"/>
      <c r="R1299"/>
      <c r="S1299"/>
      <c r="T1299"/>
    </row>
    <row r="1300" spans="1:20" x14ac:dyDescent="0.25">
      <c r="A1300" s="33"/>
      <c r="B1300" s="4"/>
      <c r="C1300" s="4"/>
      <c r="D1300" s="4"/>
      <c r="E1300" s="4"/>
      <c r="F1300" s="4"/>
      <c r="G1300" s="4"/>
      <c r="H1300" s="4"/>
      <c r="I1300" s="4"/>
      <c r="J1300" s="4"/>
      <c r="K1300" s="4" t="s">
        <v>98</v>
      </c>
      <c r="L1300" s="4" t="s">
        <v>59</v>
      </c>
      <c r="M1300" s="4" t="s">
        <v>99</v>
      </c>
      <c r="N1300" s="4"/>
      <c r="O1300" s="46">
        <v>9325</v>
      </c>
      <c r="P1300"/>
      <c r="Q1300"/>
      <c r="R1300"/>
      <c r="S1300"/>
      <c r="T1300"/>
    </row>
    <row r="1301" spans="1:20" x14ac:dyDescent="0.25">
      <c r="A1301" s="33"/>
      <c r="B1301" s="4"/>
      <c r="C1301" s="4"/>
      <c r="D1301" s="4"/>
      <c r="E1301" s="4"/>
      <c r="F1301" s="4"/>
      <c r="G1301" s="4"/>
      <c r="H1301" s="4"/>
      <c r="I1301" s="4"/>
      <c r="J1301" s="4"/>
      <c r="K1301" s="4" t="s">
        <v>100</v>
      </c>
      <c r="L1301" s="4" t="s">
        <v>59</v>
      </c>
      <c r="M1301" s="4" t="s">
        <v>101</v>
      </c>
      <c r="N1301" s="4"/>
      <c r="O1301" s="46">
        <v>9325</v>
      </c>
      <c r="P1301"/>
      <c r="Q1301"/>
      <c r="R1301"/>
      <c r="S1301"/>
      <c r="T1301"/>
    </row>
    <row r="1302" spans="1:20" x14ac:dyDescent="0.25">
      <c r="A1302" s="43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6"/>
      <c r="P1302"/>
      <c r="Q1302"/>
      <c r="R1302"/>
      <c r="S1302"/>
      <c r="T1302"/>
    </row>
    <row r="1303" spans="1:20" x14ac:dyDescent="0.25">
      <c r="A1303" s="30"/>
      <c r="B1303" s="4"/>
      <c r="C1303" s="4"/>
      <c r="D1303" s="4"/>
      <c r="E1303" s="4"/>
      <c r="F1303" s="4" t="s">
        <v>186</v>
      </c>
      <c r="G1303" s="4" t="s">
        <v>276</v>
      </c>
      <c r="H1303" s="4"/>
      <c r="I1303" s="4"/>
      <c r="J1303" s="4"/>
      <c r="K1303" s="4"/>
      <c r="L1303" s="4"/>
      <c r="M1303" s="4"/>
      <c r="N1303" s="4"/>
      <c r="O1303" s="46"/>
      <c r="P1303"/>
      <c r="Q1303"/>
      <c r="R1303"/>
      <c r="S1303"/>
      <c r="T1303"/>
    </row>
    <row r="1304" spans="1:20" x14ac:dyDescent="0.25">
      <c r="A1304" s="33"/>
      <c r="B1304" s="4"/>
      <c r="C1304" s="4"/>
      <c r="D1304" s="4"/>
      <c r="E1304" s="4"/>
      <c r="F1304" s="4"/>
      <c r="G1304" s="4"/>
      <c r="H1304" s="4" t="s">
        <v>257</v>
      </c>
      <c r="I1304" s="4"/>
      <c r="J1304" s="4"/>
      <c r="K1304" s="4"/>
      <c r="L1304" s="4"/>
      <c r="M1304" s="4"/>
      <c r="N1304" s="4"/>
      <c r="O1304" s="46"/>
      <c r="P1304"/>
      <c r="Q1304"/>
      <c r="R1304"/>
      <c r="S1304"/>
      <c r="T1304"/>
    </row>
    <row r="1305" spans="1:20" x14ac:dyDescent="0.25">
      <c r="A1305" s="33"/>
      <c r="B1305" s="4"/>
      <c r="C1305" s="4"/>
      <c r="D1305" s="4"/>
      <c r="E1305" s="4"/>
      <c r="F1305" s="4"/>
      <c r="G1305" s="4"/>
      <c r="H1305" s="4"/>
      <c r="I1305" s="4" t="s">
        <v>50</v>
      </c>
      <c r="J1305" s="4" t="s">
        <v>49</v>
      </c>
      <c r="K1305" s="4"/>
      <c r="L1305" s="4"/>
      <c r="M1305" s="4"/>
      <c r="N1305" s="4"/>
      <c r="O1305" s="46"/>
      <c r="P1305"/>
      <c r="Q1305"/>
      <c r="R1305"/>
      <c r="S1305"/>
      <c r="T1305"/>
    </row>
    <row r="1306" spans="1:20" x14ac:dyDescent="0.25">
      <c r="A1306" s="33"/>
      <c r="B1306" s="4"/>
      <c r="C1306" s="4"/>
      <c r="D1306" s="4"/>
      <c r="E1306" s="4"/>
      <c r="F1306" s="4"/>
      <c r="G1306" s="4"/>
      <c r="H1306" s="4"/>
      <c r="I1306" s="4"/>
      <c r="J1306" s="4"/>
      <c r="K1306" s="4" t="s">
        <v>45</v>
      </c>
      <c r="L1306" s="4" t="s">
        <v>51</v>
      </c>
      <c r="M1306" s="4" t="s">
        <v>46</v>
      </c>
      <c r="N1306" s="4"/>
      <c r="O1306" s="46">
        <v>169</v>
      </c>
      <c r="P1306"/>
      <c r="Q1306"/>
      <c r="R1306"/>
      <c r="S1306"/>
      <c r="T1306"/>
    </row>
    <row r="1307" spans="1:20" x14ac:dyDescent="0.25">
      <c r="A1307" s="33"/>
      <c r="B1307" s="4"/>
      <c r="C1307" s="4"/>
      <c r="D1307" s="4"/>
      <c r="E1307" s="4"/>
      <c r="F1307" s="4"/>
      <c r="G1307" s="4"/>
      <c r="H1307" s="4"/>
      <c r="I1307" s="4"/>
      <c r="J1307" s="4"/>
      <c r="K1307" s="4" t="s">
        <v>55</v>
      </c>
      <c r="L1307" s="4" t="s">
        <v>51</v>
      </c>
      <c r="M1307" s="4" t="s">
        <v>56</v>
      </c>
      <c r="N1307" s="4"/>
      <c r="O1307" s="46">
        <v>128</v>
      </c>
      <c r="P1307"/>
      <c r="Q1307"/>
      <c r="R1307"/>
      <c r="S1307"/>
      <c r="T1307"/>
    </row>
    <row r="1308" spans="1:20" x14ac:dyDescent="0.25">
      <c r="A1308" s="33"/>
      <c r="B1308" s="4"/>
      <c r="C1308" s="4"/>
      <c r="D1308" s="4"/>
      <c r="E1308" s="4"/>
      <c r="F1308" s="4"/>
      <c r="G1308" s="4"/>
      <c r="H1308" s="4"/>
      <c r="I1308" s="4"/>
      <c r="J1308" s="4"/>
      <c r="K1308" s="4" t="s">
        <v>57</v>
      </c>
      <c r="L1308" s="4" t="s">
        <v>59</v>
      </c>
      <c r="M1308" s="4" t="s">
        <v>58</v>
      </c>
      <c r="N1308" s="4"/>
      <c r="O1308" s="46">
        <v>297</v>
      </c>
      <c r="P1308"/>
      <c r="Q1308"/>
      <c r="R1308"/>
      <c r="S1308"/>
      <c r="T1308"/>
    </row>
    <row r="1309" spans="1:20" x14ac:dyDescent="0.25">
      <c r="A1309" s="33"/>
      <c r="B1309" s="4"/>
      <c r="C1309" s="4"/>
      <c r="D1309" s="4"/>
      <c r="E1309" s="4"/>
      <c r="F1309" s="4"/>
      <c r="G1309" s="4"/>
      <c r="H1309" s="4"/>
      <c r="I1309" s="4"/>
      <c r="J1309" s="4"/>
      <c r="K1309" s="4" t="s">
        <v>112</v>
      </c>
      <c r="L1309" s="4" t="s">
        <v>51</v>
      </c>
      <c r="M1309" s="4" t="s">
        <v>113</v>
      </c>
      <c r="N1309" s="4"/>
      <c r="O1309" s="46">
        <v>25</v>
      </c>
      <c r="P1309"/>
      <c r="Q1309"/>
      <c r="R1309"/>
      <c r="S1309"/>
      <c r="T1309"/>
    </row>
    <row r="1310" spans="1:20" x14ac:dyDescent="0.25">
      <c r="A1310" s="33"/>
      <c r="B1310" s="4"/>
      <c r="C1310" s="4"/>
      <c r="D1310" s="4"/>
      <c r="E1310" s="4"/>
      <c r="F1310" s="4"/>
      <c r="G1310" s="4"/>
      <c r="H1310" s="4"/>
      <c r="I1310" s="4"/>
      <c r="J1310" s="4"/>
      <c r="K1310" s="4" t="s">
        <v>118</v>
      </c>
      <c r="L1310" s="4" t="s">
        <v>59</v>
      </c>
      <c r="M1310" s="4" t="s">
        <v>119</v>
      </c>
      <c r="N1310" s="4"/>
      <c r="O1310" s="46">
        <v>25</v>
      </c>
      <c r="P1310"/>
      <c r="Q1310"/>
      <c r="R1310"/>
      <c r="S1310"/>
      <c r="T1310"/>
    </row>
    <row r="1311" spans="1:20" x14ac:dyDescent="0.25">
      <c r="A1311" s="33"/>
      <c r="B1311" s="4"/>
      <c r="C1311" s="4"/>
      <c r="D1311" s="4"/>
      <c r="E1311" s="4"/>
      <c r="F1311" s="4"/>
      <c r="G1311" s="4"/>
      <c r="H1311" s="4"/>
      <c r="I1311" s="4"/>
      <c r="J1311" s="4"/>
      <c r="K1311" s="4" t="s">
        <v>120</v>
      </c>
      <c r="L1311" s="4" t="s">
        <v>59</v>
      </c>
      <c r="M1311" s="4" t="s">
        <v>121</v>
      </c>
      <c r="N1311" s="4"/>
      <c r="O1311" s="46">
        <v>25</v>
      </c>
      <c r="P1311"/>
      <c r="Q1311"/>
      <c r="R1311"/>
      <c r="S1311"/>
      <c r="T1311"/>
    </row>
    <row r="1312" spans="1:20" x14ac:dyDescent="0.25">
      <c r="A1312" s="33"/>
      <c r="B1312" s="4"/>
      <c r="C1312" s="4"/>
      <c r="D1312" s="4"/>
      <c r="E1312" s="4"/>
      <c r="F1312" s="4"/>
      <c r="G1312" s="4"/>
      <c r="H1312" s="4"/>
      <c r="I1312" s="4"/>
      <c r="J1312" s="4"/>
      <c r="K1312" s="4" t="s">
        <v>60</v>
      </c>
      <c r="L1312" s="4" t="s">
        <v>59</v>
      </c>
      <c r="M1312" s="4" t="s">
        <v>61</v>
      </c>
      <c r="N1312" s="4"/>
      <c r="O1312" s="46">
        <v>322</v>
      </c>
      <c r="P1312"/>
      <c r="Q1312"/>
      <c r="R1312"/>
      <c r="S1312"/>
      <c r="T1312"/>
    </row>
    <row r="1313" spans="1:20" x14ac:dyDescent="0.25">
      <c r="A1313" s="43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6"/>
      <c r="P1313"/>
      <c r="Q1313"/>
      <c r="R1313"/>
      <c r="S1313"/>
      <c r="T1313"/>
    </row>
    <row r="1314" spans="1:20" x14ac:dyDescent="0.25">
      <c r="A1314" s="30"/>
      <c r="B1314" s="4"/>
      <c r="C1314" s="4"/>
      <c r="D1314" s="4"/>
      <c r="E1314" s="4"/>
      <c r="F1314" s="4"/>
      <c r="G1314" s="4"/>
      <c r="H1314" s="4"/>
      <c r="I1314" s="4" t="s">
        <v>65</v>
      </c>
      <c r="J1314" s="4" t="s">
        <v>64</v>
      </c>
      <c r="K1314" s="4"/>
      <c r="L1314" s="4"/>
      <c r="M1314" s="4"/>
      <c r="N1314" s="4"/>
      <c r="O1314" s="46"/>
      <c r="P1314"/>
      <c r="Q1314"/>
      <c r="R1314"/>
      <c r="S1314"/>
      <c r="T1314"/>
    </row>
    <row r="1315" spans="1:20" x14ac:dyDescent="0.25">
      <c r="A1315" s="33"/>
      <c r="B1315" s="4"/>
      <c r="C1315" s="4"/>
      <c r="D1315" s="4"/>
      <c r="E1315" s="4"/>
      <c r="F1315" s="4"/>
      <c r="G1315" s="4"/>
      <c r="H1315" s="4"/>
      <c r="I1315" s="4"/>
      <c r="J1315" s="4"/>
      <c r="K1315" s="4" t="s">
        <v>62</v>
      </c>
      <c r="L1315" s="4" t="s">
        <v>51</v>
      </c>
      <c r="M1315" s="4" t="s">
        <v>63</v>
      </c>
      <c r="N1315" s="4"/>
      <c r="O1315" s="46">
        <v>3</v>
      </c>
      <c r="P1315"/>
      <c r="Q1315"/>
      <c r="R1315"/>
      <c r="S1315"/>
      <c r="T1315"/>
    </row>
    <row r="1316" spans="1:20" x14ac:dyDescent="0.25">
      <c r="A1316" s="33"/>
      <c r="B1316" s="4"/>
      <c r="C1316" s="4"/>
      <c r="D1316" s="4"/>
      <c r="E1316" s="4"/>
      <c r="F1316" s="4"/>
      <c r="G1316" s="4"/>
      <c r="H1316" s="4"/>
      <c r="I1316" s="4"/>
      <c r="J1316" s="4"/>
      <c r="K1316" s="4" t="s">
        <v>66</v>
      </c>
      <c r="L1316" s="4" t="s">
        <v>59</v>
      </c>
      <c r="M1316" s="4" t="s">
        <v>67</v>
      </c>
      <c r="N1316" s="4"/>
      <c r="O1316" s="46">
        <v>3</v>
      </c>
      <c r="P1316"/>
      <c r="Q1316"/>
      <c r="R1316"/>
      <c r="S1316"/>
      <c r="T1316"/>
    </row>
    <row r="1317" spans="1:20" x14ac:dyDescent="0.25">
      <c r="A1317" s="33"/>
      <c r="B1317" s="4"/>
      <c r="C1317" s="4"/>
      <c r="D1317" s="4"/>
      <c r="E1317" s="4"/>
      <c r="F1317" s="4"/>
      <c r="G1317" s="4"/>
      <c r="H1317" s="4"/>
      <c r="I1317" s="4"/>
      <c r="J1317" s="4"/>
      <c r="K1317" s="4" t="s">
        <v>70</v>
      </c>
      <c r="L1317" s="4" t="s">
        <v>51</v>
      </c>
      <c r="M1317" s="4" t="s">
        <v>71</v>
      </c>
      <c r="N1317" s="4"/>
      <c r="O1317" s="46">
        <v>319</v>
      </c>
      <c r="P1317"/>
      <c r="Q1317"/>
      <c r="R1317"/>
      <c r="S1317"/>
      <c r="T1317"/>
    </row>
    <row r="1318" spans="1:20" x14ac:dyDescent="0.25">
      <c r="A1318" s="33"/>
      <c r="B1318" s="4"/>
      <c r="C1318" s="4"/>
      <c r="D1318" s="4"/>
      <c r="E1318" s="4"/>
      <c r="F1318" s="4"/>
      <c r="G1318" s="4"/>
      <c r="H1318" s="4"/>
      <c r="I1318" s="4"/>
      <c r="J1318" s="4"/>
      <c r="K1318" s="4" t="s">
        <v>72</v>
      </c>
      <c r="L1318" s="4" t="s">
        <v>59</v>
      </c>
      <c r="M1318" s="4" t="s">
        <v>73</v>
      </c>
      <c r="N1318" s="4"/>
      <c r="O1318" s="46">
        <v>319</v>
      </c>
      <c r="P1318"/>
      <c r="Q1318"/>
      <c r="R1318"/>
      <c r="S1318"/>
      <c r="T1318"/>
    </row>
    <row r="1319" spans="1:20" x14ac:dyDescent="0.25">
      <c r="A1319" s="33"/>
      <c r="B1319" s="4"/>
      <c r="C1319" s="4"/>
      <c r="D1319" s="4"/>
      <c r="E1319" s="4"/>
      <c r="F1319" s="4"/>
      <c r="G1319" s="4"/>
      <c r="H1319" s="4"/>
      <c r="I1319" s="4"/>
      <c r="J1319" s="4"/>
      <c r="K1319" s="4" t="s">
        <v>74</v>
      </c>
      <c r="L1319" s="4" t="s">
        <v>59</v>
      </c>
      <c r="M1319" s="4" t="s">
        <v>75</v>
      </c>
      <c r="N1319" s="4"/>
      <c r="O1319" s="46">
        <v>322</v>
      </c>
      <c r="P1319"/>
      <c r="Q1319"/>
      <c r="R1319"/>
      <c r="S1319"/>
      <c r="T1319"/>
    </row>
    <row r="1320" spans="1:20" x14ac:dyDescent="0.25">
      <c r="A1320" s="43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6"/>
      <c r="P1320"/>
      <c r="Q1320"/>
      <c r="R1320"/>
      <c r="S1320"/>
      <c r="T1320"/>
    </row>
    <row r="1321" spans="1:20" x14ac:dyDescent="0.25">
      <c r="A1321" s="30"/>
      <c r="B1321" s="4"/>
      <c r="C1321" s="4"/>
      <c r="D1321" s="4"/>
      <c r="E1321" s="4"/>
      <c r="F1321" s="4"/>
      <c r="G1321" s="4"/>
      <c r="H1321" s="4"/>
      <c r="I1321" s="4" t="s">
        <v>79</v>
      </c>
      <c r="J1321" s="4" t="s">
        <v>78</v>
      </c>
      <c r="K1321" s="4"/>
      <c r="L1321" s="4"/>
      <c r="M1321" s="4"/>
      <c r="N1321" s="4"/>
      <c r="O1321" s="46"/>
      <c r="P1321"/>
      <c r="Q1321"/>
      <c r="R1321"/>
      <c r="S1321"/>
      <c r="T1321"/>
    </row>
    <row r="1322" spans="1:20" x14ac:dyDescent="0.25">
      <c r="A1322" s="33"/>
      <c r="B1322" s="4"/>
      <c r="C1322" s="4"/>
      <c r="D1322" s="4"/>
      <c r="E1322" s="4"/>
      <c r="F1322" s="4"/>
      <c r="G1322" s="4"/>
      <c r="H1322" s="4"/>
      <c r="I1322" s="4"/>
      <c r="J1322" s="4"/>
      <c r="K1322" s="4" t="s">
        <v>76</v>
      </c>
      <c r="L1322" s="4" t="s">
        <v>51</v>
      </c>
      <c r="M1322" s="4" t="s">
        <v>77</v>
      </c>
      <c r="N1322" s="4"/>
      <c r="O1322" s="46">
        <v>363</v>
      </c>
      <c r="P1322"/>
      <c r="Q1322"/>
      <c r="R1322"/>
      <c r="S1322"/>
      <c r="T1322"/>
    </row>
    <row r="1323" spans="1:20" x14ac:dyDescent="0.25">
      <c r="A1323" s="33"/>
      <c r="B1323" s="4"/>
      <c r="C1323" s="4"/>
      <c r="D1323" s="4"/>
      <c r="E1323" s="4"/>
      <c r="F1323" s="4"/>
      <c r="G1323" s="4"/>
      <c r="H1323" s="4"/>
      <c r="I1323" s="4"/>
      <c r="J1323" s="4"/>
      <c r="K1323" s="4" t="s">
        <v>265</v>
      </c>
      <c r="L1323" s="4" t="s">
        <v>51</v>
      </c>
      <c r="M1323" s="4" t="s">
        <v>266</v>
      </c>
      <c r="N1323" s="4"/>
      <c r="O1323" s="46">
        <v>3</v>
      </c>
      <c r="P1323"/>
      <c r="Q1323"/>
      <c r="R1323"/>
      <c r="S1323"/>
      <c r="T1323"/>
    </row>
    <row r="1324" spans="1:20" x14ac:dyDescent="0.25">
      <c r="A1324" s="33"/>
      <c r="B1324" s="4"/>
      <c r="C1324" s="4"/>
      <c r="D1324" s="4"/>
      <c r="E1324" s="4"/>
      <c r="F1324" s="4"/>
      <c r="G1324" s="4"/>
      <c r="H1324" s="4"/>
      <c r="I1324" s="4"/>
      <c r="J1324" s="4"/>
      <c r="K1324" s="4" t="s">
        <v>82</v>
      </c>
      <c r="L1324" s="4" t="s">
        <v>59</v>
      </c>
      <c r="M1324" s="4" t="s">
        <v>83</v>
      </c>
      <c r="N1324" s="4"/>
      <c r="O1324" s="46">
        <v>-236</v>
      </c>
      <c r="P1324"/>
      <c r="Q1324"/>
      <c r="R1324"/>
      <c r="S1324"/>
      <c r="T1324"/>
    </row>
    <row r="1325" spans="1:20" x14ac:dyDescent="0.25">
      <c r="A1325" s="33"/>
      <c r="B1325" s="4"/>
      <c r="C1325" s="4"/>
      <c r="D1325" s="4"/>
      <c r="E1325" s="4"/>
      <c r="F1325" s="4"/>
      <c r="G1325" s="4"/>
      <c r="H1325" s="4"/>
      <c r="I1325" s="4"/>
      <c r="J1325" s="4"/>
      <c r="K1325" s="4" t="s">
        <v>267</v>
      </c>
      <c r="L1325" s="4" t="s">
        <v>51</v>
      </c>
      <c r="M1325" s="4" t="s">
        <v>268</v>
      </c>
      <c r="N1325" s="4"/>
      <c r="O1325" s="46">
        <v>-128</v>
      </c>
      <c r="P1325"/>
      <c r="Q1325"/>
      <c r="R1325"/>
      <c r="S1325"/>
      <c r="T1325"/>
    </row>
    <row r="1326" spans="1:20" x14ac:dyDescent="0.25">
      <c r="A1326" s="33"/>
      <c r="B1326" s="4"/>
      <c r="C1326" s="4"/>
      <c r="D1326" s="4"/>
      <c r="E1326" s="4"/>
      <c r="F1326" s="4"/>
      <c r="G1326" s="4"/>
      <c r="H1326" s="4"/>
      <c r="I1326" s="4"/>
      <c r="J1326" s="4"/>
      <c r="K1326" s="4" t="s">
        <v>86</v>
      </c>
      <c r="L1326" s="4" t="s">
        <v>51</v>
      </c>
      <c r="M1326" s="4" t="s">
        <v>87</v>
      </c>
      <c r="N1326" s="4"/>
      <c r="O1326" s="46">
        <v>2</v>
      </c>
      <c r="P1326"/>
      <c r="Q1326"/>
      <c r="R1326"/>
      <c r="S1326"/>
      <c r="T1326"/>
    </row>
    <row r="1327" spans="1:20" x14ac:dyDescent="0.25">
      <c r="A1327" s="33"/>
      <c r="B1327" s="4"/>
      <c r="C1327" s="4"/>
      <c r="D1327" s="4"/>
      <c r="E1327" s="4"/>
      <c r="F1327" s="4"/>
      <c r="G1327" s="4"/>
      <c r="H1327" s="4"/>
      <c r="I1327" s="4"/>
      <c r="J1327" s="4"/>
      <c r="K1327" s="4" t="s">
        <v>88</v>
      </c>
      <c r="L1327" s="4" t="s">
        <v>59</v>
      </c>
      <c r="M1327" s="4" t="s">
        <v>89</v>
      </c>
      <c r="N1327" s="4"/>
      <c r="O1327" s="46">
        <v>363</v>
      </c>
      <c r="P1327"/>
      <c r="Q1327"/>
      <c r="R1327"/>
      <c r="S1327"/>
      <c r="T1327"/>
    </row>
    <row r="1328" spans="1:20" x14ac:dyDescent="0.25">
      <c r="A1328" s="33"/>
      <c r="B1328" s="4"/>
      <c r="C1328" s="4"/>
      <c r="D1328" s="4"/>
      <c r="E1328" s="4"/>
      <c r="F1328" s="4"/>
      <c r="G1328" s="4"/>
      <c r="H1328" s="4"/>
      <c r="I1328" s="4"/>
      <c r="J1328" s="4"/>
      <c r="K1328" s="4" t="s">
        <v>90</v>
      </c>
      <c r="L1328" s="4" t="s">
        <v>59</v>
      </c>
      <c r="M1328" s="4" t="s">
        <v>91</v>
      </c>
      <c r="N1328" s="4"/>
      <c r="O1328" s="46">
        <v>2</v>
      </c>
      <c r="P1328"/>
      <c r="Q1328"/>
      <c r="R1328"/>
      <c r="S1328"/>
      <c r="T1328"/>
    </row>
    <row r="1329" spans="1:20" x14ac:dyDescent="0.25">
      <c r="A1329" s="43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6"/>
      <c r="P1329"/>
      <c r="Q1329"/>
      <c r="R1329"/>
      <c r="S1329"/>
      <c r="T1329"/>
    </row>
    <row r="1330" spans="1:20" x14ac:dyDescent="0.25">
      <c r="A1330" s="30"/>
      <c r="B1330" s="4"/>
      <c r="C1330" s="4"/>
      <c r="D1330" s="4"/>
      <c r="E1330" s="4"/>
      <c r="F1330" s="4"/>
      <c r="G1330" s="4"/>
      <c r="H1330" s="4"/>
      <c r="I1330" s="4" t="s">
        <v>95</v>
      </c>
      <c r="J1330" s="4" t="s">
        <v>94</v>
      </c>
      <c r="K1330" s="4"/>
      <c r="L1330" s="4"/>
      <c r="M1330" s="4"/>
      <c r="N1330" s="4"/>
      <c r="O1330" s="46"/>
      <c r="P1330"/>
      <c r="Q1330"/>
      <c r="R1330"/>
      <c r="S1330"/>
      <c r="T1330"/>
    </row>
    <row r="1331" spans="1:20" x14ac:dyDescent="0.25">
      <c r="A1331" s="33"/>
      <c r="B1331" s="4"/>
      <c r="C1331" s="4"/>
      <c r="D1331" s="4"/>
      <c r="E1331" s="4"/>
      <c r="F1331" s="4"/>
      <c r="G1331" s="4"/>
      <c r="H1331" s="4"/>
      <c r="I1331" s="4"/>
      <c r="J1331" s="4"/>
      <c r="K1331" s="4" t="s">
        <v>132</v>
      </c>
      <c r="L1331" s="4" t="s">
        <v>59</v>
      </c>
      <c r="M1331" s="4" t="s">
        <v>133</v>
      </c>
      <c r="N1331" s="4"/>
      <c r="O1331" s="46">
        <v>25</v>
      </c>
      <c r="P1331"/>
      <c r="Q1331"/>
      <c r="R1331"/>
      <c r="S1331"/>
      <c r="T1331"/>
    </row>
    <row r="1332" spans="1:20" x14ac:dyDescent="0.25">
      <c r="A1332" s="33"/>
      <c r="B1332" s="4"/>
      <c r="C1332" s="4"/>
      <c r="D1332" s="4"/>
      <c r="E1332" s="4"/>
      <c r="F1332" s="4"/>
      <c r="G1332" s="4"/>
      <c r="H1332" s="4"/>
      <c r="I1332" s="4"/>
      <c r="J1332" s="4"/>
      <c r="K1332" s="4" t="s">
        <v>92</v>
      </c>
      <c r="L1332" s="4" t="s">
        <v>51</v>
      </c>
      <c r="M1332" s="4" t="s">
        <v>93</v>
      </c>
      <c r="N1332" s="4"/>
      <c r="O1332" s="46">
        <v>236</v>
      </c>
      <c r="P1332"/>
      <c r="Q1332"/>
      <c r="R1332"/>
      <c r="S1332"/>
      <c r="T1332"/>
    </row>
    <row r="1333" spans="1:20" x14ac:dyDescent="0.25">
      <c r="A1333" s="33"/>
      <c r="B1333" s="4"/>
      <c r="C1333" s="4"/>
      <c r="D1333" s="4"/>
      <c r="E1333" s="4"/>
      <c r="F1333" s="4"/>
      <c r="G1333" s="4"/>
      <c r="H1333" s="4"/>
      <c r="I1333" s="4"/>
      <c r="J1333" s="4"/>
      <c r="K1333" s="4" t="s">
        <v>96</v>
      </c>
      <c r="L1333" s="4" t="s">
        <v>59</v>
      </c>
      <c r="M1333" s="4" t="s">
        <v>97</v>
      </c>
      <c r="N1333" s="4"/>
      <c r="O1333" s="46">
        <v>236</v>
      </c>
      <c r="P1333"/>
      <c r="Q1333"/>
      <c r="R1333"/>
      <c r="S1333"/>
      <c r="T1333"/>
    </row>
    <row r="1334" spans="1:20" x14ac:dyDescent="0.25">
      <c r="A1334" s="33"/>
      <c r="B1334" s="4"/>
      <c r="C1334" s="4"/>
      <c r="D1334" s="4"/>
      <c r="E1334" s="4"/>
      <c r="F1334" s="4"/>
      <c r="G1334" s="4"/>
      <c r="H1334" s="4"/>
      <c r="I1334" s="4"/>
      <c r="J1334" s="4"/>
      <c r="K1334" s="4" t="s">
        <v>136</v>
      </c>
      <c r="L1334" s="4" t="s">
        <v>51</v>
      </c>
      <c r="M1334" s="4" t="s">
        <v>137</v>
      </c>
      <c r="N1334" s="4"/>
      <c r="O1334" s="46">
        <v>-25</v>
      </c>
      <c r="P1334"/>
      <c r="Q1334"/>
      <c r="R1334"/>
      <c r="S1334"/>
      <c r="T1334"/>
    </row>
    <row r="1335" spans="1:20" x14ac:dyDescent="0.25">
      <c r="A1335" s="33"/>
      <c r="B1335" s="4"/>
      <c r="C1335" s="4"/>
      <c r="D1335" s="4"/>
      <c r="E1335" s="4"/>
      <c r="F1335" s="4"/>
      <c r="G1335" s="4"/>
      <c r="H1335" s="4"/>
      <c r="I1335" s="4"/>
      <c r="J1335" s="4"/>
      <c r="K1335" s="4" t="s">
        <v>138</v>
      </c>
      <c r="L1335" s="4" t="s">
        <v>59</v>
      </c>
      <c r="M1335" s="4" t="s">
        <v>139</v>
      </c>
      <c r="N1335" s="4"/>
      <c r="O1335" s="46">
        <v>-25</v>
      </c>
      <c r="P1335"/>
      <c r="Q1335"/>
      <c r="R1335"/>
      <c r="S1335"/>
      <c r="T1335"/>
    </row>
    <row r="1336" spans="1:20" x14ac:dyDescent="0.25">
      <c r="A1336" s="33"/>
      <c r="B1336" s="4"/>
      <c r="C1336" s="4"/>
      <c r="D1336" s="4"/>
      <c r="E1336" s="4"/>
      <c r="F1336" s="4"/>
      <c r="G1336" s="4"/>
      <c r="H1336" s="4"/>
      <c r="I1336" s="4"/>
      <c r="J1336" s="4"/>
      <c r="K1336" s="4" t="s">
        <v>98</v>
      </c>
      <c r="L1336" s="4" t="s">
        <v>59</v>
      </c>
      <c r="M1336" s="4" t="s">
        <v>99</v>
      </c>
      <c r="N1336" s="4"/>
      <c r="O1336" s="46">
        <v>211</v>
      </c>
      <c r="P1336"/>
      <c r="Q1336"/>
      <c r="R1336"/>
      <c r="S1336"/>
      <c r="T1336"/>
    </row>
    <row r="1337" spans="1:20" x14ac:dyDescent="0.25">
      <c r="A1337" s="33"/>
      <c r="B1337" s="4"/>
      <c r="C1337" s="4"/>
      <c r="D1337" s="4"/>
      <c r="E1337" s="4"/>
      <c r="F1337" s="4"/>
      <c r="G1337" s="4"/>
      <c r="H1337" s="4"/>
      <c r="I1337" s="4"/>
      <c r="J1337" s="4"/>
      <c r="K1337" s="4" t="s">
        <v>100</v>
      </c>
      <c r="L1337" s="4" t="s">
        <v>59</v>
      </c>
      <c r="M1337" s="4" t="s">
        <v>101</v>
      </c>
      <c r="N1337" s="4"/>
      <c r="O1337" s="46">
        <v>211</v>
      </c>
      <c r="P1337"/>
      <c r="Q1337"/>
      <c r="R1337"/>
      <c r="S1337"/>
      <c r="T1337"/>
    </row>
    <row r="1338" spans="1:20" x14ac:dyDescent="0.25">
      <c r="A1338" s="43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6"/>
      <c r="P1338"/>
      <c r="Q1338"/>
      <c r="R1338"/>
      <c r="S1338"/>
      <c r="T1338"/>
    </row>
    <row r="1339" spans="1:20" x14ac:dyDescent="0.25">
      <c r="A1339" s="30"/>
      <c r="B1339" s="4"/>
      <c r="C1339" s="4"/>
      <c r="D1339" s="4"/>
      <c r="E1339" s="4" t="s">
        <v>186</v>
      </c>
      <c r="F1339" s="4"/>
      <c r="G1339" s="4" t="s">
        <v>277</v>
      </c>
      <c r="H1339" s="4"/>
      <c r="I1339" s="4"/>
      <c r="J1339" s="4"/>
      <c r="K1339" s="4"/>
      <c r="L1339" s="4"/>
      <c r="M1339" s="4"/>
      <c r="N1339" s="4"/>
      <c r="O1339" s="46"/>
      <c r="P1339"/>
      <c r="Q1339"/>
      <c r="R1339"/>
      <c r="S1339"/>
      <c r="T1339"/>
    </row>
    <row r="1340" spans="1:20" x14ac:dyDescent="0.25">
      <c r="A1340" s="33"/>
      <c r="B1340" s="4"/>
      <c r="C1340" s="4"/>
      <c r="D1340" s="4"/>
      <c r="E1340" s="4"/>
      <c r="F1340" s="4"/>
      <c r="G1340" s="4"/>
      <c r="H1340" s="4" t="s">
        <v>257</v>
      </c>
      <c r="I1340" s="4"/>
      <c r="J1340" s="4"/>
      <c r="K1340" s="4"/>
      <c r="L1340" s="4"/>
      <c r="M1340" s="4"/>
      <c r="N1340" s="4"/>
      <c r="O1340" s="46"/>
      <c r="P1340"/>
      <c r="Q1340"/>
      <c r="R1340"/>
      <c r="S1340"/>
      <c r="T1340"/>
    </row>
    <row r="1341" spans="1:20" x14ac:dyDescent="0.25">
      <c r="A1341" s="33"/>
      <c r="B1341" s="4"/>
      <c r="C1341" s="4"/>
      <c r="D1341" s="4"/>
      <c r="E1341" s="4"/>
      <c r="F1341" s="4"/>
      <c r="G1341" s="4"/>
      <c r="H1341" s="4"/>
      <c r="I1341" s="4" t="s">
        <v>50</v>
      </c>
      <c r="J1341" s="4" t="s">
        <v>49</v>
      </c>
      <c r="K1341" s="4"/>
      <c r="L1341" s="4"/>
      <c r="M1341" s="4"/>
      <c r="N1341" s="4"/>
      <c r="O1341" s="46"/>
      <c r="P1341"/>
      <c r="Q1341"/>
      <c r="R1341"/>
      <c r="S1341"/>
      <c r="T1341"/>
    </row>
    <row r="1342" spans="1:20" x14ac:dyDescent="0.25">
      <c r="A1342" s="33"/>
      <c r="B1342" s="4"/>
      <c r="C1342" s="4"/>
      <c r="D1342" s="4"/>
      <c r="E1342" s="4"/>
      <c r="F1342" s="4"/>
      <c r="G1342" s="4"/>
      <c r="H1342" s="4"/>
      <c r="I1342" s="4"/>
      <c r="J1342" s="4"/>
      <c r="K1342" s="4" t="s">
        <v>45</v>
      </c>
      <c r="L1342" s="4" t="s">
        <v>51</v>
      </c>
      <c r="M1342" s="4" t="s">
        <v>46</v>
      </c>
      <c r="N1342" s="4"/>
      <c r="O1342" s="46">
        <v>6663</v>
      </c>
      <c r="P1342"/>
      <c r="Q1342"/>
      <c r="R1342"/>
      <c r="S1342"/>
      <c r="T1342"/>
    </row>
    <row r="1343" spans="1:20" x14ac:dyDescent="0.25">
      <c r="A1343" s="33"/>
      <c r="B1343" s="4"/>
      <c r="C1343" s="4"/>
      <c r="D1343" s="4"/>
      <c r="E1343" s="4"/>
      <c r="F1343" s="4"/>
      <c r="G1343" s="4"/>
      <c r="H1343" s="4"/>
      <c r="I1343" s="4"/>
      <c r="J1343" s="4"/>
      <c r="K1343" s="4" t="s">
        <v>55</v>
      </c>
      <c r="L1343" s="4" t="s">
        <v>51</v>
      </c>
      <c r="M1343" s="4" t="s">
        <v>56</v>
      </c>
      <c r="N1343" s="4"/>
      <c r="O1343" s="46">
        <v>1296</v>
      </c>
      <c r="P1343"/>
      <c r="Q1343"/>
      <c r="R1343"/>
      <c r="S1343"/>
      <c r="T1343"/>
    </row>
    <row r="1344" spans="1:20" x14ac:dyDescent="0.25">
      <c r="A1344" s="33"/>
      <c r="B1344" s="4"/>
      <c r="C1344" s="4"/>
      <c r="D1344" s="4"/>
      <c r="E1344" s="4"/>
      <c r="F1344" s="4"/>
      <c r="G1344" s="4"/>
      <c r="H1344" s="4"/>
      <c r="I1344" s="4"/>
      <c r="J1344" s="4"/>
      <c r="K1344" s="4" t="s">
        <v>57</v>
      </c>
      <c r="L1344" s="4" t="s">
        <v>59</v>
      </c>
      <c r="M1344" s="4" t="s">
        <v>58</v>
      </c>
      <c r="N1344" s="4"/>
      <c r="O1344" s="46">
        <v>7959</v>
      </c>
      <c r="P1344"/>
      <c r="Q1344"/>
      <c r="R1344"/>
      <c r="S1344"/>
      <c r="T1344"/>
    </row>
    <row r="1345" spans="1:20" x14ac:dyDescent="0.25">
      <c r="A1345" s="33"/>
      <c r="B1345" s="4"/>
      <c r="C1345" s="4"/>
      <c r="D1345" s="4"/>
      <c r="E1345" s="4"/>
      <c r="F1345" s="4"/>
      <c r="G1345" s="4"/>
      <c r="H1345" s="4"/>
      <c r="I1345" s="4"/>
      <c r="J1345" s="4"/>
      <c r="K1345" s="4" t="s">
        <v>112</v>
      </c>
      <c r="L1345" s="4" t="s">
        <v>51</v>
      </c>
      <c r="M1345" s="4" t="s">
        <v>113</v>
      </c>
      <c r="N1345" s="4"/>
      <c r="O1345" s="46">
        <v>237</v>
      </c>
      <c r="P1345"/>
      <c r="Q1345"/>
      <c r="R1345"/>
      <c r="S1345"/>
      <c r="T1345"/>
    </row>
    <row r="1346" spans="1:20" x14ac:dyDescent="0.25">
      <c r="A1346" s="33"/>
      <c r="B1346" s="4"/>
      <c r="C1346" s="4"/>
      <c r="D1346" s="4"/>
      <c r="E1346" s="4"/>
      <c r="F1346" s="4"/>
      <c r="G1346" s="4"/>
      <c r="H1346" s="4"/>
      <c r="I1346" s="4"/>
      <c r="J1346" s="4"/>
      <c r="K1346" s="4" t="s">
        <v>114</v>
      </c>
      <c r="L1346" s="4" t="s">
        <v>51</v>
      </c>
      <c r="M1346" s="4" t="s">
        <v>115</v>
      </c>
      <c r="N1346" s="4"/>
      <c r="O1346" s="46">
        <v>-363</v>
      </c>
      <c r="P1346"/>
      <c r="Q1346"/>
      <c r="R1346"/>
      <c r="S1346"/>
      <c r="T1346"/>
    </row>
    <row r="1347" spans="1:20" x14ac:dyDescent="0.25">
      <c r="A1347" s="33"/>
      <c r="B1347" s="4"/>
      <c r="C1347" s="4"/>
      <c r="D1347" s="4"/>
      <c r="E1347" s="4"/>
      <c r="F1347" s="4"/>
      <c r="G1347" s="4"/>
      <c r="H1347" s="4"/>
      <c r="I1347" s="4"/>
      <c r="J1347" s="4"/>
      <c r="K1347" s="4" t="s">
        <v>118</v>
      </c>
      <c r="L1347" s="4" t="s">
        <v>59</v>
      </c>
      <c r="M1347" s="4" t="s">
        <v>119</v>
      </c>
      <c r="N1347" s="4"/>
      <c r="O1347" s="46">
        <v>-126</v>
      </c>
      <c r="P1347"/>
      <c r="Q1347"/>
      <c r="R1347"/>
      <c r="S1347"/>
      <c r="T1347"/>
    </row>
    <row r="1348" spans="1:20" x14ac:dyDescent="0.25">
      <c r="A1348" s="33"/>
      <c r="B1348" s="4"/>
      <c r="C1348" s="4"/>
      <c r="D1348" s="4"/>
      <c r="E1348" s="4"/>
      <c r="F1348" s="4"/>
      <c r="G1348" s="4"/>
      <c r="H1348" s="4"/>
      <c r="I1348" s="4"/>
      <c r="J1348" s="4"/>
      <c r="K1348" s="4" t="s">
        <v>120</v>
      </c>
      <c r="L1348" s="4" t="s">
        <v>59</v>
      </c>
      <c r="M1348" s="4" t="s">
        <v>121</v>
      </c>
      <c r="N1348" s="4"/>
      <c r="O1348" s="46">
        <v>-126</v>
      </c>
      <c r="P1348"/>
      <c r="Q1348"/>
      <c r="R1348"/>
      <c r="S1348"/>
      <c r="T1348"/>
    </row>
    <row r="1349" spans="1:20" x14ac:dyDescent="0.25">
      <c r="A1349" s="33"/>
      <c r="B1349" s="4"/>
      <c r="C1349" s="4"/>
      <c r="D1349" s="4"/>
      <c r="E1349" s="4"/>
      <c r="F1349" s="4"/>
      <c r="G1349" s="4"/>
      <c r="H1349" s="4"/>
      <c r="I1349" s="4"/>
      <c r="J1349" s="4"/>
      <c r="K1349" s="4" t="s">
        <v>60</v>
      </c>
      <c r="L1349" s="4" t="s">
        <v>59</v>
      </c>
      <c r="M1349" s="4" t="s">
        <v>61</v>
      </c>
      <c r="N1349" s="4"/>
      <c r="O1349" s="46">
        <v>7833</v>
      </c>
      <c r="P1349"/>
      <c r="Q1349"/>
      <c r="R1349"/>
      <c r="S1349"/>
      <c r="T1349"/>
    </row>
    <row r="1350" spans="1:20" x14ac:dyDescent="0.25">
      <c r="A1350" s="43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6"/>
      <c r="P1350"/>
      <c r="Q1350"/>
      <c r="R1350"/>
      <c r="S1350"/>
      <c r="T1350"/>
    </row>
    <row r="1351" spans="1:20" x14ac:dyDescent="0.25">
      <c r="A1351" s="30"/>
      <c r="B1351" s="4"/>
      <c r="C1351" s="4"/>
      <c r="D1351" s="4"/>
      <c r="E1351" s="4"/>
      <c r="F1351" s="4"/>
      <c r="G1351" s="4"/>
      <c r="H1351" s="4"/>
      <c r="I1351" s="4" t="s">
        <v>65</v>
      </c>
      <c r="J1351" s="4" t="s">
        <v>64</v>
      </c>
      <c r="K1351" s="4"/>
      <c r="L1351" s="4"/>
      <c r="M1351" s="4"/>
      <c r="N1351" s="4"/>
      <c r="O1351" s="46"/>
      <c r="P1351"/>
      <c r="Q1351"/>
      <c r="R1351"/>
      <c r="S1351"/>
      <c r="T1351"/>
    </row>
    <row r="1352" spans="1:20" x14ac:dyDescent="0.25">
      <c r="A1352" s="33"/>
      <c r="B1352" s="4"/>
      <c r="C1352" s="4"/>
      <c r="D1352" s="4"/>
      <c r="E1352" s="4"/>
      <c r="F1352" s="4"/>
      <c r="G1352" s="4"/>
      <c r="H1352" s="4"/>
      <c r="I1352" s="4"/>
      <c r="J1352" s="4"/>
      <c r="K1352" s="4" t="s">
        <v>62</v>
      </c>
      <c r="L1352" s="4" t="s">
        <v>51</v>
      </c>
      <c r="M1352" s="4" t="s">
        <v>63</v>
      </c>
      <c r="N1352" s="4"/>
      <c r="O1352" s="46">
        <v>656</v>
      </c>
      <c r="P1352"/>
      <c r="Q1352"/>
      <c r="R1352"/>
      <c r="S1352"/>
      <c r="T1352"/>
    </row>
    <row r="1353" spans="1:20" x14ac:dyDescent="0.25">
      <c r="A1353" s="33"/>
      <c r="B1353" s="4"/>
      <c r="C1353" s="4"/>
      <c r="D1353" s="4"/>
      <c r="E1353" s="4"/>
      <c r="F1353" s="4"/>
      <c r="G1353" s="4"/>
      <c r="H1353" s="4"/>
      <c r="I1353" s="4"/>
      <c r="J1353" s="4"/>
      <c r="K1353" s="4" t="s">
        <v>66</v>
      </c>
      <c r="L1353" s="4" t="s">
        <v>59</v>
      </c>
      <c r="M1353" s="4" t="s">
        <v>67</v>
      </c>
      <c r="N1353" s="4"/>
      <c r="O1353" s="46">
        <v>656</v>
      </c>
      <c r="P1353"/>
      <c r="Q1353"/>
      <c r="R1353"/>
      <c r="S1353"/>
      <c r="T1353"/>
    </row>
    <row r="1354" spans="1:20" x14ac:dyDescent="0.25">
      <c r="A1354" s="33"/>
      <c r="B1354" s="4"/>
      <c r="C1354" s="4"/>
      <c r="D1354" s="4"/>
      <c r="E1354" s="4"/>
      <c r="F1354" s="4"/>
      <c r="G1354" s="4"/>
      <c r="H1354" s="4"/>
      <c r="I1354" s="4"/>
      <c r="J1354" s="4"/>
      <c r="K1354" s="4" t="s">
        <v>122</v>
      </c>
      <c r="L1354" s="4" t="s">
        <v>51</v>
      </c>
      <c r="M1354" s="4" t="s">
        <v>123</v>
      </c>
      <c r="N1354" s="4"/>
      <c r="O1354" s="46">
        <v>11</v>
      </c>
      <c r="P1354"/>
      <c r="Q1354"/>
      <c r="R1354"/>
      <c r="S1354"/>
      <c r="T1354"/>
    </row>
    <row r="1355" spans="1:20" x14ac:dyDescent="0.25">
      <c r="A1355" s="33"/>
      <c r="B1355" s="4"/>
      <c r="C1355" s="4"/>
      <c r="D1355" s="4"/>
      <c r="E1355" s="4"/>
      <c r="F1355" s="4"/>
      <c r="G1355" s="4"/>
      <c r="H1355" s="4"/>
      <c r="I1355" s="4"/>
      <c r="J1355" s="4"/>
      <c r="K1355" s="4" t="s">
        <v>124</v>
      </c>
      <c r="L1355" s="4" t="s">
        <v>59</v>
      </c>
      <c r="M1355" s="4" t="s">
        <v>125</v>
      </c>
      <c r="N1355" s="4"/>
      <c r="O1355" s="46">
        <v>11</v>
      </c>
      <c r="P1355"/>
      <c r="Q1355"/>
      <c r="R1355"/>
      <c r="S1355"/>
      <c r="T1355"/>
    </row>
    <row r="1356" spans="1:20" x14ac:dyDescent="0.25">
      <c r="A1356" s="33"/>
      <c r="B1356" s="4"/>
      <c r="C1356" s="4"/>
      <c r="D1356" s="4"/>
      <c r="E1356" s="4"/>
      <c r="F1356" s="4"/>
      <c r="G1356" s="4"/>
      <c r="H1356" s="4"/>
      <c r="I1356" s="4"/>
      <c r="J1356" s="4"/>
      <c r="K1356" s="4" t="s">
        <v>70</v>
      </c>
      <c r="L1356" s="4" t="s">
        <v>51</v>
      </c>
      <c r="M1356" s="4" t="s">
        <v>71</v>
      </c>
      <c r="N1356" s="4"/>
      <c r="O1356" s="46">
        <v>7166</v>
      </c>
      <c r="P1356"/>
      <c r="Q1356"/>
      <c r="R1356"/>
      <c r="S1356"/>
      <c r="T1356"/>
    </row>
    <row r="1357" spans="1:20" x14ac:dyDescent="0.25">
      <c r="A1357" s="33"/>
      <c r="B1357" s="4"/>
      <c r="C1357" s="4"/>
      <c r="D1357" s="4"/>
      <c r="E1357" s="4"/>
      <c r="F1357" s="4"/>
      <c r="G1357" s="4"/>
      <c r="H1357" s="4"/>
      <c r="I1357" s="4"/>
      <c r="J1357" s="4"/>
      <c r="K1357" s="4" t="s">
        <v>72</v>
      </c>
      <c r="L1357" s="4" t="s">
        <v>59</v>
      </c>
      <c r="M1357" s="4" t="s">
        <v>73</v>
      </c>
      <c r="N1357" s="4"/>
      <c r="O1357" s="46">
        <v>7166</v>
      </c>
      <c r="P1357"/>
      <c r="Q1357"/>
      <c r="R1357"/>
      <c r="S1357"/>
      <c r="T1357"/>
    </row>
    <row r="1358" spans="1:20" x14ac:dyDescent="0.25">
      <c r="A1358" s="33"/>
      <c r="B1358" s="4"/>
      <c r="C1358" s="4"/>
      <c r="D1358" s="4"/>
      <c r="E1358" s="4"/>
      <c r="F1358" s="4"/>
      <c r="G1358" s="4"/>
      <c r="H1358" s="4"/>
      <c r="I1358" s="4"/>
      <c r="J1358" s="4"/>
      <c r="K1358" s="4" t="s">
        <v>74</v>
      </c>
      <c r="L1358" s="4" t="s">
        <v>59</v>
      </c>
      <c r="M1358" s="4" t="s">
        <v>75</v>
      </c>
      <c r="N1358" s="4"/>
      <c r="O1358" s="46">
        <v>7833</v>
      </c>
      <c r="P1358"/>
      <c r="Q1358"/>
      <c r="R1358"/>
      <c r="S1358"/>
      <c r="T1358"/>
    </row>
    <row r="1359" spans="1:20" x14ac:dyDescent="0.25">
      <c r="A1359" s="43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6"/>
      <c r="P1359"/>
      <c r="Q1359"/>
      <c r="R1359"/>
      <c r="S1359"/>
      <c r="T1359"/>
    </row>
    <row r="1360" spans="1:20" x14ac:dyDescent="0.25">
      <c r="A1360" s="30"/>
      <c r="B1360" s="4"/>
      <c r="C1360" s="4"/>
      <c r="D1360" s="4"/>
      <c r="E1360" s="4"/>
      <c r="F1360" s="4"/>
      <c r="G1360" s="4"/>
      <c r="H1360" s="4"/>
      <c r="I1360" s="4" t="s">
        <v>79</v>
      </c>
      <c r="J1360" s="4" t="s">
        <v>78</v>
      </c>
      <c r="K1360" s="4"/>
      <c r="L1360" s="4"/>
      <c r="M1360" s="4"/>
      <c r="N1360" s="4"/>
      <c r="O1360" s="46"/>
      <c r="P1360"/>
      <c r="Q1360"/>
      <c r="R1360"/>
      <c r="S1360"/>
      <c r="T1360"/>
    </row>
    <row r="1361" spans="1:20" x14ac:dyDescent="0.25">
      <c r="A1361" s="33"/>
      <c r="B1361" s="4"/>
      <c r="C1361" s="4"/>
      <c r="D1361" s="4"/>
      <c r="E1361" s="4"/>
      <c r="F1361" s="4"/>
      <c r="G1361" s="4"/>
      <c r="H1361" s="4"/>
      <c r="I1361" s="4"/>
      <c r="J1361" s="4"/>
      <c r="K1361" s="4" t="s">
        <v>76</v>
      </c>
      <c r="L1361" s="4" t="s">
        <v>51</v>
      </c>
      <c r="M1361" s="4" t="s">
        <v>77</v>
      </c>
      <c r="N1361" s="4"/>
      <c r="O1361" s="46">
        <v>1621</v>
      </c>
      <c r="P1361"/>
      <c r="Q1361"/>
      <c r="R1361"/>
      <c r="S1361"/>
      <c r="T1361"/>
    </row>
    <row r="1362" spans="1:20" x14ac:dyDescent="0.25">
      <c r="A1362" s="33"/>
      <c r="B1362" s="4"/>
      <c r="C1362" s="4"/>
      <c r="D1362" s="4"/>
      <c r="E1362" s="4"/>
      <c r="F1362" s="4"/>
      <c r="G1362" s="4"/>
      <c r="H1362" s="4"/>
      <c r="I1362" s="4"/>
      <c r="J1362" s="4"/>
      <c r="K1362" s="4" t="s">
        <v>265</v>
      </c>
      <c r="L1362" s="4" t="s">
        <v>51</v>
      </c>
      <c r="M1362" s="4" t="s">
        <v>266</v>
      </c>
      <c r="N1362" s="4"/>
      <c r="O1362" s="46">
        <v>667</v>
      </c>
      <c r="P1362"/>
      <c r="Q1362"/>
      <c r="R1362"/>
      <c r="S1362"/>
      <c r="T1362"/>
    </row>
    <row r="1363" spans="1:20" x14ac:dyDescent="0.25">
      <c r="A1363" s="33"/>
      <c r="B1363" s="4"/>
      <c r="C1363" s="4"/>
      <c r="D1363" s="4"/>
      <c r="E1363" s="4"/>
      <c r="F1363" s="4"/>
      <c r="G1363" s="4"/>
      <c r="H1363" s="4"/>
      <c r="I1363" s="4"/>
      <c r="J1363" s="4"/>
      <c r="K1363" s="4" t="s">
        <v>82</v>
      </c>
      <c r="L1363" s="4" t="s">
        <v>59</v>
      </c>
      <c r="M1363" s="4" t="s">
        <v>83</v>
      </c>
      <c r="N1363" s="4"/>
      <c r="O1363" s="46">
        <v>-488</v>
      </c>
      <c r="P1363"/>
      <c r="Q1363"/>
      <c r="R1363"/>
      <c r="S1363"/>
      <c r="T1363"/>
    </row>
    <row r="1364" spans="1:20" x14ac:dyDescent="0.25">
      <c r="A1364" s="33"/>
      <c r="B1364" s="4"/>
      <c r="C1364" s="4"/>
      <c r="D1364" s="4"/>
      <c r="E1364" s="4"/>
      <c r="F1364" s="4"/>
      <c r="G1364" s="4"/>
      <c r="H1364" s="4"/>
      <c r="I1364" s="4"/>
      <c r="J1364" s="4"/>
      <c r="K1364" s="4" t="s">
        <v>267</v>
      </c>
      <c r="L1364" s="4" t="s">
        <v>51</v>
      </c>
      <c r="M1364" s="4" t="s">
        <v>268</v>
      </c>
      <c r="N1364" s="4"/>
      <c r="O1364" s="46">
        <v>-1296</v>
      </c>
      <c r="P1364"/>
      <c r="Q1364"/>
      <c r="R1364"/>
      <c r="S1364"/>
      <c r="T1364"/>
    </row>
    <row r="1365" spans="1:20" x14ac:dyDescent="0.25">
      <c r="A1365" s="33"/>
      <c r="B1365" s="4"/>
      <c r="C1365" s="4"/>
      <c r="D1365" s="4"/>
      <c r="E1365" s="4"/>
      <c r="F1365" s="4"/>
      <c r="G1365" s="4"/>
      <c r="H1365" s="4"/>
      <c r="I1365" s="4"/>
      <c r="J1365" s="4"/>
      <c r="K1365" s="4" t="s">
        <v>86</v>
      </c>
      <c r="L1365" s="4" t="s">
        <v>51</v>
      </c>
      <c r="M1365" s="4" t="s">
        <v>87</v>
      </c>
      <c r="N1365" s="4"/>
      <c r="O1365" s="46">
        <v>504</v>
      </c>
      <c r="P1365"/>
      <c r="Q1365"/>
      <c r="R1365"/>
      <c r="S1365"/>
      <c r="T1365"/>
    </row>
    <row r="1366" spans="1:20" x14ac:dyDescent="0.25">
      <c r="A1366" s="33"/>
      <c r="B1366" s="4"/>
      <c r="C1366" s="4"/>
      <c r="D1366" s="4"/>
      <c r="E1366" s="4"/>
      <c r="F1366" s="4"/>
      <c r="G1366" s="4"/>
      <c r="H1366" s="4"/>
      <c r="I1366" s="4"/>
      <c r="J1366" s="4"/>
      <c r="K1366" s="4" t="s">
        <v>160</v>
      </c>
      <c r="L1366" s="4" t="s">
        <v>51</v>
      </c>
      <c r="M1366" s="4" t="s">
        <v>161</v>
      </c>
      <c r="N1366" s="4"/>
      <c r="O1366" s="46">
        <v>-439</v>
      </c>
      <c r="P1366"/>
      <c r="Q1366"/>
      <c r="R1366"/>
      <c r="S1366"/>
      <c r="T1366"/>
    </row>
    <row r="1367" spans="1:20" x14ac:dyDescent="0.25">
      <c r="A1367" s="33"/>
      <c r="B1367" s="4"/>
      <c r="C1367" s="4"/>
      <c r="D1367" s="4"/>
      <c r="E1367" s="4"/>
      <c r="F1367" s="4"/>
      <c r="G1367" s="4"/>
      <c r="H1367" s="4"/>
      <c r="I1367" s="4"/>
      <c r="J1367" s="4"/>
      <c r="K1367" s="4" t="s">
        <v>269</v>
      </c>
      <c r="L1367" s="4" t="s">
        <v>51</v>
      </c>
      <c r="M1367" s="4" t="s">
        <v>270</v>
      </c>
      <c r="N1367" s="4"/>
      <c r="O1367" s="46">
        <v>363</v>
      </c>
      <c r="P1367"/>
      <c r="Q1367"/>
      <c r="R1367"/>
      <c r="S1367"/>
      <c r="T1367"/>
    </row>
    <row r="1368" spans="1:20" x14ac:dyDescent="0.25">
      <c r="A1368" s="33"/>
      <c r="B1368" s="4"/>
      <c r="C1368" s="4"/>
      <c r="D1368" s="4"/>
      <c r="E1368" s="4"/>
      <c r="F1368" s="4"/>
      <c r="G1368" s="4"/>
      <c r="H1368" s="4"/>
      <c r="I1368" s="4"/>
      <c r="J1368" s="4"/>
      <c r="K1368" s="4" t="s">
        <v>130</v>
      </c>
      <c r="L1368" s="4" t="s">
        <v>51</v>
      </c>
      <c r="M1368" s="4" t="s">
        <v>131</v>
      </c>
      <c r="N1368" s="4"/>
      <c r="O1368" s="46">
        <v>-76</v>
      </c>
      <c r="P1368"/>
      <c r="Q1368"/>
      <c r="R1368"/>
      <c r="S1368"/>
      <c r="T1368"/>
    </row>
    <row r="1369" spans="1:20" x14ac:dyDescent="0.25">
      <c r="A1369" s="33"/>
      <c r="B1369" s="4"/>
      <c r="C1369" s="4"/>
      <c r="D1369" s="4"/>
      <c r="E1369" s="4"/>
      <c r="F1369" s="4"/>
      <c r="G1369" s="4"/>
      <c r="H1369" s="4"/>
      <c r="I1369" s="4"/>
      <c r="J1369" s="4"/>
      <c r="K1369" s="4" t="s">
        <v>88</v>
      </c>
      <c r="L1369" s="4" t="s">
        <v>59</v>
      </c>
      <c r="M1369" s="4" t="s">
        <v>89</v>
      </c>
      <c r="N1369" s="4"/>
      <c r="O1369" s="46">
        <v>1183</v>
      </c>
      <c r="P1369"/>
      <c r="Q1369"/>
      <c r="R1369"/>
      <c r="S1369"/>
      <c r="T1369"/>
    </row>
    <row r="1370" spans="1:20" x14ac:dyDescent="0.25">
      <c r="A1370" s="33"/>
      <c r="B1370" s="4"/>
      <c r="C1370" s="4"/>
      <c r="D1370" s="4"/>
      <c r="E1370" s="4"/>
      <c r="F1370" s="4"/>
      <c r="G1370" s="4"/>
      <c r="H1370" s="4"/>
      <c r="I1370" s="4"/>
      <c r="J1370" s="4"/>
      <c r="K1370" s="4" t="s">
        <v>90</v>
      </c>
      <c r="L1370" s="4" t="s">
        <v>59</v>
      </c>
      <c r="M1370" s="4" t="s">
        <v>91</v>
      </c>
      <c r="N1370" s="4"/>
      <c r="O1370" s="46">
        <v>428</v>
      </c>
      <c r="P1370"/>
      <c r="Q1370"/>
      <c r="R1370"/>
      <c r="S1370"/>
      <c r="T1370"/>
    </row>
    <row r="1371" spans="1:20" x14ac:dyDescent="0.25">
      <c r="A1371" s="43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6"/>
      <c r="P1371"/>
      <c r="Q1371"/>
      <c r="R1371"/>
      <c r="S1371"/>
      <c r="T1371"/>
    </row>
    <row r="1372" spans="1:20" x14ac:dyDescent="0.25">
      <c r="A1372" s="30"/>
      <c r="B1372" s="4"/>
      <c r="C1372" s="4"/>
      <c r="D1372" s="4"/>
      <c r="E1372" s="4"/>
      <c r="F1372" s="4"/>
      <c r="G1372" s="4"/>
      <c r="H1372" s="4"/>
      <c r="I1372" s="4" t="s">
        <v>95</v>
      </c>
      <c r="J1372" s="4" t="s">
        <v>94</v>
      </c>
      <c r="K1372" s="4"/>
      <c r="L1372" s="4"/>
      <c r="M1372" s="4"/>
      <c r="N1372" s="4"/>
      <c r="O1372" s="46"/>
      <c r="P1372"/>
      <c r="Q1372"/>
      <c r="R1372"/>
      <c r="S1372"/>
      <c r="T1372"/>
    </row>
    <row r="1373" spans="1:20" x14ac:dyDescent="0.25">
      <c r="A1373" s="33"/>
      <c r="B1373" s="4"/>
      <c r="C1373" s="4"/>
      <c r="D1373" s="4"/>
      <c r="E1373" s="4"/>
      <c r="F1373" s="4"/>
      <c r="G1373" s="4"/>
      <c r="H1373" s="4"/>
      <c r="I1373" s="4"/>
      <c r="J1373" s="4"/>
      <c r="K1373" s="4" t="s">
        <v>132</v>
      </c>
      <c r="L1373" s="4" t="s">
        <v>59</v>
      </c>
      <c r="M1373" s="4" t="s">
        <v>133</v>
      </c>
      <c r="N1373" s="4"/>
      <c r="O1373" s="46">
        <v>-126</v>
      </c>
      <c r="P1373"/>
      <c r="Q1373"/>
      <c r="R1373"/>
      <c r="S1373"/>
      <c r="T1373"/>
    </row>
    <row r="1374" spans="1:20" x14ac:dyDescent="0.25">
      <c r="A1374" s="33"/>
      <c r="B1374" s="4"/>
      <c r="C1374" s="4"/>
      <c r="D1374" s="4"/>
      <c r="E1374" s="4"/>
      <c r="F1374" s="4"/>
      <c r="G1374" s="4"/>
      <c r="H1374" s="4"/>
      <c r="I1374" s="4"/>
      <c r="J1374" s="4"/>
      <c r="K1374" s="4" t="s">
        <v>92</v>
      </c>
      <c r="L1374" s="4" t="s">
        <v>51</v>
      </c>
      <c r="M1374" s="4" t="s">
        <v>93</v>
      </c>
      <c r="N1374" s="4"/>
      <c r="O1374" s="46">
        <v>488</v>
      </c>
      <c r="P1374"/>
      <c r="Q1374"/>
      <c r="R1374"/>
      <c r="S1374"/>
      <c r="T1374"/>
    </row>
    <row r="1375" spans="1:20" x14ac:dyDescent="0.25">
      <c r="A1375" s="33"/>
      <c r="B1375" s="4"/>
      <c r="C1375" s="4"/>
      <c r="D1375" s="4"/>
      <c r="E1375" s="4"/>
      <c r="F1375" s="4"/>
      <c r="G1375" s="4"/>
      <c r="H1375" s="4"/>
      <c r="I1375" s="4"/>
      <c r="J1375" s="4"/>
      <c r="K1375" s="4" t="s">
        <v>96</v>
      </c>
      <c r="L1375" s="4" t="s">
        <v>59</v>
      </c>
      <c r="M1375" s="4" t="s">
        <v>97</v>
      </c>
      <c r="N1375" s="4"/>
      <c r="O1375" s="46">
        <v>488</v>
      </c>
      <c r="P1375"/>
      <c r="Q1375"/>
      <c r="R1375"/>
      <c r="S1375"/>
      <c r="T1375"/>
    </row>
    <row r="1376" spans="1:20" x14ac:dyDescent="0.25">
      <c r="A1376" s="33"/>
      <c r="B1376" s="4"/>
      <c r="C1376" s="4"/>
      <c r="D1376" s="4"/>
      <c r="E1376" s="4"/>
      <c r="F1376" s="4"/>
      <c r="G1376" s="4"/>
      <c r="H1376" s="4"/>
      <c r="I1376" s="4"/>
      <c r="J1376" s="4"/>
      <c r="K1376" s="4" t="s">
        <v>136</v>
      </c>
      <c r="L1376" s="4" t="s">
        <v>51</v>
      </c>
      <c r="M1376" s="4" t="s">
        <v>137</v>
      </c>
      <c r="N1376" s="4"/>
      <c r="O1376" s="46">
        <v>-237</v>
      </c>
      <c r="P1376"/>
      <c r="Q1376"/>
      <c r="R1376"/>
      <c r="S1376"/>
      <c r="T1376"/>
    </row>
    <row r="1377" spans="1:20" x14ac:dyDescent="0.25">
      <c r="A1377" s="33"/>
      <c r="B1377" s="4"/>
      <c r="C1377" s="4"/>
      <c r="D1377" s="4"/>
      <c r="E1377" s="4"/>
      <c r="F1377" s="4"/>
      <c r="G1377" s="4"/>
      <c r="H1377" s="4"/>
      <c r="I1377" s="4"/>
      <c r="J1377" s="4"/>
      <c r="K1377" s="4" t="s">
        <v>138</v>
      </c>
      <c r="L1377" s="4" t="s">
        <v>59</v>
      </c>
      <c r="M1377" s="4" t="s">
        <v>139</v>
      </c>
      <c r="N1377" s="4"/>
      <c r="O1377" s="46">
        <v>-237</v>
      </c>
      <c r="P1377"/>
      <c r="Q1377"/>
      <c r="R1377"/>
      <c r="S1377"/>
      <c r="T1377"/>
    </row>
    <row r="1378" spans="1:20" x14ac:dyDescent="0.25">
      <c r="A1378" s="33"/>
      <c r="B1378" s="4"/>
      <c r="C1378" s="4"/>
      <c r="D1378" s="4"/>
      <c r="E1378" s="4"/>
      <c r="F1378" s="4"/>
      <c r="G1378" s="4"/>
      <c r="H1378" s="4"/>
      <c r="I1378" s="4"/>
      <c r="J1378" s="4"/>
      <c r="K1378" s="4" t="s">
        <v>271</v>
      </c>
      <c r="L1378" s="4" t="s">
        <v>51</v>
      </c>
      <c r="M1378" s="4" t="s">
        <v>272</v>
      </c>
      <c r="N1378" s="4"/>
      <c r="O1378" s="46">
        <v>363</v>
      </c>
      <c r="P1378"/>
      <c r="Q1378"/>
      <c r="R1378"/>
      <c r="S1378"/>
      <c r="T1378"/>
    </row>
    <row r="1379" spans="1:20" x14ac:dyDescent="0.25">
      <c r="A1379" s="33"/>
      <c r="B1379" s="4"/>
      <c r="C1379" s="4"/>
      <c r="D1379" s="4"/>
      <c r="E1379" s="4"/>
      <c r="F1379" s="4"/>
      <c r="G1379" s="4"/>
      <c r="H1379" s="4"/>
      <c r="I1379" s="4"/>
      <c r="J1379" s="4"/>
      <c r="K1379" s="4" t="s">
        <v>144</v>
      </c>
      <c r="L1379" s="4" t="s">
        <v>59</v>
      </c>
      <c r="M1379" s="4" t="s">
        <v>145</v>
      </c>
      <c r="N1379" s="4"/>
      <c r="O1379" s="46">
        <v>363</v>
      </c>
      <c r="P1379"/>
      <c r="Q1379"/>
      <c r="R1379"/>
      <c r="S1379"/>
      <c r="T1379"/>
    </row>
    <row r="1380" spans="1:20" x14ac:dyDescent="0.25">
      <c r="A1380" s="33"/>
      <c r="B1380" s="4"/>
      <c r="C1380" s="4"/>
      <c r="D1380" s="4"/>
      <c r="E1380" s="4"/>
      <c r="F1380" s="4"/>
      <c r="G1380" s="4"/>
      <c r="H1380" s="4"/>
      <c r="I1380" s="4"/>
      <c r="J1380" s="4"/>
      <c r="K1380" s="4" t="s">
        <v>98</v>
      </c>
      <c r="L1380" s="4" t="s">
        <v>59</v>
      </c>
      <c r="M1380" s="4" t="s">
        <v>99</v>
      </c>
      <c r="N1380" s="4"/>
      <c r="O1380" s="46">
        <v>252</v>
      </c>
      <c r="P1380"/>
      <c r="Q1380"/>
      <c r="R1380"/>
      <c r="S1380"/>
      <c r="T1380"/>
    </row>
    <row r="1381" spans="1:20" x14ac:dyDescent="0.25">
      <c r="A1381" s="33"/>
      <c r="B1381" s="4"/>
      <c r="C1381" s="4"/>
      <c r="D1381" s="4"/>
      <c r="E1381" s="4"/>
      <c r="F1381" s="4"/>
      <c r="G1381" s="4"/>
      <c r="H1381" s="4"/>
      <c r="I1381" s="4"/>
      <c r="J1381" s="4"/>
      <c r="K1381" s="4" t="s">
        <v>100</v>
      </c>
      <c r="L1381" s="4" t="s">
        <v>59</v>
      </c>
      <c r="M1381" s="4" t="s">
        <v>101</v>
      </c>
      <c r="N1381" s="4"/>
      <c r="O1381" s="46">
        <v>252</v>
      </c>
      <c r="P1381"/>
      <c r="Q1381"/>
      <c r="R1381"/>
      <c r="S1381"/>
      <c r="T1381"/>
    </row>
    <row r="1382" spans="1:20" x14ac:dyDescent="0.25">
      <c r="A1382" s="43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6"/>
      <c r="P1382"/>
      <c r="Q1382"/>
      <c r="R1382"/>
      <c r="S1382"/>
      <c r="T1382"/>
    </row>
    <row r="1383" spans="1:20" x14ac:dyDescent="0.25">
      <c r="A1383" s="30"/>
      <c r="B1383" s="4"/>
      <c r="C1383" s="4"/>
      <c r="D1383" s="4"/>
      <c r="E1383" s="4"/>
      <c r="F1383" s="4" t="s">
        <v>278</v>
      </c>
      <c r="G1383" s="4" t="s">
        <v>279</v>
      </c>
      <c r="H1383" s="4"/>
      <c r="I1383" s="4"/>
      <c r="J1383" s="4"/>
      <c r="K1383" s="4"/>
      <c r="L1383" s="4"/>
      <c r="M1383" s="4"/>
      <c r="N1383" s="4"/>
      <c r="O1383" s="46"/>
      <c r="P1383"/>
      <c r="Q1383"/>
      <c r="R1383"/>
      <c r="S1383"/>
      <c r="T1383"/>
    </row>
    <row r="1384" spans="1:20" x14ac:dyDescent="0.25">
      <c r="A1384" s="33"/>
      <c r="B1384" s="4"/>
      <c r="C1384" s="4"/>
      <c r="D1384" s="4"/>
      <c r="E1384" s="4"/>
      <c r="F1384" s="4"/>
      <c r="G1384" s="4"/>
      <c r="H1384" s="4" t="s">
        <v>257</v>
      </c>
      <c r="I1384" s="4"/>
      <c r="J1384" s="4"/>
      <c r="K1384" s="4"/>
      <c r="L1384" s="4"/>
      <c r="M1384" s="4"/>
      <c r="N1384" s="4"/>
      <c r="O1384" s="46"/>
      <c r="P1384"/>
      <c r="Q1384"/>
      <c r="R1384"/>
      <c r="S1384"/>
      <c r="T1384"/>
    </row>
    <row r="1385" spans="1:20" x14ac:dyDescent="0.25">
      <c r="A1385" s="33"/>
      <c r="B1385" s="4"/>
      <c r="C1385" s="4"/>
      <c r="D1385" s="4"/>
      <c r="E1385" s="4"/>
      <c r="F1385" s="4"/>
      <c r="G1385" s="4"/>
      <c r="H1385" s="4"/>
      <c r="I1385" s="4" t="s">
        <v>50</v>
      </c>
      <c r="J1385" s="4" t="s">
        <v>49</v>
      </c>
      <c r="K1385" s="4"/>
      <c r="L1385" s="4"/>
      <c r="M1385" s="4"/>
      <c r="N1385" s="4"/>
      <c r="O1385" s="46"/>
      <c r="P1385"/>
      <c r="Q1385"/>
      <c r="R1385"/>
      <c r="S1385"/>
      <c r="T1385"/>
    </row>
    <row r="1386" spans="1:20" x14ac:dyDescent="0.25">
      <c r="A1386" s="33"/>
      <c r="B1386" s="4"/>
      <c r="C1386" s="4"/>
      <c r="D1386" s="4"/>
      <c r="E1386" s="4"/>
      <c r="F1386" s="4"/>
      <c r="G1386" s="4"/>
      <c r="H1386" s="4"/>
      <c r="I1386" s="4"/>
      <c r="J1386" s="4"/>
      <c r="K1386" s="4" t="s">
        <v>45</v>
      </c>
      <c r="L1386" s="4" t="s">
        <v>51</v>
      </c>
      <c r="M1386" s="4" t="s">
        <v>46</v>
      </c>
      <c r="N1386" s="4"/>
      <c r="O1386" s="46">
        <v>469</v>
      </c>
      <c r="P1386"/>
      <c r="Q1386"/>
      <c r="R1386"/>
      <c r="S1386"/>
      <c r="T1386"/>
    </row>
    <row r="1387" spans="1:20" x14ac:dyDescent="0.25">
      <c r="A1387" s="33"/>
      <c r="B1387" s="4"/>
      <c r="C1387" s="4"/>
      <c r="D1387" s="4"/>
      <c r="E1387" s="4"/>
      <c r="F1387" s="4"/>
      <c r="G1387" s="4"/>
      <c r="H1387" s="4"/>
      <c r="I1387" s="4"/>
      <c r="J1387" s="4"/>
      <c r="K1387" s="4" t="s">
        <v>55</v>
      </c>
      <c r="L1387" s="4" t="s">
        <v>51</v>
      </c>
      <c r="M1387" s="4" t="s">
        <v>56</v>
      </c>
      <c r="N1387" s="4"/>
      <c r="O1387" s="46">
        <v>9</v>
      </c>
      <c r="P1387"/>
      <c r="Q1387"/>
      <c r="R1387"/>
      <c r="S1387"/>
      <c r="T1387"/>
    </row>
    <row r="1388" spans="1:20" x14ac:dyDescent="0.25">
      <c r="A1388" s="33"/>
      <c r="B1388" s="4"/>
      <c r="C1388" s="4"/>
      <c r="D1388" s="4"/>
      <c r="E1388" s="4"/>
      <c r="F1388" s="4"/>
      <c r="G1388" s="4"/>
      <c r="H1388" s="4"/>
      <c r="I1388" s="4"/>
      <c r="J1388" s="4"/>
      <c r="K1388" s="4" t="s">
        <v>57</v>
      </c>
      <c r="L1388" s="4" t="s">
        <v>59</v>
      </c>
      <c r="M1388" s="4" t="s">
        <v>58</v>
      </c>
      <c r="N1388" s="4"/>
      <c r="O1388" s="46">
        <v>478</v>
      </c>
      <c r="P1388"/>
      <c r="Q1388"/>
      <c r="R1388"/>
      <c r="S1388"/>
      <c r="T1388"/>
    </row>
    <row r="1389" spans="1:20" x14ac:dyDescent="0.25">
      <c r="A1389" s="33"/>
      <c r="B1389" s="4"/>
      <c r="C1389" s="4"/>
      <c r="D1389" s="4"/>
      <c r="E1389" s="4"/>
      <c r="F1389" s="4"/>
      <c r="G1389" s="4"/>
      <c r="H1389" s="4"/>
      <c r="I1389" s="4"/>
      <c r="J1389" s="4"/>
      <c r="K1389" s="4" t="s">
        <v>60</v>
      </c>
      <c r="L1389" s="4" t="s">
        <v>59</v>
      </c>
      <c r="M1389" s="4" t="s">
        <v>61</v>
      </c>
      <c r="N1389" s="4"/>
      <c r="O1389" s="46">
        <v>478</v>
      </c>
      <c r="P1389"/>
      <c r="Q1389"/>
      <c r="R1389"/>
      <c r="S1389"/>
      <c r="T1389"/>
    </row>
    <row r="1390" spans="1:20" x14ac:dyDescent="0.25">
      <c r="A1390" s="43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6"/>
      <c r="P1390"/>
      <c r="Q1390"/>
      <c r="R1390"/>
      <c r="S1390"/>
      <c r="T1390"/>
    </row>
    <row r="1391" spans="1:20" x14ac:dyDescent="0.25">
      <c r="A1391" s="30"/>
      <c r="B1391" s="4"/>
      <c r="C1391" s="4"/>
      <c r="D1391" s="4"/>
      <c r="E1391" s="4"/>
      <c r="F1391" s="4"/>
      <c r="G1391" s="4"/>
      <c r="H1391" s="4"/>
      <c r="I1391" s="4" t="s">
        <v>65</v>
      </c>
      <c r="J1391" s="4" t="s">
        <v>64</v>
      </c>
      <c r="K1391" s="4"/>
      <c r="L1391" s="4"/>
      <c r="M1391" s="4"/>
      <c r="N1391" s="4"/>
      <c r="O1391" s="46"/>
      <c r="P1391"/>
      <c r="Q1391"/>
      <c r="R1391"/>
      <c r="S1391"/>
      <c r="T1391"/>
    </row>
    <row r="1392" spans="1:20" x14ac:dyDescent="0.25">
      <c r="A1392" s="33"/>
      <c r="B1392" s="4"/>
      <c r="C1392" s="4"/>
      <c r="D1392" s="4"/>
      <c r="E1392" s="4"/>
      <c r="F1392" s="4"/>
      <c r="G1392" s="4"/>
      <c r="H1392" s="4"/>
      <c r="I1392" s="4"/>
      <c r="J1392" s="4"/>
      <c r="K1392" s="4" t="s">
        <v>62</v>
      </c>
      <c r="L1392" s="4" t="s">
        <v>51</v>
      </c>
      <c r="M1392" s="4" t="s">
        <v>63</v>
      </c>
      <c r="N1392" s="4"/>
      <c r="O1392" s="46">
        <v>15</v>
      </c>
      <c r="P1392"/>
      <c r="Q1392"/>
      <c r="R1392"/>
      <c r="S1392"/>
      <c r="T1392"/>
    </row>
    <row r="1393" spans="1:20" x14ac:dyDescent="0.25">
      <c r="A1393" s="33"/>
      <c r="B1393" s="4"/>
      <c r="C1393" s="4"/>
      <c r="D1393" s="4"/>
      <c r="E1393" s="4"/>
      <c r="F1393" s="4"/>
      <c r="G1393" s="4"/>
      <c r="H1393" s="4"/>
      <c r="I1393" s="4"/>
      <c r="J1393" s="4"/>
      <c r="K1393" s="4" t="s">
        <v>66</v>
      </c>
      <c r="L1393" s="4" t="s">
        <v>59</v>
      </c>
      <c r="M1393" s="4" t="s">
        <v>67</v>
      </c>
      <c r="N1393" s="4"/>
      <c r="O1393" s="46">
        <v>15</v>
      </c>
      <c r="P1393"/>
      <c r="Q1393"/>
      <c r="R1393"/>
      <c r="S1393"/>
      <c r="T1393"/>
    </row>
    <row r="1394" spans="1:20" x14ac:dyDescent="0.25">
      <c r="A1394" s="33"/>
      <c r="B1394" s="4"/>
      <c r="C1394" s="4"/>
      <c r="D1394" s="4"/>
      <c r="E1394" s="4"/>
      <c r="F1394" s="4"/>
      <c r="G1394" s="4"/>
      <c r="H1394" s="4"/>
      <c r="I1394" s="4"/>
      <c r="J1394" s="4"/>
      <c r="K1394" s="4" t="s">
        <v>70</v>
      </c>
      <c r="L1394" s="4" t="s">
        <v>51</v>
      </c>
      <c r="M1394" s="4" t="s">
        <v>71</v>
      </c>
      <c r="N1394" s="4"/>
      <c r="O1394" s="46">
        <v>463</v>
      </c>
      <c r="P1394"/>
      <c r="Q1394"/>
      <c r="R1394"/>
      <c r="S1394"/>
      <c r="T1394"/>
    </row>
    <row r="1395" spans="1:20" x14ac:dyDescent="0.25">
      <c r="A1395" s="33"/>
      <c r="B1395" s="4"/>
      <c r="C1395" s="4"/>
      <c r="D1395" s="4"/>
      <c r="E1395" s="4"/>
      <c r="F1395" s="4"/>
      <c r="G1395" s="4"/>
      <c r="H1395" s="4"/>
      <c r="I1395" s="4"/>
      <c r="J1395" s="4"/>
      <c r="K1395" s="4" t="s">
        <v>72</v>
      </c>
      <c r="L1395" s="4" t="s">
        <v>59</v>
      </c>
      <c r="M1395" s="4" t="s">
        <v>73</v>
      </c>
      <c r="N1395" s="4"/>
      <c r="O1395" s="46">
        <v>463</v>
      </c>
      <c r="P1395"/>
      <c r="Q1395"/>
      <c r="R1395"/>
      <c r="S1395"/>
      <c r="T1395"/>
    </row>
    <row r="1396" spans="1:20" x14ac:dyDescent="0.25">
      <c r="A1396" s="33"/>
      <c r="B1396" s="4"/>
      <c r="C1396" s="4"/>
      <c r="D1396" s="4"/>
      <c r="E1396" s="4"/>
      <c r="F1396" s="4"/>
      <c r="G1396" s="4"/>
      <c r="H1396" s="4"/>
      <c r="I1396" s="4"/>
      <c r="J1396" s="4"/>
      <c r="K1396" s="4" t="s">
        <v>74</v>
      </c>
      <c r="L1396" s="4" t="s">
        <v>59</v>
      </c>
      <c r="M1396" s="4" t="s">
        <v>75</v>
      </c>
      <c r="N1396" s="4"/>
      <c r="O1396" s="46">
        <v>478</v>
      </c>
      <c r="P1396"/>
      <c r="Q1396"/>
      <c r="R1396"/>
      <c r="S1396"/>
      <c r="T1396"/>
    </row>
    <row r="1397" spans="1:20" x14ac:dyDescent="0.25">
      <c r="A1397" s="43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6"/>
      <c r="P1397"/>
      <c r="Q1397"/>
      <c r="R1397"/>
      <c r="S1397"/>
      <c r="T1397"/>
    </row>
    <row r="1398" spans="1:20" x14ac:dyDescent="0.25">
      <c r="A1398" s="30"/>
      <c r="B1398" s="4"/>
      <c r="C1398" s="4"/>
      <c r="D1398" s="4"/>
      <c r="E1398" s="4"/>
      <c r="F1398" s="4"/>
      <c r="G1398" s="4"/>
      <c r="H1398" s="4"/>
      <c r="I1398" s="4" t="s">
        <v>79</v>
      </c>
      <c r="J1398" s="4" t="s">
        <v>78</v>
      </c>
      <c r="K1398" s="4"/>
      <c r="L1398" s="4"/>
      <c r="M1398" s="4"/>
      <c r="N1398" s="4"/>
      <c r="O1398" s="46"/>
      <c r="P1398"/>
      <c r="Q1398"/>
      <c r="R1398"/>
      <c r="S1398"/>
      <c r="T1398"/>
    </row>
    <row r="1399" spans="1:20" x14ac:dyDescent="0.25">
      <c r="A1399" s="33"/>
      <c r="B1399" s="4"/>
      <c r="C1399" s="4"/>
      <c r="D1399" s="4"/>
      <c r="E1399" s="4"/>
      <c r="F1399" s="4"/>
      <c r="G1399" s="4"/>
      <c r="H1399" s="4"/>
      <c r="I1399" s="4"/>
      <c r="J1399" s="4"/>
      <c r="K1399" s="4" t="s">
        <v>76</v>
      </c>
      <c r="L1399" s="4" t="s">
        <v>51</v>
      </c>
      <c r="M1399" s="4" t="s">
        <v>77</v>
      </c>
      <c r="N1399" s="4"/>
      <c r="O1399" s="46">
        <v>380</v>
      </c>
      <c r="P1399"/>
      <c r="Q1399"/>
      <c r="R1399"/>
      <c r="S1399"/>
      <c r="T1399"/>
    </row>
    <row r="1400" spans="1:20" x14ac:dyDescent="0.25">
      <c r="A1400" s="33"/>
      <c r="B1400" s="4"/>
      <c r="C1400" s="4"/>
      <c r="D1400" s="4"/>
      <c r="E1400" s="4"/>
      <c r="F1400" s="4"/>
      <c r="G1400" s="4"/>
      <c r="H1400" s="4"/>
      <c r="I1400" s="4"/>
      <c r="J1400" s="4"/>
      <c r="K1400" s="4" t="s">
        <v>265</v>
      </c>
      <c r="L1400" s="4" t="s">
        <v>51</v>
      </c>
      <c r="M1400" s="4" t="s">
        <v>266</v>
      </c>
      <c r="N1400" s="4"/>
      <c r="O1400" s="46">
        <v>15</v>
      </c>
      <c r="P1400"/>
      <c r="Q1400"/>
      <c r="R1400"/>
      <c r="S1400"/>
      <c r="T1400"/>
    </row>
    <row r="1401" spans="1:20" x14ac:dyDescent="0.25">
      <c r="A1401" s="33"/>
      <c r="B1401" s="4"/>
      <c r="C1401" s="4"/>
      <c r="D1401" s="4"/>
      <c r="E1401" s="4"/>
      <c r="F1401" s="4"/>
      <c r="G1401" s="4"/>
      <c r="H1401" s="4"/>
      <c r="I1401" s="4"/>
      <c r="J1401" s="4"/>
      <c r="K1401" s="4" t="s">
        <v>82</v>
      </c>
      <c r="L1401" s="4" t="s">
        <v>59</v>
      </c>
      <c r="M1401" s="4" t="s">
        <v>83</v>
      </c>
      <c r="N1401" s="4"/>
      <c r="O1401" s="46">
        <v>-97</v>
      </c>
      <c r="P1401"/>
      <c r="Q1401"/>
      <c r="R1401"/>
      <c r="S1401"/>
      <c r="T1401"/>
    </row>
    <row r="1402" spans="1:20" x14ac:dyDescent="0.25">
      <c r="A1402" s="33"/>
      <c r="B1402" s="4"/>
      <c r="C1402" s="4"/>
      <c r="D1402" s="4"/>
      <c r="E1402" s="4"/>
      <c r="F1402" s="4"/>
      <c r="G1402" s="4"/>
      <c r="H1402" s="4"/>
      <c r="I1402" s="4"/>
      <c r="J1402" s="4"/>
      <c r="K1402" s="4" t="s">
        <v>267</v>
      </c>
      <c r="L1402" s="4" t="s">
        <v>51</v>
      </c>
      <c r="M1402" s="4" t="s">
        <v>268</v>
      </c>
      <c r="N1402" s="4"/>
      <c r="O1402" s="46">
        <v>-9</v>
      </c>
      <c r="P1402"/>
      <c r="Q1402"/>
      <c r="R1402"/>
      <c r="S1402"/>
      <c r="T1402"/>
    </row>
    <row r="1403" spans="1:20" x14ac:dyDescent="0.25">
      <c r="A1403" s="33"/>
      <c r="B1403" s="4"/>
      <c r="C1403" s="4"/>
      <c r="D1403" s="4"/>
      <c r="E1403" s="4"/>
      <c r="F1403" s="4"/>
      <c r="G1403" s="4"/>
      <c r="H1403" s="4"/>
      <c r="I1403" s="4"/>
      <c r="J1403" s="4"/>
      <c r="K1403" s="4" t="s">
        <v>86</v>
      </c>
      <c r="L1403" s="4" t="s">
        <v>51</v>
      </c>
      <c r="M1403" s="4" t="s">
        <v>87</v>
      </c>
      <c r="N1403" s="4"/>
      <c r="O1403" s="46">
        <v>288</v>
      </c>
      <c r="P1403"/>
      <c r="Q1403"/>
      <c r="R1403"/>
      <c r="S1403"/>
      <c r="T1403"/>
    </row>
    <row r="1404" spans="1:20" x14ac:dyDescent="0.25">
      <c r="A1404" s="33"/>
      <c r="B1404" s="4"/>
      <c r="C1404" s="4"/>
      <c r="D1404" s="4"/>
      <c r="E1404" s="4"/>
      <c r="F1404" s="4"/>
      <c r="G1404" s="4"/>
      <c r="H1404" s="4"/>
      <c r="I1404" s="4"/>
      <c r="J1404" s="4"/>
      <c r="K1404" s="4" t="s">
        <v>88</v>
      </c>
      <c r="L1404" s="4" t="s">
        <v>59</v>
      </c>
      <c r="M1404" s="4" t="s">
        <v>89</v>
      </c>
      <c r="N1404" s="4"/>
      <c r="O1404" s="46">
        <v>380</v>
      </c>
      <c r="P1404"/>
      <c r="Q1404"/>
      <c r="R1404"/>
      <c r="S1404"/>
      <c r="T1404"/>
    </row>
    <row r="1405" spans="1:20" x14ac:dyDescent="0.25">
      <c r="A1405" s="33"/>
      <c r="B1405" s="4"/>
      <c r="C1405" s="4"/>
      <c r="D1405" s="4"/>
      <c r="E1405" s="4"/>
      <c r="F1405" s="4"/>
      <c r="G1405" s="4"/>
      <c r="H1405" s="4"/>
      <c r="I1405" s="4"/>
      <c r="J1405" s="4"/>
      <c r="K1405" s="4" t="s">
        <v>90</v>
      </c>
      <c r="L1405" s="4" t="s">
        <v>59</v>
      </c>
      <c r="M1405" s="4" t="s">
        <v>91</v>
      </c>
      <c r="N1405" s="4"/>
      <c r="O1405" s="46">
        <v>288</v>
      </c>
      <c r="P1405"/>
      <c r="Q1405"/>
      <c r="R1405"/>
      <c r="S1405"/>
      <c r="T1405"/>
    </row>
    <row r="1406" spans="1:20" x14ac:dyDescent="0.25">
      <c r="A1406" s="43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6"/>
      <c r="P1406"/>
      <c r="Q1406"/>
      <c r="R1406"/>
      <c r="S1406"/>
      <c r="T1406"/>
    </row>
    <row r="1407" spans="1:20" x14ac:dyDescent="0.25">
      <c r="A1407" s="30"/>
      <c r="B1407" s="4"/>
      <c r="C1407" s="4"/>
      <c r="D1407" s="4"/>
      <c r="E1407" s="4"/>
      <c r="F1407" s="4"/>
      <c r="G1407" s="4"/>
      <c r="H1407" s="4"/>
      <c r="I1407" s="4" t="s">
        <v>95</v>
      </c>
      <c r="J1407" s="4" t="s">
        <v>94</v>
      </c>
      <c r="K1407" s="4"/>
      <c r="L1407" s="4"/>
      <c r="M1407" s="4"/>
      <c r="N1407" s="4"/>
      <c r="O1407" s="46"/>
      <c r="P1407"/>
      <c r="Q1407"/>
      <c r="R1407"/>
      <c r="S1407"/>
      <c r="T1407"/>
    </row>
    <row r="1408" spans="1:20" x14ac:dyDescent="0.25">
      <c r="A1408" s="33"/>
      <c r="B1408" s="4"/>
      <c r="C1408" s="4"/>
      <c r="D1408" s="4"/>
      <c r="E1408" s="4"/>
      <c r="F1408" s="4"/>
      <c r="G1408" s="4"/>
      <c r="H1408" s="4"/>
      <c r="I1408" s="4"/>
      <c r="J1408" s="4"/>
      <c r="K1408" s="4" t="s">
        <v>92</v>
      </c>
      <c r="L1408" s="4" t="s">
        <v>51</v>
      </c>
      <c r="M1408" s="4" t="s">
        <v>93</v>
      </c>
      <c r="N1408" s="4"/>
      <c r="O1408" s="46">
        <v>97</v>
      </c>
      <c r="P1408"/>
      <c r="Q1408"/>
      <c r="R1408"/>
      <c r="S1408"/>
      <c r="T1408"/>
    </row>
    <row r="1409" spans="1:20" x14ac:dyDescent="0.25">
      <c r="A1409" s="33"/>
      <c r="B1409" s="4"/>
      <c r="C1409" s="4"/>
      <c r="D1409" s="4"/>
      <c r="E1409" s="4"/>
      <c r="F1409" s="4"/>
      <c r="G1409" s="4"/>
      <c r="H1409" s="4"/>
      <c r="I1409" s="4"/>
      <c r="J1409" s="4"/>
      <c r="K1409" s="4" t="s">
        <v>96</v>
      </c>
      <c r="L1409" s="4" t="s">
        <v>59</v>
      </c>
      <c r="M1409" s="4" t="s">
        <v>97</v>
      </c>
      <c r="N1409" s="4"/>
      <c r="O1409" s="46">
        <v>97</v>
      </c>
      <c r="P1409"/>
      <c r="Q1409"/>
      <c r="R1409"/>
      <c r="S1409"/>
      <c r="T1409"/>
    </row>
    <row r="1410" spans="1:20" x14ac:dyDescent="0.25">
      <c r="A1410" s="33"/>
      <c r="B1410" s="4"/>
      <c r="C1410" s="4"/>
      <c r="D1410" s="4"/>
      <c r="E1410" s="4"/>
      <c r="F1410" s="4"/>
      <c r="G1410" s="4"/>
      <c r="H1410" s="4"/>
      <c r="I1410" s="4"/>
      <c r="J1410" s="4"/>
      <c r="K1410" s="4" t="s">
        <v>98</v>
      </c>
      <c r="L1410" s="4" t="s">
        <v>59</v>
      </c>
      <c r="M1410" s="4" t="s">
        <v>99</v>
      </c>
      <c r="N1410" s="4"/>
      <c r="O1410" s="46">
        <v>97</v>
      </c>
      <c r="P1410"/>
      <c r="Q1410"/>
      <c r="R1410"/>
      <c r="S1410"/>
      <c r="T1410"/>
    </row>
    <row r="1411" spans="1:20" x14ac:dyDescent="0.25">
      <c r="A1411" s="33"/>
      <c r="B1411" s="4"/>
      <c r="C1411" s="4"/>
      <c r="D1411" s="4"/>
      <c r="E1411" s="4"/>
      <c r="F1411" s="4"/>
      <c r="G1411" s="4"/>
      <c r="H1411" s="4"/>
      <c r="I1411" s="4"/>
      <c r="J1411" s="4"/>
      <c r="K1411" s="4" t="s">
        <v>100</v>
      </c>
      <c r="L1411" s="4" t="s">
        <v>59</v>
      </c>
      <c r="M1411" s="4" t="s">
        <v>101</v>
      </c>
      <c r="N1411" s="4"/>
      <c r="O1411" s="46">
        <v>97</v>
      </c>
      <c r="P1411"/>
      <c r="Q1411"/>
      <c r="R1411"/>
      <c r="S1411"/>
      <c r="T1411"/>
    </row>
    <row r="1412" spans="1:20" x14ac:dyDescent="0.25">
      <c r="A1412" s="43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6"/>
      <c r="P1412"/>
      <c r="Q1412"/>
      <c r="R1412"/>
      <c r="S1412"/>
      <c r="T1412"/>
    </row>
    <row r="1413" spans="1:20" x14ac:dyDescent="0.25">
      <c r="A1413" s="30"/>
      <c r="B1413" s="4"/>
      <c r="C1413" s="4"/>
      <c r="D1413" s="4"/>
      <c r="E1413" s="4" t="s">
        <v>278</v>
      </c>
      <c r="F1413" s="4"/>
      <c r="G1413" s="4" t="s">
        <v>280</v>
      </c>
      <c r="H1413" s="4"/>
      <c r="I1413" s="4"/>
      <c r="J1413" s="4"/>
      <c r="K1413" s="4"/>
      <c r="L1413" s="4"/>
      <c r="M1413" s="4"/>
      <c r="N1413" s="4"/>
      <c r="O1413" s="46"/>
      <c r="P1413"/>
      <c r="Q1413"/>
      <c r="R1413"/>
      <c r="S1413"/>
      <c r="T1413"/>
    </row>
    <row r="1414" spans="1:20" x14ac:dyDescent="0.25">
      <c r="A1414" s="33"/>
      <c r="B1414" s="4"/>
      <c r="C1414" s="4"/>
      <c r="D1414" s="4"/>
      <c r="E1414" s="4"/>
      <c r="F1414" s="4"/>
      <c r="G1414" s="4"/>
      <c r="H1414" s="4" t="s">
        <v>257</v>
      </c>
      <c r="I1414" s="4"/>
      <c r="J1414" s="4"/>
      <c r="K1414" s="4"/>
      <c r="L1414" s="4"/>
      <c r="M1414" s="4"/>
      <c r="N1414" s="4"/>
      <c r="O1414" s="46"/>
      <c r="P1414"/>
      <c r="Q1414"/>
      <c r="R1414"/>
      <c r="S1414"/>
      <c r="T1414"/>
    </row>
    <row r="1415" spans="1:20" x14ac:dyDescent="0.25">
      <c r="A1415" s="33"/>
      <c r="B1415" s="4"/>
      <c r="C1415" s="4"/>
      <c r="D1415" s="4"/>
      <c r="E1415" s="4"/>
      <c r="F1415" s="4"/>
      <c r="G1415" s="4"/>
      <c r="H1415" s="4"/>
      <c r="I1415" s="4" t="s">
        <v>50</v>
      </c>
      <c r="J1415" s="4" t="s">
        <v>49</v>
      </c>
      <c r="K1415" s="4"/>
      <c r="L1415" s="4"/>
      <c r="M1415" s="4"/>
      <c r="N1415" s="4"/>
      <c r="O1415" s="46"/>
      <c r="P1415"/>
      <c r="Q1415"/>
      <c r="R1415"/>
      <c r="S1415"/>
      <c r="T1415"/>
    </row>
    <row r="1416" spans="1:20" x14ac:dyDescent="0.25">
      <c r="A1416" s="33"/>
      <c r="B1416" s="4"/>
      <c r="C1416" s="4"/>
      <c r="D1416" s="4"/>
      <c r="E1416" s="4"/>
      <c r="F1416" s="4"/>
      <c r="G1416" s="4"/>
      <c r="H1416" s="4"/>
      <c r="I1416" s="4"/>
      <c r="J1416" s="4"/>
      <c r="K1416" s="4" t="s">
        <v>45</v>
      </c>
      <c r="L1416" s="4" t="s">
        <v>51</v>
      </c>
      <c r="M1416" s="4" t="s">
        <v>46</v>
      </c>
      <c r="N1416" s="4"/>
      <c r="O1416" s="46">
        <v>8110</v>
      </c>
      <c r="P1416"/>
      <c r="Q1416"/>
      <c r="R1416"/>
      <c r="S1416"/>
      <c r="T1416"/>
    </row>
    <row r="1417" spans="1:20" x14ac:dyDescent="0.25">
      <c r="A1417" s="33"/>
      <c r="B1417" s="4"/>
      <c r="C1417" s="4"/>
      <c r="D1417" s="4"/>
      <c r="E1417" s="4"/>
      <c r="F1417" s="4"/>
      <c r="G1417" s="4"/>
      <c r="H1417" s="4"/>
      <c r="I1417" s="4"/>
      <c r="J1417" s="4"/>
      <c r="K1417" s="4" t="s">
        <v>53</v>
      </c>
      <c r="L1417" s="4" t="s">
        <v>51</v>
      </c>
      <c r="M1417" s="4" t="s">
        <v>54</v>
      </c>
      <c r="N1417" s="4"/>
      <c r="O1417" s="46">
        <v>-3078</v>
      </c>
      <c r="P1417"/>
      <c r="Q1417"/>
      <c r="R1417"/>
      <c r="S1417"/>
      <c r="T1417"/>
    </row>
    <row r="1418" spans="1:20" x14ac:dyDescent="0.25">
      <c r="A1418" s="33"/>
      <c r="B1418" s="4"/>
      <c r="C1418" s="4"/>
      <c r="D1418" s="4"/>
      <c r="E1418" s="4"/>
      <c r="F1418" s="4"/>
      <c r="G1418" s="4"/>
      <c r="H1418" s="4"/>
      <c r="I1418" s="4"/>
      <c r="J1418" s="4"/>
      <c r="K1418" s="4" t="s">
        <v>55</v>
      </c>
      <c r="L1418" s="4" t="s">
        <v>51</v>
      </c>
      <c r="M1418" s="4" t="s">
        <v>56</v>
      </c>
      <c r="N1418" s="4"/>
      <c r="O1418" s="46">
        <v>503</v>
      </c>
      <c r="P1418"/>
      <c r="Q1418"/>
      <c r="R1418"/>
      <c r="S1418"/>
      <c r="T1418"/>
    </row>
    <row r="1419" spans="1:20" x14ac:dyDescent="0.25">
      <c r="A1419" s="33"/>
      <c r="B1419" s="4"/>
      <c r="C1419" s="4"/>
      <c r="D1419" s="4"/>
      <c r="E1419" s="4"/>
      <c r="F1419" s="4"/>
      <c r="G1419" s="4"/>
      <c r="H1419" s="4"/>
      <c r="I1419" s="4"/>
      <c r="J1419" s="4"/>
      <c r="K1419" s="4" t="s">
        <v>57</v>
      </c>
      <c r="L1419" s="4" t="s">
        <v>59</v>
      </c>
      <c r="M1419" s="4" t="s">
        <v>58</v>
      </c>
      <c r="N1419" s="4"/>
      <c r="O1419" s="46">
        <v>5535</v>
      </c>
      <c r="P1419"/>
      <c r="Q1419"/>
      <c r="R1419"/>
      <c r="S1419"/>
      <c r="T1419"/>
    </row>
    <row r="1420" spans="1:20" x14ac:dyDescent="0.25">
      <c r="A1420" s="33"/>
      <c r="B1420" s="4"/>
      <c r="C1420" s="4"/>
      <c r="D1420" s="4"/>
      <c r="E1420" s="4"/>
      <c r="F1420" s="4"/>
      <c r="G1420" s="4"/>
      <c r="H1420" s="4"/>
      <c r="I1420" s="4"/>
      <c r="J1420" s="4"/>
      <c r="K1420" s="4" t="s">
        <v>112</v>
      </c>
      <c r="L1420" s="4" t="s">
        <v>51</v>
      </c>
      <c r="M1420" s="4" t="s">
        <v>113</v>
      </c>
      <c r="N1420" s="4"/>
      <c r="O1420" s="46">
        <v>524</v>
      </c>
      <c r="P1420"/>
      <c r="Q1420"/>
      <c r="R1420"/>
      <c r="S1420"/>
      <c r="T1420"/>
    </row>
    <row r="1421" spans="1:20" x14ac:dyDescent="0.25">
      <c r="A1421" s="33"/>
      <c r="B1421" s="4"/>
      <c r="C1421" s="4"/>
      <c r="D1421" s="4"/>
      <c r="E1421" s="4"/>
      <c r="F1421" s="4"/>
      <c r="G1421" s="4"/>
      <c r="H1421" s="4"/>
      <c r="I1421" s="4"/>
      <c r="J1421" s="4"/>
      <c r="K1421" s="4" t="s">
        <v>114</v>
      </c>
      <c r="L1421" s="4" t="s">
        <v>51</v>
      </c>
      <c r="M1421" s="4" t="s">
        <v>115</v>
      </c>
      <c r="N1421" s="4"/>
      <c r="O1421" s="46">
        <v>-1</v>
      </c>
      <c r="P1421"/>
      <c r="Q1421"/>
      <c r="R1421"/>
      <c r="S1421"/>
      <c r="T1421"/>
    </row>
    <row r="1422" spans="1:20" x14ac:dyDescent="0.25">
      <c r="A1422" s="33"/>
      <c r="B1422" s="4"/>
      <c r="C1422" s="4"/>
      <c r="D1422" s="4"/>
      <c r="E1422" s="4"/>
      <c r="F1422" s="4"/>
      <c r="G1422" s="4"/>
      <c r="H1422" s="4"/>
      <c r="I1422" s="4"/>
      <c r="J1422" s="4"/>
      <c r="K1422" s="4" t="s">
        <v>118</v>
      </c>
      <c r="L1422" s="4" t="s">
        <v>59</v>
      </c>
      <c r="M1422" s="4" t="s">
        <v>119</v>
      </c>
      <c r="N1422" s="4"/>
      <c r="O1422" s="46">
        <v>523</v>
      </c>
      <c r="P1422"/>
      <c r="Q1422"/>
      <c r="R1422"/>
      <c r="S1422"/>
      <c r="T1422"/>
    </row>
    <row r="1423" spans="1:20" x14ac:dyDescent="0.25">
      <c r="A1423" s="33"/>
      <c r="B1423" s="4"/>
      <c r="C1423" s="4"/>
      <c r="D1423" s="4"/>
      <c r="E1423" s="4"/>
      <c r="F1423" s="4"/>
      <c r="G1423" s="4"/>
      <c r="H1423" s="4"/>
      <c r="I1423" s="4"/>
      <c r="J1423" s="4"/>
      <c r="K1423" s="4" t="s">
        <v>120</v>
      </c>
      <c r="L1423" s="4" t="s">
        <v>59</v>
      </c>
      <c r="M1423" s="4" t="s">
        <v>121</v>
      </c>
      <c r="N1423" s="4"/>
      <c r="O1423" s="46">
        <v>523</v>
      </c>
      <c r="P1423"/>
      <c r="Q1423"/>
      <c r="R1423"/>
      <c r="S1423"/>
      <c r="T1423"/>
    </row>
    <row r="1424" spans="1:20" x14ac:dyDescent="0.25">
      <c r="A1424" s="33"/>
      <c r="B1424" s="4"/>
      <c r="C1424" s="4"/>
      <c r="D1424" s="4"/>
      <c r="E1424" s="4"/>
      <c r="F1424" s="4"/>
      <c r="G1424" s="4"/>
      <c r="H1424" s="4"/>
      <c r="I1424" s="4"/>
      <c r="J1424" s="4"/>
      <c r="K1424" s="4" t="s">
        <v>60</v>
      </c>
      <c r="L1424" s="4" t="s">
        <v>59</v>
      </c>
      <c r="M1424" s="4" t="s">
        <v>61</v>
      </c>
      <c r="N1424" s="4"/>
      <c r="O1424" s="46">
        <v>6058</v>
      </c>
      <c r="P1424"/>
      <c r="Q1424"/>
      <c r="R1424"/>
      <c r="S1424"/>
      <c r="T1424"/>
    </row>
    <row r="1425" spans="1:20" x14ac:dyDescent="0.25">
      <c r="A1425" s="43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6"/>
      <c r="P1425"/>
      <c r="Q1425"/>
      <c r="R1425"/>
      <c r="S1425"/>
      <c r="T1425"/>
    </row>
    <row r="1426" spans="1:20" x14ac:dyDescent="0.25">
      <c r="A1426" s="30"/>
      <c r="B1426" s="4"/>
      <c r="C1426" s="4"/>
      <c r="D1426" s="4"/>
      <c r="E1426" s="4"/>
      <c r="F1426" s="4"/>
      <c r="G1426" s="4"/>
      <c r="H1426" s="4"/>
      <c r="I1426" s="4" t="s">
        <v>65</v>
      </c>
      <c r="J1426" s="4" t="s">
        <v>64</v>
      </c>
      <c r="K1426" s="4"/>
      <c r="L1426" s="4"/>
      <c r="M1426" s="4"/>
      <c r="N1426" s="4"/>
      <c r="O1426" s="46"/>
      <c r="P1426"/>
      <c r="Q1426"/>
      <c r="R1426"/>
      <c r="S1426"/>
      <c r="T1426"/>
    </row>
    <row r="1427" spans="1:20" x14ac:dyDescent="0.25">
      <c r="A1427" s="33"/>
      <c r="B1427" s="4"/>
      <c r="C1427" s="4"/>
      <c r="D1427" s="4"/>
      <c r="E1427" s="4"/>
      <c r="F1427" s="4"/>
      <c r="G1427" s="4"/>
      <c r="H1427" s="4"/>
      <c r="I1427" s="4"/>
      <c r="J1427" s="4"/>
      <c r="K1427" s="4" t="s">
        <v>62</v>
      </c>
      <c r="L1427" s="4" t="s">
        <v>51</v>
      </c>
      <c r="M1427" s="4" t="s">
        <v>63</v>
      </c>
      <c r="N1427" s="4"/>
      <c r="O1427" s="46">
        <v>1318</v>
      </c>
      <c r="P1427"/>
      <c r="Q1427"/>
      <c r="R1427"/>
      <c r="S1427"/>
      <c r="T1427"/>
    </row>
    <row r="1428" spans="1:20" x14ac:dyDescent="0.25">
      <c r="A1428" s="33"/>
      <c r="B1428" s="4"/>
      <c r="C1428" s="4"/>
      <c r="D1428" s="4"/>
      <c r="E1428" s="4"/>
      <c r="F1428" s="4"/>
      <c r="G1428" s="4"/>
      <c r="H1428" s="4"/>
      <c r="I1428" s="4"/>
      <c r="J1428" s="4"/>
      <c r="K1428" s="4" t="s">
        <v>66</v>
      </c>
      <c r="L1428" s="4" t="s">
        <v>59</v>
      </c>
      <c r="M1428" s="4" t="s">
        <v>67</v>
      </c>
      <c r="N1428" s="4"/>
      <c r="O1428" s="46">
        <v>1318</v>
      </c>
      <c r="P1428"/>
      <c r="Q1428"/>
      <c r="R1428"/>
      <c r="S1428"/>
      <c r="T1428"/>
    </row>
    <row r="1429" spans="1:20" x14ac:dyDescent="0.25">
      <c r="A1429" s="33"/>
      <c r="B1429" s="4"/>
      <c r="C1429" s="4"/>
      <c r="D1429" s="4"/>
      <c r="E1429" s="4"/>
      <c r="F1429" s="4"/>
      <c r="G1429" s="4"/>
      <c r="H1429" s="4"/>
      <c r="I1429" s="4"/>
      <c r="J1429" s="4"/>
      <c r="K1429" s="4" t="s">
        <v>122</v>
      </c>
      <c r="L1429" s="4" t="s">
        <v>51</v>
      </c>
      <c r="M1429" s="4" t="s">
        <v>123</v>
      </c>
      <c r="N1429" s="4"/>
      <c r="O1429" s="46">
        <v>219</v>
      </c>
      <c r="P1429"/>
      <c r="Q1429"/>
      <c r="R1429"/>
      <c r="S1429"/>
      <c r="T1429"/>
    </row>
    <row r="1430" spans="1:20" x14ac:dyDescent="0.25">
      <c r="A1430" s="33"/>
      <c r="B1430" s="4"/>
      <c r="C1430" s="4"/>
      <c r="D1430" s="4"/>
      <c r="E1430" s="4"/>
      <c r="F1430" s="4"/>
      <c r="G1430" s="4"/>
      <c r="H1430" s="4"/>
      <c r="I1430" s="4"/>
      <c r="J1430" s="4"/>
      <c r="K1430" s="4" t="s">
        <v>124</v>
      </c>
      <c r="L1430" s="4" t="s">
        <v>59</v>
      </c>
      <c r="M1430" s="4" t="s">
        <v>125</v>
      </c>
      <c r="N1430" s="4"/>
      <c r="O1430" s="46">
        <v>219</v>
      </c>
      <c r="P1430"/>
      <c r="Q1430"/>
      <c r="R1430"/>
      <c r="S1430"/>
      <c r="T1430"/>
    </row>
    <row r="1431" spans="1:20" x14ac:dyDescent="0.25">
      <c r="A1431" s="33"/>
      <c r="B1431" s="4"/>
      <c r="C1431" s="4"/>
      <c r="D1431" s="4"/>
      <c r="E1431" s="4"/>
      <c r="F1431" s="4"/>
      <c r="G1431" s="4"/>
      <c r="H1431" s="4"/>
      <c r="I1431" s="4"/>
      <c r="J1431" s="4"/>
      <c r="K1431" s="4" t="s">
        <v>70</v>
      </c>
      <c r="L1431" s="4" t="s">
        <v>51</v>
      </c>
      <c r="M1431" s="4" t="s">
        <v>71</v>
      </c>
      <c r="N1431" s="4"/>
      <c r="O1431" s="46">
        <v>4521</v>
      </c>
      <c r="P1431"/>
      <c r="Q1431"/>
      <c r="R1431"/>
      <c r="S1431"/>
      <c r="T1431"/>
    </row>
    <row r="1432" spans="1:20" x14ac:dyDescent="0.25">
      <c r="A1432" s="33"/>
      <c r="B1432" s="4"/>
      <c r="C1432" s="4"/>
      <c r="D1432" s="4"/>
      <c r="E1432" s="4"/>
      <c r="F1432" s="4"/>
      <c r="G1432" s="4"/>
      <c r="H1432" s="4"/>
      <c r="I1432" s="4"/>
      <c r="J1432" s="4"/>
      <c r="K1432" s="4" t="s">
        <v>72</v>
      </c>
      <c r="L1432" s="4" t="s">
        <v>59</v>
      </c>
      <c r="M1432" s="4" t="s">
        <v>73</v>
      </c>
      <c r="N1432" s="4"/>
      <c r="O1432" s="46">
        <v>4521</v>
      </c>
      <c r="P1432"/>
      <c r="Q1432"/>
      <c r="R1432"/>
      <c r="S1432"/>
      <c r="T1432"/>
    </row>
    <row r="1433" spans="1:20" x14ac:dyDescent="0.25">
      <c r="A1433" s="33"/>
      <c r="B1433" s="4"/>
      <c r="C1433" s="4"/>
      <c r="D1433" s="4"/>
      <c r="E1433" s="4"/>
      <c r="F1433" s="4"/>
      <c r="G1433" s="4"/>
      <c r="H1433" s="4"/>
      <c r="I1433" s="4"/>
      <c r="J1433" s="4"/>
      <c r="K1433" s="4" t="s">
        <v>74</v>
      </c>
      <c r="L1433" s="4" t="s">
        <v>59</v>
      </c>
      <c r="M1433" s="4" t="s">
        <v>75</v>
      </c>
      <c r="N1433" s="4"/>
      <c r="O1433" s="46">
        <v>6058</v>
      </c>
      <c r="P1433"/>
      <c r="Q1433"/>
      <c r="R1433"/>
      <c r="S1433"/>
      <c r="T1433"/>
    </row>
    <row r="1434" spans="1:20" x14ac:dyDescent="0.25">
      <c r="A1434" s="43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6"/>
      <c r="P1434"/>
      <c r="Q1434"/>
      <c r="R1434"/>
      <c r="S1434"/>
      <c r="T1434"/>
    </row>
    <row r="1435" spans="1:20" x14ac:dyDescent="0.25">
      <c r="A1435" s="30"/>
      <c r="B1435" s="4"/>
      <c r="C1435" s="4"/>
      <c r="D1435" s="4"/>
      <c r="E1435" s="4"/>
      <c r="F1435" s="4"/>
      <c r="G1435" s="4"/>
      <c r="H1435" s="4"/>
      <c r="I1435" s="4" t="s">
        <v>79</v>
      </c>
      <c r="J1435" s="4" t="s">
        <v>78</v>
      </c>
      <c r="K1435" s="4"/>
      <c r="L1435" s="4"/>
      <c r="M1435" s="4"/>
      <c r="N1435" s="4"/>
      <c r="O1435" s="46"/>
      <c r="P1435"/>
      <c r="Q1435"/>
      <c r="R1435"/>
      <c r="S1435"/>
      <c r="T1435"/>
    </row>
    <row r="1436" spans="1:20" x14ac:dyDescent="0.25">
      <c r="A1436" s="33"/>
      <c r="B1436" s="4"/>
      <c r="C1436" s="4"/>
      <c r="D1436" s="4"/>
      <c r="E1436" s="4"/>
      <c r="F1436" s="4"/>
      <c r="G1436" s="4"/>
      <c r="H1436" s="4"/>
      <c r="I1436" s="4"/>
      <c r="J1436" s="4"/>
      <c r="K1436" s="4" t="s">
        <v>76</v>
      </c>
      <c r="L1436" s="4" t="s">
        <v>51</v>
      </c>
      <c r="M1436" s="4" t="s">
        <v>77</v>
      </c>
      <c r="N1436" s="4"/>
      <c r="O1436" s="46">
        <v>1704</v>
      </c>
      <c r="P1436"/>
      <c r="Q1436"/>
      <c r="R1436"/>
      <c r="S1436"/>
      <c r="T1436"/>
    </row>
    <row r="1437" spans="1:20" x14ac:dyDescent="0.25">
      <c r="A1437" s="33"/>
      <c r="B1437" s="4"/>
      <c r="C1437" s="4"/>
      <c r="D1437" s="4"/>
      <c r="E1437" s="4"/>
      <c r="F1437" s="4"/>
      <c r="G1437" s="4"/>
      <c r="H1437" s="4"/>
      <c r="I1437" s="4"/>
      <c r="J1437" s="4"/>
      <c r="K1437" s="4" t="s">
        <v>265</v>
      </c>
      <c r="L1437" s="4" t="s">
        <v>51</v>
      </c>
      <c r="M1437" s="4" t="s">
        <v>266</v>
      </c>
      <c r="N1437" s="4"/>
      <c r="O1437" s="46">
        <v>1537</v>
      </c>
      <c r="P1437"/>
      <c r="Q1437"/>
      <c r="R1437"/>
      <c r="S1437"/>
      <c r="T1437"/>
    </row>
    <row r="1438" spans="1:20" x14ac:dyDescent="0.25">
      <c r="A1438" s="33"/>
      <c r="B1438" s="4"/>
      <c r="C1438" s="4"/>
      <c r="D1438" s="4"/>
      <c r="E1438" s="4"/>
      <c r="F1438" s="4"/>
      <c r="G1438" s="4"/>
      <c r="H1438" s="4"/>
      <c r="I1438" s="4"/>
      <c r="J1438" s="4"/>
      <c r="K1438" s="4" t="s">
        <v>82</v>
      </c>
      <c r="L1438" s="4" t="s">
        <v>59</v>
      </c>
      <c r="M1438" s="4" t="s">
        <v>83</v>
      </c>
      <c r="N1438" s="4"/>
      <c r="O1438" s="46">
        <v>-2241</v>
      </c>
      <c r="P1438"/>
      <c r="Q1438"/>
      <c r="R1438"/>
      <c r="S1438"/>
      <c r="T1438"/>
    </row>
    <row r="1439" spans="1:20" x14ac:dyDescent="0.25">
      <c r="A1439" s="33"/>
      <c r="B1439" s="4"/>
      <c r="C1439" s="4"/>
      <c r="D1439" s="4"/>
      <c r="E1439" s="4"/>
      <c r="F1439" s="4"/>
      <c r="G1439" s="4"/>
      <c r="H1439" s="4"/>
      <c r="I1439" s="4"/>
      <c r="J1439" s="4"/>
      <c r="K1439" s="4" t="s">
        <v>267</v>
      </c>
      <c r="L1439" s="4" t="s">
        <v>51</v>
      </c>
      <c r="M1439" s="4" t="s">
        <v>268</v>
      </c>
      <c r="N1439" s="4"/>
      <c r="O1439" s="46">
        <v>-503</v>
      </c>
      <c r="P1439"/>
      <c r="Q1439"/>
      <c r="R1439"/>
      <c r="S1439"/>
      <c r="T1439"/>
    </row>
    <row r="1440" spans="1:20" x14ac:dyDescent="0.25">
      <c r="A1440" s="33"/>
      <c r="B1440" s="4"/>
      <c r="C1440" s="4"/>
      <c r="D1440" s="4"/>
      <c r="E1440" s="4"/>
      <c r="F1440" s="4"/>
      <c r="G1440" s="4"/>
      <c r="H1440" s="4"/>
      <c r="I1440" s="4"/>
      <c r="J1440" s="4"/>
      <c r="K1440" s="4" t="s">
        <v>86</v>
      </c>
      <c r="L1440" s="4" t="s">
        <v>51</v>
      </c>
      <c r="M1440" s="4" t="s">
        <v>87</v>
      </c>
      <c r="N1440" s="4"/>
      <c r="O1440" s="46">
        <v>498</v>
      </c>
      <c r="P1440"/>
      <c r="Q1440"/>
      <c r="R1440"/>
      <c r="S1440"/>
      <c r="T1440"/>
    </row>
    <row r="1441" spans="1:20" x14ac:dyDescent="0.25">
      <c r="A1441" s="33"/>
      <c r="B1441" s="4"/>
      <c r="C1441" s="4"/>
      <c r="D1441" s="4"/>
      <c r="E1441" s="4"/>
      <c r="F1441" s="4"/>
      <c r="G1441" s="4"/>
      <c r="H1441" s="4"/>
      <c r="I1441" s="4"/>
      <c r="J1441" s="4"/>
      <c r="K1441" s="4" t="s">
        <v>160</v>
      </c>
      <c r="L1441" s="4" t="s">
        <v>51</v>
      </c>
      <c r="M1441" s="4" t="s">
        <v>161</v>
      </c>
      <c r="N1441" s="4"/>
      <c r="O1441" s="46">
        <v>-314</v>
      </c>
      <c r="P1441"/>
      <c r="Q1441"/>
      <c r="R1441"/>
      <c r="S1441"/>
      <c r="T1441"/>
    </row>
    <row r="1442" spans="1:20" x14ac:dyDescent="0.25">
      <c r="A1442" s="33"/>
      <c r="B1442" s="4"/>
      <c r="C1442" s="4"/>
      <c r="D1442" s="4"/>
      <c r="E1442" s="4"/>
      <c r="F1442" s="4"/>
      <c r="G1442" s="4"/>
      <c r="H1442" s="4"/>
      <c r="I1442" s="4"/>
      <c r="J1442" s="4"/>
      <c r="K1442" s="4" t="s">
        <v>269</v>
      </c>
      <c r="L1442" s="4" t="s">
        <v>51</v>
      </c>
      <c r="M1442" s="4" t="s">
        <v>270</v>
      </c>
      <c r="N1442" s="4"/>
      <c r="O1442" s="46">
        <v>1</v>
      </c>
      <c r="P1442"/>
      <c r="Q1442"/>
      <c r="R1442"/>
      <c r="S1442"/>
      <c r="T1442"/>
    </row>
    <row r="1443" spans="1:20" x14ac:dyDescent="0.25">
      <c r="A1443" s="33"/>
      <c r="B1443" s="4"/>
      <c r="C1443" s="4"/>
      <c r="D1443" s="4"/>
      <c r="E1443" s="4"/>
      <c r="F1443" s="4"/>
      <c r="G1443" s="4"/>
      <c r="H1443" s="4"/>
      <c r="I1443" s="4"/>
      <c r="J1443" s="4"/>
      <c r="K1443" s="4" t="s">
        <v>130</v>
      </c>
      <c r="L1443" s="4" t="s">
        <v>51</v>
      </c>
      <c r="M1443" s="4" t="s">
        <v>131</v>
      </c>
      <c r="N1443" s="4"/>
      <c r="O1443" s="46">
        <v>-313</v>
      </c>
      <c r="P1443"/>
      <c r="Q1443"/>
      <c r="R1443"/>
      <c r="S1443"/>
      <c r="T1443"/>
    </row>
    <row r="1444" spans="1:20" x14ac:dyDescent="0.25">
      <c r="A1444" s="33"/>
      <c r="B1444" s="4"/>
      <c r="C1444" s="4"/>
      <c r="D1444" s="4"/>
      <c r="E1444" s="4"/>
      <c r="F1444" s="4"/>
      <c r="G1444" s="4"/>
      <c r="H1444" s="4"/>
      <c r="I1444" s="4"/>
      <c r="J1444" s="4"/>
      <c r="K1444" s="4" t="s">
        <v>88</v>
      </c>
      <c r="L1444" s="4" t="s">
        <v>59</v>
      </c>
      <c r="M1444" s="4" t="s">
        <v>89</v>
      </c>
      <c r="N1444" s="4"/>
      <c r="O1444" s="46">
        <v>1390</v>
      </c>
      <c r="P1444"/>
      <c r="Q1444"/>
      <c r="R1444"/>
      <c r="S1444"/>
      <c r="T1444"/>
    </row>
    <row r="1445" spans="1:20" x14ac:dyDescent="0.25">
      <c r="A1445" s="33"/>
      <c r="B1445" s="4"/>
      <c r="C1445" s="4"/>
      <c r="D1445" s="4"/>
      <c r="E1445" s="4"/>
      <c r="F1445" s="4"/>
      <c r="G1445" s="4"/>
      <c r="H1445" s="4"/>
      <c r="I1445" s="4"/>
      <c r="J1445" s="4"/>
      <c r="K1445" s="4" t="s">
        <v>90</v>
      </c>
      <c r="L1445" s="4" t="s">
        <v>59</v>
      </c>
      <c r="M1445" s="4" t="s">
        <v>91</v>
      </c>
      <c r="N1445" s="4"/>
      <c r="O1445" s="46">
        <v>185</v>
      </c>
      <c r="P1445"/>
      <c r="Q1445"/>
      <c r="R1445"/>
      <c r="S1445"/>
      <c r="T1445"/>
    </row>
    <row r="1446" spans="1:20" x14ac:dyDescent="0.25">
      <c r="A1446" s="43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6"/>
      <c r="P1446"/>
      <c r="Q1446"/>
      <c r="R1446"/>
      <c r="S1446"/>
      <c r="T1446"/>
    </row>
    <row r="1447" spans="1:20" x14ac:dyDescent="0.25">
      <c r="A1447" s="30"/>
      <c r="B1447" s="4"/>
      <c r="C1447" s="4"/>
      <c r="D1447" s="4"/>
      <c r="E1447" s="4"/>
      <c r="F1447" s="4"/>
      <c r="G1447" s="4"/>
      <c r="H1447" s="4"/>
      <c r="I1447" s="4" t="s">
        <v>95</v>
      </c>
      <c r="J1447" s="4" t="s">
        <v>94</v>
      </c>
      <c r="K1447" s="4"/>
      <c r="L1447" s="4"/>
      <c r="M1447" s="4"/>
      <c r="N1447" s="4"/>
      <c r="O1447" s="46"/>
      <c r="P1447"/>
      <c r="Q1447"/>
      <c r="R1447"/>
      <c r="S1447"/>
      <c r="T1447"/>
    </row>
    <row r="1448" spans="1:20" x14ac:dyDescent="0.25">
      <c r="A1448" s="33"/>
      <c r="B1448" s="4"/>
      <c r="C1448" s="4"/>
      <c r="D1448" s="4"/>
      <c r="E1448" s="4"/>
      <c r="F1448" s="4"/>
      <c r="G1448" s="4"/>
      <c r="H1448" s="4"/>
      <c r="I1448" s="4"/>
      <c r="J1448" s="4"/>
      <c r="K1448" s="4" t="s">
        <v>132</v>
      </c>
      <c r="L1448" s="4" t="s">
        <v>59</v>
      </c>
      <c r="M1448" s="4" t="s">
        <v>133</v>
      </c>
      <c r="N1448" s="4"/>
      <c r="O1448" s="46">
        <v>523</v>
      </c>
      <c r="P1448"/>
      <c r="Q1448"/>
      <c r="R1448"/>
      <c r="S1448"/>
      <c r="T1448"/>
    </row>
    <row r="1449" spans="1:20" x14ac:dyDescent="0.25">
      <c r="A1449" s="33"/>
      <c r="B1449" s="4"/>
      <c r="C1449" s="4"/>
      <c r="D1449" s="4"/>
      <c r="E1449" s="4"/>
      <c r="F1449" s="4"/>
      <c r="G1449" s="4"/>
      <c r="H1449" s="4"/>
      <c r="I1449" s="4"/>
      <c r="J1449" s="4"/>
      <c r="K1449" s="4" t="s">
        <v>92</v>
      </c>
      <c r="L1449" s="4" t="s">
        <v>51</v>
      </c>
      <c r="M1449" s="4" t="s">
        <v>93</v>
      </c>
      <c r="N1449" s="4"/>
      <c r="O1449" s="46">
        <v>2241</v>
      </c>
      <c r="P1449"/>
      <c r="Q1449"/>
      <c r="R1449"/>
      <c r="S1449"/>
      <c r="T1449"/>
    </row>
    <row r="1450" spans="1:20" x14ac:dyDescent="0.25">
      <c r="A1450" s="33"/>
      <c r="B1450" s="4"/>
      <c r="C1450" s="4"/>
      <c r="D1450" s="4"/>
      <c r="E1450" s="4"/>
      <c r="F1450" s="4"/>
      <c r="G1450" s="4"/>
      <c r="H1450" s="4"/>
      <c r="I1450" s="4"/>
      <c r="J1450" s="4"/>
      <c r="K1450" s="4" t="s">
        <v>96</v>
      </c>
      <c r="L1450" s="4" t="s">
        <v>59</v>
      </c>
      <c r="M1450" s="4" t="s">
        <v>97</v>
      </c>
      <c r="N1450" s="4"/>
      <c r="O1450" s="46">
        <v>2241</v>
      </c>
      <c r="P1450"/>
      <c r="Q1450"/>
      <c r="R1450"/>
      <c r="S1450"/>
      <c r="T1450"/>
    </row>
    <row r="1451" spans="1:20" x14ac:dyDescent="0.25">
      <c r="A1451" s="33"/>
      <c r="B1451" s="4"/>
      <c r="C1451" s="4"/>
      <c r="D1451" s="4"/>
      <c r="E1451" s="4"/>
      <c r="F1451" s="4"/>
      <c r="G1451" s="4"/>
      <c r="H1451" s="4"/>
      <c r="I1451" s="4"/>
      <c r="J1451" s="4"/>
      <c r="K1451" s="4" t="s">
        <v>136</v>
      </c>
      <c r="L1451" s="4" t="s">
        <v>51</v>
      </c>
      <c r="M1451" s="4" t="s">
        <v>137</v>
      </c>
      <c r="N1451" s="4"/>
      <c r="O1451" s="46">
        <v>-524</v>
      </c>
      <c r="P1451"/>
      <c r="Q1451"/>
      <c r="R1451"/>
      <c r="S1451"/>
      <c r="T1451"/>
    </row>
    <row r="1452" spans="1:20" x14ac:dyDescent="0.25">
      <c r="A1452" s="33"/>
      <c r="B1452" s="4"/>
      <c r="C1452" s="4"/>
      <c r="D1452" s="4"/>
      <c r="E1452" s="4"/>
      <c r="F1452" s="4"/>
      <c r="G1452" s="4"/>
      <c r="H1452" s="4"/>
      <c r="I1452" s="4"/>
      <c r="J1452" s="4"/>
      <c r="K1452" s="4" t="s">
        <v>138</v>
      </c>
      <c r="L1452" s="4" t="s">
        <v>59</v>
      </c>
      <c r="M1452" s="4" t="s">
        <v>139</v>
      </c>
      <c r="N1452" s="4"/>
      <c r="O1452" s="46">
        <v>-524</v>
      </c>
      <c r="P1452"/>
      <c r="Q1452"/>
      <c r="R1452"/>
      <c r="S1452"/>
      <c r="T1452"/>
    </row>
    <row r="1453" spans="1:20" x14ac:dyDescent="0.25">
      <c r="A1453" s="33"/>
      <c r="B1453" s="4"/>
      <c r="C1453" s="4"/>
      <c r="D1453" s="4"/>
      <c r="E1453" s="4"/>
      <c r="F1453" s="4"/>
      <c r="G1453" s="4"/>
      <c r="H1453" s="4"/>
      <c r="I1453" s="4"/>
      <c r="J1453" s="4"/>
      <c r="K1453" s="4" t="s">
        <v>271</v>
      </c>
      <c r="L1453" s="4" t="s">
        <v>51</v>
      </c>
      <c r="M1453" s="4" t="s">
        <v>272</v>
      </c>
      <c r="N1453" s="4"/>
      <c r="O1453" s="46">
        <v>1</v>
      </c>
      <c r="P1453"/>
      <c r="Q1453"/>
      <c r="R1453"/>
      <c r="S1453"/>
      <c r="T1453"/>
    </row>
    <row r="1454" spans="1:20" x14ac:dyDescent="0.25">
      <c r="A1454" s="33"/>
      <c r="B1454" s="4"/>
      <c r="C1454" s="4"/>
      <c r="D1454" s="4"/>
      <c r="E1454" s="4"/>
      <c r="F1454" s="4"/>
      <c r="G1454" s="4"/>
      <c r="H1454" s="4"/>
      <c r="I1454" s="4"/>
      <c r="J1454" s="4"/>
      <c r="K1454" s="4" t="s">
        <v>144</v>
      </c>
      <c r="L1454" s="4" t="s">
        <v>59</v>
      </c>
      <c r="M1454" s="4" t="s">
        <v>145</v>
      </c>
      <c r="N1454" s="4"/>
      <c r="O1454" s="46">
        <v>1</v>
      </c>
      <c r="P1454"/>
      <c r="Q1454"/>
      <c r="R1454"/>
      <c r="S1454"/>
      <c r="T1454"/>
    </row>
    <row r="1455" spans="1:20" x14ac:dyDescent="0.25">
      <c r="A1455" s="33"/>
      <c r="B1455" s="4"/>
      <c r="C1455" s="4"/>
      <c r="D1455" s="4"/>
      <c r="E1455" s="4"/>
      <c r="F1455" s="4"/>
      <c r="G1455" s="4"/>
      <c r="H1455" s="4"/>
      <c r="I1455" s="4"/>
      <c r="J1455" s="4"/>
      <c r="K1455" s="4" t="s">
        <v>98</v>
      </c>
      <c r="L1455" s="4" t="s">
        <v>59</v>
      </c>
      <c r="M1455" s="4" t="s">
        <v>99</v>
      </c>
      <c r="N1455" s="4"/>
      <c r="O1455" s="46">
        <v>1717</v>
      </c>
      <c r="P1455"/>
      <c r="Q1455"/>
      <c r="R1455"/>
      <c r="S1455"/>
      <c r="T1455"/>
    </row>
    <row r="1456" spans="1:20" x14ac:dyDescent="0.25">
      <c r="A1456" s="33"/>
      <c r="B1456" s="4"/>
      <c r="C1456" s="4"/>
      <c r="D1456" s="4"/>
      <c r="E1456" s="4"/>
      <c r="F1456" s="4"/>
      <c r="G1456" s="4"/>
      <c r="H1456" s="4"/>
      <c r="I1456" s="4"/>
      <c r="J1456" s="4"/>
      <c r="K1456" s="4" t="s">
        <v>100</v>
      </c>
      <c r="L1456" s="4" t="s">
        <v>59</v>
      </c>
      <c r="M1456" s="4" t="s">
        <v>101</v>
      </c>
      <c r="N1456" s="4"/>
      <c r="O1456" s="46">
        <v>1717</v>
      </c>
      <c r="P1456"/>
      <c r="Q1456"/>
      <c r="R1456"/>
      <c r="S1456"/>
      <c r="T1456"/>
    </row>
    <row r="1457" spans="1:20" x14ac:dyDescent="0.25">
      <c r="A1457" s="43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6"/>
      <c r="P1457"/>
      <c r="Q1457"/>
      <c r="R1457"/>
      <c r="S1457"/>
      <c r="T1457"/>
    </row>
    <row r="1458" spans="1:20" x14ac:dyDescent="0.25">
      <c r="A1458" s="30"/>
      <c r="B1458" s="4"/>
      <c r="C1458" s="4"/>
      <c r="D1458" s="4"/>
      <c r="E1458" s="4"/>
      <c r="F1458" s="4" t="s">
        <v>281</v>
      </c>
      <c r="G1458" s="4" t="s">
        <v>282</v>
      </c>
      <c r="H1458" s="4"/>
      <c r="I1458" s="4"/>
      <c r="J1458" s="4"/>
      <c r="K1458" s="4"/>
      <c r="L1458" s="4"/>
      <c r="M1458" s="4"/>
      <c r="N1458" s="4"/>
      <c r="O1458" s="46"/>
      <c r="P1458"/>
      <c r="Q1458"/>
      <c r="R1458"/>
      <c r="S1458"/>
      <c r="T1458"/>
    </row>
    <row r="1459" spans="1:20" x14ac:dyDescent="0.25">
      <c r="A1459" s="33"/>
      <c r="B1459" s="4"/>
      <c r="C1459" s="4"/>
      <c r="D1459" s="4"/>
      <c r="E1459" s="4"/>
      <c r="F1459" s="4"/>
      <c r="G1459" s="4"/>
      <c r="H1459" s="4" t="s">
        <v>257</v>
      </c>
      <c r="I1459" s="4"/>
      <c r="J1459" s="4"/>
      <c r="K1459" s="4"/>
      <c r="L1459" s="4"/>
      <c r="M1459" s="4"/>
      <c r="N1459" s="4"/>
      <c r="O1459" s="46"/>
      <c r="P1459"/>
      <c r="Q1459"/>
      <c r="R1459"/>
      <c r="S1459"/>
      <c r="T1459"/>
    </row>
    <row r="1460" spans="1:20" x14ac:dyDescent="0.25">
      <c r="A1460" s="33"/>
      <c r="B1460" s="4"/>
      <c r="C1460" s="4"/>
      <c r="D1460" s="4"/>
      <c r="E1460" s="4"/>
      <c r="F1460" s="4"/>
      <c r="G1460" s="4"/>
      <c r="H1460" s="4"/>
      <c r="I1460" s="4" t="s">
        <v>50</v>
      </c>
      <c r="J1460" s="4" t="s">
        <v>49</v>
      </c>
      <c r="K1460" s="4"/>
      <c r="L1460" s="4"/>
      <c r="M1460" s="4"/>
      <c r="N1460" s="4"/>
      <c r="O1460" s="46"/>
      <c r="P1460"/>
      <c r="Q1460"/>
      <c r="R1460"/>
      <c r="S1460"/>
      <c r="T1460"/>
    </row>
    <row r="1461" spans="1:20" x14ac:dyDescent="0.25">
      <c r="A1461" s="33"/>
      <c r="B1461" s="4"/>
      <c r="C1461" s="4"/>
      <c r="D1461" s="4"/>
      <c r="E1461" s="4"/>
      <c r="F1461" s="4"/>
      <c r="G1461" s="4"/>
      <c r="H1461" s="4"/>
      <c r="I1461" s="4"/>
      <c r="J1461" s="4"/>
      <c r="K1461" s="4" t="s">
        <v>45</v>
      </c>
      <c r="L1461" s="4" t="s">
        <v>51</v>
      </c>
      <c r="M1461" s="4" t="s">
        <v>46</v>
      </c>
      <c r="N1461" s="4"/>
      <c r="O1461" s="46">
        <v>72</v>
      </c>
      <c r="P1461"/>
      <c r="Q1461"/>
      <c r="R1461"/>
      <c r="S1461"/>
      <c r="T1461"/>
    </row>
    <row r="1462" spans="1:20" x14ac:dyDescent="0.25">
      <c r="A1462" s="33"/>
      <c r="B1462" s="4"/>
      <c r="C1462" s="4"/>
      <c r="D1462" s="4"/>
      <c r="E1462" s="4"/>
      <c r="F1462" s="4"/>
      <c r="G1462" s="4"/>
      <c r="H1462" s="4"/>
      <c r="I1462" s="4"/>
      <c r="J1462" s="4"/>
      <c r="K1462" s="4" t="s">
        <v>55</v>
      </c>
      <c r="L1462" s="4" t="s">
        <v>51</v>
      </c>
      <c r="M1462" s="4" t="s">
        <v>56</v>
      </c>
      <c r="N1462" s="4"/>
      <c r="O1462" s="46">
        <v>4</v>
      </c>
      <c r="P1462"/>
      <c r="Q1462"/>
      <c r="R1462"/>
      <c r="S1462"/>
      <c r="T1462"/>
    </row>
    <row r="1463" spans="1:20" x14ac:dyDescent="0.25">
      <c r="A1463" s="33"/>
      <c r="B1463" s="4"/>
      <c r="C1463" s="4"/>
      <c r="D1463" s="4"/>
      <c r="E1463" s="4"/>
      <c r="F1463" s="4"/>
      <c r="G1463" s="4"/>
      <c r="H1463" s="4"/>
      <c r="I1463" s="4"/>
      <c r="J1463" s="4"/>
      <c r="K1463" s="4" t="s">
        <v>57</v>
      </c>
      <c r="L1463" s="4" t="s">
        <v>59</v>
      </c>
      <c r="M1463" s="4" t="s">
        <v>58</v>
      </c>
      <c r="N1463" s="4"/>
      <c r="O1463" s="46">
        <v>76</v>
      </c>
      <c r="P1463"/>
      <c r="Q1463"/>
      <c r="R1463"/>
      <c r="S1463"/>
      <c r="T1463"/>
    </row>
    <row r="1464" spans="1:20" x14ac:dyDescent="0.25">
      <c r="A1464" s="33"/>
      <c r="B1464" s="4"/>
      <c r="C1464" s="4"/>
      <c r="D1464" s="4"/>
      <c r="E1464" s="4"/>
      <c r="F1464" s="4"/>
      <c r="G1464" s="4"/>
      <c r="H1464" s="4"/>
      <c r="I1464" s="4"/>
      <c r="J1464" s="4"/>
      <c r="K1464" s="4" t="s">
        <v>60</v>
      </c>
      <c r="L1464" s="4" t="s">
        <v>59</v>
      </c>
      <c r="M1464" s="4" t="s">
        <v>61</v>
      </c>
      <c r="N1464" s="4"/>
      <c r="O1464" s="46">
        <v>76</v>
      </c>
      <c r="P1464"/>
      <c r="Q1464"/>
      <c r="R1464"/>
      <c r="S1464"/>
      <c r="T1464"/>
    </row>
    <row r="1465" spans="1:20" x14ac:dyDescent="0.25">
      <c r="A1465" s="43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6"/>
      <c r="P1465"/>
      <c r="Q1465"/>
      <c r="R1465"/>
      <c r="S1465"/>
      <c r="T1465"/>
    </row>
    <row r="1466" spans="1:20" x14ac:dyDescent="0.25">
      <c r="A1466" s="30"/>
      <c r="B1466" s="4"/>
      <c r="C1466" s="4"/>
      <c r="D1466" s="4"/>
      <c r="E1466" s="4"/>
      <c r="F1466" s="4"/>
      <c r="G1466" s="4"/>
      <c r="H1466" s="4"/>
      <c r="I1466" s="4" t="s">
        <v>65</v>
      </c>
      <c r="J1466" s="4" t="s">
        <v>64</v>
      </c>
      <c r="K1466" s="4"/>
      <c r="L1466" s="4"/>
      <c r="M1466" s="4"/>
      <c r="N1466" s="4"/>
      <c r="O1466" s="46"/>
      <c r="P1466"/>
      <c r="Q1466"/>
      <c r="R1466"/>
      <c r="S1466"/>
      <c r="T1466"/>
    </row>
    <row r="1467" spans="1:20" x14ac:dyDescent="0.25">
      <c r="A1467" s="33"/>
      <c r="B1467" s="4"/>
      <c r="C1467" s="4"/>
      <c r="D1467" s="4"/>
      <c r="E1467" s="4"/>
      <c r="F1467" s="4"/>
      <c r="G1467" s="4"/>
      <c r="H1467" s="4"/>
      <c r="I1467" s="4"/>
      <c r="J1467" s="4"/>
      <c r="K1467" s="4" t="s">
        <v>70</v>
      </c>
      <c r="L1467" s="4" t="s">
        <v>51</v>
      </c>
      <c r="M1467" s="4" t="s">
        <v>71</v>
      </c>
      <c r="N1467" s="4"/>
      <c r="O1467" s="46">
        <v>76</v>
      </c>
      <c r="P1467"/>
      <c r="Q1467"/>
      <c r="R1467"/>
      <c r="S1467"/>
      <c r="T1467"/>
    </row>
    <row r="1468" spans="1:20" x14ac:dyDescent="0.25">
      <c r="A1468" s="33"/>
      <c r="B1468" s="4"/>
      <c r="C1468" s="4"/>
      <c r="D1468" s="4"/>
      <c r="E1468" s="4"/>
      <c r="F1468" s="4"/>
      <c r="G1468" s="4"/>
      <c r="H1468" s="4"/>
      <c r="I1468" s="4"/>
      <c r="J1468" s="4"/>
      <c r="K1468" s="4" t="s">
        <v>72</v>
      </c>
      <c r="L1468" s="4" t="s">
        <v>59</v>
      </c>
      <c r="M1468" s="4" t="s">
        <v>73</v>
      </c>
      <c r="N1468" s="4"/>
      <c r="O1468" s="46">
        <v>76</v>
      </c>
      <c r="P1468"/>
      <c r="Q1468"/>
      <c r="R1468"/>
      <c r="S1468"/>
      <c r="T1468"/>
    </row>
    <row r="1469" spans="1:20" x14ac:dyDescent="0.25">
      <c r="A1469" s="33"/>
      <c r="B1469" s="4"/>
      <c r="C1469" s="4"/>
      <c r="D1469" s="4"/>
      <c r="E1469" s="4"/>
      <c r="F1469" s="4"/>
      <c r="G1469" s="4"/>
      <c r="H1469" s="4"/>
      <c r="I1469" s="4"/>
      <c r="J1469" s="4"/>
      <c r="K1469" s="4" t="s">
        <v>74</v>
      </c>
      <c r="L1469" s="4" t="s">
        <v>59</v>
      </c>
      <c r="M1469" s="4" t="s">
        <v>75</v>
      </c>
      <c r="N1469" s="4"/>
      <c r="O1469" s="46">
        <v>76</v>
      </c>
      <c r="P1469"/>
      <c r="Q1469"/>
      <c r="R1469"/>
      <c r="S1469"/>
      <c r="T1469"/>
    </row>
    <row r="1470" spans="1:20" x14ac:dyDescent="0.25">
      <c r="A1470" s="43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6"/>
      <c r="P1470"/>
      <c r="Q1470"/>
      <c r="R1470"/>
      <c r="S1470"/>
      <c r="T1470"/>
    </row>
    <row r="1471" spans="1:20" x14ac:dyDescent="0.25">
      <c r="A1471" s="30"/>
      <c r="B1471" s="4"/>
      <c r="C1471" s="4"/>
      <c r="D1471" s="4"/>
      <c r="E1471" s="4"/>
      <c r="F1471" s="4"/>
      <c r="G1471" s="4"/>
      <c r="H1471" s="4"/>
      <c r="I1471" s="4" t="s">
        <v>79</v>
      </c>
      <c r="J1471" s="4" t="s">
        <v>78</v>
      </c>
      <c r="K1471" s="4"/>
      <c r="L1471" s="4"/>
      <c r="M1471" s="4"/>
      <c r="N1471" s="4"/>
      <c r="O1471" s="46"/>
      <c r="P1471"/>
      <c r="Q1471"/>
      <c r="R1471"/>
      <c r="S1471"/>
      <c r="T1471"/>
    </row>
    <row r="1472" spans="1:20" x14ac:dyDescent="0.25">
      <c r="A1472" s="33"/>
      <c r="B1472" s="4"/>
      <c r="C1472" s="4"/>
      <c r="D1472" s="4"/>
      <c r="E1472" s="4"/>
      <c r="F1472" s="4"/>
      <c r="G1472" s="4"/>
      <c r="H1472" s="4"/>
      <c r="I1472" s="4"/>
      <c r="J1472" s="4"/>
      <c r="K1472" s="4" t="s">
        <v>76</v>
      </c>
      <c r="L1472" s="4" t="s">
        <v>51</v>
      </c>
      <c r="M1472" s="4" t="s">
        <v>77</v>
      </c>
      <c r="N1472" s="4"/>
      <c r="O1472" s="46">
        <v>4</v>
      </c>
      <c r="P1472"/>
      <c r="Q1472"/>
      <c r="R1472"/>
      <c r="S1472"/>
      <c r="T1472"/>
    </row>
    <row r="1473" spans="1:20" x14ac:dyDescent="0.25">
      <c r="A1473" s="33"/>
      <c r="B1473" s="4"/>
      <c r="C1473" s="4"/>
      <c r="D1473" s="4"/>
      <c r="E1473" s="4"/>
      <c r="F1473" s="4"/>
      <c r="G1473" s="4"/>
      <c r="H1473" s="4"/>
      <c r="I1473" s="4"/>
      <c r="J1473" s="4"/>
      <c r="K1473" s="4" t="s">
        <v>267</v>
      </c>
      <c r="L1473" s="4" t="s">
        <v>51</v>
      </c>
      <c r="M1473" s="4" t="s">
        <v>268</v>
      </c>
      <c r="N1473" s="4"/>
      <c r="O1473" s="46">
        <v>-4</v>
      </c>
      <c r="P1473"/>
      <c r="Q1473"/>
      <c r="R1473"/>
      <c r="S1473"/>
      <c r="T1473"/>
    </row>
    <row r="1474" spans="1:20" x14ac:dyDescent="0.25">
      <c r="A1474" s="33"/>
      <c r="B1474" s="4"/>
      <c r="C1474" s="4"/>
      <c r="D1474" s="4"/>
      <c r="E1474" s="4"/>
      <c r="F1474" s="4"/>
      <c r="G1474" s="4"/>
      <c r="H1474" s="4"/>
      <c r="I1474" s="4"/>
      <c r="J1474" s="4"/>
      <c r="K1474" s="4" t="s">
        <v>88</v>
      </c>
      <c r="L1474" s="4" t="s">
        <v>59</v>
      </c>
      <c r="M1474" s="4" t="s">
        <v>89</v>
      </c>
      <c r="N1474" s="4"/>
      <c r="O1474" s="46">
        <v>4</v>
      </c>
      <c r="P1474"/>
      <c r="Q1474"/>
      <c r="R1474"/>
      <c r="S1474"/>
      <c r="T1474"/>
    </row>
    <row r="1475" spans="1:20" x14ac:dyDescent="0.25">
      <c r="A1475" s="43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6"/>
      <c r="P1475"/>
      <c r="Q1475"/>
      <c r="R1475"/>
      <c r="S1475"/>
      <c r="T1475"/>
    </row>
    <row r="1476" spans="1:20" x14ac:dyDescent="0.25">
      <c r="A1476" s="30"/>
      <c r="B1476" s="4"/>
      <c r="C1476" s="4"/>
      <c r="D1476" s="4"/>
      <c r="E1476" s="4" t="s">
        <v>281</v>
      </c>
      <c r="F1476" s="4"/>
      <c r="G1476" s="4" t="s">
        <v>283</v>
      </c>
      <c r="H1476" s="4"/>
      <c r="I1476" s="4"/>
      <c r="J1476" s="4"/>
      <c r="K1476" s="4"/>
      <c r="L1476" s="4"/>
      <c r="M1476" s="4"/>
      <c r="N1476" s="4"/>
      <c r="O1476" s="46"/>
      <c r="P1476"/>
      <c r="Q1476"/>
      <c r="R1476"/>
      <c r="S1476"/>
      <c r="T1476"/>
    </row>
    <row r="1477" spans="1:20" x14ac:dyDescent="0.25">
      <c r="A1477" s="33"/>
      <c r="B1477" s="4"/>
      <c r="C1477" s="4"/>
      <c r="D1477" s="4"/>
      <c r="E1477" s="4"/>
      <c r="F1477" s="4"/>
      <c r="G1477" s="4"/>
      <c r="H1477" s="4" t="s">
        <v>257</v>
      </c>
      <c r="I1477" s="4"/>
      <c r="J1477" s="4"/>
      <c r="K1477" s="4"/>
      <c r="L1477" s="4"/>
      <c r="M1477" s="4"/>
      <c r="N1477" s="4"/>
      <c r="O1477" s="46"/>
      <c r="P1477"/>
      <c r="Q1477"/>
      <c r="R1477"/>
      <c r="S1477"/>
      <c r="T1477"/>
    </row>
    <row r="1478" spans="1:20" x14ac:dyDescent="0.25">
      <c r="A1478" s="33"/>
      <c r="B1478" s="4"/>
      <c r="C1478" s="4"/>
      <c r="D1478" s="4"/>
      <c r="E1478" s="4"/>
      <c r="F1478" s="4"/>
      <c r="G1478" s="4"/>
      <c r="H1478" s="4"/>
      <c r="I1478" s="4" t="s">
        <v>50</v>
      </c>
      <c r="J1478" s="4" t="s">
        <v>49</v>
      </c>
      <c r="K1478" s="4"/>
      <c r="L1478" s="4"/>
      <c r="M1478" s="4"/>
      <c r="N1478" s="4"/>
      <c r="O1478" s="46"/>
      <c r="P1478"/>
      <c r="Q1478"/>
      <c r="R1478"/>
      <c r="S1478"/>
      <c r="T1478"/>
    </row>
    <row r="1479" spans="1:20" x14ac:dyDescent="0.25">
      <c r="A1479" s="33"/>
      <c r="B1479" s="4"/>
      <c r="C1479" s="4"/>
      <c r="D1479" s="4"/>
      <c r="E1479" s="4"/>
      <c r="F1479" s="4"/>
      <c r="G1479" s="4"/>
      <c r="H1479" s="4"/>
      <c r="I1479" s="4"/>
      <c r="J1479" s="4"/>
      <c r="K1479" s="4" t="s">
        <v>45</v>
      </c>
      <c r="L1479" s="4" t="s">
        <v>51</v>
      </c>
      <c r="M1479" s="4" t="s">
        <v>46</v>
      </c>
      <c r="N1479" s="4"/>
      <c r="O1479" s="46">
        <v>546</v>
      </c>
      <c r="P1479"/>
      <c r="Q1479"/>
      <c r="R1479"/>
      <c r="S1479"/>
      <c r="T1479"/>
    </row>
    <row r="1480" spans="1:20" x14ac:dyDescent="0.25">
      <c r="A1480" s="33"/>
      <c r="B1480" s="4"/>
      <c r="C1480" s="4"/>
      <c r="D1480" s="4"/>
      <c r="E1480" s="4"/>
      <c r="F1480" s="4"/>
      <c r="G1480" s="4"/>
      <c r="H1480" s="4"/>
      <c r="I1480" s="4"/>
      <c r="J1480" s="4"/>
      <c r="K1480" s="4" t="s">
        <v>55</v>
      </c>
      <c r="L1480" s="4" t="s">
        <v>51</v>
      </c>
      <c r="M1480" s="4" t="s">
        <v>56</v>
      </c>
      <c r="N1480" s="4"/>
      <c r="O1480" s="46">
        <v>191</v>
      </c>
      <c r="P1480"/>
      <c r="Q1480"/>
      <c r="R1480"/>
      <c r="S1480"/>
      <c r="T1480"/>
    </row>
    <row r="1481" spans="1:20" x14ac:dyDescent="0.25">
      <c r="A1481" s="33"/>
      <c r="B1481" s="4"/>
      <c r="C1481" s="4"/>
      <c r="D1481" s="4"/>
      <c r="E1481" s="4"/>
      <c r="F1481" s="4"/>
      <c r="G1481" s="4"/>
      <c r="H1481" s="4"/>
      <c r="I1481" s="4"/>
      <c r="J1481" s="4"/>
      <c r="K1481" s="4" t="s">
        <v>57</v>
      </c>
      <c r="L1481" s="4" t="s">
        <v>59</v>
      </c>
      <c r="M1481" s="4" t="s">
        <v>58</v>
      </c>
      <c r="N1481" s="4"/>
      <c r="O1481" s="46">
        <v>737</v>
      </c>
      <c r="P1481"/>
      <c r="Q1481"/>
      <c r="R1481"/>
      <c r="S1481"/>
      <c r="T1481"/>
    </row>
    <row r="1482" spans="1:20" x14ac:dyDescent="0.25">
      <c r="A1482" s="33"/>
      <c r="B1482" s="4"/>
      <c r="C1482" s="4"/>
      <c r="D1482" s="4"/>
      <c r="E1482" s="4"/>
      <c r="F1482" s="4"/>
      <c r="G1482" s="4"/>
      <c r="H1482" s="4"/>
      <c r="I1482" s="4"/>
      <c r="J1482" s="4"/>
      <c r="K1482" s="4" t="s">
        <v>112</v>
      </c>
      <c r="L1482" s="4" t="s">
        <v>51</v>
      </c>
      <c r="M1482" s="4" t="s">
        <v>113</v>
      </c>
      <c r="N1482" s="4"/>
      <c r="O1482" s="46">
        <v>1</v>
      </c>
      <c r="P1482"/>
      <c r="Q1482"/>
      <c r="R1482"/>
      <c r="S1482"/>
      <c r="T1482"/>
    </row>
    <row r="1483" spans="1:20" x14ac:dyDescent="0.25">
      <c r="A1483" s="33"/>
      <c r="B1483" s="4"/>
      <c r="C1483" s="4"/>
      <c r="D1483" s="4"/>
      <c r="E1483" s="4"/>
      <c r="F1483" s="4"/>
      <c r="G1483" s="4"/>
      <c r="H1483" s="4"/>
      <c r="I1483" s="4"/>
      <c r="J1483" s="4"/>
      <c r="K1483" s="4" t="s">
        <v>118</v>
      </c>
      <c r="L1483" s="4" t="s">
        <v>59</v>
      </c>
      <c r="M1483" s="4" t="s">
        <v>119</v>
      </c>
      <c r="N1483" s="4"/>
      <c r="O1483" s="46">
        <v>2</v>
      </c>
      <c r="P1483"/>
      <c r="Q1483"/>
      <c r="R1483"/>
      <c r="S1483"/>
      <c r="T1483"/>
    </row>
    <row r="1484" spans="1:20" x14ac:dyDescent="0.25">
      <c r="A1484" s="33"/>
      <c r="B1484" s="4"/>
      <c r="C1484" s="4"/>
      <c r="D1484" s="4"/>
      <c r="E1484" s="4"/>
      <c r="F1484" s="4"/>
      <c r="G1484" s="4"/>
      <c r="H1484" s="4"/>
      <c r="I1484" s="4"/>
      <c r="J1484" s="4"/>
      <c r="K1484" s="4" t="s">
        <v>120</v>
      </c>
      <c r="L1484" s="4" t="s">
        <v>59</v>
      </c>
      <c r="M1484" s="4" t="s">
        <v>121</v>
      </c>
      <c r="N1484" s="4"/>
      <c r="O1484" s="46">
        <v>2</v>
      </c>
      <c r="P1484"/>
      <c r="Q1484"/>
      <c r="R1484"/>
      <c r="S1484"/>
      <c r="T1484"/>
    </row>
    <row r="1485" spans="1:20" x14ac:dyDescent="0.25">
      <c r="A1485" s="33"/>
      <c r="B1485" s="4"/>
      <c r="C1485" s="4"/>
      <c r="D1485" s="4"/>
      <c r="E1485" s="4"/>
      <c r="F1485" s="4"/>
      <c r="G1485" s="4"/>
      <c r="H1485" s="4"/>
      <c r="I1485" s="4"/>
      <c r="J1485" s="4"/>
      <c r="K1485" s="4" t="s">
        <v>60</v>
      </c>
      <c r="L1485" s="4" t="s">
        <v>59</v>
      </c>
      <c r="M1485" s="4" t="s">
        <v>61</v>
      </c>
      <c r="N1485" s="4"/>
      <c r="O1485" s="46">
        <v>739</v>
      </c>
      <c r="P1485"/>
      <c r="Q1485"/>
      <c r="R1485"/>
      <c r="S1485"/>
      <c r="T1485"/>
    </row>
    <row r="1486" spans="1:20" x14ac:dyDescent="0.25">
      <c r="A1486" s="43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6"/>
      <c r="P1486"/>
      <c r="Q1486"/>
      <c r="R1486"/>
      <c r="S1486"/>
      <c r="T1486"/>
    </row>
    <row r="1487" spans="1:20" x14ac:dyDescent="0.25">
      <c r="A1487" s="30"/>
      <c r="B1487" s="4"/>
      <c r="C1487" s="4"/>
      <c r="D1487" s="4"/>
      <c r="E1487" s="4"/>
      <c r="F1487" s="4"/>
      <c r="G1487" s="4"/>
      <c r="H1487" s="4"/>
      <c r="I1487" s="4" t="s">
        <v>65</v>
      </c>
      <c r="J1487" s="4" t="s">
        <v>64</v>
      </c>
      <c r="K1487" s="4"/>
      <c r="L1487" s="4"/>
      <c r="M1487" s="4"/>
      <c r="N1487" s="4"/>
      <c r="O1487" s="46"/>
      <c r="P1487"/>
      <c r="Q1487"/>
      <c r="R1487"/>
      <c r="S1487"/>
      <c r="T1487"/>
    </row>
    <row r="1488" spans="1:20" x14ac:dyDescent="0.25">
      <c r="A1488" s="33"/>
      <c r="B1488" s="4"/>
      <c r="C1488" s="4"/>
      <c r="D1488" s="4"/>
      <c r="E1488" s="4"/>
      <c r="F1488" s="4"/>
      <c r="G1488" s="4"/>
      <c r="H1488" s="4"/>
      <c r="I1488" s="4"/>
      <c r="J1488" s="4"/>
      <c r="K1488" s="4" t="s">
        <v>122</v>
      </c>
      <c r="L1488" s="4" t="s">
        <v>51</v>
      </c>
      <c r="M1488" s="4" t="s">
        <v>123</v>
      </c>
      <c r="N1488" s="4"/>
      <c r="O1488" s="46">
        <v>1</v>
      </c>
      <c r="P1488"/>
      <c r="Q1488"/>
      <c r="R1488"/>
      <c r="S1488"/>
      <c r="T1488"/>
    </row>
    <row r="1489" spans="1:20" x14ac:dyDescent="0.25">
      <c r="A1489" s="33"/>
      <c r="B1489" s="4"/>
      <c r="C1489" s="4"/>
      <c r="D1489" s="4"/>
      <c r="E1489" s="4"/>
      <c r="F1489" s="4"/>
      <c r="G1489" s="4"/>
      <c r="H1489" s="4"/>
      <c r="I1489" s="4"/>
      <c r="J1489" s="4"/>
      <c r="K1489" s="4" t="s">
        <v>124</v>
      </c>
      <c r="L1489" s="4" t="s">
        <v>59</v>
      </c>
      <c r="M1489" s="4" t="s">
        <v>125</v>
      </c>
      <c r="N1489" s="4"/>
      <c r="O1489" s="46">
        <v>1</v>
      </c>
      <c r="P1489"/>
      <c r="Q1489"/>
      <c r="R1489"/>
      <c r="S1489"/>
      <c r="T1489"/>
    </row>
    <row r="1490" spans="1:20" x14ac:dyDescent="0.25">
      <c r="A1490" s="33"/>
      <c r="B1490" s="4"/>
      <c r="C1490" s="4"/>
      <c r="D1490" s="4"/>
      <c r="E1490" s="4"/>
      <c r="F1490" s="4"/>
      <c r="G1490" s="4"/>
      <c r="H1490" s="4"/>
      <c r="I1490" s="4"/>
      <c r="J1490" s="4"/>
      <c r="K1490" s="4" t="s">
        <v>70</v>
      </c>
      <c r="L1490" s="4" t="s">
        <v>51</v>
      </c>
      <c r="M1490" s="4" t="s">
        <v>71</v>
      </c>
      <c r="N1490" s="4"/>
      <c r="O1490" s="46">
        <v>737</v>
      </c>
      <c r="P1490"/>
      <c r="Q1490"/>
      <c r="R1490"/>
      <c r="S1490"/>
      <c r="T1490"/>
    </row>
    <row r="1491" spans="1:20" x14ac:dyDescent="0.25">
      <c r="A1491" s="33"/>
      <c r="B1491" s="4"/>
      <c r="C1491" s="4"/>
      <c r="D1491" s="4"/>
      <c r="E1491" s="4"/>
      <c r="F1491" s="4"/>
      <c r="G1491" s="4"/>
      <c r="H1491" s="4"/>
      <c r="I1491" s="4"/>
      <c r="J1491" s="4"/>
      <c r="K1491" s="4" t="s">
        <v>72</v>
      </c>
      <c r="L1491" s="4" t="s">
        <v>59</v>
      </c>
      <c r="M1491" s="4" t="s">
        <v>73</v>
      </c>
      <c r="N1491" s="4"/>
      <c r="O1491" s="46">
        <v>737</v>
      </c>
      <c r="P1491"/>
      <c r="Q1491"/>
      <c r="R1491"/>
      <c r="S1491"/>
      <c r="T1491"/>
    </row>
    <row r="1492" spans="1:20" x14ac:dyDescent="0.25">
      <c r="A1492" s="33"/>
      <c r="B1492" s="4"/>
      <c r="C1492" s="4"/>
      <c r="D1492" s="4"/>
      <c r="E1492" s="4"/>
      <c r="F1492" s="4"/>
      <c r="G1492" s="4"/>
      <c r="H1492" s="4"/>
      <c r="I1492" s="4"/>
      <c r="J1492" s="4"/>
      <c r="K1492" s="4" t="s">
        <v>74</v>
      </c>
      <c r="L1492" s="4" t="s">
        <v>59</v>
      </c>
      <c r="M1492" s="4" t="s">
        <v>75</v>
      </c>
      <c r="N1492" s="4"/>
      <c r="O1492" s="46">
        <v>739</v>
      </c>
      <c r="P1492"/>
      <c r="Q1492"/>
      <c r="R1492"/>
      <c r="S1492"/>
      <c r="T1492"/>
    </row>
    <row r="1493" spans="1:20" x14ac:dyDescent="0.25">
      <c r="A1493" s="43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6"/>
      <c r="P1493"/>
      <c r="Q1493"/>
      <c r="R1493"/>
      <c r="S1493"/>
      <c r="T1493"/>
    </row>
    <row r="1494" spans="1:20" x14ac:dyDescent="0.25">
      <c r="A1494" s="30"/>
      <c r="B1494" s="4"/>
      <c r="C1494" s="4"/>
      <c r="D1494" s="4"/>
      <c r="E1494" s="4"/>
      <c r="F1494" s="4"/>
      <c r="G1494" s="4"/>
      <c r="H1494" s="4"/>
      <c r="I1494" s="4" t="s">
        <v>79</v>
      </c>
      <c r="J1494" s="4" t="s">
        <v>78</v>
      </c>
      <c r="K1494" s="4"/>
      <c r="L1494" s="4"/>
      <c r="M1494" s="4"/>
      <c r="N1494" s="4"/>
      <c r="O1494" s="46"/>
      <c r="P1494"/>
      <c r="Q1494"/>
      <c r="R1494"/>
      <c r="S1494"/>
      <c r="T1494"/>
    </row>
    <row r="1495" spans="1:20" x14ac:dyDescent="0.25">
      <c r="A1495" s="33"/>
      <c r="B1495" s="4"/>
      <c r="C1495" s="4"/>
      <c r="D1495" s="4"/>
      <c r="E1495" s="4"/>
      <c r="F1495" s="4"/>
      <c r="G1495" s="4"/>
      <c r="H1495" s="4"/>
      <c r="I1495" s="4"/>
      <c r="J1495" s="4"/>
      <c r="K1495" s="4" t="s">
        <v>76</v>
      </c>
      <c r="L1495" s="4" t="s">
        <v>51</v>
      </c>
      <c r="M1495" s="4" t="s">
        <v>77</v>
      </c>
      <c r="N1495" s="4"/>
      <c r="O1495" s="46">
        <v>172</v>
      </c>
      <c r="P1495"/>
      <c r="Q1495"/>
      <c r="R1495"/>
      <c r="S1495"/>
      <c r="T1495"/>
    </row>
    <row r="1496" spans="1:20" x14ac:dyDescent="0.25">
      <c r="A1496" s="33"/>
      <c r="B1496" s="4"/>
      <c r="C1496" s="4"/>
      <c r="D1496" s="4"/>
      <c r="E1496" s="4"/>
      <c r="F1496" s="4"/>
      <c r="G1496" s="4"/>
      <c r="H1496" s="4"/>
      <c r="I1496" s="4"/>
      <c r="J1496" s="4"/>
      <c r="K1496" s="4" t="s">
        <v>265</v>
      </c>
      <c r="L1496" s="4" t="s">
        <v>51</v>
      </c>
      <c r="M1496" s="4" t="s">
        <v>266</v>
      </c>
      <c r="N1496" s="4"/>
      <c r="O1496" s="46">
        <v>2</v>
      </c>
      <c r="P1496"/>
      <c r="Q1496"/>
      <c r="R1496"/>
      <c r="S1496"/>
      <c r="T1496"/>
    </row>
    <row r="1497" spans="1:20" x14ac:dyDescent="0.25">
      <c r="A1497" s="33"/>
      <c r="B1497" s="4"/>
      <c r="C1497" s="4"/>
      <c r="D1497" s="4"/>
      <c r="E1497" s="4"/>
      <c r="F1497" s="4"/>
      <c r="G1497" s="4"/>
      <c r="H1497" s="4"/>
      <c r="I1497" s="4"/>
      <c r="J1497" s="4"/>
      <c r="K1497" s="4" t="s">
        <v>82</v>
      </c>
      <c r="L1497" s="4" t="s">
        <v>59</v>
      </c>
      <c r="M1497" s="4" t="s">
        <v>83</v>
      </c>
      <c r="N1497" s="4"/>
      <c r="O1497" s="46">
        <v>32</v>
      </c>
      <c r="P1497"/>
      <c r="Q1497"/>
      <c r="R1497"/>
      <c r="S1497"/>
      <c r="T1497"/>
    </row>
    <row r="1498" spans="1:20" x14ac:dyDescent="0.25">
      <c r="A1498" s="33"/>
      <c r="B1498" s="4"/>
      <c r="C1498" s="4"/>
      <c r="D1498" s="4"/>
      <c r="E1498" s="4"/>
      <c r="F1498" s="4"/>
      <c r="G1498" s="4"/>
      <c r="H1498" s="4"/>
      <c r="I1498" s="4"/>
      <c r="J1498" s="4"/>
      <c r="K1498" s="4" t="s">
        <v>267</v>
      </c>
      <c r="L1498" s="4" t="s">
        <v>51</v>
      </c>
      <c r="M1498" s="4" t="s">
        <v>268</v>
      </c>
      <c r="N1498" s="4"/>
      <c r="O1498" s="46">
        <v>-191</v>
      </c>
      <c r="P1498"/>
      <c r="Q1498"/>
      <c r="R1498"/>
      <c r="S1498"/>
      <c r="T1498"/>
    </row>
    <row r="1499" spans="1:20" x14ac:dyDescent="0.25">
      <c r="A1499" s="33"/>
      <c r="B1499" s="4"/>
      <c r="C1499" s="4"/>
      <c r="D1499" s="4"/>
      <c r="E1499" s="4"/>
      <c r="F1499" s="4"/>
      <c r="G1499" s="4"/>
      <c r="H1499" s="4"/>
      <c r="I1499" s="4"/>
      <c r="J1499" s="4"/>
      <c r="K1499" s="4" t="s">
        <v>86</v>
      </c>
      <c r="L1499" s="4" t="s">
        <v>51</v>
      </c>
      <c r="M1499" s="4" t="s">
        <v>87</v>
      </c>
      <c r="N1499" s="4"/>
      <c r="O1499" s="46">
        <v>15</v>
      </c>
      <c r="P1499"/>
      <c r="Q1499"/>
      <c r="R1499"/>
      <c r="S1499"/>
      <c r="T1499"/>
    </row>
    <row r="1500" spans="1:20" x14ac:dyDescent="0.25">
      <c r="A1500" s="33"/>
      <c r="B1500" s="4"/>
      <c r="C1500" s="4"/>
      <c r="D1500" s="4"/>
      <c r="E1500" s="4"/>
      <c r="F1500" s="4"/>
      <c r="G1500" s="4"/>
      <c r="H1500" s="4"/>
      <c r="I1500" s="4"/>
      <c r="J1500" s="4"/>
      <c r="K1500" s="4" t="s">
        <v>160</v>
      </c>
      <c r="L1500" s="4" t="s">
        <v>51</v>
      </c>
      <c r="M1500" s="4" t="s">
        <v>161</v>
      </c>
      <c r="N1500" s="4"/>
      <c r="O1500" s="46">
        <v>-50</v>
      </c>
      <c r="P1500"/>
      <c r="Q1500"/>
      <c r="R1500"/>
      <c r="S1500"/>
      <c r="T1500"/>
    </row>
    <row r="1501" spans="1:20" x14ac:dyDescent="0.25">
      <c r="A1501" s="33"/>
      <c r="B1501" s="4"/>
      <c r="C1501" s="4"/>
      <c r="D1501" s="4"/>
      <c r="E1501" s="4"/>
      <c r="F1501" s="4"/>
      <c r="G1501" s="4"/>
      <c r="H1501" s="4"/>
      <c r="I1501" s="4"/>
      <c r="J1501" s="4"/>
      <c r="K1501" s="4" t="s">
        <v>130</v>
      </c>
      <c r="L1501" s="4" t="s">
        <v>51</v>
      </c>
      <c r="M1501" s="4" t="s">
        <v>131</v>
      </c>
      <c r="N1501" s="4"/>
      <c r="O1501" s="46">
        <v>-51</v>
      </c>
      <c r="P1501"/>
      <c r="Q1501"/>
      <c r="R1501"/>
      <c r="S1501"/>
      <c r="T1501"/>
    </row>
    <row r="1502" spans="1:20" x14ac:dyDescent="0.25">
      <c r="A1502" s="33"/>
      <c r="B1502" s="4"/>
      <c r="C1502" s="4"/>
      <c r="D1502" s="4"/>
      <c r="E1502" s="4"/>
      <c r="F1502" s="4"/>
      <c r="G1502" s="4"/>
      <c r="H1502" s="4"/>
      <c r="I1502" s="4"/>
      <c r="J1502" s="4"/>
      <c r="K1502" s="4" t="s">
        <v>88</v>
      </c>
      <c r="L1502" s="4" t="s">
        <v>59</v>
      </c>
      <c r="M1502" s="4" t="s">
        <v>89</v>
      </c>
      <c r="N1502" s="4"/>
      <c r="O1502" s="46">
        <v>122</v>
      </c>
      <c r="P1502"/>
      <c r="Q1502"/>
      <c r="R1502"/>
      <c r="S1502"/>
      <c r="T1502"/>
    </row>
    <row r="1503" spans="1:20" x14ac:dyDescent="0.25">
      <c r="A1503" s="33"/>
      <c r="B1503" s="4"/>
      <c r="C1503" s="4"/>
      <c r="D1503" s="4"/>
      <c r="E1503" s="4"/>
      <c r="F1503" s="4"/>
      <c r="G1503" s="4"/>
      <c r="H1503" s="4"/>
      <c r="I1503" s="4"/>
      <c r="J1503" s="4"/>
      <c r="K1503" s="4" t="s">
        <v>90</v>
      </c>
      <c r="L1503" s="4" t="s">
        <v>59</v>
      </c>
      <c r="M1503" s="4" t="s">
        <v>91</v>
      </c>
      <c r="N1503" s="4"/>
      <c r="O1503" s="46">
        <v>-35</v>
      </c>
      <c r="P1503"/>
      <c r="Q1503"/>
      <c r="R1503"/>
      <c r="S1503"/>
      <c r="T1503"/>
    </row>
    <row r="1504" spans="1:20" x14ac:dyDescent="0.25">
      <c r="A1504" s="43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6"/>
      <c r="P1504"/>
      <c r="Q1504"/>
      <c r="R1504"/>
      <c r="S1504"/>
      <c r="T1504"/>
    </row>
    <row r="1505" spans="1:20" x14ac:dyDescent="0.25">
      <c r="A1505" s="30"/>
      <c r="B1505" s="4"/>
      <c r="C1505" s="4"/>
      <c r="D1505" s="4"/>
      <c r="E1505" s="4"/>
      <c r="F1505" s="4"/>
      <c r="G1505" s="4"/>
      <c r="H1505" s="4"/>
      <c r="I1505" s="4" t="s">
        <v>95</v>
      </c>
      <c r="J1505" s="4" t="s">
        <v>94</v>
      </c>
      <c r="K1505" s="4"/>
      <c r="L1505" s="4"/>
      <c r="M1505" s="4"/>
      <c r="N1505" s="4"/>
      <c r="O1505" s="46"/>
      <c r="P1505"/>
      <c r="Q1505"/>
      <c r="R1505"/>
      <c r="S1505"/>
      <c r="T1505"/>
    </row>
    <row r="1506" spans="1:20" x14ac:dyDescent="0.25">
      <c r="A1506" s="33"/>
      <c r="B1506" s="4"/>
      <c r="C1506" s="4"/>
      <c r="D1506" s="4"/>
      <c r="E1506" s="4"/>
      <c r="F1506" s="4"/>
      <c r="G1506" s="4"/>
      <c r="H1506" s="4"/>
      <c r="I1506" s="4"/>
      <c r="J1506" s="4"/>
      <c r="K1506" s="4" t="s">
        <v>132</v>
      </c>
      <c r="L1506" s="4" t="s">
        <v>59</v>
      </c>
      <c r="M1506" s="4" t="s">
        <v>133</v>
      </c>
      <c r="N1506" s="4"/>
      <c r="O1506" s="46">
        <v>2</v>
      </c>
      <c r="P1506"/>
      <c r="Q1506"/>
      <c r="R1506"/>
      <c r="S1506"/>
      <c r="T1506"/>
    </row>
    <row r="1507" spans="1:20" x14ac:dyDescent="0.25">
      <c r="A1507" s="33"/>
      <c r="B1507" s="4"/>
      <c r="C1507" s="4"/>
      <c r="D1507" s="4"/>
      <c r="E1507" s="4"/>
      <c r="F1507" s="4"/>
      <c r="G1507" s="4"/>
      <c r="H1507" s="4"/>
      <c r="I1507" s="4"/>
      <c r="J1507" s="4"/>
      <c r="K1507" s="4" t="s">
        <v>92</v>
      </c>
      <c r="L1507" s="4" t="s">
        <v>51</v>
      </c>
      <c r="M1507" s="4" t="s">
        <v>93</v>
      </c>
      <c r="N1507" s="4"/>
      <c r="O1507" s="46">
        <v>-32</v>
      </c>
      <c r="P1507"/>
      <c r="Q1507"/>
      <c r="R1507"/>
      <c r="S1507"/>
      <c r="T1507"/>
    </row>
    <row r="1508" spans="1:20" x14ac:dyDescent="0.25">
      <c r="A1508" s="33"/>
      <c r="B1508" s="4"/>
      <c r="C1508" s="4"/>
      <c r="D1508" s="4"/>
      <c r="E1508" s="4"/>
      <c r="F1508" s="4"/>
      <c r="G1508" s="4"/>
      <c r="H1508" s="4"/>
      <c r="I1508" s="4"/>
      <c r="J1508" s="4"/>
      <c r="K1508" s="4" t="s">
        <v>96</v>
      </c>
      <c r="L1508" s="4" t="s">
        <v>59</v>
      </c>
      <c r="M1508" s="4" t="s">
        <v>97</v>
      </c>
      <c r="N1508" s="4"/>
      <c r="O1508" s="46">
        <v>-32</v>
      </c>
      <c r="P1508"/>
      <c r="Q1508"/>
      <c r="R1508"/>
      <c r="S1508"/>
      <c r="T1508"/>
    </row>
    <row r="1509" spans="1:20" x14ac:dyDescent="0.25">
      <c r="A1509" s="33"/>
      <c r="B1509" s="4"/>
      <c r="C1509" s="4"/>
      <c r="D1509" s="4"/>
      <c r="E1509" s="4"/>
      <c r="F1509" s="4"/>
      <c r="G1509" s="4"/>
      <c r="H1509" s="4"/>
      <c r="I1509" s="4"/>
      <c r="J1509" s="4"/>
      <c r="K1509" s="4" t="s">
        <v>136</v>
      </c>
      <c r="L1509" s="4" t="s">
        <v>51</v>
      </c>
      <c r="M1509" s="4" t="s">
        <v>137</v>
      </c>
      <c r="N1509" s="4"/>
      <c r="O1509" s="46">
        <v>-1</v>
      </c>
      <c r="P1509"/>
      <c r="Q1509"/>
      <c r="R1509"/>
      <c r="S1509"/>
      <c r="T1509"/>
    </row>
    <row r="1510" spans="1:20" x14ac:dyDescent="0.25">
      <c r="A1510" s="33"/>
      <c r="B1510" s="4"/>
      <c r="C1510" s="4"/>
      <c r="D1510" s="4"/>
      <c r="E1510" s="4"/>
      <c r="F1510" s="4"/>
      <c r="G1510" s="4"/>
      <c r="H1510" s="4"/>
      <c r="I1510" s="4"/>
      <c r="J1510" s="4"/>
      <c r="K1510" s="4" t="s">
        <v>138</v>
      </c>
      <c r="L1510" s="4" t="s">
        <v>59</v>
      </c>
      <c r="M1510" s="4" t="s">
        <v>139</v>
      </c>
      <c r="N1510" s="4"/>
      <c r="O1510" s="46">
        <v>-1</v>
      </c>
      <c r="P1510"/>
      <c r="Q1510"/>
      <c r="R1510"/>
      <c r="S1510"/>
      <c r="T1510"/>
    </row>
    <row r="1511" spans="1:20" x14ac:dyDescent="0.25">
      <c r="A1511" s="33"/>
      <c r="B1511" s="4"/>
      <c r="C1511" s="4"/>
      <c r="D1511" s="4"/>
      <c r="E1511" s="4"/>
      <c r="F1511" s="4"/>
      <c r="G1511" s="4"/>
      <c r="H1511" s="4"/>
      <c r="I1511" s="4"/>
      <c r="J1511" s="4"/>
      <c r="K1511" s="4" t="s">
        <v>98</v>
      </c>
      <c r="L1511" s="4" t="s">
        <v>59</v>
      </c>
      <c r="M1511" s="4" t="s">
        <v>99</v>
      </c>
      <c r="N1511" s="4"/>
      <c r="O1511" s="46">
        <v>-34</v>
      </c>
      <c r="P1511"/>
      <c r="Q1511"/>
      <c r="R1511"/>
      <c r="S1511"/>
      <c r="T1511"/>
    </row>
    <row r="1512" spans="1:20" x14ac:dyDescent="0.25">
      <c r="A1512" s="33"/>
      <c r="B1512" s="4"/>
      <c r="C1512" s="4"/>
      <c r="D1512" s="4"/>
      <c r="E1512" s="4"/>
      <c r="F1512" s="4"/>
      <c r="G1512" s="4"/>
      <c r="H1512" s="4"/>
      <c r="I1512" s="4"/>
      <c r="J1512" s="4"/>
      <c r="K1512" s="4" t="s">
        <v>100</v>
      </c>
      <c r="L1512" s="4" t="s">
        <v>59</v>
      </c>
      <c r="M1512" s="4" t="s">
        <v>101</v>
      </c>
      <c r="N1512" s="4"/>
      <c r="O1512" s="46">
        <v>-34</v>
      </c>
      <c r="P1512"/>
      <c r="Q1512"/>
      <c r="R1512"/>
      <c r="S1512"/>
      <c r="T1512"/>
    </row>
    <row r="1513" spans="1:20" x14ac:dyDescent="0.25">
      <c r="A1513" s="43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6"/>
      <c r="P1513"/>
      <c r="Q1513"/>
      <c r="R1513"/>
      <c r="S1513"/>
      <c r="T1513"/>
    </row>
    <row r="1514" spans="1:20" x14ac:dyDescent="0.25">
      <c r="A1514" s="30"/>
      <c r="B1514" s="4"/>
      <c r="C1514" s="4" t="s">
        <v>284</v>
      </c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6"/>
      <c r="P1514"/>
      <c r="Q1514"/>
      <c r="R1514"/>
      <c r="S1514"/>
      <c r="T1514"/>
    </row>
    <row r="1515" spans="1:20" x14ac:dyDescent="0.25">
      <c r="A1515" s="33"/>
      <c r="B1515" s="4"/>
      <c r="C1515" s="4"/>
      <c r="D1515" s="4" t="s">
        <v>285</v>
      </c>
      <c r="E1515" s="4" t="s">
        <v>42</v>
      </c>
      <c r="F1515" s="4"/>
      <c r="G1515" s="4" t="s">
        <v>286</v>
      </c>
      <c r="H1515" s="4"/>
      <c r="I1515" s="4"/>
      <c r="J1515" s="4"/>
      <c r="K1515" s="4"/>
      <c r="L1515" s="4"/>
      <c r="M1515" s="4"/>
      <c r="N1515" s="4"/>
      <c r="O1515" s="46"/>
      <c r="P1515"/>
      <c r="Q1515"/>
      <c r="R1515"/>
      <c r="S1515"/>
      <c r="T1515"/>
    </row>
    <row r="1516" spans="1:20" x14ac:dyDescent="0.25">
      <c r="A1516" s="33"/>
      <c r="B1516" s="4"/>
      <c r="C1516" s="4"/>
      <c r="D1516" s="4"/>
      <c r="E1516" s="4"/>
      <c r="F1516" s="4"/>
      <c r="G1516" s="4"/>
      <c r="H1516" s="4" t="s">
        <v>257</v>
      </c>
      <c r="I1516" s="4"/>
      <c r="J1516" s="4"/>
      <c r="K1516" s="4"/>
      <c r="L1516" s="4"/>
      <c r="M1516" s="4"/>
      <c r="N1516" s="4"/>
      <c r="O1516" s="46"/>
      <c r="P1516"/>
      <c r="Q1516"/>
      <c r="R1516"/>
      <c r="S1516"/>
      <c r="T1516"/>
    </row>
    <row r="1517" spans="1:20" x14ac:dyDescent="0.25">
      <c r="A1517" s="33"/>
      <c r="B1517" s="4"/>
      <c r="C1517" s="4"/>
      <c r="D1517" s="4"/>
      <c r="E1517" s="4"/>
      <c r="F1517" s="4"/>
      <c r="G1517" s="4"/>
      <c r="H1517" s="4"/>
      <c r="I1517" s="4" t="s">
        <v>50</v>
      </c>
      <c r="J1517" s="4" t="s">
        <v>49</v>
      </c>
      <c r="K1517" s="4"/>
      <c r="L1517" s="4"/>
      <c r="M1517" s="4"/>
      <c r="N1517" s="4"/>
      <c r="O1517" s="46"/>
      <c r="P1517"/>
      <c r="Q1517"/>
      <c r="R1517"/>
      <c r="S1517"/>
      <c r="T1517"/>
    </row>
    <row r="1518" spans="1:20" x14ac:dyDescent="0.25">
      <c r="A1518" s="33"/>
      <c r="B1518" s="4"/>
      <c r="C1518" s="4"/>
      <c r="D1518" s="4"/>
      <c r="E1518" s="4"/>
      <c r="F1518" s="4"/>
      <c r="G1518" s="4"/>
      <c r="H1518" s="4"/>
      <c r="I1518" s="4"/>
      <c r="J1518" s="4"/>
      <c r="K1518" s="4" t="s">
        <v>45</v>
      </c>
      <c r="L1518" s="4" t="s">
        <v>51</v>
      </c>
      <c r="M1518" s="4" t="s">
        <v>46</v>
      </c>
      <c r="N1518" s="4"/>
      <c r="O1518" s="46">
        <v>2051</v>
      </c>
      <c r="P1518"/>
      <c r="Q1518"/>
      <c r="R1518"/>
      <c r="S1518"/>
      <c r="T1518"/>
    </row>
    <row r="1519" spans="1:20" x14ac:dyDescent="0.25">
      <c r="A1519" s="33"/>
      <c r="B1519" s="4"/>
      <c r="C1519" s="4"/>
      <c r="D1519" s="4"/>
      <c r="E1519" s="4"/>
      <c r="F1519" s="4"/>
      <c r="G1519" s="4"/>
      <c r="H1519" s="4"/>
      <c r="I1519" s="4"/>
      <c r="J1519" s="4"/>
      <c r="K1519" s="4" t="s">
        <v>55</v>
      </c>
      <c r="L1519" s="4" t="s">
        <v>51</v>
      </c>
      <c r="M1519" s="4" t="s">
        <v>56</v>
      </c>
      <c r="N1519" s="4"/>
      <c r="O1519" s="46">
        <v>804</v>
      </c>
      <c r="P1519"/>
      <c r="Q1519"/>
      <c r="R1519"/>
      <c r="S1519"/>
      <c r="T1519"/>
    </row>
    <row r="1520" spans="1:20" x14ac:dyDescent="0.25">
      <c r="A1520" s="33"/>
      <c r="B1520" s="4"/>
      <c r="C1520" s="4"/>
      <c r="D1520" s="4"/>
      <c r="E1520" s="4"/>
      <c r="F1520" s="4"/>
      <c r="G1520" s="4"/>
      <c r="H1520" s="4"/>
      <c r="I1520" s="4"/>
      <c r="J1520" s="4"/>
      <c r="K1520" s="4" t="s">
        <v>57</v>
      </c>
      <c r="L1520" s="4" t="s">
        <v>59</v>
      </c>
      <c r="M1520" s="4" t="s">
        <v>58</v>
      </c>
      <c r="N1520" s="4"/>
      <c r="O1520" s="46">
        <v>2854</v>
      </c>
      <c r="P1520"/>
      <c r="Q1520"/>
      <c r="R1520"/>
      <c r="S1520"/>
      <c r="T1520"/>
    </row>
    <row r="1521" spans="1:20" x14ac:dyDescent="0.25">
      <c r="A1521" s="33"/>
      <c r="B1521" s="4"/>
      <c r="C1521" s="4"/>
      <c r="D1521" s="4"/>
      <c r="E1521" s="4"/>
      <c r="F1521" s="4"/>
      <c r="G1521" s="4"/>
      <c r="H1521" s="4"/>
      <c r="I1521" s="4"/>
      <c r="J1521" s="4"/>
      <c r="K1521" s="4" t="s">
        <v>103</v>
      </c>
      <c r="L1521" s="4" t="s">
        <v>51</v>
      </c>
      <c r="M1521" s="4" t="s">
        <v>104</v>
      </c>
      <c r="N1521" s="4"/>
      <c r="O1521" s="46">
        <v>15000</v>
      </c>
      <c r="P1521"/>
      <c r="Q1521"/>
      <c r="R1521"/>
      <c r="S1521"/>
      <c r="T1521"/>
    </row>
    <row r="1522" spans="1:20" x14ac:dyDescent="0.25">
      <c r="A1522" s="33"/>
      <c r="B1522" s="4"/>
      <c r="C1522" s="4"/>
      <c r="D1522" s="4"/>
      <c r="E1522" s="4"/>
      <c r="F1522" s="4"/>
      <c r="G1522" s="4"/>
      <c r="H1522" s="4"/>
      <c r="I1522" s="4"/>
      <c r="J1522" s="4"/>
      <c r="K1522" s="4" t="s">
        <v>110</v>
      </c>
      <c r="L1522" s="4" t="s">
        <v>59</v>
      </c>
      <c r="M1522" s="4" t="s">
        <v>111</v>
      </c>
      <c r="N1522" s="4"/>
      <c r="O1522" s="46">
        <v>15000</v>
      </c>
      <c r="P1522"/>
      <c r="Q1522"/>
      <c r="R1522"/>
      <c r="S1522"/>
      <c r="T1522"/>
    </row>
    <row r="1523" spans="1:20" x14ac:dyDescent="0.25">
      <c r="A1523" s="33"/>
      <c r="B1523" s="4"/>
      <c r="C1523" s="4"/>
      <c r="D1523" s="4"/>
      <c r="E1523" s="4"/>
      <c r="F1523" s="4"/>
      <c r="G1523" s="4"/>
      <c r="H1523" s="4"/>
      <c r="I1523" s="4"/>
      <c r="J1523" s="4"/>
      <c r="K1523" s="4" t="s">
        <v>120</v>
      </c>
      <c r="L1523" s="4" t="s">
        <v>59</v>
      </c>
      <c r="M1523" s="4" t="s">
        <v>121</v>
      </c>
      <c r="N1523" s="4"/>
      <c r="O1523" s="46">
        <v>15000</v>
      </c>
      <c r="P1523"/>
      <c r="Q1523"/>
      <c r="R1523"/>
      <c r="S1523"/>
      <c r="T1523"/>
    </row>
    <row r="1524" spans="1:20" x14ac:dyDescent="0.25">
      <c r="A1524" s="33"/>
      <c r="B1524" s="4"/>
      <c r="C1524" s="4"/>
      <c r="D1524" s="4"/>
      <c r="E1524" s="4"/>
      <c r="F1524" s="4"/>
      <c r="G1524" s="4"/>
      <c r="H1524" s="4"/>
      <c r="I1524" s="4"/>
      <c r="J1524" s="4"/>
      <c r="K1524" s="4" t="s">
        <v>60</v>
      </c>
      <c r="L1524" s="4" t="s">
        <v>59</v>
      </c>
      <c r="M1524" s="4" t="s">
        <v>61</v>
      </c>
      <c r="N1524" s="4"/>
      <c r="O1524" s="46">
        <v>17854</v>
      </c>
      <c r="P1524"/>
      <c r="Q1524"/>
      <c r="R1524"/>
      <c r="S1524"/>
      <c r="T1524"/>
    </row>
    <row r="1525" spans="1:20" x14ac:dyDescent="0.25">
      <c r="A1525" s="43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6"/>
      <c r="P1525"/>
      <c r="Q1525"/>
      <c r="R1525"/>
      <c r="S1525"/>
      <c r="T1525"/>
    </row>
    <row r="1526" spans="1:20" x14ac:dyDescent="0.25">
      <c r="A1526" s="30"/>
      <c r="B1526" s="4"/>
      <c r="C1526" s="4"/>
      <c r="D1526" s="4"/>
      <c r="E1526" s="4"/>
      <c r="F1526" s="4"/>
      <c r="G1526" s="4"/>
      <c r="H1526" s="4"/>
      <c r="I1526" s="4" t="s">
        <v>65</v>
      </c>
      <c r="J1526" s="4" t="s">
        <v>64</v>
      </c>
      <c r="K1526" s="4"/>
      <c r="L1526" s="4"/>
      <c r="M1526" s="4"/>
      <c r="N1526" s="4"/>
      <c r="O1526" s="46"/>
      <c r="P1526"/>
      <c r="Q1526"/>
      <c r="R1526"/>
      <c r="S1526"/>
      <c r="T1526"/>
    </row>
    <row r="1527" spans="1:20" x14ac:dyDescent="0.25">
      <c r="A1527" s="33"/>
      <c r="B1527" s="4"/>
      <c r="C1527" s="4"/>
      <c r="D1527" s="4"/>
      <c r="E1527" s="4"/>
      <c r="F1527" s="4"/>
      <c r="G1527" s="4"/>
      <c r="H1527" s="4"/>
      <c r="I1527" s="4"/>
      <c r="J1527" s="4"/>
      <c r="K1527" s="4" t="s">
        <v>62</v>
      </c>
      <c r="L1527" s="4" t="s">
        <v>51</v>
      </c>
      <c r="M1527" s="4" t="s">
        <v>63</v>
      </c>
      <c r="N1527" s="4"/>
      <c r="O1527" s="46">
        <v>15972</v>
      </c>
      <c r="P1527"/>
      <c r="Q1527"/>
      <c r="R1527"/>
      <c r="S1527"/>
      <c r="T1527"/>
    </row>
    <row r="1528" spans="1:20" x14ac:dyDescent="0.25">
      <c r="A1528" s="33"/>
      <c r="B1528" s="4"/>
      <c r="C1528" s="4"/>
      <c r="D1528" s="4"/>
      <c r="E1528" s="4"/>
      <c r="F1528" s="4"/>
      <c r="G1528" s="4"/>
      <c r="H1528" s="4"/>
      <c r="I1528" s="4"/>
      <c r="J1528" s="4"/>
      <c r="K1528" s="4" t="s">
        <v>66</v>
      </c>
      <c r="L1528" s="4" t="s">
        <v>59</v>
      </c>
      <c r="M1528" s="4" t="s">
        <v>67</v>
      </c>
      <c r="N1528" s="4"/>
      <c r="O1528" s="46">
        <v>15972</v>
      </c>
      <c r="P1528"/>
      <c r="Q1528"/>
      <c r="R1528"/>
      <c r="S1528"/>
      <c r="T1528"/>
    </row>
    <row r="1529" spans="1:20" x14ac:dyDescent="0.25">
      <c r="A1529" s="33"/>
      <c r="B1529" s="4"/>
      <c r="C1529" s="4"/>
      <c r="D1529" s="4"/>
      <c r="E1529" s="4"/>
      <c r="F1529" s="4"/>
      <c r="G1529" s="4"/>
      <c r="H1529" s="4"/>
      <c r="I1529" s="4"/>
      <c r="J1529" s="4"/>
      <c r="K1529" s="4" t="s">
        <v>68</v>
      </c>
      <c r="L1529" s="4" t="s">
        <v>51</v>
      </c>
      <c r="M1529" s="4" t="s">
        <v>69</v>
      </c>
      <c r="N1529" s="4"/>
      <c r="O1529" s="46">
        <v>1698</v>
      </c>
      <c r="P1529"/>
      <c r="Q1529"/>
      <c r="R1529"/>
      <c r="S1529"/>
      <c r="T1529"/>
    </row>
    <row r="1530" spans="1:20" x14ac:dyDescent="0.25">
      <c r="A1530" s="33"/>
      <c r="B1530" s="4"/>
      <c r="C1530" s="4"/>
      <c r="D1530" s="4"/>
      <c r="E1530" s="4"/>
      <c r="F1530" s="4"/>
      <c r="G1530" s="4"/>
      <c r="H1530" s="4"/>
      <c r="I1530" s="4"/>
      <c r="J1530" s="4"/>
      <c r="K1530" s="4" t="s">
        <v>70</v>
      </c>
      <c r="L1530" s="4" t="s">
        <v>51</v>
      </c>
      <c r="M1530" s="4" t="s">
        <v>71</v>
      </c>
      <c r="N1530" s="4"/>
      <c r="O1530" s="46">
        <v>184</v>
      </c>
      <c r="P1530"/>
      <c r="Q1530"/>
      <c r="R1530"/>
      <c r="S1530"/>
      <c r="T1530"/>
    </row>
    <row r="1531" spans="1:20" x14ac:dyDescent="0.25">
      <c r="A1531" s="33"/>
      <c r="B1531" s="4"/>
      <c r="C1531" s="4"/>
      <c r="D1531" s="4"/>
      <c r="E1531" s="4"/>
      <c r="F1531" s="4"/>
      <c r="G1531" s="4"/>
      <c r="H1531" s="4"/>
      <c r="I1531" s="4"/>
      <c r="J1531" s="4"/>
      <c r="K1531" s="4" t="s">
        <v>72</v>
      </c>
      <c r="L1531" s="4" t="s">
        <v>59</v>
      </c>
      <c r="M1531" s="4" t="s">
        <v>73</v>
      </c>
      <c r="N1531" s="4"/>
      <c r="O1531" s="46">
        <v>1882</v>
      </c>
      <c r="P1531"/>
      <c r="Q1531"/>
      <c r="R1531"/>
      <c r="S1531"/>
      <c r="T1531"/>
    </row>
    <row r="1532" spans="1:20" x14ac:dyDescent="0.25">
      <c r="A1532" s="33"/>
      <c r="B1532" s="4"/>
      <c r="C1532" s="4"/>
      <c r="D1532" s="4"/>
      <c r="E1532" s="4"/>
      <c r="F1532" s="4"/>
      <c r="G1532" s="4"/>
      <c r="H1532" s="4"/>
      <c r="I1532" s="4"/>
      <c r="J1532" s="4"/>
      <c r="K1532" s="4" t="s">
        <v>74</v>
      </c>
      <c r="L1532" s="4" t="s">
        <v>59</v>
      </c>
      <c r="M1532" s="4" t="s">
        <v>75</v>
      </c>
      <c r="N1532" s="4"/>
      <c r="O1532" s="46">
        <v>17854</v>
      </c>
      <c r="P1532"/>
      <c r="Q1532"/>
      <c r="R1532"/>
      <c r="S1532"/>
      <c r="T1532"/>
    </row>
    <row r="1533" spans="1:20" x14ac:dyDescent="0.25">
      <c r="A1533" s="43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6"/>
      <c r="P1533"/>
      <c r="Q1533"/>
      <c r="R1533"/>
      <c r="S1533"/>
      <c r="T1533"/>
    </row>
    <row r="1534" spans="1:20" x14ac:dyDescent="0.25">
      <c r="A1534" s="30"/>
      <c r="B1534" s="4"/>
      <c r="C1534" s="4"/>
      <c r="D1534" s="4"/>
      <c r="E1534" s="4"/>
      <c r="F1534" s="4"/>
      <c r="G1534" s="4"/>
      <c r="H1534" s="4"/>
      <c r="I1534" s="4" t="s">
        <v>79</v>
      </c>
      <c r="J1534" s="4" t="s">
        <v>78</v>
      </c>
      <c r="K1534" s="4"/>
      <c r="L1534" s="4"/>
      <c r="M1534" s="4"/>
      <c r="N1534" s="4"/>
      <c r="O1534" s="46"/>
      <c r="P1534"/>
      <c r="Q1534"/>
      <c r="R1534"/>
      <c r="S1534"/>
      <c r="T1534"/>
    </row>
    <row r="1535" spans="1:20" x14ac:dyDescent="0.25">
      <c r="A1535" s="33"/>
      <c r="B1535" s="4"/>
      <c r="C1535" s="4"/>
      <c r="D1535" s="4"/>
      <c r="E1535" s="4"/>
      <c r="F1535" s="4"/>
      <c r="G1535" s="4"/>
      <c r="H1535" s="4"/>
      <c r="I1535" s="4"/>
      <c r="J1535" s="4"/>
      <c r="K1535" s="4" t="s">
        <v>76</v>
      </c>
      <c r="L1535" s="4" t="s">
        <v>51</v>
      </c>
      <c r="M1535" s="4" t="s">
        <v>77</v>
      </c>
      <c r="N1535" s="4"/>
      <c r="O1535" s="46">
        <v>30260</v>
      </c>
      <c r="P1535"/>
      <c r="Q1535"/>
      <c r="R1535"/>
      <c r="S1535"/>
      <c r="T1535"/>
    </row>
    <row r="1536" spans="1:20" x14ac:dyDescent="0.25">
      <c r="A1536" s="33"/>
      <c r="B1536" s="4"/>
      <c r="C1536" s="4"/>
      <c r="D1536" s="4"/>
      <c r="E1536" s="4"/>
      <c r="F1536" s="4"/>
      <c r="G1536" s="4"/>
      <c r="H1536" s="4"/>
      <c r="I1536" s="4"/>
      <c r="J1536" s="4"/>
      <c r="K1536" s="4" t="s">
        <v>80</v>
      </c>
      <c r="L1536" s="4" t="s">
        <v>51</v>
      </c>
      <c r="M1536" s="4" t="s">
        <v>81</v>
      </c>
      <c r="N1536" s="4"/>
      <c r="O1536" s="46">
        <v>15972</v>
      </c>
      <c r="P1536"/>
      <c r="Q1536"/>
      <c r="R1536"/>
      <c r="S1536"/>
      <c r="T1536"/>
    </row>
    <row r="1537" spans="1:20" x14ac:dyDescent="0.25">
      <c r="A1537" s="33"/>
      <c r="B1537" s="4"/>
      <c r="C1537" s="4"/>
      <c r="D1537" s="4"/>
      <c r="E1537" s="4"/>
      <c r="F1537" s="4"/>
      <c r="G1537" s="4"/>
      <c r="H1537" s="4"/>
      <c r="I1537" s="4"/>
      <c r="J1537" s="4"/>
      <c r="K1537" s="4" t="s">
        <v>82</v>
      </c>
      <c r="L1537" s="4" t="s">
        <v>59</v>
      </c>
      <c r="M1537" s="4" t="s">
        <v>83</v>
      </c>
      <c r="N1537" s="4"/>
      <c r="O1537" s="46">
        <v>-16599</v>
      </c>
      <c r="P1537"/>
      <c r="Q1537"/>
      <c r="R1537"/>
      <c r="S1537"/>
      <c r="T1537"/>
    </row>
    <row r="1538" spans="1:20" x14ac:dyDescent="0.25">
      <c r="A1538" s="33"/>
      <c r="B1538" s="4"/>
      <c r="C1538" s="4"/>
      <c r="D1538" s="4"/>
      <c r="E1538" s="4"/>
      <c r="F1538" s="4"/>
      <c r="G1538" s="4"/>
      <c r="H1538" s="4"/>
      <c r="I1538" s="4"/>
      <c r="J1538" s="4"/>
      <c r="K1538" s="4" t="s">
        <v>84</v>
      </c>
      <c r="L1538" s="4" t="s">
        <v>51</v>
      </c>
      <c r="M1538" s="4" t="s">
        <v>85</v>
      </c>
      <c r="N1538" s="4"/>
      <c r="O1538" s="46">
        <v>-804</v>
      </c>
      <c r="P1538"/>
      <c r="Q1538"/>
      <c r="R1538"/>
      <c r="S1538"/>
      <c r="T1538"/>
    </row>
    <row r="1539" spans="1:20" x14ac:dyDescent="0.25">
      <c r="A1539" s="33"/>
      <c r="B1539" s="4"/>
      <c r="C1539" s="4"/>
      <c r="D1539" s="4"/>
      <c r="E1539" s="4"/>
      <c r="F1539" s="4"/>
      <c r="G1539" s="4"/>
      <c r="H1539" s="4"/>
      <c r="I1539" s="4"/>
      <c r="J1539" s="4"/>
      <c r="K1539" s="4" t="s">
        <v>86</v>
      </c>
      <c r="L1539" s="4" t="s">
        <v>51</v>
      </c>
      <c r="M1539" s="4" t="s">
        <v>87</v>
      </c>
      <c r="N1539" s="4"/>
      <c r="O1539" s="46">
        <v>28830</v>
      </c>
      <c r="P1539"/>
      <c r="Q1539"/>
      <c r="R1539"/>
      <c r="S1539"/>
      <c r="T1539"/>
    </row>
    <row r="1540" spans="1:20" x14ac:dyDescent="0.25">
      <c r="A1540" s="33"/>
      <c r="B1540" s="4"/>
      <c r="C1540" s="4"/>
      <c r="D1540" s="4"/>
      <c r="E1540" s="4"/>
      <c r="F1540" s="4"/>
      <c r="G1540" s="4"/>
      <c r="H1540" s="4"/>
      <c r="I1540" s="4"/>
      <c r="J1540" s="4"/>
      <c r="K1540" s="4" t="s">
        <v>88</v>
      </c>
      <c r="L1540" s="4" t="s">
        <v>59</v>
      </c>
      <c r="M1540" s="4" t="s">
        <v>89</v>
      </c>
      <c r="N1540" s="4"/>
      <c r="O1540" s="46">
        <v>30260</v>
      </c>
      <c r="P1540"/>
      <c r="Q1540"/>
      <c r="R1540"/>
      <c r="S1540"/>
      <c r="T1540"/>
    </row>
    <row r="1541" spans="1:20" x14ac:dyDescent="0.25">
      <c r="A1541" s="33"/>
      <c r="B1541" s="4"/>
      <c r="C1541" s="4"/>
      <c r="D1541" s="4"/>
      <c r="E1541" s="4"/>
      <c r="F1541" s="4"/>
      <c r="G1541" s="4"/>
      <c r="H1541" s="4"/>
      <c r="I1541" s="4"/>
      <c r="J1541" s="4"/>
      <c r="K1541" s="4" t="s">
        <v>90</v>
      </c>
      <c r="L1541" s="4" t="s">
        <v>59</v>
      </c>
      <c r="M1541" s="4" t="s">
        <v>91</v>
      </c>
      <c r="N1541" s="4"/>
      <c r="O1541" s="46">
        <v>28830</v>
      </c>
      <c r="P1541"/>
      <c r="Q1541"/>
      <c r="R1541"/>
      <c r="S1541"/>
      <c r="T1541"/>
    </row>
    <row r="1542" spans="1:20" x14ac:dyDescent="0.25">
      <c r="A1542" s="43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6"/>
      <c r="P1542"/>
      <c r="Q1542"/>
      <c r="R1542"/>
      <c r="S1542"/>
      <c r="T1542"/>
    </row>
    <row r="1543" spans="1:20" x14ac:dyDescent="0.25">
      <c r="A1543" s="30"/>
      <c r="B1543" s="4"/>
      <c r="C1543" s="4"/>
      <c r="D1543" s="4"/>
      <c r="E1543" s="4"/>
      <c r="F1543" s="4"/>
      <c r="G1543" s="4"/>
      <c r="H1543" s="4"/>
      <c r="I1543" s="4" t="s">
        <v>95</v>
      </c>
      <c r="J1543" s="4" t="s">
        <v>94</v>
      </c>
      <c r="K1543" s="4"/>
      <c r="L1543" s="4"/>
      <c r="M1543" s="4"/>
      <c r="N1543" s="4"/>
      <c r="O1543" s="46"/>
      <c r="P1543"/>
      <c r="Q1543"/>
      <c r="R1543"/>
      <c r="S1543"/>
      <c r="T1543"/>
    </row>
    <row r="1544" spans="1:20" x14ac:dyDescent="0.25">
      <c r="A1544" s="33"/>
      <c r="B1544" s="4"/>
      <c r="C1544" s="4"/>
      <c r="D1544" s="4"/>
      <c r="E1544" s="4"/>
      <c r="F1544" s="4"/>
      <c r="G1544" s="4"/>
      <c r="H1544" s="4"/>
      <c r="I1544" s="4"/>
      <c r="J1544" s="4"/>
      <c r="K1544" s="4" t="s">
        <v>132</v>
      </c>
      <c r="L1544" s="4" t="s">
        <v>59</v>
      </c>
      <c r="M1544" s="4" t="s">
        <v>133</v>
      </c>
      <c r="N1544" s="4"/>
      <c r="O1544" s="46">
        <v>15000</v>
      </c>
      <c r="P1544"/>
      <c r="Q1544"/>
      <c r="R1544"/>
      <c r="S1544"/>
      <c r="T1544"/>
    </row>
    <row r="1545" spans="1:20" x14ac:dyDescent="0.25">
      <c r="A1545" s="33"/>
      <c r="B1545" s="4"/>
      <c r="C1545" s="4"/>
      <c r="D1545" s="4"/>
      <c r="E1545" s="4"/>
      <c r="F1545" s="4"/>
      <c r="G1545" s="4"/>
      <c r="H1545" s="4"/>
      <c r="I1545" s="4"/>
      <c r="J1545" s="4"/>
      <c r="K1545" s="4" t="s">
        <v>134</v>
      </c>
      <c r="L1545" s="4" t="s">
        <v>51</v>
      </c>
      <c r="M1545" s="4" t="s">
        <v>135</v>
      </c>
      <c r="N1545" s="4"/>
      <c r="O1545" s="46">
        <v>2160</v>
      </c>
      <c r="P1545"/>
      <c r="Q1545"/>
      <c r="R1545"/>
      <c r="S1545"/>
      <c r="T1545"/>
    </row>
    <row r="1546" spans="1:20" x14ac:dyDescent="0.25">
      <c r="A1546" s="33"/>
      <c r="B1546" s="4"/>
      <c r="C1546" s="4"/>
      <c r="D1546" s="4"/>
      <c r="E1546" s="4"/>
      <c r="F1546" s="4"/>
      <c r="G1546" s="4"/>
      <c r="H1546" s="4"/>
      <c r="I1546" s="4"/>
      <c r="J1546" s="4"/>
      <c r="K1546" s="4" t="s">
        <v>92</v>
      </c>
      <c r="L1546" s="4" t="s">
        <v>51</v>
      </c>
      <c r="M1546" s="4" t="s">
        <v>93</v>
      </c>
      <c r="N1546" s="4"/>
      <c r="O1546" s="46">
        <v>14439</v>
      </c>
      <c r="P1546"/>
      <c r="Q1546"/>
      <c r="R1546"/>
      <c r="S1546"/>
      <c r="T1546"/>
    </row>
    <row r="1547" spans="1:20" x14ac:dyDescent="0.25">
      <c r="A1547" s="33"/>
      <c r="B1547" s="4"/>
      <c r="C1547" s="4"/>
      <c r="D1547" s="4"/>
      <c r="E1547" s="4"/>
      <c r="F1547" s="4"/>
      <c r="G1547" s="4"/>
      <c r="H1547" s="4"/>
      <c r="I1547" s="4"/>
      <c r="J1547" s="4"/>
      <c r="K1547" s="4" t="s">
        <v>96</v>
      </c>
      <c r="L1547" s="4" t="s">
        <v>59</v>
      </c>
      <c r="M1547" s="4" t="s">
        <v>97</v>
      </c>
      <c r="N1547" s="4"/>
      <c r="O1547" s="46">
        <v>16599</v>
      </c>
      <c r="P1547"/>
      <c r="Q1547"/>
      <c r="R1547"/>
      <c r="S1547"/>
      <c r="T1547"/>
    </row>
    <row r="1548" spans="1:20" x14ac:dyDescent="0.25">
      <c r="A1548" s="33"/>
      <c r="B1548" s="4"/>
      <c r="C1548" s="4"/>
      <c r="D1548" s="4"/>
      <c r="E1548" s="4"/>
      <c r="F1548" s="4"/>
      <c r="G1548" s="4"/>
      <c r="H1548" s="4"/>
      <c r="I1548" s="4"/>
      <c r="J1548" s="4"/>
      <c r="K1548" s="4" t="s">
        <v>146</v>
      </c>
      <c r="L1548" s="4" t="s">
        <v>59</v>
      </c>
      <c r="M1548" s="4" t="s">
        <v>147</v>
      </c>
      <c r="N1548" s="4"/>
      <c r="O1548" s="46">
        <v>15000</v>
      </c>
      <c r="P1548"/>
      <c r="Q1548"/>
      <c r="R1548"/>
      <c r="S1548"/>
      <c r="T1548"/>
    </row>
    <row r="1549" spans="1:20" x14ac:dyDescent="0.25">
      <c r="A1549" s="33"/>
      <c r="B1549" s="4"/>
      <c r="C1549" s="4"/>
      <c r="D1549" s="4"/>
      <c r="E1549" s="4"/>
      <c r="F1549" s="4"/>
      <c r="G1549" s="4"/>
      <c r="H1549" s="4"/>
      <c r="I1549" s="4"/>
      <c r="J1549" s="4"/>
      <c r="K1549" s="4" t="s">
        <v>98</v>
      </c>
      <c r="L1549" s="4" t="s">
        <v>59</v>
      </c>
      <c r="M1549" s="4" t="s">
        <v>99</v>
      </c>
      <c r="N1549" s="4"/>
      <c r="O1549" s="46">
        <v>16599</v>
      </c>
      <c r="P1549"/>
      <c r="Q1549"/>
      <c r="R1549"/>
      <c r="S1549"/>
      <c r="T1549"/>
    </row>
    <row r="1550" spans="1:20" x14ac:dyDescent="0.25">
      <c r="A1550" s="33"/>
      <c r="B1550" s="4"/>
      <c r="C1550" s="4"/>
      <c r="D1550" s="4"/>
      <c r="E1550" s="4"/>
      <c r="F1550" s="4"/>
      <c r="G1550" s="4"/>
      <c r="H1550" s="4"/>
      <c r="I1550" s="4"/>
      <c r="J1550" s="4"/>
      <c r="K1550" s="4" t="s">
        <v>148</v>
      </c>
      <c r="L1550" s="4" t="s">
        <v>59</v>
      </c>
      <c r="M1550" s="4" t="s">
        <v>149</v>
      </c>
      <c r="N1550" s="4"/>
      <c r="O1550" s="46">
        <v>15000</v>
      </c>
      <c r="P1550"/>
      <c r="Q1550"/>
      <c r="R1550"/>
      <c r="S1550"/>
      <c r="T1550"/>
    </row>
    <row r="1551" spans="1:20" x14ac:dyDescent="0.25">
      <c r="A1551" s="33"/>
      <c r="B1551" s="4"/>
      <c r="C1551" s="4"/>
      <c r="D1551" s="4"/>
      <c r="E1551" s="4"/>
      <c r="F1551" s="4"/>
      <c r="G1551" s="4"/>
      <c r="H1551" s="4"/>
      <c r="I1551" s="4"/>
      <c r="J1551" s="4"/>
      <c r="K1551" s="4" t="s">
        <v>100</v>
      </c>
      <c r="L1551" s="4" t="s">
        <v>59</v>
      </c>
      <c r="M1551" s="4" t="s">
        <v>101</v>
      </c>
      <c r="N1551" s="4"/>
      <c r="O1551" s="46">
        <v>16599</v>
      </c>
      <c r="P1551"/>
      <c r="Q1551"/>
      <c r="R1551"/>
      <c r="S1551"/>
      <c r="T1551"/>
    </row>
    <row r="1552" spans="1:20" x14ac:dyDescent="0.25">
      <c r="A1552" s="43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6"/>
      <c r="P1552"/>
      <c r="Q1552"/>
      <c r="R1552"/>
      <c r="S1552"/>
      <c r="T1552"/>
    </row>
    <row r="1553" spans="1:20" x14ac:dyDescent="0.25">
      <c r="A1553" s="30"/>
      <c r="B1553" s="4"/>
      <c r="C1553" s="4"/>
      <c r="D1553" s="4"/>
      <c r="E1553" s="4" t="s">
        <v>219</v>
      </c>
      <c r="F1553" s="4" t="s">
        <v>273</v>
      </c>
      <c r="G1553" s="4" t="s">
        <v>287</v>
      </c>
      <c r="H1553" s="4"/>
      <c r="I1553" s="4"/>
      <c r="J1553" s="4"/>
      <c r="K1553" s="4"/>
      <c r="L1553" s="4"/>
      <c r="M1553" s="4"/>
      <c r="N1553" s="4"/>
      <c r="O1553" s="46"/>
      <c r="P1553"/>
      <c r="Q1553"/>
      <c r="R1553"/>
      <c r="S1553"/>
      <c r="T1553"/>
    </row>
    <row r="1554" spans="1:20" x14ac:dyDescent="0.25">
      <c r="A1554" s="33"/>
      <c r="B1554" s="4"/>
      <c r="C1554" s="4"/>
      <c r="D1554" s="4"/>
      <c r="E1554" s="4"/>
      <c r="F1554" s="4"/>
      <c r="G1554" s="4"/>
      <c r="H1554" s="4" t="s">
        <v>257</v>
      </c>
      <c r="I1554" s="4"/>
      <c r="J1554" s="4"/>
      <c r="K1554" s="4"/>
      <c r="L1554" s="4"/>
      <c r="M1554" s="4"/>
      <c r="N1554" s="4"/>
      <c r="O1554" s="46"/>
      <c r="P1554"/>
      <c r="Q1554"/>
      <c r="R1554"/>
      <c r="S1554"/>
      <c r="T1554"/>
    </row>
    <row r="1555" spans="1:20" x14ac:dyDescent="0.25">
      <c r="A1555" s="33"/>
      <c r="B1555" s="4"/>
      <c r="C1555" s="4"/>
      <c r="D1555" s="4"/>
      <c r="E1555" s="4"/>
      <c r="F1555" s="4"/>
      <c r="G1555" s="4"/>
      <c r="H1555" s="4"/>
      <c r="I1555" s="4" t="s">
        <v>79</v>
      </c>
      <c r="J1555" s="4" t="s">
        <v>78</v>
      </c>
      <c r="K1555" s="4"/>
      <c r="L1555" s="4"/>
      <c r="M1555" s="4"/>
      <c r="N1555" s="4"/>
      <c r="O1555" s="46"/>
      <c r="P1555"/>
      <c r="Q1555"/>
      <c r="R1555"/>
      <c r="S1555"/>
      <c r="T1555"/>
    </row>
    <row r="1556" spans="1:20" x14ac:dyDescent="0.25">
      <c r="A1556" s="33"/>
      <c r="B1556" s="4"/>
      <c r="C1556" s="4"/>
      <c r="D1556" s="4"/>
      <c r="E1556" s="4"/>
      <c r="F1556" s="4"/>
      <c r="G1556" s="4"/>
      <c r="H1556" s="4"/>
      <c r="I1556" s="4"/>
      <c r="J1556" s="4"/>
      <c r="K1556" s="4" t="s">
        <v>76</v>
      </c>
      <c r="L1556" s="4" t="s">
        <v>51</v>
      </c>
      <c r="M1556" s="4" t="s">
        <v>77</v>
      </c>
      <c r="N1556" s="4"/>
      <c r="O1556" s="46">
        <v>8000</v>
      </c>
      <c r="P1556"/>
      <c r="Q1556"/>
      <c r="R1556"/>
      <c r="S1556"/>
      <c r="T1556"/>
    </row>
    <row r="1557" spans="1:20" x14ac:dyDescent="0.25">
      <c r="A1557" s="33"/>
      <c r="B1557" s="4"/>
      <c r="C1557" s="4"/>
      <c r="D1557" s="4"/>
      <c r="E1557" s="4"/>
      <c r="F1557" s="4"/>
      <c r="G1557" s="4"/>
      <c r="H1557" s="4"/>
      <c r="I1557" s="4"/>
      <c r="J1557" s="4"/>
      <c r="K1557" s="4" t="s">
        <v>82</v>
      </c>
      <c r="L1557" s="4" t="s">
        <v>59</v>
      </c>
      <c r="M1557" s="4" t="s">
        <v>83</v>
      </c>
      <c r="N1557" s="4"/>
      <c r="O1557" s="46">
        <v>-268</v>
      </c>
      <c r="P1557"/>
      <c r="Q1557"/>
      <c r="R1557"/>
      <c r="S1557"/>
      <c r="T1557"/>
    </row>
    <row r="1558" spans="1:20" x14ac:dyDescent="0.25">
      <c r="A1558" s="33"/>
      <c r="B1558" s="4"/>
      <c r="C1558" s="4"/>
      <c r="D1558" s="4"/>
      <c r="E1558" s="4"/>
      <c r="F1558" s="4"/>
      <c r="G1558" s="4"/>
      <c r="H1558" s="4"/>
      <c r="I1558" s="4"/>
      <c r="J1558" s="4"/>
      <c r="K1558" s="4" t="s">
        <v>86</v>
      </c>
      <c r="L1558" s="4" t="s">
        <v>51</v>
      </c>
      <c r="M1558" s="4" t="s">
        <v>87</v>
      </c>
      <c r="N1558" s="4"/>
      <c r="O1558" s="46">
        <v>7732</v>
      </c>
      <c r="P1558"/>
      <c r="Q1558"/>
      <c r="R1558"/>
      <c r="S1558"/>
      <c r="T1558"/>
    </row>
    <row r="1559" spans="1:20" x14ac:dyDescent="0.25">
      <c r="A1559" s="33"/>
      <c r="B1559" s="4"/>
      <c r="C1559" s="4"/>
      <c r="D1559" s="4"/>
      <c r="E1559" s="4"/>
      <c r="F1559" s="4"/>
      <c r="G1559" s="4"/>
      <c r="H1559" s="4"/>
      <c r="I1559" s="4"/>
      <c r="J1559" s="4"/>
      <c r="K1559" s="4" t="s">
        <v>88</v>
      </c>
      <c r="L1559" s="4" t="s">
        <v>59</v>
      </c>
      <c r="M1559" s="4" t="s">
        <v>89</v>
      </c>
      <c r="N1559" s="4"/>
      <c r="O1559" s="46">
        <v>8000</v>
      </c>
      <c r="P1559"/>
      <c r="Q1559"/>
      <c r="R1559"/>
      <c r="S1559"/>
      <c r="T1559"/>
    </row>
    <row r="1560" spans="1:20" x14ac:dyDescent="0.25">
      <c r="A1560" s="33"/>
      <c r="B1560" s="4"/>
      <c r="C1560" s="4"/>
      <c r="D1560" s="4"/>
      <c r="E1560" s="4"/>
      <c r="F1560" s="4"/>
      <c r="G1560" s="4"/>
      <c r="H1560" s="4"/>
      <c r="I1560" s="4"/>
      <c r="J1560" s="4"/>
      <c r="K1560" s="4" t="s">
        <v>90</v>
      </c>
      <c r="L1560" s="4" t="s">
        <v>59</v>
      </c>
      <c r="M1560" s="4" t="s">
        <v>91</v>
      </c>
      <c r="N1560" s="4"/>
      <c r="O1560" s="46">
        <v>7732</v>
      </c>
      <c r="P1560"/>
      <c r="Q1560"/>
      <c r="R1560"/>
      <c r="S1560"/>
      <c r="T1560"/>
    </row>
    <row r="1561" spans="1:20" x14ac:dyDescent="0.25">
      <c r="A1561" s="43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6"/>
      <c r="P1561"/>
      <c r="Q1561"/>
      <c r="R1561"/>
      <c r="S1561"/>
      <c r="T1561"/>
    </row>
    <row r="1562" spans="1:20" x14ac:dyDescent="0.25">
      <c r="A1562" s="30"/>
      <c r="B1562" s="4"/>
      <c r="C1562" s="4"/>
      <c r="D1562" s="4"/>
      <c r="E1562" s="4"/>
      <c r="F1562" s="4"/>
      <c r="G1562" s="4"/>
      <c r="H1562" s="4"/>
      <c r="I1562" s="4" t="s">
        <v>95</v>
      </c>
      <c r="J1562" s="4" t="s">
        <v>94</v>
      </c>
      <c r="K1562" s="4"/>
      <c r="L1562" s="4"/>
      <c r="M1562" s="4"/>
      <c r="N1562" s="4"/>
      <c r="O1562" s="46"/>
      <c r="P1562"/>
      <c r="Q1562"/>
      <c r="R1562"/>
      <c r="S1562"/>
      <c r="T1562"/>
    </row>
    <row r="1563" spans="1:20" x14ac:dyDescent="0.25">
      <c r="A1563" s="33"/>
      <c r="B1563" s="4"/>
      <c r="C1563" s="4"/>
      <c r="D1563" s="4"/>
      <c r="E1563" s="4"/>
      <c r="F1563" s="4"/>
      <c r="G1563" s="4"/>
      <c r="H1563" s="4"/>
      <c r="I1563" s="4"/>
      <c r="J1563" s="4"/>
      <c r="K1563" s="4" t="s">
        <v>92</v>
      </c>
      <c r="L1563" s="4" t="s">
        <v>51</v>
      </c>
      <c r="M1563" s="4" t="s">
        <v>93</v>
      </c>
      <c r="N1563" s="4"/>
      <c r="O1563" s="46">
        <v>268</v>
      </c>
      <c r="P1563"/>
      <c r="Q1563"/>
      <c r="R1563"/>
      <c r="S1563"/>
      <c r="T1563"/>
    </row>
    <row r="1564" spans="1:20" x14ac:dyDescent="0.25">
      <c r="A1564" s="33"/>
      <c r="B1564" s="4"/>
      <c r="C1564" s="4"/>
      <c r="D1564" s="4"/>
      <c r="E1564" s="4"/>
      <c r="F1564" s="4"/>
      <c r="G1564" s="4"/>
      <c r="H1564" s="4"/>
      <c r="I1564" s="4"/>
      <c r="J1564" s="4"/>
      <c r="K1564" s="4" t="s">
        <v>96</v>
      </c>
      <c r="L1564" s="4" t="s">
        <v>59</v>
      </c>
      <c r="M1564" s="4" t="s">
        <v>97</v>
      </c>
      <c r="N1564" s="4"/>
      <c r="O1564" s="46">
        <v>268</v>
      </c>
      <c r="P1564"/>
      <c r="Q1564"/>
      <c r="R1564"/>
      <c r="S1564"/>
      <c r="T1564"/>
    </row>
    <row r="1565" spans="1:20" x14ac:dyDescent="0.25">
      <c r="A1565" s="33"/>
      <c r="B1565" s="4"/>
      <c r="C1565" s="4"/>
      <c r="D1565" s="4"/>
      <c r="E1565" s="4"/>
      <c r="F1565" s="4"/>
      <c r="G1565" s="4"/>
      <c r="H1565" s="4"/>
      <c r="I1565" s="4"/>
      <c r="J1565" s="4"/>
      <c r="K1565" s="4" t="s">
        <v>98</v>
      </c>
      <c r="L1565" s="4" t="s">
        <v>59</v>
      </c>
      <c r="M1565" s="4" t="s">
        <v>99</v>
      </c>
      <c r="N1565" s="4"/>
      <c r="O1565" s="46">
        <v>268</v>
      </c>
      <c r="P1565"/>
      <c r="Q1565"/>
      <c r="R1565"/>
      <c r="S1565"/>
      <c r="T1565"/>
    </row>
    <row r="1566" spans="1:20" x14ac:dyDescent="0.25">
      <c r="A1566" s="33"/>
      <c r="B1566" s="4"/>
      <c r="C1566" s="4"/>
      <c r="D1566" s="4"/>
      <c r="E1566" s="4"/>
      <c r="F1566" s="4"/>
      <c r="G1566" s="4"/>
      <c r="H1566" s="4"/>
      <c r="I1566" s="4"/>
      <c r="J1566" s="4"/>
      <c r="K1566" s="4" t="s">
        <v>100</v>
      </c>
      <c r="L1566" s="4" t="s">
        <v>59</v>
      </c>
      <c r="M1566" s="4" t="s">
        <v>101</v>
      </c>
      <c r="N1566" s="4"/>
      <c r="O1566" s="46">
        <v>268</v>
      </c>
      <c r="P1566"/>
      <c r="Q1566"/>
      <c r="R1566"/>
      <c r="S1566"/>
      <c r="T1566"/>
    </row>
    <row r="1567" spans="1:20" x14ac:dyDescent="0.25">
      <c r="A1567" s="43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6"/>
      <c r="P1567"/>
      <c r="Q1567"/>
      <c r="R1567"/>
      <c r="S1567"/>
      <c r="T1567"/>
    </row>
    <row r="1568" spans="1:20" x14ac:dyDescent="0.25">
      <c r="A1568" s="30"/>
      <c r="B1568" s="4"/>
      <c r="C1568" s="4" t="s">
        <v>288</v>
      </c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6"/>
      <c r="P1568"/>
      <c r="Q1568"/>
      <c r="R1568"/>
      <c r="S1568"/>
      <c r="T1568"/>
    </row>
    <row r="1569" spans="1:20" x14ac:dyDescent="0.25">
      <c r="A1569" s="33"/>
      <c r="B1569" s="4"/>
      <c r="C1569" s="4"/>
      <c r="D1569" s="4" t="s">
        <v>289</v>
      </c>
      <c r="E1569" s="4" t="s">
        <v>42</v>
      </c>
      <c r="F1569" s="4"/>
      <c r="G1569" s="4" t="s">
        <v>290</v>
      </c>
      <c r="H1569" s="4"/>
      <c r="I1569" s="4"/>
      <c r="J1569" s="4"/>
      <c r="K1569" s="4"/>
      <c r="L1569" s="4"/>
      <c r="M1569" s="4"/>
      <c r="N1569" s="4"/>
      <c r="O1569" s="46"/>
      <c r="P1569"/>
      <c r="Q1569"/>
      <c r="R1569"/>
      <c r="S1569"/>
      <c r="T1569"/>
    </row>
    <row r="1570" spans="1:20" x14ac:dyDescent="0.25">
      <c r="A1570" s="33"/>
      <c r="B1570" s="4"/>
      <c r="C1570" s="4"/>
      <c r="D1570" s="4"/>
      <c r="E1570" s="4"/>
      <c r="F1570" s="4"/>
      <c r="G1570" s="4"/>
      <c r="H1570" s="4" t="s">
        <v>190</v>
      </c>
      <c r="I1570" s="4"/>
      <c r="J1570" s="4"/>
      <c r="K1570" s="4"/>
      <c r="L1570" s="4"/>
      <c r="M1570" s="4"/>
      <c r="N1570" s="4"/>
      <c r="O1570" s="46"/>
      <c r="P1570"/>
      <c r="Q1570"/>
      <c r="R1570"/>
      <c r="S1570"/>
      <c r="T1570"/>
    </row>
    <row r="1571" spans="1:20" x14ac:dyDescent="0.25">
      <c r="A1571" s="33"/>
      <c r="B1571" s="4"/>
      <c r="C1571" s="4"/>
      <c r="D1571" s="4"/>
      <c r="E1571" s="4"/>
      <c r="F1571" s="4"/>
      <c r="G1571" s="4"/>
      <c r="H1571" s="4"/>
      <c r="I1571" s="4" t="s">
        <v>50</v>
      </c>
      <c r="J1571" s="4" t="s">
        <v>49</v>
      </c>
      <c r="K1571" s="4"/>
      <c r="L1571" s="4"/>
      <c r="M1571" s="4"/>
      <c r="N1571" s="4"/>
      <c r="O1571" s="46"/>
      <c r="P1571"/>
      <c r="Q1571"/>
      <c r="R1571"/>
      <c r="S1571"/>
      <c r="T1571"/>
    </row>
    <row r="1572" spans="1:20" x14ac:dyDescent="0.25">
      <c r="A1572" s="33"/>
      <c r="B1572" s="4"/>
      <c r="C1572" s="4"/>
      <c r="D1572" s="4"/>
      <c r="E1572" s="4"/>
      <c r="F1572" s="4"/>
      <c r="G1572" s="4"/>
      <c r="H1572" s="4"/>
      <c r="I1572" s="4"/>
      <c r="J1572" s="4"/>
      <c r="K1572" s="4" t="s">
        <v>45</v>
      </c>
      <c r="L1572" s="4" t="s">
        <v>51</v>
      </c>
      <c r="M1572" s="4" t="s">
        <v>46</v>
      </c>
      <c r="N1572" s="4"/>
      <c r="O1572" s="46">
        <v>92378</v>
      </c>
      <c r="P1572"/>
      <c r="Q1572"/>
      <c r="R1572"/>
      <c r="S1572"/>
      <c r="T1572"/>
    </row>
    <row r="1573" spans="1:20" x14ac:dyDescent="0.25">
      <c r="A1573" s="33"/>
      <c r="B1573" s="4"/>
      <c r="C1573" s="4"/>
      <c r="D1573" s="4"/>
      <c r="E1573" s="4"/>
      <c r="F1573" s="4"/>
      <c r="G1573" s="4"/>
      <c r="H1573" s="4"/>
      <c r="I1573" s="4"/>
      <c r="J1573" s="4"/>
      <c r="K1573" s="4" t="s">
        <v>55</v>
      </c>
      <c r="L1573" s="4" t="s">
        <v>51</v>
      </c>
      <c r="M1573" s="4" t="s">
        <v>56</v>
      </c>
      <c r="N1573" s="4"/>
      <c r="O1573" s="46">
        <v>32871</v>
      </c>
      <c r="P1573"/>
      <c r="Q1573"/>
      <c r="R1573"/>
      <c r="S1573"/>
      <c r="T1573"/>
    </row>
    <row r="1574" spans="1:20" x14ac:dyDescent="0.25">
      <c r="A1574" s="33"/>
      <c r="B1574" s="4"/>
      <c r="C1574" s="4"/>
      <c r="D1574" s="4"/>
      <c r="E1574" s="4"/>
      <c r="F1574" s="4"/>
      <c r="G1574" s="4"/>
      <c r="H1574" s="4"/>
      <c r="I1574" s="4"/>
      <c r="J1574" s="4"/>
      <c r="K1574" s="4" t="s">
        <v>57</v>
      </c>
      <c r="L1574" s="4" t="s">
        <v>59</v>
      </c>
      <c r="M1574" s="4" t="s">
        <v>58</v>
      </c>
      <c r="N1574" s="4"/>
      <c r="O1574" s="46">
        <v>125249</v>
      </c>
      <c r="P1574"/>
      <c r="Q1574"/>
      <c r="R1574"/>
      <c r="S1574"/>
      <c r="T1574"/>
    </row>
    <row r="1575" spans="1:20" x14ac:dyDescent="0.25">
      <c r="A1575" s="33"/>
      <c r="B1575" s="4"/>
      <c r="C1575" s="4"/>
      <c r="D1575" s="4"/>
      <c r="E1575" s="4"/>
      <c r="F1575" s="4"/>
      <c r="G1575" s="4"/>
      <c r="H1575" s="4"/>
      <c r="I1575" s="4"/>
      <c r="J1575" s="4"/>
      <c r="K1575" s="4" t="s">
        <v>291</v>
      </c>
      <c r="L1575" s="4" t="s">
        <v>51</v>
      </c>
      <c r="M1575" s="4" t="s">
        <v>292</v>
      </c>
      <c r="N1575" s="4"/>
      <c r="O1575" s="46">
        <v>270000</v>
      </c>
      <c r="P1575"/>
      <c r="Q1575"/>
      <c r="R1575"/>
      <c r="S1575"/>
      <c r="T1575"/>
    </row>
    <row r="1576" spans="1:20" x14ac:dyDescent="0.25">
      <c r="A1576" s="33"/>
      <c r="B1576" s="4"/>
      <c r="C1576" s="4"/>
      <c r="D1576" s="4"/>
      <c r="E1576" s="4"/>
      <c r="F1576" s="4"/>
      <c r="G1576" s="4"/>
      <c r="H1576" s="4"/>
      <c r="I1576" s="4"/>
      <c r="J1576" s="4"/>
      <c r="K1576" s="4" t="s">
        <v>293</v>
      </c>
      <c r="L1576" s="4" t="s">
        <v>59</v>
      </c>
      <c r="M1576" s="4" t="s">
        <v>294</v>
      </c>
      <c r="N1576" s="4"/>
      <c r="O1576" s="46">
        <v>270000</v>
      </c>
      <c r="P1576"/>
      <c r="Q1576"/>
      <c r="R1576"/>
      <c r="S1576"/>
      <c r="T1576"/>
    </row>
    <row r="1577" spans="1:20" x14ac:dyDescent="0.25">
      <c r="A1577" s="33"/>
      <c r="B1577" s="4"/>
      <c r="C1577" s="4"/>
      <c r="D1577" s="4"/>
      <c r="E1577" s="4"/>
      <c r="F1577" s="4"/>
      <c r="G1577" s="4"/>
      <c r="H1577" s="4"/>
      <c r="I1577" s="4"/>
      <c r="J1577" s="4"/>
      <c r="K1577" s="4" t="s">
        <v>120</v>
      </c>
      <c r="L1577" s="4" t="s">
        <v>59</v>
      </c>
      <c r="M1577" s="4" t="s">
        <v>121</v>
      </c>
      <c r="N1577" s="4"/>
      <c r="O1577" s="46">
        <v>270000</v>
      </c>
      <c r="P1577"/>
      <c r="Q1577"/>
      <c r="R1577"/>
      <c r="S1577"/>
      <c r="T1577"/>
    </row>
    <row r="1578" spans="1:20" x14ac:dyDescent="0.25">
      <c r="A1578" s="33"/>
      <c r="B1578" s="4"/>
      <c r="C1578" s="4"/>
      <c r="D1578" s="4"/>
      <c r="E1578" s="4"/>
      <c r="F1578" s="4"/>
      <c r="G1578" s="4"/>
      <c r="H1578" s="4"/>
      <c r="I1578" s="4"/>
      <c r="J1578" s="4"/>
      <c r="K1578" s="4" t="s">
        <v>60</v>
      </c>
      <c r="L1578" s="4" t="s">
        <v>59</v>
      </c>
      <c r="M1578" s="4" t="s">
        <v>61</v>
      </c>
      <c r="N1578" s="4"/>
      <c r="O1578" s="46">
        <v>395249</v>
      </c>
      <c r="P1578"/>
      <c r="Q1578"/>
      <c r="R1578"/>
      <c r="S1578"/>
      <c r="T1578"/>
    </row>
    <row r="1579" spans="1:20" x14ac:dyDescent="0.25">
      <c r="A1579" s="43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6"/>
      <c r="P1579"/>
      <c r="Q1579"/>
      <c r="R1579"/>
      <c r="S1579"/>
      <c r="T1579"/>
    </row>
    <row r="1580" spans="1:20" x14ac:dyDescent="0.25">
      <c r="A1580" s="30"/>
      <c r="B1580" s="4"/>
      <c r="C1580" s="4"/>
      <c r="D1580" s="4"/>
      <c r="E1580" s="4"/>
      <c r="F1580" s="4"/>
      <c r="G1580" s="4"/>
      <c r="H1580" s="4"/>
      <c r="I1580" s="4" t="s">
        <v>65</v>
      </c>
      <c r="J1580" s="4" t="s">
        <v>64</v>
      </c>
      <c r="K1580" s="4"/>
      <c r="L1580" s="4"/>
      <c r="M1580" s="4"/>
      <c r="N1580" s="4"/>
      <c r="O1580" s="46"/>
      <c r="P1580"/>
      <c r="Q1580"/>
      <c r="R1580"/>
      <c r="S1580"/>
      <c r="T1580"/>
    </row>
    <row r="1581" spans="1:20" x14ac:dyDescent="0.25">
      <c r="A1581" s="33"/>
      <c r="B1581" s="4"/>
      <c r="C1581" s="4"/>
      <c r="D1581" s="4"/>
      <c r="E1581" s="4"/>
      <c r="F1581" s="4"/>
      <c r="G1581" s="4"/>
      <c r="H1581" s="4"/>
      <c r="I1581" s="4"/>
      <c r="J1581" s="4"/>
      <c r="K1581" s="4" t="s">
        <v>62</v>
      </c>
      <c r="L1581" s="4" t="s">
        <v>51</v>
      </c>
      <c r="M1581" s="4" t="s">
        <v>63</v>
      </c>
      <c r="N1581" s="4"/>
      <c r="O1581" s="46">
        <v>194388</v>
      </c>
      <c r="P1581"/>
      <c r="Q1581"/>
      <c r="R1581"/>
      <c r="S1581"/>
      <c r="T1581"/>
    </row>
    <row r="1582" spans="1:20" x14ac:dyDescent="0.25">
      <c r="A1582" s="33"/>
      <c r="B1582" s="4"/>
      <c r="C1582" s="4"/>
      <c r="D1582" s="4"/>
      <c r="E1582" s="4"/>
      <c r="F1582" s="4"/>
      <c r="G1582" s="4"/>
      <c r="H1582" s="4"/>
      <c r="I1582" s="4"/>
      <c r="J1582" s="4"/>
      <c r="K1582" s="4" t="s">
        <v>66</v>
      </c>
      <c r="L1582" s="4" t="s">
        <v>59</v>
      </c>
      <c r="M1582" s="4" t="s">
        <v>67</v>
      </c>
      <c r="N1582" s="4"/>
      <c r="O1582" s="46">
        <v>194388</v>
      </c>
      <c r="P1582"/>
      <c r="Q1582"/>
      <c r="R1582"/>
      <c r="S1582"/>
      <c r="T1582"/>
    </row>
    <row r="1583" spans="1:20" x14ac:dyDescent="0.25">
      <c r="A1583" s="33"/>
      <c r="B1583" s="4"/>
      <c r="C1583" s="4"/>
      <c r="D1583" s="4"/>
      <c r="E1583" s="4"/>
      <c r="F1583" s="4"/>
      <c r="G1583" s="4"/>
      <c r="H1583" s="4"/>
      <c r="I1583" s="4"/>
      <c r="J1583" s="4"/>
      <c r="K1583" s="4" t="s">
        <v>68</v>
      </c>
      <c r="L1583" s="4" t="s">
        <v>51</v>
      </c>
      <c r="M1583" s="4" t="s">
        <v>69</v>
      </c>
      <c r="N1583" s="4"/>
      <c r="O1583" s="46">
        <v>167991</v>
      </c>
      <c r="P1583"/>
      <c r="Q1583"/>
      <c r="R1583"/>
      <c r="S1583"/>
      <c r="T1583"/>
    </row>
    <row r="1584" spans="1:20" x14ac:dyDescent="0.25">
      <c r="A1584" s="33"/>
      <c r="B1584" s="4"/>
      <c r="C1584" s="4"/>
      <c r="D1584" s="4"/>
      <c r="E1584" s="4"/>
      <c r="F1584" s="4"/>
      <c r="G1584" s="4"/>
      <c r="H1584" s="4"/>
      <c r="I1584" s="4"/>
      <c r="J1584" s="4"/>
      <c r="K1584" s="4" t="s">
        <v>70</v>
      </c>
      <c r="L1584" s="4" t="s">
        <v>51</v>
      </c>
      <c r="M1584" s="4" t="s">
        <v>71</v>
      </c>
      <c r="N1584" s="4"/>
      <c r="O1584" s="46">
        <v>32871</v>
      </c>
      <c r="P1584"/>
      <c r="Q1584"/>
      <c r="R1584"/>
      <c r="S1584"/>
      <c r="T1584"/>
    </row>
    <row r="1585" spans="1:20" x14ac:dyDescent="0.25">
      <c r="A1585" s="33"/>
      <c r="B1585" s="4"/>
      <c r="C1585" s="4"/>
      <c r="D1585" s="4"/>
      <c r="E1585" s="4"/>
      <c r="F1585" s="4"/>
      <c r="G1585" s="4"/>
      <c r="H1585" s="4"/>
      <c r="I1585" s="4"/>
      <c r="J1585" s="4"/>
      <c r="K1585" s="4" t="s">
        <v>72</v>
      </c>
      <c r="L1585" s="4" t="s">
        <v>59</v>
      </c>
      <c r="M1585" s="4" t="s">
        <v>73</v>
      </c>
      <c r="N1585" s="4"/>
      <c r="O1585" s="46">
        <v>200862</v>
      </c>
      <c r="P1585"/>
      <c r="Q1585"/>
      <c r="R1585"/>
      <c r="S1585"/>
      <c r="T1585"/>
    </row>
    <row r="1586" spans="1:20" x14ac:dyDescent="0.25">
      <c r="A1586" s="33"/>
      <c r="B1586" s="4"/>
      <c r="C1586" s="4"/>
      <c r="D1586" s="4"/>
      <c r="E1586" s="4"/>
      <c r="F1586" s="4"/>
      <c r="G1586" s="4"/>
      <c r="H1586" s="4"/>
      <c r="I1586" s="4"/>
      <c r="J1586" s="4"/>
      <c r="K1586" s="4" t="s">
        <v>74</v>
      </c>
      <c r="L1586" s="4" t="s">
        <v>59</v>
      </c>
      <c r="M1586" s="4" t="s">
        <v>75</v>
      </c>
      <c r="N1586" s="4"/>
      <c r="O1586" s="46">
        <v>395249</v>
      </c>
      <c r="P1586"/>
      <c r="Q1586"/>
      <c r="R1586"/>
      <c r="S1586"/>
      <c r="T1586"/>
    </row>
    <row r="1587" spans="1:20" x14ac:dyDescent="0.25">
      <c r="A1587" s="43"/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6"/>
      <c r="P1587"/>
      <c r="Q1587"/>
      <c r="R1587"/>
      <c r="S1587"/>
      <c r="T1587"/>
    </row>
    <row r="1588" spans="1:20" x14ac:dyDescent="0.25">
      <c r="A1588" s="30"/>
      <c r="B1588" s="4"/>
      <c r="C1588" s="4"/>
      <c r="D1588" s="4"/>
      <c r="E1588" s="4"/>
      <c r="F1588" s="4"/>
      <c r="G1588" s="4"/>
      <c r="H1588" s="4"/>
      <c r="I1588" s="4" t="s">
        <v>79</v>
      </c>
      <c r="J1588" s="4" t="s">
        <v>78</v>
      </c>
      <c r="K1588" s="4"/>
      <c r="L1588" s="4"/>
      <c r="M1588" s="4"/>
      <c r="N1588" s="4"/>
      <c r="O1588" s="46"/>
      <c r="P1588"/>
      <c r="Q1588"/>
      <c r="R1588"/>
      <c r="S1588"/>
      <c r="T1588"/>
    </row>
    <row r="1589" spans="1:20" x14ac:dyDescent="0.25">
      <c r="A1589" s="33"/>
      <c r="B1589" s="4"/>
      <c r="C1589" s="4"/>
      <c r="D1589" s="4"/>
      <c r="E1589" s="4"/>
      <c r="F1589" s="4"/>
      <c r="G1589" s="4"/>
      <c r="H1589" s="4"/>
      <c r="I1589" s="4"/>
      <c r="J1589" s="4"/>
      <c r="K1589" s="4" t="s">
        <v>76</v>
      </c>
      <c r="L1589" s="4" t="s">
        <v>51</v>
      </c>
      <c r="M1589" s="4" t="s">
        <v>77</v>
      </c>
      <c r="N1589" s="4"/>
      <c r="O1589" s="46">
        <v>159119</v>
      </c>
      <c r="P1589"/>
      <c r="Q1589"/>
      <c r="R1589"/>
      <c r="S1589"/>
      <c r="T1589"/>
    </row>
    <row r="1590" spans="1:20" x14ac:dyDescent="0.25">
      <c r="A1590" s="33"/>
      <c r="B1590" s="4"/>
      <c r="C1590" s="4"/>
      <c r="D1590" s="4"/>
      <c r="E1590" s="4"/>
      <c r="F1590" s="4"/>
      <c r="G1590" s="4"/>
      <c r="H1590" s="4"/>
      <c r="I1590" s="4"/>
      <c r="J1590" s="4"/>
      <c r="K1590" s="4" t="s">
        <v>80</v>
      </c>
      <c r="L1590" s="4" t="s">
        <v>51</v>
      </c>
      <c r="M1590" s="4" t="s">
        <v>81</v>
      </c>
      <c r="N1590" s="4"/>
      <c r="O1590" s="46">
        <v>194388</v>
      </c>
      <c r="P1590"/>
      <c r="Q1590"/>
      <c r="R1590"/>
      <c r="S1590"/>
      <c r="T1590"/>
    </row>
    <row r="1591" spans="1:20" x14ac:dyDescent="0.25">
      <c r="A1591" s="33"/>
      <c r="B1591" s="4"/>
      <c r="C1591" s="4"/>
      <c r="D1591" s="4"/>
      <c r="E1591" s="4"/>
      <c r="F1591" s="4"/>
      <c r="G1591" s="4"/>
      <c r="H1591" s="4"/>
      <c r="I1591" s="4"/>
      <c r="J1591" s="4"/>
      <c r="K1591" s="4" t="s">
        <v>82</v>
      </c>
      <c r="L1591" s="4" t="s">
        <v>59</v>
      </c>
      <c r="M1591" s="4" t="s">
        <v>83</v>
      </c>
      <c r="N1591" s="4"/>
      <c r="O1591" s="46">
        <v>-159280</v>
      </c>
      <c r="P1591"/>
      <c r="Q1591"/>
      <c r="R1591"/>
      <c r="S1591"/>
      <c r="T1591"/>
    </row>
    <row r="1592" spans="1:20" x14ac:dyDescent="0.25">
      <c r="A1592" s="33"/>
      <c r="B1592" s="4"/>
      <c r="C1592" s="4"/>
      <c r="D1592" s="4"/>
      <c r="E1592" s="4"/>
      <c r="F1592" s="4"/>
      <c r="G1592" s="4"/>
      <c r="H1592" s="4"/>
      <c r="I1592" s="4"/>
      <c r="J1592" s="4"/>
      <c r="K1592" s="4" t="s">
        <v>84</v>
      </c>
      <c r="L1592" s="4" t="s">
        <v>51</v>
      </c>
      <c r="M1592" s="4" t="s">
        <v>85</v>
      </c>
      <c r="N1592" s="4"/>
      <c r="O1592" s="46">
        <v>-32871</v>
      </c>
      <c r="P1592"/>
      <c r="Q1592"/>
      <c r="R1592"/>
      <c r="S1592"/>
      <c r="T1592"/>
    </row>
    <row r="1593" spans="1:20" x14ac:dyDescent="0.25">
      <c r="A1593" s="33"/>
      <c r="B1593" s="4"/>
      <c r="C1593" s="4"/>
      <c r="D1593" s="4"/>
      <c r="E1593" s="4"/>
      <c r="F1593" s="4"/>
      <c r="G1593" s="4"/>
      <c r="H1593" s="4"/>
      <c r="I1593" s="4"/>
      <c r="J1593" s="4"/>
      <c r="K1593" s="4" t="s">
        <v>86</v>
      </c>
      <c r="L1593" s="4" t="s">
        <v>51</v>
      </c>
      <c r="M1593" s="4" t="s">
        <v>87</v>
      </c>
      <c r="N1593" s="4"/>
      <c r="O1593" s="46">
        <v>161356</v>
      </c>
      <c r="P1593"/>
      <c r="Q1593"/>
      <c r="R1593"/>
      <c r="S1593"/>
      <c r="T1593"/>
    </row>
    <row r="1594" spans="1:20" x14ac:dyDescent="0.25">
      <c r="A1594" s="33"/>
      <c r="B1594" s="4"/>
      <c r="C1594" s="4"/>
      <c r="D1594" s="4"/>
      <c r="E1594" s="4"/>
      <c r="F1594" s="4"/>
      <c r="G1594" s="4"/>
      <c r="H1594" s="4"/>
      <c r="I1594" s="4"/>
      <c r="J1594" s="4"/>
      <c r="K1594" s="4" t="s">
        <v>88</v>
      </c>
      <c r="L1594" s="4" t="s">
        <v>59</v>
      </c>
      <c r="M1594" s="4" t="s">
        <v>89</v>
      </c>
      <c r="N1594" s="4"/>
      <c r="O1594" s="46">
        <v>159119</v>
      </c>
      <c r="P1594"/>
      <c r="Q1594"/>
      <c r="R1594"/>
      <c r="S1594"/>
      <c r="T1594"/>
    </row>
    <row r="1595" spans="1:20" x14ac:dyDescent="0.25">
      <c r="A1595" s="33"/>
      <c r="B1595" s="4"/>
      <c r="C1595" s="4"/>
      <c r="D1595" s="4"/>
      <c r="E1595" s="4"/>
      <c r="F1595" s="4"/>
      <c r="G1595" s="4"/>
      <c r="H1595" s="4"/>
      <c r="I1595" s="4"/>
      <c r="J1595" s="4"/>
      <c r="K1595" s="4" t="s">
        <v>90</v>
      </c>
      <c r="L1595" s="4" t="s">
        <v>59</v>
      </c>
      <c r="M1595" s="4" t="s">
        <v>91</v>
      </c>
      <c r="N1595" s="4"/>
      <c r="O1595" s="46">
        <v>161356</v>
      </c>
      <c r="P1595"/>
      <c r="Q1595"/>
      <c r="R1595"/>
      <c r="S1595"/>
      <c r="T1595"/>
    </row>
    <row r="1596" spans="1:20" x14ac:dyDescent="0.25">
      <c r="A1596" s="43"/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6"/>
      <c r="P1596"/>
      <c r="Q1596"/>
      <c r="R1596"/>
      <c r="S1596"/>
      <c r="T1596"/>
    </row>
    <row r="1597" spans="1:20" x14ac:dyDescent="0.25">
      <c r="A1597" s="30"/>
      <c r="B1597" s="4"/>
      <c r="C1597" s="4"/>
      <c r="D1597" s="4"/>
      <c r="E1597" s="4"/>
      <c r="F1597" s="4"/>
      <c r="G1597" s="4"/>
      <c r="H1597" s="4"/>
      <c r="I1597" s="4" t="s">
        <v>95</v>
      </c>
      <c r="J1597" s="4" t="s">
        <v>94</v>
      </c>
      <c r="K1597" s="4"/>
      <c r="L1597" s="4"/>
      <c r="M1597" s="4"/>
      <c r="N1597" s="4"/>
      <c r="O1597" s="46"/>
      <c r="P1597"/>
      <c r="Q1597"/>
      <c r="R1597"/>
      <c r="S1597"/>
      <c r="T1597"/>
    </row>
    <row r="1598" spans="1:20" x14ac:dyDescent="0.25">
      <c r="A1598" s="33"/>
      <c r="B1598" s="4"/>
      <c r="C1598" s="4"/>
      <c r="D1598" s="4"/>
      <c r="E1598" s="4"/>
      <c r="F1598" s="4"/>
      <c r="G1598" s="4"/>
      <c r="H1598" s="4"/>
      <c r="I1598" s="4"/>
      <c r="J1598" s="4"/>
      <c r="K1598" s="4" t="s">
        <v>295</v>
      </c>
      <c r="L1598" s="4" t="s">
        <v>59</v>
      </c>
      <c r="M1598" s="4" t="s">
        <v>296</v>
      </c>
      <c r="N1598" s="4"/>
      <c r="O1598" s="46">
        <v>270000</v>
      </c>
      <c r="P1598"/>
      <c r="Q1598"/>
      <c r="R1598"/>
      <c r="S1598"/>
      <c r="T1598"/>
    </row>
    <row r="1599" spans="1:20" x14ac:dyDescent="0.25">
      <c r="A1599" s="33"/>
      <c r="B1599" s="4"/>
      <c r="C1599" s="4"/>
      <c r="D1599" s="4"/>
      <c r="E1599" s="4"/>
      <c r="F1599" s="4"/>
      <c r="G1599" s="4"/>
      <c r="H1599" s="4"/>
      <c r="I1599" s="4"/>
      <c r="J1599" s="4"/>
      <c r="K1599" s="4" t="s">
        <v>297</v>
      </c>
      <c r="L1599" s="4" t="s">
        <v>51</v>
      </c>
      <c r="M1599" s="4" t="s">
        <v>298</v>
      </c>
      <c r="N1599" s="4"/>
      <c r="O1599" s="46">
        <v>86685</v>
      </c>
      <c r="P1599"/>
      <c r="Q1599"/>
      <c r="R1599"/>
      <c r="S1599"/>
      <c r="T1599"/>
    </row>
    <row r="1600" spans="1:20" x14ac:dyDescent="0.25">
      <c r="A1600" s="33"/>
      <c r="B1600" s="4"/>
      <c r="C1600" s="4"/>
      <c r="D1600" s="4"/>
      <c r="E1600" s="4"/>
      <c r="F1600" s="4"/>
      <c r="G1600" s="4"/>
      <c r="H1600" s="4"/>
      <c r="I1600" s="4"/>
      <c r="J1600" s="4"/>
      <c r="K1600" s="4" t="s">
        <v>299</v>
      </c>
      <c r="L1600" s="4" t="s">
        <v>51</v>
      </c>
      <c r="M1600" s="4" t="s">
        <v>300</v>
      </c>
      <c r="N1600" s="4"/>
      <c r="O1600" s="46">
        <v>72596</v>
      </c>
      <c r="P1600"/>
      <c r="Q1600"/>
      <c r="R1600"/>
      <c r="S1600"/>
      <c r="T1600"/>
    </row>
    <row r="1601" spans="1:20" x14ac:dyDescent="0.25">
      <c r="A1601" s="33"/>
      <c r="B1601" s="4"/>
      <c r="C1601" s="4"/>
      <c r="D1601" s="4"/>
      <c r="E1601" s="4"/>
      <c r="F1601" s="4"/>
      <c r="G1601" s="4"/>
      <c r="H1601" s="4"/>
      <c r="I1601" s="4"/>
      <c r="J1601" s="4"/>
      <c r="K1601" s="4" t="s">
        <v>301</v>
      </c>
      <c r="L1601" s="4" t="s">
        <v>51</v>
      </c>
      <c r="M1601" s="4" t="s">
        <v>302</v>
      </c>
      <c r="N1601" s="4"/>
      <c r="O1601" s="46">
        <v>159280</v>
      </c>
      <c r="P1601"/>
      <c r="Q1601"/>
      <c r="R1601"/>
      <c r="S1601"/>
      <c r="T1601"/>
    </row>
    <row r="1602" spans="1:20" x14ac:dyDescent="0.25">
      <c r="A1602" s="33"/>
      <c r="B1602" s="4"/>
      <c r="C1602" s="4"/>
      <c r="D1602" s="4"/>
      <c r="E1602" s="4"/>
      <c r="F1602" s="4"/>
      <c r="G1602" s="4"/>
      <c r="H1602" s="4"/>
      <c r="I1602" s="4"/>
      <c r="J1602" s="4"/>
      <c r="K1602" s="4" t="s">
        <v>303</v>
      </c>
      <c r="L1602" s="4" t="s">
        <v>59</v>
      </c>
      <c r="M1602" s="4" t="s">
        <v>304</v>
      </c>
      <c r="N1602" s="4"/>
      <c r="O1602" s="46">
        <v>270000</v>
      </c>
      <c r="P1602"/>
      <c r="Q1602"/>
      <c r="R1602"/>
      <c r="S1602"/>
      <c r="T1602"/>
    </row>
    <row r="1603" spans="1:20" x14ac:dyDescent="0.25">
      <c r="A1603" s="33"/>
      <c r="B1603" s="4"/>
      <c r="C1603" s="4"/>
      <c r="D1603" s="4"/>
      <c r="E1603" s="4"/>
      <c r="F1603" s="4"/>
      <c r="G1603" s="4"/>
      <c r="H1603" s="4"/>
      <c r="I1603" s="4"/>
      <c r="J1603" s="4"/>
      <c r="K1603" s="4" t="s">
        <v>305</v>
      </c>
      <c r="L1603" s="4" t="s">
        <v>59</v>
      </c>
      <c r="M1603" s="4" t="s">
        <v>306</v>
      </c>
      <c r="N1603" s="4"/>
      <c r="O1603" s="46">
        <v>159280</v>
      </c>
      <c r="P1603"/>
      <c r="Q1603"/>
      <c r="R1603"/>
      <c r="S1603"/>
      <c r="T1603"/>
    </row>
    <row r="1604" spans="1:20" x14ac:dyDescent="0.25">
      <c r="A1604" s="33"/>
      <c r="B1604" s="4"/>
      <c r="C1604" s="4"/>
      <c r="D1604" s="4"/>
      <c r="E1604" s="4"/>
      <c r="F1604" s="4"/>
      <c r="G1604" s="4"/>
      <c r="H1604" s="4"/>
      <c r="I1604" s="4"/>
      <c r="J1604" s="4"/>
      <c r="K1604" s="4" t="s">
        <v>148</v>
      </c>
      <c r="L1604" s="4" t="s">
        <v>59</v>
      </c>
      <c r="M1604" s="4" t="s">
        <v>149</v>
      </c>
      <c r="N1604" s="4"/>
      <c r="O1604" s="46">
        <v>270000</v>
      </c>
      <c r="P1604"/>
      <c r="Q1604"/>
      <c r="R1604"/>
      <c r="S1604"/>
      <c r="T1604"/>
    </row>
    <row r="1605" spans="1:20" x14ac:dyDescent="0.25">
      <c r="A1605" s="33"/>
      <c r="B1605" s="4"/>
      <c r="C1605" s="4"/>
      <c r="D1605" s="4"/>
      <c r="E1605" s="4"/>
      <c r="F1605" s="4"/>
      <c r="G1605" s="4"/>
      <c r="H1605" s="4"/>
      <c r="I1605" s="4"/>
      <c r="J1605" s="4"/>
      <c r="K1605" s="4" t="s">
        <v>100</v>
      </c>
      <c r="L1605" s="4" t="s">
        <v>59</v>
      </c>
      <c r="M1605" s="4" t="s">
        <v>101</v>
      </c>
      <c r="N1605" s="4"/>
      <c r="O1605" s="46">
        <v>159280</v>
      </c>
      <c r="P1605"/>
      <c r="Q1605"/>
      <c r="R1605"/>
      <c r="S1605"/>
      <c r="T1605"/>
    </row>
    <row r="1606" spans="1:20" x14ac:dyDescent="0.25">
      <c r="A1606" s="43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6"/>
      <c r="P1606"/>
      <c r="Q1606"/>
      <c r="R1606"/>
      <c r="S1606"/>
      <c r="T1606"/>
    </row>
    <row r="1607" spans="1:20" x14ac:dyDescent="0.25">
      <c r="A1607" s="30"/>
      <c r="B1607" s="4"/>
      <c r="C1607" s="4" t="s">
        <v>307</v>
      </c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6"/>
      <c r="P1607"/>
      <c r="Q1607"/>
      <c r="R1607"/>
      <c r="S1607"/>
      <c r="T1607"/>
    </row>
    <row r="1608" spans="1:20" x14ac:dyDescent="0.25">
      <c r="A1608" s="33"/>
      <c r="B1608" s="4"/>
      <c r="C1608" s="4"/>
      <c r="D1608" s="4" t="s">
        <v>308</v>
      </c>
      <c r="E1608" s="4" t="s">
        <v>102</v>
      </c>
      <c r="F1608" s="4"/>
      <c r="G1608" s="4" t="s">
        <v>309</v>
      </c>
      <c r="H1608" s="4"/>
      <c r="I1608" s="4"/>
      <c r="J1608" s="4"/>
      <c r="K1608" s="4"/>
      <c r="L1608" s="4"/>
      <c r="M1608" s="4"/>
      <c r="N1608" s="4"/>
      <c r="O1608" s="46"/>
      <c r="P1608"/>
      <c r="Q1608"/>
      <c r="R1608"/>
      <c r="S1608"/>
      <c r="T1608"/>
    </row>
    <row r="1609" spans="1:20" x14ac:dyDescent="0.25">
      <c r="A1609" s="33"/>
      <c r="B1609" s="4"/>
      <c r="C1609" s="4"/>
      <c r="D1609" s="4"/>
      <c r="E1609" s="4"/>
      <c r="F1609" s="4"/>
      <c r="G1609" s="4"/>
      <c r="H1609" s="4" t="s">
        <v>245</v>
      </c>
      <c r="I1609" s="4"/>
      <c r="J1609" s="4"/>
      <c r="K1609" s="4"/>
      <c r="L1609" s="4"/>
      <c r="M1609" s="4"/>
      <c r="N1609" s="4"/>
      <c r="O1609" s="46"/>
      <c r="P1609"/>
      <c r="Q1609"/>
      <c r="R1609"/>
      <c r="S1609"/>
      <c r="T1609"/>
    </row>
    <row r="1610" spans="1:20" x14ac:dyDescent="0.25">
      <c r="A1610" s="33"/>
      <c r="B1610" s="4"/>
      <c r="C1610" s="4"/>
      <c r="D1610" s="4"/>
      <c r="E1610" s="4"/>
      <c r="F1610" s="4"/>
      <c r="G1610" s="4"/>
      <c r="H1610" s="4"/>
      <c r="I1610" s="4" t="s">
        <v>50</v>
      </c>
      <c r="J1610" s="4" t="s">
        <v>49</v>
      </c>
      <c r="K1610" s="4"/>
      <c r="L1610" s="4"/>
      <c r="M1610" s="4"/>
      <c r="N1610" s="4"/>
      <c r="O1610" s="46"/>
      <c r="P1610"/>
      <c r="Q1610"/>
      <c r="R1610"/>
      <c r="S1610"/>
      <c r="T1610"/>
    </row>
    <row r="1611" spans="1:20" x14ac:dyDescent="0.25">
      <c r="A1611" s="33"/>
      <c r="B1611" s="4"/>
      <c r="C1611" s="4"/>
      <c r="D1611" s="4"/>
      <c r="E1611" s="4"/>
      <c r="F1611" s="4"/>
      <c r="G1611" s="4"/>
      <c r="H1611" s="4"/>
      <c r="I1611" s="4"/>
      <c r="J1611" s="4"/>
      <c r="K1611" s="4" t="s">
        <v>103</v>
      </c>
      <c r="L1611" s="4" t="s">
        <v>51</v>
      </c>
      <c r="M1611" s="4" t="s">
        <v>104</v>
      </c>
      <c r="N1611" s="4"/>
      <c r="O1611" s="46">
        <v>11456</v>
      </c>
      <c r="P1611"/>
      <c r="Q1611"/>
      <c r="R1611"/>
      <c r="S1611"/>
      <c r="T1611"/>
    </row>
    <row r="1612" spans="1:20" x14ac:dyDescent="0.25">
      <c r="A1612" s="33"/>
      <c r="B1612" s="4"/>
      <c r="C1612" s="4"/>
      <c r="D1612" s="4"/>
      <c r="E1612" s="4"/>
      <c r="F1612" s="4"/>
      <c r="G1612" s="4"/>
      <c r="H1612" s="4"/>
      <c r="I1612" s="4"/>
      <c r="J1612" s="4"/>
      <c r="K1612" s="4" t="s">
        <v>110</v>
      </c>
      <c r="L1612" s="4" t="s">
        <v>59</v>
      </c>
      <c r="M1612" s="4" t="s">
        <v>111</v>
      </c>
      <c r="N1612" s="4"/>
      <c r="O1612" s="46">
        <v>11456</v>
      </c>
      <c r="P1612"/>
      <c r="Q1612"/>
      <c r="R1612"/>
      <c r="S1612"/>
      <c r="T1612"/>
    </row>
    <row r="1613" spans="1:20" x14ac:dyDescent="0.25">
      <c r="A1613" s="33"/>
      <c r="B1613" s="4"/>
      <c r="C1613" s="4"/>
      <c r="D1613" s="4"/>
      <c r="E1613" s="4"/>
      <c r="F1613" s="4"/>
      <c r="G1613" s="4"/>
      <c r="H1613" s="4"/>
      <c r="I1613" s="4"/>
      <c r="J1613" s="4"/>
      <c r="K1613" s="4" t="s">
        <v>120</v>
      </c>
      <c r="L1613" s="4" t="s">
        <v>59</v>
      </c>
      <c r="M1613" s="4" t="s">
        <v>121</v>
      </c>
      <c r="N1613" s="4"/>
      <c r="O1613" s="46">
        <v>11456</v>
      </c>
      <c r="P1613"/>
      <c r="Q1613"/>
      <c r="R1613"/>
      <c r="S1613"/>
      <c r="T1613"/>
    </row>
    <row r="1614" spans="1:20" x14ac:dyDescent="0.25">
      <c r="A1614" s="33"/>
      <c r="B1614" s="4"/>
      <c r="C1614" s="4"/>
      <c r="D1614" s="4"/>
      <c r="E1614" s="4"/>
      <c r="F1614" s="4"/>
      <c r="G1614" s="4"/>
      <c r="H1614" s="4"/>
      <c r="I1614" s="4"/>
      <c r="J1614" s="4"/>
      <c r="K1614" s="4" t="s">
        <v>60</v>
      </c>
      <c r="L1614" s="4" t="s">
        <v>59</v>
      </c>
      <c r="M1614" s="4" t="s">
        <v>61</v>
      </c>
      <c r="N1614" s="4"/>
      <c r="O1614" s="46">
        <v>11456</v>
      </c>
      <c r="P1614"/>
      <c r="Q1614"/>
      <c r="R1614"/>
      <c r="S1614"/>
      <c r="T1614"/>
    </row>
    <row r="1615" spans="1:20" x14ac:dyDescent="0.25">
      <c r="A1615" s="43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6"/>
      <c r="P1615"/>
      <c r="Q1615"/>
      <c r="R1615"/>
      <c r="S1615"/>
      <c r="T1615"/>
    </row>
    <row r="1616" spans="1:20" x14ac:dyDescent="0.25">
      <c r="A1616" s="30"/>
      <c r="B1616" s="4"/>
      <c r="C1616" s="4"/>
      <c r="D1616" s="4"/>
      <c r="E1616" s="4"/>
      <c r="F1616" s="4"/>
      <c r="G1616" s="4"/>
      <c r="H1616" s="4"/>
      <c r="I1616" s="4" t="s">
        <v>65</v>
      </c>
      <c r="J1616" s="4" t="s">
        <v>64</v>
      </c>
      <c r="K1616" s="4"/>
      <c r="L1616" s="4"/>
      <c r="M1616" s="4"/>
      <c r="N1616" s="4"/>
      <c r="O1616" s="46"/>
      <c r="P1616"/>
      <c r="Q1616"/>
      <c r="R1616"/>
      <c r="S1616"/>
      <c r="T1616"/>
    </row>
    <row r="1617" spans="1:20" x14ac:dyDescent="0.25">
      <c r="A1617" s="33"/>
      <c r="B1617" s="4"/>
      <c r="C1617" s="4"/>
      <c r="D1617" s="4"/>
      <c r="E1617" s="4"/>
      <c r="F1617" s="4"/>
      <c r="G1617" s="4"/>
      <c r="H1617" s="4"/>
      <c r="I1617" s="4"/>
      <c r="J1617" s="4"/>
      <c r="K1617" s="4" t="s">
        <v>62</v>
      </c>
      <c r="L1617" s="4" t="s">
        <v>51</v>
      </c>
      <c r="M1617" s="4" t="s">
        <v>63</v>
      </c>
      <c r="N1617" s="4"/>
      <c r="O1617" s="46">
        <v>9997</v>
      </c>
      <c r="P1617"/>
      <c r="Q1617"/>
      <c r="R1617"/>
      <c r="S1617"/>
      <c r="T1617"/>
    </row>
    <row r="1618" spans="1:20" x14ac:dyDescent="0.25">
      <c r="A1618" s="33"/>
      <c r="B1618" s="4"/>
      <c r="C1618" s="4"/>
      <c r="D1618" s="4"/>
      <c r="E1618" s="4"/>
      <c r="F1618" s="4"/>
      <c r="G1618" s="4"/>
      <c r="H1618" s="4"/>
      <c r="I1618" s="4"/>
      <c r="J1618" s="4"/>
      <c r="K1618" s="4" t="s">
        <v>66</v>
      </c>
      <c r="L1618" s="4" t="s">
        <v>59</v>
      </c>
      <c r="M1618" s="4" t="s">
        <v>67</v>
      </c>
      <c r="N1618" s="4"/>
      <c r="O1618" s="46">
        <v>9997</v>
      </c>
      <c r="P1618"/>
      <c r="Q1618"/>
      <c r="R1618"/>
      <c r="S1618"/>
      <c r="T1618"/>
    </row>
    <row r="1619" spans="1:20" x14ac:dyDescent="0.25">
      <c r="A1619" s="33"/>
      <c r="B1619" s="4"/>
      <c r="C1619" s="4"/>
      <c r="D1619" s="4"/>
      <c r="E1619" s="4"/>
      <c r="F1619" s="4"/>
      <c r="G1619" s="4"/>
      <c r="H1619" s="4"/>
      <c r="I1619" s="4"/>
      <c r="J1619" s="4"/>
      <c r="K1619" s="4" t="s">
        <v>68</v>
      </c>
      <c r="L1619" s="4" t="s">
        <v>51</v>
      </c>
      <c r="M1619" s="4" t="s">
        <v>69</v>
      </c>
      <c r="N1619" s="4"/>
      <c r="O1619" s="46">
        <v>1459</v>
      </c>
      <c r="P1619"/>
      <c r="Q1619"/>
      <c r="R1619"/>
      <c r="S1619"/>
      <c r="T1619"/>
    </row>
    <row r="1620" spans="1:20" x14ac:dyDescent="0.25">
      <c r="A1620" s="33"/>
      <c r="B1620" s="4"/>
      <c r="C1620" s="4"/>
      <c r="D1620" s="4"/>
      <c r="E1620" s="4"/>
      <c r="F1620" s="4"/>
      <c r="G1620" s="4"/>
      <c r="H1620" s="4"/>
      <c r="I1620" s="4"/>
      <c r="J1620" s="4"/>
      <c r="K1620" s="4" t="s">
        <v>72</v>
      </c>
      <c r="L1620" s="4" t="s">
        <v>59</v>
      </c>
      <c r="M1620" s="4" t="s">
        <v>73</v>
      </c>
      <c r="N1620" s="4"/>
      <c r="O1620" s="46">
        <v>1459</v>
      </c>
      <c r="P1620"/>
      <c r="Q1620"/>
      <c r="R1620"/>
      <c r="S1620"/>
      <c r="T1620"/>
    </row>
    <row r="1621" spans="1:20" x14ac:dyDescent="0.25">
      <c r="A1621" s="33"/>
      <c r="B1621" s="4"/>
      <c r="C1621" s="4"/>
      <c r="D1621" s="4"/>
      <c r="E1621" s="4"/>
      <c r="F1621" s="4"/>
      <c r="G1621" s="4"/>
      <c r="H1621" s="4"/>
      <c r="I1621" s="4"/>
      <c r="J1621" s="4"/>
      <c r="K1621" s="4" t="s">
        <v>74</v>
      </c>
      <c r="L1621" s="4" t="s">
        <v>59</v>
      </c>
      <c r="M1621" s="4" t="s">
        <v>75</v>
      </c>
      <c r="N1621" s="4"/>
      <c r="O1621" s="46">
        <v>11456</v>
      </c>
      <c r="P1621"/>
      <c r="Q1621"/>
      <c r="R1621"/>
      <c r="S1621"/>
      <c r="T1621"/>
    </row>
    <row r="1622" spans="1:20" x14ac:dyDescent="0.25">
      <c r="A1622" s="43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6"/>
      <c r="P1622"/>
      <c r="Q1622"/>
      <c r="R1622"/>
      <c r="S1622"/>
      <c r="T1622"/>
    </row>
    <row r="1623" spans="1:20" x14ac:dyDescent="0.25">
      <c r="A1623" s="30"/>
      <c r="B1623" s="4"/>
      <c r="C1623" s="4"/>
      <c r="D1623" s="4"/>
      <c r="E1623" s="4"/>
      <c r="F1623" s="4"/>
      <c r="G1623" s="4"/>
      <c r="H1623" s="4"/>
      <c r="I1623" s="4" t="s">
        <v>79</v>
      </c>
      <c r="J1623" s="4" t="s">
        <v>78</v>
      </c>
      <c r="K1623" s="4"/>
      <c r="L1623" s="4"/>
      <c r="M1623" s="4"/>
      <c r="N1623" s="4"/>
      <c r="O1623" s="46"/>
      <c r="P1623"/>
      <c r="Q1623"/>
      <c r="R1623"/>
      <c r="S1623"/>
      <c r="T1623"/>
    </row>
    <row r="1624" spans="1:20" x14ac:dyDescent="0.25">
      <c r="A1624" s="33"/>
      <c r="B1624" s="4"/>
      <c r="C1624" s="4"/>
      <c r="D1624" s="4"/>
      <c r="E1624" s="4"/>
      <c r="F1624" s="4"/>
      <c r="G1624" s="4"/>
      <c r="H1624" s="4"/>
      <c r="I1624" s="4"/>
      <c r="J1624" s="4"/>
      <c r="K1624" s="4" t="s">
        <v>80</v>
      </c>
      <c r="L1624" s="4" t="s">
        <v>51</v>
      </c>
      <c r="M1624" s="4" t="s">
        <v>81</v>
      </c>
      <c r="N1624" s="4"/>
      <c r="O1624" s="46">
        <v>9997</v>
      </c>
      <c r="P1624"/>
      <c r="Q1624"/>
      <c r="R1624"/>
      <c r="S1624"/>
      <c r="T1624"/>
    </row>
    <row r="1625" spans="1:20" x14ac:dyDescent="0.25">
      <c r="A1625" s="33"/>
      <c r="B1625" s="4"/>
      <c r="C1625" s="4"/>
      <c r="D1625" s="4"/>
      <c r="E1625" s="4"/>
      <c r="F1625" s="4"/>
      <c r="G1625" s="4"/>
      <c r="H1625" s="4"/>
      <c r="I1625" s="4"/>
      <c r="J1625" s="4"/>
      <c r="K1625" s="4" t="s">
        <v>82</v>
      </c>
      <c r="L1625" s="4" t="s">
        <v>59</v>
      </c>
      <c r="M1625" s="4" t="s">
        <v>83</v>
      </c>
      <c r="N1625" s="4"/>
      <c r="O1625" s="46">
        <v>-8314</v>
      </c>
      <c r="P1625"/>
      <c r="Q1625"/>
      <c r="R1625"/>
      <c r="S1625"/>
      <c r="T1625"/>
    </row>
    <row r="1626" spans="1:20" x14ac:dyDescent="0.25">
      <c r="A1626" s="33"/>
      <c r="B1626" s="4"/>
      <c r="C1626" s="4"/>
      <c r="D1626" s="4"/>
      <c r="E1626" s="4"/>
      <c r="F1626" s="4"/>
      <c r="G1626" s="4"/>
      <c r="H1626" s="4"/>
      <c r="I1626" s="4"/>
      <c r="J1626" s="4"/>
      <c r="K1626" s="4" t="s">
        <v>86</v>
      </c>
      <c r="L1626" s="4" t="s">
        <v>51</v>
      </c>
      <c r="M1626" s="4" t="s">
        <v>87</v>
      </c>
      <c r="N1626" s="4"/>
      <c r="O1626" s="46">
        <v>1683</v>
      </c>
      <c r="P1626"/>
      <c r="Q1626"/>
      <c r="R1626"/>
      <c r="S1626"/>
      <c r="T1626"/>
    </row>
    <row r="1627" spans="1:20" x14ac:dyDescent="0.25">
      <c r="A1627" s="33"/>
      <c r="B1627" s="4"/>
      <c r="C1627" s="4"/>
      <c r="D1627" s="4"/>
      <c r="E1627" s="4"/>
      <c r="F1627" s="4"/>
      <c r="G1627" s="4"/>
      <c r="H1627" s="4"/>
      <c r="I1627" s="4"/>
      <c r="J1627" s="4"/>
      <c r="K1627" s="4" t="s">
        <v>90</v>
      </c>
      <c r="L1627" s="4" t="s">
        <v>59</v>
      </c>
      <c r="M1627" s="4" t="s">
        <v>91</v>
      </c>
      <c r="N1627" s="4"/>
      <c r="O1627" s="46">
        <v>1683</v>
      </c>
      <c r="P1627"/>
      <c r="Q1627"/>
      <c r="R1627"/>
      <c r="S1627"/>
      <c r="T1627"/>
    </row>
    <row r="1628" spans="1:20" x14ac:dyDescent="0.25">
      <c r="A1628" s="43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6"/>
      <c r="P1628"/>
      <c r="Q1628"/>
      <c r="R1628"/>
      <c r="S1628"/>
      <c r="T1628"/>
    </row>
    <row r="1629" spans="1:20" x14ac:dyDescent="0.25">
      <c r="A1629" s="30"/>
      <c r="B1629" s="4"/>
      <c r="C1629" s="4"/>
      <c r="D1629" s="4"/>
      <c r="E1629" s="4"/>
      <c r="F1629" s="4"/>
      <c r="G1629" s="4"/>
      <c r="H1629" s="4"/>
      <c r="I1629" s="4" t="s">
        <v>95</v>
      </c>
      <c r="J1629" s="4" t="s">
        <v>94</v>
      </c>
      <c r="K1629" s="4"/>
      <c r="L1629" s="4"/>
      <c r="M1629" s="4"/>
      <c r="N1629" s="4"/>
      <c r="O1629" s="46"/>
      <c r="P1629"/>
      <c r="Q1629"/>
      <c r="R1629"/>
      <c r="S1629"/>
      <c r="T1629"/>
    </row>
    <row r="1630" spans="1:20" x14ac:dyDescent="0.25">
      <c r="A1630" s="33"/>
      <c r="B1630" s="4"/>
      <c r="C1630" s="4"/>
      <c r="D1630" s="4"/>
      <c r="E1630" s="4"/>
      <c r="F1630" s="4"/>
      <c r="G1630" s="4"/>
      <c r="H1630" s="4"/>
      <c r="I1630" s="4"/>
      <c r="J1630" s="4"/>
      <c r="K1630" s="4" t="s">
        <v>132</v>
      </c>
      <c r="L1630" s="4" t="s">
        <v>59</v>
      </c>
      <c r="M1630" s="4" t="s">
        <v>133</v>
      </c>
      <c r="N1630" s="4"/>
      <c r="O1630" s="46">
        <v>11456</v>
      </c>
      <c r="P1630"/>
      <c r="Q1630"/>
      <c r="R1630"/>
      <c r="S1630"/>
      <c r="T1630"/>
    </row>
    <row r="1631" spans="1:20" x14ac:dyDescent="0.25">
      <c r="A1631" s="33"/>
      <c r="B1631" s="4"/>
      <c r="C1631" s="4"/>
      <c r="D1631" s="4"/>
      <c r="E1631" s="4"/>
      <c r="F1631" s="4"/>
      <c r="G1631" s="4"/>
      <c r="H1631" s="4"/>
      <c r="I1631" s="4"/>
      <c r="J1631" s="4"/>
      <c r="K1631" s="4" t="s">
        <v>134</v>
      </c>
      <c r="L1631" s="4" t="s">
        <v>51</v>
      </c>
      <c r="M1631" s="4" t="s">
        <v>135</v>
      </c>
      <c r="N1631" s="4"/>
      <c r="O1631" s="46">
        <v>8314</v>
      </c>
      <c r="P1631"/>
      <c r="Q1631"/>
      <c r="R1631"/>
      <c r="S1631"/>
      <c r="T1631"/>
    </row>
    <row r="1632" spans="1:20" x14ac:dyDescent="0.25">
      <c r="A1632" s="33"/>
      <c r="B1632" s="4"/>
      <c r="C1632" s="4"/>
      <c r="D1632" s="4"/>
      <c r="E1632" s="4"/>
      <c r="F1632" s="4"/>
      <c r="G1632" s="4"/>
      <c r="H1632" s="4"/>
      <c r="I1632" s="4"/>
      <c r="J1632" s="4"/>
      <c r="K1632" s="4" t="s">
        <v>96</v>
      </c>
      <c r="L1632" s="4" t="s">
        <v>59</v>
      </c>
      <c r="M1632" s="4" t="s">
        <v>97</v>
      </c>
      <c r="N1632" s="4"/>
      <c r="O1632" s="46">
        <v>8314</v>
      </c>
      <c r="P1632"/>
      <c r="Q1632"/>
      <c r="R1632"/>
      <c r="S1632"/>
      <c r="T1632"/>
    </row>
    <row r="1633" spans="1:20" x14ac:dyDescent="0.25">
      <c r="A1633" s="33"/>
      <c r="B1633" s="4"/>
      <c r="C1633" s="4"/>
      <c r="D1633" s="4"/>
      <c r="E1633" s="4"/>
      <c r="F1633" s="4"/>
      <c r="G1633" s="4"/>
      <c r="H1633" s="4"/>
      <c r="I1633" s="4"/>
      <c r="J1633" s="4"/>
      <c r="K1633" s="4" t="s">
        <v>146</v>
      </c>
      <c r="L1633" s="4" t="s">
        <v>59</v>
      </c>
      <c r="M1633" s="4" t="s">
        <v>147</v>
      </c>
      <c r="N1633" s="4"/>
      <c r="O1633" s="46">
        <v>11456</v>
      </c>
      <c r="P1633"/>
      <c r="Q1633"/>
      <c r="R1633"/>
      <c r="S1633"/>
      <c r="T1633"/>
    </row>
    <row r="1634" spans="1:20" x14ac:dyDescent="0.25">
      <c r="A1634" s="33"/>
      <c r="B1634" s="4"/>
      <c r="C1634" s="4"/>
      <c r="D1634" s="4"/>
      <c r="E1634" s="4"/>
      <c r="F1634" s="4"/>
      <c r="G1634" s="4"/>
      <c r="H1634" s="4"/>
      <c r="I1634" s="4"/>
      <c r="J1634" s="4"/>
      <c r="K1634" s="4" t="s">
        <v>98</v>
      </c>
      <c r="L1634" s="4" t="s">
        <v>59</v>
      </c>
      <c r="M1634" s="4" t="s">
        <v>99</v>
      </c>
      <c r="N1634" s="4"/>
      <c r="O1634" s="46">
        <v>8314</v>
      </c>
      <c r="P1634"/>
      <c r="Q1634"/>
      <c r="R1634"/>
      <c r="S1634"/>
      <c r="T1634"/>
    </row>
    <row r="1635" spans="1:20" x14ac:dyDescent="0.25">
      <c r="A1635" s="33"/>
      <c r="B1635" s="4"/>
      <c r="C1635" s="4"/>
      <c r="D1635" s="4"/>
      <c r="E1635" s="4"/>
      <c r="F1635" s="4"/>
      <c r="G1635" s="4"/>
      <c r="H1635" s="4"/>
      <c r="I1635" s="4"/>
      <c r="J1635" s="4"/>
      <c r="K1635" s="4" t="s">
        <v>148</v>
      </c>
      <c r="L1635" s="4" t="s">
        <v>59</v>
      </c>
      <c r="M1635" s="4" t="s">
        <v>149</v>
      </c>
      <c r="N1635" s="4"/>
      <c r="O1635" s="46">
        <v>11456</v>
      </c>
      <c r="P1635"/>
      <c r="Q1635"/>
      <c r="R1635"/>
      <c r="S1635"/>
      <c r="T1635"/>
    </row>
    <row r="1636" spans="1:20" x14ac:dyDescent="0.25">
      <c r="A1636" s="33"/>
      <c r="B1636" s="4"/>
      <c r="C1636" s="4"/>
      <c r="D1636" s="4"/>
      <c r="E1636" s="4"/>
      <c r="F1636" s="4"/>
      <c r="G1636" s="4"/>
      <c r="H1636" s="4"/>
      <c r="I1636" s="4"/>
      <c r="J1636" s="4"/>
      <c r="K1636" s="4" t="s">
        <v>100</v>
      </c>
      <c r="L1636" s="4" t="s">
        <v>59</v>
      </c>
      <c r="M1636" s="4" t="s">
        <v>101</v>
      </c>
      <c r="N1636" s="4"/>
      <c r="O1636" s="46">
        <v>8314</v>
      </c>
      <c r="P1636"/>
      <c r="Q1636"/>
      <c r="R1636"/>
      <c r="S1636"/>
      <c r="T1636"/>
    </row>
    <row r="1637" spans="1:20" x14ac:dyDescent="0.25">
      <c r="A1637" s="43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6"/>
      <c r="P1637"/>
      <c r="Q1637"/>
      <c r="R1637"/>
      <c r="S1637"/>
      <c r="T1637"/>
    </row>
    <row r="1638" spans="1:20" x14ac:dyDescent="0.25">
      <c r="A1638" s="30"/>
      <c r="B1638" s="4"/>
      <c r="C1638" s="4" t="s">
        <v>310</v>
      </c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6"/>
      <c r="P1638"/>
      <c r="Q1638"/>
      <c r="R1638"/>
      <c r="S1638"/>
      <c r="T1638"/>
    </row>
    <row r="1639" spans="1:20" x14ac:dyDescent="0.25">
      <c r="A1639" s="33"/>
      <c r="B1639" s="4"/>
      <c r="C1639" s="4"/>
      <c r="D1639" s="4" t="s">
        <v>311</v>
      </c>
      <c r="E1639" s="4" t="s">
        <v>42</v>
      </c>
      <c r="F1639" s="4"/>
      <c r="G1639" s="4" t="s">
        <v>312</v>
      </c>
      <c r="H1639" s="4"/>
      <c r="I1639" s="4"/>
      <c r="J1639" s="4"/>
      <c r="K1639" s="4"/>
      <c r="L1639" s="4"/>
      <c r="M1639" s="4"/>
      <c r="N1639" s="4"/>
      <c r="O1639" s="46"/>
      <c r="P1639"/>
      <c r="Q1639"/>
      <c r="R1639"/>
      <c r="S1639"/>
      <c r="T1639"/>
    </row>
    <row r="1640" spans="1:20" x14ac:dyDescent="0.25">
      <c r="A1640" s="33"/>
      <c r="B1640" s="4"/>
      <c r="C1640" s="4"/>
      <c r="D1640" s="4"/>
      <c r="E1640" s="4"/>
      <c r="F1640" s="4"/>
      <c r="G1640" s="4"/>
      <c r="H1640" s="4" t="s">
        <v>226</v>
      </c>
      <c r="I1640" s="4"/>
      <c r="J1640" s="4"/>
      <c r="K1640" s="4"/>
      <c r="L1640" s="4"/>
      <c r="M1640" s="4"/>
      <c r="N1640" s="4"/>
      <c r="O1640" s="46"/>
      <c r="P1640"/>
      <c r="Q1640"/>
      <c r="R1640"/>
      <c r="S1640"/>
      <c r="T1640"/>
    </row>
    <row r="1641" spans="1:20" x14ac:dyDescent="0.25">
      <c r="A1641" s="33"/>
      <c r="B1641" s="4"/>
      <c r="C1641" s="4"/>
      <c r="D1641" s="4"/>
      <c r="E1641" s="4"/>
      <c r="F1641" s="4"/>
      <c r="G1641" s="4"/>
      <c r="H1641" s="4"/>
      <c r="I1641" s="4" t="s">
        <v>50</v>
      </c>
      <c r="J1641" s="4" t="s">
        <v>49</v>
      </c>
      <c r="K1641" s="4"/>
      <c r="L1641" s="4"/>
      <c r="M1641" s="4"/>
      <c r="N1641" s="4"/>
      <c r="O1641" s="46"/>
      <c r="P1641"/>
      <c r="Q1641"/>
      <c r="R1641"/>
      <c r="S1641"/>
      <c r="T1641"/>
    </row>
    <row r="1642" spans="1:20" x14ac:dyDescent="0.25">
      <c r="A1642" s="33"/>
      <c r="B1642" s="4"/>
      <c r="C1642" s="4"/>
      <c r="D1642" s="4"/>
      <c r="E1642" s="4"/>
      <c r="F1642" s="4"/>
      <c r="G1642" s="4"/>
      <c r="H1642" s="4"/>
      <c r="I1642" s="4"/>
      <c r="J1642" s="4"/>
      <c r="K1642" s="4" t="s">
        <v>291</v>
      </c>
      <c r="L1642" s="4" t="s">
        <v>51</v>
      </c>
      <c r="M1642" s="4" t="s">
        <v>292</v>
      </c>
      <c r="N1642" s="4"/>
      <c r="O1642" s="46">
        <v>200000</v>
      </c>
      <c r="P1642"/>
      <c r="Q1642"/>
      <c r="R1642"/>
      <c r="S1642"/>
      <c r="T1642"/>
    </row>
    <row r="1643" spans="1:20" x14ac:dyDescent="0.25">
      <c r="A1643" s="33"/>
      <c r="B1643" s="4"/>
      <c r="C1643" s="4"/>
      <c r="D1643" s="4"/>
      <c r="E1643" s="4"/>
      <c r="F1643" s="4"/>
      <c r="G1643" s="4"/>
      <c r="H1643" s="4"/>
      <c r="I1643" s="4"/>
      <c r="J1643" s="4"/>
      <c r="K1643" s="4" t="s">
        <v>293</v>
      </c>
      <c r="L1643" s="4" t="s">
        <v>59</v>
      </c>
      <c r="M1643" s="4" t="s">
        <v>294</v>
      </c>
      <c r="N1643" s="4"/>
      <c r="O1643" s="46">
        <v>200000</v>
      </c>
      <c r="P1643"/>
      <c r="Q1643"/>
      <c r="R1643"/>
      <c r="S1643"/>
      <c r="T1643"/>
    </row>
    <row r="1644" spans="1:20" x14ac:dyDescent="0.25">
      <c r="A1644" s="33"/>
      <c r="B1644" s="4"/>
      <c r="C1644" s="4"/>
      <c r="D1644" s="4"/>
      <c r="E1644" s="4"/>
      <c r="F1644" s="4"/>
      <c r="G1644" s="4"/>
      <c r="H1644" s="4"/>
      <c r="I1644" s="4"/>
      <c r="J1644" s="4"/>
      <c r="K1644" s="4" t="s">
        <v>120</v>
      </c>
      <c r="L1644" s="4" t="s">
        <v>59</v>
      </c>
      <c r="M1644" s="4" t="s">
        <v>121</v>
      </c>
      <c r="N1644" s="4"/>
      <c r="O1644" s="46">
        <v>200000</v>
      </c>
      <c r="P1644"/>
      <c r="Q1644"/>
      <c r="R1644"/>
      <c r="S1644"/>
      <c r="T1644"/>
    </row>
    <row r="1645" spans="1:20" x14ac:dyDescent="0.25">
      <c r="A1645" s="33"/>
      <c r="B1645" s="4"/>
      <c r="C1645" s="4"/>
      <c r="D1645" s="4"/>
      <c r="E1645" s="4"/>
      <c r="F1645" s="4"/>
      <c r="G1645" s="4"/>
      <c r="H1645" s="4"/>
      <c r="I1645" s="4"/>
      <c r="J1645" s="4"/>
      <c r="K1645" s="4" t="s">
        <v>60</v>
      </c>
      <c r="L1645" s="4" t="s">
        <v>59</v>
      </c>
      <c r="M1645" s="4" t="s">
        <v>61</v>
      </c>
      <c r="N1645" s="4"/>
      <c r="O1645" s="46">
        <v>200000</v>
      </c>
      <c r="P1645"/>
      <c r="Q1645"/>
      <c r="R1645"/>
      <c r="S1645"/>
      <c r="T1645"/>
    </row>
    <row r="1646" spans="1:20" x14ac:dyDescent="0.25">
      <c r="A1646" s="43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6"/>
      <c r="P1646"/>
      <c r="Q1646"/>
      <c r="R1646"/>
      <c r="S1646"/>
      <c r="T1646"/>
    </row>
    <row r="1647" spans="1:20" x14ac:dyDescent="0.25">
      <c r="A1647" s="30"/>
      <c r="B1647" s="4"/>
      <c r="C1647" s="4"/>
      <c r="D1647" s="4"/>
      <c r="E1647" s="4"/>
      <c r="F1647" s="4"/>
      <c r="G1647" s="4"/>
      <c r="H1647" s="4"/>
      <c r="I1647" s="4" t="s">
        <v>65</v>
      </c>
      <c r="J1647" s="4" t="s">
        <v>64</v>
      </c>
      <c r="K1647" s="4"/>
      <c r="L1647" s="4"/>
      <c r="M1647" s="4"/>
      <c r="N1647" s="4"/>
      <c r="O1647" s="46"/>
      <c r="P1647"/>
      <c r="Q1647"/>
      <c r="R1647"/>
      <c r="S1647"/>
      <c r="T1647"/>
    </row>
    <row r="1648" spans="1:20" x14ac:dyDescent="0.25">
      <c r="A1648" s="33"/>
      <c r="B1648" s="4"/>
      <c r="C1648" s="4"/>
      <c r="D1648" s="4"/>
      <c r="E1648" s="4"/>
      <c r="F1648" s="4"/>
      <c r="G1648" s="4"/>
      <c r="H1648" s="4"/>
      <c r="I1648" s="4"/>
      <c r="J1648" s="4"/>
      <c r="K1648" s="4" t="s">
        <v>211</v>
      </c>
      <c r="L1648" s="4" t="s">
        <v>51</v>
      </c>
      <c r="M1648" s="4" t="s">
        <v>580</v>
      </c>
      <c r="N1648" s="4" t="s">
        <v>212</v>
      </c>
      <c r="O1648" s="46">
        <v>9104</v>
      </c>
      <c r="P1648"/>
      <c r="Q1648"/>
      <c r="R1648"/>
      <c r="S1648"/>
      <c r="T1648"/>
    </row>
    <row r="1649" spans="1:20" x14ac:dyDescent="0.25">
      <c r="A1649" s="33"/>
      <c r="B1649" s="4"/>
      <c r="C1649" s="4"/>
      <c r="D1649" s="4"/>
      <c r="E1649" s="4"/>
      <c r="F1649" s="4"/>
      <c r="G1649" s="4"/>
      <c r="H1649" s="4"/>
      <c r="I1649" s="4"/>
      <c r="J1649" s="4"/>
      <c r="K1649" s="4" t="s">
        <v>66</v>
      </c>
      <c r="L1649" s="4" t="s">
        <v>59</v>
      </c>
      <c r="M1649" s="4" t="s">
        <v>67</v>
      </c>
      <c r="N1649" s="4"/>
      <c r="O1649" s="46">
        <v>9104</v>
      </c>
      <c r="P1649"/>
      <c r="Q1649"/>
      <c r="R1649"/>
      <c r="S1649"/>
      <c r="T1649"/>
    </row>
    <row r="1650" spans="1:20" x14ac:dyDescent="0.25">
      <c r="A1650" s="33"/>
      <c r="B1650" s="4"/>
      <c r="C1650" s="4"/>
      <c r="D1650" s="4"/>
      <c r="E1650" s="4"/>
      <c r="F1650" s="4"/>
      <c r="G1650" s="4"/>
      <c r="H1650" s="4"/>
      <c r="I1650" s="4"/>
      <c r="J1650" s="4"/>
      <c r="K1650" s="4" t="s">
        <v>68</v>
      </c>
      <c r="L1650" s="4" t="s">
        <v>51</v>
      </c>
      <c r="M1650" s="4" t="s">
        <v>69</v>
      </c>
      <c r="N1650" s="4"/>
      <c r="O1650" s="46">
        <v>190896</v>
      </c>
      <c r="P1650"/>
      <c r="Q1650"/>
      <c r="R1650"/>
      <c r="S1650"/>
      <c r="T1650"/>
    </row>
    <row r="1651" spans="1:20" x14ac:dyDescent="0.25">
      <c r="A1651" s="33"/>
      <c r="B1651" s="4"/>
      <c r="C1651" s="4"/>
      <c r="D1651" s="4"/>
      <c r="E1651" s="4"/>
      <c r="F1651" s="4"/>
      <c r="G1651" s="4"/>
      <c r="H1651" s="4"/>
      <c r="I1651" s="4"/>
      <c r="J1651" s="4"/>
      <c r="K1651" s="4" t="s">
        <v>72</v>
      </c>
      <c r="L1651" s="4" t="s">
        <v>59</v>
      </c>
      <c r="M1651" s="4" t="s">
        <v>73</v>
      </c>
      <c r="N1651" s="4"/>
      <c r="O1651" s="46">
        <v>190896</v>
      </c>
      <c r="P1651"/>
      <c r="Q1651"/>
      <c r="R1651"/>
      <c r="S1651"/>
      <c r="T1651"/>
    </row>
    <row r="1652" spans="1:20" x14ac:dyDescent="0.25">
      <c r="A1652" s="33"/>
      <c r="B1652" s="4"/>
      <c r="C1652" s="4"/>
      <c r="D1652" s="4"/>
      <c r="E1652" s="4"/>
      <c r="F1652" s="4"/>
      <c r="G1652" s="4"/>
      <c r="H1652" s="4"/>
      <c r="I1652" s="4"/>
      <c r="J1652" s="4"/>
      <c r="K1652" s="4" t="s">
        <v>74</v>
      </c>
      <c r="L1652" s="4" t="s">
        <v>59</v>
      </c>
      <c r="M1652" s="4" t="s">
        <v>75</v>
      </c>
      <c r="N1652" s="4"/>
      <c r="O1652" s="46">
        <v>200000</v>
      </c>
      <c r="P1652"/>
      <c r="Q1652"/>
      <c r="R1652"/>
      <c r="S1652"/>
      <c r="T1652"/>
    </row>
    <row r="1653" spans="1:20" x14ac:dyDescent="0.25">
      <c r="A1653" s="43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6"/>
      <c r="P1653"/>
      <c r="Q1653"/>
      <c r="R1653"/>
      <c r="S1653"/>
      <c r="T1653"/>
    </row>
    <row r="1654" spans="1:20" x14ac:dyDescent="0.25">
      <c r="A1654" s="30"/>
      <c r="B1654" s="4"/>
      <c r="C1654" s="4"/>
      <c r="D1654" s="4"/>
      <c r="E1654" s="4"/>
      <c r="F1654" s="4"/>
      <c r="G1654" s="4"/>
      <c r="H1654" s="4"/>
      <c r="I1654" s="4" t="s">
        <v>79</v>
      </c>
      <c r="J1654" s="4" t="s">
        <v>78</v>
      </c>
      <c r="K1654" s="4"/>
      <c r="L1654" s="4"/>
      <c r="M1654" s="4"/>
      <c r="N1654" s="4"/>
      <c r="O1654" s="46"/>
      <c r="P1654"/>
      <c r="Q1654"/>
      <c r="R1654"/>
      <c r="S1654"/>
      <c r="T1654"/>
    </row>
    <row r="1655" spans="1:20" x14ac:dyDescent="0.25">
      <c r="A1655" s="33"/>
      <c r="B1655" s="4"/>
      <c r="C1655" s="4"/>
      <c r="D1655" s="4"/>
      <c r="E1655" s="4"/>
      <c r="F1655" s="4"/>
      <c r="G1655" s="4"/>
      <c r="H1655" s="4"/>
      <c r="I1655" s="4"/>
      <c r="J1655" s="4"/>
      <c r="K1655" s="4" t="s">
        <v>80</v>
      </c>
      <c r="L1655" s="4" t="s">
        <v>51</v>
      </c>
      <c r="M1655" s="4" t="s">
        <v>81</v>
      </c>
      <c r="N1655" s="4"/>
      <c r="O1655" s="46">
        <v>9104</v>
      </c>
      <c r="P1655"/>
      <c r="Q1655"/>
      <c r="R1655"/>
      <c r="S1655"/>
      <c r="T1655"/>
    </row>
    <row r="1656" spans="1:20" x14ac:dyDescent="0.25">
      <c r="A1656" s="33"/>
      <c r="B1656" s="4"/>
      <c r="C1656" s="4"/>
      <c r="D1656" s="4"/>
      <c r="E1656" s="4"/>
      <c r="F1656" s="4"/>
      <c r="G1656" s="4"/>
      <c r="H1656" s="4"/>
      <c r="I1656" s="4"/>
      <c r="J1656" s="4"/>
      <c r="K1656" s="4" t="s">
        <v>82</v>
      </c>
      <c r="L1656" s="4" t="s">
        <v>59</v>
      </c>
      <c r="M1656" s="4" t="s">
        <v>83</v>
      </c>
      <c r="N1656" s="4"/>
      <c r="O1656" s="46">
        <v>-5842</v>
      </c>
      <c r="P1656"/>
      <c r="Q1656"/>
      <c r="R1656"/>
      <c r="S1656"/>
      <c r="T1656"/>
    </row>
    <row r="1657" spans="1:20" x14ac:dyDescent="0.25">
      <c r="A1657" s="33"/>
      <c r="B1657" s="4"/>
      <c r="C1657" s="4"/>
      <c r="D1657" s="4"/>
      <c r="E1657" s="4"/>
      <c r="F1657" s="4"/>
      <c r="G1657" s="4"/>
      <c r="H1657" s="4"/>
      <c r="I1657" s="4"/>
      <c r="J1657" s="4"/>
      <c r="K1657" s="4" t="s">
        <v>86</v>
      </c>
      <c r="L1657" s="4" t="s">
        <v>51</v>
      </c>
      <c r="M1657" s="4" t="s">
        <v>87</v>
      </c>
      <c r="N1657" s="4"/>
      <c r="O1657" s="46">
        <v>3262</v>
      </c>
      <c r="P1657"/>
      <c r="Q1657"/>
      <c r="R1657"/>
      <c r="S1657"/>
      <c r="T1657"/>
    </row>
    <row r="1658" spans="1:20" x14ac:dyDescent="0.25">
      <c r="A1658" s="33"/>
      <c r="B1658" s="4"/>
      <c r="C1658" s="4"/>
      <c r="D1658" s="4"/>
      <c r="E1658" s="4"/>
      <c r="F1658" s="4"/>
      <c r="G1658" s="4"/>
      <c r="H1658" s="4"/>
      <c r="I1658" s="4"/>
      <c r="J1658" s="4"/>
      <c r="K1658" s="4" t="s">
        <v>90</v>
      </c>
      <c r="L1658" s="4" t="s">
        <v>59</v>
      </c>
      <c r="M1658" s="4" t="s">
        <v>91</v>
      </c>
      <c r="N1658" s="4"/>
      <c r="O1658" s="46">
        <v>3262</v>
      </c>
      <c r="P1658"/>
      <c r="Q1658"/>
      <c r="R1658"/>
      <c r="S1658"/>
      <c r="T1658"/>
    </row>
    <row r="1659" spans="1:20" x14ac:dyDescent="0.25">
      <c r="A1659" s="43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6"/>
      <c r="P1659"/>
      <c r="Q1659"/>
      <c r="R1659"/>
      <c r="S1659"/>
      <c r="T1659"/>
    </row>
    <row r="1660" spans="1:20" x14ac:dyDescent="0.25">
      <c r="A1660" s="30"/>
      <c r="B1660" s="4"/>
      <c r="C1660" s="4"/>
      <c r="D1660" s="4"/>
      <c r="E1660" s="4"/>
      <c r="F1660" s="4"/>
      <c r="G1660" s="4"/>
      <c r="H1660" s="4"/>
      <c r="I1660" s="4" t="s">
        <v>95</v>
      </c>
      <c r="J1660" s="4" t="s">
        <v>94</v>
      </c>
      <c r="K1660" s="4"/>
      <c r="L1660" s="4"/>
      <c r="M1660" s="4"/>
      <c r="N1660" s="4"/>
      <c r="O1660" s="46"/>
      <c r="P1660"/>
      <c r="Q1660"/>
      <c r="R1660"/>
      <c r="S1660"/>
      <c r="T1660"/>
    </row>
    <row r="1661" spans="1:20" x14ac:dyDescent="0.25">
      <c r="A1661" s="33"/>
      <c r="B1661" s="4"/>
      <c r="C1661" s="4"/>
      <c r="D1661" s="4"/>
      <c r="E1661" s="4"/>
      <c r="F1661" s="4"/>
      <c r="G1661" s="4"/>
      <c r="H1661" s="4"/>
      <c r="I1661" s="4"/>
      <c r="J1661" s="4"/>
      <c r="K1661" s="4" t="s">
        <v>295</v>
      </c>
      <c r="L1661" s="4" t="s">
        <v>59</v>
      </c>
      <c r="M1661" s="4" t="s">
        <v>296</v>
      </c>
      <c r="N1661" s="4"/>
      <c r="O1661" s="46">
        <v>200000</v>
      </c>
      <c r="P1661"/>
      <c r="Q1661"/>
      <c r="R1661"/>
      <c r="S1661"/>
      <c r="T1661"/>
    </row>
    <row r="1662" spans="1:20" x14ac:dyDescent="0.25">
      <c r="A1662" s="33"/>
      <c r="B1662" s="4"/>
      <c r="C1662" s="4"/>
      <c r="D1662" s="4"/>
      <c r="E1662" s="4"/>
      <c r="F1662" s="4"/>
      <c r="G1662" s="4"/>
      <c r="H1662" s="4"/>
      <c r="I1662" s="4"/>
      <c r="J1662" s="4"/>
      <c r="K1662" s="4" t="s">
        <v>297</v>
      </c>
      <c r="L1662" s="4" t="s">
        <v>51</v>
      </c>
      <c r="M1662" s="4" t="s">
        <v>298</v>
      </c>
      <c r="N1662" s="4"/>
      <c r="O1662" s="46">
        <v>5842</v>
      </c>
      <c r="P1662"/>
      <c r="Q1662"/>
      <c r="R1662"/>
      <c r="S1662"/>
      <c r="T1662"/>
    </row>
    <row r="1663" spans="1:20" x14ac:dyDescent="0.25">
      <c r="A1663" s="33"/>
      <c r="B1663" s="4"/>
      <c r="C1663" s="4"/>
      <c r="D1663" s="4"/>
      <c r="E1663" s="4"/>
      <c r="F1663" s="4"/>
      <c r="G1663" s="4"/>
      <c r="H1663" s="4"/>
      <c r="I1663" s="4"/>
      <c r="J1663" s="4"/>
      <c r="K1663" s="4" t="s">
        <v>301</v>
      </c>
      <c r="L1663" s="4" t="s">
        <v>51</v>
      </c>
      <c r="M1663" s="4" t="s">
        <v>302</v>
      </c>
      <c r="N1663" s="4"/>
      <c r="O1663" s="46">
        <v>5842</v>
      </c>
      <c r="P1663"/>
      <c r="Q1663"/>
      <c r="R1663"/>
      <c r="S1663"/>
      <c r="T1663"/>
    </row>
    <row r="1664" spans="1:20" x14ac:dyDescent="0.25">
      <c r="A1664" s="33"/>
      <c r="B1664" s="4"/>
      <c r="C1664" s="4"/>
      <c r="D1664" s="4"/>
      <c r="E1664" s="4"/>
      <c r="F1664" s="4"/>
      <c r="G1664" s="4"/>
      <c r="H1664" s="4"/>
      <c r="I1664" s="4"/>
      <c r="J1664" s="4"/>
      <c r="K1664" s="4" t="s">
        <v>303</v>
      </c>
      <c r="L1664" s="4" t="s">
        <v>59</v>
      </c>
      <c r="M1664" s="4" t="s">
        <v>304</v>
      </c>
      <c r="N1664" s="4"/>
      <c r="O1664" s="46">
        <v>200000</v>
      </c>
      <c r="P1664"/>
      <c r="Q1664"/>
      <c r="R1664"/>
      <c r="S1664"/>
      <c r="T1664"/>
    </row>
    <row r="1665" spans="1:20" x14ac:dyDescent="0.25">
      <c r="A1665" s="33"/>
      <c r="B1665" s="4"/>
      <c r="C1665" s="4"/>
      <c r="D1665" s="4"/>
      <c r="E1665" s="4"/>
      <c r="F1665" s="4"/>
      <c r="G1665" s="4"/>
      <c r="H1665" s="4"/>
      <c r="I1665" s="4"/>
      <c r="J1665" s="4"/>
      <c r="K1665" s="4" t="s">
        <v>305</v>
      </c>
      <c r="L1665" s="4" t="s">
        <v>59</v>
      </c>
      <c r="M1665" s="4" t="s">
        <v>306</v>
      </c>
      <c r="N1665" s="4"/>
      <c r="O1665" s="46">
        <v>5842</v>
      </c>
      <c r="P1665"/>
      <c r="Q1665"/>
      <c r="R1665"/>
      <c r="S1665"/>
      <c r="T1665"/>
    </row>
    <row r="1666" spans="1:20" x14ac:dyDescent="0.25">
      <c r="A1666" s="33"/>
      <c r="B1666" s="4"/>
      <c r="C1666" s="4"/>
      <c r="D1666" s="4"/>
      <c r="E1666" s="4"/>
      <c r="F1666" s="4"/>
      <c r="G1666" s="4"/>
      <c r="H1666" s="4"/>
      <c r="I1666" s="4"/>
      <c r="J1666" s="4"/>
      <c r="K1666" s="4" t="s">
        <v>148</v>
      </c>
      <c r="L1666" s="4" t="s">
        <v>59</v>
      </c>
      <c r="M1666" s="4" t="s">
        <v>149</v>
      </c>
      <c r="N1666" s="4"/>
      <c r="O1666" s="46">
        <v>200000</v>
      </c>
      <c r="P1666"/>
      <c r="Q1666"/>
      <c r="R1666"/>
      <c r="S1666"/>
      <c r="T1666"/>
    </row>
    <row r="1667" spans="1:20" x14ac:dyDescent="0.25">
      <c r="A1667" s="33"/>
      <c r="B1667" s="4"/>
      <c r="C1667" s="4"/>
      <c r="D1667" s="4"/>
      <c r="E1667" s="4"/>
      <c r="F1667" s="4"/>
      <c r="G1667" s="4"/>
      <c r="H1667" s="4"/>
      <c r="I1667" s="4"/>
      <c r="J1667" s="4"/>
      <c r="K1667" s="4" t="s">
        <v>100</v>
      </c>
      <c r="L1667" s="4" t="s">
        <v>59</v>
      </c>
      <c r="M1667" s="4" t="s">
        <v>101</v>
      </c>
      <c r="N1667" s="4"/>
      <c r="O1667" s="46">
        <v>5842</v>
      </c>
      <c r="P1667"/>
      <c r="Q1667"/>
      <c r="R1667"/>
      <c r="S1667"/>
      <c r="T1667"/>
    </row>
    <row r="1668" spans="1:20" x14ac:dyDescent="0.25">
      <c r="A1668" s="43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6"/>
      <c r="P1668"/>
      <c r="Q1668"/>
      <c r="R1668"/>
      <c r="S1668"/>
      <c r="T1668"/>
    </row>
    <row r="1669" spans="1:20" x14ac:dyDescent="0.25">
      <c r="A1669" s="30"/>
      <c r="B1669" s="4"/>
      <c r="C1669" s="4" t="s">
        <v>313</v>
      </c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6"/>
      <c r="P1669"/>
      <c r="Q1669"/>
      <c r="R1669"/>
      <c r="S1669"/>
      <c r="T1669"/>
    </row>
    <row r="1670" spans="1:20" x14ac:dyDescent="0.25">
      <c r="A1670" s="33"/>
      <c r="B1670" s="4"/>
      <c r="C1670" s="4"/>
      <c r="D1670" s="4" t="s">
        <v>314</v>
      </c>
      <c r="E1670" s="4" t="s">
        <v>42</v>
      </c>
      <c r="F1670" s="4"/>
      <c r="G1670" s="4" t="s">
        <v>316</v>
      </c>
      <c r="H1670" s="4"/>
      <c r="I1670" s="4"/>
      <c r="J1670" s="4"/>
      <c r="K1670" s="4"/>
      <c r="L1670" s="4"/>
      <c r="M1670" s="4"/>
      <c r="N1670" s="4"/>
      <c r="O1670" s="46"/>
      <c r="P1670"/>
      <c r="Q1670"/>
      <c r="R1670"/>
      <c r="S1670"/>
      <c r="T1670"/>
    </row>
    <row r="1671" spans="1:20" x14ac:dyDescent="0.25">
      <c r="A1671" s="33"/>
      <c r="B1671" s="4"/>
      <c r="C1671" s="4"/>
      <c r="D1671" s="4"/>
      <c r="E1671" s="4"/>
      <c r="F1671" s="4"/>
      <c r="G1671" s="4"/>
      <c r="H1671" s="4" t="s">
        <v>317</v>
      </c>
      <c r="I1671" s="4"/>
      <c r="J1671" s="4"/>
      <c r="K1671" s="4"/>
      <c r="L1671" s="4"/>
      <c r="M1671" s="4"/>
      <c r="N1671" s="4"/>
      <c r="O1671" s="46"/>
      <c r="P1671"/>
      <c r="Q1671"/>
      <c r="R1671"/>
      <c r="S1671"/>
      <c r="T1671"/>
    </row>
    <row r="1672" spans="1:20" x14ac:dyDescent="0.25">
      <c r="A1672" s="33"/>
      <c r="B1672" s="4"/>
      <c r="C1672" s="4"/>
      <c r="D1672" s="4"/>
      <c r="E1672" s="4"/>
      <c r="F1672" s="4"/>
      <c r="G1672" s="4"/>
      <c r="H1672" s="4"/>
      <c r="I1672" s="4" t="s">
        <v>50</v>
      </c>
      <c r="J1672" s="4" t="s">
        <v>49</v>
      </c>
      <c r="K1672" s="4"/>
      <c r="L1672" s="4"/>
      <c r="M1672" s="4"/>
      <c r="N1672" s="4"/>
      <c r="O1672" s="46"/>
      <c r="P1672"/>
      <c r="Q1672"/>
      <c r="R1672"/>
      <c r="S1672"/>
      <c r="T1672"/>
    </row>
    <row r="1673" spans="1:20" x14ac:dyDescent="0.25">
      <c r="A1673" s="33"/>
      <c r="B1673" s="4"/>
      <c r="C1673" s="4"/>
      <c r="D1673" s="4"/>
      <c r="E1673" s="4"/>
      <c r="F1673" s="4"/>
      <c r="G1673" s="4"/>
      <c r="H1673" s="4"/>
      <c r="I1673" s="4"/>
      <c r="J1673" s="4"/>
      <c r="K1673" s="4" t="s">
        <v>45</v>
      </c>
      <c r="L1673" s="4" t="s">
        <v>51</v>
      </c>
      <c r="M1673" s="4" t="s">
        <v>46</v>
      </c>
      <c r="N1673" s="4"/>
      <c r="O1673" s="46">
        <v>3330</v>
      </c>
      <c r="P1673"/>
      <c r="Q1673"/>
      <c r="R1673"/>
      <c r="S1673"/>
      <c r="T1673"/>
    </row>
    <row r="1674" spans="1:20" x14ac:dyDescent="0.25">
      <c r="A1674" s="33"/>
      <c r="B1674" s="4"/>
      <c r="C1674" s="4"/>
      <c r="D1674" s="4"/>
      <c r="E1674" s="4"/>
      <c r="F1674" s="4"/>
      <c r="G1674" s="4"/>
      <c r="H1674" s="4"/>
      <c r="I1674" s="4"/>
      <c r="J1674" s="4"/>
      <c r="K1674" s="4" t="s">
        <v>55</v>
      </c>
      <c r="L1674" s="4" t="s">
        <v>51</v>
      </c>
      <c r="M1674" s="4" t="s">
        <v>56</v>
      </c>
      <c r="N1674" s="4"/>
      <c r="O1674" s="46">
        <v>150</v>
      </c>
      <c r="P1674"/>
      <c r="Q1674"/>
      <c r="R1674"/>
      <c r="S1674"/>
      <c r="T1674"/>
    </row>
    <row r="1675" spans="1:20" x14ac:dyDescent="0.25">
      <c r="A1675" s="33"/>
      <c r="B1675" s="4"/>
      <c r="C1675" s="4"/>
      <c r="D1675" s="4"/>
      <c r="E1675" s="4"/>
      <c r="F1675" s="4"/>
      <c r="G1675" s="4"/>
      <c r="H1675" s="4"/>
      <c r="I1675" s="4"/>
      <c r="J1675" s="4"/>
      <c r="K1675" s="4" t="s">
        <v>57</v>
      </c>
      <c r="L1675" s="4" t="s">
        <v>59</v>
      </c>
      <c r="M1675" s="4" t="s">
        <v>58</v>
      </c>
      <c r="N1675" s="4"/>
      <c r="O1675" s="46">
        <v>3481</v>
      </c>
      <c r="P1675"/>
      <c r="Q1675"/>
      <c r="R1675"/>
      <c r="S1675"/>
      <c r="T1675"/>
    </row>
    <row r="1676" spans="1:20" x14ac:dyDescent="0.25">
      <c r="A1676" s="33"/>
      <c r="B1676" s="4"/>
      <c r="C1676" s="4"/>
      <c r="D1676" s="4"/>
      <c r="E1676" s="4"/>
      <c r="F1676" s="4"/>
      <c r="G1676" s="4"/>
      <c r="H1676" s="4"/>
      <c r="I1676" s="4"/>
      <c r="J1676" s="4"/>
      <c r="K1676" s="4" t="s">
        <v>318</v>
      </c>
      <c r="L1676" s="4" t="s">
        <v>51</v>
      </c>
      <c r="M1676" s="4" t="s">
        <v>319</v>
      </c>
      <c r="N1676" s="4"/>
      <c r="O1676" s="46">
        <v>223282</v>
      </c>
      <c r="P1676"/>
      <c r="Q1676"/>
      <c r="R1676"/>
      <c r="S1676"/>
      <c r="T1676"/>
    </row>
    <row r="1677" spans="1:20" x14ac:dyDescent="0.25">
      <c r="A1677" s="33"/>
      <c r="B1677" s="4"/>
      <c r="C1677" s="4"/>
      <c r="D1677" s="4"/>
      <c r="E1677" s="4"/>
      <c r="F1677" s="4"/>
      <c r="G1677" s="4"/>
      <c r="H1677" s="4"/>
      <c r="I1677" s="4"/>
      <c r="J1677" s="4"/>
      <c r="K1677" s="4" t="s">
        <v>320</v>
      </c>
      <c r="L1677" s="4" t="s">
        <v>51</v>
      </c>
      <c r="M1677" s="4" t="s">
        <v>321</v>
      </c>
      <c r="N1677" s="4"/>
      <c r="O1677" s="46">
        <v>-24</v>
      </c>
      <c r="P1677"/>
      <c r="Q1677"/>
      <c r="R1677"/>
      <c r="S1677"/>
      <c r="T1677"/>
    </row>
    <row r="1678" spans="1:20" x14ac:dyDescent="0.25">
      <c r="A1678" s="33"/>
      <c r="B1678" s="4"/>
      <c r="C1678" s="4"/>
      <c r="D1678" s="4"/>
      <c r="E1678" s="4"/>
      <c r="F1678" s="4"/>
      <c r="G1678" s="4"/>
      <c r="H1678" s="4"/>
      <c r="I1678" s="4"/>
      <c r="J1678" s="4"/>
      <c r="K1678" s="4" t="s">
        <v>110</v>
      </c>
      <c r="L1678" s="4" t="s">
        <v>59</v>
      </c>
      <c r="M1678" s="4" t="s">
        <v>111</v>
      </c>
      <c r="N1678" s="4"/>
      <c r="O1678" s="46">
        <v>223258</v>
      </c>
      <c r="P1678"/>
      <c r="Q1678"/>
      <c r="R1678"/>
      <c r="S1678"/>
      <c r="T1678"/>
    </row>
    <row r="1679" spans="1:20" x14ac:dyDescent="0.25">
      <c r="A1679" s="33"/>
      <c r="B1679" s="4"/>
      <c r="C1679" s="4"/>
      <c r="D1679" s="4"/>
      <c r="E1679" s="4"/>
      <c r="F1679" s="4"/>
      <c r="G1679" s="4"/>
      <c r="H1679" s="4"/>
      <c r="I1679" s="4"/>
      <c r="J1679" s="4"/>
      <c r="K1679" s="4" t="s">
        <v>112</v>
      </c>
      <c r="L1679" s="4" t="s">
        <v>51</v>
      </c>
      <c r="M1679" s="4" t="s">
        <v>113</v>
      </c>
      <c r="N1679" s="4"/>
      <c r="O1679" s="46">
        <v>100</v>
      </c>
      <c r="P1679"/>
      <c r="Q1679"/>
      <c r="R1679"/>
      <c r="S1679"/>
      <c r="T1679"/>
    </row>
    <row r="1680" spans="1:20" x14ac:dyDescent="0.25">
      <c r="A1680" s="33"/>
      <c r="B1680" s="4"/>
      <c r="C1680" s="4"/>
      <c r="D1680" s="4"/>
      <c r="E1680" s="4"/>
      <c r="F1680" s="4"/>
      <c r="G1680" s="4"/>
      <c r="H1680" s="4"/>
      <c r="I1680" s="4"/>
      <c r="J1680" s="4"/>
      <c r="K1680" s="4" t="s">
        <v>116</v>
      </c>
      <c r="L1680" s="4" t="s">
        <v>51</v>
      </c>
      <c r="M1680" s="4" t="s">
        <v>117</v>
      </c>
      <c r="N1680" s="4"/>
      <c r="O1680" s="46">
        <v>73</v>
      </c>
      <c r="P1680"/>
      <c r="Q1680"/>
      <c r="R1680"/>
      <c r="S1680"/>
      <c r="T1680"/>
    </row>
    <row r="1681" spans="1:20" x14ac:dyDescent="0.25">
      <c r="A1681" s="33"/>
      <c r="B1681" s="4"/>
      <c r="C1681" s="4"/>
      <c r="D1681" s="4"/>
      <c r="E1681" s="4"/>
      <c r="F1681" s="4"/>
      <c r="G1681" s="4"/>
      <c r="H1681" s="4"/>
      <c r="I1681" s="4"/>
      <c r="J1681" s="4"/>
      <c r="K1681" s="4" t="s">
        <v>118</v>
      </c>
      <c r="L1681" s="4" t="s">
        <v>59</v>
      </c>
      <c r="M1681" s="4" t="s">
        <v>119</v>
      </c>
      <c r="N1681" s="4"/>
      <c r="O1681" s="46">
        <v>173</v>
      </c>
      <c r="P1681"/>
      <c r="Q1681"/>
      <c r="R1681"/>
      <c r="S1681"/>
      <c r="T1681"/>
    </row>
    <row r="1682" spans="1:20" x14ac:dyDescent="0.25">
      <c r="A1682" s="33"/>
      <c r="B1682" s="4"/>
      <c r="C1682" s="4"/>
      <c r="D1682" s="4"/>
      <c r="E1682" s="4"/>
      <c r="F1682" s="4"/>
      <c r="G1682" s="4"/>
      <c r="H1682" s="4"/>
      <c r="I1682" s="4"/>
      <c r="J1682" s="4"/>
      <c r="K1682" s="4" t="s">
        <v>120</v>
      </c>
      <c r="L1682" s="4" t="s">
        <v>59</v>
      </c>
      <c r="M1682" s="4" t="s">
        <v>121</v>
      </c>
      <c r="N1682" s="4"/>
      <c r="O1682" s="46">
        <v>223431</v>
      </c>
      <c r="P1682"/>
      <c r="Q1682"/>
      <c r="R1682"/>
      <c r="S1682"/>
      <c r="T1682"/>
    </row>
    <row r="1683" spans="1:20" x14ac:dyDescent="0.25">
      <c r="A1683" s="33"/>
      <c r="B1683" s="4"/>
      <c r="C1683" s="4"/>
      <c r="D1683" s="4"/>
      <c r="E1683" s="4"/>
      <c r="F1683" s="4"/>
      <c r="G1683" s="4"/>
      <c r="H1683" s="4"/>
      <c r="I1683" s="4"/>
      <c r="J1683" s="4"/>
      <c r="K1683" s="4" t="s">
        <v>60</v>
      </c>
      <c r="L1683" s="4" t="s">
        <v>59</v>
      </c>
      <c r="M1683" s="4" t="s">
        <v>61</v>
      </c>
      <c r="N1683" s="4"/>
      <c r="O1683" s="46">
        <v>226912</v>
      </c>
      <c r="P1683"/>
      <c r="Q1683"/>
      <c r="R1683"/>
      <c r="S1683"/>
      <c r="T1683"/>
    </row>
    <row r="1684" spans="1:20" x14ac:dyDescent="0.25">
      <c r="A1684" s="43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6"/>
      <c r="P1684"/>
      <c r="Q1684"/>
      <c r="R1684"/>
      <c r="S1684"/>
      <c r="T1684"/>
    </row>
    <row r="1685" spans="1:20" x14ac:dyDescent="0.25">
      <c r="A1685" s="30"/>
      <c r="B1685" s="4"/>
      <c r="C1685" s="4"/>
      <c r="D1685" s="4"/>
      <c r="E1685" s="4"/>
      <c r="F1685" s="4"/>
      <c r="G1685" s="4"/>
      <c r="H1685" s="4"/>
      <c r="I1685" s="4" t="s">
        <v>65</v>
      </c>
      <c r="J1685" s="4" t="s">
        <v>64</v>
      </c>
      <c r="K1685" s="4"/>
      <c r="L1685" s="4"/>
      <c r="M1685" s="4"/>
      <c r="N1685" s="4"/>
      <c r="O1685" s="46"/>
      <c r="P1685"/>
      <c r="Q1685"/>
      <c r="R1685"/>
      <c r="S1685"/>
      <c r="T1685"/>
    </row>
    <row r="1686" spans="1:20" x14ac:dyDescent="0.25">
      <c r="A1686" s="33"/>
      <c r="B1686" s="4"/>
      <c r="C1686" s="4"/>
      <c r="D1686" s="4"/>
      <c r="E1686" s="4"/>
      <c r="F1686" s="4"/>
      <c r="G1686" s="4"/>
      <c r="H1686" s="4"/>
      <c r="I1686" s="4"/>
      <c r="J1686" s="4"/>
      <c r="K1686" s="4" t="s">
        <v>62</v>
      </c>
      <c r="L1686" s="4" t="s">
        <v>51</v>
      </c>
      <c r="M1686" s="4" t="s">
        <v>63</v>
      </c>
      <c r="N1686" s="4"/>
      <c r="O1686" s="46">
        <v>209789</v>
      </c>
      <c r="P1686"/>
      <c r="Q1686"/>
      <c r="R1686"/>
      <c r="S1686"/>
      <c r="T1686"/>
    </row>
    <row r="1687" spans="1:20" x14ac:dyDescent="0.25">
      <c r="A1687" s="33"/>
      <c r="B1687" s="4"/>
      <c r="C1687" s="4"/>
      <c r="D1687" s="4"/>
      <c r="E1687" s="4"/>
      <c r="F1687" s="4"/>
      <c r="G1687" s="4"/>
      <c r="H1687" s="4"/>
      <c r="I1687" s="4"/>
      <c r="J1687" s="4"/>
      <c r="K1687" s="4" t="s">
        <v>66</v>
      </c>
      <c r="L1687" s="4" t="s">
        <v>59</v>
      </c>
      <c r="M1687" s="4" t="s">
        <v>67</v>
      </c>
      <c r="N1687" s="4"/>
      <c r="O1687" s="46">
        <v>209789</v>
      </c>
      <c r="P1687"/>
      <c r="Q1687"/>
      <c r="R1687"/>
      <c r="S1687"/>
      <c r="T1687"/>
    </row>
    <row r="1688" spans="1:20" x14ac:dyDescent="0.25">
      <c r="A1688" s="33"/>
      <c r="B1688" s="4"/>
      <c r="C1688" s="4"/>
      <c r="D1688" s="4"/>
      <c r="E1688" s="4"/>
      <c r="F1688" s="4"/>
      <c r="G1688" s="4"/>
      <c r="H1688" s="4"/>
      <c r="I1688" s="4"/>
      <c r="J1688" s="4"/>
      <c r="K1688" s="4" t="s">
        <v>122</v>
      </c>
      <c r="L1688" s="4" t="s">
        <v>51</v>
      </c>
      <c r="M1688" s="4" t="s">
        <v>123</v>
      </c>
      <c r="N1688" s="4"/>
      <c r="O1688" s="46">
        <v>100</v>
      </c>
      <c r="P1688"/>
      <c r="Q1688"/>
      <c r="R1688"/>
      <c r="S1688"/>
      <c r="T1688"/>
    </row>
    <row r="1689" spans="1:20" x14ac:dyDescent="0.25">
      <c r="A1689" s="33"/>
      <c r="B1689" s="4"/>
      <c r="C1689" s="4"/>
      <c r="D1689" s="4"/>
      <c r="E1689" s="4"/>
      <c r="F1689" s="4"/>
      <c r="G1689" s="4"/>
      <c r="H1689" s="4"/>
      <c r="I1689" s="4"/>
      <c r="J1689" s="4"/>
      <c r="K1689" s="4" t="s">
        <v>124</v>
      </c>
      <c r="L1689" s="4" t="s">
        <v>59</v>
      </c>
      <c r="M1689" s="4" t="s">
        <v>125</v>
      </c>
      <c r="N1689" s="4"/>
      <c r="O1689" s="46">
        <v>100</v>
      </c>
      <c r="P1689"/>
      <c r="Q1689"/>
      <c r="R1689"/>
      <c r="S1689"/>
      <c r="T1689"/>
    </row>
    <row r="1690" spans="1:20" x14ac:dyDescent="0.25">
      <c r="A1690" s="33"/>
      <c r="B1690" s="4"/>
      <c r="C1690" s="4"/>
      <c r="D1690" s="4"/>
      <c r="E1690" s="4"/>
      <c r="F1690" s="4"/>
      <c r="G1690" s="4"/>
      <c r="H1690" s="4"/>
      <c r="I1690" s="4"/>
      <c r="J1690" s="4"/>
      <c r="K1690" s="4" t="s">
        <v>68</v>
      </c>
      <c r="L1690" s="4" t="s">
        <v>51</v>
      </c>
      <c r="M1690" s="4" t="s">
        <v>69</v>
      </c>
      <c r="N1690" s="4"/>
      <c r="O1690" s="46">
        <v>16799</v>
      </c>
      <c r="P1690"/>
      <c r="Q1690"/>
      <c r="R1690"/>
      <c r="S1690"/>
      <c r="T1690"/>
    </row>
    <row r="1691" spans="1:20" x14ac:dyDescent="0.25">
      <c r="A1691" s="33"/>
      <c r="B1691" s="4"/>
      <c r="C1691" s="4"/>
      <c r="D1691" s="4"/>
      <c r="E1691" s="4"/>
      <c r="F1691" s="4"/>
      <c r="G1691" s="4"/>
      <c r="H1691" s="4"/>
      <c r="I1691" s="4"/>
      <c r="J1691" s="4"/>
      <c r="K1691" s="4" t="s">
        <v>126</v>
      </c>
      <c r="L1691" s="4" t="s">
        <v>51</v>
      </c>
      <c r="M1691" s="4" t="s">
        <v>127</v>
      </c>
      <c r="N1691" s="4"/>
      <c r="O1691" s="46">
        <v>73</v>
      </c>
      <c r="P1691"/>
      <c r="Q1691"/>
      <c r="R1691"/>
      <c r="S1691"/>
      <c r="T1691"/>
    </row>
    <row r="1692" spans="1:20" x14ac:dyDescent="0.25">
      <c r="A1692" s="33"/>
      <c r="B1692" s="4"/>
      <c r="C1692" s="4"/>
      <c r="D1692" s="4"/>
      <c r="E1692" s="4"/>
      <c r="F1692" s="4"/>
      <c r="G1692" s="4"/>
      <c r="H1692" s="4"/>
      <c r="I1692" s="4"/>
      <c r="J1692" s="4"/>
      <c r="K1692" s="4" t="s">
        <v>70</v>
      </c>
      <c r="L1692" s="4" t="s">
        <v>51</v>
      </c>
      <c r="M1692" s="4" t="s">
        <v>71</v>
      </c>
      <c r="N1692" s="4"/>
      <c r="O1692" s="46">
        <v>151</v>
      </c>
      <c r="P1692"/>
      <c r="Q1692"/>
      <c r="R1692"/>
      <c r="S1692"/>
      <c r="T1692"/>
    </row>
    <row r="1693" spans="1:20" x14ac:dyDescent="0.25">
      <c r="A1693" s="33"/>
      <c r="B1693" s="4"/>
      <c r="C1693" s="4"/>
      <c r="D1693" s="4"/>
      <c r="E1693" s="4"/>
      <c r="F1693" s="4"/>
      <c r="G1693" s="4"/>
      <c r="H1693" s="4"/>
      <c r="I1693" s="4"/>
      <c r="J1693" s="4"/>
      <c r="K1693" s="4" t="s">
        <v>72</v>
      </c>
      <c r="L1693" s="4" t="s">
        <v>59</v>
      </c>
      <c r="M1693" s="4" t="s">
        <v>73</v>
      </c>
      <c r="N1693" s="4"/>
      <c r="O1693" s="46">
        <v>17023</v>
      </c>
      <c r="P1693"/>
      <c r="Q1693"/>
      <c r="R1693"/>
      <c r="S1693"/>
      <c r="T1693"/>
    </row>
    <row r="1694" spans="1:20" x14ac:dyDescent="0.25">
      <c r="A1694" s="33"/>
      <c r="B1694" s="4"/>
      <c r="C1694" s="4"/>
      <c r="D1694" s="4"/>
      <c r="E1694" s="4"/>
      <c r="F1694" s="4"/>
      <c r="G1694" s="4"/>
      <c r="H1694" s="4"/>
      <c r="I1694" s="4"/>
      <c r="J1694" s="4"/>
      <c r="K1694" s="4" t="s">
        <v>74</v>
      </c>
      <c r="L1694" s="4" t="s">
        <v>59</v>
      </c>
      <c r="M1694" s="4" t="s">
        <v>75</v>
      </c>
      <c r="N1694" s="4"/>
      <c r="O1694" s="46">
        <v>226912</v>
      </c>
      <c r="P1694"/>
      <c r="Q1694"/>
      <c r="R1694"/>
      <c r="S1694"/>
      <c r="T1694"/>
    </row>
    <row r="1695" spans="1:20" x14ac:dyDescent="0.25">
      <c r="A1695" s="43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6"/>
      <c r="P1695"/>
      <c r="Q1695"/>
      <c r="R1695"/>
      <c r="S1695"/>
      <c r="T1695"/>
    </row>
    <row r="1696" spans="1:20" x14ac:dyDescent="0.25">
      <c r="A1696" s="30"/>
      <c r="B1696" s="4"/>
      <c r="C1696" s="4"/>
      <c r="D1696" s="4"/>
      <c r="E1696" s="4"/>
      <c r="F1696" s="4"/>
      <c r="G1696" s="4"/>
      <c r="H1696" s="4"/>
      <c r="I1696" s="4" t="s">
        <v>79</v>
      </c>
      <c r="J1696" s="4" t="s">
        <v>78</v>
      </c>
      <c r="K1696" s="4"/>
      <c r="L1696" s="4"/>
      <c r="M1696" s="4"/>
      <c r="N1696" s="4"/>
      <c r="O1696" s="46"/>
      <c r="P1696"/>
      <c r="Q1696"/>
      <c r="R1696"/>
      <c r="S1696"/>
      <c r="T1696"/>
    </row>
    <row r="1697" spans="1:20" x14ac:dyDescent="0.25">
      <c r="A1697" s="33"/>
      <c r="B1697" s="4"/>
      <c r="C1697" s="4"/>
      <c r="D1697" s="4"/>
      <c r="E1697" s="4"/>
      <c r="F1697" s="4"/>
      <c r="G1697" s="4"/>
      <c r="H1697" s="4"/>
      <c r="I1697" s="4"/>
      <c r="J1697" s="4"/>
      <c r="K1697" s="4" t="s">
        <v>76</v>
      </c>
      <c r="L1697" s="4" t="s">
        <v>51</v>
      </c>
      <c r="M1697" s="4" t="s">
        <v>77</v>
      </c>
      <c r="N1697" s="4"/>
      <c r="O1697" s="46">
        <v>20932</v>
      </c>
      <c r="P1697"/>
      <c r="Q1697"/>
      <c r="R1697"/>
      <c r="S1697"/>
      <c r="T1697"/>
    </row>
    <row r="1698" spans="1:20" x14ac:dyDescent="0.25">
      <c r="A1698" s="33"/>
      <c r="B1698" s="4"/>
      <c r="C1698" s="4"/>
      <c r="D1698" s="4"/>
      <c r="E1698" s="4"/>
      <c r="F1698" s="4"/>
      <c r="G1698" s="4"/>
      <c r="H1698" s="4"/>
      <c r="I1698" s="4"/>
      <c r="J1698" s="4"/>
      <c r="K1698" s="4" t="s">
        <v>80</v>
      </c>
      <c r="L1698" s="4" t="s">
        <v>51</v>
      </c>
      <c r="M1698" s="4" t="s">
        <v>81</v>
      </c>
      <c r="N1698" s="4"/>
      <c r="O1698" s="46">
        <v>209889</v>
      </c>
      <c r="P1698"/>
      <c r="Q1698"/>
      <c r="R1698"/>
      <c r="S1698"/>
      <c r="T1698"/>
    </row>
    <row r="1699" spans="1:20" x14ac:dyDescent="0.25">
      <c r="A1699" s="33"/>
      <c r="B1699" s="4"/>
      <c r="C1699" s="4"/>
      <c r="D1699" s="4"/>
      <c r="E1699" s="4"/>
      <c r="F1699" s="4"/>
      <c r="G1699" s="4"/>
      <c r="H1699" s="4"/>
      <c r="I1699" s="4"/>
      <c r="J1699" s="4"/>
      <c r="K1699" s="4" t="s">
        <v>82</v>
      </c>
      <c r="L1699" s="4" t="s">
        <v>59</v>
      </c>
      <c r="M1699" s="4" t="s">
        <v>83</v>
      </c>
      <c r="N1699" s="4"/>
      <c r="O1699" s="46">
        <v>-201728</v>
      </c>
      <c r="P1699"/>
      <c r="Q1699"/>
      <c r="R1699"/>
      <c r="S1699"/>
      <c r="T1699"/>
    </row>
    <row r="1700" spans="1:20" x14ac:dyDescent="0.25">
      <c r="A1700" s="33"/>
      <c r="B1700" s="4"/>
      <c r="C1700" s="4"/>
      <c r="D1700" s="4"/>
      <c r="E1700" s="4"/>
      <c r="F1700" s="4"/>
      <c r="G1700" s="4"/>
      <c r="H1700" s="4"/>
      <c r="I1700" s="4"/>
      <c r="J1700" s="4"/>
      <c r="K1700" s="4" t="s">
        <v>84</v>
      </c>
      <c r="L1700" s="4" t="s">
        <v>51</v>
      </c>
      <c r="M1700" s="4" t="s">
        <v>85</v>
      </c>
      <c r="N1700" s="4"/>
      <c r="O1700" s="46">
        <v>-150</v>
      </c>
      <c r="P1700"/>
      <c r="Q1700"/>
      <c r="R1700"/>
      <c r="S1700"/>
      <c r="T1700"/>
    </row>
    <row r="1701" spans="1:20" x14ac:dyDescent="0.25">
      <c r="A1701" s="33"/>
      <c r="B1701" s="4"/>
      <c r="C1701" s="4"/>
      <c r="D1701" s="4"/>
      <c r="E1701" s="4"/>
      <c r="F1701" s="4"/>
      <c r="G1701" s="4"/>
      <c r="H1701" s="4"/>
      <c r="I1701" s="4"/>
      <c r="J1701" s="4"/>
      <c r="K1701" s="4" t="s">
        <v>86</v>
      </c>
      <c r="L1701" s="4" t="s">
        <v>51</v>
      </c>
      <c r="M1701" s="4" t="s">
        <v>87</v>
      </c>
      <c r="N1701" s="4"/>
      <c r="O1701" s="46">
        <v>28942</v>
      </c>
      <c r="P1701"/>
      <c r="Q1701"/>
      <c r="R1701"/>
      <c r="S1701"/>
      <c r="T1701"/>
    </row>
    <row r="1702" spans="1:20" x14ac:dyDescent="0.25">
      <c r="A1702" s="33"/>
      <c r="B1702" s="4"/>
      <c r="C1702" s="4"/>
      <c r="D1702" s="4"/>
      <c r="E1702" s="4"/>
      <c r="F1702" s="4"/>
      <c r="G1702" s="4"/>
      <c r="H1702" s="4"/>
      <c r="I1702" s="4"/>
      <c r="J1702" s="4"/>
      <c r="K1702" s="4" t="s">
        <v>88</v>
      </c>
      <c r="L1702" s="4" t="s">
        <v>59</v>
      </c>
      <c r="M1702" s="4" t="s">
        <v>89</v>
      </c>
      <c r="N1702" s="4"/>
      <c r="O1702" s="46">
        <v>20932</v>
      </c>
      <c r="P1702"/>
      <c r="Q1702"/>
      <c r="R1702"/>
      <c r="S1702"/>
      <c r="T1702"/>
    </row>
    <row r="1703" spans="1:20" x14ac:dyDescent="0.25">
      <c r="A1703" s="33"/>
      <c r="B1703" s="4"/>
      <c r="C1703" s="4"/>
      <c r="D1703" s="4"/>
      <c r="E1703" s="4"/>
      <c r="F1703" s="4"/>
      <c r="G1703" s="4"/>
      <c r="H1703" s="4"/>
      <c r="I1703" s="4"/>
      <c r="J1703" s="4"/>
      <c r="K1703" s="4" t="s">
        <v>90</v>
      </c>
      <c r="L1703" s="4" t="s">
        <v>59</v>
      </c>
      <c r="M1703" s="4" t="s">
        <v>91</v>
      </c>
      <c r="N1703" s="4"/>
      <c r="O1703" s="46">
        <v>28942</v>
      </c>
      <c r="P1703"/>
      <c r="Q1703"/>
      <c r="R1703"/>
      <c r="S1703"/>
      <c r="T1703"/>
    </row>
    <row r="1704" spans="1:20" x14ac:dyDescent="0.25">
      <c r="A1704" s="43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6"/>
      <c r="P1704"/>
      <c r="Q1704"/>
      <c r="R1704"/>
      <c r="S1704"/>
      <c r="T1704"/>
    </row>
    <row r="1705" spans="1:20" x14ac:dyDescent="0.25">
      <c r="A1705" s="30"/>
      <c r="B1705" s="4"/>
      <c r="C1705" s="4"/>
      <c r="D1705" s="4"/>
      <c r="E1705" s="4"/>
      <c r="F1705" s="4"/>
      <c r="G1705" s="4"/>
      <c r="H1705" s="4"/>
      <c r="I1705" s="4" t="s">
        <v>95</v>
      </c>
      <c r="J1705" s="4" t="s">
        <v>94</v>
      </c>
      <c r="K1705" s="4"/>
      <c r="L1705" s="4"/>
      <c r="M1705" s="4"/>
      <c r="N1705" s="4"/>
      <c r="O1705" s="46"/>
      <c r="P1705"/>
      <c r="Q1705"/>
      <c r="R1705"/>
      <c r="S1705"/>
      <c r="T1705"/>
    </row>
    <row r="1706" spans="1:20" x14ac:dyDescent="0.25">
      <c r="A1706" s="33"/>
      <c r="B1706" s="4"/>
      <c r="C1706" s="4"/>
      <c r="D1706" s="4"/>
      <c r="E1706" s="4"/>
      <c r="F1706" s="4"/>
      <c r="G1706" s="4"/>
      <c r="H1706" s="4"/>
      <c r="I1706" s="4"/>
      <c r="J1706" s="4"/>
      <c r="K1706" s="4" t="s">
        <v>132</v>
      </c>
      <c r="L1706" s="4" t="s">
        <v>59</v>
      </c>
      <c r="M1706" s="4" t="s">
        <v>133</v>
      </c>
      <c r="N1706" s="4"/>
      <c r="O1706" s="46">
        <v>223431</v>
      </c>
      <c r="P1706"/>
      <c r="Q1706"/>
      <c r="R1706"/>
      <c r="S1706"/>
      <c r="T1706"/>
    </row>
    <row r="1707" spans="1:20" x14ac:dyDescent="0.25">
      <c r="A1707" s="33"/>
      <c r="B1707" s="4"/>
      <c r="C1707" s="4"/>
      <c r="D1707" s="4"/>
      <c r="E1707" s="4"/>
      <c r="F1707" s="4"/>
      <c r="G1707" s="4"/>
      <c r="H1707" s="4"/>
      <c r="I1707" s="4"/>
      <c r="J1707" s="4"/>
      <c r="K1707" s="4" t="s">
        <v>134</v>
      </c>
      <c r="L1707" s="4" t="s">
        <v>51</v>
      </c>
      <c r="M1707" s="4" t="s">
        <v>135</v>
      </c>
      <c r="N1707" s="4"/>
      <c r="O1707" s="46">
        <v>183305</v>
      </c>
      <c r="P1707"/>
      <c r="Q1707"/>
      <c r="R1707"/>
      <c r="S1707"/>
      <c r="T1707"/>
    </row>
    <row r="1708" spans="1:20" x14ac:dyDescent="0.25">
      <c r="A1708" s="33"/>
      <c r="B1708" s="4"/>
      <c r="C1708" s="4"/>
      <c r="D1708" s="4"/>
      <c r="E1708" s="4"/>
      <c r="F1708" s="4"/>
      <c r="G1708" s="4"/>
      <c r="H1708" s="4"/>
      <c r="I1708" s="4"/>
      <c r="J1708" s="4"/>
      <c r="K1708" s="4" t="s">
        <v>92</v>
      </c>
      <c r="L1708" s="4" t="s">
        <v>51</v>
      </c>
      <c r="M1708" s="4" t="s">
        <v>93</v>
      </c>
      <c r="N1708" s="4"/>
      <c r="O1708" s="46">
        <v>18423</v>
      </c>
      <c r="P1708"/>
      <c r="Q1708"/>
      <c r="R1708"/>
      <c r="S1708"/>
      <c r="T1708"/>
    </row>
    <row r="1709" spans="1:20" x14ac:dyDescent="0.25">
      <c r="A1709" s="33"/>
      <c r="B1709" s="4"/>
      <c r="C1709" s="4"/>
      <c r="D1709" s="4"/>
      <c r="E1709" s="4"/>
      <c r="F1709" s="4"/>
      <c r="G1709" s="4"/>
      <c r="H1709" s="4"/>
      <c r="I1709" s="4"/>
      <c r="J1709" s="4"/>
      <c r="K1709" s="4" t="s">
        <v>96</v>
      </c>
      <c r="L1709" s="4" t="s">
        <v>59</v>
      </c>
      <c r="M1709" s="4" t="s">
        <v>97</v>
      </c>
      <c r="N1709" s="4"/>
      <c r="O1709" s="46">
        <v>201728</v>
      </c>
      <c r="P1709"/>
      <c r="Q1709"/>
      <c r="R1709"/>
      <c r="S1709"/>
      <c r="T1709"/>
    </row>
    <row r="1710" spans="1:20" x14ac:dyDescent="0.25">
      <c r="A1710" s="33"/>
      <c r="B1710" s="4"/>
      <c r="C1710" s="4"/>
      <c r="D1710" s="4"/>
      <c r="E1710" s="4"/>
      <c r="F1710" s="4"/>
      <c r="G1710" s="4"/>
      <c r="H1710" s="4"/>
      <c r="I1710" s="4"/>
      <c r="J1710" s="4"/>
      <c r="K1710" s="4" t="s">
        <v>136</v>
      </c>
      <c r="L1710" s="4" t="s">
        <v>51</v>
      </c>
      <c r="M1710" s="4" t="s">
        <v>137</v>
      </c>
      <c r="N1710" s="4"/>
      <c r="O1710" s="46">
        <v>-100</v>
      </c>
      <c r="P1710"/>
      <c r="Q1710"/>
      <c r="R1710"/>
      <c r="S1710"/>
      <c r="T1710"/>
    </row>
    <row r="1711" spans="1:20" x14ac:dyDescent="0.25">
      <c r="A1711" s="33"/>
      <c r="B1711" s="4"/>
      <c r="C1711" s="4"/>
      <c r="D1711" s="4"/>
      <c r="E1711" s="4"/>
      <c r="F1711" s="4"/>
      <c r="G1711" s="4"/>
      <c r="H1711" s="4"/>
      <c r="I1711" s="4"/>
      <c r="J1711" s="4"/>
      <c r="K1711" s="4" t="s">
        <v>138</v>
      </c>
      <c r="L1711" s="4" t="s">
        <v>59</v>
      </c>
      <c r="M1711" s="4" t="s">
        <v>139</v>
      </c>
      <c r="N1711" s="4"/>
      <c r="O1711" s="46">
        <v>-100</v>
      </c>
      <c r="P1711"/>
      <c r="Q1711"/>
      <c r="R1711"/>
      <c r="S1711"/>
      <c r="T1711"/>
    </row>
    <row r="1712" spans="1:20" x14ac:dyDescent="0.25">
      <c r="A1712" s="33"/>
      <c r="B1712" s="4"/>
      <c r="C1712" s="4"/>
      <c r="D1712" s="4"/>
      <c r="E1712" s="4"/>
      <c r="F1712" s="4"/>
      <c r="G1712" s="4"/>
      <c r="H1712" s="4"/>
      <c r="I1712" s="4"/>
      <c r="J1712" s="4"/>
      <c r="K1712" s="4" t="s">
        <v>142</v>
      </c>
      <c r="L1712" s="4" t="s">
        <v>51</v>
      </c>
      <c r="M1712" s="4" t="s">
        <v>143</v>
      </c>
      <c r="N1712" s="4"/>
      <c r="O1712" s="46">
        <v>-73</v>
      </c>
      <c r="P1712"/>
      <c r="Q1712"/>
      <c r="R1712"/>
      <c r="S1712"/>
      <c r="T1712"/>
    </row>
    <row r="1713" spans="1:20" x14ac:dyDescent="0.25">
      <c r="A1713" s="33"/>
      <c r="B1713" s="4"/>
      <c r="C1713" s="4"/>
      <c r="D1713" s="4"/>
      <c r="E1713" s="4"/>
      <c r="F1713" s="4"/>
      <c r="G1713" s="4"/>
      <c r="H1713" s="4"/>
      <c r="I1713" s="4"/>
      <c r="J1713" s="4"/>
      <c r="K1713" s="4" t="s">
        <v>144</v>
      </c>
      <c r="L1713" s="4" t="s">
        <v>59</v>
      </c>
      <c r="M1713" s="4" t="s">
        <v>145</v>
      </c>
      <c r="N1713" s="4"/>
      <c r="O1713" s="46">
        <v>-73</v>
      </c>
      <c r="P1713"/>
      <c r="Q1713"/>
      <c r="R1713"/>
      <c r="S1713"/>
      <c r="T1713"/>
    </row>
    <row r="1714" spans="1:20" x14ac:dyDescent="0.25">
      <c r="A1714" s="33"/>
      <c r="B1714" s="4"/>
      <c r="C1714" s="4"/>
      <c r="D1714" s="4"/>
      <c r="E1714" s="4"/>
      <c r="F1714" s="4"/>
      <c r="G1714" s="4"/>
      <c r="H1714" s="4"/>
      <c r="I1714" s="4"/>
      <c r="J1714" s="4"/>
      <c r="K1714" s="4" t="s">
        <v>146</v>
      </c>
      <c r="L1714" s="4" t="s">
        <v>59</v>
      </c>
      <c r="M1714" s="4" t="s">
        <v>147</v>
      </c>
      <c r="N1714" s="4"/>
      <c r="O1714" s="46">
        <v>223258</v>
      </c>
      <c r="P1714"/>
      <c r="Q1714"/>
      <c r="R1714"/>
      <c r="S1714"/>
      <c r="T1714"/>
    </row>
    <row r="1715" spans="1:20" x14ac:dyDescent="0.25">
      <c r="A1715" s="33"/>
      <c r="B1715" s="4"/>
      <c r="C1715" s="4"/>
      <c r="D1715" s="4"/>
      <c r="E1715" s="4"/>
      <c r="F1715" s="4"/>
      <c r="G1715" s="4"/>
      <c r="H1715" s="4"/>
      <c r="I1715" s="4"/>
      <c r="J1715" s="4"/>
      <c r="K1715" s="4" t="s">
        <v>98</v>
      </c>
      <c r="L1715" s="4" t="s">
        <v>59</v>
      </c>
      <c r="M1715" s="4" t="s">
        <v>99</v>
      </c>
      <c r="N1715" s="4"/>
      <c r="O1715" s="46">
        <v>201629</v>
      </c>
      <c r="P1715"/>
      <c r="Q1715"/>
      <c r="R1715"/>
      <c r="S1715"/>
      <c r="T1715"/>
    </row>
    <row r="1716" spans="1:20" x14ac:dyDescent="0.25">
      <c r="A1716" s="33"/>
      <c r="B1716" s="4"/>
      <c r="C1716" s="4"/>
      <c r="D1716" s="4"/>
      <c r="E1716" s="4"/>
      <c r="F1716" s="4"/>
      <c r="G1716" s="4"/>
      <c r="H1716" s="4"/>
      <c r="I1716" s="4"/>
      <c r="J1716" s="4"/>
      <c r="K1716" s="4" t="s">
        <v>148</v>
      </c>
      <c r="L1716" s="4" t="s">
        <v>59</v>
      </c>
      <c r="M1716" s="4" t="s">
        <v>149</v>
      </c>
      <c r="N1716" s="4"/>
      <c r="O1716" s="46">
        <v>223258</v>
      </c>
      <c r="P1716"/>
      <c r="Q1716"/>
      <c r="R1716"/>
      <c r="S1716"/>
      <c r="T1716"/>
    </row>
    <row r="1717" spans="1:20" x14ac:dyDescent="0.25">
      <c r="A1717" s="33"/>
      <c r="B1717" s="4"/>
      <c r="C1717" s="4"/>
      <c r="D1717" s="4"/>
      <c r="E1717" s="4"/>
      <c r="F1717" s="4"/>
      <c r="G1717" s="4"/>
      <c r="H1717" s="4"/>
      <c r="I1717" s="4"/>
      <c r="J1717" s="4"/>
      <c r="K1717" s="4" t="s">
        <v>100</v>
      </c>
      <c r="L1717" s="4" t="s">
        <v>59</v>
      </c>
      <c r="M1717" s="4" t="s">
        <v>101</v>
      </c>
      <c r="N1717" s="4"/>
      <c r="O1717" s="46">
        <v>201629</v>
      </c>
      <c r="P1717"/>
      <c r="Q1717"/>
      <c r="R1717"/>
      <c r="S1717"/>
      <c r="T1717"/>
    </row>
    <row r="1718" spans="1:20" x14ac:dyDescent="0.25">
      <c r="A1718" s="43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6"/>
      <c r="P1718"/>
      <c r="Q1718"/>
      <c r="R1718"/>
      <c r="S1718"/>
      <c r="T1718"/>
    </row>
    <row r="1719" spans="1:20" x14ac:dyDescent="0.25">
      <c r="A1719" s="30"/>
      <c r="B1719" s="4"/>
      <c r="C1719" s="4" t="s">
        <v>322</v>
      </c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6"/>
      <c r="P1719"/>
      <c r="Q1719"/>
      <c r="R1719"/>
      <c r="S1719"/>
      <c r="T1719"/>
    </row>
    <row r="1720" spans="1:20" x14ac:dyDescent="0.25">
      <c r="A1720" s="33"/>
      <c r="B1720" s="4"/>
      <c r="C1720" s="4"/>
      <c r="D1720" s="4" t="s">
        <v>323</v>
      </c>
      <c r="E1720" s="4" t="s">
        <v>42</v>
      </c>
      <c r="F1720" s="4"/>
      <c r="G1720" s="4" t="s">
        <v>325</v>
      </c>
      <c r="H1720" s="4"/>
      <c r="I1720" s="4"/>
      <c r="J1720" s="4"/>
      <c r="K1720" s="4"/>
      <c r="L1720" s="4"/>
      <c r="M1720" s="4"/>
      <c r="N1720" s="4"/>
      <c r="O1720" s="46"/>
      <c r="P1720"/>
      <c r="Q1720"/>
      <c r="R1720"/>
      <c r="S1720"/>
      <c r="T1720"/>
    </row>
    <row r="1721" spans="1:20" x14ac:dyDescent="0.25">
      <c r="A1721" s="33"/>
      <c r="B1721" s="4"/>
      <c r="C1721" s="4"/>
      <c r="D1721" s="4"/>
      <c r="E1721" s="4"/>
      <c r="F1721" s="4"/>
      <c r="G1721" s="4"/>
      <c r="H1721" s="4" t="s">
        <v>326</v>
      </c>
      <c r="I1721" s="4"/>
      <c r="J1721" s="4"/>
      <c r="K1721" s="4"/>
      <c r="L1721" s="4"/>
      <c r="M1721" s="4"/>
      <c r="N1721" s="4"/>
      <c r="O1721" s="46"/>
      <c r="P1721"/>
      <c r="Q1721"/>
      <c r="R1721"/>
      <c r="S1721"/>
      <c r="T1721"/>
    </row>
    <row r="1722" spans="1:20" x14ac:dyDescent="0.25">
      <c r="A1722" s="33"/>
      <c r="B1722" s="4"/>
      <c r="C1722" s="4"/>
      <c r="D1722" s="4"/>
      <c r="E1722" s="4"/>
      <c r="F1722" s="4"/>
      <c r="G1722" s="4"/>
      <c r="H1722" s="4"/>
      <c r="I1722" s="4" t="s">
        <v>50</v>
      </c>
      <c r="J1722" s="4" t="s">
        <v>49</v>
      </c>
      <c r="K1722" s="4"/>
      <c r="L1722" s="4"/>
      <c r="M1722" s="4"/>
      <c r="N1722" s="4"/>
      <c r="O1722" s="46"/>
      <c r="P1722"/>
      <c r="Q1722"/>
      <c r="R1722"/>
      <c r="S1722"/>
      <c r="T1722"/>
    </row>
    <row r="1723" spans="1:20" x14ac:dyDescent="0.25">
      <c r="A1723" s="33"/>
      <c r="B1723" s="4"/>
      <c r="C1723" s="4"/>
      <c r="D1723" s="4"/>
      <c r="E1723" s="4"/>
      <c r="F1723" s="4"/>
      <c r="G1723" s="4"/>
      <c r="H1723" s="4"/>
      <c r="I1723" s="4"/>
      <c r="J1723" s="4"/>
      <c r="K1723" s="4" t="s">
        <v>45</v>
      </c>
      <c r="L1723" s="4" t="s">
        <v>51</v>
      </c>
      <c r="M1723" s="4" t="s">
        <v>46</v>
      </c>
      <c r="N1723" s="4"/>
      <c r="O1723" s="46">
        <v>1024189</v>
      </c>
      <c r="P1723"/>
      <c r="Q1723"/>
      <c r="R1723"/>
      <c r="S1723"/>
      <c r="T1723"/>
    </row>
    <row r="1724" spans="1:20" x14ac:dyDescent="0.25">
      <c r="A1724" s="33"/>
      <c r="B1724" s="4"/>
      <c r="C1724" s="4"/>
      <c r="D1724" s="4"/>
      <c r="E1724" s="4"/>
      <c r="F1724" s="4"/>
      <c r="G1724" s="4"/>
      <c r="H1724" s="4"/>
      <c r="I1724" s="4"/>
      <c r="J1724" s="4"/>
      <c r="K1724" s="4" t="s">
        <v>55</v>
      </c>
      <c r="L1724" s="4" t="s">
        <v>51</v>
      </c>
      <c r="M1724" s="4" t="s">
        <v>56</v>
      </c>
      <c r="N1724" s="4"/>
      <c r="O1724" s="46">
        <v>64074</v>
      </c>
      <c r="P1724"/>
      <c r="Q1724"/>
      <c r="R1724"/>
      <c r="S1724"/>
      <c r="T1724"/>
    </row>
    <row r="1725" spans="1:20" x14ac:dyDescent="0.25">
      <c r="A1725" s="33"/>
      <c r="B1725" s="4"/>
      <c r="C1725" s="4"/>
      <c r="D1725" s="4"/>
      <c r="E1725" s="4"/>
      <c r="F1725" s="4"/>
      <c r="G1725" s="4"/>
      <c r="H1725" s="4"/>
      <c r="I1725" s="4"/>
      <c r="J1725" s="4"/>
      <c r="K1725" s="4" t="s">
        <v>174</v>
      </c>
      <c r="L1725" s="4" t="s">
        <v>51</v>
      </c>
      <c r="M1725" s="4" t="s">
        <v>175</v>
      </c>
      <c r="N1725" s="4"/>
      <c r="O1725" s="46">
        <v>6926</v>
      </c>
      <c r="P1725"/>
      <c r="Q1725"/>
      <c r="R1725"/>
      <c r="S1725"/>
      <c r="T1725"/>
    </row>
    <row r="1726" spans="1:20" x14ac:dyDescent="0.25">
      <c r="A1726" s="33"/>
      <c r="B1726" s="4"/>
      <c r="C1726" s="4"/>
      <c r="D1726" s="4"/>
      <c r="E1726" s="4"/>
      <c r="F1726" s="4"/>
      <c r="G1726" s="4"/>
      <c r="H1726" s="4"/>
      <c r="I1726" s="4"/>
      <c r="J1726" s="4"/>
      <c r="K1726" s="4" t="s">
        <v>57</v>
      </c>
      <c r="L1726" s="4" t="s">
        <v>59</v>
      </c>
      <c r="M1726" s="4" t="s">
        <v>58</v>
      </c>
      <c r="N1726" s="4"/>
      <c r="O1726" s="46">
        <v>1095189</v>
      </c>
      <c r="P1726"/>
      <c r="Q1726"/>
      <c r="R1726"/>
      <c r="S1726"/>
      <c r="T1726"/>
    </row>
    <row r="1727" spans="1:20" x14ac:dyDescent="0.25">
      <c r="A1727" s="33"/>
      <c r="B1727" s="4"/>
      <c r="C1727" s="4"/>
      <c r="D1727" s="4"/>
      <c r="E1727" s="4"/>
      <c r="F1727" s="4"/>
      <c r="G1727" s="4"/>
      <c r="H1727" s="4"/>
      <c r="I1727" s="4"/>
      <c r="J1727" s="4"/>
      <c r="K1727" s="4" t="s">
        <v>318</v>
      </c>
      <c r="L1727" s="4" t="s">
        <v>51</v>
      </c>
      <c r="M1727" s="4" t="s">
        <v>319</v>
      </c>
      <c r="N1727" s="4"/>
      <c r="O1727" s="46">
        <v>20948</v>
      </c>
      <c r="P1727"/>
      <c r="Q1727"/>
      <c r="R1727"/>
      <c r="S1727"/>
      <c r="T1727"/>
    </row>
    <row r="1728" spans="1:20" x14ac:dyDescent="0.25">
      <c r="A1728" s="33"/>
      <c r="B1728" s="4"/>
      <c r="C1728" s="4"/>
      <c r="D1728" s="4"/>
      <c r="E1728" s="4"/>
      <c r="F1728" s="4"/>
      <c r="G1728" s="4"/>
      <c r="H1728" s="4"/>
      <c r="I1728" s="4"/>
      <c r="J1728" s="4"/>
      <c r="K1728" s="4" t="s">
        <v>110</v>
      </c>
      <c r="L1728" s="4" t="s">
        <v>59</v>
      </c>
      <c r="M1728" s="4" t="s">
        <v>111</v>
      </c>
      <c r="N1728" s="4"/>
      <c r="O1728" s="46">
        <v>20948</v>
      </c>
      <c r="P1728"/>
      <c r="Q1728"/>
      <c r="R1728"/>
      <c r="S1728"/>
      <c r="T1728"/>
    </row>
    <row r="1729" spans="1:20" x14ac:dyDescent="0.25">
      <c r="A1729" s="33"/>
      <c r="B1729" s="4"/>
      <c r="C1729" s="4"/>
      <c r="D1729" s="4"/>
      <c r="E1729" s="4"/>
      <c r="F1729" s="4"/>
      <c r="G1729" s="4"/>
      <c r="H1729" s="4"/>
      <c r="I1729" s="4"/>
      <c r="J1729" s="4"/>
      <c r="K1729" s="4" t="s">
        <v>327</v>
      </c>
      <c r="L1729" s="4" t="s">
        <v>51</v>
      </c>
      <c r="M1729" s="4" t="s">
        <v>328</v>
      </c>
      <c r="N1729" s="4"/>
      <c r="O1729" s="46">
        <v>4635907</v>
      </c>
      <c r="P1729"/>
      <c r="Q1729"/>
      <c r="R1729"/>
      <c r="S1729"/>
      <c r="T1729"/>
    </row>
    <row r="1730" spans="1:20" x14ac:dyDescent="0.25">
      <c r="A1730" s="33"/>
      <c r="B1730" s="4"/>
      <c r="C1730" s="4"/>
      <c r="D1730" s="4"/>
      <c r="E1730" s="4"/>
      <c r="F1730" s="4"/>
      <c r="G1730" s="4"/>
      <c r="H1730" s="4"/>
      <c r="I1730" s="4"/>
      <c r="J1730" s="4"/>
      <c r="K1730" s="4" t="s">
        <v>329</v>
      </c>
      <c r="L1730" s="4" t="s">
        <v>51</v>
      </c>
      <c r="M1730" s="4" t="s">
        <v>330</v>
      </c>
      <c r="N1730" s="4"/>
      <c r="O1730" s="46">
        <v>-675000</v>
      </c>
      <c r="P1730"/>
      <c r="Q1730"/>
      <c r="R1730"/>
      <c r="S1730"/>
      <c r="T1730"/>
    </row>
    <row r="1731" spans="1:20" x14ac:dyDescent="0.25">
      <c r="A1731" s="33"/>
      <c r="B1731" s="4"/>
      <c r="C1731" s="4"/>
      <c r="D1731" s="4"/>
      <c r="E1731" s="4"/>
      <c r="F1731" s="4"/>
      <c r="G1731" s="4"/>
      <c r="H1731" s="4"/>
      <c r="I1731" s="4"/>
      <c r="J1731" s="4"/>
      <c r="K1731" s="4" t="s">
        <v>331</v>
      </c>
      <c r="L1731" s="4" t="s">
        <v>51</v>
      </c>
      <c r="M1731" s="4" t="s">
        <v>332</v>
      </c>
      <c r="N1731" s="4"/>
      <c r="O1731" s="46">
        <v>5303</v>
      </c>
      <c r="P1731"/>
      <c r="Q1731"/>
      <c r="R1731"/>
      <c r="S1731"/>
      <c r="T1731"/>
    </row>
    <row r="1732" spans="1:20" x14ac:dyDescent="0.25">
      <c r="A1732" s="33"/>
      <c r="B1732" s="4"/>
      <c r="C1732" s="4"/>
      <c r="D1732" s="4"/>
      <c r="E1732" s="4"/>
      <c r="F1732" s="4"/>
      <c r="G1732" s="4"/>
      <c r="H1732" s="4"/>
      <c r="I1732" s="4"/>
      <c r="J1732" s="4"/>
      <c r="K1732" s="4" t="s">
        <v>293</v>
      </c>
      <c r="L1732" s="4" t="s">
        <v>59</v>
      </c>
      <c r="M1732" s="4" t="s">
        <v>294</v>
      </c>
      <c r="N1732" s="4"/>
      <c r="O1732" s="46">
        <v>3966210</v>
      </c>
      <c r="P1732"/>
      <c r="Q1732"/>
      <c r="R1732"/>
      <c r="S1732"/>
      <c r="T1732"/>
    </row>
    <row r="1733" spans="1:20" x14ac:dyDescent="0.25">
      <c r="A1733" s="33"/>
      <c r="B1733" s="4"/>
      <c r="C1733" s="4"/>
      <c r="D1733" s="4"/>
      <c r="E1733" s="4"/>
      <c r="F1733" s="4"/>
      <c r="G1733" s="4"/>
      <c r="H1733" s="4"/>
      <c r="I1733" s="4"/>
      <c r="J1733" s="4"/>
      <c r="K1733" s="4" t="s">
        <v>333</v>
      </c>
      <c r="L1733" s="4" t="s">
        <v>51</v>
      </c>
      <c r="M1733" s="4" t="s">
        <v>334</v>
      </c>
      <c r="N1733" s="4"/>
      <c r="O1733" s="46">
        <v>3885</v>
      </c>
      <c r="P1733"/>
      <c r="Q1733"/>
      <c r="R1733"/>
      <c r="S1733"/>
      <c r="T1733"/>
    </row>
    <row r="1734" spans="1:20" x14ac:dyDescent="0.25">
      <c r="A1734" s="33"/>
      <c r="B1734" s="4"/>
      <c r="C1734" s="4"/>
      <c r="D1734" s="4"/>
      <c r="E1734" s="4"/>
      <c r="F1734" s="4"/>
      <c r="G1734" s="4"/>
      <c r="H1734" s="4"/>
      <c r="I1734" s="4"/>
      <c r="J1734" s="4"/>
      <c r="K1734" s="4" t="s">
        <v>335</v>
      </c>
      <c r="L1734" s="4" t="s">
        <v>51</v>
      </c>
      <c r="M1734" s="4" t="s">
        <v>336</v>
      </c>
      <c r="N1734" s="4"/>
      <c r="O1734" s="46">
        <v>9889</v>
      </c>
      <c r="P1734"/>
      <c r="Q1734"/>
      <c r="R1734"/>
      <c r="S1734"/>
      <c r="T1734"/>
    </row>
    <row r="1735" spans="1:20" x14ac:dyDescent="0.25">
      <c r="A1735" s="33"/>
      <c r="B1735" s="4"/>
      <c r="C1735" s="4"/>
      <c r="D1735" s="4"/>
      <c r="E1735" s="4"/>
      <c r="F1735" s="4"/>
      <c r="G1735" s="4"/>
      <c r="H1735" s="4"/>
      <c r="I1735" s="4"/>
      <c r="J1735" s="4"/>
      <c r="K1735" s="4" t="s">
        <v>337</v>
      </c>
      <c r="L1735" s="4" t="s">
        <v>59</v>
      </c>
      <c r="M1735" s="4" t="s">
        <v>338</v>
      </c>
      <c r="N1735" s="4"/>
      <c r="O1735" s="46">
        <v>13774</v>
      </c>
      <c r="P1735"/>
      <c r="Q1735"/>
      <c r="R1735"/>
      <c r="S1735"/>
      <c r="T1735"/>
    </row>
    <row r="1736" spans="1:20" x14ac:dyDescent="0.25">
      <c r="A1736" s="33"/>
      <c r="B1736" s="4"/>
      <c r="C1736" s="4"/>
      <c r="D1736" s="4"/>
      <c r="E1736" s="4"/>
      <c r="F1736" s="4"/>
      <c r="G1736" s="4"/>
      <c r="H1736" s="4"/>
      <c r="I1736" s="4"/>
      <c r="J1736" s="4"/>
      <c r="K1736" s="4" t="s">
        <v>120</v>
      </c>
      <c r="L1736" s="4" t="s">
        <v>59</v>
      </c>
      <c r="M1736" s="4" t="s">
        <v>121</v>
      </c>
      <c r="N1736" s="4"/>
      <c r="O1736" s="46">
        <v>4000932</v>
      </c>
      <c r="P1736"/>
      <c r="Q1736"/>
      <c r="R1736"/>
      <c r="S1736"/>
      <c r="T1736"/>
    </row>
    <row r="1737" spans="1:20" x14ac:dyDescent="0.25">
      <c r="A1737" s="33"/>
      <c r="B1737" s="4"/>
      <c r="C1737" s="4"/>
      <c r="D1737" s="4"/>
      <c r="E1737" s="4"/>
      <c r="F1737" s="4"/>
      <c r="G1737" s="4"/>
      <c r="H1737" s="4"/>
      <c r="I1737" s="4"/>
      <c r="J1737" s="4"/>
      <c r="K1737" s="4" t="s">
        <v>60</v>
      </c>
      <c r="L1737" s="4" t="s">
        <v>59</v>
      </c>
      <c r="M1737" s="4" t="s">
        <v>61</v>
      </c>
      <c r="N1737" s="4"/>
      <c r="O1737" s="46">
        <v>5096121</v>
      </c>
      <c r="P1737"/>
      <c r="Q1737"/>
      <c r="R1737"/>
      <c r="S1737"/>
      <c r="T1737"/>
    </row>
    <row r="1738" spans="1:20" x14ac:dyDescent="0.25">
      <c r="A1738" s="43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6"/>
      <c r="P1738"/>
      <c r="Q1738"/>
      <c r="R1738"/>
      <c r="S1738"/>
      <c r="T1738"/>
    </row>
    <row r="1739" spans="1:20" x14ac:dyDescent="0.25">
      <c r="A1739" s="30"/>
      <c r="B1739" s="4"/>
      <c r="C1739" s="4"/>
      <c r="D1739" s="4"/>
      <c r="E1739" s="4"/>
      <c r="F1739" s="4"/>
      <c r="G1739" s="4"/>
      <c r="H1739" s="4"/>
      <c r="I1739" s="4" t="s">
        <v>65</v>
      </c>
      <c r="J1739" s="4" t="s">
        <v>64</v>
      </c>
      <c r="K1739" s="4"/>
      <c r="L1739" s="4"/>
      <c r="M1739" s="4"/>
      <c r="N1739" s="4"/>
      <c r="O1739" s="46"/>
      <c r="P1739"/>
      <c r="Q1739"/>
      <c r="R1739"/>
      <c r="S1739"/>
      <c r="T1739"/>
    </row>
    <row r="1740" spans="1:20" x14ac:dyDescent="0.25">
      <c r="A1740" s="33"/>
      <c r="B1740" s="4"/>
      <c r="C1740" s="4"/>
      <c r="D1740" s="4"/>
      <c r="E1740" s="4"/>
      <c r="F1740" s="4"/>
      <c r="G1740" s="4"/>
      <c r="H1740" s="4"/>
      <c r="I1740" s="4"/>
      <c r="J1740" s="4"/>
      <c r="K1740" s="4" t="s">
        <v>62</v>
      </c>
      <c r="L1740" s="4" t="s">
        <v>51</v>
      </c>
      <c r="M1740" s="4" t="s">
        <v>63</v>
      </c>
      <c r="N1740" s="4"/>
      <c r="O1740" s="46">
        <v>19565</v>
      </c>
      <c r="P1740"/>
      <c r="Q1740"/>
      <c r="R1740"/>
      <c r="S1740"/>
      <c r="T1740"/>
    </row>
    <row r="1741" spans="1:20" x14ac:dyDescent="0.25">
      <c r="A1741" s="33"/>
      <c r="B1741" s="4"/>
      <c r="C1741" s="4"/>
      <c r="D1741" s="4"/>
      <c r="E1741" s="4"/>
      <c r="F1741" s="4"/>
      <c r="G1741" s="4"/>
      <c r="H1741" s="4"/>
      <c r="I1741" s="4"/>
      <c r="J1741" s="4"/>
      <c r="K1741" s="4" t="s">
        <v>211</v>
      </c>
      <c r="L1741" s="4" t="s">
        <v>51</v>
      </c>
      <c r="M1741" s="4" t="s">
        <v>221</v>
      </c>
      <c r="N1741" s="4" t="s">
        <v>222</v>
      </c>
      <c r="O1741" s="46">
        <v>4254346</v>
      </c>
      <c r="P1741"/>
      <c r="Q1741"/>
      <c r="R1741"/>
      <c r="S1741"/>
      <c r="T1741"/>
    </row>
    <row r="1742" spans="1:20" x14ac:dyDescent="0.25">
      <c r="A1742" s="33"/>
      <c r="B1742" s="4"/>
      <c r="C1742" s="4"/>
      <c r="D1742" s="4"/>
      <c r="E1742" s="4"/>
      <c r="F1742" s="4"/>
      <c r="G1742" s="4"/>
      <c r="H1742" s="4"/>
      <c r="I1742" s="4"/>
      <c r="J1742" s="4"/>
      <c r="K1742" s="4" t="s">
        <v>66</v>
      </c>
      <c r="L1742" s="4" t="s">
        <v>59</v>
      </c>
      <c r="M1742" s="4" t="s">
        <v>67</v>
      </c>
      <c r="N1742" s="4"/>
      <c r="O1742" s="46">
        <v>4273911</v>
      </c>
      <c r="P1742"/>
      <c r="Q1742"/>
      <c r="R1742"/>
      <c r="S1742"/>
      <c r="T1742"/>
    </row>
    <row r="1743" spans="1:20" x14ac:dyDescent="0.25">
      <c r="A1743" s="33"/>
      <c r="B1743" s="4"/>
      <c r="C1743" s="4"/>
      <c r="D1743" s="4"/>
      <c r="E1743" s="4"/>
      <c r="F1743" s="4"/>
      <c r="G1743" s="4"/>
      <c r="H1743" s="4"/>
      <c r="I1743" s="4"/>
      <c r="J1743" s="4"/>
      <c r="K1743" s="4" t="s">
        <v>339</v>
      </c>
      <c r="L1743" s="4" t="s">
        <v>51</v>
      </c>
      <c r="M1743" s="4" t="s">
        <v>340</v>
      </c>
      <c r="N1743" s="4" t="s">
        <v>222</v>
      </c>
      <c r="O1743" s="46">
        <v>13774</v>
      </c>
      <c r="P1743"/>
      <c r="Q1743"/>
      <c r="R1743"/>
      <c r="S1743"/>
      <c r="T1743"/>
    </row>
    <row r="1744" spans="1:20" x14ac:dyDescent="0.25">
      <c r="A1744" s="33"/>
      <c r="B1744" s="4"/>
      <c r="C1744" s="4"/>
      <c r="D1744" s="4"/>
      <c r="E1744" s="4"/>
      <c r="F1744" s="4"/>
      <c r="G1744" s="4"/>
      <c r="H1744" s="4"/>
      <c r="I1744" s="4"/>
      <c r="J1744" s="4"/>
      <c r="K1744" s="4" t="s">
        <v>124</v>
      </c>
      <c r="L1744" s="4" t="s">
        <v>59</v>
      </c>
      <c r="M1744" s="4" t="s">
        <v>125</v>
      </c>
      <c r="N1744" s="4"/>
      <c r="O1744" s="46">
        <v>13774</v>
      </c>
      <c r="P1744"/>
      <c r="Q1744"/>
      <c r="R1744"/>
      <c r="S1744"/>
      <c r="T1744"/>
    </row>
    <row r="1745" spans="1:20" x14ac:dyDescent="0.25">
      <c r="A1745" s="33"/>
      <c r="B1745" s="4"/>
      <c r="C1745" s="4"/>
      <c r="D1745" s="4"/>
      <c r="E1745" s="4"/>
      <c r="F1745" s="4"/>
      <c r="G1745" s="4"/>
      <c r="H1745" s="4"/>
      <c r="I1745" s="4"/>
      <c r="J1745" s="4"/>
      <c r="K1745" s="4" t="s">
        <v>68</v>
      </c>
      <c r="L1745" s="4" t="s">
        <v>51</v>
      </c>
      <c r="M1745" s="4" t="s">
        <v>69</v>
      </c>
      <c r="N1745" s="4"/>
      <c r="O1745" s="46">
        <v>18353</v>
      </c>
      <c r="P1745"/>
      <c r="Q1745"/>
      <c r="R1745"/>
      <c r="S1745"/>
      <c r="T1745"/>
    </row>
    <row r="1746" spans="1:20" x14ac:dyDescent="0.25">
      <c r="A1746" s="33"/>
      <c r="B1746" s="4"/>
      <c r="C1746" s="4"/>
      <c r="D1746" s="4"/>
      <c r="E1746" s="4"/>
      <c r="F1746" s="4"/>
      <c r="G1746" s="4"/>
      <c r="H1746" s="4"/>
      <c r="I1746" s="4"/>
      <c r="J1746" s="4"/>
      <c r="K1746" s="4" t="s">
        <v>236</v>
      </c>
      <c r="L1746" s="4" t="s">
        <v>51</v>
      </c>
      <c r="M1746" s="4" t="s">
        <v>237</v>
      </c>
      <c r="N1746" s="4"/>
      <c r="O1746" s="46">
        <v>783158</v>
      </c>
      <c r="P1746"/>
      <c r="Q1746"/>
      <c r="R1746"/>
      <c r="S1746"/>
      <c r="T1746"/>
    </row>
    <row r="1747" spans="1:20" x14ac:dyDescent="0.25">
      <c r="A1747" s="33"/>
      <c r="B1747" s="4"/>
      <c r="C1747" s="4"/>
      <c r="D1747" s="4"/>
      <c r="E1747" s="4"/>
      <c r="F1747" s="4"/>
      <c r="G1747" s="4"/>
      <c r="H1747" s="4"/>
      <c r="I1747" s="4"/>
      <c r="J1747" s="4"/>
      <c r="K1747" s="4" t="s">
        <v>126</v>
      </c>
      <c r="L1747" s="4" t="s">
        <v>51</v>
      </c>
      <c r="M1747" s="4" t="s">
        <v>127</v>
      </c>
      <c r="N1747" s="4"/>
      <c r="O1747" s="46">
        <v>6926</v>
      </c>
      <c r="P1747"/>
      <c r="Q1747"/>
      <c r="R1747"/>
      <c r="S1747"/>
      <c r="T1747"/>
    </row>
    <row r="1748" spans="1:20" x14ac:dyDescent="0.25">
      <c r="A1748" s="33"/>
      <c r="B1748" s="4"/>
      <c r="C1748" s="4"/>
      <c r="D1748" s="4"/>
      <c r="E1748" s="4"/>
      <c r="F1748" s="4"/>
      <c r="G1748" s="4"/>
      <c r="H1748" s="4"/>
      <c r="I1748" s="4"/>
      <c r="J1748" s="4"/>
      <c r="K1748" s="4" t="s">
        <v>72</v>
      </c>
      <c r="L1748" s="4" t="s">
        <v>59</v>
      </c>
      <c r="M1748" s="4" t="s">
        <v>73</v>
      </c>
      <c r="N1748" s="4"/>
      <c r="O1748" s="46">
        <v>808437</v>
      </c>
      <c r="P1748"/>
      <c r="Q1748"/>
      <c r="R1748"/>
      <c r="S1748"/>
      <c r="T1748"/>
    </row>
    <row r="1749" spans="1:20" x14ac:dyDescent="0.25">
      <c r="A1749" s="33"/>
      <c r="B1749" s="4"/>
      <c r="C1749" s="4"/>
      <c r="D1749" s="4"/>
      <c r="E1749" s="4"/>
      <c r="F1749" s="4"/>
      <c r="G1749" s="4"/>
      <c r="H1749" s="4"/>
      <c r="I1749" s="4"/>
      <c r="J1749" s="4"/>
      <c r="K1749" s="4" t="s">
        <v>74</v>
      </c>
      <c r="L1749" s="4" t="s">
        <v>59</v>
      </c>
      <c r="M1749" s="4" t="s">
        <v>75</v>
      </c>
      <c r="N1749" s="4"/>
      <c r="O1749" s="46">
        <v>5096121</v>
      </c>
      <c r="P1749"/>
      <c r="Q1749"/>
      <c r="R1749"/>
      <c r="S1749"/>
      <c r="T1749"/>
    </row>
    <row r="1750" spans="1:20" x14ac:dyDescent="0.25">
      <c r="A1750" s="43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6"/>
      <c r="P1750"/>
      <c r="Q1750"/>
      <c r="R1750"/>
      <c r="S1750"/>
      <c r="T1750"/>
    </row>
    <row r="1751" spans="1:20" x14ac:dyDescent="0.25">
      <c r="A1751" s="30"/>
      <c r="B1751" s="4"/>
      <c r="C1751" s="4"/>
      <c r="D1751" s="4"/>
      <c r="E1751" s="4"/>
      <c r="F1751" s="4"/>
      <c r="G1751" s="4"/>
      <c r="H1751" s="4"/>
      <c r="I1751" s="4" t="s">
        <v>79</v>
      </c>
      <c r="J1751" s="4" t="s">
        <v>78</v>
      </c>
      <c r="K1751" s="4"/>
      <c r="L1751" s="4"/>
      <c r="M1751" s="4"/>
      <c r="N1751" s="4"/>
      <c r="O1751" s="46"/>
      <c r="P1751"/>
      <c r="Q1751"/>
      <c r="R1751"/>
      <c r="S1751"/>
      <c r="T1751"/>
    </row>
    <row r="1752" spans="1:20" x14ac:dyDescent="0.25">
      <c r="A1752" s="33"/>
      <c r="B1752" s="4"/>
      <c r="C1752" s="4"/>
      <c r="D1752" s="4"/>
      <c r="E1752" s="4"/>
      <c r="F1752" s="4"/>
      <c r="G1752" s="4"/>
      <c r="H1752" s="4"/>
      <c r="I1752" s="4"/>
      <c r="J1752" s="4"/>
      <c r="K1752" s="4" t="s">
        <v>76</v>
      </c>
      <c r="L1752" s="4" t="s">
        <v>51</v>
      </c>
      <c r="M1752" s="4" t="s">
        <v>77</v>
      </c>
      <c r="N1752" s="4"/>
      <c r="O1752" s="46">
        <v>1119135</v>
      </c>
      <c r="P1752"/>
      <c r="Q1752"/>
      <c r="R1752"/>
      <c r="S1752"/>
      <c r="T1752"/>
    </row>
    <row r="1753" spans="1:20" x14ac:dyDescent="0.25">
      <c r="A1753" s="33"/>
      <c r="B1753" s="4"/>
      <c r="C1753" s="4"/>
      <c r="D1753" s="4"/>
      <c r="E1753" s="4"/>
      <c r="F1753" s="4"/>
      <c r="G1753" s="4"/>
      <c r="H1753" s="4"/>
      <c r="I1753" s="4"/>
      <c r="J1753" s="4"/>
      <c r="K1753" s="4" t="s">
        <v>80</v>
      </c>
      <c r="L1753" s="4" t="s">
        <v>51</v>
      </c>
      <c r="M1753" s="4" t="s">
        <v>81</v>
      </c>
      <c r="N1753" s="4"/>
      <c r="O1753" s="46">
        <v>4287685</v>
      </c>
      <c r="P1753"/>
      <c r="Q1753"/>
      <c r="R1753"/>
      <c r="S1753"/>
      <c r="T1753"/>
    </row>
    <row r="1754" spans="1:20" x14ac:dyDescent="0.25">
      <c r="A1754" s="33"/>
      <c r="B1754" s="4"/>
      <c r="C1754" s="4"/>
      <c r="D1754" s="4"/>
      <c r="E1754" s="4"/>
      <c r="F1754" s="4"/>
      <c r="G1754" s="4"/>
      <c r="H1754" s="4"/>
      <c r="I1754" s="4"/>
      <c r="J1754" s="4"/>
      <c r="K1754" s="4" t="s">
        <v>82</v>
      </c>
      <c r="L1754" s="4" t="s">
        <v>59</v>
      </c>
      <c r="M1754" s="4" t="s">
        <v>83</v>
      </c>
      <c r="N1754" s="4"/>
      <c r="O1754" s="46">
        <v>-2430435</v>
      </c>
      <c r="P1754"/>
      <c r="Q1754"/>
      <c r="R1754"/>
      <c r="S1754"/>
      <c r="T1754"/>
    </row>
    <row r="1755" spans="1:20" x14ac:dyDescent="0.25">
      <c r="A1755" s="33"/>
      <c r="B1755" s="4"/>
      <c r="C1755" s="4"/>
      <c r="D1755" s="4"/>
      <c r="E1755" s="4"/>
      <c r="F1755" s="4"/>
      <c r="G1755" s="4"/>
      <c r="H1755" s="4"/>
      <c r="I1755" s="4"/>
      <c r="J1755" s="4"/>
      <c r="K1755" s="4" t="s">
        <v>84</v>
      </c>
      <c r="L1755" s="4" t="s">
        <v>51</v>
      </c>
      <c r="M1755" s="4" t="s">
        <v>85</v>
      </c>
      <c r="N1755" s="4"/>
      <c r="O1755" s="46">
        <v>-64074</v>
      </c>
      <c r="P1755"/>
      <c r="Q1755"/>
      <c r="R1755"/>
      <c r="S1755"/>
      <c r="T1755"/>
    </row>
    <row r="1756" spans="1:20" x14ac:dyDescent="0.25">
      <c r="A1756" s="33"/>
      <c r="B1756" s="4"/>
      <c r="C1756" s="4"/>
      <c r="D1756" s="4"/>
      <c r="E1756" s="4"/>
      <c r="F1756" s="4"/>
      <c r="G1756" s="4"/>
      <c r="H1756" s="4"/>
      <c r="I1756" s="4"/>
      <c r="J1756" s="4"/>
      <c r="K1756" s="4" t="s">
        <v>86</v>
      </c>
      <c r="L1756" s="4" t="s">
        <v>51</v>
      </c>
      <c r="M1756" s="4" t="s">
        <v>87</v>
      </c>
      <c r="N1756" s="4"/>
      <c r="O1756" s="46">
        <v>2912310</v>
      </c>
      <c r="P1756"/>
      <c r="Q1756"/>
      <c r="R1756"/>
      <c r="S1756"/>
      <c r="T1756"/>
    </row>
    <row r="1757" spans="1:20" x14ac:dyDescent="0.25">
      <c r="A1757" s="33"/>
      <c r="B1757" s="4"/>
      <c r="C1757" s="4"/>
      <c r="D1757" s="4"/>
      <c r="E1757" s="4"/>
      <c r="F1757" s="4"/>
      <c r="G1757" s="4"/>
      <c r="H1757" s="4"/>
      <c r="I1757" s="4"/>
      <c r="J1757" s="4"/>
      <c r="K1757" s="4" t="s">
        <v>160</v>
      </c>
      <c r="L1757" s="4" t="s">
        <v>51</v>
      </c>
      <c r="M1757" s="4" t="s">
        <v>161</v>
      </c>
      <c r="N1757" s="4"/>
      <c r="O1757" s="46">
        <v>-4889</v>
      </c>
      <c r="P1757"/>
      <c r="Q1757"/>
      <c r="R1757"/>
      <c r="S1757"/>
      <c r="T1757"/>
    </row>
    <row r="1758" spans="1:20" x14ac:dyDescent="0.25">
      <c r="A1758" s="33"/>
      <c r="B1758" s="4"/>
      <c r="C1758" s="4"/>
      <c r="D1758" s="4"/>
      <c r="E1758" s="4"/>
      <c r="F1758" s="4"/>
      <c r="G1758" s="4"/>
      <c r="H1758" s="4"/>
      <c r="I1758" s="4"/>
      <c r="J1758" s="4"/>
      <c r="K1758" s="4" t="s">
        <v>128</v>
      </c>
      <c r="L1758" s="4" t="s">
        <v>51</v>
      </c>
      <c r="M1758" s="4" t="s">
        <v>129</v>
      </c>
      <c r="N1758" s="4"/>
      <c r="O1758" s="46">
        <v>-9889</v>
      </c>
      <c r="P1758"/>
      <c r="Q1758"/>
      <c r="R1758"/>
      <c r="S1758"/>
      <c r="T1758"/>
    </row>
    <row r="1759" spans="1:20" x14ac:dyDescent="0.25">
      <c r="A1759" s="33"/>
      <c r="B1759" s="4"/>
      <c r="C1759" s="4"/>
      <c r="D1759" s="4"/>
      <c r="E1759" s="4"/>
      <c r="F1759" s="4"/>
      <c r="G1759" s="4"/>
      <c r="H1759" s="4"/>
      <c r="I1759" s="4"/>
      <c r="J1759" s="4"/>
      <c r="K1759" s="4" t="s">
        <v>130</v>
      </c>
      <c r="L1759" s="4" t="s">
        <v>51</v>
      </c>
      <c r="M1759" s="4" t="s">
        <v>131</v>
      </c>
      <c r="N1759" s="4"/>
      <c r="O1759" s="46">
        <v>-14778</v>
      </c>
      <c r="P1759"/>
      <c r="Q1759"/>
      <c r="R1759"/>
      <c r="S1759"/>
      <c r="T1759"/>
    </row>
    <row r="1760" spans="1:20" x14ac:dyDescent="0.25">
      <c r="A1760" s="33"/>
      <c r="B1760" s="4"/>
      <c r="C1760" s="4"/>
      <c r="D1760" s="4"/>
      <c r="E1760" s="4"/>
      <c r="F1760" s="4"/>
      <c r="G1760" s="4"/>
      <c r="H1760" s="4"/>
      <c r="I1760" s="4"/>
      <c r="J1760" s="4"/>
      <c r="K1760" s="4" t="s">
        <v>88</v>
      </c>
      <c r="L1760" s="4" t="s">
        <v>59</v>
      </c>
      <c r="M1760" s="4" t="s">
        <v>89</v>
      </c>
      <c r="N1760" s="4"/>
      <c r="O1760" s="46">
        <v>1114246</v>
      </c>
      <c r="P1760"/>
      <c r="Q1760"/>
      <c r="R1760"/>
      <c r="S1760"/>
      <c r="T1760"/>
    </row>
    <row r="1761" spans="1:20" x14ac:dyDescent="0.25">
      <c r="A1761" s="33"/>
      <c r="B1761" s="4"/>
      <c r="C1761" s="4"/>
      <c r="D1761" s="4"/>
      <c r="E1761" s="4"/>
      <c r="F1761" s="4"/>
      <c r="G1761" s="4"/>
      <c r="H1761" s="4"/>
      <c r="I1761" s="4"/>
      <c r="J1761" s="4"/>
      <c r="K1761" s="4" t="s">
        <v>90</v>
      </c>
      <c r="L1761" s="4" t="s">
        <v>59</v>
      </c>
      <c r="M1761" s="4" t="s">
        <v>91</v>
      </c>
      <c r="N1761" s="4"/>
      <c r="O1761" s="46">
        <v>2897532</v>
      </c>
      <c r="P1761"/>
      <c r="Q1761"/>
      <c r="R1761"/>
      <c r="S1761"/>
      <c r="T1761"/>
    </row>
    <row r="1762" spans="1:20" x14ac:dyDescent="0.25">
      <c r="A1762" s="43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6"/>
      <c r="P1762"/>
      <c r="Q1762"/>
      <c r="R1762"/>
      <c r="S1762"/>
      <c r="T1762"/>
    </row>
    <row r="1763" spans="1:20" x14ac:dyDescent="0.25">
      <c r="A1763" s="30"/>
      <c r="B1763" s="4"/>
      <c r="C1763" s="4"/>
      <c r="D1763" s="4"/>
      <c r="E1763" s="4"/>
      <c r="F1763" s="4"/>
      <c r="G1763" s="4"/>
      <c r="H1763" s="4"/>
      <c r="I1763" s="4" t="s">
        <v>95</v>
      </c>
      <c r="J1763" s="4" t="s">
        <v>94</v>
      </c>
      <c r="K1763" s="4"/>
      <c r="L1763" s="4"/>
      <c r="M1763" s="4"/>
      <c r="N1763" s="4"/>
      <c r="O1763" s="46"/>
      <c r="P1763"/>
      <c r="Q1763"/>
      <c r="R1763"/>
      <c r="S1763"/>
      <c r="T1763"/>
    </row>
    <row r="1764" spans="1:20" x14ac:dyDescent="0.25">
      <c r="A1764" s="33"/>
      <c r="B1764" s="4"/>
      <c r="C1764" s="4"/>
      <c r="D1764" s="4"/>
      <c r="E1764" s="4"/>
      <c r="F1764" s="4"/>
      <c r="G1764" s="4"/>
      <c r="H1764" s="4"/>
      <c r="I1764" s="4"/>
      <c r="J1764" s="4"/>
      <c r="K1764" s="4" t="s">
        <v>132</v>
      </c>
      <c r="L1764" s="4" t="s">
        <v>59</v>
      </c>
      <c r="M1764" s="4" t="s">
        <v>133</v>
      </c>
      <c r="N1764" s="4"/>
      <c r="O1764" s="46">
        <v>20948</v>
      </c>
      <c r="P1764"/>
      <c r="Q1764"/>
      <c r="R1764"/>
      <c r="S1764"/>
      <c r="T1764"/>
    </row>
    <row r="1765" spans="1:20" x14ac:dyDescent="0.25">
      <c r="A1765" s="33"/>
      <c r="B1765" s="4"/>
      <c r="C1765" s="4"/>
      <c r="D1765" s="4"/>
      <c r="E1765" s="4"/>
      <c r="F1765" s="4"/>
      <c r="G1765" s="4"/>
      <c r="H1765" s="4"/>
      <c r="I1765" s="4"/>
      <c r="J1765" s="4"/>
      <c r="K1765" s="4" t="s">
        <v>134</v>
      </c>
      <c r="L1765" s="4" t="s">
        <v>51</v>
      </c>
      <c r="M1765" s="4" t="s">
        <v>135</v>
      </c>
      <c r="N1765" s="4"/>
      <c r="O1765" s="46">
        <v>9631</v>
      </c>
      <c r="P1765"/>
      <c r="Q1765"/>
      <c r="R1765"/>
      <c r="S1765"/>
      <c r="T1765"/>
    </row>
    <row r="1766" spans="1:20" x14ac:dyDescent="0.25">
      <c r="A1766" s="33"/>
      <c r="B1766" s="4"/>
      <c r="C1766" s="4"/>
      <c r="D1766" s="4"/>
      <c r="E1766" s="4"/>
      <c r="F1766" s="4"/>
      <c r="G1766" s="4"/>
      <c r="H1766" s="4"/>
      <c r="I1766" s="4"/>
      <c r="J1766" s="4"/>
      <c r="K1766" s="4" t="s">
        <v>92</v>
      </c>
      <c r="L1766" s="4" t="s">
        <v>51</v>
      </c>
      <c r="M1766" s="4" t="s">
        <v>93</v>
      </c>
      <c r="N1766" s="4"/>
      <c r="O1766" s="46">
        <v>6975</v>
      </c>
      <c r="P1766"/>
      <c r="Q1766"/>
      <c r="R1766"/>
      <c r="S1766"/>
      <c r="T1766"/>
    </row>
    <row r="1767" spans="1:20" x14ac:dyDescent="0.25">
      <c r="A1767" s="33"/>
      <c r="B1767" s="4"/>
      <c r="C1767" s="4"/>
      <c r="D1767" s="4"/>
      <c r="E1767" s="4"/>
      <c r="F1767" s="4"/>
      <c r="G1767" s="4"/>
      <c r="H1767" s="4"/>
      <c r="I1767" s="4"/>
      <c r="J1767" s="4"/>
      <c r="K1767" s="4" t="s">
        <v>96</v>
      </c>
      <c r="L1767" s="4" t="s">
        <v>59</v>
      </c>
      <c r="M1767" s="4" t="s">
        <v>97</v>
      </c>
      <c r="N1767" s="4"/>
      <c r="O1767" s="46">
        <v>16606</v>
      </c>
      <c r="P1767"/>
      <c r="Q1767"/>
      <c r="R1767"/>
      <c r="S1767"/>
      <c r="T1767"/>
    </row>
    <row r="1768" spans="1:20" x14ac:dyDescent="0.25">
      <c r="A1768" s="33"/>
      <c r="B1768" s="4"/>
      <c r="C1768" s="4"/>
      <c r="D1768" s="4"/>
      <c r="E1768" s="4"/>
      <c r="F1768" s="4"/>
      <c r="G1768" s="4"/>
      <c r="H1768" s="4"/>
      <c r="I1768" s="4"/>
      <c r="J1768" s="4"/>
      <c r="K1768" s="4" t="s">
        <v>146</v>
      </c>
      <c r="L1768" s="4" t="s">
        <v>59</v>
      </c>
      <c r="M1768" s="4" t="s">
        <v>147</v>
      </c>
      <c r="N1768" s="4"/>
      <c r="O1768" s="46">
        <v>20948</v>
      </c>
      <c r="P1768"/>
      <c r="Q1768"/>
      <c r="R1768"/>
      <c r="S1768"/>
      <c r="T1768"/>
    </row>
    <row r="1769" spans="1:20" x14ac:dyDescent="0.25">
      <c r="A1769" s="33"/>
      <c r="B1769" s="4"/>
      <c r="C1769" s="4"/>
      <c r="D1769" s="4"/>
      <c r="E1769" s="4"/>
      <c r="F1769" s="4"/>
      <c r="G1769" s="4"/>
      <c r="H1769" s="4"/>
      <c r="I1769" s="4"/>
      <c r="J1769" s="4"/>
      <c r="K1769" s="4" t="s">
        <v>98</v>
      </c>
      <c r="L1769" s="4" t="s">
        <v>59</v>
      </c>
      <c r="M1769" s="4" t="s">
        <v>99</v>
      </c>
      <c r="N1769" s="4"/>
      <c r="O1769" s="46">
        <v>16606</v>
      </c>
      <c r="P1769"/>
      <c r="Q1769"/>
      <c r="R1769"/>
      <c r="S1769"/>
      <c r="T1769"/>
    </row>
    <row r="1770" spans="1:20" x14ac:dyDescent="0.25">
      <c r="A1770" s="33"/>
      <c r="B1770" s="4"/>
      <c r="C1770" s="4"/>
      <c r="D1770" s="4"/>
      <c r="E1770" s="4"/>
      <c r="F1770" s="4"/>
      <c r="G1770" s="4"/>
      <c r="H1770" s="4"/>
      <c r="I1770" s="4"/>
      <c r="J1770" s="4"/>
      <c r="K1770" s="4" t="s">
        <v>295</v>
      </c>
      <c r="L1770" s="4" t="s">
        <v>59</v>
      </c>
      <c r="M1770" s="4" t="s">
        <v>296</v>
      </c>
      <c r="N1770" s="4"/>
      <c r="O1770" s="46">
        <v>3979984</v>
      </c>
      <c r="P1770"/>
      <c r="Q1770"/>
      <c r="R1770"/>
      <c r="S1770"/>
      <c r="T1770"/>
    </row>
    <row r="1771" spans="1:20" x14ac:dyDescent="0.25">
      <c r="A1771" s="33"/>
      <c r="B1771" s="4"/>
      <c r="C1771" s="4"/>
      <c r="D1771" s="4"/>
      <c r="E1771" s="4"/>
      <c r="F1771" s="4"/>
      <c r="G1771" s="4"/>
      <c r="H1771" s="4"/>
      <c r="I1771" s="4"/>
      <c r="J1771" s="4"/>
      <c r="K1771" s="4" t="s">
        <v>297</v>
      </c>
      <c r="L1771" s="4" t="s">
        <v>51</v>
      </c>
      <c r="M1771" s="4" t="s">
        <v>298</v>
      </c>
      <c r="N1771" s="4"/>
      <c r="O1771" s="46">
        <v>1426358</v>
      </c>
      <c r="P1771"/>
      <c r="Q1771"/>
      <c r="R1771"/>
      <c r="S1771"/>
      <c r="T1771"/>
    </row>
    <row r="1772" spans="1:20" x14ac:dyDescent="0.25">
      <c r="A1772" s="33"/>
      <c r="B1772" s="4"/>
      <c r="C1772" s="4"/>
      <c r="D1772" s="4"/>
      <c r="E1772" s="4"/>
      <c r="F1772" s="4"/>
      <c r="G1772" s="4"/>
      <c r="H1772" s="4"/>
      <c r="I1772" s="4"/>
      <c r="J1772" s="4"/>
      <c r="K1772" s="4" t="s">
        <v>299</v>
      </c>
      <c r="L1772" s="4" t="s">
        <v>51</v>
      </c>
      <c r="M1772" s="4" t="s">
        <v>300</v>
      </c>
      <c r="N1772" s="4"/>
      <c r="O1772" s="46">
        <v>987471</v>
      </c>
      <c r="P1772"/>
      <c r="Q1772"/>
      <c r="R1772"/>
      <c r="S1772"/>
      <c r="T1772"/>
    </row>
    <row r="1773" spans="1:20" x14ac:dyDescent="0.25">
      <c r="A1773" s="33"/>
      <c r="B1773" s="4"/>
      <c r="C1773" s="4"/>
      <c r="D1773" s="4"/>
      <c r="E1773" s="4"/>
      <c r="F1773" s="4"/>
      <c r="G1773" s="4"/>
      <c r="H1773" s="4"/>
      <c r="I1773" s="4"/>
      <c r="J1773" s="4"/>
      <c r="K1773" s="4" t="s">
        <v>301</v>
      </c>
      <c r="L1773" s="4" t="s">
        <v>51</v>
      </c>
      <c r="M1773" s="4" t="s">
        <v>302</v>
      </c>
      <c r="N1773" s="4"/>
      <c r="O1773" s="46">
        <v>2413829</v>
      </c>
      <c r="P1773"/>
      <c r="Q1773"/>
      <c r="R1773"/>
      <c r="S1773"/>
      <c r="T1773"/>
    </row>
    <row r="1774" spans="1:20" x14ac:dyDescent="0.25">
      <c r="A1774" s="33"/>
      <c r="B1774" s="4"/>
      <c r="C1774" s="4"/>
      <c r="D1774" s="4"/>
      <c r="E1774" s="4"/>
      <c r="F1774" s="4"/>
      <c r="G1774" s="4"/>
      <c r="H1774" s="4"/>
      <c r="I1774" s="4"/>
      <c r="J1774" s="4"/>
      <c r="K1774" s="4" t="s">
        <v>341</v>
      </c>
      <c r="L1774" s="4" t="s">
        <v>51</v>
      </c>
      <c r="M1774" s="4" t="s">
        <v>342</v>
      </c>
      <c r="N1774" s="4"/>
      <c r="O1774" s="46">
        <v>-3885</v>
      </c>
      <c r="P1774"/>
      <c r="Q1774"/>
      <c r="R1774"/>
      <c r="S1774"/>
      <c r="T1774"/>
    </row>
    <row r="1775" spans="1:20" x14ac:dyDescent="0.25">
      <c r="A1775" s="33"/>
      <c r="B1775" s="4"/>
      <c r="C1775" s="4"/>
      <c r="D1775" s="4"/>
      <c r="E1775" s="4"/>
      <c r="F1775" s="4"/>
      <c r="G1775" s="4"/>
      <c r="H1775" s="4"/>
      <c r="I1775" s="4"/>
      <c r="J1775" s="4"/>
      <c r="K1775" s="4" t="s">
        <v>343</v>
      </c>
      <c r="L1775" s="4" t="s">
        <v>59</v>
      </c>
      <c r="M1775" s="4" t="s">
        <v>344</v>
      </c>
      <c r="N1775" s="4"/>
      <c r="O1775" s="46">
        <v>-3885</v>
      </c>
      <c r="P1775"/>
      <c r="Q1775"/>
      <c r="R1775"/>
      <c r="S1775"/>
      <c r="T1775"/>
    </row>
    <row r="1776" spans="1:20" x14ac:dyDescent="0.25">
      <c r="A1776" s="33"/>
      <c r="B1776" s="4"/>
      <c r="C1776" s="4"/>
      <c r="D1776" s="4"/>
      <c r="E1776" s="4"/>
      <c r="F1776" s="4"/>
      <c r="G1776" s="4"/>
      <c r="H1776" s="4"/>
      <c r="I1776" s="4"/>
      <c r="J1776" s="4"/>
      <c r="K1776" s="4" t="s">
        <v>345</v>
      </c>
      <c r="L1776" s="4" t="s">
        <v>51</v>
      </c>
      <c r="M1776" s="4" t="s">
        <v>346</v>
      </c>
      <c r="N1776" s="4"/>
      <c r="O1776" s="46">
        <v>-9889</v>
      </c>
      <c r="P1776"/>
      <c r="Q1776"/>
      <c r="R1776"/>
      <c r="S1776"/>
      <c r="T1776"/>
    </row>
    <row r="1777" spans="1:20" x14ac:dyDescent="0.25">
      <c r="A1777" s="33"/>
      <c r="B1777" s="4"/>
      <c r="C1777" s="4"/>
      <c r="D1777" s="4"/>
      <c r="E1777" s="4"/>
      <c r="F1777" s="4"/>
      <c r="G1777" s="4"/>
      <c r="H1777" s="4"/>
      <c r="I1777" s="4"/>
      <c r="J1777" s="4"/>
      <c r="K1777" s="4" t="s">
        <v>347</v>
      </c>
      <c r="L1777" s="4" t="s">
        <v>59</v>
      </c>
      <c r="M1777" s="4" t="s">
        <v>348</v>
      </c>
      <c r="N1777" s="4"/>
      <c r="O1777" s="46">
        <v>-9889</v>
      </c>
      <c r="P1777"/>
      <c r="Q1777"/>
      <c r="R1777"/>
      <c r="S1777"/>
      <c r="T1777"/>
    </row>
    <row r="1778" spans="1:20" x14ac:dyDescent="0.25">
      <c r="A1778" s="33"/>
      <c r="B1778" s="4"/>
      <c r="C1778" s="4"/>
      <c r="D1778" s="4"/>
      <c r="E1778" s="4"/>
      <c r="F1778" s="4"/>
      <c r="G1778" s="4"/>
      <c r="H1778" s="4"/>
      <c r="I1778" s="4"/>
      <c r="J1778" s="4"/>
      <c r="K1778" s="4" t="s">
        <v>303</v>
      </c>
      <c r="L1778" s="4" t="s">
        <v>59</v>
      </c>
      <c r="M1778" s="4" t="s">
        <v>304</v>
      </c>
      <c r="N1778" s="4"/>
      <c r="O1778" s="46">
        <v>3966210</v>
      </c>
      <c r="P1778"/>
      <c r="Q1778"/>
      <c r="R1778"/>
      <c r="S1778"/>
      <c r="T1778"/>
    </row>
    <row r="1779" spans="1:20" x14ac:dyDescent="0.25">
      <c r="A1779" s="33"/>
      <c r="B1779" s="4"/>
      <c r="C1779" s="4"/>
      <c r="D1779" s="4"/>
      <c r="E1779" s="4"/>
      <c r="F1779" s="4"/>
      <c r="G1779" s="4"/>
      <c r="H1779" s="4"/>
      <c r="I1779" s="4"/>
      <c r="J1779" s="4"/>
      <c r="K1779" s="4" t="s">
        <v>305</v>
      </c>
      <c r="L1779" s="4" t="s">
        <v>59</v>
      </c>
      <c r="M1779" s="4" t="s">
        <v>306</v>
      </c>
      <c r="N1779" s="4"/>
      <c r="O1779" s="46">
        <v>2409944</v>
      </c>
      <c r="P1779"/>
      <c r="Q1779"/>
      <c r="R1779"/>
      <c r="S1779"/>
      <c r="T1779"/>
    </row>
    <row r="1780" spans="1:20" x14ac:dyDescent="0.25">
      <c r="A1780" s="33"/>
      <c r="B1780" s="4"/>
      <c r="C1780" s="4"/>
      <c r="D1780" s="4"/>
      <c r="E1780" s="4"/>
      <c r="F1780" s="4"/>
      <c r="G1780" s="4"/>
      <c r="H1780" s="4"/>
      <c r="I1780" s="4"/>
      <c r="J1780" s="4"/>
      <c r="K1780" s="4" t="s">
        <v>148</v>
      </c>
      <c r="L1780" s="4" t="s">
        <v>59</v>
      </c>
      <c r="M1780" s="4" t="s">
        <v>149</v>
      </c>
      <c r="N1780" s="4"/>
      <c r="O1780" s="46">
        <v>3987158</v>
      </c>
      <c r="P1780"/>
      <c r="Q1780"/>
      <c r="R1780"/>
      <c r="S1780"/>
      <c r="T1780"/>
    </row>
    <row r="1781" spans="1:20" x14ac:dyDescent="0.25">
      <c r="A1781" s="33"/>
      <c r="B1781" s="4"/>
      <c r="C1781" s="4"/>
      <c r="D1781" s="4"/>
      <c r="E1781" s="4"/>
      <c r="F1781" s="4"/>
      <c r="G1781" s="4"/>
      <c r="H1781" s="4"/>
      <c r="I1781" s="4"/>
      <c r="J1781" s="4"/>
      <c r="K1781" s="4" t="s">
        <v>100</v>
      </c>
      <c r="L1781" s="4" t="s">
        <v>59</v>
      </c>
      <c r="M1781" s="4" t="s">
        <v>101</v>
      </c>
      <c r="N1781" s="4"/>
      <c r="O1781" s="46">
        <v>2426550</v>
      </c>
      <c r="P1781"/>
      <c r="Q1781"/>
      <c r="R1781"/>
      <c r="S1781"/>
      <c r="T1781"/>
    </row>
    <row r="1782" spans="1:20" x14ac:dyDescent="0.25">
      <c r="A1782" s="43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6"/>
      <c r="P1782"/>
      <c r="Q1782"/>
      <c r="R1782"/>
      <c r="S1782"/>
      <c r="T1782"/>
    </row>
    <row r="1783" spans="1:20" x14ac:dyDescent="0.25">
      <c r="A1783" s="30"/>
      <c r="B1783" s="4"/>
      <c r="C1783" s="4" t="s">
        <v>349</v>
      </c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6"/>
      <c r="P1783"/>
      <c r="Q1783"/>
      <c r="R1783"/>
      <c r="S1783"/>
      <c r="T1783"/>
    </row>
    <row r="1784" spans="1:20" x14ac:dyDescent="0.25">
      <c r="A1784" s="33"/>
      <c r="B1784" s="4"/>
      <c r="C1784" s="4"/>
      <c r="D1784" s="4" t="s">
        <v>350</v>
      </c>
      <c r="E1784" s="4" t="s">
        <v>42</v>
      </c>
      <c r="F1784" s="4"/>
      <c r="G1784" s="4" t="s">
        <v>351</v>
      </c>
      <c r="H1784" s="4"/>
      <c r="I1784" s="4"/>
      <c r="J1784" s="4"/>
      <c r="K1784" s="4"/>
      <c r="L1784" s="4"/>
      <c r="M1784" s="4"/>
      <c r="N1784" s="4"/>
      <c r="O1784" s="46"/>
      <c r="P1784"/>
      <c r="Q1784"/>
      <c r="R1784"/>
      <c r="S1784"/>
      <c r="T1784"/>
    </row>
    <row r="1785" spans="1:20" x14ac:dyDescent="0.25">
      <c r="A1785" s="33"/>
      <c r="B1785" s="4"/>
      <c r="C1785" s="4"/>
      <c r="D1785" s="4"/>
      <c r="E1785" s="4"/>
      <c r="F1785" s="4"/>
      <c r="G1785" s="4"/>
      <c r="H1785" s="4" t="s">
        <v>257</v>
      </c>
      <c r="I1785" s="4"/>
      <c r="J1785" s="4"/>
      <c r="K1785" s="4"/>
      <c r="L1785" s="4"/>
      <c r="M1785" s="4"/>
      <c r="N1785" s="4"/>
      <c r="O1785" s="46"/>
      <c r="P1785"/>
      <c r="Q1785"/>
      <c r="R1785"/>
      <c r="S1785"/>
      <c r="T1785"/>
    </row>
    <row r="1786" spans="1:20" x14ac:dyDescent="0.25">
      <c r="A1786" s="33"/>
      <c r="B1786" s="4"/>
      <c r="C1786" s="4"/>
      <c r="D1786" s="4"/>
      <c r="E1786" s="4"/>
      <c r="F1786" s="4"/>
      <c r="G1786" s="4"/>
      <c r="H1786" s="4"/>
      <c r="I1786" s="4" t="s">
        <v>50</v>
      </c>
      <c r="J1786" s="4" t="s">
        <v>49</v>
      </c>
      <c r="K1786" s="4"/>
      <c r="L1786" s="4"/>
      <c r="M1786" s="4"/>
      <c r="N1786" s="4"/>
      <c r="O1786" s="46"/>
      <c r="P1786"/>
      <c r="Q1786"/>
      <c r="R1786"/>
      <c r="S1786"/>
      <c r="T1786"/>
    </row>
    <row r="1787" spans="1:20" x14ac:dyDescent="0.25">
      <c r="A1787" s="33"/>
      <c r="B1787" s="4"/>
      <c r="C1787" s="4"/>
      <c r="D1787" s="4"/>
      <c r="E1787" s="4"/>
      <c r="F1787" s="4"/>
      <c r="G1787" s="4"/>
      <c r="H1787" s="4"/>
      <c r="I1787" s="4"/>
      <c r="J1787" s="4"/>
      <c r="K1787" s="4" t="s">
        <v>45</v>
      </c>
      <c r="L1787" s="4" t="s">
        <v>51</v>
      </c>
      <c r="M1787" s="4" t="s">
        <v>46</v>
      </c>
      <c r="N1787" s="4"/>
      <c r="O1787" s="46">
        <v>34052</v>
      </c>
      <c r="P1787"/>
      <c r="Q1787"/>
      <c r="R1787"/>
      <c r="S1787"/>
      <c r="T1787"/>
    </row>
    <row r="1788" spans="1:20" x14ac:dyDescent="0.25">
      <c r="A1788" s="33"/>
      <c r="B1788" s="4"/>
      <c r="C1788" s="4"/>
      <c r="D1788" s="4"/>
      <c r="E1788" s="4"/>
      <c r="F1788" s="4"/>
      <c r="G1788" s="4"/>
      <c r="H1788" s="4"/>
      <c r="I1788" s="4"/>
      <c r="J1788" s="4"/>
      <c r="K1788" s="4" t="s">
        <v>55</v>
      </c>
      <c r="L1788" s="4" t="s">
        <v>51</v>
      </c>
      <c r="M1788" s="4" t="s">
        <v>56</v>
      </c>
      <c r="N1788" s="4"/>
      <c r="O1788" s="46">
        <v>1492</v>
      </c>
      <c r="P1788"/>
      <c r="Q1788"/>
      <c r="R1788"/>
      <c r="S1788"/>
      <c r="T1788"/>
    </row>
    <row r="1789" spans="1:20" x14ac:dyDescent="0.25">
      <c r="A1789" s="33"/>
      <c r="B1789" s="4"/>
      <c r="C1789" s="4"/>
      <c r="D1789" s="4"/>
      <c r="E1789" s="4"/>
      <c r="F1789" s="4"/>
      <c r="G1789" s="4"/>
      <c r="H1789" s="4"/>
      <c r="I1789" s="4"/>
      <c r="J1789" s="4"/>
      <c r="K1789" s="4" t="s">
        <v>57</v>
      </c>
      <c r="L1789" s="4" t="s">
        <v>59</v>
      </c>
      <c r="M1789" s="4" t="s">
        <v>58</v>
      </c>
      <c r="N1789" s="4"/>
      <c r="O1789" s="46">
        <v>35544</v>
      </c>
      <c r="P1789"/>
      <c r="Q1789"/>
      <c r="R1789"/>
      <c r="S1789"/>
      <c r="T1789"/>
    </row>
    <row r="1790" spans="1:20" x14ac:dyDescent="0.25">
      <c r="A1790" s="33"/>
      <c r="B1790" s="4"/>
      <c r="C1790" s="4"/>
      <c r="D1790" s="4"/>
      <c r="E1790" s="4"/>
      <c r="F1790" s="4"/>
      <c r="G1790" s="4"/>
      <c r="H1790" s="4"/>
      <c r="I1790" s="4"/>
      <c r="J1790" s="4"/>
      <c r="K1790" s="4" t="s">
        <v>112</v>
      </c>
      <c r="L1790" s="4" t="s">
        <v>51</v>
      </c>
      <c r="M1790" s="4" t="s">
        <v>113</v>
      </c>
      <c r="N1790" s="4"/>
      <c r="O1790" s="46">
        <v>64842</v>
      </c>
      <c r="P1790"/>
      <c r="Q1790"/>
      <c r="R1790"/>
      <c r="S1790"/>
      <c r="T1790"/>
    </row>
    <row r="1791" spans="1:20" x14ac:dyDescent="0.25">
      <c r="A1791" s="33"/>
      <c r="B1791" s="4"/>
      <c r="C1791" s="4"/>
      <c r="D1791" s="4"/>
      <c r="E1791" s="4"/>
      <c r="F1791" s="4"/>
      <c r="G1791" s="4"/>
      <c r="H1791" s="4"/>
      <c r="I1791" s="4"/>
      <c r="J1791" s="4"/>
      <c r="K1791" s="4" t="s">
        <v>114</v>
      </c>
      <c r="L1791" s="4" t="s">
        <v>51</v>
      </c>
      <c r="M1791" s="4" t="s">
        <v>115</v>
      </c>
      <c r="N1791" s="4"/>
      <c r="O1791" s="46">
        <v>-8789</v>
      </c>
      <c r="P1791"/>
      <c r="Q1791"/>
      <c r="R1791"/>
      <c r="S1791"/>
      <c r="T1791"/>
    </row>
    <row r="1792" spans="1:20" x14ac:dyDescent="0.25">
      <c r="A1792" s="33"/>
      <c r="B1792" s="4"/>
      <c r="C1792" s="4"/>
      <c r="D1792" s="4"/>
      <c r="E1792" s="4"/>
      <c r="F1792" s="4"/>
      <c r="G1792" s="4"/>
      <c r="H1792" s="4"/>
      <c r="I1792" s="4"/>
      <c r="J1792" s="4"/>
      <c r="K1792" s="4" t="s">
        <v>118</v>
      </c>
      <c r="L1792" s="4" t="s">
        <v>59</v>
      </c>
      <c r="M1792" s="4" t="s">
        <v>119</v>
      </c>
      <c r="N1792" s="4"/>
      <c r="O1792" s="46">
        <v>56053</v>
      </c>
      <c r="P1792"/>
      <c r="Q1792"/>
      <c r="R1792"/>
      <c r="S1792"/>
      <c r="T1792"/>
    </row>
    <row r="1793" spans="1:20" x14ac:dyDescent="0.25">
      <c r="A1793" s="33"/>
      <c r="B1793" s="4"/>
      <c r="C1793" s="4"/>
      <c r="D1793" s="4"/>
      <c r="E1793" s="4"/>
      <c r="F1793" s="4"/>
      <c r="G1793" s="4"/>
      <c r="H1793" s="4"/>
      <c r="I1793" s="4"/>
      <c r="J1793" s="4"/>
      <c r="K1793" s="4" t="s">
        <v>120</v>
      </c>
      <c r="L1793" s="4" t="s">
        <v>59</v>
      </c>
      <c r="M1793" s="4" t="s">
        <v>121</v>
      </c>
      <c r="N1793" s="4"/>
      <c r="O1793" s="46">
        <v>56053</v>
      </c>
      <c r="P1793"/>
      <c r="Q1793"/>
      <c r="R1793"/>
      <c r="S1793"/>
      <c r="T1793"/>
    </row>
    <row r="1794" spans="1:20" x14ac:dyDescent="0.25">
      <c r="A1794" s="33"/>
      <c r="B1794" s="4"/>
      <c r="C1794" s="4"/>
      <c r="D1794" s="4"/>
      <c r="E1794" s="4"/>
      <c r="F1794" s="4"/>
      <c r="G1794" s="4"/>
      <c r="H1794" s="4"/>
      <c r="I1794" s="4"/>
      <c r="J1794" s="4"/>
      <c r="K1794" s="4" t="s">
        <v>60</v>
      </c>
      <c r="L1794" s="4" t="s">
        <v>59</v>
      </c>
      <c r="M1794" s="4" t="s">
        <v>61</v>
      </c>
      <c r="N1794" s="4"/>
      <c r="O1794" s="46">
        <v>91597</v>
      </c>
      <c r="P1794"/>
      <c r="Q1794"/>
      <c r="R1794"/>
      <c r="S1794"/>
      <c r="T1794"/>
    </row>
    <row r="1795" spans="1:20" x14ac:dyDescent="0.25">
      <c r="A1795" s="43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6"/>
      <c r="P1795"/>
      <c r="Q1795"/>
      <c r="R1795"/>
      <c r="S1795"/>
      <c r="T1795"/>
    </row>
    <row r="1796" spans="1:20" x14ac:dyDescent="0.25">
      <c r="A1796" s="30"/>
      <c r="B1796" s="4"/>
      <c r="C1796" s="4"/>
      <c r="D1796" s="4"/>
      <c r="E1796" s="4"/>
      <c r="F1796" s="4"/>
      <c r="G1796" s="4"/>
      <c r="H1796" s="4"/>
      <c r="I1796" s="4" t="s">
        <v>65</v>
      </c>
      <c r="J1796" s="4" t="s">
        <v>64</v>
      </c>
      <c r="K1796" s="4"/>
      <c r="L1796" s="4"/>
      <c r="M1796" s="4"/>
      <c r="N1796" s="4"/>
      <c r="O1796" s="46"/>
      <c r="P1796"/>
      <c r="Q1796"/>
      <c r="R1796"/>
      <c r="S1796"/>
      <c r="T1796"/>
    </row>
    <row r="1797" spans="1:20" x14ac:dyDescent="0.25">
      <c r="A1797" s="33"/>
      <c r="B1797" s="4"/>
      <c r="C1797" s="4"/>
      <c r="D1797" s="4"/>
      <c r="E1797" s="4"/>
      <c r="F1797" s="4"/>
      <c r="G1797" s="4"/>
      <c r="H1797" s="4"/>
      <c r="I1797" s="4"/>
      <c r="J1797" s="4"/>
      <c r="K1797" s="4" t="s">
        <v>122</v>
      </c>
      <c r="L1797" s="4" t="s">
        <v>51</v>
      </c>
      <c r="M1797" s="4" t="s">
        <v>123</v>
      </c>
      <c r="N1797" s="4"/>
      <c r="O1797" s="46">
        <v>50799</v>
      </c>
      <c r="P1797"/>
      <c r="Q1797"/>
      <c r="R1797"/>
      <c r="S1797"/>
      <c r="T1797"/>
    </row>
    <row r="1798" spans="1:20" x14ac:dyDescent="0.25">
      <c r="A1798" s="33"/>
      <c r="B1798" s="4"/>
      <c r="C1798" s="4"/>
      <c r="D1798" s="4"/>
      <c r="E1798" s="4"/>
      <c r="F1798" s="4"/>
      <c r="G1798" s="4"/>
      <c r="H1798" s="4"/>
      <c r="I1798" s="4"/>
      <c r="J1798" s="4"/>
      <c r="K1798" s="4" t="s">
        <v>124</v>
      </c>
      <c r="L1798" s="4" t="s">
        <v>59</v>
      </c>
      <c r="M1798" s="4" t="s">
        <v>125</v>
      </c>
      <c r="N1798" s="4"/>
      <c r="O1798" s="46">
        <v>50799</v>
      </c>
      <c r="P1798"/>
      <c r="Q1798"/>
      <c r="R1798"/>
      <c r="S1798"/>
      <c r="T1798"/>
    </row>
    <row r="1799" spans="1:20" x14ac:dyDescent="0.25">
      <c r="A1799" s="33"/>
      <c r="B1799" s="4"/>
      <c r="C1799" s="4"/>
      <c r="D1799" s="4"/>
      <c r="E1799" s="4"/>
      <c r="F1799" s="4"/>
      <c r="G1799" s="4"/>
      <c r="H1799" s="4"/>
      <c r="I1799" s="4"/>
      <c r="J1799" s="4"/>
      <c r="K1799" s="4" t="s">
        <v>68</v>
      </c>
      <c r="L1799" s="4" t="s">
        <v>51</v>
      </c>
      <c r="M1799" s="4" t="s">
        <v>69</v>
      </c>
      <c r="N1799" s="4"/>
      <c r="O1799" s="46">
        <v>40585</v>
      </c>
      <c r="P1799"/>
      <c r="Q1799"/>
      <c r="R1799"/>
      <c r="S1799"/>
      <c r="T1799"/>
    </row>
    <row r="1800" spans="1:20" x14ac:dyDescent="0.25">
      <c r="A1800" s="33"/>
      <c r="B1800" s="4"/>
      <c r="C1800" s="4"/>
      <c r="D1800" s="4"/>
      <c r="E1800" s="4"/>
      <c r="F1800" s="4"/>
      <c r="G1800" s="4"/>
      <c r="H1800" s="4"/>
      <c r="I1800" s="4"/>
      <c r="J1800" s="4"/>
      <c r="K1800" s="4" t="s">
        <v>70</v>
      </c>
      <c r="L1800" s="4" t="s">
        <v>51</v>
      </c>
      <c r="M1800" s="4" t="s">
        <v>71</v>
      </c>
      <c r="N1800" s="4"/>
      <c r="O1800" s="46">
        <v>213</v>
      </c>
      <c r="P1800"/>
      <c r="Q1800"/>
      <c r="R1800"/>
      <c r="S1800"/>
      <c r="T1800"/>
    </row>
    <row r="1801" spans="1:20" x14ac:dyDescent="0.25">
      <c r="A1801" s="33"/>
      <c r="B1801" s="4"/>
      <c r="C1801" s="4"/>
      <c r="D1801" s="4"/>
      <c r="E1801" s="4"/>
      <c r="F1801" s="4"/>
      <c r="G1801" s="4"/>
      <c r="H1801" s="4"/>
      <c r="I1801" s="4"/>
      <c r="J1801" s="4"/>
      <c r="K1801" s="4" t="s">
        <v>72</v>
      </c>
      <c r="L1801" s="4" t="s">
        <v>59</v>
      </c>
      <c r="M1801" s="4" t="s">
        <v>73</v>
      </c>
      <c r="N1801" s="4"/>
      <c r="O1801" s="46">
        <v>40797</v>
      </c>
      <c r="P1801"/>
      <c r="Q1801"/>
      <c r="R1801"/>
      <c r="S1801"/>
      <c r="T1801"/>
    </row>
    <row r="1802" spans="1:20" x14ac:dyDescent="0.25">
      <c r="A1802" s="33"/>
      <c r="B1802" s="4"/>
      <c r="C1802" s="4"/>
      <c r="D1802" s="4"/>
      <c r="E1802" s="4"/>
      <c r="F1802" s="4"/>
      <c r="G1802" s="4"/>
      <c r="H1802" s="4"/>
      <c r="I1802" s="4"/>
      <c r="J1802" s="4"/>
      <c r="K1802" s="4" t="s">
        <v>74</v>
      </c>
      <c r="L1802" s="4" t="s">
        <v>59</v>
      </c>
      <c r="M1802" s="4" t="s">
        <v>75</v>
      </c>
      <c r="N1802" s="4"/>
      <c r="O1802" s="46">
        <v>91597</v>
      </c>
      <c r="P1802"/>
      <c r="Q1802"/>
      <c r="R1802"/>
      <c r="S1802"/>
      <c r="T1802"/>
    </row>
    <row r="1803" spans="1:20" x14ac:dyDescent="0.25">
      <c r="A1803" s="43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6"/>
      <c r="P1803"/>
      <c r="Q1803"/>
      <c r="R1803"/>
      <c r="S1803"/>
      <c r="T1803"/>
    </row>
    <row r="1804" spans="1:20" x14ac:dyDescent="0.25">
      <c r="A1804" s="30"/>
      <c r="B1804" s="4"/>
      <c r="C1804" s="4"/>
      <c r="D1804" s="4"/>
      <c r="E1804" s="4"/>
      <c r="F1804" s="4"/>
      <c r="G1804" s="4"/>
      <c r="H1804" s="4"/>
      <c r="I1804" s="4" t="s">
        <v>79</v>
      </c>
      <c r="J1804" s="4" t="s">
        <v>78</v>
      </c>
      <c r="K1804" s="4"/>
      <c r="L1804" s="4"/>
      <c r="M1804" s="4"/>
      <c r="N1804" s="4"/>
      <c r="O1804" s="46"/>
      <c r="P1804"/>
      <c r="Q1804"/>
      <c r="R1804"/>
      <c r="S1804"/>
      <c r="T1804"/>
    </row>
    <row r="1805" spans="1:20" x14ac:dyDescent="0.25">
      <c r="A1805" s="33"/>
      <c r="B1805" s="4"/>
      <c r="C1805" s="4"/>
      <c r="D1805" s="4"/>
      <c r="E1805" s="4"/>
      <c r="F1805" s="4"/>
      <c r="G1805" s="4"/>
      <c r="H1805" s="4"/>
      <c r="I1805" s="4"/>
      <c r="J1805" s="4"/>
      <c r="K1805" s="4" t="s">
        <v>76</v>
      </c>
      <c r="L1805" s="4" t="s">
        <v>51</v>
      </c>
      <c r="M1805" s="4" t="s">
        <v>77</v>
      </c>
      <c r="N1805" s="4"/>
      <c r="O1805" s="46">
        <v>8634</v>
      </c>
      <c r="P1805"/>
      <c r="Q1805"/>
      <c r="R1805"/>
      <c r="S1805"/>
      <c r="T1805"/>
    </row>
    <row r="1806" spans="1:20" x14ac:dyDescent="0.25">
      <c r="A1806" s="33"/>
      <c r="B1806" s="4"/>
      <c r="C1806" s="4"/>
      <c r="D1806" s="4"/>
      <c r="E1806" s="4"/>
      <c r="F1806" s="4"/>
      <c r="G1806" s="4"/>
      <c r="H1806" s="4"/>
      <c r="I1806" s="4"/>
      <c r="J1806" s="4"/>
      <c r="K1806" s="4" t="s">
        <v>80</v>
      </c>
      <c r="L1806" s="4" t="s">
        <v>51</v>
      </c>
      <c r="M1806" s="4" t="s">
        <v>81</v>
      </c>
      <c r="N1806" s="4"/>
      <c r="O1806" s="46">
        <v>50799</v>
      </c>
      <c r="P1806"/>
      <c r="Q1806"/>
      <c r="R1806"/>
      <c r="S1806"/>
      <c r="T1806"/>
    </row>
    <row r="1807" spans="1:20" x14ac:dyDescent="0.25">
      <c r="A1807" s="33"/>
      <c r="B1807" s="4"/>
      <c r="C1807" s="4"/>
      <c r="D1807" s="4"/>
      <c r="E1807" s="4"/>
      <c r="F1807" s="4"/>
      <c r="G1807" s="4"/>
      <c r="H1807" s="4"/>
      <c r="I1807" s="4"/>
      <c r="J1807" s="4"/>
      <c r="K1807" s="4" t="s">
        <v>82</v>
      </c>
      <c r="L1807" s="4" t="s">
        <v>59</v>
      </c>
      <c r="M1807" s="4" t="s">
        <v>83</v>
      </c>
      <c r="N1807" s="4"/>
      <c r="O1807" s="46">
        <v>-49801</v>
      </c>
      <c r="P1807"/>
      <c r="Q1807"/>
      <c r="R1807"/>
      <c r="S1807"/>
      <c r="T1807"/>
    </row>
    <row r="1808" spans="1:20" x14ac:dyDescent="0.25">
      <c r="A1808" s="33"/>
      <c r="B1808" s="4"/>
      <c r="C1808" s="4"/>
      <c r="D1808" s="4"/>
      <c r="E1808" s="4"/>
      <c r="F1808" s="4"/>
      <c r="G1808" s="4"/>
      <c r="H1808" s="4"/>
      <c r="I1808" s="4"/>
      <c r="J1808" s="4"/>
      <c r="K1808" s="4" t="s">
        <v>84</v>
      </c>
      <c r="L1808" s="4" t="s">
        <v>51</v>
      </c>
      <c r="M1808" s="4" t="s">
        <v>85</v>
      </c>
      <c r="N1808" s="4"/>
      <c r="O1808" s="46">
        <v>-1492</v>
      </c>
      <c r="P1808"/>
      <c r="Q1808"/>
      <c r="R1808"/>
      <c r="S1808"/>
      <c r="T1808"/>
    </row>
    <row r="1809" spans="1:20" x14ac:dyDescent="0.25">
      <c r="A1809" s="33"/>
      <c r="B1809" s="4"/>
      <c r="C1809" s="4"/>
      <c r="D1809" s="4"/>
      <c r="E1809" s="4"/>
      <c r="F1809" s="4"/>
      <c r="G1809" s="4"/>
      <c r="H1809" s="4"/>
      <c r="I1809" s="4"/>
      <c r="J1809" s="4"/>
      <c r="K1809" s="4" t="s">
        <v>86</v>
      </c>
      <c r="L1809" s="4" t="s">
        <v>51</v>
      </c>
      <c r="M1809" s="4" t="s">
        <v>87</v>
      </c>
      <c r="N1809" s="4"/>
      <c r="O1809" s="46">
        <v>8140</v>
      </c>
      <c r="P1809"/>
      <c r="Q1809"/>
      <c r="R1809"/>
      <c r="S1809"/>
      <c r="T1809"/>
    </row>
    <row r="1810" spans="1:20" x14ac:dyDescent="0.25">
      <c r="A1810" s="33"/>
      <c r="B1810" s="4"/>
      <c r="C1810" s="4"/>
      <c r="D1810" s="4"/>
      <c r="E1810" s="4"/>
      <c r="F1810" s="4"/>
      <c r="G1810" s="4"/>
      <c r="H1810" s="4"/>
      <c r="I1810" s="4"/>
      <c r="J1810" s="4"/>
      <c r="K1810" s="4" t="s">
        <v>160</v>
      </c>
      <c r="L1810" s="4" t="s">
        <v>51</v>
      </c>
      <c r="M1810" s="4" t="s">
        <v>161</v>
      </c>
      <c r="N1810" s="4"/>
      <c r="O1810" s="46">
        <v>-8804</v>
      </c>
      <c r="P1810"/>
      <c r="Q1810"/>
      <c r="R1810"/>
      <c r="S1810"/>
      <c r="T1810"/>
    </row>
    <row r="1811" spans="1:20" x14ac:dyDescent="0.25">
      <c r="A1811" s="33"/>
      <c r="B1811" s="4"/>
      <c r="C1811" s="4"/>
      <c r="D1811" s="4"/>
      <c r="E1811" s="4"/>
      <c r="F1811" s="4"/>
      <c r="G1811" s="4"/>
      <c r="H1811" s="4"/>
      <c r="I1811" s="4"/>
      <c r="J1811" s="4"/>
      <c r="K1811" s="4" t="s">
        <v>128</v>
      </c>
      <c r="L1811" s="4" t="s">
        <v>51</v>
      </c>
      <c r="M1811" s="4" t="s">
        <v>129</v>
      </c>
      <c r="N1811" s="4"/>
      <c r="O1811" s="46">
        <v>8789</v>
      </c>
      <c r="P1811"/>
      <c r="Q1811"/>
      <c r="R1811"/>
      <c r="S1811"/>
      <c r="T1811"/>
    </row>
    <row r="1812" spans="1:20" x14ac:dyDescent="0.25">
      <c r="A1812" s="33"/>
      <c r="B1812" s="4"/>
      <c r="C1812" s="4"/>
      <c r="D1812" s="4"/>
      <c r="E1812" s="4"/>
      <c r="F1812" s="4"/>
      <c r="G1812" s="4"/>
      <c r="H1812" s="4"/>
      <c r="I1812" s="4"/>
      <c r="J1812" s="4"/>
      <c r="K1812" s="4" t="s">
        <v>130</v>
      </c>
      <c r="L1812" s="4" t="s">
        <v>51</v>
      </c>
      <c r="M1812" s="4" t="s">
        <v>131</v>
      </c>
      <c r="N1812" s="4"/>
      <c r="O1812" s="46">
        <v>-14</v>
      </c>
      <c r="P1812"/>
      <c r="Q1812"/>
      <c r="R1812"/>
      <c r="S1812"/>
      <c r="T1812"/>
    </row>
    <row r="1813" spans="1:20" x14ac:dyDescent="0.25">
      <c r="A1813" s="33"/>
      <c r="B1813" s="4"/>
      <c r="C1813" s="4"/>
      <c r="D1813" s="4"/>
      <c r="E1813" s="4"/>
      <c r="F1813" s="4"/>
      <c r="G1813" s="4"/>
      <c r="H1813" s="4"/>
      <c r="I1813" s="4"/>
      <c r="J1813" s="4"/>
      <c r="K1813" s="4" t="s">
        <v>88</v>
      </c>
      <c r="L1813" s="4" t="s">
        <v>59</v>
      </c>
      <c r="M1813" s="4" t="s">
        <v>89</v>
      </c>
      <c r="N1813" s="4"/>
      <c r="O1813" s="46">
        <v>-169</v>
      </c>
      <c r="P1813"/>
      <c r="Q1813"/>
      <c r="R1813"/>
      <c r="S1813"/>
      <c r="T1813"/>
    </row>
    <row r="1814" spans="1:20" x14ac:dyDescent="0.25">
      <c r="A1814" s="33"/>
      <c r="B1814" s="4"/>
      <c r="C1814" s="4"/>
      <c r="D1814" s="4"/>
      <c r="E1814" s="4"/>
      <c r="F1814" s="4"/>
      <c r="G1814" s="4"/>
      <c r="H1814" s="4"/>
      <c r="I1814" s="4"/>
      <c r="J1814" s="4"/>
      <c r="K1814" s="4" t="s">
        <v>90</v>
      </c>
      <c r="L1814" s="4" t="s">
        <v>59</v>
      </c>
      <c r="M1814" s="4" t="s">
        <v>91</v>
      </c>
      <c r="N1814" s="4"/>
      <c r="O1814" s="46">
        <v>8126</v>
      </c>
      <c r="P1814"/>
      <c r="Q1814"/>
      <c r="R1814"/>
      <c r="S1814"/>
      <c r="T1814"/>
    </row>
    <row r="1815" spans="1:20" x14ac:dyDescent="0.25">
      <c r="A1815" s="43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6"/>
      <c r="P1815"/>
      <c r="Q1815"/>
      <c r="R1815"/>
      <c r="S1815"/>
      <c r="T1815"/>
    </row>
    <row r="1816" spans="1:20" x14ac:dyDescent="0.25">
      <c r="A1816" s="30"/>
      <c r="B1816" s="4"/>
      <c r="C1816" s="4"/>
      <c r="D1816" s="4"/>
      <c r="E1816" s="4"/>
      <c r="F1816" s="4"/>
      <c r="G1816" s="4"/>
      <c r="H1816" s="4"/>
      <c r="I1816" s="4" t="s">
        <v>95</v>
      </c>
      <c r="J1816" s="4" t="s">
        <v>94</v>
      </c>
      <c r="K1816" s="4"/>
      <c r="L1816" s="4"/>
      <c r="M1816" s="4"/>
      <c r="N1816" s="4"/>
      <c r="O1816" s="46"/>
      <c r="P1816"/>
      <c r="Q1816"/>
      <c r="R1816"/>
      <c r="S1816"/>
      <c r="T1816"/>
    </row>
    <row r="1817" spans="1:20" x14ac:dyDescent="0.25">
      <c r="A1817" s="33"/>
      <c r="B1817" s="4"/>
      <c r="C1817" s="4"/>
      <c r="D1817" s="4"/>
      <c r="E1817" s="4"/>
      <c r="F1817" s="4"/>
      <c r="G1817" s="4"/>
      <c r="H1817" s="4"/>
      <c r="I1817" s="4"/>
      <c r="J1817" s="4"/>
      <c r="K1817" s="4" t="s">
        <v>132</v>
      </c>
      <c r="L1817" s="4" t="s">
        <v>59</v>
      </c>
      <c r="M1817" s="4" t="s">
        <v>133</v>
      </c>
      <c r="N1817" s="4"/>
      <c r="O1817" s="46">
        <v>56053</v>
      </c>
      <c r="P1817"/>
      <c r="Q1817"/>
      <c r="R1817"/>
      <c r="S1817"/>
      <c r="T1817"/>
    </row>
    <row r="1818" spans="1:20" x14ac:dyDescent="0.25">
      <c r="A1818" s="33"/>
      <c r="B1818" s="4"/>
      <c r="C1818" s="4"/>
      <c r="D1818" s="4"/>
      <c r="E1818" s="4"/>
      <c r="F1818" s="4"/>
      <c r="G1818" s="4"/>
      <c r="H1818" s="4"/>
      <c r="I1818" s="4"/>
      <c r="J1818" s="4"/>
      <c r="K1818" s="4" t="s">
        <v>134</v>
      </c>
      <c r="L1818" s="4" t="s">
        <v>51</v>
      </c>
      <c r="M1818" s="4" t="s">
        <v>135</v>
      </c>
      <c r="N1818" s="4"/>
      <c r="O1818" s="46">
        <v>42634</v>
      </c>
      <c r="P1818"/>
      <c r="Q1818"/>
      <c r="R1818"/>
      <c r="S1818"/>
      <c r="T1818"/>
    </row>
    <row r="1819" spans="1:20" x14ac:dyDescent="0.25">
      <c r="A1819" s="33"/>
      <c r="B1819" s="4"/>
      <c r="C1819" s="4"/>
      <c r="D1819" s="4"/>
      <c r="E1819" s="4"/>
      <c r="F1819" s="4"/>
      <c r="G1819" s="4"/>
      <c r="H1819" s="4"/>
      <c r="I1819" s="4"/>
      <c r="J1819" s="4"/>
      <c r="K1819" s="4" t="s">
        <v>92</v>
      </c>
      <c r="L1819" s="4" t="s">
        <v>51</v>
      </c>
      <c r="M1819" s="4" t="s">
        <v>93</v>
      </c>
      <c r="N1819" s="4"/>
      <c r="O1819" s="46">
        <v>7167</v>
      </c>
      <c r="P1819"/>
      <c r="Q1819"/>
      <c r="R1819"/>
      <c r="S1819"/>
      <c r="T1819"/>
    </row>
    <row r="1820" spans="1:20" x14ac:dyDescent="0.25">
      <c r="A1820" s="33"/>
      <c r="B1820" s="4"/>
      <c r="C1820" s="4"/>
      <c r="D1820" s="4"/>
      <c r="E1820" s="4"/>
      <c r="F1820" s="4"/>
      <c r="G1820" s="4"/>
      <c r="H1820" s="4"/>
      <c r="I1820" s="4"/>
      <c r="J1820" s="4"/>
      <c r="K1820" s="4" t="s">
        <v>96</v>
      </c>
      <c r="L1820" s="4" t="s">
        <v>59</v>
      </c>
      <c r="M1820" s="4" t="s">
        <v>97</v>
      </c>
      <c r="N1820" s="4"/>
      <c r="O1820" s="46">
        <v>49801</v>
      </c>
      <c r="P1820"/>
      <c r="Q1820"/>
      <c r="R1820"/>
      <c r="S1820"/>
      <c r="T1820"/>
    </row>
    <row r="1821" spans="1:20" x14ac:dyDescent="0.25">
      <c r="A1821" s="33"/>
      <c r="B1821" s="4"/>
      <c r="C1821" s="4"/>
      <c r="D1821" s="4"/>
      <c r="E1821" s="4"/>
      <c r="F1821" s="4"/>
      <c r="G1821" s="4"/>
      <c r="H1821" s="4"/>
      <c r="I1821" s="4"/>
      <c r="J1821" s="4"/>
      <c r="K1821" s="4" t="s">
        <v>136</v>
      </c>
      <c r="L1821" s="4" t="s">
        <v>51</v>
      </c>
      <c r="M1821" s="4" t="s">
        <v>137</v>
      </c>
      <c r="N1821" s="4"/>
      <c r="O1821" s="46">
        <v>-64842</v>
      </c>
      <c r="P1821"/>
      <c r="Q1821"/>
      <c r="R1821"/>
      <c r="S1821"/>
      <c r="T1821"/>
    </row>
    <row r="1822" spans="1:20" x14ac:dyDescent="0.25">
      <c r="A1822" s="33"/>
      <c r="B1822" s="4"/>
      <c r="C1822" s="4"/>
      <c r="D1822" s="4"/>
      <c r="E1822" s="4"/>
      <c r="F1822" s="4"/>
      <c r="G1822" s="4"/>
      <c r="H1822" s="4"/>
      <c r="I1822" s="4"/>
      <c r="J1822" s="4"/>
      <c r="K1822" s="4" t="s">
        <v>138</v>
      </c>
      <c r="L1822" s="4" t="s">
        <v>59</v>
      </c>
      <c r="M1822" s="4" t="s">
        <v>139</v>
      </c>
      <c r="N1822" s="4"/>
      <c r="O1822" s="46">
        <v>-64842</v>
      </c>
      <c r="P1822"/>
      <c r="Q1822"/>
      <c r="R1822"/>
      <c r="S1822"/>
      <c r="T1822"/>
    </row>
    <row r="1823" spans="1:20" x14ac:dyDescent="0.25">
      <c r="A1823" s="33"/>
      <c r="B1823" s="4"/>
      <c r="C1823" s="4"/>
      <c r="D1823" s="4"/>
      <c r="E1823" s="4"/>
      <c r="F1823" s="4"/>
      <c r="G1823" s="4"/>
      <c r="H1823" s="4"/>
      <c r="I1823" s="4"/>
      <c r="J1823" s="4"/>
      <c r="K1823" s="4" t="s">
        <v>140</v>
      </c>
      <c r="L1823" s="4" t="s">
        <v>51</v>
      </c>
      <c r="M1823" s="4" t="s">
        <v>141</v>
      </c>
      <c r="N1823" s="4"/>
      <c r="O1823" s="46">
        <v>8789</v>
      </c>
      <c r="P1823"/>
      <c r="Q1823"/>
      <c r="R1823"/>
      <c r="S1823"/>
      <c r="T1823"/>
    </row>
    <row r="1824" spans="1:20" x14ac:dyDescent="0.25">
      <c r="A1824" s="33"/>
      <c r="B1824" s="4"/>
      <c r="C1824" s="4"/>
      <c r="D1824" s="4"/>
      <c r="E1824" s="4"/>
      <c r="F1824" s="4"/>
      <c r="G1824" s="4"/>
      <c r="H1824" s="4"/>
      <c r="I1824" s="4"/>
      <c r="J1824" s="4"/>
      <c r="K1824" s="4" t="s">
        <v>144</v>
      </c>
      <c r="L1824" s="4" t="s">
        <v>59</v>
      </c>
      <c r="M1824" s="4" t="s">
        <v>145</v>
      </c>
      <c r="N1824" s="4"/>
      <c r="O1824" s="46">
        <v>8789</v>
      </c>
      <c r="P1824"/>
      <c r="Q1824"/>
      <c r="R1824"/>
      <c r="S1824"/>
      <c r="T1824"/>
    </row>
    <row r="1825" spans="1:20" x14ac:dyDescent="0.25">
      <c r="A1825" s="33"/>
      <c r="B1825" s="4"/>
      <c r="C1825" s="4"/>
      <c r="D1825" s="4"/>
      <c r="E1825" s="4"/>
      <c r="F1825" s="4"/>
      <c r="G1825" s="4"/>
      <c r="H1825" s="4"/>
      <c r="I1825" s="4"/>
      <c r="J1825" s="4"/>
      <c r="K1825" s="4" t="s">
        <v>98</v>
      </c>
      <c r="L1825" s="4" t="s">
        <v>59</v>
      </c>
      <c r="M1825" s="4" t="s">
        <v>99</v>
      </c>
      <c r="N1825" s="4"/>
      <c r="O1825" s="46">
        <v>-15041</v>
      </c>
      <c r="P1825"/>
      <c r="Q1825"/>
      <c r="R1825"/>
      <c r="S1825"/>
      <c r="T1825"/>
    </row>
    <row r="1826" spans="1:20" x14ac:dyDescent="0.25">
      <c r="A1826" s="33"/>
      <c r="B1826" s="4"/>
      <c r="C1826" s="4"/>
      <c r="D1826" s="4"/>
      <c r="E1826" s="4"/>
      <c r="F1826" s="4"/>
      <c r="G1826" s="4"/>
      <c r="H1826" s="4"/>
      <c r="I1826" s="4"/>
      <c r="J1826" s="4"/>
      <c r="K1826" s="4" t="s">
        <v>100</v>
      </c>
      <c r="L1826" s="4" t="s">
        <v>59</v>
      </c>
      <c r="M1826" s="4" t="s">
        <v>101</v>
      </c>
      <c r="N1826" s="4"/>
      <c r="O1826" s="46">
        <v>-15041</v>
      </c>
      <c r="P1826"/>
      <c r="Q1826"/>
      <c r="R1826"/>
      <c r="S1826"/>
      <c r="T1826"/>
    </row>
    <row r="1827" spans="1:20" x14ac:dyDescent="0.25">
      <c r="A1827" s="43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6"/>
      <c r="P1827"/>
      <c r="Q1827"/>
      <c r="R1827"/>
      <c r="S1827"/>
      <c r="T1827"/>
    </row>
    <row r="1828" spans="1:20" x14ac:dyDescent="0.25">
      <c r="A1828" s="30"/>
      <c r="B1828" s="4" t="s">
        <v>352</v>
      </c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6"/>
      <c r="P1828"/>
      <c r="Q1828"/>
      <c r="R1828"/>
      <c r="S1828"/>
      <c r="T1828"/>
    </row>
    <row r="1829" spans="1:20" x14ac:dyDescent="0.25">
      <c r="A1829" s="33"/>
      <c r="B1829" s="4"/>
      <c r="C1829" s="4" t="s">
        <v>353</v>
      </c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6"/>
      <c r="P1829"/>
      <c r="Q1829"/>
      <c r="R1829"/>
      <c r="S1829"/>
      <c r="T1829"/>
    </row>
    <row r="1830" spans="1:20" x14ac:dyDescent="0.25">
      <c r="A1830" s="33"/>
      <c r="B1830" s="4"/>
      <c r="C1830" s="4"/>
      <c r="D1830" s="4" t="s">
        <v>354</v>
      </c>
      <c r="E1830" s="4" t="s">
        <v>42</v>
      </c>
      <c r="F1830" s="4"/>
      <c r="G1830" s="4" t="s">
        <v>356</v>
      </c>
      <c r="H1830" s="4"/>
      <c r="I1830" s="4"/>
      <c r="J1830" s="4"/>
      <c r="K1830" s="4"/>
      <c r="L1830" s="4"/>
      <c r="M1830" s="4"/>
      <c r="N1830" s="4"/>
      <c r="O1830" s="46"/>
      <c r="P1830"/>
      <c r="Q1830"/>
      <c r="R1830"/>
      <c r="S1830"/>
      <c r="T1830"/>
    </row>
    <row r="1831" spans="1:20" x14ac:dyDescent="0.25">
      <c r="A1831" s="33"/>
      <c r="B1831" s="4"/>
      <c r="C1831" s="4"/>
      <c r="D1831" s="4"/>
      <c r="E1831" s="4"/>
      <c r="F1831" s="4"/>
      <c r="G1831" s="4"/>
      <c r="H1831" s="4" t="s">
        <v>357</v>
      </c>
      <c r="I1831" s="4"/>
      <c r="J1831" s="4"/>
      <c r="K1831" s="4"/>
      <c r="L1831" s="4"/>
      <c r="M1831" s="4"/>
      <c r="N1831" s="4"/>
      <c r="O1831" s="46"/>
      <c r="P1831"/>
      <c r="Q1831"/>
      <c r="R1831"/>
      <c r="S1831"/>
      <c r="T1831"/>
    </row>
    <row r="1832" spans="1:20" x14ac:dyDescent="0.25">
      <c r="A1832" s="33"/>
      <c r="B1832" s="4"/>
      <c r="C1832" s="4"/>
      <c r="D1832" s="4"/>
      <c r="E1832" s="4"/>
      <c r="F1832" s="4"/>
      <c r="G1832" s="4"/>
      <c r="H1832" s="4"/>
      <c r="I1832" s="4" t="s">
        <v>50</v>
      </c>
      <c r="J1832" s="4" t="s">
        <v>49</v>
      </c>
      <c r="K1832" s="4"/>
      <c r="L1832" s="4"/>
      <c r="M1832" s="4"/>
      <c r="N1832" s="4"/>
      <c r="O1832" s="46"/>
      <c r="P1832"/>
      <c r="Q1832"/>
      <c r="R1832"/>
      <c r="S1832"/>
      <c r="T1832"/>
    </row>
    <row r="1833" spans="1:20" x14ac:dyDescent="0.25">
      <c r="A1833" s="33"/>
      <c r="B1833" s="4"/>
      <c r="C1833" s="4"/>
      <c r="D1833" s="4"/>
      <c r="E1833" s="4"/>
      <c r="F1833" s="4"/>
      <c r="G1833" s="4"/>
      <c r="H1833" s="4"/>
      <c r="I1833" s="4"/>
      <c r="J1833" s="4"/>
      <c r="K1833" s="4" t="s">
        <v>45</v>
      </c>
      <c r="L1833" s="4" t="s">
        <v>51</v>
      </c>
      <c r="M1833" s="4" t="s">
        <v>46</v>
      </c>
      <c r="N1833" s="4"/>
      <c r="O1833" s="46">
        <v>7659</v>
      </c>
      <c r="P1833"/>
      <c r="Q1833"/>
      <c r="R1833"/>
      <c r="S1833"/>
      <c r="T1833"/>
    </row>
    <row r="1834" spans="1:20" x14ac:dyDescent="0.25">
      <c r="A1834" s="33"/>
      <c r="B1834" s="4"/>
      <c r="C1834" s="4"/>
      <c r="D1834" s="4"/>
      <c r="E1834" s="4"/>
      <c r="F1834" s="4"/>
      <c r="G1834" s="4"/>
      <c r="H1834" s="4"/>
      <c r="I1834" s="4"/>
      <c r="J1834" s="4"/>
      <c r="K1834" s="4" t="s">
        <v>53</v>
      </c>
      <c r="L1834" s="4" t="s">
        <v>51</v>
      </c>
      <c r="M1834" s="4" t="s">
        <v>54</v>
      </c>
      <c r="N1834" s="4"/>
      <c r="O1834" s="46">
        <v>2500</v>
      </c>
      <c r="P1834"/>
      <c r="Q1834"/>
      <c r="R1834"/>
      <c r="S1834"/>
      <c r="T1834"/>
    </row>
    <row r="1835" spans="1:20" x14ac:dyDescent="0.25">
      <c r="A1835" s="33"/>
      <c r="B1835" s="4"/>
      <c r="C1835" s="4"/>
      <c r="D1835" s="4"/>
      <c r="E1835" s="4"/>
      <c r="F1835" s="4"/>
      <c r="G1835" s="4"/>
      <c r="H1835" s="4"/>
      <c r="I1835" s="4"/>
      <c r="J1835" s="4"/>
      <c r="K1835" s="4" t="s">
        <v>55</v>
      </c>
      <c r="L1835" s="4" t="s">
        <v>51</v>
      </c>
      <c r="M1835" s="4" t="s">
        <v>56</v>
      </c>
      <c r="N1835" s="4"/>
      <c r="O1835" s="46">
        <v>343</v>
      </c>
      <c r="P1835"/>
      <c r="Q1835"/>
      <c r="R1835"/>
      <c r="S1835"/>
      <c r="T1835"/>
    </row>
    <row r="1836" spans="1:20" x14ac:dyDescent="0.25">
      <c r="A1836" s="33"/>
      <c r="B1836" s="4"/>
      <c r="C1836" s="4"/>
      <c r="D1836" s="4"/>
      <c r="E1836" s="4"/>
      <c r="F1836" s="4"/>
      <c r="G1836" s="4"/>
      <c r="H1836" s="4"/>
      <c r="I1836" s="4"/>
      <c r="J1836" s="4"/>
      <c r="K1836" s="4" t="s">
        <v>57</v>
      </c>
      <c r="L1836" s="4" t="s">
        <v>59</v>
      </c>
      <c r="M1836" s="4" t="s">
        <v>58</v>
      </c>
      <c r="N1836" s="4"/>
      <c r="O1836" s="46">
        <v>10502</v>
      </c>
      <c r="P1836"/>
      <c r="Q1836"/>
      <c r="R1836"/>
      <c r="S1836"/>
      <c r="T1836"/>
    </row>
    <row r="1837" spans="1:20" x14ac:dyDescent="0.25">
      <c r="A1837" s="33"/>
      <c r="B1837" s="4"/>
      <c r="C1837" s="4"/>
      <c r="D1837" s="4"/>
      <c r="E1837" s="4"/>
      <c r="F1837" s="4"/>
      <c r="G1837" s="4"/>
      <c r="H1837" s="4"/>
      <c r="I1837" s="4"/>
      <c r="J1837" s="4"/>
      <c r="K1837" s="4" t="s">
        <v>112</v>
      </c>
      <c r="L1837" s="4" t="s">
        <v>51</v>
      </c>
      <c r="M1837" s="4" t="s">
        <v>113</v>
      </c>
      <c r="N1837" s="4"/>
      <c r="O1837" s="46">
        <v>324</v>
      </c>
      <c r="P1837"/>
      <c r="Q1837"/>
      <c r="R1837"/>
      <c r="S1837"/>
      <c r="T1837"/>
    </row>
    <row r="1838" spans="1:20" x14ac:dyDescent="0.25">
      <c r="A1838" s="33"/>
      <c r="B1838" s="4"/>
      <c r="C1838" s="4"/>
      <c r="D1838" s="4"/>
      <c r="E1838" s="4"/>
      <c r="F1838" s="4"/>
      <c r="G1838" s="4"/>
      <c r="H1838" s="4"/>
      <c r="I1838" s="4"/>
      <c r="J1838" s="4"/>
      <c r="K1838" s="4" t="s">
        <v>114</v>
      </c>
      <c r="L1838" s="4" t="s">
        <v>51</v>
      </c>
      <c r="M1838" s="4" t="s">
        <v>115</v>
      </c>
      <c r="N1838" s="4"/>
      <c r="O1838" s="46">
        <v>330</v>
      </c>
      <c r="P1838"/>
      <c r="Q1838"/>
      <c r="R1838"/>
      <c r="S1838"/>
      <c r="T1838"/>
    </row>
    <row r="1839" spans="1:20" x14ac:dyDescent="0.25">
      <c r="A1839" s="33"/>
      <c r="B1839" s="4"/>
      <c r="C1839" s="4"/>
      <c r="D1839" s="4"/>
      <c r="E1839" s="4"/>
      <c r="F1839" s="4"/>
      <c r="G1839" s="4"/>
      <c r="H1839" s="4"/>
      <c r="I1839" s="4"/>
      <c r="J1839" s="4"/>
      <c r="K1839" s="4" t="s">
        <v>118</v>
      </c>
      <c r="L1839" s="4" t="s">
        <v>59</v>
      </c>
      <c r="M1839" s="4" t="s">
        <v>119</v>
      </c>
      <c r="N1839" s="4"/>
      <c r="O1839" s="46">
        <v>653</v>
      </c>
      <c r="P1839"/>
      <c r="Q1839"/>
      <c r="R1839"/>
      <c r="S1839"/>
      <c r="T1839"/>
    </row>
    <row r="1840" spans="1:20" x14ac:dyDescent="0.25">
      <c r="A1840" s="33"/>
      <c r="B1840" s="4"/>
      <c r="C1840" s="4"/>
      <c r="D1840" s="4"/>
      <c r="E1840" s="4"/>
      <c r="F1840" s="4"/>
      <c r="G1840" s="4"/>
      <c r="H1840" s="4"/>
      <c r="I1840" s="4"/>
      <c r="J1840" s="4"/>
      <c r="K1840" s="4" t="s">
        <v>120</v>
      </c>
      <c r="L1840" s="4" t="s">
        <v>59</v>
      </c>
      <c r="M1840" s="4" t="s">
        <v>121</v>
      </c>
      <c r="N1840" s="4"/>
      <c r="O1840" s="46">
        <v>653</v>
      </c>
      <c r="P1840"/>
      <c r="Q1840"/>
      <c r="R1840"/>
      <c r="S1840"/>
      <c r="T1840"/>
    </row>
    <row r="1841" spans="1:20" x14ac:dyDescent="0.25">
      <c r="A1841" s="33"/>
      <c r="B1841" s="4"/>
      <c r="C1841" s="4"/>
      <c r="D1841" s="4"/>
      <c r="E1841" s="4"/>
      <c r="F1841" s="4"/>
      <c r="G1841" s="4"/>
      <c r="H1841" s="4"/>
      <c r="I1841" s="4"/>
      <c r="J1841" s="4"/>
      <c r="K1841" s="4" t="s">
        <v>60</v>
      </c>
      <c r="L1841" s="4" t="s">
        <v>59</v>
      </c>
      <c r="M1841" s="4" t="s">
        <v>61</v>
      </c>
      <c r="N1841" s="4"/>
      <c r="O1841" s="46">
        <v>11155</v>
      </c>
      <c r="P1841"/>
      <c r="Q1841"/>
      <c r="R1841"/>
      <c r="S1841"/>
      <c r="T1841"/>
    </row>
    <row r="1842" spans="1:20" x14ac:dyDescent="0.25">
      <c r="A1842" s="43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6"/>
      <c r="P1842"/>
      <c r="Q1842"/>
      <c r="R1842"/>
      <c r="S1842"/>
      <c r="T1842"/>
    </row>
    <row r="1843" spans="1:20" x14ac:dyDescent="0.25">
      <c r="A1843" s="30"/>
      <c r="B1843" s="4"/>
      <c r="C1843" s="4"/>
      <c r="D1843" s="4"/>
      <c r="E1843" s="4"/>
      <c r="F1843" s="4"/>
      <c r="G1843" s="4"/>
      <c r="H1843" s="4"/>
      <c r="I1843" s="4" t="s">
        <v>65</v>
      </c>
      <c r="J1843" s="4" t="s">
        <v>64</v>
      </c>
      <c r="K1843" s="4"/>
      <c r="L1843" s="4"/>
      <c r="M1843" s="4"/>
      <c r="N1843" s="4"/>
      <c r="O1843" s="46"/>
      <c r="P1843"/>
      <c r="Q1843"/>
      <c r="R1843"/>
      <c r="S1843"/>
      <c r="T1843"/>
    </row>
    <row r="1844" spans="1:20" x14ac:dyDescent="0.25">
      <c r="A1844" s="33"/>
      <c r="B1844" s="4"/>
      <c r="C1844" s="4"/>
      <c r="D1844" s="4"/>
      <c r="E1844" s="4"/>
      <c r="F1844" s="4"/>
      <c r="G1844" s="4"/>
      <c r="H1844" s="4"/>
      <c r="I1844" s="4"/>
      <c r="J1844" s="4"/>
      <c r="K1844" s="4" t="s">
        <v>122</v>
      </c>
      <c r="L1844" s="4" t="s">
        <v>51</v>
      </c>
      <c r="M1844" s="4" t="s">
        <v>123</v>
      </c>
      <c r="N1844" s="4"/>
      <c r="O1844" s="46">
        <v>653</v>
      </c>
      <c r="P1844"/>
      <c r="Q1844"/>
      <c r="R1844"/>
      <c r="S1844"/>
      <c r="T1844"/>
    </row>
    <row r="1845" spans="1:20" x14ac:dyDescent="0.25">
      <c r="A1845" s="33"/>
      <c r="B1845" s="4"/>
      <c r="C1845" s="4"/>
      <c r="D1845" s="4"/>
      <c r="E1845" s="4"/>
      <c r="F1845" s="4"/>
      <c r="G1845" s="4"/>
      <c r="H1845" s="4"/>
      <c r="I1845" s="4"/>
      <c r="J1845" s="4"/>
      <c r="K1845" s="4" t="s">
        <v>124</v>
      </c>
      <c r="L1845" s="4" t="s">
        <v>59</v>
      </c>
      <c r="M1845" s="4" t="s">
        <v>125</v>
      </c>
      <c r="N1845" s="4"/>
      <c r="O1845" s="46">
        <v>653</v>
      </c>
      <c r="P1845"/>
      <c r="Q1845"/>
      <c r="R1845"/>
      <c r="S1845"/>
      <c r="T1845"/>
    </row>
    <row r="1846" spans="1:20" x14ac:dyDescent="0.25">
      <c r="A1846" s="33"/>
      <c r="B1846" s="4"/>
      <c r="C1846" s="4"/>
      <c r="D1846" s="4"/>
      <c r="E1846" s="4"/>
      <c r="F1846" s="4"/>
      <c r="G1846" s="4"/>
      <c r="H1846" s="4"/>
      <c r="I1846" s="4"/>
      <c r="J1846" s="4"/>
      <c r="K1846" s="4" t="s">
        <v>68</v>
      </c>
      <c r="L1846" s="4" t="s">
        <v>51</v>
      </c>
      <c r="M1846" s="4" t="s">
        <v>69</v>
      </c>
      <c r="N1846" s="4"/>
      <c r="O1846" s="46">
        <v>10159</v>
      </c>
      <c r="P1846"/>
      <c r="Q1846"/>
      <c r="R1846"/>
      <c r="S1846"/>
      <c r="T1846"/>
    </row>
    <row r="1847" spans="1:20" x14ac:dyDescent="0.25">
      <c r="A1847" s="33"/>
      <c r="B1847" s="4"/>
      <c r="C1847" s="4"/>
      <c r="D1847" s="4"/>
      <c r="E1847" s="4"/>
      <c r="F1847" s="4"/>
      <c r="G1847" s="4"/>
      <c r="H1847" s="4"/>
      <c r="I1847" s="4"/>
      <c r="J1847" s="4"/>
      <c r="K1847" s="4" t="s">
        <v>70</v>
      </c>
      <c r="L1847" s="4" t="s">
        <v>51</v>
      </c>
      <c r="M1847" s="4" t="s">
        <v>71</v>
      </c>
      <c r="N1847" s="4"/>
      <c r="O1847" s="46">
        <v>343</v>
      </c>
      <c r="P1847"/>
      <c r="Q1847"/>
      <c r="R1847"/>
      <c r="S1847"/>
      <c r="T1847"/>
    </row>
    <row r="1848" spans="1:20" x14ac:dyDescent="0.25">
      <c r="A1848" s="33"/>
      <c r="B1848" s="4"/>
      <c r="C1848" s="4"/>
      <c r="D1848" s="4"/>
      <c r="E1848" s="4"/>
      <c r="F1848" s="4"/>
      <c r="G1848" s="4"/>
      <c r="H1848" s="4"/>
      <c r="I1848" s="4"/>
      <c r="J1848" s="4"/>
      <c r="K1848" s="4" t="s">
        <v>72</v>
      </c>
      <c r="L1848" s="4" t="s">
        <v>59</v>
      </c>
      <c r="M1848" s="4" t="s">
        <v>73</v>
      </c>
      <c r="N1848" s="4"/>
      <c r="O1848" s="46">
        <v>10502</v>
      </c>
      <c r="P1848"/>
      <c r="Q1848"/>
      <c r="R1848"/>
      <c r="S1848"/>
      <c r="T1848"/>
    </row>
    <row r="1849" spans="1:20" x14ac:dyDescent="0.25">
      <c r="A1849" s="33"/>
      <c r="B1849" s="4"/>
      <c r="C1849" s="4"/>
      <c r="D1849" s="4"/>
      <c r="E1849" s="4"/>
      <c r="F1849" s="4"/>
      <c r="G1849" s="4"/>
      <c r="H1849" s="4"/>
      <c r="I1849" s="4"/>
      <c r="J1849" s="4"/>
      <c r="K1849" s="4" t="s">
        <v>74</v>
      </c>
      <c r="L1849" s="4" t="s">
        <v>59</v>
      </c>
      <c r="M1849" s="4" t="s">
        <v>75</v>
      </c>
      <c r="N1849" s="4"/>
      <c r="O1849" s="46">
        <v>11155</v>
      </c>
      <c r="P1849"/>
      <c r="Q1849"/>
      <c r="R1849"/>
      <c r="S1849"/>
      <c r="T1849"/>
    </row>
    <row r="1850" spans="1:20" x14ac:dyDescent="0.25">
      <c r="A1850" s="43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6"/>
      <c r="P1850"/>
      <c r="Q1850"/>
      <c r="R1850"/>
      <c r="S1850"/>
      <c r="T1850"/>
    </row>
    <row r="1851" spans="1:20" x14ac:dyDescent="0.25">
      <c r="A1851" s="30"/>
      <c r="B1851" s="4"/>
      <c r="C1851" s="4"/>
      <c r="D1851" s="4"/>
      <c r="E1851" s="4"/>
      <c r="F1851" s="4"/>
      <c r="G1851" s="4"/>
      <c r="H1851" s="4"/>
      <c r="I1851" s="4" t="s">
        <v>79</v>
      </c>
      <c r="J1851" s="4" t="s">
        <v>78</v>
      </c>
      <c r="K1851" s="4"/>
      <c r="L1851" s="4"/>
      <c r="M1851" s="4"/>
      <c r="N1851" s="4"/>
      <c r="O1851" s="46"/>
      <c r="P1851"/>
      <c r="Q1851"/>
      <c r="R1851"/>
      <c r="S1851"/>
      <c r="T1851"/>
    </row>
    <row r="1852" spans="1:20" x14ac:dyDescent="0.25">
      <c r="A1852" s="33"/>
      <c r="B1852" s="4"/>
      <c r="C1852" s="4"/>
      <c r="D1852" s="4"/>
      <c r="E1852" s="4"/>
      <c r="F1852" s="4"/>
      <c r="G1852" s="4"/>
      <c r="H1852" s="4"/>
      <c r="I1852" s="4"/>
      <c r="J1852" s="4"/>
      <c r="K1852" s="4" t="s">
        <v>76</v>
      </c>
      <c r="L1852" s="4" t="s">
        <v>51</v>
      </c>
      <c r="M1852" s="4" t="s">
        <v>77</v>
      </c>
      <c r="N1852" s="4"/>
      <c r="O1852" s="46">
        <v>141</v>
      </c>
      <c r="P1852"/>
      <c r="Q1852"/>
      <c r="R1852"/>
      <c r="S1852"/>
      <c r="T1852"/>
    </row>
    <row r="1853" spans="1:20" x14ac:dyDescent="0.25">
      <c r="A1853" s="33"/>
      <c r="B1853" s="4"/>
      <c r="C1853" s="4"/>
      <c r="D1853" s="4"/>
      <c r="E1853" s="4"/>
      <c r="F1853" s="4"/>
      <c r="G1853" s="4"/>
      <c r="H1853" s="4"/>
      <c r="I1853" s="4"/>
      <c r="J1853" s="4"/>
      <c r="K1853" s="4" t="s">
        <v>80</v>
      </c>
      <c r="L1853" s="4" t="s">
        <v>51</v>
      </c>
      <c r="M1853" s="4" t="s">
        <v>81</v>
      </c>
      <c r="N1853" s="4"/>
      <c r="O1853" s="46">
        <v>653</v>
      </c>
      <c r="P1853"/>
      <c r="Q1853"/>
      <c r="R1853"/>
      <c r="S1853"/>
      <c r="T1853"/>
    </row>
    <row r="1854" spans="1:20" x14ac:dyDescent="0.25">
      <c r="A1854" s="33"/>
      <c r="B1854" s="4"/>
      <c r="C1854" s="4"/>
      <c r="D1854" s="4"/>
      <c r="E1854" s="4"/>
      <c r="F1854" s="4"/>
      <c r="G1854" s="4"/>
      <c r="H1854" s="4"/>
      <c r="I1854" s="4"/>
      <c r="J1854" s="4"/>
      <c r="K1854" s="4" t="s">
        <v>82</v>
      </c>
      <c r="L1854" s="4" t="s">
        <v>59</v>
      </c>
      <c r="M1854" s="4" t="s">
        <v>83</v>
      </c>
      <c r="N1854" s="4"/>
      <c r="O1854" s="46">
        <v>-80</v>
      </c>
      <c r="P1854"/>
      <c r="Q1854"/>
      <c r="R1854"/>
      <c r="S1854"/>
      <c r="T1854"/>
    </row>
    <row r="1855" spans="1:20" x14ac:dyDescent="0.25">
      <c r="A1855" s="33"/>
      <c r="B1855" s="4"/>
      <c r="C1855" s="4"/>
      <c r="D1855" s="4"/>
      <c r="E1855" s="4"/>
      <c r="F1855" s="4"/>
      <c r="G1855" s="4"/>
      <c r="H1855" s="4"/>
      <c r="I1855" s="4"/>
      <c r="J1855" s="4"/>
      <c r="K1855" s="4" t="s">
        <v>84</v>
      </c>
      <c r="L1855" s="4" t="s">
        <v>51</v>
      </c>
      <c r="M1855" s="4" t="s">
        <v>85</v>
      </c>
      <c r="N1855" s="4"/>
      <c r="O1855" s="46">
        <v>-343</v>
      </c>
      <c r="P1855"/>
      <c r="Q1855"/>
      <c r="R1855"/>
      <c r="S1855"/>
      <c r="T1855"/>
    </row>
    <row r="1856" spans="1:20" x14ac:dyDescent="0.25">
      <c r="A1856" s="33"/>
      <c r="B1856" s="4"/>
      <c r="C1856" s="4"/>
      <c r="D1856" s="4"/>
      <c r="E1856" s="4"/>
      <c r="F1856" s="4"/>
      <c r="G1856" s="4"/>
      <c r="H1856" s="4"/>
      <c r="I1856" s="4"/>
      <c r="J1856" s="4"/>
      <c r="K1856" s="4" t="s">
        <v>86</v>
      </c>
      <c r="L1856" s="4" t="s">
        <v>51</v>
      </c>
      <c r="M1856" s="4" t="s">
        <v>87</v>
      </c>
      <c r="N1856" s="4"/>
      <c r="O1856" s="46">
        <v>371</v>
      </c>
      <c r="P1856"/>
      <c r="Q1856"/>
      <c r="R1856"/>
      <c r="S1856"/>
      <c r="T1856"/>
    </row>
    <row r="1857" spans="1:20" x14ac:dyDescent="0.25">
      <c r="A1857" s="33"/>
      <c r="B1857" s="4"/>
      <c r="C1857" s="4"/>
      <c r="D1857" s="4"/>
      <c r="E1857" s="4"/>
      <c r="F1857" s="4"/>
      <c r="G1857" s="4"/>
      <c r="H1857" s="4"/>
      <c r="I1857" s="4"/>
      <c r="J1857" s="4"/>
      <c r="K1857" s="4" t="s">
        <v>160</v>
      </c>
      <c r="L1857" s="4" t="s">
        <v>51</v>
      </c>
      <c r="M1857" s="4" t="s">
        <v>161</v>
      </c>
      <c r="N1857" s="4"/>
      <c r="O1857" s="46">
        <v>-17</v>
      </c>
      <c r="P1857"/>
      <c r="Q1857"/>
      <c r="R1857"/>
      <c r="S1857"/>
      <c r="T1857"/>
    </row>
    <row r="1858" spans="1:20" x14ac:dyDescent="0.25">
      <c r="A1858" s="33"/>
      <c r="B1858" s="4"/>
      <c r="C1858" s="4"/>
      <c r="D1858" s="4"/>
      <c r="E1858" s="4"/>
      <c r="F1858" s="4"/>
      <c r="G1858" s="4"/>
      <c r="H1858" s="4"/>
      <c r="I1858" s="4"/>
      <c r="J1858" s="4"/>
      <c r="K1858" s="4" t="s">
        <v>128</v>
      </c>
      <c r="L1858" s="4" t="s">
        <v>51</v>
      </c>
      <c r="M1858" s="4" t="s">
        <v>129</v>
      </c>
      <c r="N1858" s="4"/>
      <c r="O1858" s="46">
        <v>-330</v>
      </c>
      <c r="P1858"/>
      <c r="Q1858"/>
      <c r="R1858"/>
      <c r="S1858"/>
      <c r="T1858"/>
    </row>
    <row r="1859" spans="1:20" x14ac:dyDescent="0.25">
      <c r="A1859" s="33"/>
      <c r="B1859" s="4"/>
      <c r="C1859" s="4"/>
      <c r="D1859" s="4"/>
      <c r="E1859" s="4"/>
      <c r="F1859" s="4"/>
      <c r="G1859" s="4"/>
      <c r="H1859" s="4"/>
      <c r="I1859" s="4"/>
      <c r="J1859" s="4"/>
      <c r="K1859" s="4" t="s">
        <v>130</v>
      </c>
      <c r="L1859" s="4" t="s">
        <v>51</v>
      </c>
      <c r="M1859" s="4" t="s">
        <v>131</v>
      </c>
      <c r="N1859" s="4"/>
      <c r="O1859" s="46">
        <v>-347</v>
      </c>
      <c r="P1859"/>
      <c r="Q1859"/>
      <c r="R1859"/>
      <c r="S1859"/>
      <c r="T1859"/>
    </row>
    <row r="1860" spans="1:20" x14ac:dyDescent="0.25">
      <c r="A1860" s="33"/>
      <c r="B1860" s="4"/>
      <c r="C1860" s="4"/>
      <c r="D1860" s="4"/>
      <c r="E1860" s="4"/>
      <c r="F1860" s="4"/>
      <c r="G1860" s="4"/>
      <c r="H1860" s="4"/>
      <c r="I1860" s="4"/>
      <c r="J1860" s="4"/>
      <c r="K1860" s="4" t="s">
        <v>88</v>
      </c>
      <c r="L1860" s="4" t="s">
        <v>59</v>
      </c>
      <c r="M1860" s="4" t="s">
        <v>89</v>
      </c>
      <c r="N1860" s="4"/>
      <c r="O1860" s="46">
        <v>124</v>
      </c>
      <c r="P1860"/>
      <c r="Q1860"/>
      <c r="R1860"/>
      <c r="S1860"/>
      <c r="T1860"/>
    </row>
    <row r="1861" spans="1:20" x14ac:dyDescent="0.25">
      <c r="A1861" s="33"/>
      <c r="B1861" s="4"/>
      <c r="C1861" s="4"/>
      <c r="D1861" s="4"/>
      <c r="E1861" s="4"/>
      <c r="F1861" s="4"/>
      <c r="G1861" s="4"/>
      <c r="H1861" s="4"/>
      <c r="I1861" s="4"/>
      <c r="J1861" s="4"/>
      <c r="K1861" s="4" t="s">
        <v>90</v>
      </c>
      <c r="L1861" s="4" t="s">
        <v>59</v>
      </c>
      <c r="M1861" s="4" t="s">
        <v>91</v>
      </c>
      <c r="N1861" s="4"/>
      <c r="O1861" s="46">
        <v>24</v>
      </c>
      <c r="P1861"/>
      <c r="Q1861"/>
      <c r="R1861"/>
      <c r="S1861"/>
      <c r="T1861"/>
    </row>
    <row r="1862" spans="1:20" x14ac:dyDescent="0.25">
      <c r="A1862" s="43"/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6"/>
      <c r="P1862"/>
      <c r="Q1862"/>
      <c r="R1862"/>
      <c r="S1862"/>
      <c r="T1862"/>
    </row>
    <row r="1863" spans="1:20" x14ac:dyDescent="0.25">
      <c r="A1863" s="30"/>
      <c r="B1863" s="4"/>
      <c r="C1863" s="4"/>
      <c r="D1863" s="4"/>
      <c r="E1863" s="4"/>
      <c r="F1863" s="4"/>
      <c r="G1863" s="4"/>
      <c r="H1863" s="4"/>
      <c r="I1863" s="4" t="s">
        <v>95</v>
      </c>
      <c r="J1863" s="4" t="s">
        <v>94</v>
      </c>
      <c r="K1863" s="4"/>
      <c r="L1863" s="4"/>
      <c r="M1863" s="4"/>
      <c r="N1863" s="4"/>
      <c r="O1863" s="46"/>
      <c r="P1863"/>
      <c r="Q1863"/>
      <c r="R1863"/>
      <c r="S1863"/>
      <c r="T1863"/>
    </row>
    <row r="1864" spans="1:20" x14ac:dyDescent="0.25">
      <c r="A1864" s="33"/>
      <c r="B1864" s="4"/>
      <c r="C1864" s="4"/>
      <c r="D1864" s="4"/>
      <c r="E1864" s="4"/>
      <c r="F1864" s="4"/>
      <c r="G1864" s="4"/>
      <c r="H1864" s="4"/>
      <c r="I1864" s="4"/>
      <c r="J1864" s="4"/>
      <c r="K1864" s="4" t="s">
        <v>132</v>
      </c>
      <c r="L1864" s="4" t="s">
        <v>59</v>
      </c>
      <c r="M1864" s="4" t="s">
        <v>133</v>
      </c>
      <c r="N1864" s="4"/>
      <c r="O1864" s="46">
        <v>653</v>
      </c>
      <c r="P1864"/>
      <c r="Q1864"/>
      <c r="R1864"/>
      <c r="S1864"/>
      <c r="T1864"/>
    </row>
    <row r="1865" spans="1:20" x14ac:dyDescent="0.25">
      <c r="A1865" s="33"/>
      <c r="B1865" s="4"/>
      <c r="C1865" s="4"/>
      <c r="D1865" s="4"/>
      <c r="E1865" s="4"/>
      <c r="F1865" s="4"/>
      <c r="G1865" s="4"/>
      <c r="H1865" s="4"/>
      <c r="I1865" s="4"/>
      <c r="J1865" s="4"/>
      <c r="K1865" s="4" t="s">
        <v>134</v>
      </c>
      <c r="L1865" s="4" t="s">
        <v>51</v>
      </c>
      <c r="M1865" s="4" t="s">
        <v>135</v>
      </c>
      <c r="N1865" s="4"/>
      <c r="O1865" s="46">
        <v>34</v>
      </c>
      <c r="P1865"/>
      <c r="Q1865"/>
      <c r="R1865"/>
      <c r="S1865"/>
      <c r="T1865"/>
    </row>
    <row r="1866" spans="1:20" x14ac:dyDescent="0.25">
      <c r="A1866" s="33"/>
      <c r="B1866" s="4"/>
      <c r="C1866" s="4"/>
      <c r="D1866" s="4"/>
      <c r="E1866" s="4"/>
      <c r="F1866" s="4"/>
      <c r="G1866" s="4"/>
      <c r="H1866" s="4"/>
      <c r="I1866" s="4"/>
      <c r="J1866" s="4"/>
      <c r="K1866" s="4" t="s">
        <v>92</v>
      </c>
      <c r="L1866" s="4" t="s">
        <v>51</v>
      </c>
      <c r="M1866" s="4" t="s">
        <v>93</v>
      </c>
      <c r="N1866" s="4"/>
      <c r="O1866" s="46">
        <v>46</v>
      </c>
      <c r="P1866"/>
      <c r="Q1866"/>
      <c r="R1866"/>
      <c r="S1866"/>
      <c r="T1866"/>
    </row>
    <row r="1867" spans="1:20" x14ac:dyDescent="0.25">
      <c r="A1867" s="33"/>
      <c r="B1867" s="4"/>
      <c r="C1867" s="4"/>
      <c r="D1867" s="4"/>
      <c r="E1867" s="4"/>
      <c r="F1867" s="4"/>
      <c r="G1867" s="4"/>
      <c r="H1867" s="4"/>
      <c r="I1867" s="4"/>
      <c r="J1867" s="4"/>
      <c r="K1867" s="4" t="s">
        <v>96</v>
      </c>
      <c r="L1867" s="4" t="s">
        <v>59</v>
      </c>
      <c r="M1867" s="4" t="s">
        <v>97</v>
      </c>
      <c r="N1867" s="4"/>
      <c r="O1867" s="46">
        <v>80</v>
      </c>
      <c r="P1867"/>
      <c r="Q1867"/>
      <c r="R1867"/>
      <c r="S1867"/>
      <c r="T1867"/>
    </row>
    <row r="1868" spans="1:20" x14ac:dyDescent="0.25">
      <c r="A1868" s="33"/>
      <c r="B1868" s="4"/>
      <c r="C1868" s="4"/>
      <c r="D1868" s="4"/>
      <c r="E1868" s="4"/>
      <c r="F1868" s="4"/>
      <c r="G1868" s="4"/>
      <c r="H1868" s="4"/>
      <c r="I1868" s="4"/>
      <c r="J1868" s="4"/>
      <c r="K1868" s="4" t="s">
        <v>136</v>
      </c>
      <c r="L1868" s="4" t="s">
        <v>51</v>
      </c>
      <c r="M1868" s="4" t="s">
        <v>137</v>
      </c>
      <c r="N1868" s="4"/>
      <c r="O1868" s="46">
        <v>-324</v>
      </c>
      <c r="P1868"/>
      <c r="Q1868"/>
      <c r="R1868"/>
      <c r="S1868"/>
      <c r="T1868"/>
    </row>
    <row r="1869" spans="1:20" x14ac:dyDescent="0.25">
      <c r="A1869" s="33"/>
      <c r="B1869" s="4"/>
      <c r="C1869" s="4"/>
      <c r="D1869" s="4"/>
      <c r="E1869" s="4"/>
      <c r="F1869" s="4"/>
      <c r="G1869" s="4"/>
      <c r="H1869" s="4"/>
      <c r="I1869" s="4"/>
      <c r="J1869" s="4"/>
      <c r="K1869" s="4" t="s">
        <v>138</v>
      </c>
      <c r="L1869" s="4" t="s">
        <v>59</v>
      </c>
      <c r="M1869" s="4" t="s">
        <v>139</v>
      </c>
      <c r="N1869" s="4"/>
      <c r="O1869" s="46">
        <v>-324</v>
      </c>
      <c r="P1869"/>
      <c r="Q1869"/>
      <c r="R1869"/>
      <c r="S1869"/>
      <c r="T1869"/>
    </row>
    <row r="1870" spans="1:20" x14ac:dyDescent="0.25">
      <c r="A1870" s="33"/>
      <c r="B1870" s="4"/>
      <c r="C1870" s="4"/>
      <c r="D1870" s="4"/>
      <c r="E1870" s="4"/>
      <c r="F1870" s="4"/>
      <c r="G1870" s="4"/>
      <c r="H1870" s="4"/>
      <c r="I1870" s="4"/>
      <c r="J1870" s="4"/>
      <c r="K1870" s="4" t="s">
        <v>140</v>
      </c>
      <c r="L1870" s="4" t="s">
        <v>51</v>
      </c>
      <c r="M1870" s="4" t="s">
        <v>141</v>
      </c>
      <c r="N1870" s="4"/>
      <c r="O1870" s="46">
        <v>-330</v>
      </c>
      <c r="P1870"/>
      <c r="Q1870"/>
      <c r="R1870"/>
      <c r="S1870"/>
      <c r="T1870"/>
    </row>
    <row r="1871" spans="1:20" x14ac:dyDescent="0.25">
      <c r="A1871" s="33"/>
      <c r="B1871" s="4"/>
      <c r="C1871" s="4"/>
      <c r="D1871" s="4"/>
      <c r="E1871" s="4"/>
      <c r="F1871" s="4"/>
      <c r="G1871" s="4"/>
      <c r="H1871" s="4"/>
      <c r="I1871" s="4"/>
      <c r="J1871" s="4"/>
      <c r="K1871" s="4" t="s">
        <v>144</v>
      </c>
      <c r="L1871" s="4" t="s">
        <v>59</v>
      </c>
      <c r="M1871" s="4" t="s">
        <v>145</v>
      </c>
      <c r="N1871" s="4"/>
      <c r="O1871" s="46">
        <v>-330</v>
      </c>
      <c r="P1871"/>
      <c r="Q1871"/>
      <c r="R1871"/>
      <c r="S1871"/>
      <c r="T1871"/>
    </row>
    <row r="1872" spans="1:20" x14ac:dyDescent="0.25">
      <c r="A1872" s="33"/>
      <c r="B1872" s="4"/>
      <c r="C1872" s="4"/>
      <c r="D1872" s="4"/>
      <c r="E1872" s="4"/>
      <c r="F1872" s="4"/>
      <c r="G1872" s="4"/>
      <c r="H1872" s="4"/>
      <c r="I1872" s="4"/>
      <c r="J1872" s="4"/>
      <c r="K1872" s="4" t="s">
        <v>98</v>
      </c>
      <c r="L1872" s="4" t="s">
        <v>59</v>
      </c>
      <c r="M1872" s="4" t="s">
        <v>99</v>
      </c>
      <c r="N1872" s="4"/>
      <c r="O1872" s="46">
        <v>-243</v>
      </c>
      <c r="P1872"/>
      <c r="Q1872"/>
      <c r="R1872"/>
      <c r="S1872"/>
      <c r="T1872"/>
    </row>
    <row r="1873" spans="1:20" x14ac:dyDescent="0.25">
      <c r="A1873" s="33"/>
      <c r="B1873" s="4"/>
      <c r="C1873" s="4"/>
      <c r="D1873" s="4"/>
      <c r="E1873" s="4"/>
      <c r="F1873" s="4"/>
      <c r="G1873" s="4"/>
      <c r="H1873" s="4"/>
      <c r="I1873" s="4"/>
      <c r="J1873" s="4"/>
      <c r="K1873" s="4" t="s">
        <v>100</v>
      </c>
      <c r="L1873" s="4" t="s">
        <v>59</v>
      </c>
      <c r="M1873" s="4" t="s">
        <v>101</v>
      </c>
      <c r="N1873" s="4"/>
      <c r="O1873" s="46">
        <v>-243</v>
      </c>
      <c r="P1873"/>
      <c r="Q1873"/>
      <c r="R1873"/>
      <c r="S1873"/>
      <c r="T1873"/>
    </row>
    <row r="1874" spans="1:20" x14ac:dyDescent="0.25">
      <c r="A1874" s="43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6"/>
      <c r="P1874"/>
      <c r="Q1874"/>
      <c r="R1874"/>
      <c r="S1874"/>
      <c r="T1874"/>
    </row>
    <row r="1875" spans="1:20" x14ac:dyDescent="0.25">
      <c r="A1875" s="30"/>
      <c r="B1875" s="4"/>
      <c r="C1875" s="4"/>
      <c r="D1875" s="4"/>
      <c r="E1875" s="4" t="s">
        <v>102</v>
      </c>
      <c r="F1875" s="4"/>
      <c r="G1875" s="4" t="s">
        <v>358</v>
      </c>
      <c r="H1875" s="4"/>
      <c r="I1875" s="4"/>
      <c r="J1875" s="4"/>
      <c r="K1875" s="4"/>
      <c r="L1875" s="4"/>
      <c r="M1875" s="4"/>
      <c r="N1875" s="4"/>
      <c r="O1875" s="46"/>
      <c r="P1875"/>
      <c r="Q1875"/>
      <c r="R1875"/>
      <c r="S1875"/>
      <c r="T1875"/>
    </row>
    <row r="1876" spans="1:20" x14ac:dyDescent="0.25">
      <c r="A1876" s="33"/>
      <c r="B1876" s="4"/>
      <c r="C1876" s="4"/>
      <c r="D1876" s="4"/>
      <c r="E1876" s="4"/>
      <c r="F1876" s="4"/>
      <c r="G1876" s="4"/>
      <c r="H1876" s="4" t="s">
        <v>357</v>
      </c>
      <c r="I1876" s="4"/>
      <c r="J1876" s="4"/>
      <c r="K1876" s="4"/>
      <c r="L1876" s="4"/>
      <c r="M1876" s="4"/>
      <c r="N1876" s="4"/>
      <c r="O1876" s="46"/>
      <c r="P1876"/>
      <c r="Q1876"/>
      <c r="R1876"/>
      <c r="S1876"/>
      <c r="T1876"/>
    </row>
    <row r="1877" spans="1:20" x14ac:dyDescent="0.25">
      <c r="A1877" s="33"/>
      <c r="B1877" s="4"/>
      <c r="C1877" s="4"/>
      <c r="D1877" s="4"/>
      <c r="E1877" s="4"/>
      <c r="F1877" s="4"/>
      <c r="G1877" s="4"/>
      <c r="H1877" s="4"/>
      <c r="I1877" s="4" t="s">
        <v>50</v>
      </c>
      <c r="J1877" s="4" t="s">
        <v>49</v>
      </c>
      <c r="K1877" s="4"/>
      <c r="L1877" s="4"/>
      <c r="M1877" s="4"/>
      <c r="N1877" s="4"/>
      <c r="O1877" s="46"/>
      <c r="P1877"/>
      <c r="Q1877"/>
      <c r="R1877"/>
      <c r="S1877"/>
      <c r="T1877"/>
    </row>
    <row r="1878" spans="1:20" x14ac:dyDescent="0.25">
      <c r="A1878" s="33"/>
      <c r="B1878" s="4"/>
      <c r="C1878" s="4"/>
      <c r="D1878" s="4"/>
      <c r="E1878" s="4"/>
      <c r="F1878" s="4"/>
      <c r="G1878" s="4"/>
      <c r="H1878" s="4"/>
      <c r="I1878" s="4"/>
      <c r="J1878" s="4"/>
      <c r="K1878" s="4" t="s">
        <v>103</v>
      </c>
      <c r="L1878" s="4" t="s">
        <v>51</v>
      </c>
      <c r="M1878" s="4" t="s">
        <v>104</v>
      </c>
      <c r="N1878" s="4"/>
      <c r="O1878" s="46">
        <v>87000</v>
      </c>
      <c r="P1878"/>
      <c r="Q1878"/>
      <c r="R1878"/>
      <c r="S1878"/>
      <c r="T1878"/>
    </row>
    <row r="1879" spans="1:20" x14ac:dyDescent="0.25">
      <c r="A1879" s="33"/>
      <c r="B1879" s="4"/>
      <c r="C1879" s="4"/>
      <c r="D1879" s="4"/>
      <c r="E1879" s="4"/>
      <c r="F1879" s="4"/>
      <c r="G1879" s="4"/>
      <c r="H1879" s="4"/>
      <c r="I1879" s="4"/>
      <c r="J1879" s="4"/>
      <c r="K1879" s="4" t="s">
        <v>110</v>
      </c>
      <c r="L1879" s="4" t="s">
        <v>59</v>
      </c>
      <c r="M1879" s="4" t="s">
        <v>111</v>
      </c>
      <c r="N1879" s="4"/>
      <c r="O1879" s="46">
        <v>87000</v>
      </c>
      <c r="P1879"/>
      <c r="Q1879"/>
      <c r="R1879"/>
      <c r="S1879"/>
      <c r="T1879"/>
    </row>
    <row r="1880" spans="1:20" x14ac:dyDescent="0.25">
      <c r="A1880" s="33"/>
      <c r="B1880" s="4"/>
      <c r="C1880" s="4"/>
      <c r="D1880" s="4"/>
      <c r="E1880" s="4"/>
      <c r="F1880" s="4"/>
      <c r="G1880" s="4"/>
      <c r="H1880" s="4"/>
      <c r="I1880" s="4"/>
      <c r="J1880" s="4"/>
      <c r="K1880" s="4" t="s">
        <v>112</v>
      </c>
      <c r="L1880" s="4" t="s">
        <v>51</v>
      </c>
      <c r="M1880" s="4" t="s">
        <v>113</v>
      </c>
      <c r="N1880" s="4"/>
      <c r="O1880" s="46">
        <v>332</v>
      </c>
      <c r="P1880"/>
      <c r="Q1880"/>
      <c r="R1880"/>
      <c r="S1880"/>
      <c r="T1880"/>
    </row>
    <row r="1881" spans="1:20" x14ac:dyDescent="0.25">
      <c r="A1881" s="33"/>
      <c r="B1881" s="4"/>
      <c r="C1881" s="4"/>
      <c r="D1881" s="4"/>
      <c r="E1881" s="4"/>
      <c r="F1881" s="4"/>
      <c r="G1881" s="4"/>
      <c r="H1881" s="4"/>
      <c r="I1881" s="4"/>
      <c r="J1881" s="4"/>
      <c r="K1881" s="4" t="s">
        <v>114</v>
      </c>
      <c r="L1881" s="4" t="s">
        <v>51</v>
      </c>
      <c r="M1881" s="4" t="s">
        <v>115</v>
      </c>
      <c r="N1881" s="4"/>
      <c r="O1881" s="46">
        <v>2103</v>
      </c>
      <c r="P1881"/>
      <c r="Q1881"/>
      <c r="R1881"/>
      <c r="S1881"/>
      <c r="T1881"/>
    </row>
    <row r="1882" spans="1:20" x14ac:dyDescent="0.25">
      <c r="A1882" s="33"/>
      <c r="B1882" s="4"/>
      <c r="C1882" s="4"/>
      <c r="D1882" s="4"/>
      <c r="E1882" s="4"/>
      <c r="F1882" s="4"/>
      <c r="G1882" s="4"/>
      <c r="H1882" s="4"/>
      <c r="I1882" s="4"/>
      <c r="J1882" s="4"/>
      <c r="K1882" s="4" t="s">
        <v>116</v>
      </c>
      <c r="L1882" s="4" t="s">
        <v>51</v>
      </c>
      <c r="M1882" s="4" t="s">
        <v>117</v>
      </c>
      <c r="N1882" s="4"/>
      <c r="O1882" s="46">
        <v>362</v>
      </c>
      <c r="P1882"/>
      <c r="Q1882"/>
      <c r="R1882"/>
      <c r="S1882"/>
      <c r="T1882"/>
    </row>
    <row r="1883" spans="1:20" x14ac:dyDescent="0.25">
      <c r="A1883" s="33"/>
      <c r="B1883" s="4"/>
      <c r="C1883" s="4"/>
      <c r="D1883" s="4"/>
      <c r="E1883" s="4"/>
      <c r="F1883" s="4"/>
      <c r="G1883" s="4"/>
      <c r="H1883" s="4"/>
      <c r="I1883" s="4"/>
      <c r="J1883" s="4"/>
      <c r="K1883" s="4" t="s">
        <v>118</v>
      </c>
      <c r="L1883" s="4" t="s">
        <v>59</v>
      </c>
      <c r="M1883" s="4" t="s">
        <v>119</v>
      </c>
      <c r="N1883" s="4"/>
      <c r="O1883" s="46">
        <v>2797</v>
      </c>
      <c r="P1883"/>
      <c r="Q1883"/>
      <c r="R1883"/>
      <c r="S1883"/>
      <c r="T1883"/>
    </row>
    <row r="1884" spans="1:20" x14ac:dyDescent="0.25">
      <c r="A1884" s="33"/>
      <c r="B1884" s="4"/>
      <c r="C1884" s="4"/>
      <c r="D1884" s="4"/>
      <c r="E1884" s="4"/>
      <c r="F1884" s="4"/>
      <c r="G1884" s="4"/>
      <c r="H1884" s="4"/>
      <c r="I1884" s="4"/>
      <c r="J1884" s="4"/>
      <c r="K1884" s="4" t="s">
        <v>120</v>
      </c>
      <c r="L1884" s="4" t="s">
        <v>59</v>
      </c>
      <c r="M1884" s="4" t="s">
        <v>121</v>
      </c>
      <c r="N1884" s="4"/>
      <c r="O1884" s="46">
        <v>89797</v>
      </c>
      <c r="P1884"/>
      <c r="Q1884"/>
      <c r="R1884"/>
      <c r="S1884"/>
      <c r="T1884"/>
    </row>
    <row r="1885" spans="1:20" x14ac:dyDescent="0.25">
      <c r="A1885" s="33"/>
      <c r="B1885" s="4"/>
      <c r="C1885" s="4"/>
      <c r="D1885" s="4"/>
      <c r="E1885" s="4"/>
      <c r="F1885" s="4"/>
      <c r="G1885" s="4"/>
      <c r="H1885" s="4"/>
      <c r="I1885" s="4"/>
      <c r="J1885" s="4"/>
      <c r="K1885" s="4" t="s">
        <v>60</v>
      </c>
      <c r="L1885" s="4" t="s">
        <v>59</v>
      </c>
      <c r="M1885" s="4" t="s">
        <v>61</v>
      </c>
      <c r="N1885" s="4"/>
      <c r="O1885" s="46">
        <v>89797</v>
      </c>
      <c r="P1885"/>
      <c r="Q1885"/>
      <c r="R1885"/>
      <c r="S1885"/>
      <c r="T1885"/>
    </row>
    <row r="1886" spans="1:20" x14ac:dyDescent="0.25">
      <c r="A1886" s="43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6"/>
      <c r="P1886"/>
      <c r="Q1886"/>
      <c r="R1886"/>
      <c r="S1886"/>
      <c r="T1886"/>
    </row>
    <row r="1887" spans="1:20" x14ac:dyDescent="0.25">
      <c r="A1887" s="30"/>
      <c r="B1887" s="4"/>
      <c r="C1887" s="4"/>
      <c r="D1887" s="4"/>
      <c r="E1887" s="4"/>
      <c r="F1887" s="4"/>
      <c r="G1887" s="4"/>
      <c r="H1887" s="4"/>
      <c r="I1887" s="4" t="s">
        <v>65</v>
      </c>
      <c r="J1887" s="4" t="s">
        <v>64</v>
      </c>
      <c r="K1887" s="4"/>
      <c r="L1887" s="4"/>
      <c r="M1887" s="4"/>
      <c r="N1887" s="4"/>
      <c r="O1887" s="46"/>
      <c r="P1887"/>
      <c r="Q1887"/>
      <c r="R1887"/>
      <c r="S1887"/>
      <c r="T1887"/>
    </row>
    <row r="1888" spans="1:20" x14ac:dyDescent="0.25">
      <c r="A1888" s="33"/>
      <c r="B1888" s="4"/>
      <c r="C1888" s="4"/>
      <c r="D1888" s="4"/>
      <c r="E1888" s="4"/>
      <c r="F1888" s="4"/>
      <c r="G1888" s="4"/>
      <c r="H1888" s="4"/>
      <c r="I1888" s="4"/>
      <c r="J1888" s="4"/>
      <c r="K1888" s="4" t="s">
        <v>62</v>
      </c>
      <c r="L1888" s="4" t="s">
        <v>51</v>
      </c>
      <c r="M1888" s="4" t="s">
        <v>63</v>
      </c>
      <c r="N1888" s="4"/>
      <c r="O1888" s="46">
        <v>74623</v>
      </c>
      <c r="P1888"/>
      <c r="Q1888"/>
      <c r="R1888"/>
      <c r="S1888"/>
      <c r="T1888"/>
    </row>
    <row r="1889" spans="1:20" x14ac:dyDescent="0.25">
      <c r="A1889" s="33"/>
      <c r="B1889" s="4"/>
      <c r="C1889" s="4"/>
      <c r="D1889" s="4"/>
      <c r="E1889" s="4"/>
      <c r="F1889" s="4"/>
      <c r="G1889" s="4"/>
      <c r="H1889" s="4"/>
      <c r="I1889" s="4"/>
      <c r="J1889" s="4"/>
      <c r="K1889" s="4" t="s">
        <v>66</v>
      </c>
      <c r="L1889" s="4" t="s">
        <v>59</v>
      </c>
      <c r="M1889" s="4" t="s">
        <v>67</v>
      </c>
      <c r="N1889" s="4"/>
      <c r="O1889" s="46">
        <v>74623</v>
      </c>
      <c r="P1889"/>
      <c r="Q1889"/>
      <c r="R1889"/>
      <c r="S1889"/>
      <c r="T1889"/>
    </row>
    <row r="1890" spans="1:20" x14ac:dyDescent="0.25">
      <c r="A1890" s="33"/>
      <c r="B1890" s="4"/>
      <c r="C1890" s="4"/>
      <c r="D1890" s="4"/>
      <c r="E1890" s="4"/>
      <c r="F1890" s="4"/>
      <c r="G1890" s="4"/>
      <c r="H1890" s="4"/>
      <c r="I1890" s="4"/>
      <c r="J1890" s="4"/>
      <c r="K1890" s="4" t="s">
        <v>122</v>
      </c>
      <c r="L1890" s="4" t="s">
        <v>51</v>
      </c>
      <c r="M1890" s="4" t="s">
        <v>123</v>
      </c>
      <c r="N1890" s="4"/>
      <c r="O1890" s="46">
        <v>2306</v>
      </c>
      <c r="P1890"/>
      <c r="Q1890"/>
      <c r="R1890"/>
      <c r="S1890"/>
      <c r="T1890"/>
    </row>
    <row r="1891" spans="1:20" x14ac:dyDescent="0.25">
      <c r="A1891" s="33"/>
      <c r="B1891" s="4"/>
      <c r="C1891" s="4"/>
      <c r="D1891" s="4"/>
      <c r="E1891" s="4"/>
      <c r="F1891" s="4"/>
      <c r="G1891" s="4"/>
      <c r="H1891" s="4"/>
      <c r="I1891" s="4"/>
      <c r="J1891" s="4"/>
      <c r="K1891" s="4" t="s">
        <v>124</v>
      </c>
      <c r="L1891" s="4" t="s">
        <v>59</v>
      </c>
      <c r="M1891" s="4" t="s">
        <v>125</v>
      </c>
      <c r="N1891" s="4"/>
      <c r="O1891" s="46">
        <v>2306</v>
      </c>
      <c r="P1891"/>
      <c r="Q1891"/>
      <c r="R1891"/>
      <c r="S1891"/>
      <c r="T1891"/>
    </row>
    <row r="1892" spans="1:20" x14ac:dyDescent="0.25">
      <c r="A1892" s="33"/>
      <c r="B1892" s="4"/>
      <c r="C1892" s="4"/>
      <c r="D1892" s="4"/>
      <c r="E1892" s="4"/>
      <c r="F1892" s="4"/>
      <c r="G1892" s="4"/>
      <c r="H1892" s="4"/>
      <c r="I1892" s="4"/>
      <c r="J1892" s="4"/>
      <c r="K1892" s="4" t="s">
        <v>68</v>
      </c>
      <c r="L1892" s="4" t="s">
        <v>51</v>
      </c>
      <c r="M1892" s="4" t="s">
        <v>69</v>
      </c>
      <c r="N1892" s="4"/>
      <c r="O1892" s="46">
        <v>12507</v>
      </c>
      <c r="P1892"/>
      <c r="Q1892"/>
      <c r="R1892"/>
      <c r="S1892"/>
      <c r="T1892"/>
    </row>
    <row r="1893" spans="1:20" x14ac:dyDescent="0.25">
      <c r="A1893" s="33"/>
      <c r="B1893" s="4"/>
      <c r="C1893" s="4"/>
      <c r="D1893" s="4"/>
      <c r="E1893" s="4"/>
      <c r="F1893" s="4"/>
      <c r="G1893" s="4"/>
      <c r="H1893" s="4"/>
      <c r="I1893" s="4"/>
      <c r="J1893" s="4"/>
      <c r="K1893" s="4" t="s">
        <v>126</v>
      </c>
      <c r="L1893" s="4" t="s">
        <v>51</v>
      </c>
      <c r="M1893" s="4" t="s">
        <v>127</v>
      </c>
      <c r="N1893" s="4"/>
      <c r="O1893" s="46">
        <v>362</v>
      </c>
      <c r="P1893"/>
      <c r="Q1893"/>
      <c r="R1893"/>
      <c r="S1893"/>
      <c r="T1893"/>
    </row>
    <row r="1894" spans="1:20" x14ac:dyDescent="0.25">
      <c r="A1894" s="33"/>
      <c r="B1894" s="4"/>
      <c r="C1894" s="4"/>
      <c r="D1894" s="4"/>
      <c r="E1894" s="4"/>
      <c r="F1894" s="4"/>
      <c r="G1894" s="4"/>
      <c r="H1894" s="4"/>
      <c r="I1894" s="4"/>
      <c r="J1894" s="4"/>
      <c r="K1894" s="4" t="s">
        <v>72</v>
      </c>
      <c r="L1894" s="4" t="s">
        <v>59</v>
      </c>
      <c r="M1894" s="4" t="s">
        <v>73</v>
      </c>
      <c r="N1894" s="4"/>
      <c r="O1894" s="46">
        <v>12868</v>
      </c>
      <c r="P1894"/>
      <c r="Q1894"/>
      <c r="R1894"/>
      <c r="S1894"/>
      <c r="T1894"/>
    </row>
    <row r="1895" spans="1:20" x14ac:dyDescent="0.25">
      <c r="A1895" s="33"/>
      <c r="B1895" s="4"/>
      <c r="C1895" s="4"/>
      <c r="D1895" s="4"/>
      <c r="E1895" s="4"/>
      <c r="F1895" s="4"/>
      <c r="G1895" s="4"/>
      <c r="H1895" s="4"/>
      <c r="I1895" s="4"/>
      <c r="J1895" s="4"/>
      <c r="K1895" s="4" t="s">
        <v>74</v>
      </c>
      <c r="L1895" s="4" t="s">
        <v>59</v>
      </c>
      <c r="M1895" s="4" t="s">
        <v>75</v>
      </c>
      <c r="N1895" s="4"/>
      <c r="O1895" s="46">
        <v>89797</v>
      </c>
      <c r="P1895"/>
      <c r="Q1895"/>
      <c r="R1895"/>
      <c r="S1895"/>
      <c r="T1895"/>
    </row>
    <row r="1896" spans="1:20" x14ac:dyDescent="0.25">
      <c r="A1896" s="43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6"/>
      <c r="P1896"/>
      <c r="Q1896"/>
      <c r="R1896"/>
      <c r="S1896"/>
      <c r="T1896"/>
    </row>
    <row r="1897" spans="1:20" x14ac:dyDescent="0.25">
      <c r="A1897" s="30"/>
      <c r="B1897" s="4"/>
      <c r="C1897" s="4"/>
      <c r="D1897" s="4"/>
      <c r="E1897" s="4"/>
      <c r="F1897" s="4"/>
      <c r="G1897" s="4"/>
      <c r="H1897" s="4"/>
      <c r="I1897" s="4" t="s">
        <v>79</v>
      </c>
      <c r="J1897" s="4" t="s">
        <v>78</v>
      </c>
      <c r="K1897" s="4"/>
      <c r="L1897" s="4"/>
      <c r="M1897" s="4"/>
      <c r="N1897" s="4"/>
      <c r="O1897" s="46"/>
      <c r="P1897"/>
      <c r="Q1897"/>
      <c r="R1897"/>
      <c r="S1897"/>
      <c r="T1897"/>
    </row>
    <row r="1898" spans="1:20" x14ac:dyDescent="0.25">
      <c r="A1898" s="33"/>
      <c r="B1898" s="4"/>
      <c r="C1898" s="4"/>
      <c r="D1898" s="4"/>
      <c r="E1898" s="4"/>
      <c r="F1898" s="4"/>
      <c r="G1898" s="4"/>
      <c r="H1898" s="4"/>
      <c r="I1898" s="4"/>
      <c r="J1898" s="4"/>
      <c r="K1898" s="4" t="s">
        <v>80</v>
      </c>
      <c r="L1898" s="4" t="s">
        <v>51</v>
      </c>
      <c r="M1898" s="4" t="s">
        <v>81</v>
      </c>
      <c r="N1898" s="4"/>
      <c r="O1898" s="46">
        <v>76929</v>
      </c>
      <c r="P1898"/>
      <c r="Q1898"/>
      <c r="R1898"/>
      <c r="S1898"/>
      <c r="T1898"/>
    </row>
    <row r="1899" spans="1:20" x14ac:dyDescent="0.25">
      <c r="A1899" s="33"/>
      <c r="B1899" s="4"/>
      <c r="C1899" s="4"/>
      <c r="D1899" s="4"/>
      <c r="E1899" s="4"/>
      <c r="F1899" s="4"/>
      <c r="G1899" s="4"/>
      <c r="H1899" s="4"/>
      <c r="I1899" s="4"/>
      <c r="J1899" s="4"/>
      <c r="K1899" s="4" t="s">
        <v>82</v>
      </c>
      <c r="L1899" s="4" t="s">
        <v>59</v>
      </c>
      <c r="M1899" s="4" t="s">
        <v>83</v>
      </c>
      <c r="N1899" s="4"/>
      <c r="O1899" s="46">
        <v>-61774</v>
      </c>
      <c r="P1899"/>
      <c r="Q1899"/>
      <c r="R1899"/>
      <c r="S1899"/>
      <c r="T1899"/>
    </row>
    <row r="1900" spans="1:20" x14ac:dyDescent="0.25">
      <c r="A1900" s="33"/>
      <c r="B1900" s="4"/>
      <c r="C1900" s="4"/>
      <c r="D1900" s="4"/>
      <c r="E1900" s="4"/>
      <c r="F1900" s="4"/>
      <c r="G1900" s="4"/>
      <c r="H1900" s="4"/>
      <c r="I1900" s="4"/>
      <c r="J1900" s="4"/>
      <c r="K1900" s="4" t="s">
        <v>86</v>
      </c>
      <c r="L1900" s="4" t="s">
        <v>51</v>
      </c>
      <c r="M1900" s="4" t="s">
        <v>87</v>
      </c>
      <c r="N1900" s="4"/>
      <c r="O1900" s="46">
        <v>15155</v>
      </c>
      <c r="P1900"/>
      <c r="Q1900"/>
      <c r="R1900"/>
      <c r="S1900"/>
      <c r="T1900"/>
    </row>
    <row r="1901" spans="1:20" x14ac:dyDescent="0.25">
      <c r="A1901" s="33"/>
      <c r="B1901" s="4"/>
      <c r="C1901" s="4"/>
      <c r="D1901" s="4"/>
      <c r="E1901" s="4"/>
      <c r="F1901" s="4"/>
      <c r="G1901" s="4"/>
      <c r="H1901" s="4"/>
      <c r="I1901" s="4"/>
      <c r="J1901" s="4"/>
      <c r="K1901" s="4" t="s">
        <v>128</v>
      </c>
      <c r="L1901" s="4" t="s">
        <v>51</v>
      </c>
      <c r="M1901" s="4" t="s">
        <v>129</v>
      </c>
      <c r="N1901" s="4"/>
      <c r="O1901" s="46">
        <v>-2103</v>
      </c>
      <c r="P1901"/>
      <c r="Q1901"/>
      <c r="R1901"/>
      <c r="S1901"/>
      <c r="T1901"/>
    </row>
    <row r="1902" spans="1:20" x14ac:dyDescent="0.25">
      <c r="A1902" s="33"/>
      <c r="B1902" s="4"/>
      <c r="C1902" s="4"/>
      <c r="D1902" s="4"/>
      <c r="E1902" s="4"/>
      <c r="F1902" s="4"/>
      <c r="G1902" s="4"/>
      <c r="H1902" s="4"/>
      <c r="I1902" s="4"/>
      <c r="J1902" s="4"/>
      <c r="K1902" s="4" t="s">
        <v>130</v>
      </c>
      <c r="L1902" s="4" t="s">
        <v>51</v>
      </c>
      <c r="M1902" s="4" t="s">
        <v>131</v>
      </c>
      <c r="N1902" s="4"/>
      <c r="O1902" s="46">
        <v>-2103</v>
      </c>
      <c r="P1902"/>
      <c r="Q1902"/>
      <c r="R1902"/>
      <c r="S1902"/>
      <c r="T1902"/>
    </row>
    <row r="1903" spans="1:20" x14ac:dyDescent="0.25">
      <c r="A1903" s="33"/>
      <c r="B1903" s="4"/>
      <c r="C1903" s="4"/>
      <c r="D1903" s="4"/>
      <c r="E1903" s="4"/>
      <c r="F1903" s="4"/>
      <c r="G1903" s="4"/>
      <c r="H1903" s="4"/>
      <c r="I1903" s="4"/>
      <c r="J1903" s="4"/>
      <c r="K1903" s="4" t="s">
        <v>90</v>
      </c>
      <c r="L1903" s="4" t="s">
        <v>59</v>
      </c>
      <c r="M1903" s="4" t="s">
        <v>91</v>
      </c>
      <c r="N1903" s="4"/>
      <c r="O1903" s="46">
        <v>13052</v>
      </c>
      <c r="P1903"/>
      <c r="Q1903"/>
      <c r="R1903"/>
      <c r="S1903"/>
      <c r="T1903"/>
    </row>
    <row r="1904" spans="1:20" x14ac:dyDescent="0.25">
      <c r="A1904" s="43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6"/>
      <c r="P1904"/>
      <c r="Q1904"/>
      <c r="R1904"/>
      <c r="S1904"/>
      <c r="T1904"/>
    </row>
    <row r="1905" spans="1:20" x14ac:dyDescent="0.25">
      <c r="A1905" s="30"/>
      <c r="B1905" s="4"/>
      <c r="C1905" s="4"/>
      <c r="D1905" s="4"/>
      <c r="E1905" s="4"/>
      <c r="F1905" s="4"/>
      <c r="G1905" s="4"/>
      <c r="H1905" s="4"/>
      <c r="I1905" s="4" t="s">
        <v>95</v>
      </c>
      <c r="J1905" s="4" t="s">
        <v>94</v>
      </c>
      <c r="K1905" s="4"/>
      <c r="L1905" s="4"/>
      <c r="M1905" s="4"/>
      <c r="N1905" s="4"/>
      <c r="O1905" s="46"/>
      <c r="P1905"/>
      <c r="Q1905"/>
      <c r="R1905"/>
      <c r="S1905"/>
      <c r="T1905"/>
    </row>
    <row r="1906" spans="1:20" x14ac:dyDescent="0.25">
      <c r="A1906" s="33"/>
      <c r="B1906" s="4"/>
      <c r="C1906" s="4"/>
      <c r="D1906" s="4"/>
      <c r="E1906" s="4"/>
      <c r="F1906" s="4"/>
      <c r="G1906" s="4"/>
      <c r="H1906" s="4"/>
      <c r="I1906" s="4"/>
      <c r="J1906" s="4"/>
      <c r="K1906" s="4" t="s">
        <v>132</v>
      </c>
      <c r="L1906" s="4" t="s">
        <v>59</v>
      </c>
      <c r="M1906" s="4" t="s">
        <v>133</v>
      </c>
      <c r="N1906" s="4"/>
      <c r="O1906" s="46">
        <v>89797</v>
      </c>
      <c r="P1906"/>
      <c r="Q1906"/>
      <c r="R1906"/>
      <c r="S1906"/>
      <c r="T1906"/>
    </row>
    <row r="1907" spans="1:20" x14ac:dyDescent="0.25">
      <c r="A1907" s="33"/>
      <c r="B1907" s="4"/>
      <c r="C1907" s="4"/>
      <c r="D1907" s="4"/>
      <c r="E1907" s="4"/>
      <c r="F1907" s="4"/>
      <c r="G1907" s="4"/>
      <c r="H1907" s="4"/>
      <c r="I1907" s="4"/>
      <c r="J1907" s="4"/>
      <c r="K1907" s="4" t="s">
        <v>134</v>
      </c>
      <c r="L1907" s="4" t="s">
        <v>51</v>
      </c>
      <c r="M1907" s="4" t="s">
        <v>135</v>
      </c>
      <c r="N1907" s="4"/>
      <c r="O1907" s="46">
        <v>61774</v>
      </c>
      <c r="P1907"/>
      <c r="Q1907"/>
      <c r="R1907"/>
      <c r="S1907"/>
      <c r="T1907"/>
    </row>
    <row r="1908" spans="1:20" x14ac:dyDescent="0.25">
      <c r="A1908" s="33"/>
      <c r="B1908" s="4"/>
      <c r="C1908" s="4"/>
      <c r="D1908" s="4"/>
      <c r="E1908" s="4"/>
      <c r="F1908" s="4"/>
      <c r="G1908" s="4"/>
      <c r="H1908" s="4"/>
      <c r="I1908" s="4"/>
      <c r="J1908" s="4"/>
      <c r="K1908" s="4" t="s">
        <v>96</v>
      </c>
      <c r="L1908" s="4" t="s">
        <v>59</v>
      </c>
      <c r="M1908" s="4" t="s">
        <v>97</v>
      </c>
      <c r="N1908" s="4"/>
      <c r="O1908" s="46">
        <v>61774</v>
      </c>
      <c r="P1908"/>
      <c r="Q1908"/>
      <c r="R1908"/>
      <c r="S1908"/>
      <c r="T1908"/>
    </row>
    <row r="1909" spans="1:20" x14ac:dyDescent="0.25">
      <c r="A1909" s="33"/>
      <c r="B1909" s="4"/>
      <c r="C1909" s="4"/>
      <c r="D1909" s="4"/>
      <c r="E1909" s="4"/>
      <c r="F1909" s="4"/>
      <c r="G1909" s="4"/>
      <c r="H1909" s="4"/>
      <c r="I1909" s="4"/>
      <c r="J1909" s="4"/>
      <c r="K1909" s="4" t="s">
        <v>136</v>
      </c>
      <c r="L1909" s="4" t="s">
        <v>51</v>
      </c>
      <c r="M1909" s="4" t="s">
        <v>137</v>
      </c>
      <c r="N1909" s="4"/>
      <c r="O1909" s="46">
        <v>-332</v>
      </c>
      <c r="P1909"/>
      <c r="Q1909"/>
      <c r="R1909"/>
      <c r="S1909"/>
      <c r="T1909"/>
    </row>
    <row r="1910" spans="1:20" x14ac:dyDescent="0.25">
      <c r="A1910" s="33"/>
      <c r="B1910" s="4"/>
      <c r="C1910" s="4"/>
      <c r="D1910" s="4"/>
      <c r="E1910" s="4"/>
      <c r="F1910" s="4"/>
      <c r="G1910" s="4"/>
      <c r="H1910" s="4"/>
      <c r="I1910" s="4"/>
      <c r="J1910" s="4"/>
      <c r="K1910" s="4" t="s">
        <v>138</v>
      </c>
      <c r="L1910" s="4" t="s">
        <v>59</v>
      </c>
      <c r="M1910" s="4" t="s">
        <v>139</v>
      </c>
      <c r="N1910" s="4"/>
      <c r="O1910" s="46">
        <v>-332</v>
      </c>
      <c r="P1910"/>
      <c r="Q1910"/>
      <c r="R1910"/>
      <c r="S1910"/>
      <c r="T1910"/>
    </row>
    <row r="1911" spans="1:20" x14ac:dyDescent="0.25">
      <c r="A1911" s="33"/>
      <c r="B1911" s="4"/>
      <c r="C1911" s="4"/>
      <c r="D1911" s="4"/>
      <c r="E1911" s="4"/>
      <c r="F1911" s="4"/>
      <c r="G1911" s="4"/>
      <c r="H1911" s="4"/>
      <c r="I1911" s="4"/>
      <c r="J1911" s="4"/>
      <c r="K1911" s="4" t="s">
        <v>140</v>
      </c>
      <c r="L1911" s="4" t="s">
        <v>51</v>
      </c>
      <c r="M1911" s="4" t="s">
        <v>141</v>
      </c>
      <c r="N1911" s="4"/>
      <c r="O1911" s="46">
        <v>-2103</v>
      </c>
      <c r="P1911"/>
      <c r="Q1911"/>
      <c r="R1911"/>
      <c r="S1911"/>
      <c r="T1911"/>
    </row>
    <row r="1912" spans="1:20" x14ac:dyDescent="0.25">
      <c r="A1912" s="33"/>
      <c r="B1912" s="4"/>
      <c r="C1912" s="4"/>
      <c r="D1912" s="4"/>
      <c r="E1912" s="4"/>
      <c r="F1912" s="4"/>
      <c r="G1912" s="4"/>
      <c r="H1912" s="4"/>
      <c r="I1912" s="4"/>
      <c r="J1912" s="4"/>
      <c r="K1912" s="4" t="s">
        <v>142</v>
      </c>
      <c r="L1912" s="4" t="s">
        <v>51</v>
      </c>
      <c r="M1912" s="4" t="s">
        <v>143</v>
      </c>
      <c r="N1912" s="4"/>
      <c r="O1912" s="46">
        <v>-362</v>
      </c>
      <c r="P1912"/>
      <c r="Q1912"/>
      <c r="R1912"/>
      <c r="S1912"/>
      <c r="T1912"/>
    </row>
    <row r="1913" spans="1:20" x14ac:dyDescent="0.25">
      <c r="A1913" s="33"/>
      <c r="B1913" s="4"/>
      <c r="C1913" s="4"/>
      <c r="D1913" s="4"/>
      <c r="E1913" s="4"/>
      <c r="F1913" s="4"/>
      <c r="G1913" s="4"/>
      <c r="H1913" s="4"/>
      <c r="I1913" s="4"/>
      <c r="J1913" s="4"/>
      <c r="K1913" s="4" t="s">
        <v>144</v>
      </c>
      <c r="L1913" s="4" t="s">
        <v>59</v>
      </c>
      <c r="M1913" s="4" t="s">
        <v>145</v>
      </c>
      <c r="N1913" s="4"/>
      <c r="O1913" s="46">
        <v>-2465</v>
      </c>
      <c r="P1913"/>
      <c r="Q1913"/>
      <c r="R1913"/>
      <c r="S1913"/>
      <c r="T1913"/>
    </row>
    <row r="1914" spans="1:20" x14ac:dyDescent="0.25">
      <c r="A1914" s="33"/>
      <c r="B1914" s="4"/>
      <c r="C1914" s="4"/>
      <c r="D1914" s="4"/>
      <c r="E1914" s="4"/>
      <c r="F1914" s="4"/>
      <c r="G1914" s="4"/>
      <c r="H1914" s="4"/>
      <c r="I1914" s="4"/>
      <c r="J1914" s="4"/>
      <c r="K1914" s="4" t="s">
        <v>146</v>
      </c>
      <c r="L1914" s="4" t="s">
        <v>59</v>
      </c>
      <c r="M1914" s="4" t="s">
        <v>147</v>
      </c>
      <c r="N1914" s="4"/>
      <c r="O1914" s="46">
        <v>87000</v>
      </c>
      <c r="P1914"/>
      <c r="Q1914"/>
      <c r="R1914"/>
      <c r="S1914"/>
      <c r="T1914"/>
    </row>
    <row r="1915" spans="1:20" x14ac:dyDescent="0.25">
      <c r="A1915" s="33"/>
      <c r="B1915" s="4"/>
      <c r="C1915" s="4"/>
      <c r="D1915" s="4"/>
      <c r="E1915" s="4"/>
      <c r="F1915" s="4"/>
      <c r="G1915" s="4"/>
      <c r="H1915" s="4"/>
      <c r="I1915" s="4"/>
      <c r="J1915" s="4"/>
      <c r="K1915" s="4" t="s">
        <v>98</v>
      </c>
      <c r="L1915" s="4" t="s">
        <v>59</v>
      </c>
      <c r="M1915" s="4" t="s">
        <v>99</v>
      </c>
      <c r="N1915" s="4"/>
      <c r="O1915" s="46">
        <v>61442</v>
      </c>
      <c r="P1915"/>
      <c r="Q1915"/>
      <c r="R1915"/>
      <c r="S1915"/>
      <c r="T1915"/>
    </row>
    <row r="1916" spans="1:20" x14ac:dyDescent="0.25">
      <c r="A1916" s="33"/>
      <c r="B1916" s="4"/>
      <c r="C1916" s="4"/>
      <c r="D1916" s="4"/>
      <c r="E1916" s="4"/>
      <c r="F1916" s="4"/>
      <c r="G1916" s="4"/>
      <c r="H1916" s="4"/>
      <c r="I1916" s="4"/>
      <c r="J1916" s="4"/>
      <c r="K1916" s="4" t="s">
        <v>148</v>
      </c>
      <c r="L1916" s="4" t="s">
        <v>59</v>
      </c>
      <c r="M1916" s="4" t="s">
        <v>149</v>
      </c>
      <c r="N1916" s="4"/>
      <c r="O1916" s="46">
        <v>87000</v>
      </c>
      <c r="P1916"/>
      <c r="Q1916"/>
      <c r="R1916"/>
      <c r="S1916"/>
      <c r="T1916"/>
    </row>
    <row r="1917" spans="1:20" x14ac:dyDescent="0.25">
      <c r="A1917" s="33"/>
      <c r="B1917" s="4"/>
      <c r="C1917" s="4"/>
      <c r="D1917" s="4"/>
      <c r="E1917" s="4"/>
      <c r="F1917" s="4"/>
      <c r="G1917" s="4"/>
      <c r="H1917" s="4"/>
      <c r="I1917" s="4"/>
      <c r="J1917" s="4"/>
      <c r="K1917" s="4" t="s">
        <v>100</v>
      </c>
      <c r="L1917" s="4" t="s">
        <v>59</v>
      </c>
      <c r="M1917" s="4" t="s">
        <v>101</v>
      </c>
      <c r="N1917" s="4"/>
      <c r="O1917" s="46">
        <v>61442</v>
      </c>
      <c r="P1917"/>
      <c r="Q1917"/>
      <c r="R1917"/>
      <c r="S1917"/>
      <c r="T1917"/>
    </row>
    <row r="1918" spans="1:20" x14ac:dyDescent="0.25">
      <c r="A1918" s="43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6"/>
      <c r="P1918"/>
      <c r="Q1918"/>
      <c r="R1918"/>
      <c r="S1918"/>
      <c r="T1918"/>
    </row>
    <row r="1919" spans="1:20" x14ac:dyDescent="0.25">
      <c r="A1919" s="30"/>
      <c r="B1919" s="4" t="s">
        <v>359</v>
      </c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6"/>
      <c r="P1919"/>
      <c r="Q1919"/>
      <c r="R1919"/>
      <c r="S1919"/>
      <c r="T1919"/>
    </row>
    <row r="1920" spans="1:20" x14ac:dyDescent="0.25">
      <c r="A1920" s="33"/>
      <c r="B1920" s="4"/>
      <c r="C1920" s="4" t="s">
        <v>360</v>
      </c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6"/>
      <c r="P1920"/>
      <c r="Q1920"/>
      <c r="R1920"/>
      <c r="S1920"/>
      <c r="T1920"/>
    </row>
    <row r="1921" spans="1:20" x14ac:dyDescent="0.25">
      <c r="A1921" s="33"/>
      <c r="B1921" s="4"/>
      <c r="C1921" s="4"/>
      <c r="D1921" s="4" t="s">
        <v>361</v>
      </c>
      <c r="E1921" s="4" t="s">
        <v>102</v>
      </c>
      <c r="F1921" s="4"/>
      <c r="G1921" s="4" t="s">
        <v>362</v>
      </c>
      <c r="H1921" s="4"/>
      <c r="I1921" s="4"/>
      <c r="J1921" s="4"/>
      <c r="K1921" s="4"/>
      <c r="L1921" s="4"/>
      <c r="M1921" s="4"/>
      <c r="N1921" s="4"/>
      <c r="O1921" s="46"/>
      <c r="P1921"/>
      <c r="Q1921"/>
      <c r="R1921"/>
      <c r="S1921"/>
      <c r="T1921"/>
    </row>
    <row r="1922" spans="1:20" x14ac:dyDescent="0.25">
      <c r="A1922" s="33"/>
      <c r="B1922" s="4"/>
      <c r="C1922" s="4"/>
      <c r="D1922" s="4"/>
      <c r="E1922" s="4"/>
      <c r="F1922" s="4"/>
      <c r="G1922" s="4"/>
      <c r="H1922" s="4" t="s">
        <v>166</v>
      </c>
      <c r="I1922" s="4"/>
      <c r="J1922" s="4"/>
      <c r="K1922" s="4"/>
      <c r="L1922" s="4"/>
      <c r="M1922" s="4"/>
      <c r="N1922" s="4"/>
      <c r="O1922" s="46"/>
      <c r="P1922"/>
      <c r="Q1922"/>
      <c r="R1922"/>
      <c r="S1922"/>
      <c r="T1922"/>
    </row>
    <row r="1923" spans="1:20" x14ac:dyDescent="0.25">
      <c r="A1923" s="33"/>
      <c r="B1923" s="4"/>
      <c r="C1923" s="4"/>
      <c r="D1923" s="4"/>
      <c r="E1923" s="4"/>
      <c r="F1923" s="4"/>
      <c r="G1923" s="4"/>
      <c r="H1923" s="4"/>
      <c r="I1923" s="4" t="s">
        <v>50</v>
      </c>
      <c r="J1923" s="4" t="s">
        <v>49</v>
      </c>
      <c r="K1923" s="4"/>
      <c r="L1923" s="4"/>
      <c r="M1923" s="4"/>
      <c r="N1923" s="4"/>
      <c r="O1923" s="46"/>
      <c r="P1923"/>
      <c r="Q1923"/>
      <c r="R1923"/>
      <c r="S1923"/>
      <c r="T1923"/>
    </row>
    <row r="1924" spans="1:20" x14ac:dyDescent="0.25">
      <c r="A1924" s="33"/>
      <c r="B1924" s="4"/>
      <c r="C1924" s="4"/>
      <c r="D1924" s="4"/>
      <c r="E1924" s="4"/>
      <c r="F1924" s="4"/>
      <c r="G1924" s="4"/>
      <c r="H1924" s="4"/>
      <c r="I1924" s="4"/>
      <c r="J1924" s="4"/>
      <c r="K1924" s="4" t="s">
        <v>291</v>
      </c>
      <c r="L1924" s="4" t="s">
        <v>51</v>
      </c>
      <c r="M1924" s="4" t="s">
        <v>292</v>
      </c>
      <c r="N1924" s="4"/>
      <c r="O1924" s="46">
        <v>75000</v>
      </c>
      <c r="P1924"/>
      <c r="Q1924"/>
      <c r="R1924"/>
      <c r="S1924"/>
      <c r="T1924"/>
    </row>
    <row r="1925" spans="1:20" x14ac:dyDescent="0.25">
      <c r="A1925" s="33"/>
      <c r="B1925" s="4"/>
      <c r="C1925" s="4"/>
      <c r="D1925" s="4"/>
      <c r="E1925" s="4"/>
      <c r="F1925" s="4"/>
      <c r="G1925" s="4"/>
      <c r="H1925" s="4"/>
      <c r="I1925" s="4"/>
      <c r="J1925" s="4"/>
      <c r="K1925" s="4" t="s">
        <v>293</v>
      </c>
      <c r="L1925" s="4" t="s">
        <v>59</v>
      </c>
      <c r="M1925" s="4" t="s">
        <v>294</v>
      </c>
      <c r="N1925" s="4"/>
      <c r="O1925" s="46">
        <v>75000</v>
      </c>
      <c r="P1925"/>
      <c r="Q1925"/>
      <c r="R1925"/>
      <c r="S1925"/>
      <c r="T1925"/>
    </row>
    <row r="1926" spans="1:20" x14ac:dyDescent="0.25">
      <c r="A1926" s="33"/>
      <c r="B1926" s="4"/>
      <c r="C1926" s="4"/>
      <c r="D1926" s="4"/>
      <c r="E1926" s="4"/>
      <c r="F1926" s="4"/>
      <c r="G1926" s="4"/>
      <c r="H1926" s="4"/>
      <c r="I1926" s="4"/>
      <c r="J1926" s="4"/>
      <c r="K1926" s="4" t="s">
        <v>120</v>
      </c>
      <c r="L1926" s="4" t="s">
        <v>59</v>
      </c>
      <c r="M1926" s="4" t="s">
        <v>121</v>
      </c>
      <c r="N1926" s="4"/>
      <c r="O1926" s="46">
        <v>75000</v>
      </c>
      <c r="P1926"/>
      <c r="Q1926"/>
      <c r="R1926"/>
      <c r="S1926"/>
      <c r="T1926"/>
    </row>
    <row r="1927" spans="1:20" x14ac:dyDescent="0.25">
      <c r="A1927" s="33"/>
      <c r="B1927" s="4"/>
      <c r="C1927" s="4"/>
      <c r="D1927" s="4"/>
      <c r="E1927" s="4"/>
      <c r="F1927" s="4"/>
      <c r="G1927" s="4"/>
      <c r="H1927" s="4"/>
      <c r="I1927" s="4"/>
      <c r="J1927" s="4"/>
      <c r="K1927" s="4" t="s">
        <v>60</v>
      </c>
      <c r="L1927" s="4" t="s">
        <v>59</v>
      </c>
      <c r="M1927" s="4" t="s">
        <v>61</v>
      </c>
      <c r="N1927" s="4"/>
      <c r="O1927" s="46">
        <v>75000</v>
      </c>
      <c r="P1927"/>
      <c r="Q1927"/>
      <c r="R1927"/>
      <c r="S1927"/>
      <c r="T1927"/>
    </row>
    <row r="1928" spans="1:20" x14ac:dyDescent="0.25">
      <c r="A1928" s="43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6"/>
      <c r="P1928"/>
      <c r="Q1928"/>
      <c r="R1928"/>
      <c r="S1928"/>
      <c r="T1928"/>
    </row>
    <row r="1929" spans="1:20" x14ac:dyDescent="0.25">
      <c r="A1929" s="30"/>
      <c r="B1929" s="4"/>
      <c r="C1929" s="4"/>
      <c r="D1929" s="4"/>
      <c r="E1929" s="4"/>
      <c r="F1929" s="4"/>
      <c r="G1929" s="4"/>
      <c r="H1929" s="4"/>
      <c r="I1929" s="4" t="s">
        <v>65</v>
      </c>
      <c r="J1929" s="4" t="s">
        <v>64</v>
      </c>
      <c r="K1929" s="4"/>
      <c r="L1929" s="4"/>
      <c r="M1929" s="4"/>
      <c r="N1929" s="4"/>
      <c r="O1929" s="46"/>
      <c r="P1929"/>
      <c r="Q1929"/>
      <c r="R1929"/>
      <c r="S1929"/>
      <c r="T1929"/>
    </row>
    <row r="1930" spans="1:20" x14ac:dyDescent="0.25">
      <c r="A1930" s="33"/>
      <c r="B1930" s="4"/>
      <c r="C1930" s="4"/>
      <c r="D1930" s="4"/>
      <c r="E1930" s="4"/>
      <c r="F1930" s="4"/>
      <c r="G1930" s="4"/>
      <c r="H1930" s="4"/>
      <c r="I1930" s="4"/>
      <c r="J1930" s="4"/>
      <c r="K1930" s="4" t="s">
        <v>62</v>
      </c>
      <c r="L1930" s="4" t="s">
        <v>51</v>
      </c>
      <c r="M1930" s="4" t="s">
        <v>63</v>
      </c>
      <c r="N1930" s="4"/>
      <c r="O1930" s="46">
        <v>75000</v>
      </c>
      <c r="P1930"/>
      <c r="Q1930"/>
      <c r="R1930"/>
      <c r="S1930"/>
      <c r="T1930"/>
    </row>
    <row r="1931" spans="1:20" x14ac:dyDescent="0.25">
      <c r="A1931" s="33"/>
      <c r="B1931" s="4"/>
      <c r="C1931" s="4"/>
      <c r="D1931" s="4"/>
      <c r="E1931" s="4"/>
      <c r="F1931" s="4"/>
      <c r="G1931" s="4"/>
      <c r="H1931" s="4"/>
      <c r="I1931" s="4"/>
      <c r="J1931" s="4"/>
      <c r="K1931" s="4" t="s">
        <v>66</v>
      </c>
      <c r="L1931" s="4" t="s">
        <v>59</v>
      </c>
      <c r="M1931" s="4" t="s">
        <v>67</v>
      </c>
      <c r="N1931" s="4"/>
      <c r="O1931" s="46">
        <v>75000</v>
      </c>
      <c r="P1931"/>
      <c r="Q1931"/>
      <c r="R1931"/>
      <c r="S1931"/>
      <c r="T1931"/>
    </row>
    <row r="1932" spans="1:20" x14ac:dyDescent="0.25">
      <c r="A1932" s="33"/>
      <c r="B1932" s="4"/>
      <c r="C1932" s="4"/>
      <c r="D1932" s="4"/>
      <c r="E1932" s="4"/>
      <c r="F1932" s="4"/>
      <c r="G1932" s="4"/>
      <c r="H1932" s="4"/>
      <c r="I1932" s="4"/>
      <c r="J1932" s="4"/>
      <c r="K1932" s="4" t="s">
        <v>74</v>
      </c>
      <c r="L1932" s="4" t="s">
        <v>59</v>
      </c>
      <c r="M1932" s="4" t="s">
        <v>75</v>
      </c>
      <c r="N1932" s="4"/>
      <c r="O1932" s="46">
        <v>75000</v>
      </c>
      <c r="P1932"/>
      <c r="Q1932"/>
      <c r="R1932"/>
      <c r="S1932"/>
      <c r="T1932"/>
    </row>
    <row r="1933" spans="1:20" x14ac:dyDescent="0.25">
      <c r="A1933" s="43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6"/>
      <c r="P1933"/>
      <c r="Q1933"/>
      <c r="R1933"/>
      <c r="S1933"/>
      <c r="T1933"/>
    </row>
    <row r="1934" spans="1:20" x14ac:dyDescent="0.25">
      <c r="A1934" s="30"/>
      <c r="B1934" s="4"/>
      <c r="C1934" s="4"/>
      <c r="D1934" s="4"/>
      <c r="E1934" s="4"/>
      <c r="F1934" s="4"/>
      <c r="G1934" s="4"/>
      <c r="H1934" s="4"/>
      <c r="I1934" s="4" t="s">
        <v>79</v>
      </c>
      <c r="J1934" s="4" t="s">
        <v>78</v>
      </c>
      <c r="K1934" s="4"/>
      <c r="L1934" s="4"/>
      <c r="M1934" s="4"/>
      <c r="N1934" s="4"/>
      <c r="O1934" s="46"/>
      <c r="P1934"/>
      <c r="Q1934"/>
      <c r="R1934"/>
      <c r="S1934"/>
      <c r="T1934"/>
    </row>
    <row r="1935" spans="1:20" x14ac:dyDescent="0.25">
      <c r="A1935" s="33"/>
      <c r="B1935" s="4"/>
      <c r="C1935" s="4"/>
      <c r="D1935" s="4"/>
      <c r="E1935" s="4"/>
      <c r="F1935" s="4"/>
      <c r="G1935" s="4"/>
      <c r="H1935" s="4"/>
      <c r="I1935" s="4"/>
      <c r="J1935" s="4"/>
      <c r="K1935" s="4" t="s">
        <v>80</v>
      </c>
      <c r="L1935" s="4" t="s">
        <v>51</v>
      </c>
      <c r="M1935" s="4" t="s">
        <v>81</v>
      </c>
      <c r="N1935" s="4"/>
      <c r="O1935" s="46">
        <v>75000</v>
      </c>
      <c r="P1935"/>
      <c r="Q1935"/>
      <c r="R1935"/>
      <c r="S1935"/>
      <c r="T1935"/>
    </row>
    <row r="1936" spans="1:20" x14ac:dyDescent="0.25">
      <c r="A1936" s="33"/>
      <c r="B1936" s="4"/>
      <c r="C1936" s="4"/>
      <c r="D1936" s="4"/>
      <c r="E1936" s="4"/>
      <c r="F1936" s="4"/>
      <c r="G1936" s="4"/>
      <c r="H1936" s="4"/>
      <c r="I1936" s="4"/>
      <c r="J1936" s="4"/>
      <c r="K1936" s="4" t="s">
        <v>82</v>
      </c>
      <c r="L1936" s="4" t="s">
        <v>59</v>
      </c>
      <c r="M1936" s="4" t="s">
        <v>83</v>
      </c>
      <c r="N1936" s="4"/>
      <c r="O1936" s="46">
        <v>-75000</v>
      </c>
      <c r="P1936"/>
      <c r="Q1936"/>
      <c r="R1936"/>
      <c r="S1936"/>
      <c r="T1936"/>
    </row>
    <row r="1937" spans="1:20" x14ac:dyDescent="0.25">
      <c r="A1937" s="43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6"/>
      <c r="P1937"/>
      <c r="Q1937"/>
      <c r="R1937"/>
      <c r="S1937"/>
      <c r="T1937"/>
    </row>
    <row r="1938" spans="1:20" x14ac:dyDescent="0.25">
      <c r="A1938" s="30"/>
      <c r="B1938" s="4"/>
      <c r="C1938" s="4"/>
      <c r="D1938" s="4"/>
      <c r="E1938" s="4"/>
      <c r="F1938" s="4"/>
      <c r="G1938" s="4"/>
      <c r="H1938" s="4"/>
      <c r="I1938" s="4" t="s">
        <v>95</v>
      </c>
      <c r="J1938" s="4" t="s">
        <v>94</v>
      </c>
      <c r="K1938" s="4"/>
      <c r="L1938" s="4"/>
      <c r="M1938" s="4"/>
      <c r="N1938" s="4"/>
      <c r="O1938" s="46"/>
      <c r="P1938"/>
      <c r="Q1938"/>
      <c r="R1938"/>
      <c r="S1938"/>
      <c r="T1938"/>
    </row>
    <row r="1939" spans="1:20" x14ac:dyDescent="0.25">
      <c r="A1939" s="33"/>
      <c r="B1939" s="4"/>
      <c r="C1939" s="4"/>
      <c r="D1939" s="4"/>
      <c r="E1939" s="4"/>
      <c r="F1939" s="4"/>
      <c r="G1939" s="4"/>
      <c r="H1939" s="4"/>
      <c r="I1939" s="4"/>
      <c r="J1939" s="4"/>
      <c r="K1939" s="4" t="s">
        <v>295</v>
      </c>
      <c r="L1939" s="4" t="s">
        <v>59</v>
      </c>
      <c r="M1939" s="4" t="s">
        <v>296</v>
      </c>
      <c r="N1939" s="4"/>
      <c r="O1939" s="46">
        <v>75000</v>
      </c>
      <c r="P1939"/>
      <c r="Q1939"/>
      <c r="R1939"/>
      <c r="S1939"/>
      <c r="T1939"/>
    </row>
    <row r="1940" spans="1:20" x14ac:dyDescent="0.25">
      <c r="A1940" s="33"/>
      <c r="B1940" s="4"/>
      <c r="C1940" s="4"/>
      <c r="D1940" s="4"/>
      <c r="E1940" s="4"/>
      <c r="F1940" s="4"/>
      <c r="G1940" s="4"/>
      <c r="H1940" s="4"/>
      <c r="I1940" s="4"/>
      <c r="J1940" s="4"/>
      <c r="K1940" s="4" t="s">
        <v>297</v>
      </c>
      <c r="L1940" s="4" t="s">
        <v>51</v>
      </c>
      <c r="M1940" s="4" t="s">
        <v>298</v>
      </c>
      <c r="N1940" s="4"/>
      <c r="O1940" s="46">
        <v>75000</v>
      </c>
      <c r="P1940"/>
      <c r="Q1940"/>
      <c r="R1940"/>
      <c r="S1940"/>
      <c r="T1940"/>
    </row>
    <row r="1941" spans="1:20" x14ac:dyDescent="0.25">
      <c r="A1941" s="33"/>
      <c r="B1941" s="4"/>
      <c r="C1941" s="4"/>
      <c r="D1941" s="4"/>
      <c r="E1941" s="4"/>
      <c r="F1941" s="4"/>
      <c r="G1941" s="4"/>
      <c r="H1941" s="4"/>
      <c r="I1941" s="4"/>
      <c r="J1941" s="4"/>
      <c r="K1941" s="4" t="s">
        <v>301</v>
      </c>
      <c r="L1941" s="4" t="s">
        <v>51</v>
      </c>
      <c r="M1941" s="4" t="s">
        <v>302</v>
      </c>
      <c r="N1941" s="4"/>
      <c r="O1941" s="46">
        <v>75000</v>
      </c>
      <c r="P1941"/>
      <c r="Q1941"/>
      <c r="R1941"/>
      <c r="S1941"/>
      <c r="T1941"/>
    </row>
    <row r="1942" spans="1:20" x14ac:dyDescent="0.25">
      <c r="A1942" s="33"/>
      <c r="B1942" s="4"/>
      <c r="C1942" s="4"/>
      <c r="D1942" s="4"/>
      <c r="E1942" s="4"/>
      <c r="F1942" s="4"/>
      <c r="G1942" s="4"/>
      <c r="H1942" s="4"/>
      <c r="I1942" s="4"/>
      <c r="J1942" s="4"/>
      <c r="K1942" s="4" t="s">
        <v>303</v>
      </c>
      <c r="L1942" s="4" t="s">
        <v>59</v>
      </c>
      <c r="M1942" s="4" t="s">
        <v>304</v>
      </c>
      <c r="N1942" s="4"/>
      <c r="O1942" s="46">
        <v>75000</v>
      </c>
      <c r="P1942"/>
      <c r="Q1942"/>
      <c r="R1942"/>
      <c r="S1942"/>
      <c r="T1942"/>
    </row>
    <row r="1943" spans="1:20" x14ac:dyDescent="0.25">
      <c r="A1943" s="33"/>
      <c r="B1943" s="4"/>
      <c r="C1943" s="4"/>
      <c r="D1943" s="4"/>
      <c r="E1943" s="4"/>
      <c r="F1943" s="4"/>
      <c r="G1943" s="4"/>
      <c r="H1943" s="4"/>
      <c r="I1943" s="4"/>
      <c r="J1943" s="4"/>
      <c r="K1943" s="4" t="s">
        <v>305</v>
      </c>
      <c r="L1943" s="4" t="s">
        <v>59</v>
      </c>
      <c r="M1943" s="4" t="s">
        <v>306</v>
      </c>
      <c r="N1943" s="4"/>
      <c r="O1943" s="46">
        <v>75000</v>
      </c>
      <c r="P1943"/>
      <c r="Q1943"/>
      <c r="R1943"/>
      <c r="S1943"/>
      <c r="T1943"/>
    </row>
    <row r="1944" spans="1:20" x14ac:dyDescent="0.25">
      <c r="A1944" s="33"/>
      <c r="B1944" s="4"/>
      <c r="C1944" s="4"/>
      <c r="D1944" s="4"/>
      <c r="E1944" s="4"/>
      <c r="F1944" s="4"/>
      <c r="G1944" s="4"/>
      <c r="H1944" s="4"/>
      <c r="I1944" s="4"/>
      <c r="J1944" s="4"/>
      <c r="K1944" s="4" t="s">
        <v>148</v>
      </c>
      <c r="L1944" s="4" t="s">
        <v>59</v>
      </c>
      <c r="M1944" s="4" t="s">
        <v>149</v>
      </c>
      <c r="N1944" s="4"/>
      <c r="O1944" s="46">
        <v>75000</v>
      </c>
      <c r="P1944"/>
      <c r="Q1944"/>
      <c r="R1944"/>
      <c r="S1944"/>
      <c r="T1944"/>
    </row>
    <row r="1945" spans="1:20" x14ac:dyDescent="0.25">
      <c r="A1945" s="33"/>
      <c r="B1945" s="4"/>
      <c r="C1945" s="4"/>
      <c r="D1945" s="4"/>
      <c r="E1945" s="4"/>
      <c r="F1945" s="4"/>
      <c r="G1945" s="4"/>
      <c r="H1945" s="4"/>
      <c r="I1945" s="4"/>
      <c r="J1945" s="4"/>
      <c r="K1945" s="4" t="s">
        <v>100</v>
      </c>
      <c r="L1945" s="4" t="s">
        <v>59</v>
      </c>
      <c r="M1945" s="4" t="s">
        <v>101</v>
      </c>
      <c r="N1945" s="4"/>
      <c r="O1945" s="46">
        <v>75000</v>
      </c>
      <c r="P1945"/>
      <c r="Q1945"/>
      <c r="R1945"/>
      <c r="S1945"/>
      <c r="T1945"/>
    </row>
    <row r="1946" spans="1:20" x14ac:dyDescent="0.25">
      <c r="A1946" s="43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6"/>
      <c r="P1946"/>
      <c r="Q1946"/>
      <c r="R1946"/>
      <c r="S1946"/>
      <c r="T1946"/>
    </row>
    <row r="1947" spans="1:20" x14ac:dyDescent="0.25">
      <c r="A1947" s="30"/>
      <c r="B1947" s="4"/>
      <c r="C1947" s="4" t="s">
        <v>363</v>
      </c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6"/>
      <c r="P1947"/>
      <c r="Q1947"/>
      <c r="R1947"/>
      <c r="S1947"/>
      <c r="T1947"/>
    </row>
    <row r="1948" spans="1:20" x14ac:dyDescent="0.25">
      <c r="A1948" s="33"/>
      <c r="B1948" s="4"/>
      <c r="C1948" s="4"/>
      <c r="D1948" s="4" t="s">
        <v>364</v>
      </c>
      <c r="E1948" s="4" t="s">
        <v>42</v>
      </c>
      <c r="F1948" s="4"/>
      <c r="G1948" s="4" t="s">
        <v>365</v>
      </c>
      <c r="H1948" s="4"/>
      <c r="I1948" s="4"/>
      <c r="J1948" s="4"/>
      <c r="K1948" s="4"/>
      <c r="L1948" s="4"/>
      <c r="M1948" s="4"/>
      <c r="N1948" s="4"/>
      <c r="O1948" s="46"/>
      <c r="P1948"/>
      <c r="Q1948"/>
      <c r="R1948"/>
      <c r="S1948"/>
      <c r="T1948"/>
    </row>
    <row r="1949" spans="1:20" x14ac:dyDescent="0.25">
      <c r="A1949" s="33"/>
      <c r="B1949" s="4"/>
      <c r="C1949" s="4"/>
      <c r="D1949" s="4"/>
      <c r="E1949" s="4"/>
      <c r="F1949" s="4"/>
      <c r="G1949" s="4"/>
      <c r="H1949" s="4" t="s">
        <v>166</v>
      </c>
      <c r="I1949" s="4"/>
      <c r="J1949" s="4"/>
      <c r="K1949" s="4"/>
      <c r="L1949" s="4"/>
      <c r="M1949" s="4"/>
      <c r="N1949" s="4"/>
      <c r="O1949" s="46"/>
      <c r="P1949"/>
      <c r="Q1949"/>
      <c r="R1949"/>
      <c r="S1949"/>
      <c r="T1949"/>
    </row>
    <row r="1950" spans="1:20" x14ac:dyDescent="0.25">
      <c r="A1950" s="33"/>
      <c r="B1950" s="4"/>
      <c r="C1950" s="4"/>
      <c r="D1950" s="4"/>
      <c r="E1950" s="4"/>
      <c r="F1950" s="4"/>
      <c r="G1950" s="4"/>
      <c r="H1950" s="4"/>
      <c r="I1950" s="4" t="s">
        <v>50</v>
      </c>
      <c r="J1950" s="4" t="s">
        <v>49</v>
      </c>
      <c r="K1950" s="4"/>
      <c r="L1950" s="4"/>
      <c r="M1950" s="4"/>
      <c r="N1950" s="4"/>
      <c r="O1950" s="46"/>
      <c r="P1950"/>
      <c r="Q1950"/>
      <c r="R1950"/>
      <c r="S1950"/>
      <c r="T1950"/>
    </row>
    <row r="1951" spans="1:20" x14ac:dyDescent="0.25">
      <c r="A1951" s="33"/>
      <c r="B1951" s="4"/>
      <c r="C1951" s="4"/>
      <c r="D1951" s="4"/>
      <c r="E1951" s="4"/>
      <c r="F1951" s="4"/>
      <c r="G1951" s="4"/>
      <c r="H1951" s="4"/>
      <c r="I1951" s="4"/>
      <c r="J1951" s="4"/>
      <c r="K1951" s="4" t="s">
        <v>45</v>
      </c>
      <c r="L1951" s="4" t="s">
        <v>51</v>
      </c>
      <c r="M1951" s="4" t="s">
        <v>46</v>
      </c>
      <c r="N1951" s="4"/>
      <c r="O1951" s="46">
        <v>12018</v>
      </c>
      <c r="P1951"/>
      <c r="Q1951"/>
      <c r="R1951"/>
      <c r="S1951"/>
      <c r="T1951"/>
    </row>
    <row r="1952" spans="1:20" x14ac:dyDescent="0.25">
      <c r="A1952" s="33"/>
      <c r="B1952" s="4"/>
      <c r="C1952" s="4"/>
      <c r="D1952" s="4"/>
      <c r="E1952" s="4"/>
      <c r="F1952" s="4"/>
      <c r="G1952" s="4"/>
      <c r="H1952" s="4"/>
      <c r="I1952" s="4"/>
      <c r="J1952" s="4"/>
      <c r="K1952" s="4" t="s">
        <v>55</v>
      </c>
      <c r="L1952" s="4" t="s">
        <v>51</v>
      </c>
      <c r="M1952" s="4" t="s">
        <v>56</v>
      </c>
      <c r="N1952" s="4"/>
      <c r="O1952" s="46">
        <v>150</v>
      </c>
      <c r="P1952"/>
      <c r="Q1952"/>
      <c r="R1952"/>
      <c r="S1952"/>
      <c r="T1952"/>
    </row>
    <row r="1953" spans="1:20" x14ac:dyDescent="0.25">
      <c r="A1953" s="33"/>
      <c r="B1953" s="4"/>
      <c r="C1953" s="4"/>
      <c r="D1953" s="4"/>
      <c r="E1953" s="4"/>
      <c r="F1953" s="4"/>
      <c r="G1953" s="4"/>
      <c r="H1953" s="4"/>
      <c r="I1953" s="4"/>
      <c r="J1953" s="4"/>
      <c r="K1953" s="4" t="s">
        <v>57</v>
      </c>
      <c r="L1953" s="4" t="s">
        <v>59</v>
      </c>
      <c r="M1953" s="4" t="s">
        <v>58</v>
      </c>
      <c r="N1953" s="4"/>
      <c r="O1953" s="46">
        <v>12168</v>
      </c>
      <c r="P1953"/>
      <c r="Q1953"/>
      <c r="R1953"/>
      <c r="S1953"/>
      <c r="T1953"/>
    </row>
    <row r="1954" spans="1:20" x14ac:dyDescent="0.25">
      <c r="A1954" s="33"/>
      <c r="B1954" s="4"/>
      <c r="C1954" s="4"/>
      <c r="D1954" s="4"/>
      <c r="E1954" s="4"/>
      <c r="F1954" s="4"/>
      <c r="G1954" s="4"/>
      <c r="H1954" s="4"/>
      <c r="I1954" s="4"/>
      <c r="J1954" s="4"/>
      <c r="K1954" s="4" t="s">
        <v>327</v>
      </c>
      <c r="L1954" s="4" t="s">
        <v>51</v>
      </c>
      <c r="M1954" s="4" t="s">
        <v>328</v>
      </c>
      <c r="N1954" s="4"/>
      <c r="O1954" s="46">
        <v>75000</v>
      </c>
      <c r="P1954"/>
      <c r="Q1954"/>
      <c r="R1954"/>
      <c r="S1954"/>
      <c r="T1954"/>
    </row>
    <row r="1955" spans="1:20" x14ac:dyDescent="0.25">
      <c r="A1955" s="33"/>
      <c r="B1955" s="4"/>
      <c r="C1955" s="4"/>
      <c r="D1955" s="4"/>
      <c r="E1955" s="4"/>
      <c r="F1955" s="4"/>
      <c r="G1955" s="4"/>
      <c r="H1955" s="4"/>
      <c r="I1955" s="4"/>
      <c r="J1955" s="4"/>
      <c r="K1955" s="4" t="s">
        <v>293</v>
      </c>
      <c r="L1955" s="4" t="s">
        <v>59</v>
      </c>
      <c r="M1955" s="4" t="s">
        <v>294</v>
      </c>
      <c r="N1955" s="4"/>
      <c r="O1955" s="46">
        <v>75000</v>
      </c>
      <c r="P1955"/>
      <c r="Q1955"/>
      <c r="R1955"/>
      <c r="S1955"/>
      <c r="T1955"/>
    </row>
    <row r="1956" spans="1:20" x14ac:dyDescent="0.25">
      <c r="A1956" s="33"/>
      <c r="B1956" s="4"/>
      <c r="C1956" s="4"/>
      <c r="D1956" s="4"/>
      <c r="E1956" s="4"/>
      <c r="F1956" s="4"/>
      <c r="G1956" s="4"/>
      <c r="H1956" s="4"/>
      <c r="I1956" s="4"/>
      <c r="J1956" s="4"/>
      <c r="K1956" s="4" t="s">
        <v>333</v>
      </c>
      <c r="L1956" s="4" t="s">
        <v>51</v>
      </c>
      <c r="M1956" s="4" t="s">
        <v>334</v>
      </c>
      <c r="N1956" s="4"/>
      <c r="O1956" s="46">
        <v>50</v>
      </c>
      <c r="P1956"/>
      <c r="Q1956"/>
      <c r="R1956"/>
      <c r="S1956"/>
      <c r="T1956"/>
    </row>
    <row r="1957" spans="1:20" x14ac:dyDescent="0.25">
      <c r="A1957" s="33"/>
      <c r="B1957" s="4"/>
      <c r="C1957" s="4"/>
      <c r="D1957" s="4"/>
      <c r="E1957" s="4"/>
      <c r="F1957" s="4"/>
      <c r="G1957" s="4"/>
      <c r="H1957" s="4"/>
      <c r="I1957" s="4"/>
      <c r="J1957" s="4"/>
      <c r="K1957" s="4" t="s">
        <v>337</v>
      </c>
      <c r="L1957" s="4" t="s">
        <v>59</v>
      </c>
      <c r="M1957" s="4" t="s">
        <v>338</v>
      </c>
      <c r="N1957" s="4"/>
      <c r="O1957" s="46">
        <v>50</v>
      </c>
      <c r="P1957"/>
      <c r="Q1957"/>
      <c r="R1957"/>
      <c r="S1957"/>
      <c r="T1957"/>
    </row>
    <row r="1958" spans="1:20" x14ac:dyDescent="0.25">
      <c r="A1958" s="33"/>
      <c r="B1958" s="4"/>
      <c r="C1958" s="4"/>
      <c r="D1958" s="4"/>
      <c r="E1958" s="4"/>
      <c r="F1958" s="4"/>
      <c r="G1958" s="4"/>
      <c r="H1958" s="4"/>
      <c r="I1958" s="4"/>
      <c r="J1958" s="4"/>
      <c r="K1958" s="4" t="s">
        <v>120</v>
      </c>
      <c r="L1958" s="4" t="s">
        <v>59</v>
      </c>
      <c r="M1958" s="4" t="s">
        <v>121</v>
      </c>
      <c r="N1958" s="4"/>
      <c r="O1958" s="46">
        <v>75050</v>
      </c>
      <c r="P1958"/>
      <c r="Q1958"/>
      <c r="R1958"/>
      <c r="S1958"/>
      <c r="T1958"/>
    </row>
    <row r="1959" spans="1:20" x14ac:dyDescent="0.25">
      <c r="A1959" s="33"/>
      <c r="B1959" s="4"/>
      <c r="C1959" s="4"/>
      <c r="D1959" s="4"/>
      <c r="E1959" s="4"/>
      <c r="F1959" s="4"/>
      <c r="G1959" s="4"/>
      <c r="H1959" s="4"/>
      <c r="I1959" s="4"/>
      <c r="J1959" s="4"/>
      <c r="K1959" s="4" t="s">
        <v>60</v>
      </c>
      <c r="L1959" s="4" t="s">
        <v>59</v>
      </c>
      <c r="M1959" s="4" t="s">
        <v>61</v>
      </c>
      <c r="N1959" s="4"/>
      <c r="O1959" s="46">
        <v>87218</v>
      </c>
      <c r="P1959"/>
      <c r="Q1959"/>
      <c r="R1959"/>
      <c r="S1959"/>
      <c r="T1959"/>
    </row>
    <row r="1960" spans="1:20" x14ac:dyDescent="0.25">
      <c r="A1960" s="43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6"/>
      <c r="P1960"/>
      <c r="Q1960"/>
      <c r="R1960"/>
      <c r="S1960"/>
      <c r="T1960"/>
    </row>
    <row r="1961" spans="1:20" x14ac:dyDescent="0.25">
      <c r="A1961" s="30"/>
      <c r="B1961" s="4"/>
      <c r="C1961" s="4"/>
      <c r="D1961" s="4"/>
      <c r="E1961" s="4"/>
      <c r="F1961" s="4"/>
      <c r="G1961" s="4"/>
      <c r="H1961" s="4"/>
      <c r="I1961" s="4" t="s">
        <v>65</v>
      </c>
      <c r="J1961" s="4" t="s">
        <v>64</v>
      </c>
      <c r="K1961" s="4"/>
      <c r="L1961" s="4"/>
      <c r="M1961" s="4"/>
      <c r="N1961" s="4"/>
      <c r="O1961" s="46"/>
      <c r="P1961"/>
      <c r="Q1961"/>
      <c r="R1961"/>
      <c r="S1961"/>
      <c r="T1961"/>
    </row>
    <row r="1962" spans="1:20" x14ac:dyDescent="0.25">
      <c r="A1962" s="33"/>
      <c r="B1962" s="4"/>
      <c r="C1962" s="4"/>
      <c r="D1962" s="4"/>
      <c r="E1962" s="4"/>
      <c r="F1962" s="4"/>
      <c r="G1962" s="4"/>
      <c r="H1962" s="4"/>
      <c r="I1962" s="4"/>
      <c r="J1962" s="4"/>
      <c r="K1962" s="4" t="s">
        <v>62</v>
      </c>
      <c r="L1962" s="4" t="s">
        <v>51</v>
      </c>
      <c r="M1962" s="4" t="s">
        <v>63</v>
      </c>
      <c r="N1962" s="4"/>
      <c r="O1962" s="46">
        <v>73906</v>
      </c>
      <c r="P1962"/>
      <c r="Q1962"/>
      <c r="R1962"/>
      <c r="S1962"/>
      <c r="T1962"/>
    </row>
    <row r="1963" spans="1:20" x14ac:dyDescent="0.25">
      <c r="A1963" s="33"/>
      <c r="B1963" s="4"/>
      <c r="C1963" s="4"/>
      <c r="D1963" s="4"/>
      <c r="E1963" s="4"/>
      <c r="F1963" s="4"/>
      <c r="G1963" s="4"/>
      <c r="H1963" s="4"/>
      <c r="I1963" s="4"/>
      <c r="J1963" s="4"/>
      <c r="K1963" s="4" t="s">
        <v>66</v>
      </c>
      <c r="L1963" s="4" t="s">
        <v>59</v>
      </c>
      <c r="M1963" s="4" t="s">
        <v>67</v>
      </c>
      <c r="N1963" s="4"/>
      <c r="O1963" s="46">
        <v>73906</v>
      </c>
      <c r="P1963"/>
      <c r="Q1963"/>
      <c r="R1963"/>
      <c r="S1963"/>
      <c r="T1963"/>
    </row>
    <row r="1964" spans="1:20" x14ac:dyDescent="0.25">
      <c r="A1964" s="33"/>
      <c r="B1964" s="4"/>
      <c r="C1964" s="4"/>
      <c r="D1964" s="4"/>
      <c r="E1964" s="4"/>
      <c r="F1964" s="4"/>
      <c r="G1964" s="4"/>
      <c r="H1964" s="4"/>
      <c r="I1964" s="4"/>
      <c r="J1964" s="4"/>
      <c r="K1964" s="4" t="s">
        <v>68</v>
      </c>
      <c r="L1964" s="4" t="s">
        <v>51</v>
      </c>
      <c r="M1964" s="4" t="s">
        <v>69</v>
      </c>
      <c r="N1964" s="4"/>
      <c r="O1964" s="46">
        <v>13312</v>
      </c>
      <c r="P1964"/>
      <c r="Q1964"/>
      <c r="R1964"/>
      <c r="S1964"/>
      <c r="T1964"/>
    </row>
    <row r="1965" spans="1:20" x14ac:dyDescent="0.25">
      <c r="A1965" s="33"/>
      <c r="B1965" s="4"/>
      <c r="C1965" s="4"/>
      <c r="D1965" s="4"/>
      <c r="E1965" s="4"/>
      <c r="F1965" s="4"/>
      <c r="G1965" s="4"/>
      <c r="H1965" s="4"/>
      <c r="I1965" s="4"/>
      <c r="J1965" s="4"/>
      <c r="K1965" s="4" t="s">
        <v>72</v>
      </c>
      <c r="L1965" s="4" t="s">
        <v>59</v>
      </c>
      <c r="M1965" s="4" t="s">
        <v>73</v>
      </c>
      <c r="N1965" s="4"/>
      <c r="O1965" s="46">
        <v>13312</v>
      </c>
      <c r="P1965"/>
      <c r="Q1965"/>
      <c r="R1965"/>
      <c r="S1965"/>
      <c r="T1965"/>
    </row>
    <row r="1966" spans="1:20" x14ac:dyDescent="0.25">
      <c r="A1966" s="33"/>
      <c r="B1966" s="4"/>
      <c r="C1966" s="4"/>
      <c r="D1966" s="4"/>
      <c r="E1966" s="4"/>
      <c r="F1966" s="4"/>
      <c r="G1966" s="4"/>
      <c r="H1966" s="4"/>
      <c r="I1966" s="4"/>
      <c r="J1966" s="4"/>
      <c r="K1966" s="4" t="s">
        <v>74</v>
      </c>
      <c r="L1966" s="4" t="s">
        <v>59</v>
      </c>
      <c r="M1966" s="4" t="s">
        <v>75</v>
      </c>
      <c r="N1966" s="4"/>
      <c r="O1966" s="46">
        <v>87218</v>
      </c>
      <c r="P1966"/>
      <c r="Q1966"/>
      <c r="R1966"/>
      <c r="S1966"/>
      <c r="T1966"/>
    </row>
    <row r="1967" spans="1:20" x14ac:dyDescent="0.25">
      <c r="A1967" s="43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6"/>
      <c r="P1967"/>
      <c r="Q1967"/>
      <c r="R1967"/>
      <c r="S1967"/>
      <c r="T1967"/>
    </row>
    <row r="1968" spans="1:20" x14ac:dyDescent="0.25">
      <c r="A1968" s="30"/>
      <c r="B1968" s="4"/>
      <c r="C1968" s="4"/>
      <c r="D1968" s="4"/>
      <c r="E1968" s="4"/>
      <c r="F1968" s="4"/>
      <c r="G1968" s="4"/>
      <c r="H1968" s="4"/>
      <c r="I1968" s="4" t="s">
        <v>79</v>
      </c>
      <c r="J1968" s="4" t="s">
        <v>78</v>
      </c>
      <c r="K1968" s="4"/>
      <c r="L1968" s="4"/>
      <c r="M1968" s="4"/>
      <c r="N1968" s="4"/>
      <c r="O1968" s="46"/>
      <c r="P1968"/>
      <c r="Q1968"/>
      <c r="R1968"/>
      <c r="S1968"/>
      <c r="T1968"/>
    </row>
    <row r="1969" spans="1:20" x14ac:dyDescent="0.25">
      <c r="A1969" s="33"/>
      <c r="B1969" s="4"/>
      <c r="C1969" s="4"/>
      <c r="D1969" s="4"/>
      <c r="E1969" s="4"/>
      <c r="F1969" s="4"/>
      <c r="G1969" s="4"/>
      <c r="H1969" s="4"/>
      <c r="I1969" s="4"/>
      <c r="J1969" s="4"/>
      <c r="K1969" s="4" t="s">
        <v>76</v>
      </c>
      <c r="L1969" s="4" t="s">
        <v>51</v>
      </c>
      <c r="M1969" s="4" t="s">
        <v>77</v>
      </c>
      <c r="N1969" s="4"/>
      <c r="O1969" s="46">
        <v>5964</v>
      </c>
      <c r="P1969"/>
      <c r="Q1969"/>
      <c r="R1969"/>
      <c r="S1969"/>
      <c r="T1969"/>
    </row>
    <row r="1970" spans="1:20" x14ac:dyDescent="0.25">
      <c r="A1970" s="33"/>
      <c r="B1970" s="4"/>
      <c r="C1970" s="4"/>
      <c r="D1970" s="4"/>
      <c r="E1970" s="4"/>
      <c r="F1970" s="4"/>
      <c r="G1970" s="4"/>
      <c r="H1970" s="4"/>
      <c r="I1970" s="4"/>
      <c r="J1970" s="4"/>
      <c r="K1970" s="4" t="s">
        <v>80</v>
      </c>
      <c r="L1970" s="4" t="s">
        <v>51</v>
      </c>
      <c r="M1970" s="4" t="s">
        <v>81</v>
      </c>
      <c r="N1970" s="4"/>
      <c r="O1970" s="46">
        <v>73906</v>
      </c>
      <c r="P1970"/>
      <c r="Q1970"/>
      <c r="R1970"/>
      <c r="S1970"/>
      <c r="T1970"/>
    </row>
    <row r="1971" spans="1:20" x14ac:dyDescent="0.25">
      <c r="A1971" s="33"/>
      <c r="B1971" s="4"/>
      <c r="C1971" s="4"/>
      <c r="D1971" s="4"/>
      <c r="E1971" s="4"/>
      <c r="F1971" s="4"/>
      <c r="G1971" s="4"/>
      <c r="H1971" s="4"/>
      <c r="I1971" s="4"/>
      <c r="J1971" s="4"/>
      <c r="K1971" s="4" t="s">
        <v>82</v>
      </c>
      <c r="L1971" s="4" t="s">
        <v>59</v>
      </c>
      <c r="M1971" s="4" t="s">
        <v>83</v>
      </c>
      <c r="N1971" s="4"/>
      <c r="O1971" s="46">
        <v>-75532</v>
      </c>
      <c r="P1971"/>
      <c r="Q1971"/>
      <c r="R1971"/>
      <c r="S1971"/>
      <c r="T1971"/>
    </row>
    <row r="1972" spans="1:20" x14ac:dyDescent="0.25">
      <c r="A1972" s="33"/>
      <c r="B1972" s="4"/>
      <c r="C1972" s="4"/>
      <c r="D1972" s="4"/>
      <c r="E1972" s="4"/>
      <c r="F1972" s="4"/>
      <c r="G1972" s="4"/>
      <c r="H1972" s="4"/>
      <c r="I1972" s="4"/>
      <c r="J1972" s="4"/>
      <c r="K1972" s="4" t="s">
        <v>84</v>
      </c>
      <c r="L1972" s="4" t="s">
        <v>51</v>
      </c>
      <c r="M1972" s="4" t="s">
        <v>85</v>
      </c>
      <c r="N1972" s="4"/>
      <c r="O1972" s="46">
        <v>-150</v>
      </c>
      <c r="P1972"/>
      <c r="Q1972"/>
      <c r="R1972"/>
      <c r="S1972"/>
      <c r="T1972"/>
    </row>
    <row r="1973" spans="1:20" x14ac:dyDescent="0.25">
      <c r="A1973" s="33"/>
      <c r="B1973" s="4"/>
      <c r="C1973" s="4"/>
      <c r="D1973" s="4"/>
      <c r="E1973" s="4"/>
      <c r="F1973" s="4"/>
      <c r="G1973" s="4"/>
      <c r="H1973" s="4"/>
      <c r="I1973" s="4"/>
      <c r="J1973" s="4"/>
      <c r="K1973" s="4" t="s">
        <v>86</v>
      </c>
      <c r="L1973" s="4" t="s">
        <v>51</v>
      </c>
      <c r="M1973" s="4" t="s">
        <v>87</v>
      </c>
      <c r="N1973" s="4"/>
      <c r="O1973" s="46">
        <v>4188</v>
      </c>
      <c r="P1973"/>
      <c r="Q1973"/>
      <c r="R1973"/>
      <c r="S1973"/>
      <c r="T1973"/>
    </row>
    <row r="1974" spans="1:20" x14ac:dyDescent="0.25">
      <c r="A1974" s="33"/>
      <c r="B1974" s="4"/>
      <c r="C1974" s="4"/>
      <c r="D1974" s="4"/>
      <c r="E1974" s="4"/>
      <c r="F1974" s="4"/>
      <c r="G1974" s="4"/>
      <c r="H1974" s="4"/>
      <c r="I1974" s="4"/>
      <c r="J1974" s="4"/>
      <c r="K1974" s="4" t="s">
        <v>88</v>
      </c>
      <c r="L1974" s="4" t="s">
        <v>59</v>
      </c>
      <c r="M1974" s="4" t="s">
        <v>89</v>
      </c>
      <c r="N1974" s="4"/>
      <c r="O1974" s="46">
        <v>5964</v>
      </c>
      <c r="P1974"/>
      <c r="Q1974"/>
      <c r="R1974"/>
      <c r="S1974"/>
      <c r="T1974"/>
    </row>
    <row r="1975" spans="1:20" x14ac:dyDescent="0.25">
      <c r="A1975" s="33"/>
      <c r="B1975" s="4"/>
      <c r="C1975" s="4"/>
      <c r="D1975" s="4"/>
      <c r="E1975" s="4"/>
      <c r="F1975" s="4"/>
      <c r="G1975" s="4"/>
      <c r="H1975" s="4"/>
      <c r="I1975" s="4"/>
      <c r="J1975" s="4"/>
      <c r="K1975" s="4" t="s">
        <v>90</v>
      </c>
      <c r="L1975" s="4" t="s">
        <v>59</v>
      </c>
      <c r="M1975" s="4" t="s">
        <v>91</v>
      </c>
      <c r="N1975" s="4"/>
      <c r="O1975" s="46">
        <v>4188</v>
      </c>
      <c r="P1975"/>
      <c r="Q1975"/>
      <c r="R1975"/>
      <c r="S1975"/>
      <c r="T1975"/>
    </row>
    <row r="1976" spans="1:20" x14ac:dyDescent="0.25">
      <c r="A1976" s="43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6"/>
      <c r="P1976"/>
      <c r="Q1976"/>
      <c r="R1976"/>
      <c r="S1976"/>
      <c r="T1976"/>
    </row>
    <row r="1977" spans="1:20" x14ac:dyDescent="0.25">
      <c r="A1977" s="30"/>
      <c r="B1977" s="4"/>
      <c r="C1977" s="4"/>
      <c r="D1977" s="4"/>
      <c r="E1977" s="4"/>
      <c r="F1977" s="4"/>
      <c r="G1977" s="4"/>
      <c r="H1977" s="4"/>
      <c r="I1977" s="4" t="s">
        <v>95</v>
      </c>
      <c r="J1977" s="4" t="s">
        <v>94</v>
      </c>
      <c r="K1977" s="4"/>
      <c r="L1977" s="4"/>
      <c r="M1977" s="4"/>
      <c r="N1977" s="4"/>
      <c r="O1977" s="46"/>
      <c r="P1977"/>
      <c r="Q1977"/>
      <c r="R1977"/>
      <c r="S1977"/>
      <c r="T1977"/>
    </row>
    <row r="1978" spans="1:20" x14ac:dyDescent="0.25">
      <c r="A1978" s="33"/>
      <c r="B1978" s="4"/>
      <c r="C1978" s="4"/>
      <c r="D1978" s="4"/>
      <c r="E1978" s="4"/>
      <c r="F1978" s="4"/>
      <c r="G1978" s="4"/>
      <c r="H1978" s="4"/>
      <c r="I1978" s="4"/>
      <c r="J1978" s="4"/>
      <c r="K1978" s="4" t="s">
        <v>295</v>
      </c>
      <c r="L1978" s="4" t="s">
        <v>59</v>
      </c>
      <c r="M1978" s="4" t="s">
        <v>296</v>
      </c>
      <c r="N1978" s="4"/>
      <c r="O1978" s="46">
        <v>75050</v>
      </c>
      <c r="P1978"/>
      <c r="Q1978"/>
      <c r="R1978"/>
      <c r="S1978"/>
      <c r="T1978"/>
    </row>
    <row r="1979" spans="1:20" x14ac:dyDescent="0.25">
      <c r="A1979" s="33"/>
      <c r="B1979" s="4"/>
      <c r="C1979" s="4"/>
      <c r="D1979" s="4"/>
      <c r="E1979" s="4"/>
      <c r="F1979" s="4"/>
      <c r="G1979" s="4"/>
      <c r="H1979" s="4"/>
      <c r="I1979" s="4"/>
      <c r="J1979" s="4"/>
      <c r="K1979" s="4" t="s">
        <v>297</v>
      </c>
      <c r="L1979" s="4" t="s">
        <v>51</v>
      </c>
      <c r="M1979" s="4" t="s">
        <v>298</v>
      </c>
      <c r="N1979" s="4"/>
      <c r="O1979" s="46">
        <v>69718</v>
      </c>
      <c r="P1979"/>
      <c r="Q1979"/>
      <c r="R1979"/>
      <c r="S1979"/>
      <c r="T1979"/>
    </row>
    <row r="1980" spans="1:20" x14ac:dyDescent="0.25">
      <c r="A1980" s="33"/>
      <c r="B1980" s="4"/>
      <c r="C1980" s="4"/>
      <c r="D1980" s="4"/>
      <c r="E1980" s="4"/>
      <c r="F1980" s="4"/>
      <c r="G1980" s="4"/>
      <c r="H1980" s="4"/>
      <c r="I1980" s="4"/>
      <c r="J1980" s="4"/>
      <c r="K1980" s="4" t="s">
        <v>299</v>
      </c>
      <c r="L1980" s="4" t="s">
        <v>51</v>
      </c>
      <c r="M1980" s="4" t="s">
        <v>300</v>
      </c>
      <c r="N1980" s="4"/>
      <c r="O1980" s="46">
        <v>5814</v>
      </c>
      <c r="P1980"/>
      <c r="Q1980"/>
      <c r="R1980"/>
      <c r="S1980"/>
      <c r="T1980"/>
    </row>
    <row r="1981" spans="1:20" x14ac:dyDescent="0.25">
      <c r="A1981" s="33"/>
      <c r="B1981" s="4"/>
      <c r="C1981" s="4"/>
      <c r="D1981" s="4"/>
      <c r="E1981" s="4"/>
      <c r="F1981" s="4"/>
      <c r="G1981" s="4"/>
      <c r="H1981" s="4"/>
      <c r="I1981" s="4"/>
      <c r="J1981" s="4"/>
      <c r="K1981" s="4" t="s">
        <v>301</v>
      </c>
      <c r="L1981" s="4" t="s">
        <v>51</v>
      </c>
      <c r="M1981" s="4" t="s">
        <v>302</v>
      </c>
      <c r="N1981" s="4"/>
      <c r="O1981" s="46">
        <v>75532</v>
      </c>
      <c r="P1981"/>
      <c r="Q1981"/>
      <c r="R1981"/>
      <c r="S1981"/>
      <c r="T1981"/>
    </row>
    <row r="1982" spans="1:20" x14ac:dyDescent="0.25">
      <c r="A1982" s="33"/>
      <c r="B1982" s="4"/>
      <c r="C1982" s="4"/>
      <c r="D1982" s="4"/>
      <c r="E1982" s="4"/>
      <c r="F1982" s="4"/>
      <c r="G1982" s="4"/>
      <c r="H1982" s="4"/>
      <c r="I1982" s="4"/>
      <c r="J1982" s="4"/>
      <c r="K1982" s="4" t="s">
        <v>341</v>
      </c>
      <c r="L1982" s="4" t="s">
        <v>51</v>
      </c>
      <c r="M1982" s="4" t="s">
        <v>342</v>
      </c>
      <c r="N1982" s="4"/>
      <c r="O1982" s="46">
        <v>-50</v>
      </c>
      <c r="P1982"/>
      <c r="Q1982"/>
      <c r="R1982"/>
      <c r="S1982"/>
      <c r="T1982"/>
    </row>
    <row r="1983" spans="1:20" x14ac:dyDescent="0.25">
      <c r="A1983" s="33"/>
      <c r="B1983" s="4"/>
      <c r="C1983" s="4"/>
      <c r="D1983" s="4"/>
      <c r="E1983" s="4"/>
      <c r="F1983" s="4"/>
      <c r="G1983" s="4"/>
      <c r="H1983" s="4"/>
      <c r="I1983" s="4"/>
      <c r="J1983" s="4"/>
      <c r="K1983" s="4" t="s">
        <v>343</v>
      </c>
      <c r="L1983" s="4" t="s">
        <v>59</v>
      </c>
      <c r="M1983" s="4" t="s">
        <v>344</v>
      </c>
      <c r="N1983" s="4"/>
      <c r="O1983" s="46">
        <v>-50</v>
      </c>
      <c r="P1983"/>
      <c r="Q1983"/>
      <c r="R1983"/>
      <c r="S1983"/>
      <c r="T1983"/>
    </row>
    <row r="1984" spans="1:20" x14ac:dyDescent="0.25">
      <c r="A1984" s="33"/>
      <c r="B1984" s="4"/>
      <c r="C1984" s="4"/>
      <c r="D1984" s="4"/>
      <c r="E1984" s="4"/>
      <c r="F1984" s="4"/>
      <c r="G1984" s="4"/>
      <c r="H1984" s="4"/>
      <c r="I1984" s="4"/>
      <c r="J1984" s="4"/>
      <c r="K1984" s="4" t="s">
        <v>303</v>
      </c>
      <c r="L1984" s="4" t="s">
        <v>59</v>
      </c>
      <c r="M1984" s="4" t="s">
        <v>304</v>
      </c>
      <c r="N1984" s="4"/>
      <c r="O1984" s="46">
        <v>75000</v>
      </c>
      <c r="P1984"/>
      <c r="Q1984"/>
      <c r="R1984"/>
      <c r="S1984"/>
      <c r="T1984"/>
    </row>
    <row r="1985" spans="1:20" x14ac:dyDescent="0.25">
      <c r="A1985" s="33"/>
      <c r="B1985" s="4"/>
      <c r="C1985" s="4"/>
      <c r="D1985" s="4"/>
      <c r="E1985" s="4"/>
      <c r="F1985" s="4"/>
      <c r="G1985" s="4"/>
      <c r="H1985" s="4"/>
      <c r="I1985" s="4"/>
      <c r="J1985" s="4"/>
      <c r="K1985" s="4" t="s">
        <v>305</v>
      </c>
      <c r="L1985" s="4" t="s">
        <v>59</v>
      </c>
      <c r="M1985" s="4" t="s">
        <v>306</v>
      </c>
      <c r="N1985" s="4"/>
      <c r="O1985" s="46">
        <v>75482</v>
      </c>
      <c r="P1985"/>
      <c r="Q1985"/>
      <c r="R1985"/>
      <c r="S1985"/>
      <c r="T1985"/>
    </row>
    <row r="1986" spans="1:20" x14ac:dyDescent="0.25">
      <c r="A1986" s="33"/>
      <c r="B1986" s="4"/>
      <c r="C1986" s="4"/>
      <c r="D1986" s="4"/>
      <c r="E1986" s="4"/>
      <c r="F1986" s="4"/>
      <c r="G1986" s="4"/>
      <c r="H1986" s="4"/>
      <c r="I1986" s="4"/>
      <c r="J1986" s="4"/>
      <c r="K1986" s="4" t="s">
        <v>148</v>
      </c>
      <c r="L1986" s="4" t="s">
        <v>59</v>
      </c>
      <c r="M1986" s="4" t="s">
        <v>149</v>
      </c>
      <c r="N1986" s="4"/>
      <c r="O1986" s="46">
        <v>75000</v>
      </c>
      <c r="P1986"/>
      <c r="Q1986"/>
      <c r="R1986"/>
      <c r="S1986"/>
      <c r="T1986"/>
    </row>
    <row r="1987" spans="1:20" x14ac:dyDescent="0.25">
      <c r="A1987" s="33"/>
      <c r="B1987" s="4"/>
      <c r="C1987" s="4"/>
      <c r="D1987" s="4"/>
      <c r="E1987" s="4"/>
      <c r="F1987" s="4"/>
      <c r="G1987" s="4"/>
      <c r="H1987" s="4"/>
      <c r="I1987" s="4"/>
      <c r="J1987" s="4"/>
      <c r="K1987" s="4" t="s">
        <v>100</v>
      </c>
      <c r="L1987" s="4" t="s">
        <v>59</v>
      </c>
      <c r="M1987" s="4" t="s">
        <v>101</v>
      </c>
      <c r="N1987" s="4"/>
      <c r="O1987" s="46">
        <v>75482</v>
      </c>
      <c r="P1987"/>
      <c r="Q1987"/>
      <c r="R1987"/>
      <c r="S1987"/>
      <c r="T1987"/>
    </row>
    <row r="1988" spans="1:20" x14ac:dyDescent="0.25">
      <c r="A1988" s="43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6"/>
      <c r="P1988"/>
      <c r="Q1988"/>
      <c r="R1988"/>
      <c r="S1988"/>
      <c r="T1988"/>
    </row>
    <row r="1989" spans="1:20" x14ac:dyDescent="0.25">
      <c r="A1989" s="30"/>
      <c r="B1989" s="4" t="s">
        <v>366</v>
      </c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6"/>
      <c r="P1989"/>
      <c r="Q1989"/>
      <c r="R1989"/>
      <c r="S1989"/>
      <c r="T1989"/>
    </row>
    <row r="1990" spans="1:20" x14ac:dyDescent="0.25">
      <c r="A1990" s="33"/>
      <c r="B1990" s="4"/>
      <c r="C1990" s="4" t="s">
        <v>367</v>
      </c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6"/>
      <c r="P1990"/>
      <c r="Q1990"/>
      <c r="R1990"/>
      <c r="S1990"/>
      <c r="T1990"/>
    </row>
    <row r="1991" spans="1:20" x14ac:dyDescent="0.25">
      <c r="A1991" s="33"/>
      <c r="B1991" s="4"/>
      <c r="C1991" s="4"/>
      <c r="D1991" s="4" t="s">
        <v>368</v>
      </c>
      <c r="E1991" s="4" t="s">
        <v>42</v>
      </c>
      <c r="F1991" s="4"/>
      <c r="G1991" s="4" t="s">
        <v>370</v>
      </c>
      <c r="H1991" s="4"/>
      <c r="I1991" s="4"/>
      <c r="J1991" s="4"/>
      <c r="K1991" s="4"/>
      <c r="L1991" s="4"/>
      <c r="M1991" s="4"/>
      <c r="N1991" s="4"/>
      <c r="O1991" s="46"/>
      <c r="P1991"/>
      <c r="Q1991"/>
      <c r="R1991"/>
      <c r="S1991"/>
      <c r="T1991"/>
    </row>
    <row r="1992" spans="1:20" x14ac:dyDescent="0.25">
      <c r="A1992" s="33"/>
      <c r="B1992" s="4"/>
      <c r="C1992" s="4"/>
      <c r="D1992" s="4"/>
      <c r="E1992" s="4"/>
      <c r="F1992" s="4"/>
      <c r="G1992" s="4"/>
      <c r="H1992" s="4" t="s">
        <v>371</v>
      </c>
      <c r="I1992" s="4"/>
      <c r="J1992" s="4"/>
      <c r="K1992" s="4"/>
      <c r="L1992" s="4"/>
      <c r="M1992" s="4"/>
      <c r="N1992" s="4"/>
      <c r="O1992" s="46"/>
      <c r="P1992"/>
      <c r="Q1992"/>
      <c r="R1992"/>
      <c r="S1992"/>
      <c r="T1992"/>
    </row>
    <row r="1993" spans="1:20" x14ac:dyDescent="0.25">
      <c r="A1993" s="33"/>
      <c r="B1993" s="4"/>
      <c r="C1993" s="4"/>
      <c r="D1993" s="4"/>
      <c r="E1993" s="4"/>
      <c r="F1993" s="4"/>
      <c r="G1993" s="4"/>
      <c r="H1993" s="4"/>
      <c r="I1993" s="4" t="s">
        <v>50</v>
      </c>
      <c r="J1993" s="4" t="s">
        <v>49</v>
      </c>
      <c r="K1993" s="4"/>
      <c r="L1993" s="4"/>
      <c r="M1993" s="4"/>
      <c r="N1993" s="4"/>
      <c r="O1993" s="46"/>
      <c r="P1993"/>
      <c r="Q1993"/>
      <c r="R1993"/>
      <c r="S1993"/>
      <c r="T1993"/>
    </row>
    <row r="1994" spans="1:20" x14ac:dyDescent="0.25">
      <c r="A1994" s="33"/>
      <c r="B1994" s="4"/>
      <c r="C1994" s="4"/>
      <c r="D1994" s="4"/>
      <c r="E1994" s="4"/>
      <c r="F1994" s="4"/>
      <c r="G1994" s="4"/>
      <c r="H1994" s="4"/>
      <c r="I1994" s="4"/>
      <c r="J1994" s="4"/>
      <c r="K1994" s="4" t="s">
        <v>45</v>
      </c>
      <c r="L1994" s="4" t="s">
        <v>51</v>
      </c>
      <c r="M1994" s="4" t="s">
        <v>46</v>
      </c>
      <c r="N1994" s="4"/>
      <c r="O1994" s="46">
        <v>4159</v>
      </c>
      <c r="P1994"/>
      <c r="Q1994"/>
      <c r="R1994"/>
      <c r="S1994"/>
      <c r="T1994"/>
    </row>
    <row r="1995" spans="1:20" x14ac:dyDescent="0.25">
      <c r="A1995" s="33"/>
      <c r="B1995" s="4"/>
      <c r="C1995" s="4"/>
      <c r="D1995" s="4"/>
      <c r="E1995" s="4"/>
      <c r="F1995" s="4"/>
      <c r="G1995" s="4"/>
      <c r="H1995" s="4"/>
      <c r="I1995" s="4"/>
      <c r="J1995" s="4"/>
      <c r="K1995" s="4" t="s">
        <v>55</v>
      </c>
      <c r="L1995" s="4" t="s">
        <v>51</v>
      </c>
      <c r="M1995" s="4" t="s">
        <v>56</v>
      </c>
      <c r="N1995" s="4"/>
      <c r="O1995" s="46">
        <v>2195</v>
      </c>
      <c r="P1995"/>
      <c r="Q1995"/>
      <c r="R1995"/>
      <c r="S1995"/>
      <c r="T1995"/>
    </row>
    <row r="1996" spans="1:20" x14ac:dyDescent="0.25">
      <c r="A1996" s="33"/>
      <c r="B1996" s="4"/>
      <c r="C1996" s="4"/>
      <c r="D1996" s="4"/>
      <c r="E1996" s="4"/>
      <c r="F1996" s="4"/>
      <c r="G1996" s="4"/>
      <c r="H1996" s="4"/>
      <c r="I1996" s="4"/>
      <c r="J1996" s="4"/>
      <c r="K1996" s="4" t="s">
        <v>57</v>
      </c>
      <c r="L1996" s="4" t="s">
        <v>59</v>
      </c>
      <c r="M1996" s="4" t="s">
        <v>58</v>
      </c>
      <c r="N1996" s="4"/>
      <c r="O1996" s="46">
        <v>6354</v>
      </c>
      <c r="P1996"/>
      <c r="Q1996"/>
      <c r="R1996"/>
      <c r="S1996"/>
      <c r="T1996"/>
    </row>
    <row r="1997" spans="1:20" x14ac:dyDescent="0.25">
      <c r="A1997" s="33"/>
      <c r="B1997" s="4"/>
      <c r="C1997" s="4"/>
      <c r="D1997" s="4"/>
      <c r="E1997" s="4"/>
      <c r="F1997" s="4"/>
      <c r="G1997" s="4"/>
      <c r="H1997" s="4"/>
      <c r="I1997" s="4"/>
      <c r="J1997" s="4"/>
      <c r="K1997" s="4" t="s">
        <v>103</v>
      </c>
      <c r="L1997" s="4" t="s">
        <v>51</v>
      </c>
      <c r="M1997" s="4" t="s">
        <v>104</v>
      </c>
      <c r="N1997" s="4"/>
      <c r="O1997" s="46">
        <v>50000</v>
      </c>
      <c r="P1997"/>
      <c r="Q1997"/>
      <c r="R1997"/>
      <c r="S1997"/>
      <c r="T1997"/>
    </row>
    <row r="1998" spans="1:20" x14ac:dyDescent="0.25">
      <c r="A1998" s="33"/>
      <c r="B1998" s="4"/>
      <c r="C1998" s="4"/>
      <c r="D1998" s="4"/>
      <c r="E1998" s="4"/>
      <c r="F1998" s="4"/>
      <c r="G1998" s="4"/>
      <c r="H1998" s="4"/>
      <c r="I1998" s="4"/>
      <c r="J1998" s="4"/>
      <c r="K1998" s="4" t="s">
        <v>110</v>
      </c>
      <c r="L1998" s="4" t="s">
        <v>59</v>
      </c>
      <c r="M1998" s="4" t="s">
        <v>111</v>
      </c>
      <c r="N1998" s="4"/>
      <c r="O1998" s="46">
        <v>50000</v>
      </c>
      <c r="P1998"/>
      <c r="Q1998"/>
      <c r="R1998"/>
      <c r="S1998"/>
      <c r="T1998"/>
    </row>
    <row r="1999" spans="1:20" x14ac:dyDescent="0.25">
      <c r="A1999" s="33"/>
      <c r="B1999" s="4"/>
      <c r="C1999" s="4"/>
      <c r="D1999" s="4"/>
      <c r="E1999" s="4"/>
      <c r="F1999" s="4"/>
      <c r="G1999" s="4"/>
      <c r="H1999" s="4"/>
      <c r="I1999" s="4"/>
      <c r="J1999" s="4"/>
      <c r="K1999" s="4" t="s">
        <v>120</v>
      </c>
      <c r="L1999" s="4" t="s">
        <v>59</v>
      </c>
      <c r="M1999" s="4" t="s">
        <v>121</v>
      </c>
      <c r="N1999" s="4"/>
      <c r="O1999" s="46">
        <v>50000</v>
      </c>
      <c r="P1999"/>
      <c r="Q1999"/>
      <c r="R1999"/>
      <c r="S1999"/>
      <c r="T1999"/>
    </row>
    <row r="2000" spans="1:20" x14ac:dyDescent="0.25">
      <c r="A2000" s="33"/>
      <c r="B2000" s="4"/>
      <c r="C2000" s="4"/>
      <c r="D2000" s="4"/>
      <c r="E2000" s="4"/>
      <c r="F2000" s="4"/>
      <c r="G2000" s="4"/>
      <c r="H2000" s="4"/>
      <c r="I2000" s="4"/>
      <c r="J2000" s="4"/>
      <c r="K2000" s="4" t="s">
        <v>60</v>
      </c>
      <c r="L2000" s="4" t="s">
        <v>59</v>
      </c>
      <c r="M2000" s="4" t="s">
        <v>61</v>
      </c>
      <c r="N2000" s="4"/>
      <c r="O2000" s="46">
        <v>56354</v>
      </c>
      <c r="P2000"/>
      <c r="Q2000"/>
      <c r="R2000"/>
      <c r="S2000"/>
      <c r="T2000"/>
    </row>
    <row r="2001" spans="1:20" x14ac:dyDescent="0.25">
      <c r="A2001" s="43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6"/>
      <c r="P2001"/>
      <c r="Q2001"/>
      <c r="R2001"/>
      <c r="S2001"/>
      <c r="T2001"/>
    </row>
    <row r="2002" spans="1:20" x14ac:dyDescent="0.25">
      <c r="A2002" s="30"/>
      <c r="B2002" s="4"/>
      <c r="C2002" s="4"/>
      <c r="D2002" s="4"/>
      <c r="E2002" s="4"/>
      <c r="F2002" s="4"/>
      <c r="G2002" s="4"/>
      <c r="H2002" s="4"/>
      <c r="I2002" s="4" t="s">
        <v>65</v>
      </c>
      <c r="J2002" s="4" t="s">
        <v>64</v>
      </c>
      <c r="K2002" s="4"/>
      <c r="L2002" s="4"/>
      <c r="M2002" s="4"/>
      <c r="N2002" s="4"/>
      <c r="O2002" s="46"/>
      <c r="P2002"/>
      <c r="Q2002"/>
      <c r="R2002"/>
      <c r="S2002"/>
      <c r="T2002"/>
    </row>
    <row r="2003" spans="1:20" x14ac:dyDescent="0.25">
      <c r="A2003" s="33"/>
      <c r="B2003" s="4"/>
      <c r="C2003" s="4"/>
      <c r="D2003" s="4"/>
      <c r="E2003" s="4"/>
      <c r="F2003" s="4"/>
      <c r="G2003" s="4"/>
      <c r="H2003" s="4"/>
      <c r="I2003" s="4"/>
      <c r="J2003" s="4"/>
      <c r="K2003" s="4" t="s">
        <v>62</v>
      </c>
      <c r="L2003" s="4" t="s">
        <v>51</v>
      </c>
      <c r="M2003" s="4" t="s">
        <v>63</v>
      </c>
      <c r="N2003" s="4"/>
      <c r="O2003" s="46">
        <v>54737</v>
      </c>
      <c r="P2003"/>
      <c r="Q2003"/>
      <c r="R2003"/>
      <c r="S2003"/>
      <c r="T2003"/>
    </row>
    <row r="2004" spans="1:20" x14ac:dyDescent="0.25">
      <c r="A2004" s="33"/>
      <c r="B2004" s="4"/>
      <c r="C2004" s="4"/>
      <c r="D2004" s="4"/>
      <c r="E2004" s="4"/>
      <c r="F2004" s="4"/>
      <c r="G2004" s="4"/>
      <c r="H2004" s="4"/>
      <c r="I2004" s="4"/>
      <c r="J2004" s="4"/>
      <c r="K2004" s="4" t="s">
        <v>66</v>
      </c>
      <c r="L2004" s="4" t="s">
        <v>59</v>
      </c>
      <c r="M2004" s="4" t="s">
        <v>67</v>
      </c>
      <c r="N2004" s="4"/>
      <c r="O2004" s="46">
        <v>54737</v>
      </c>
      <c r="P2004"/>
      <c r="Q2004"/>
      <c r="R2004"/>
      <c r="S2004"/>
      <c r="T2004"/>
    </row>
    <row r="2005" spans="1:20" x14ac:dyDescent="0.25">
      <c r="A2005" s="33"/>
      <c r="B2005" s="4"/>
      <c r="C2005" s="4"/>
      <c r="D2005" s="4"/>
      <c r="E2005" s="4"/>
      <c r="F2005" s="4"/>
      <c r="G2005" s="4"/>
      <c r="H2005" s="4"/>
      <c r="I2005" s="4"/>
      <c r="J2005" s="4"/>
      <c r="K2005" s="4" t="s">
        <v>68</v>
      </c>
      <c r="L2005" s="4" t="s">
        <v>51</v>
      </c>
      <c r="M2005" s="4" t="s">
        <v>69</v>
      </c>
      <c r="N2005" s="4"/>
      <c r="O2005" s="46">
        <v>1422</v>
      </c>
      <c r="P2005"/>
      <c r="Q2005"/>
      <c r="R2005"/>
      <c r="S2005"/>
      <c r="T2005"/>
    </row>
    <row r="2006" spans="1:20" x14ac:dyDescent="0.25">
      <c r="A2006" s="33"/>
      <c r="B2006" s="4"/>
      <c r="C2006" s="4"/>
      <c r="D2006" s="4"/>
      <c r="E2006" s="4"/>
      <c r="F2006" s="4"/>
      <c r="G2006" s="4"/>
      <c r="H2006" s="4"/>
      <c r="I2006" s="4"/>
      <c r="J2006" s="4"/>
      <c r="K2006" s="4" t="s">
        <v>70</v>
      </c>
      <c r="L2006" s="4" t="s">
        <v>51</v>
      </c>
      <c r="M2006" s="4" t="s">
        <v>71</v>
      </c>
      <c r="N2006" s="4"/>
      <c r="O2006" s="46">
        <v>195</v>
      </c>
      <c r="P2006"/>
      <c r="Q2006"/>
      <c r="R2006"/>
      <c r="S2006"/>
      <c r="T2006"/>
    </row>
    <row r="2007" spans="1:20" x14ac:dyDescent="0.25">
      <c r="A2007" s="33"/>
      <c r="B2007" s="4"/>
      <c r="C2007" s="4"/>
      <c r="D2007" s="4"/>
      <c r="E2007" s="4"/>
      <c r="F2007" s="4"/>
      <c r="G2007" s="4"/>
      <c r="H2007" s="4"/>
      <c r="I2007" s="4"/>
      <c r="J2007" s="4"/>
      <c r="K2007" s="4" t="s">
        <v>72</v>
      </c>
      <c r="L2007" s="4" t="s">
        <v>59</v>
      </c>
      <c r="M2007" s="4" t="s">
        <v>73</v>
      </c>
      <c r="N2007" s="4"/>
      <c r="O2007" s="46">
        <v>1618</v>
      </c>
      <c r="P2007"/>
      <c r="Q2007"/>
      <c r="R2007"/>
      <c r="S2007"/>
      <c r="T2007"/>
    </row>
    <row r="2008" spans="1:20" x14ac:dyDescent="0.25">
      <c r="A2008" s="33"/>
      <c r="B2008" s="4"/>
      <c r="C2008" s="4"/>
      <c r="D2008" s="4"/>
      <c r="E2008" s="4"/>
      <c r="F2008" s="4"/>
      <c r="G2008" s="4"/>
      <c r="H2008" s="4"/>
      <c r="I2008" s="4"/>
      <c r="J2008" s="4"/>
      <c r="K2008" s="4" t="s">
        <v>74</v>
      </c>
      <c r="L2008" s="4" t="s">
        <v>59</v>
      </c>
      <c r="M2008" s="4" t="s">
        <v>75</v>
      </c>
      <c r="N2008" s="4"/>
      <c r="O2008" s="46">
        <v>56354</v>
      </c>
      <c r="P2008"/>
      <c r="Q2008"/>
      <c r="R2008"/>
      <c r="S2008"/>
      <c r="T2008"/>
    </row>
    <row r="2009" spans="1:20" x14ac:dyDescent="0.25">
      <c r="A2009" s="43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6"/>
      <c r="P2009"/>
      <c r="Q2009"/>
      <c r="R2009"/>
      <c r="S2009"/>
      <c r="T2009"/>
    </row>
    <row r="2010" spans="1:20" x14ac:dyDescent="0.25">
      <c r="A2010" s="30"/>
      <c r="B2010" s="4"/>
      <c r="C2010" s="4"/>
      <c r="D2010" s="4"/>
      <c r="E2010" s="4"/>
      <c r="F2010" s="4"/>
      <c r="G2010" s="4"/>
      <c r="H2010" s="4"/>
      <c r="I2010" s="4" t="s">
        <v>79</v>
      </c>
      <c r="J2010" s="4" t="s">
        <v>78</v>
      </c>
      <c r="K2010" s="4"/>
      <c r="L2010" s="4"/>
      <c r="M2010" s="4"/>
      <c r="N2010" s="4"/>
      <c r="O2010" s="46"/>
      <c r="P2010"/>
      <c r="Q2010"/>
      <c r="R2010"/>
      <c r="S2010"/>
      <c r="T2010"/>
    </row>
    <row r="2011" spans="1:20" x14ac:dyDescent="0.25">
      <c r="A2011" s="33"/>
      <c r="B2011" s="4"/>
      <c r="C2011" s="4"/>
      <c r="D2011" s="4"/>
      <c r="E2011" s="4"/>
      <c r="F2011" s="4"/>
      <c r="G2011" s="4"/>
      <c r="H2011" s="4"/>
      <c r="I2011" s="4"/>
      <c r="J2011" s="4"/>
      <c r="K2011" s="4" t="s">
        <v>76</v>
      </c>
      <c r="L2011" s="4" t="s">
        <v>51</v>
      </c>
      <c r="M2011" s="4" t="s">
        <v>77</v>
      </c>
      <c r="N2011" s="4"/>
      <c r="O2011" s="46">
        <v>53244</v>
      </c>
      <c r="P2011"/>
      <c r="Q2011"/>
      <c r="R2011"/>
      <c r="S2011"/>
      <c r="T2011"/>
    </row>
    <row r="2012" spans="1:20" x14ac:dyDescent="0.25">
      <c r="A2012" s="33"/>
      <c r="B2012" s="4"/>
      <c r="C2012" s="4"/>
      <c r="D2012" s="4"/>
      <c r="E2012" s="4"/>
      <c r="F2012" s="4"/>
      <c r="G2012" s="4"/>
      <c r="H2012" s="4"/>
      <c r="I2012" s="4"/>
      <c r="J2012" s="4"/>
      <c r="K2012" s="4" t="s">
        <v>80</v>
      </c>
      <c r="L2012" s="4" t="s">
        <v>51</v>
      </c>
      <c r="M2012" s="4" t="s">
        <v>81</v>
      </c>
      <c r="N2012" s="4"/>
      <c r="O2012" s="46">
        <v>54737</v>
      </c>
      <c r="P2012"/>
      <c r="Q2012"/>
      <c r="R2012"/>
      <c r="S2012"/>
      <c r="T2012"/>
    </row>
    <row r="2013" spans="1:20" x14ac:dyDescent="0.25">
      <c r="A2013" s="33"/>
      <c r="B2013" s="4"/>
      <c r="C2013" s="4"/>
      <c r="D2013" s="4"/>
      <c r="E2013" s="4"/>
      <c r="F2013" s="4"/>
      <c r="G2013" s="4"/>
      <c r="H2013" s="4"/>
      <c r="I2013" s="4"/>
      <c r="J2013" s="4"/>
      <c r="K2013" s="4" t="s">
        <v>82</v>
      </c>
      <c r="L2013" s="4" t="s">
        <v>59</v>
      </c>
      <c r="M2013" s="4" t="s">
        <v>83</v>
      </c>
      <c r="N2013" s="4"/>
      <c r="O2013" s="46">
        <v>-38425</v>
      </c>
      <c r="P2013"/>
      <c r="Q2013"/>
      <c r="R2013"/>
      <c r="S2013"/>
      <c r="T2013"/>
    </row>
    <row r="2014" spans="1:20" x14ac:dyDescent="0.25">
      <c r="A2014" s="33"/>
      <c r="B2014" s="4"/>
      <c r="C2014" s="4"/>
      <c r="D2014" s="4"/>
      <c r="E2014" s="4"/>
      <c r="F2014" s="4"/>
      <c r="G2014" s="4"/>
      <c r="H2014" s="4"/>
      <c r="I2014" s="4"/>
      <c r="J2014" s="4"/>
      <c r="K2014" s="4" t="s">
        <v>84</v>
      </c>
      <c r="L2014" s="4" t="s">
        <v>51</v>
      </c>
      <c r="M2014" s="4" t="s">
        <v>85</v>
      </c>
      <c r="N2014" s="4"/>
      <c r="O2014" s="46">
        <v>-2195</v>
      </c>
      <c r="P2014"/>
      <c r="Q2014"/>
      <c r="R2014"/>
      <c r="S2014"/>
      <c r="T2014"/>
    </row>
    <row r="2015" spans="1:20" x14ac:dyDescent="0.25">
      <c r="A2015" s="33"/>
      <c r="B2015" s="4"/>
      <c r="C2015" s="4"/>
      <c r="D2015" s="4"/>
      <c r="E2015" s="4"/>
      <c r="F2015" s="4"/>
      <c r="G2015" s="4"/>
      <c r="H2015" s="4"/>
      <c r="I2015" s="4"/>
      <c r="J2015" s="4"/>
      <c r="K2015" s="4" t="s">
        <v>86</v>
      </c>
      <c r="L2015" s="4" t="s">
        <v>51</v>
      </c>
      <c r="M2015" s="4" t="s">
        <v>87</v>
      </c>
      <c r="N2015" s="4"/>
      <c r="O2015" s="46">
        <v>67361</v>
      </c>
      <c r="P2015"/>
      <c r="Q2015"/>
      <c r="R2015"/>
      <c r="S2015"/>
      <c r="T2015"/>
    </row>
    <row r="2016" spans="1:20" x14ac:dyDescent="0.25">
      <c r="A2016" s="33"/>
      <c r="B2016" s="4"/>
      <c r="C2016" s="4"/>
      <c r="D2016" s="4"/>
      <c r="E2016" s="4"/>
      <c r="F2016" s="4"/>
      <c r="G2016" s="4"/>
      <c r="H2016" s="4"/>
      <c r="I2016" s="4"/>
      <c r="J2016" s="4"/>
      <c r="K2016" s="4" t="s">
        <v>88</v>
      </c>
      <c r="L2016" s="4" t="s">
        <v>59</v>
      </c>
      <c r="M2016" s="4" t="s">
        <v>89</v>
      </c>
      <c r="N2016" s="4"/>
      <c r="O2016" s="46">
        <v>53244</v>
      </c>
      <c r="P2016"/>
      <c r="Q2016"/>
      <c r="R2016"/>
      <c r="S2016"/>
      <c r="T2016"/>
    </row>
    <row r="2017" spans="1:20" x14ac:dyDescent="0.25">
      <c r="A2017" s="33"/>
      <c r="B2017" s="4"/>
      <c r="C2017" s="4"/>
      <c r="D2017" s="4"/>
      <c r="E2017" s="4"/>
      <c r="F2017" s="4"/>
      <c r="G2017" s="4"/>
      <c r="H2017" s="4"/>
      <c r="I2017" s="4"/>
      <c r="J2017" s="4"/>
      <c r="K2017" s="4" t="s">
        <v>90</v>
      </c>
      <c r="L2017" s="4" t="s">
        <v>59</v>
      </c>
      <c r="M2017" s="4" t="s">
        <v>91</v>
      </c>
      <c r="N2017" s="4"/>
      <c r="O2017" s="46">
        <v>67361</v>
      </c>
      <c r="P2017"/>
      <c r="Q2017"/>
      <c r="R2017"/>
      <c r="S2017"/>
      <c r="T2017"/>
    </row>
    <row r="2018" spans="1:20" x14ac:dyDescent="0.25">
      <c r="A2018" s="43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6"/>
      <c r="P2018"/>
      <c r="Q2018"/>
      <c r="R2018"/>
      <c r="S2018"/>
      <c r="T2018"/>
    </row>
    <row r="2019" spans="1:20" x14ac:dyDescent="0.25">
      <c r="A2019" s="30"/>
      <c r="B2019" s="4"/>
      <c r="C2019" s="4"/>
      <c r="D2019" s="4"/>
      <c r="E2019" s="4"/>
      <c r="F2019" s="4"/>
      <c r="G2019" s="4"/>
      <c r="H2019" s="4"/>
      <c r="I2019" s="4" t="s">
        <v>95</v>
      </c>
      <c r="J2019" s="4" t="s">
        <v>94</v>
      </c>
      <c r="K2019" s="4"/>
      <c r="L2019" s="4"/>
      <c r="M2019" s="4"/>
      <c r="N2019" s="4"/>
      <c r="O2019" s="46"/>
      <c r="P2019"/>
      <c r="Q2019"/>
      <c r="R2019"/>
      <c r="S2019"/>
      <c r="T2019"/>
    </row>
    <row r="2020" spans="1:20" x14ac:dyDescent="0.25">
      <c r="A2020" s="33"/>
      <c r="B2020" s="4"/>
      <c r="C2020" s="4"/>
      <c r="D2020" s="4"/>
      <c r="E2020" s="4"/>
      <c r="F2020" s="4"/>
      <c r="G2020" s="4"/>
      <c r="H2020" s="4"/>
      <c r="I2020" s="4"/>
      <c r="J2020" s="4"/>
      <c r="K2020" s="4" t="s">
        <v>132</v>
      </c>
      <c r="L2020" s="4" t="s">
        <v>59</v>
      </c>
      <c r="M2020" s="4" t="s">
        <v>133</v>
      </c>
      <c r="N2020" s="4"/>
      <c r="O2020" s="46">
        <v>50000</v>
      </c>
      <c r="P2020"/>
      <c r="Q2020"/>
      <c r="R2020"/>
      <c r="S2020"/>
      <c r="T2020"/>
    </row>
    <row r="2021" spans="1:20" x14ac:dyDescent="0.25">
      <c r="A2021" s="33"/>
      <c r="B2021" s="4"/>
      <c r="C2021" s="4"/>
      <c r="D2021" s="4"/>
      <c r="E2021" s="4"/>
      <c r="F2021" s="4"/>
      <c r="G2021" s="4"/>
      <c r="H2021" s="4"/>
      <c r="I2021" s="4"/>
      <c r="J2021" s="4"/>
      <c r="K2021" s="4" t="s">
        <v>134</v>
      </c>
      <c r="L2021" s="4" t="s">
        <v>51</v>
      </c>
      <c r="M2021" s="4" t="s">
        <v>135</v>
      </c>
      <c r="N2021" s="4"/>
      <c r="O2021" s="46">
        <v>38425</v>
      </c>
      <c r="P2021"/>
      <c r="Q2021"/>
      <c r="R2021"/>
      <c r="S2021"/>
      <c r="T2021"/>
    </row>
    <row r="2022" spans="1:20" x14ac:dyDescent="0.25">
      <c r="A2022" s="33"/>
      <c r="B2022" s="4"/>
      <c r="C2022" s="4"/>
      <c r="D2022" s="4"/>
      <c r="E2022" s="4"/>
      <c r="F2022" s="4"/>
      <c r="G2022" s="4"/>
      <c r="H2022" s="4"/>
      <c r="I2022" s="4"/>
      <c r="J2022" s="4"/>
      <c r="K2022" s="4" t="s">
        <v>96</v>
      </c>
      <c r="L2022" s="4" t="s">
        <v>59</v>
      </c>
      <c r="M2022" s="4" t="s">
        <v>97</v>
      </c>
      <c r="N2022" s="4"/>
      <c r="O2022" s="46">
        <v>38425</v>
      </c>
      <c r="P2022"/>
      <c r="Q2022"/>
      <c r="R2022"/>
      <c r="S2022"/>
      <c r="T2022"/>
    </row>
    <row r="2023" spans="1:20" x14ac:dyDescent="0.25">
      <c r="A2023" s="33"/>
      <c r="B2023" s="4"/>
      <c r="C2023" s="4"/>
      <c r="D2023" s="4"/>
      <c r="E2023" s="4"/>
      <c r="F2023" s="4"/>
      <c r="G2023" s="4"/>
      <c r="H2023" s="4"/>
      <c r="I2023" s="4"/>
      <c r="J2023" s="4"/>
      <c r="K2023" s="4" t="s">
        <v>146</v>
      </c>
      <c r="L2023" s="4" t="s">
        <v>59</v>
      </c>
      <c r="M2023" s="4" t="s">
        <v>147</v>
      </c>
      <c r="N2023" s="4"/>
      <c r="O2023" s="46">
        <v>50000</v>
      </c>
      <c r="P2023"/>
      <c r="Q2023"/>
      <c r="R2023"/>
      <c r="S2023"/>
      <c r="T2023"/>
    </row>
    <row r="2024" spans="1:20" x14ac:dyDescent="0.25">
      <c r="A2024" s="33"/>
      <c r="B2024" s="4"/>
      <c r="C2024" s="4"/>
      <c r="D2024" s="4"/>
      <c r="E2024" s="4"/>
      <c r="F2024" s="4"/>
      <c r="G2024" s="4"/>
      <c r="H2024" s="4"/>
      <c r="I2024" s="4"/>
      <c r="J2024" s="4"/>
      <c r="K2024" s="4" t="s">
        <v>98</v>
      </c>
      <c r="L2024" s="4" t="s">
        <v>59</v>
      </c>
      <c r="M2024" s="4" t="s">
        <v>99</v>
      </c>
      <c r="N2024" s="4"/>
      <c r="O2024" s="46">
        <v>38425</v>
      </c>
      <c r="P2024"/>
      <c r="Q2024"/>
      <c r="R2024"/>
      <c r="S2024"/>
      <c r="T2024"/>
    </row>
    <row r="2025" spans="1:20" x14ac:dyDescent="0.25">
      <c r="A2025" s="33"/>
      <c r="B2025" s="4"/>
      <c r="C2025" s="4"/>
      <c r="D2025" s="4"/>
      <c r="E2025" s="4"/>
      <c r="F2025" s="4"/>
      <c r="G2025" s="4"/>
      <c r="H2025" s="4"/>
      <c r="I2025" s="4"/>
      <c r="J2025" s="4"/>
      <c r="K2025" s="4" t="s">
        <v>148</v>
      </c>
      <c r="L2025" s="4" t="s">
        <v>59</v>
      </c>
      <c r="M2025" s="4" t="s">
        <v>149</v>
      </c>
      <c r="N2025" s="4"/>
      <c r="O2025" s="46">
        <v>50000</v>
      </c>
      <c r="P2025"/>
      <c r="Q2025"/>
      <c r="R2025"/>
      <c r="S2025"/>
      <c r="T2025"/>
    </row>
    <row r="2026" spans="1:20" x14ac:dyDescent="0.25">
      <c r="A2026" s="33"/>
      <c r="B2026" s="4"/>
      <c r="C2026" s="4"/>
      <c r="D2026" s="4"/>
      <c r="E2026" s="4"/>
      <c r="F2026" s="4"/>
      <c r="G2026" s="4"/>
      <c r="H2026" s="4"/>
      <c r="I2026" s="4"/>
      <c r="J2026" s="4"/>
      <c r="K2026" s="4" t="s">
        <v>100</v>
      </c>
      <c r="L2026" s="4" t="s">
        <v>59</v>
      </c>
      <c r="M2026" s="4" t="s">
        <v>101</v>
      </c>
      <c r="N2026" s="4"/>
      <c r="O2026" s="46">
        <v>38425</v>
      </c>
      <c r="P2026"/>
      <c r="Q2026"/>
      <c r="R2026"/>
      <c r="S2026"/>
      <c r="T2026"/>
    </row>
    <row r="2027" spans="1:20" x14ac:dyDescent="0.25">
      <c r="A2027" s="43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6"/>
      <c r="P2027"/>
      <c r="Q2027"/>
      <c r="R2027"/>
      <c r="S2027"/>
      <c r="T2027"/>
    </row>
    <row r="2028" spans="1:20" x14ac:dyDescent="0.25">
      <c r="A2028" s="30"/>
      <c r="B2028" s="4"/>
      <c r="C2028" s="4"/>
      <c r="D2028" s="4"/>
      <c r="E2028" s="4" t="s">
        <v>102</v>
      </c>
      <c r="F2028" s="4"/>
      <c r="G2028" s="4" t="s">
        <v>372</v>
      </c>
      <c r="H2028" s="4"/>
      <c r="I2028" s="4"/>
      <c r="J2028" s="4"/>
      <c r="K2028" s="4"/>
      <c r="L2028" s="4"/>
      <c r="M2028" s="4"/>
      <c r="N2028" s="4"/>
      <c r="O2028" s="46"/>
      <c r="P2028"/>
      <c r="Q2028"/>
      <c r="R2028"/>
      <c r="S2028"/>
      <c r="T2028"/>
    </row>
    <row r="2029" spans="1:20" x14ac:dyDescent="0.25">
      <c r="A2029" s="33"/>
      <c r="B2029" s="4"/>
      <c r="C2029" s="4"/>
      <c r="D2029" s="4"/>
      <c r="E2029" s="4"/>
      <c r="F2029" s="4"/>
      <c r="G2029" s="4"/>
      <c r="H2029" s="4" t="s">
        <v>371</v>
      </c>
      <c r="I2029" s="4"/>
      <c r="J2029" s="4"/>
      <c r="K2029" s="4"/>
      <c r="L2029" s="4"/>
      <c r="M2029" s="4"/>
      <c r="N2029" s="4"/>
      <c r="O2029" s="46"/>
      <c r="P2029"/>
      <c r="Q2029"/>
      <c r="R2029"/>
      <c r="S2029"/>
      <c r="T2029"/>
    </row>
    <row r="2030" spans="1:20" x14ac:dyDescent="0.25">
      <c r="A2030" s="33"/>
      <c r="B2030" s="4"/>
      <c r="C2030" s="4"/>
      <c r="D2030" s="4"/>
      <c r="E2030" s="4"/>
      <c r="F2030" s="4"/>
      <c r="G2030" s="4"/>
      <c r="H2030" s="4"/>
      <c r="I2030" s="4" t="s">
        <v>50</v>
      </c>
      <c r="J2030" s="4" t="s">
        <v>49</v>
      </c>
      <c r="K2030" s="4"/>
      <c r="L2030" s="4"/>
      <c r="M2030" s="4"/>
      <c r="N2030" s="4"/>
      <c r="O2030" s="46"/>
      <c r="P2030"/>
      <c r="Q2030"/>
      <c r="R2030"/>
      <c r="S2030"/>
      <c r="T2030"/>
    </row>
    <row r="2031" spans="1:20" x14ac:dyDescent="0.25">
      <c r="A2031" s="33"/>
      <c r="B2031" s="4"/>
      <c r="C2031" s="4"/>
      <c r="D2031" s="4"/>
      <c r="E2031" s="4"/>
      <c r="F2031" s="4"/>
      <c r="G2031" s="4"/>
      <c r="H2031" s="4"/>
      <c r="I2031" s="4"/>
      <c r="J2031" s="4"/>
      <c r="K2031" s="4" t="s">
        <v>103</v>
      </c>
      <c r="L2031" s="4" t="s">
        <v>51</v>
      </c>
      <c r="M2031" s="4" t="s">
        <v>104</v>
      </c>
      <c r="N2031" s="4"/>
      <c r="O2031" s="46">
        <v>477512</v>
      </c>
      <c r="P2031"/>
      <c r="Q2031"/>
      <c r="R2031"/>
      <c r="S2031"/>
      <c r="T2031"/>
    </row>
    <row r="2032" spans="1:20" x14ac:dyDescent="0.25">
      <c r="A2032" s="33"/>
      <c r="B2032" s="4"/>
      <c r="C2032" s="4"/>
      <c r="D2032" s="4"/>
      <c r="E2032" s="4"/>
      <c r="F2032" s="4"/>
      <c r="G2032" s="4"/>
      <c r="H2032" s="4"/>
      <c r="I2032" s="4"/>
      <c r="J2032" s="4"/>
      <c r="K2032" s="4" t="s">
        <v>217</v>
      </c>
      <c r="L2032" s="4" t="s">
        <v>51</v>
      </c>
      <c r="M2032" s="4" t="s">
        <v>218</v>
      </c>
      <c r="N2032" s="4"/>
      <c r="O2032" s="46">
        <v>-602</v>
      </c>
      <c r="P2032"/>
      <c r="Q2032"/>
      <c r="R2032"/>
      <c r="S2032"/>
      <c r="T2032"/>
    </row>
    <row r="2033" spans="1:20" x14ac:dyDescent="0.25">
      <c r="A2033" s="33"/>
      <c r="B2033" s="4"/>
      <c r="C2033" s="4"/>
      <c r="D2033" s="4"/>
      <c r="E2033" s="4"/>
      <c r="F2033" s="4"/>
      <c r="G2033" s="4"/>
      <c r="H2033" s="4"/>
      <c r="I2033" s="4"/>
      <c r="J2033" s="4"/>
      <c r="K2033" s="4" t="s">
        <v>110</v>
      </c>
      <c r="L2033" s="4" t="s">
        <v>59</v>
      </c>
      <c r="M2033" s="4" t="s">
        <v>111</v>
      </c>
      <c r="N2033" s="4"/>
      <c r="O2033" s="46">
        <v>476910</v>
      </c>
      <c r="P2033"/>
      <c r="Q2033"/>
      <c r="R2033"/>
      <c r="S2033"/>
      <c r="T2033"/>
    </row>
    <row r="2034" spans="1:20" x14ac:dyDescent="0.25">
      <c r="A2034" s="33"/>
      <c r="B2034" s="4"/>
      <c r="C2034" s="4"/>
      <c r="D2034" s="4"/>
      <c r="E2034" s="4"/>
      <c r="F2034" s="4"/>
      <c r="G2034" s="4"/>
      <c r="H2034" s="4"/>
      <c r="I2034" s="4"/>
      <c r="J2034" s="4"/>
      <c r="K2034" s="4" t="s">
        <v>112</v>
      </c>
      <c r="L2034" s="4" t="s">
        <v>51</v>
      </c>
      <c r="M2034" s="4" t="s">
        <v>113</v>
      </c>
      <c r="N2034" s="4"/>
      <c r="O2034" s="46">
        <v>3480</v>
      </c>
      <c r="P2034"/>
      <c r="Q2034"/>
      <c r="R2034"/>
      <c r="S2034"/>
      <c r="T2034"/>
    </row>
    <row r="2035" spans="1:20" x14ac:dyDescent="0.25">
      <c r="A2035" s="33"/>
      <c r="B2035" s="4"/>
      <c r="C2035" s="4"/>
      <c r="D2035" s="4"/>
      <c r="E2035" s="4"/>
      <c r="F2035" s="4"/>
      <c r="G2035" s="4"/>
      <c r="H2035" s="4"/>
      <c r="I2035" s="4"/>
      <c r="J2035" s="4"/>
      <c r="K2035" s="4" t="s">
        <v>114</v>
      </c>
      <c r="L2035" s="4" t="s">
        <v>51</v>
      </c>
      <c r="M2035" s="4" t="s">
        <v>115</v>
      </c>
      <c r="N2035" s="4"/>
      <c r="O2035" s="46">
        <v>42674</v>
      </c>
      <c r="P2035"/>
      <c r="Q2035"/>
      <c r="R2035"/>
      <c r="S2035"/>
      <c r="T2035"/>
    </row>
    <row r="2036" spans="1:20" x14ac:dyDescent="0.25">
      <c r="A2036" s="33"/>
      <c r="B2036" s="4"/>
      <c r="C2036" s="4"/>
      <c r="D2036" s="4"/>
      <c r="E2036" s="4"/>
      <c r="F2036" s="4"/>
      <c r="G2036" s="4"/>
      <c r="H2036" s="4"/>
      <c r="I2036" s="4"/>
      <c r="J2036" s="4"/>
      <c r="K2036" s="4" t="s">
        <v>116</v>
      </c>
      <c r="L2036" s="4" t="s">
        <v>51</v>
      </c>
      <c r="M2036" s="4" t="s">
        <v>117</v>
      </c>
      <c r="N2036" s="4"/>
      <c r="O2036" s="46">
        <v>3200</v>
      </c>
      <c r="P2036"/>
      <c r="Q2036"/>
      <c r="R2036"/>
      <c r="S2036"/>
      <c r="T2036"/>
    </row>
    <row r="2037" spans="1:20" x14ac:dyDescent="0.25">
      <c r="A2037" s="33"/>
      <c r="B2037" s="4"/>
      <c r="C2037" s="4"/>
      <c r="D2037" s="4"/>
      <c r="E2037" s="4"/>
      <c r="F2037" s="4"/>
      <c r="G2037" s="4"/>
      <c r="H2037" s="4"/>
      <c r="I2037" s="4"/>
      <c r="J2037" s="4"/>
      <c r="K2037" s="4" t="s">
        <v>118</v>
      </c>
      <c r="L2037" s="4" t="s">
        <v>59</v>
      </c>
      <c r="M2037" s="4" t="s">
        <v>119</v>
      </c>
      <c r="N2037" s="4"/>
      <c r="O2037" s="46">
        <v>49355</v>
      </c>
      <c r="P2037"/>
      <c r="Q2037"/>
      <c r="R2037"/>
      <c r="S2037"/>
      <c r="T2037"/>
    </row>
    <row r="2038" spans="1:20" x14ac:dyDescent="0.25">
      <c r="A2038" s="33"/>
      <c r="B2038" s="4"/>
      <c r="C2038" s="4"/>
      <c r="D2038" s="4"/>
      <c r="E2038" s="4"/>
      <c r="F2038" s="4"/>
      <c r="G2038" s="4"/>
      <c r="H2038" s="4"/>
      <c r="I2038" s="4"/>
      <c r="J2038" s="4"/>
      <c r="K2038" s="4" t="s">
        <v>120</v>
      </c>
      <c r="L2038" s="4" t="s">
        <v>59</v>
      </c>
      <c r="M2038" s="4" t="s">
        <v>121</v>
      </c>
      <c r="N2038" s="4"/>
      <c r="O2038" s="46">
        <v>526265</v>
      </c>
      <c r="P2038"/>
      <c r="Q2038"/>
      <c r="R2038"/>
      <c r="S2038"/>
      <c r="T2038"/>
    </row>
    <row r="2039" spans="1:20" x14ac:dyDescent="0.25">
      <c r="A2039" s="33"/>
      <c r="B2039" s="4"/>
      <c r="C2039" s="4"/>
      <c r="D2039" s="4"/>
      <c r="E2039" s="4"/>
      <c r="F2039" s="4"/>
      <c r="G2039" s="4"/>
      <c r="H2039" s="4"/>
      <c r="I2039" s="4"/>
      <c r="J2039" s="4"/>
      <c r="K2039" s="4" t="s">
        <v>60</v>
      </c>
      <c r="L2039" s="4" t="s">
        <v>59</v>
      </c>
      <c r="M2039" s="4" t="s">
        <v>61</v>
      </c>
      <c r="N2039" s="4"/>
      <c r="O2039" s="46">
        <v>526265</v>
      </c>
      <c r="P2039"/>
      <c r="Q2039"/>
      <c r="R2039"/>
      <c r="S2039"/>
      <c r="T2039"/>
    </row>
    <row r="2040" spans="1:20" x14ac:dyDescent="0.25">
      <c r="A2040" s="43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6"/>
      <c r="P2040"/>
      <c r="Q2040"/>
      <c r="R2040"/>
      <c r="S2040"/>
      <c r="T2040"/>
    </row>
    <row r="2041" spans="1:20" x14ac:dyDescent="0.25">
      <c r="A2041" s="30"/>
      <c r="B2041" s="4"/>
      <c r="C2041" s="4"/>
      <c r="D2041" s="4"/>
      <c r="E2041" s="4"/>
      <c r="F2041" s="4"/>
      <c r="G2041" s="4"/>
      <c r="H2041" s="4"/>
      <c r="I2041" s="4" t="s">
        <v>65</v>
      </c>
      <c r="J2041" s="4" t="s">
        <v>64</v>
      </c>
      <c r="K2041" s="4"/>
      <c r="L2041" s="4"/>
      <c r="M2041" s="4"/>
      <c r="N2041" s="4"/>
      <c r="O2041" s="46"/>
      <c r="P2041"/>
      <c r="Q2041"/>
      <c r="R2041"/>
      <c r="S2041"/>
      <c r="T2041"/>
    </row>
    <row r="2042" spans="1:20" x14ac:dyDescent="0.25">
      <c r="A2042" s="33"/>
      <c r="B2042" s="4"/>
      <c r="C2042" s="4"/>
      <c r="D2042" s="4"/>
      <c r="E2042" s="4"/>
      <c r="F2042" s="4"/>
      <c r="G2042" s="4"/>
      <c r="H2042" s="4"/>
      <c r="I2042" s="4"/>
      <c r="J2042" s="4"/>
      <c r="K2042" s="4" t="s">
        <v>62</v>
      </c>
      <c r="L2042" s="4" t="s">
        <v>51</v>
      </c>
      <c r="M2042" s="4" t="s">
        <v>63</v>
      </c>
      <c r="N2042" s="4"/>
      <c r="O2042" s="46">
        <v>476117</v>
      </c>
      <c r="P2042"/>
      <c r="Q2042"/>
      <c r="R2042"/>
      <c r="S2042"/>
      <c r="T2042"/>
    </row>
    <row r="2043" spans="1:20" x14ac:dyDescent="0.25">
      <c r="A2043" s="33"/>
      <c r="B2043" s="4"/>
      <c r="C2043" s="4"/>
      <c r="D2043" s="4"/>
      <c r="E2043" s="4"/>
      <c r="F2043" s="4"/>
      <c r="G2043" s="4"/>
      <c r="H2043" s="4"/>
      <c r="I2043" s="4"/>
      <c r="J2043" s="4"/>
      <c r="K2043" s="4" t="s">
        <v>66</v>
      </c>
      <c r="L2043" s="4" t="s">
        <v>59</v>
      </c>
      <c r="M2043" s="4" t="s">
        <v>67</v>
      </c>
      <c r="N2043" s="4"/>
      <c r="O2043" s="46">
        <v>476117</v>
      </c>
      <c r="P2043"/>
      <c r="Q2043"/>
      <c r="R2043"/>
      <c r="S2043"/>
      <c r="T2043"/>
    </row>
    <row r="2044" spans="1:20" x14ac:dyDescent="0.25">
      <c r="A2044" s="33"/>
      <c r="B2044" s="4"/>
      <c r="C2044" s="4"/>
      <c r="D2044" s="4"/>
      <c r="E2044" s="4"/>
      <c r="F2044" s="4"/>
      <c r="G2044" s="4"/>
      <c r="H2044" s="4"/>
      <c r="I2044" s="4"/>
      <c r="J2044" s="4"/>
      <c r="K2044" s="4" t="s">
        <v>122</v>
      </c>
      <c r="L2044" s="4" t="s">
        <v>51</v>
      </c>
      <c r="M2044" s="4" t="s">
        <v>123</v>
      </c>
      <c r="N2044" s="4"/>
      <c r="O2044" s="46">
        <v>43436</v>
      </c>
      <c r="P2044"/>
      <c r="Q2044"/>
      <c r="R2044"/>
      <c r="S2044"/>
      <c r="T2044"/>
    </row>
    <row r="2045" spans="1:20" x14ac:dyDescent="0.25">
      <c r="A2045" s="33"/>
      <c r="B2045" s="4"/>
      <c r="C2045" s="4"/>
      <c r="D2045" s="4"/>
      <c r="E2045" s="4"/>
      <c r="F2045" s="4"/>
      <c r="G2045" s="4"/>
      <c r="H2045" s="4"/>
      <c r="I2045" s="4"/>
      <c r="J2045" s="4"/>
      <c r="K2045" s="4" t="s">
        <v>124</v>
      </c>
      <c r="L2045" s="4" t="s">
        <v>59</v>
      </c>
      <c r="M2045" s="4" t="s">
        <v>125</v>
      </c>
      <c r="N2045" s="4"/>
      <c r="O2045" s="46">
        <v>43436</v>
      </c>
      <c r="P2045"/>
      <c r="Q2045"/>
      <c r="R2045"/>
      <c r="S2045"/>
      <c r="T2045"/>
    </row>
    <row r="2046" spans="1:20" x14ac:dyDescent="0.25">
      <c r="A2046" s="33"/>
      <c r="B2046" s="4"/>
      <c r="C2046" s="4"/>
      <c r="D2046" s="4"/>
      <c r="E2046" s="4"/>
      <c r="F2046" s="4"/>
      <c r="G2046" s="4"/>
      <c r="H2046" s="4"/>
      <c r="I2046" s="4"/>
      <c r="J2046" s="4"/>
      <c r="K2046" s="4" t="s">
        <v>68</v>
      </c>
      <c r="L2046" s="4" t="s">
        <v>51</v>
      </c>
      <c r="M2046" s="4" t="s">
        <v>69</v>
      </c>
      <c r="N2046" s="4"/>
      <c r="O2046" s="46">
        <v>3513</v>
      </c>
      <c r="P2046"/>
      <c r="Q2046"/>
      <c r="R2046"/>
      <c r="S2046"/>
      <c r="T2046"/>
    </row>
    <row r="2047" spans="1:20" x14ac:dyDescent="0.25">
      <c r="A2047" s="33"/>
      <c r="B2047" s="4"/>
      <c r="C2047" s="4"/>
      <c r="D2047" s="4"/>
      <c r="E2047" s="4"/>
      <c r="F2047" s="4"/>
      <c r="G2047" s="4"/>
      <c r="H2047" s="4"/>
      <c r="I2047" s="4"/>
      <c r="J2047" s="4"/>
      <c r="K2047" s="4" t="s">
        <v>126</v>
      </c>
      <c r="L2047" s="4" t="s">
        <v>51</v>
      </c>
      <c r="M2047" s="4" t="s">
        <v>127</v>
      </c>
      <c r="N2047" s="4"/>
      <c r="O2047" s="46">
        <v>3200</v>
      </c>
      <c r="P2047"/>
      <c r="Q2047"/>
      <c r="R2047"/>
      <c r="S2047"/>
      <c r="T2047"/>
    </row>
    <row r="2048" spans="1:20" x14ac:dyDescent="0.25">
      <c r="A2048" s="33"/>
      <c r="B2048" s="4"/>
      <c r="C2048" s="4"/>
      <c r="D2048" s="4"/>
      <c r="E2048" s="4"/>
      <c r="F2048" s="4"/>
      <c r="G2048" s="4"/>
      <c r="H2048" s="4"/>
      <c r="I2048" s="4"/>
      <c r="J2048" s="4"/>
      <c r="K2048" s="4" t="s">
        <v>72</v>
      </c>
      <c r="L2048" s="4" t="s">
        <v>59</v>
      </c>
      <c r="M2048" s="4" t="s">
        <v>73</v>
      </c>
      <c r="N2048" s="4"/>
      <c r="O2048" s="46">
        <v>6712</v>
      </c>
      <c r="P2048"/>
      <c r="Q2048"/>
      <c r="R2048"/>
      <c r="S2048"/>
      <c r="T2048"/>
    </row>
    <row r="2049" spans="1:20" x14ac:dyDescent="0.25">
      <c r="A2049" s="33"/>
      <c r="B2049" s="4"/>
      <c r="C2049" s="4"/>
      <c r="D2049" s="4"/>
      <c r="E2049" s="4"/>
      <c r="F2049" s="4"/>
      <c r="G2049" s="4"/>
      <c r="H2049" s="4"/>
      <c r="I2049" s="4"/>
      <c r="J2049" s="4"/>
      <c r="K2049" s="4" t="s">
        <v>74</v>
      </c>
      <c r="L2049" s="4" t="s">
        <v>59</v>
      </c>
      <c r="M2049" s="4" t="s">
        <v>75</v>
      </c>
      <c r="N2049" s="4"/>
      <c r="O2049" s="46">
        <v>526265</v>
      </c>
      <c r="P2049"/>
      <c r="Q2049"/>
      <c r="R2049"/>
      <c r="S2049"/>
      <c r="T2049"/>
    </row>
    <row r="2050" spans="1:20" x14ac:dyDescent="0.25">
      <c r="A2050" s="43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6"/>
      <c r="P2050"/>
      <c r="Q2050"/>
      <c r="R2050"/>
      <c r="S2050"/>
      <c r="T2050"/>
    </row>
    <row r="2051" spans="1:20" x14ac:dyDescent="0.25">
      <c r="A2051" s="30"/>
      <c r="B2051" s="4"/>
      <c r="C2051" s="4"/>
      <c r="D2051" s="4"/>
      <c r="E2051" s="4"/>
      <c r="F2051" s="4"/>
      <c r="G2051" s="4"/>
      <c r="H2051" s="4"/>
      <c r="I2051" s="4" t="s">
        <v>79</v>
      </c>
      <c r="J2051" s="4" t="s">
        <v>78</v>
      </c>
      <c r="K2051" s="4"/>
      <c r="L2051" s="4"/>
      <c r="M2051" s="4"/>
      <c r="N2051" s="4"/>
      <c r="O2051" s="46"/>
      <c r="P2051"/>
      <c r="Q2051"/>
      <c r="R2051"/>
      <c r="S2051"/>
      <c r="T2051"/>
    </row>
    <row r="2052" spans="1:20" x14ac:dyDescent="0.25">
      <c r="A2052" s="33"/>
      <c r="B2052" s="4"/>
      <c r="C2052" s="4"/>
      <c r="D2052" s="4"/>
      <c r="E2052" s="4"/>
      <c r="F2052" s="4"/>
      <c r="G2052" s="4"/>
      <c r="H2052" s="4"/>
      <c r="I2052" s="4"/>
      <c r="J2052" s="4"/>
      <c r="K2052" s="4" t="s">
        <v>80</v>
      </c>
      <c r="L2052" s="4" t="s">
        <v>51</v>
      </c>
      <c r="M2052" s="4" t="s">
        <v>81</v>
      </c>
      <c r="N2052" s="4"/>
      <c r="O2052" s="46">
        <v>519552</v>
      </c>
      <c r="P2052"/>
      <c r="Q2052"/>
      <c r="R2052"/>
      <c r="S2052"/>
      <c r="T2052"/>
    </row>
    <row r="2053" spans="1:20" x14ac:dyDescent="0.25">
      <c r="A2053" s="33"/>
      <c r="B2053" s="4"/>
      <c r="C2053" s="4"/>
      <c r="D2053" s="4"/>
      <c r="E2053" s="4"/>
      <c r="F2053" s="4"/>
      <c r="G2053" s="4"/>
      <c r="H2053" s="4"/>
      <c r="I2053" s="4"/>
      <c r="J2053" s="4"/>
      <c r="K2053" s="4" t="s">
        <v>82</v>
      </c>
      <c r="L2053" s="4" t="s">
        <v>59</v>
      </c>
      <c r="M2053" s="4" t="s">
        <v>83</v>
      </c>
      <c r="N2053" s="4"/>
      <c r="O2053" s="46">
        <v>-431515</v>
      </c>
      <c r="P2053"/>
      <c r="Q2053"/>
      <c r="R2053"/>
      <c r="S2053"/>
      <c r="T2053"/>
    </row>
    <row r="2054" spans="1:20" x14ac:dyDescent="0.25">
      <c r="A2054" s="33"/>
      <c r="B2054" s="4"/>
      <c r="C2054" s="4"/>
      <c r="D2054" s="4"/>
      <c r="E2054" s="4"/>
      <c r="F2054" s="4"/>
      <c r="G2054" s="4"/>
      <c r="H2054" s="4"/>
      <c r="I2054" s="4"/>
      <c r="J2054" s="4"/>
      <c r="K2054" s="4" t="s">
        <v>86</v>
      </c>
      <c r="L2054" s="4" t="s">
        <v>51</v>
      </c>
      <c r="M2054" s="4" t="s">
        <v>87</v>
      </c>
      <c r="N2054" s="4"/>
      <c r="O2054" s="46">
        <v>88037</v>
      </c>
      <c r="P2054"/>
      <c r="Q2054"/>
      <c r="R2054"/>
      <c r="S2054"/>
      <c r="T2054"/>
    </row>
    <row r="2055" spans="1:20" x14ac:dyDescent="0.25">
      <c r="A2055" s="33"/>
      <c r="B2055" s="4"/>
      <c r="C2055" s="4"/>
      <c r="D2055" s="4"/>
      <c r="E2055" s="4"/>
      <c r="F2055" s="4"/>
      <c r="G2055" s="4"/>
      <c r="H2055" s="4"/>
      <c r="I2055" s="4"/>
      <c r="J2055" s="4"/>
      <c r="K2055" s="4" t="s">
        <v>128</v>
      </c>
      <c r="L2055" s="4" t="s">
        <v>51</v>
      </c>
      <c r="M2055" s="4" t="s">
        <v>129</v>
      </c>
      <c r="N2055" s="4"/>
      <c r="O2055" s="46">
        <v>-42674</v>
      </c>
      <c r="P2055"/>
      <c r="Q2055"/>
      <c r="R2055"/>
      <c r="S2055"/>
      <c r="T2055"/>
    </row>
    <row r="2056" spans="1:20" x14ac:dyDescent="0.25">
      <c r="A2056" s="33"/>
      <c r="B2056" s="4"/>
      <c r="C2056" s="4"/>
      <c r="D2056" s="4"/>
      <c r="E2056" s="4"/>
      <c r="F2056" s="4"/>
      <c r="G2056" s="4"/>
      <c r="H2056" s="4"/>
      <c r="I2056" s="4"/>
      <c r="J2056" s="4"/>
      <c r="K2056" s="4" t="s">
        <v>130</v>
      </c>
      <c r="L2056" s="4" t="s">
        <v>51</v>
      </c>
      <c r="M2056" s="4" t="s">
        <v>131</v>
      </c>
      <c r="N2056" s="4"/>
      <c r="O2056" s="46">
        <v>-42674</v>
      </c>
      <c r="P2056"/>
      <c r="Q2056"/>
      <c r="R2056"/>
      <c r="S2056"/>
      <c r="T2056"/>
    </row>
    <row r="2057" spans="1:20" x14ac:dyDescent="0.25">
      <c r="A2057" s="33"/>
      <c r="B2057" s="4"/>
      <c r="C2057" s="4"/>
      <c r="D2057" s="4"/>
      <c r="E2057" s="4"/>
      <c r="F2057" s="4"/>
      <c r="G2057" s="4"/>
      <c r="H2057" s="4"/>
      <c r="I2057" s="4"/>
      <c r="J2057" s="4"/>
      <c r="K2057" s="4" t="s">
        <v>90</v>
      </c>
      <c r="L2057" s="4" t="s">
        <v>59</v>
      </c>
      <c r="M2057" s="4" t="s">
        <v>91</v>
      </c>
      <c r="N2057" s="4"/>
      <c r="O2057" s="46">
        <v>45363</v>
      </c>
      <c r="P2057"/>
      <c r="Q2057"/>
      <c r="R2057"/>
      <c r="S2057"/>
      <c r="T2057"/>
    </row>
    <row r="2058" spans="1:20" x14ac:dyDescent="0.25">
      <c r="A2058" s="43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6"/>
      <c r="P2058"/>
      <c r="Q2058"/>
      <c r="R2058"/>
      <c r="S2058"/>
      <c r="T2058"/>
    </row>
    <row r="2059" spans="1:20" x14ac:dyDescent="0.25">
      <c r="A2059" s="30"/>
      <c r="B2059" s="4"/>
      <c r="C2059" s="4"/>
      <c r="D2059" s="4"/>
      <c r="E2059" s="4"/>
      <c r="F2059" s="4"/>
      <c r="G2059" s="4"/>
      <c r="H2059" s="4"/>
      <c r="I2059" s="4" t="s">
        <v>95</v>
      </c>
      <c r="J2059" s="4" t="s">
        <v>94</v>
      </c>
      <c r="K2059" s="4"/>
      <c r="L2059" s="4"/>
      <c r="M2059" s="4"/>
      <c r="N2059" s="4"/>
      <c r="O2059" s="46"/>
      <c r="P2059"/>
      <c r="Q2059"/>
      <c r="R2059"/>
      <c r="S2059"/>
      <c r="T2059"/>
    </row>
    <row r="2060" spans="1:20" x14ac:dyDescent="0.25">
      <c r="A2060" s="33"/>
      <c r="B2060" s="4"/>
      <c r="C2060" s="4"/>
      <c r="D2060" s="4"/>
      <c r="E2060" s="4"/>
      <c r="F2060" s="4"/>
      <c r="G2060" s="4"/>
      <c r="H2060" s="4"/>
      <c r="I2060" s="4"/>
      <c r="J2060" s="4"/>
      <c r="K2060" s="4" t="s">
        <v>132</v>
      </c>
      <c r="L2060" s="4" t="s">
        <v>59</v>
      </c>
      <c r="M2060" s="4" t="s">
        <v>133</v>
      </c>
      <c r="N2060" s="4"/>
      <c r="O2060" s="46">
        <v>526265</v>
      </c>
      <c r="P2060"/>
      <c r="Q2060"/>
      <c r="R2060"/>
      <c r="S2060"/>
      <c r="T2060"/>
    </row>
    <row r="2061" spans="1:20" x14ac:dyDescent="0.25">
      <c r="A2061" s="33"/>
      <c r="B2061" s="4"/>
      <c r="C2061" s="4"/>
      <c r="D2061" s="4"/>
      <c r="E2061" s="4"/>
      <c r="F2061" s="4"/>
      <c r="G2061" s="4"/>
      <c r="H2061" s="4"/>
      <c r="I2061" s="4"/>
      <c r="J2061" s="4"/>
      <c r="K2061" s="4" t="s">
        <v>134</v>
      </c>
      <c r="L2061" s="4" t="s">
        <v>51</v>
      </c>
      <c r="M2061" s="4" t="s">
        <v>135</v>
      </c>
      <c r="N2061" s="4"/>
      <c r="O2061" s="46">
        <v>431515</v>
      </c>
      <c r="P2061"/>
      <c r="Q2061"/>
      <c r="R2061"/>
      <c r="S2061"/>
      <c r="T2061"/>
    </row>
    <row r="2062" spans="1:20" x14ac:dyDescent="0.25">
      <c r="A2062" s="33"/>
      <c r="B2062" s="4"/>
      <c r="C2062" s="4"/>
      <c r="D2062" s="4"/>
      <c r="E2062" s="4"/>
      <c r="F2062" s="4"/>
      <c r="G2062" s="4"/>
      <c r="H2062" s="4"/>
      <c r="I2062" s="4"/>
      <c r="J2062" s="4"/>
      <c r="K2062" s="4" t="s">
        <v>96</v>
      </c>
      <c r="L2062" s="4" t="s">
        <v>59</v>
      </c>
      <c r="M2062" s="4" t="s">
        <v>97</v>
      </c>
      <c r="N2062" s="4"/>
      <c r="O2062" s="46">
        <v>431515</v>
      </c>
      <c r="P2062"/>
      <c r="Q2062"/>
      <c r="R2062"/>
      <c r="S2062"/>
      <c r="T2062"/>
    </row>
    <row r="2063" spans="1:20" x14ac:dyDescent="0.25">
      <c r="A2063" s="33"/>
      <c r="B2063" s="4"/>
      <c r="C2063" s="4"/>
      <c r="D2063" s="4"/>
      <c r="E2063" s="4"/>
      <c r="F2063" s="4"/>
      <c r="G2063" s="4"/>
      <c r="H2063" s="4"/>
      <c r="I2063" s="4"/>
      <c r="J2063" s="4"/>
      <c r="K2063" s="4" t="s">
        <v>136</v>
      </c>
      <c r="L2063" s="4" t="s">
        <v>51</v>
      </c>
      <c r="M2063" s="4" t="s">
        <v>137</v>
      </c>
      <c r="N2063" s="4"/>
      <c r="O2063" s="46">
        <v>-3480</v>
      </c>
      <c r="P2063"/>
      <c r="Q2063"/>
      <c r="R2063"/>
      <c r="S2063"/>
      <c r="T2063"/>
    </row>
    <row r="2064" spans="1:20" x14ac:dyDescent="0.25">
      <c r="A2064" s="33"/>
      <c r="B2064" s="4"/>
      <c r="C2064" s="4"/>
      <c r="D2064" s="4"/>
      <c r="E2064" s="4"/>
      <c r="F2064" s="4"/>
      <c r="G2064" s="4"/>
      <c r="H2064" s="4"/>
      <c r="I2064" s="4"/>
      <c r="J2064" s="4"/>
      <c r="K2064" s="4" t="s">
        <v>138</v>
      </c>
      <c r="L2064" s="4" t="s">
        <v>59</v>
      </c>
      <c r="M2064" s="4" t="s">
        <v>139</v>
      </c>
      <c r="N2064" s="4"/>
      <c r="O2064" s="46">
        <v>-3480</v>
      </c>
      <c r="P2064"/>
      <c r="Q2064"/>
      <c r="R2064"/>
      <c r="S2064"/>
      <c r="T2064"/>
    </row>
    <row r="2065" spans="1:20" x14ac:dyDescent="0.25">
      <c r="A2065" s="33"/>
      <c r="B2065" s="4"/>
      <c r="C2065" s="4"/>
      <c r="D2065" s="4"/>
      <c r="E2065" s="4"/>
      <c r="F2065" s="4"/>
      <c r="G2065" s="4"/>
      <c r="H2065" s="4"/>
      <c r="I2065" s="4"/>
      <c r="J2065" s="4"/>
      <c r="K2065" s="4" t="s">
        <v>140</v>
      </c>
      <c r="L2065" s="4" t="s">
        <v>51</v>
      </c>
      <c r="M2065" s="4" t="s">
        <v>141</v>
      </c>
      <c r="N2065" s="4"/>
      <c r="O2065" s="46">
        <v>-42674</v>
      </c>
      <c r="P2065"/>
      <c r="Q2065"/>
      <c r="R2065"/>
      <c r="S2065"/>
      <c r="T2065"/>
    </row>
    <row r="2066" spans="1:20" x14ac:dyDescent="0.25">
      <c r="A2066" s="33"/>
      <c r="B2066" s="4"/>
      <c r="C2066" s="4"/>
      <c r="D2066" s="4"/>
      <c r="E2066" s="4"/>
      <c r="F2066" s="4"/>
      <c r="G2066" s="4"/>
      <c r="H2066" s="4"/>
      <c r="I2066" s="4"/>
      <c r="J2066" s="4"/>
      <c r="K2066" s="4" t="s">
        <v>142</v>
      </c>
      <c r="L2066" s="4" t="s">
        <v>51</v>
      </c>
      <c r="M2066" s="4" t="s">
        <v>143</v>
      </c>
      <c r="N2066" s="4"/>
      <c r="O2066" s="46">
        <v>-3200</v>
      </c>
      <c r="P2066"/>
      <c r="Q2066"/>
      <c r="R2066"/>
      <c r="S2066"/>
      <c r="T2066"/>
    </row>
    <row r="2067" spans="1:20" x14ac:dyDescent="0.25">
      <c r="A2067" s="33"/>
      <c r="B2067" s="4"/>
      <c r="C2067" s="4"/>
      <c r="D2067" s="4"/>
      <c r="E2067" s="4"/>
      <c r="F2067" s="4"/>
      <c r="G2067" s="4"/>
      <c r="H2067" s="4"/>
      <c r="I2067" s="4"/>
      <c r="J2067" s="4"/>
      <c r="K2067" s="4" t="s">
        <v>144</v>
      </c>
      <c r="L2067" s="4" t="s">
        <v>59</v>
      </c>
      <c r="M2067" s="4" t="s">
        <v>145</v>
      </c>
      <c r="N2067" s="4"/>
      <c r="O2067" s="46">
        <v>-45874</v>
      </c>
      <c r="P2067"/>
      <c r="Q2067"/>
      <c r="R2067"/>
      <c r="S2067"/>
      <c r="T2067"/>
    </row>
    <row r="2068" spans="1:20" x14ac:dyDescent="0.25">
      <c r="A2068" s="33"/>
      <c r="B2068" s="4"/>
      <c r="C2068" s="4"/>
      <c r="D2068" s="4"/>
      <c r="E2068" s="4"/>
      <c r="F2068" s="4"/>
      <c r="G2068" s="4"/>
      <c r="H2068" s="4"/>
      <c r="I2068" s="4"/>
      <c r="J2068" s="4"/>
      <c r="K2068" s="4" t="s">
        <v>146</v>
      </c>
      <c r="L2068" s="4" t="s">
        <v>59</v>
      </c>
      <c r="M2068" s="4" t="s">
        <v>147</v>
      </c>
      <c r="N2068" s="4"/>
      <c r="O2068" s="46">
        <v>476910</v>
      </c>
      <c r="P2068"/>
      <c r="Q2068"/>
      <c r="R2068"/>
      <c r="S2068"/>
      <c r="T2068"/>
    </row>
    <row r="2069" spans="1:20" x14ac:dyDescent="0.25">
      <c r="A2069" s="33"/>
      <c r="B2069" s="4"/>
      <c r="C2069" s="4"/>
      <c r="D2069" s="4"/>
      <c r="E2069" s="4"/>
      <c r="F2069" s="4"/>
      <c r="G2069" s="4"/>
      <c r="H2069" s="4"/>
      <c r="I2069" s="4"/>
      <c r="J2069" s="4"/>
      <c r="K2069" s="4" t="s">
        <v>98</v>
      </c>
      <c r="L2069" s="4" t="s">
        <v>59</v>
      </c>
      <c r="M2069" s="4" t="s">
        <v>99</v>
      </c>
      <c r="N2069" s="4"/>
      <c r="O2069" s="46">
        <v>428035</v>
      </c>
      <c r="P2069"/>
      <c r="Q2069"/>
      <c r="R2069"/>
      <c r="S2069"/>
      <c r="T2069"/>
    </row>
    <row r="2070" spans="1:20" x14ac:dyDescent="0.25">
      <c r="A2070" s="33"/>
      <c r="B2070" s="4"/>
      <c r="C2070" s="4"/>
      <c r="D2070" s="4"/>
      <c r="E2070" s="4"/>
      <c r="F2070" s="4"/>
      <c r="G2070" s="4"/>
      <c r="H2070" s="4"/>
      <c r="I2070" s="4"/>
      <c r="J2070" s="4"/>
      <c r="K2070" s="4" t="s">
        <v>148</v>
      </c>
      <c r="L2070" s="4" t="s">
        <v>59</v>
      </c>
      <c r="M2070" s="4" t="s">
        <v>149</v>
      </c>
      <c r="N2070" s="4"/>
      <c r="O2070" s="46">
        <v>476910</v>
      </c>
      <c r="P2070"/>
      <c r="Q2070"/>
      <c r="R2070"/>
      <c r="S2070"/>
      <c r="T2070"/>
    </row>
    <row r="2071" spans="1:20" x14ac:dyDescent="0.25">
      <c r="A2071" s="33"/>
      <c r="B2071" s="4"/>
      <c r="C2071" s="4"/>
      <c r="D2071" s="4"/>
      <c r="E2071" s="4"/>
      <c r="F2071" s="4"/>
      <c r="G2071" s="4"/>
      <c r="H2071" s="4"/>
      <c r="I2071" s="4"/>
      <c r="J2071" s="4"/>
      <c r="K2071" s="4" t="s">
        <v>100</v>
      </c>
      <c r="L2071" s="4" t="s">
        <v>59</v>
      </c>
      <c r="M2071" s="4" t="s">
        <v>101</v>
      </c>
      <c r="N2071" s="4"/>
      <c r="O2071" s="46">
        <v>428035</v>
      </c>
      <c r="P2071"/>
      <c r="Q2071"/>
      <c r="R2071"/>
      <c r="S2071"/>
      <c r="T2071"/>
    </row>
    <row r="2072" spans="1:20" x14ac:dyDescent="0.25">
      <c r="A2072" s="43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6"/>
      <c r="P2072"/>
      <c r="Q2072"/>
      <c r="R2072"/>
      <c r="S2072"/>
      <c r="T2072"/>
    </row>
    <row r="2073" spans="1:20" x14ac:dyDescent="0.25">
      <c r="A2073" s="30"/>
      <c r="B2073" s="4" t="s">
        <v>373</v>
      </c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6"/>
      <c r="P2073"/>
      <c r="Q2073"/>
      <c r="R2073"/>
      <c r="S2073"/>
      <c r="T2073"/>
    </row>
    <row r="2074" spans="1:20" x14ac:dyDescent="0.25">
      <c r="A2074" s="33"/>
      <c r="B2074" s="4"/>
      <c r="C2074" s="4" t="s">
        <v>374</v>
      </c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6"/>
      <c r="P2074"/>
      <c r="Q2074"/>
      <c r="R2074"/>
      <c r="S2074"/>
      <c r="T2074"/>
    </row>
    <row r="2075" spans="1:20" x14ac:dyDescent="0.25">
      <c r="A2075" s="33"/>
      <c r="B2075" s="4"/>
      <c r="C2075" s="4"/>
      <c r="D2075" s="4" t="s">
        <v>375</v>
      </c>
      <c r="E2075" s="4" t="s">
        <v>42</v>
      </c>
      <c r="F2075" s="4"/>
      <c r="G2075" s="4" t="s">
        <v>377</v>
      </c>
      <c r="H2075" s="4"/>
      <c r="I2075" s="4"/>
      <c r="J2075" s="4"/>
      <c r="K2075" s="4"/>
      <c r="L2075" s="4"/>
      <c r="M2075" s="4"/>
      <c r="N2075" s="4"/>
      <c r="O2075" s="46"/>
      <c r="P2075"/>
      <c r="Q2075"/>
      <c r="R2075"/>
      <c r="S2075"/>
      <c r="T2075"/>
    </row>
    <row r="2076" spans="1:20" x14ac:dyDescent="0.25">
      <c r="A2076" s="33"/>
      <c r="B2076" s="4"/>
      <c r="C2076" s="4"/>
      <c r="D2076" s="4"/>
      <c r="E2076" s="4"/>
      <c r="F2076" s="4"/>
      <c r="G2076" s="4"/>
      <c r="H2076" s="4" t="s">
        <v>378</v>
      </c>
      <c r="I2076" s="4"/>
      <c r="J2076" s="4"/>
      <c r="K2076" s="4"/>
      <c r="L2076" s="4"/>
      <c r="M2076" s="4"/>
      <c r="N2076" s="4"/>
      <c r="O2076" s="46"/>
      <c r="P2076"/>
      <c r="Q2076"/>
      <c r="R2076"/>
      <c r="S2076"/>
      <c r="T2076"/>
    </row>
    <row r="2077" spans="1:20" x14ac:dyDescent="0.25">
      <c r="A2077" s="33"/>
      <c r="B2077" s="4"/>
      <c r="C2077" s="4"/>
      <c r="D2077" s="4"/>
      <c r="E2077" s="4"/>
      <c r="F2077" s="4"/>
      <c r="G2077" s="4"/>
      <c r="H2077" s="4"/>
      <c r="I2077" s="4" t="s">
        <v>50</v>
      </c>
      <c r="J2077" s="4" t="s">
        <v>49</v>
      </c>
      <c r="K2077" s="4"/>
      <c r="L2077" s="4"/>
      <c r="M2077" s="4"/>
      <c r="N2077" s="4"/>
      <c r="O2077" s="46"/>
      <c r="P2077"/>
      <c r="Q2077"/>
      <c r="R2077"/>
      <c r="S2077"/>
      <c r="T2077"/>
    </row>
    <row r="2078" spans="1:20" x14ac:dyDescent="0.25">
      <c r="A2078" s="33"/>
      <c r="B2078" s="4"/>
      <c r="C2078" s="4"/>
      <c r="D2078" s="4"/>
      <c r="E2078" s="4"/>
      <c r="F2078" s="4"/>
      <c r="G2078" s="4"/>
      <c r="H2078" s="4"/>
      <c r="I2078" s="4"/>
      <c r="J2078" s="4"/>
      <c r="K2078" s="4" t="s">
        <v>45</v>
      </c>
      <c r="L2078" s="4" t="s">
        <v>51</v>
      </c>
      <c r="M2078" s="4" t="s">
        <v>46</v>
      </c>
      <c r="N2078" s="4"/>
      <c r="O2078" s="46">
        <v>434426</v>
      </c>
      <c r="P2078"/>
      <c r="Q2078"/>
      <c r="R2078"/>
      <c r="S2078"/>
      <c r="T2078"/>
    </row>
    <row r="2079" spans="1:20" x14ac:dyDescent="0.25">
      <c r="A2079" s="33"/>
      <c r="B2079" s="4"/>
      <c r="C2079" s="4"/>
      <c r="D2079" s="4"/>
      <c r="E2079" s="4"/>
      <c r="F2079" s="4"/>
      <c r="G2079" s="4"/>
      <c r="H2079" s="4"/>
      <c r="I2079" s="4"/>
      <c r="J2079" s="4"/>
      <c r="K2079" s="4" t="s">
        <v>53</v>
      </c>
      <c r="L2079" s="4" t="s">
        <v>51</v>
      </c>
      <c r="M2079" s="4" t="s">
        <v>54</v>
      </c>
      <c r="N2079" s="4"/>
      <c r="O2079" s="46">
        <v>87564</v>
      </c>
      <c r="P2079"/>
      <c r="Q2079"/>
      <c r="R2079"/>
      <c r="S2079"/>
      <c r="T2079"/>
    </row>
    <row r="2080" spans="1:20" x14ac:dyDescent="0.25">
      <c r="A2080" s="33"/>
      <c r="B2080" s="4"/>
      <c r="C2080" s="4"/>
      <c r="D2080" s="4"/>
      <c r="E2080" s="4"/>
      <c r="F2080" s="4"/>
      <c r="G2080" s="4"/>
      <c r="H2080" s="4"/>
      <c r="I2080" s="4"/>
      <c r="J2080" s="4"/>
      <c r="K2080" s="4" t="s">
        <v>55</v>
      </c>
      <c r="L2080" s="4" t="s">
        <v>51</v>
      </c>
      <c r="M2080" s="4" t="s">
        <v>56</v>
      </c>
      <c r="N2080" s="4"/>
      <c r="O2080" s="46">
        <v>49226</v>
      </c>
      <c r="P2080"/>
      <c r="Q2080"/>
      <c r="R2080"/>
      <c r="S2080"/>
      <c r="T2080"/>
    </row>
    <row r="2081" spans="1:20" x14ac:dyDescent="0.25">
      <c r="A2081" s="33"/>
      <c r="B2081" s="4"/>
      <c r="C2081" s="4"/>
      <c r="D2081" s="4"/>
      <c r="E2081" s="4"/>
      <c r="F2081" s="4"/>
      <c r="G2081" s="4"/>
      <c r="H2081" s="4"/>
      <c r="I2081" s="4"/>
      <c r="J2081" s="4"/>
      <c r="K2081" s="4" t="s">
        <v>174</v>
      </c>
      <c r="L2081" s="4" t="s">
        <v>51</v>
      </c>
      <c r="M2081" s="4" t="s">
        <v>175</v>
      </c>
      <c r="N2081" s="4"/>
      <c r="O2081" s="46">
        <v>7529</v>
      </c>
      <c r="P2081"/>
      <c r="Q2081"/>
      <c r="R2081"/>
      <c r="S2081"/>
      <c r="T2081"/>
    </row>
    <row r="2082" spans="1:20" x14ac:dyDescent="0.25">
      <c r="A2082" s="33"/>
      <c r="B2082" s="4"/>
      <c r="C2082" s="4"/>
      <c r="D2082" s="4"/>
      <c r="E2082" s="4"/>
      <c r="F2082" s="4"/>
      <c r="G2082" s="4"/>
      <c r="H2082" s="4"/>
      <c r="I2082" s="4"/>
      <c r="J2082" s="4"/>
      <c r="K2082" s="4" t="s">
        <v>57</v>
      </c>
      <c r="L2082" s="4" t="s">
        <v>59</v>
      </c>
      <c r="M2082" s="4" t="s">
        <v>58</v>
      </c>
      <c r="N2082" s="4"/>
      <c r="O2082" s="46">
        <v>578745</v>
      </c>
      <c r="P2082"/>
      <c r="Q2082"/>
      <c r="R2082"/>
      <c r="S2082"/>
      <c r="T2082"/>
    </row>
    <row r="2083" spans="1:20" x14ac:dyDescent="0.25">
      <c r="A2083" s="33"/>
      <c r="B2083" s="4"/>
      <c r="C2083" s="4"/>
      <c r="D2083" s="4"/>
      <c r="E2083" s="4"/>
      <c r="F2083" s="4"/>
      <c r="G2083" s="4"/>
      <c r="H2083" s="4"/>
      <c r="I2083" s="4"/>
      <c r="J2083" s="4"/>
      <c r="K2083" s="4" t="s">
        <v>112</v>
      </c>
      <c r="L2083" s="4" t="s">
        <v>51</v>
      </c>
      <c r="M2083" s="4" t="s">
        <v>113</v>
      </c>
      <c r="N2083" s="4"/>
      <c r="O2083" s="46">
        <v>374136</v>
      </c>
      <c r="P2083"/>
      <c r="Q2083"/>
      <c r="R2083"/>
      <c r="S2083"/>
      <c r="T2083"/>
    </row>
    <row r="2084" spans="1:20" x14ac:dyDescent="0.25">
      <c r="A2084" s="33"/>
      <c r="B2084" s="4"/>
      <c r="C2084" s="4"/>
      <c r="D2084" s="4"/>
      <c r="E2084" s="4"/>
      <c r="F2084" s="4"/>
      <c r="G2084" s="4"/>
      <c r="H2084" s="4"/>
      <c r="I2084" s="4"/>
      <c r="J2084" s="4"/>
      <c r="K2084" s="4" t="s">
        <v>114</v>
      </c>
      <c r="L2084" s="4" t="s">
        <v>51</v>
      </c>
      <c r="M2084" s="4" t="s">
        <v>115</v>
      </c>
      <c r="N2084" s="4"/>
      <c r="O2084" s="46">
        <v>2465</v>
      </c>
      <c r="P2084"/>
      <c r="Q2084"/>
      <c r="R2084"/>
      <c r="S2084"/>
      <c r="T2084"/>
    </row>
    <row r="2085" spans="1:20" x14ac:dyDescent="0.25">
      <c r="A2085" s="33"/>
      <c r="B2085" s="4"/>
      <c r="C2085" s="4"/>
      <c r="D2085" s="4"/>
      <c r="E2085" s="4"/>
      <c r="F2085" s="4"/>
      <c r="G2085" s="4"/>
      <c r="H2085" s="4"/>
      <c r="I2085" s="4"/>
      <c r="J2085" s="4"/>
      <c r="K2085" s="4" t="s">
        <v>116</v>
      </c>
      <c r="L2085" s="4" t="s">
        <v>51</v>
      </c>
      <c r="M2085" s="4" t="s">
        <v>117</v>
      </c>
      <c r="N2085" s="4"/>
      <c r="O2085" s="46">
        <v>49304</v>
      </c>
      <c r="P2085"/>
      <c r="Q2085"/>
      <c r="R2085"/>
      <c r="S2085"/>
      <c r="T2085"/>
    </row>
    <row r="2086" spans="1:20" x14ac:dyDescent="0.25">
      <c r="A2086" s="33"/>
      <c r="B2086" s="4"/>
      <c r="C2086" s="4"/>
      <c r="D2086" s="4"/>
      <c r="E2086" s="4"/>
      <c r="F2086" s="4"/>
      <c r="G2086" s="4"/>
      <c r="H2086" s="4"/>
      <c r="I2086" s="4"/>
      <c r="J2086" s="4"/>
      <c r="K2086" s="4" t="s">
        <v>118</v>
      </c>
      <c r="L2086" s="4" t="s">
        <v>59</v>
      </c>
      <c r="M2086" s="4" t="s">
        <v>119</v>
      </c>
      <c r="N2086" s="4"/>
      <c r="O2086" s="46">
        <v>425905</v>
      </c>
      <c r="P2086"/>
      <c r="Q2086"/>
      <c r="R2086"/>
      <c r="S2086"/>
      <c r="T2086"/>
    </row>
    <row r="2087" spans="1:20" x14ac:dyDescent="0.25">
      <c r="A2087" s="33"/>
      <c r="B2087" s="4"/>
      <c r="C2087" s="4"/>
      <c r="D2087" s="4"/>
      <c r="E2087" s="4"/>
      <c r="F2087" s="4"/>
      <c r="G2087" s="4"/>
      <c r="H2087" s="4"/>
      <c r="I2087" s="4"/>
      <c r="J2087" s="4"/>
      <c r="K2087" s="4" t="s">
        <v>120</v>
      </c>
      <c r="L2087" s="4" t="s">
        <v>59</v>
      </c>
      <c r="M2087" s="4" t="s">
        <v>121</v>
      </c>
      <c r="N2087" s="4"/>
      <c r="O2087" s="46">
        <v>425905</v>
      </c>
      <c r="P2087"/>
      <c r="Q2087"/>
      <c r="R2087"/>
      <c r="S2087"/>
      <c r="T2087"/>
    </row>
    <row r="2088" spans="1:20" x14ac:dyDescent="0.25">
      <c r="A2088" s="33"/>
      <c r="B2088" s="4"/>
      <c r="C2088" s="4"/>
      <c r="D2088" s="4"/>
      <c r="E2088" s="4"/>
      <c r="F2088" s="4"/>
      <c r="G2088" s="4"/>
      <c r="H2088" s="4"/>
      <c r="I2088" s="4"/>
      <c r="J2088" s="4"/>
      <c r="K2088" s="4" t="s">
        <v>60</v>
      </c>
      <c r="L2088" s="4" t="s">
        <v>59</v>
      </c>
      <c r="M2088" s="4" t="s">
        <v>61</v>
      </c>
      <c r="N2088" s="4"/>
      <c r="O2088" s="46">
        <v>1004650</v>
      </c>
      <c r="P2088"/>
      <c r="Q2088"/>
      <c r="R2088"/>
      <c r="S2088"/>
      <c r="T2088"/>
    </row>
    <row r="2089" spans="1:20" x14ac:dyDescent="0.25">
      <c r="A2089" s="43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6"/>
      <c r="P2089"/>
      <c r="Q2089"/>
      <c r="R2089"/>
      <c r="S2089"/>
      <c r="T2089"/>
    </row>
    <row r="2090" spans="1:20" x14ac:dyDescent="0.25">
      <c r="A2090" s="30"/>
      <c r="B2090" s="4"/>
      <c r="C2090" s="4"/>
      <c r="D2090" s="4"/>
      <c r="E2090" s="4"/>
      <c r="F2090" s="4"/>
      <c r="G2090" s="4"/>
      <c r="H2090" s="4"/>
      <c r="I2090" s="4" t="s">
        <v>65</v>
      </c>
      <c r="J2090" s="4" t="s">
        <v>64</v>
      </c>
      <c r="K2090" s="4"/>
      <c r="L2090" s="4"/>
      <c r="M2090" s="4"/>
      <c r="N2090" s="4"/>
      <c r="O2090" s="46"/>
      <c r="P2090"/>
      <c r="Q2090"/>
      <c r="R2090"/>
      <c r="S2090"/>
      <c r="T2090"/>
    </row>
    <row r="2091" spans="1:20" x14ac:dyDescent="0.25">
      <c r="A2091" s="33"/>
      <c r="B2091" s="4"/>
      <c r="C2091" s="4"/>
      <c r="D2091" s="4"/>
      <c r="E2091" s="4"/>
      <c r="F2091" s="4"/>
      <c r="G2091" s="4"/>
      <c r="H2091" s="4"/>
      <c r="I2091" s="4"/>
      <c r="J2091" s="4"/>
      <c r="K2091" s="4" t="s">
        <v>62</v>
      </c>
      <c r="L2091" s="4" t="s">
        <v>51</v>
      </c>
      <c r="M2091" s="4" t="s">
        <v>63</v>
      </c>
      <c r="N2091" s="4"/>
      <c r="O2091" s="46">
        <v>29160</v>
      </c>
      <c r="P2091"/>
      <c r="Q2091"/>
      <c r="R2091"/>
      <c r="S2091"/>
      <c r="T2091"/>
    </row>
    <row r="2092" spans="1:20" x14ac:dyDescent="0.25">
      <c r="A2092" s="33"/>
      <c r="B2092" s="4"/>
      <c r="C2092" s="4"/>
      <c r="D2092" s="4"/>
      <c r="E2092" s="4"/>
      <c r="F2092" s="4"/>
      <c r="G2092" s="4"/>
      <c r="H2092" s="4"/>
      <c r="I2092" s="4"/>
      <c r="J2092" s="4"/>
      <c r="K2092" s="4" t="s">
        <v>211</v>
      </c>
      <c r="L2092" s="4" t="s">
        <v>51</v>
      </c>
      <c r="M2092" s="4" t="s">
        <v>379</v>
      </c>
      <c r="N2092" s="4" t="s">
        <v>380</v>
      </c>
      <c r="O2092" s="46">
        <v>39605</v>
      </c>
      <c r="P2092"/>
      <c r="Q2092"/>
      <c r="R2092"/>
      <c r="S2092"/>
      <c r="T2092"/>
    </row>
    <row r="2093" spans="1:20" x14ac:dyDescent="0.25">
      <c r="A2093" s="33"/>
      <c r="B2093" s="4"/>
      <c r="C2093" s="4"/>
      <c r="D2093" s="4"/>
      <c r="E2093" s="4"/>
      <c r="F2093" s="4"/>
      <c r="G2093" s="4"/>
      <c r="H2093" s="4"/>
      <c r="I2093" s="4"/>
      <c r="J2093" s="4"/>
      <c r="K2093" s="4" t="s">
        <v>66</v>
      </c>
      <c r="L2093" s="4" t="s">
        <v>59</v>
      </c>
      <c r="M2093" s="4" t="s">
        <v>67</v>
      </c>
      <c r="N2093" s="4"/>
      <c r="O2093" s="46">
        <v>68766</v>
      </c>
      <c r="P2093"/>
      <c r="Q2093"/>
      <c r="R2093"/>
      <c r="S2093"/>
      <c r="T2093"/>
    </row>
    <row r="2094" spans="1:20" x14ac:dyDescent="0.25">
      <c r="A2094" s="33"/>
      <c r="B2094" s="4"/>
      <c r="C2094" s="4"/>
      <c r="D2094" s="4"/>
      <c r="E2094" s="4"/>
      <c r="F2094" s="4"/>
      <c r="G2094" s="4"/>
      <c r="H2094" s="4"/>
      <c r="I2094" s="4"/>
      <c r="J2094" s="4"/>
      <c r="K2094" s="4" t="s">
        <v>122</v>
      </c>
      <c r="L2094" s="4" t="s">
        <v>51</v>
      </c>
      <c r="M2094" s="4" t="s">
        <v>123</v>
      </c>
      <c r="N2094" s="4"/>
      <c r="O2094" s="46">
        <v>333880</v>
      </c>
      <c r="P2094"/>
      <c r="Q2094"/>
      <c r="R2094"/>
      <c r="S2094"/>
      <c r="T2094"/>
    </row>
    <row r="2095" spans="1:20" x14ac:dyDescent="0.25">
      <c r="A2095" s="33"/>
      <c r="B2095" s="4"/>
      <c r="C2095" s="4"/>
      <c r="D2095" s="4"/>
      <c r="E2095" s="4"/>
      <c r="F2095" s="4"/>
      <c r="G2095" s="4"/>
      <c r="H2095" s="4"/>
      <c r="I2095" s="4"/>
      <c r="J2095" s="4"/>
      <c r="K2095" s="4" t="s">
        <v>124</v>
      </c>
      <c r="L2095" s="4" t="s">
        <v>59</v>
      </c>
      <c r="M2095" s="4" t="s">
        <v>125</v>
      </c>
      <c r="N2095" s="4"/>
      <c r="O2095" s="46">
        <v>333880</v>
      </c>
      <c r="P2095"/>
      <c r="Q2095"/>
      <c r="R2095"/>
      <c r="S2095"/>
      <c r="T2095"/>
    </row>
    <row r="2096" spans="1:20" x14ac:dyDescent="0.25">
      <c r="A2096" s="33"/>
      <c r="B2096" s="4"/>
      <c r="C2096" s="4"/>
      <c r="D2096" s="4"/>
      <c r="E2096" s="4"/>
      <c r="F2096" s="4"/>
      <c r="G2096" s="4"/>
      <c r="H2096" s="4"/>
      <c r="I2096" s="4"/>
      <c r="J2096" s="4"/>
      <c r="K2096" s="4" t="s">
        <v>68</v>
      </c>
      <c r="L2096" s="4" t="s">
        <v>51</v>
      </c>
      <c r="M2096" s="4" t="s">
        <v>69</v>
      </c>
      <c r="N2096" s="4"/>
      <c r="O2096" s="46">
        <v>386573</v>
      </c>
      <c r="P2096"/>
      <c r="Q2096"/>
      <c r="R2096"/>
      <c r="S2096"/>
      <c r="T2096"/>
    </row>
    <row r="2097" spans="1:20" x14ac:dyDescent="0.25">
      <c r="A2097" s="33"/>
      <c r="B2097" s="4"/>
      <c r="C2097" s="4"/>
      <c r="D2097" s="4"/>
      <c r="E2097" s="4"/>
      <c r="F2097" s="4"/>
      <c r="G2097" s="4"/>
      <c r="H2097" s="4"/>
      <c r="I2097" s="4"/>
      <c r="J2097" s="4"/>
      <c r="K2097" s="4" t="s">
        <v>126</v>
      </c>
      <c r="L2097" s="4" t="s">
        <v>51</v>
      </c>
      <c r="M2097" s="4" t="s">
        <v>127</v>
      </c>
      <c r="N2097" s="4"/>
      <c r="O2097" s="46">
        <v>56833</v>
      </c>
      <c r="P2097"/>
      <c r="Q2097"/>
      <c r="R2097"/>
      <c r="S2097"/>
      <c r="T2097"/>
    </row>
    <row r="2098" spans="1:20" x14ac:dyDescent="0.25">
      <c r="A2098" s="33"/>
      <c r="B2098" s="4"/>
      <c r="C2098" s="4"/>
      <c r="D2098" s="4"/>
      <c r="E2098" s="4"/>
      <c r="F2098" s="4"/>
      <c r="G2098" s="4"/>
      <c r="H2098" s="4"/>
      <c r="I2098" s="4"/>
      <c r="J2098" s="4"/>
      <c r="K2098" s="4" t="s">
        <v>70</v>
      </c>
      <c r="L2098" s="4" t="s">
        <v>51</v>
      </c>
      <c r="M2098" s="4" t="s">
        <v>71</v>
      </c>
      <c r="N2098" s="4"/>
      <c r="O2098" s="46">
        <v>158598</v>
      </c>
      <c r="P2098"/>
      <c r="Q2098"/>
      <c r="R2098"/>
      <c r="S2098"/>
      <c r="T2098"/>
    </row>
    <row r="2099" spans="1:20" x14ac:dyDescent="0.25">
      <c r="A2099" s="33"/>
      <c r="B2099" s="4"/>
      <c r="C2099" s="4"/>
      <c r="D2099" s="4"/>
      <c r="E2099" s="4"/>
      <c r="F2099" s="4"/>
      <c r="G2099" s="4"/>
      <c r="H2099" s="4"/>
      <c r="I2099" s="4"/>
      <c r="J2099" s="4"/>
      <c r="K2099" s="4" t="s">
        <v>72</v>
      </c>
      <c r="L2099" s="4" t="s">
        <v>59</v>
      </c>
      <c r="M2099" s="4" t="s">
        <v>73</v>
      </c>
      <c r="N2099" s="4"/>
      <c r="O2099" s="46">
        <v>602004</v>
      </c>
      <c r="P2099"/>
      <c r="Q2099"/>
      <c r="R2099"/>
      <c r="S2099"/>
      <c r="T2099"/>
    </row>
    <row r="2100" spans="1:20" x14ac:dyDescent="0.25">
      <c r="A2100" s="33"/>
      <c r="B2100" s="4"/>
      <c r="C2100" s="4"/>
      <c r="D2100" s="4"/>
      <c r="E2100" s="4"/>
      <c r="F2100" s="4"/>
      <c r="G2100" s="4"/>
      <c r="H2100" s="4"/>
      <c r="I2100" s="4"/>
      <c r="J2100" s="4"/>
      <c r="K2100" s="4" t="s">
        <v>74</v>
      </c>
      <c r="L2100" s="4" t="s">
        <v>59</v>
      </c>
      <c r="M2100" s="4" t="s">
        <v>75</v>
      </c>
      <c r="N2100" s="4"/>
      <c r="O2100" s="46">
        <v>1004650</v>
      </c>
      <c r="P2100"/>
      <c r="Q2100"/>
      <c r="R2100"/>
      <c r="S2100"/>
      <c r="T2100"/>
    </row>
    <row r="2101" spans="1:20" x14ac:dyDescent="0.25">
      <c r="A2101" s="43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6"/>
      <c r="P2101"/>
      <c r="Q2101"/>
      <c r="R2101"/>
      <c r="S2101"/>
      <c r="T2101"/>
    </row>
    <row r="2102" spans="1:20" x14ac:dyDescent="0.25">
      <c r="A2102" s="30"/>
      <c r="B2102" s="4"/>
      <c r="C2102" s="4"/>
      <c r="D2102" s="4"/>
      <c r="E2102" s="4"/>
      <c r="F2102" s="4"/>
      <c r="G2102" s="4"/>
      <c r="H2102" s="4"/>
      <c r="I2102" s="4" t="s">
        <v>79</v>
      </c>
      <c r="J2102" s="4" t="s">
        <v>78</v>
      </c>
      <c r="K2102" s="4"/>
      <c r="L2102" s="4"/>
      <c r="M2102" s="4"/>
      <c r="N2102" s="4"/>
      <c r="O2102" s="46"/>
      <c r="P2102"/>
      <c r="Q2102"/>
      <c r="R2102"/>
      <c r="S2102"/>
      <c r="T2102"/>
    </row>
    <row r="2103" spans="1:20" x14ac:dyDescent="0.25">
      <c r="A2103" s="33"/>
      <c r="B2103" s="4"/>
      <c r="C2103" s="4"/>
      <c r="D2103" s="4"/>
      <c r="E2103" s="4"/>
      <c r="F2103" s="4"/>
      <c r="G2103" s="4"/>
      <c r="H2103" s="4"/>
      <c r="I2103" s="4"/>
      <c r="J2103" s="4"/>
      <c r="K2103" s="4" t="s">
        <v>76</v>
      </c>
      <c r="L2103" s="4" t="s">
        <v>51</v>
      </c>
      <c r="M2103" s="4" t="s">
        <v>77</v>
      </c>
      <c r="N2103" s="4"/>
      <c r="O2103" s="46">
        <v>269671</v>
      </c>
      <c r="P2103"/>
      <c r="Q2103"/>
      <c r="R2103"/>
      <c r="S2103"/>
      <c r="T2103"/>
    </row>
    <row r="2104" spans="1:20" x14ac:dyDescent="0.25">
      <c r="A2104" s="33"/>
      <c r="B2104" s="4"/>
      <c r="C2104" s="4"/>
      <c r="D2104" s="4"/>
      <c r="E2104" s="4"/>
      <c r="F2104" s="4"/>
      <c r="G2104" s="4"/>
      <c r="H2104" s="4"/>
      <c r="I2104" s="4"/>
      <c r="J2104" s="4"/>
      <c r="K2104" s="4" t="s">
        <v>80</v>
      </c>
      <c r="L2104" s="4" t="s">
        <v>51</v>
      </c>
      <c r="M2104" s="4" t="s">
        <v>81</v>
      </c>
      <c r="N2104" s="4"/>
      <c r="O2104" s="46">
        <v>402646</v>
      </c>
      <c r="P2104"/>
      <c r="Q2104"/>
      <c r="R2104"/>
      <c r="S2104"/>
      <c r="T2104"/>
    </row>
    <row r="2105" spans="1:20" x14ac:dyDescent="0.25">
      <c r="A2105" s="33"/>
      <c r="B2105" s="4"/>
      <c r="C2105" s="4"/>
      <c r="D2105" s="4"/>
      <c r="E2105" s="4"/>
      <c r="F2105" s="4"/>
      <c r="G2105" s="4"/>
      <c r="H2105" s="4"/>
      <c r="I2105" s="4"/>
      <c r="J2105" s="4"/>
      <c r="K2105" s="4" t="s">
        <v>82</v>
      </c>
      <c r="L2105" s="4" t="s">
        <v>59</v>
      </c>
      <c r="M2105" s="4" t="s">
        <v>83</v>
      </c>
      <c r="N2105" s="4"/>
      <c r="O2105" s="46">
        <v>-369264</v>
      </c>
      <c r="P2105"/>
      <c r="Q2105"/>
      <c r="R2105"/>
      <c r="S2105"/>
      <c r="T2105"/>
    </row>
    <row r="2106" spans="1:20" x14ac:dyDescent="0.25">
      <c r="A2106" s="33"/>
      <c r="B2106" s="4"/>
      <c r="C2106" s="4"/>
      <c r="D2106" s="4"/>
      <c r="E2106" s="4"/>
      <c r="F2106" s="4"/>
      <c r="G2106" s="4"/>
      <c r="H2106" s="4"/>
      <c r="I2106" s="4"/>
      <c r="J2106" s="4"/>
      <c r="K2106" s="4" t="s">
        <v>84</v>
      </c>
      <c r="L2106" s="4" t="s">
        <v>51</v>
      </c>
      <c r="M2106" s="4" t="s">
        <v>85</v>
      </c>
      <c r="N2106" s="4"/>
      <c r="O2106" s="46">
        <v>-49226</v>
      </c>
      <c r="P2106"/>
      <c r="Q2106"/>
      <c r="R2106"/>
      <c r="S2106"/>
      <c r="T2106"/>
    </row>
    <row r="2107" spans="1:20" x14ac:dyDescent="0.25">
      <c r="A2107" s="33"/>
      <c r="B2107" s="4"/>
      <c r="C2107" s="4"/>
      <c r="D2107" s="4"/>
      <c r="E2107" s="4"/>
      <c r="F2107" s="4"/>
      <c r="G2107" s="4"/>
      <c r="H2107" s="4"/>
      <c r="I2107" s="4"/>
      <c r="J2107" s="4"/>
      <c r="K2107" s="4" t="s">
        <v>86</v>
      </c>
      <c r="L2107" s="4" t="s">
        <v>51</v>
      </c>
      <c r="M2107" s="4" t="s">
        <v>87</v>
      </c>
      <c r="N2107" s="4"/>
      <c r="O2107" s="46">
        <v>253827</v>
      </c>
      <c r="P2107"/>
      <c r="Q2107"/>
      <c r="R2107"/>
      <c r="S2107"/>
      <c r="T2107"/>
    </row>
    <row r="2108" spans="1:20" x14ac:dyDescent="0.25">
      <c r="A2108" s="33"/>
      <c r="B2108" s="4"/>
      <c r="C2108" s="4"/>
      <c r="D2108" s="4"/>
      <c r="E2108" s="4"/>
      <c r="F2108" s="4"/>
      <c r="G2108" s="4"/>
      <c r="H2108" s="4"/>
      <c r="I2108" s="4"/>
      <c r="J2108" s="4"/>
      <c r="K2108" s="4" t="s">
        <v>160</v>
      </c>
      <c r="L2108" s="4" t="s">
        <v>51</v>
      </c>
      <c r="M2108" s="4" t="s">
        <v>161</v>
      </c>
      <c r="N2108" s="4"/>
      <c r="O2108" s="46">
        <v>-1618</v>
      </c>
      <c r="P2108"/>
      <c r="Q2108"/>
      <c r="R2108"/>
      <c r="S2108"/>
      <c r="T2108"/>
    </row>
    <row r="2109" spans="1:20" x14ac:dyDescent="0.25">
      <c r="A2109" s="33"/>
      <c r="B2109" s="4"/>
      <c r="C2109" s="4"/>
      <c r="D2109" s="4"/>
      <c r="E2109" s="4"/>
      <c r="F2109" s="4"/>
      <c r="G2109" s="4"/>
      <c r="H2109" s="4"/>
      <c r="I2109" s="4"/>
      <c r="J2109" s="4"/>
      <c r="K2109" s="4" t="s">
        <v>128</v>
      </c>
      <c r="L2109" s="4" t="s">
        <v>51</v>
      </c>
      <c r="M2109" s="4" t="s">
        <v>129</v>
      </c>
      <c r="N2109" s="4"/>
      <c r="O2109" s="46">
        <v>-2465</v>
      </c>
      <c r="P2109"/>
      <c r="Q2109"/>
      <c r="R2109"/>
      <c r="S2109"/>
      <c r="T2109"/>
    </row>
    <row r="2110" spans="1:20" x14ac:dyDescent="0.25">
      <c r="A2110" s="33"/>
      <c r="B2110" s="4"/>
      <c r="C2110" s="4"/>
      <c r="D2110" s="4"/>
      <c r="E2110" s="4"/>
      <c r="F2110" s="4"/>
      <c r="G2110" s="4"/>
      <c r="H2110" s="4"/>
      <c r="I2110" s="4"/>
      <c r="J2110" s="4"/>
      <c r="K2110" s="4" t="s">
        <v>130</v>
      </c>
      <c r="L2110" s="4" t="s">
        <v>51</v>
      </c>
      <c r="M2110" s="4" t="s">
        <v>131</v>
      </c>
      <c r="N2110" s="4"/>
      <c r="O2110" s="46">
        <v>-4083</v>
      </c>
      <c r="P2110"/>
      <c r="Q2110"/>
      <c r="R2110"/>
      <c r="S2110"/>
      <c r="T2110"/>
    </row>
    <row r="2111" spans="1:20" x14ac:dyDescent="0.25">
      <c r="A2111" s="33"/>
      <c r="B2111" s="4"/>
      <c r="C2111" s="4"/>
      <c r="D2111" s="4"/>
      <c r="E2111" s="4"/>
      <c r="F2111" s="4"/>
      <c r="G2111" s="4"/>
      <c r="H2111" s="4"/>
      <c r="I2111" s="4"/>
      <c r="J2111" s="4"/>
      <c r="K2111" s="4" t="s">
        <v>88</v>
      </c>
      <c r="L2111" s="4" t="s">
        <v>59</v>
      </c>
      <c r="M2111" s="4" t="s">
        <v>89</v>
      </c>
      <c r="N2111" s="4"/>
      <c r="O2111" s="46">
        <v>268053</v>
      </c>
      <c r="P2111"/>
      <c r="Q2111"/>
      <c r="R2111"/>
      <c r="S2111"/>
      <c r="T2111"/>
    </row>
    <row r="2112" spans="1:20" x14ac:dyDescent="0.25">
      <c r="A2112" s="33"/>
      <c r="B2112" s="4"/>
      <c r="C2112" s="4"/>
      <c r="D2112" s="4"/>
      <c r="E2112" s="4"/>
      <c r="F2112" s="4"/>
      <c r="G2112" s="4"/>
      <c r="H2112" s="4"/>
      <c r="I2112" s="4"/>
      <c r="J2112" s="4"/>
      <c r="K2112" s="4" t="s">
        <v>90</v>
      </c>
      <c r="L2112" s="4" t="s">
        <v>59</v>
      </c>
      <c r="M2112" s="4" t="s">
        <v>91</v>
      </c>
      <c r="N2112" s="4"/>
      <c r="O2112" s="46">
        <v>249744</v>
      </c>
      <c r="P2112"/>
      <c r="Q2112"/>
      <c r="R2112"/>
      <c r="S2112"/>
      <c r="T2112"/>
    </row>
    <row r="2113" spans="1:20" x14ac:dyDescent="0.25">
      <c r="A2113" s="43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6"/>
      <c r="P2113"/>
      <c r="Q2113"/>
      <c r="R2113"/>
      <c r="S2113"/>
      <c r="T2113"/>
    </row>
    <row r="2114" spans="1:20" x14ac:dyDescent="0.25">
      <c r="A2114" s="30"/>
      <c r="B2114" s="4"/>
      <c r="C2114" s="4"/>
      <c r="D2114" s="4"/>
      <c r="E2114" s="4"/>
      <c r="F2114" s="4"/>
      <c r="G2114" s="4"/>
      <c r="H2114" s="4"/>
      <c r="I2114" s="4" t="s">
        <v>95</v>
      </c>
      <c r="J2114" s="4" t="s">
        <v>94</v>
      </c>
      <c r="K2114" s="4"/>
      <c r="L2114" s="4"/>
      <c r="M2114" s="4"/>
      <c r="N2114" s="4"/>
      <c r="O2114" s="46"/>
      <c r="P2114"/>
      <c r="Q2114"/>
      <c r="R2114"/>
      <c r="S2114"/>
      <c r="T2114"/>
    </row>
    <row r="2115" spans="1:20" x14ac:dyDescent="0.25">
      <c r="A2115" s="33"/>
      <c r="B2115" s="4"/>
      <c r="C2115" s="4"/>
      <c r="D2115" s="4"/>
      <c r="E2115" s="4"/>
      <c r="F2115" s="4"/>
      <c r="G2115" s="4"/>
      <c r="H2115" s="4"/>
      <c r="I2115" s="4"/>
      <c r="J2115" s="4"/>
      <c r="K2115" s="4" t="s">
        <v>132</v>
      </c>
      <c r="L2115" s="4" t="s">
        <v>59</v>
      </c>
      <c r="M2115" s="4" t="s">
        <v>133</v>
      </c>
      <c r="N2115" s="4"/>
      <c r="O2115" s="46">
        <v>425905</v>
      </c>
      <c r="P2115"/>
      <c r="Q2115"/>
      <c r="R2115"/>
      <c r="S2115"/>
      <c r="T2115"/>
    </row>
    <row r="2116" spans="1:20" x14ac:dyDescent="0.25">
      <c r="A2116" s="33"/>
      <c r="B2116" s="4"/>
      <c r="C2116" s="4"/>
      <c r="D2116" s="4"/>
      <c r="E2116" s="4"/>
      <c r="F2116" s="4"/>
      <c r="G2116" s="4"/>
      <c r="H2116" s="4"/>
      <c r="I2116" s="4"/>
      <c r="J2116" s="4"/>
      <c r="K2116" s="4" t="s">
        <v>134</v>
      </c>
      <c r="L2116" s="4" t="s">
        <v>51</v>
      </c>
      <c r="M2116" s="4" t="s">
        <v>135</v>
      </c>
      <c r="N2116" s="4"/>
      <c r="O2116" s="46">
        <v>129481</v>
      </c>
      <c r="P2116"/>
      <c r="Q2116"/>
      <c r="R2116"/>
      <c r="S2116"/>
      <c r="T2116"/>
    </row>
    <row r="2117" spans="1:20" x14ac:dyDescent="0.25">
      <c r="A2117" s="33"/>
      <c r="B2117" s="4"/>
      <c r="C2117" s="4"/>
      <c r="D2117" s="4"/>
      <c r="E2117" s="4"/>
      <c r="F2117" s="4"/>
      <c r="G2117" s="4"/>
      <c r="H2117" s="4"/>
      <c r="I2117" s="4"/>
      <c r="J2117" s="4"/>
      <c r="K2117" s="4" t="s">
        <v>92</v>
      </c>
      <c r="L2117" s="4" t="s">
        <v>51</v>
      </c>
      <c r="M2117" s="4" t="s">
        <v>93</v>
      </c>
      <c r="N2117" s="4"/>
      <c r="O2117" s="46">
        <v>239782</v>
      </c>
      <c r="P2117"/>
      <c r="Q2117"/>
      <c r="R2117"/>
      <c r="S2117"/>
      <c r="T2117"/>
    </row>
    <row r="2118" spans="1:20" x14ac:dyDescent="0.25">
      <c r="A2118" s="33"/>
      <c r="B2118" s="4"/>
      <c r="C2118" s="4"/>
      <c r="D2118" s="4"/>
      <c r="E2118" s="4"/>
      <c r="F2118" s="4"/>
      <c r="G2118" s="4"/>
      <c r="H2118" s="4"/>
      <c r="I2118" s="4"/>
      <c r="J2118" s="4"/>
      <c r="K2118" s="4" t="s">
        <v>96</v>
      </c>
      <c r="L2118" s="4" t="s">
        <v>59</v>
      </c>
      <c r="M2118" s="4" t="s">
        <v>97</v>
      </c>
      <c r="N2118" s="4"/>
      <c r="O2118" s="46">
        <v>369264</v>
      </c>
      <c r="P2118"/>
      <c r="Q2118"/>
      <c r="R2118"/>
      <c r="S2118"/>
      <c r="T2118"/>
    </row>
    <row r="2119" spans="1:20" x14ac:dyDescent="0.25">
      <c r="A2119" s="33"/>
      <c r="B2119" s="4"/>
      <c r="C2119" s="4"/>
      <c r="D2119" s="4"/>
      <c r="E2119" s="4"/>
      <c r="F2119" s="4"/>
      <c r="G2119" s="4"/>
      <c r="H2119" s="4"/>
      <c r="I2119" s="4"/>
      <c r="J2119" s="4"/>
      <c r="K2119" s="4" t="s">
        <v>136</v>
      </c>
      <c r="L2119" s="4" t="s">
        <v>51</v>
      </c>
      <c r="M2119" s="4" t="s">
        <v>137</v>
      </c>
      <c r="N2119" s="4"/>
      <c r="O2119" s="46">
        <v>-143868</v>
      </c>
      <c r="P2119"/>
      <c r="Q2119"/>
      <c r="R2119"/>
      <c r="S2119"/>
      <c r="T2119"/>
    </row>
    <row r="2120" spans="1:20" x14ac:dyDescent="0.25">
      <c r="A2120" s="33"/>
      <c r="B2120" s="4"/>
      <c r="C2120" s="4"/>
      <c r="D2120" s="4"/>
      <c r="E2120" s="4"/>
      <c r="F2120" s="4"/>
      <c r="G2120" s="4"/>
      <c r="H2120" s="4"/>
      <c r="I2120" s="4"/>
      <c r="J2120" s="4"/>
      <c r="K2120" s="4" t="s">
        <v>381</v>
      </c>
      <c r="L2120" s="4" t="s">
        <v>51</v>
      </c>
      <c r="M2120" s="4" t="s">
        <v>382</v>
      </c>
      <c r="N2120" s="4"/>
      <c r="O2120" s="46">
        <v>-230268</v>
      </c>
      <c r="P2120"/>
      <c r="Q2120"/>
      <c r="R2120"/>
      <c r="S2120"/>
      <c r="T2120"/>
    </row>
    <row r="2121" spans="1:20" x14ac:dyDescent="0.25">
      <c r="A2121" s="33"/>
      <c r="B2121" s="4"/>
      <c r="C2121" s="4"/>
      <c r="D2121" s="4"/>
      <c r="E2121" s="4"/>
      <c r="F2121" s="4"/>
      <c r="G2121" s="4"/>
      <c r="H2121" s="4"/>
      <c r="I2121" s="4"/>
      <c r="J2121" s="4"/>
      <c r="K2121" s="4" t="s">
        <v>138</v>
      </c>
      <c r="L2121" s="4" t="s">
        <v>59</v>
      </c>
      <c r="M2121" s="4" t="s">
        <v>139</v>
      </c>
      <c r="N2121" s="4"/>
      <c r="O2121" s="46">
        <v>-374136</v>
      </c>
      <c r="P2121"/>
      <c r="Q2121"/>
      <c r="R2121"/>
      <c r="S2121"/>
      <c r="T2121"/>
    </row>
    <row r="2122" spans="1:20" x14ac:dyDescent="0.25">
      <c r="A2122" s="33"/>
      <c r="B2122" s="4"/>
      <c r="C2122" s="4"/>
      <c r="D2122" s="4"/>
      <c r="E2122" s="4"/>
      <c r="F2122" s="4"/>
      <c r="G2122" s="4"/>
      <c r="H2122" s="4"/>
      <c r="I2122" s="4"/>
      <c r="J2122" s="4"/>
      <c r="K2122" s="4" t="s">
        <v>140</v>
      </c>
      <c r="L2122" s="4" t="s">
        <v>51</v>
      </c>
      <c r="M2122" s="4" t="s">
        <v>141</v>
      </c>
      <c r="N2122" s="4"/>
      <c r="O2122" s="46">
        <v>-2465</v>
      </c>
      <c r="P2122"/>
      <c r="Q2122"/>
      <c r="R2122"/>
      <c r="S2122"/>
      <c r="T2122"/>
    </row>
    <row r="2123" spans="1:20" x14ac:dyDescent="0.25">
      <c r="A2123" s="33"/>
      <c r="B2123" s="4"/>
      <c r="C2123" s="4"/>
      <c r="D2123" s="4"/>
      <c r="E2123" s="4"/>
      <c r="F2123" s="4"/>
      <c r="G2123" s="4"/>
      <c r="H2123" s="4"/>
      <c r="I2123" s="4"/>
      <c r="J2123" s="4"/>
      <c r="K2123" s="4" t="s">
        <v>142</v>
      </c>
      <c r="L2123" s="4" t="s">
        <v>51</v>
      </c>
      <c r="M2123" s="4" t="s">
        <v>143</v>
      </c>
      <c r="N2123" s="4"/>
      <c r="O2123" s="46">
        <v>-49304</v>
      </c>
      <c r="P2123"/>
      <c r="Q2123"/>
      <c r="R2123"/>
      <c r="S2123"/>
      <c r="T2123"/>
    </row>
    <row r="2124" spans="1:20" x14ac:dyDescent="0.25">
      <c r="A2124" s="33"/>
      <c r="B2124" s="4"/>
      <c r="C2124" s="4"/>
      <c r="D2124" s="4"/>
      <c r="E2124" s="4"/>
      <c r="F2124" s="4"/>
      <c r="G2124" s="4"/>
      <c r="H2124" s="4"/>
      <c r="I2124" s="4"/>
      <c r="J2124" s="4"/>
      <c r="K2124" s="4" t="s">
        <v>144</v>
      </c>
      <c r="L2124" s="4" t="s">
        <v>59</v>
      </c>
      <c r="M2124" s="4" t="s">
        <v>145</v>
      </c>
      <c r="N2124" s="4"/>
      <c r="O2124" s="46">
        <v>-51769</v>
      </c>
      <c r="P2124"/>
      <c r="Q2124"/>
      <c r="R2124"/>
      <c r="S2124"/>
      <c r="T2124"/>
    </row>
    <row r="2125" spans="1:20" x14ac:dyDescent="0.25">
      <c r="A2125" s="33"/>
      <c r="B2125" s="4"/>
      <c r="C2125" s="4"/>
      <c r="D2125" s="4"/>
      <c r="E2125" s="4"/>
      <c r="F2125" s="4"/>
      <c r="G2125" s="4"/>
      <c r="H2125" s="4"/>
      <c r="I2125" s="4"/>
      <c r="J2125" s="4"/>
      <c r="K2125" s="4" t="s">
        <v>98</v>
      </c>
      <c r="L2125" s="4" t="s">
        <v>59</v>
      </c>
      <c r="M2125" s="4" t="s">
        <v>99</v>
      </c>
      <c r="N2125" s="4"/>
      <c r="O2125" s="46">
        <v>-4872</v>
      </c>
      <c r="P2125"/>
      <c r="Q2125"/>
      <c r="R2125"/>
      <c r="S2125"/>
      <c r="T2125"/>
    </row>
    <row r="2126" spans="1:20" x14ac:dyDescent="0.25">
      <c r="A2126" s="33"/>
      <c r="B2126" s="4"/>
      <c r="C2126" s="4"/>
      <c r="D2126" s="4"/>
      <c r="E2126" s="4"/>
      <c r="F2126" s="4"/>
      <c r="G2126" s="4"/>
      <c r="H2126" s="4"/>
      <c r="I2126" s="4"/>
      <c r="J2126" s="4"/>
      <c r="K2126" s="4" t="s">
        <v>100</v>
      </c>
      <c r="L2126" s="4" t="s">
        <v>59</v>
      </c>
      <c r="M2126" s="4" t="s">
        <v>101</v>
      </c>
      <c r="N2126" s="4"/>
      <c r="O2126" s="46">
        <v>-4872</v>
      </c>
      <c r="P2126"/>
      <c r="Q2126"/>
      <c r="R2126"/>
      <c r="S2126"/>
      <c r="T2126"/>
    </row>
    <row r="2127" spans="1:20" x14ac:dyDescent="0.25">
      <c r="A2127" s="43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6"/>
      <c r="P2127"/>
      <c r="Q2127"/>
      <c r="R2127"/>
      <c r="S2127"/>
      <c r="T2127"/>
    </row>
    <row r="2128" spans="1:20" x14ac:dyDescent="0.25">
      <c r="A2128" s="30"/>
      <c r="B2128" s="4"/>
      <c r="C2128" s="4"/>
      <c r="D2128" s="4"/>
      <c r="E2128" s="4" t="s">
        <v>187</v>
      </c>
      <c r="F2128" s="4" t="s">
        <v>102</v>
      </c>
      <c r="G2128" s="4" t="s">
        <v>383</v>
      </c>
      <c r="H2128" s="4"/>
      <c r="I2128" s="4"/>
      <c r="J2128" s="4"/>
      <c r="K2128" s="4"/>
      <c r="L2128" s="4"/>
      <c r="M2128" s="4"/>
      <c r="N2128" s="4"/>
      <c r="O2128" s="46"/>
      <c r="P2128"/>
      <c r="Q2128"/>
      <c r="R2128"/>
      <c r="S2128"/>
      <c r="T2128"/>
    </row>
    <row r="2129" spans="1:20" x14ac:dyDescent="0.25">
      <c r="A2129" s="33"/>
      <c r="B2129" s="4"/>
      <c r="C2129" s="4"/>
      <c r="D2129" s="4"/>
      <c r="E2129" s="4"/>
      <c r="F2129" s="4"/>
      <c r="G2129" s="4"/>
      <c r="H2129" s="4" t="s">
        <v>378</v>
      </c>
      <c r="I2129" s="4"/>
      <c r="J2129" s="4"/>
      <c r="K2129" s="4"/>
      <c r="L2129" s="4"/>
      <c r="M2129" s="4"/>
      <c r="N2129" s="4"/>
      <c r="O2129" s="46"/>
      <c r="P2129"/>
      <c r="Q2129"/>
      <c r="R2129"/>
      <c r="S2129"/>
      <c r="T2129"/>
    </row>
    <row r="2130" spans="1:20" x14ac:dyDescent="0.25">
      <c r="A2130" s="33"/>
      <c r="B2130" s="4"/>
      <c r="C2130" s="4"/>
      <c r="D2130" s="4"/>
      <c r="E2130" s="4"/>
      <c r="F2130" s="4"/>
      <c r="G2130" s="4"/>
      <c r="H2130" s="4"/>
      <c r="I2130" s="4" t="s">
        <v>50</v>
      </c>
      <c r="J2130" s="4" t="s">
        <v>49</v>
      </c>
      <c r="K2130" s="4"/>
      <c r="L2130" s="4"/>
      <c r="M2130" s="4"/>
      <c r="N2130" s="4"/>
      <c r="O2130" s="46"/>
      <c r="P2130"/>
      <c r="Q2130"/>
      <c r="R2130"/>
      <c r="S2130"/>
      <c r="T2130"/>
    </row>
    <row r="2131" spans="1:20" x14ac:dyDescent="0.25">
      <c r="A2131" s="33"/>
      <c r="B2131" s="4"/>
      <c r="C2131" s="4"/>
      <c r="D2131" s="4"/>
      <c r="E2131" s="4"/>
      <c r="F2131" s="4"/>
      <c r="G2131" s="4"/>
      <c r="H2131" s="4"/>
      <c r="I2131" s="4"/>
      <c r="J2131" s="4"/>
      <c r="K2131" s="4" t="s">
        <v>108</v>
      </c>
      <c r="L2131" s="4" t="s">
        <v>51</v>
      </c>
      <c r="M2131" s="4" t="s">
        <v>109</v>
      </c>
      <c r="N2131" s="4"/>
      <c r="O2131" s="46">
        <v>2281</v>
      </c>
      <c r="P2131"/>
      <c r="Q2131"/>
      <c r="R2131"/>
      <c r="S2131"/>
      <c r="T2131"/>
    </row>
    <row r="2132" spans="1:20" x14ac:dyDescent="0.25">
      <c r="A2132" s="33"/>
      <c r="B2132" s="4"/>
      <c r="C2132" s="4"/>
      <c r="D2132" s="4"/>
      <c r="E2132" s="4"/>
      <c r="F2132" s="4"/>
      <c r="G2132" s="4"/>
      <c r="H2132" s="4"/>
      <c r="I2132" s="4"/>
      <c r="J2132" s="4"/>
      <c r="K2132" s="4" t="s">
        <v>110</v>
      </c>
      <c r="L2132" s="4" t="s">
        <v>59</v>
      </c>
      <c r="M2132" s="4" t="s">
        <v>111</v>
      </c>
      <c r="N2132" s="4"/>
      <c r="O2132" s="46">
        <v>2281</v>
      </c>
      <c r="P2132"/>
      <c r="Q2132"/>
      <c r="R2132"/>
      <c r="S2132"/>
      <c r="T2132"/>
    </row>
    <row r="2133" spans="1:20" x14ac:dyDescent="0.25">
      <c r="A2133" s="33"/>
      <c r="B2133" s="4"/>
      <c r="C2133" s="4"/>
      <c r="D2133" s="4"/>
      <c r="E2133" s="4"/>
      <c r="F2133" s="4"/>
      <c r="G2133" s="4"/>
      <c r="H2133" s="4"/>
      <c r="I2133" s="4"/>
      <c r="J2133" s="4"/>
      <c r="K2133" s="4" t="s">
        <v>116</v>
      </c>
      <c r="L2133" s="4" t="s">
        <v>51</v>
      </c>
      <c r="M2133" s="4" t="s">
        <v>117</v>
      </c>
      <c r="N2133" s="4"/>
      <c r="O2133" s="46">
        <v>16000</v>
      </c>
      <c r="P2133"/>
      <c r="Q2133"/>
      <c r="R2133"/>
      <c r="S2133"/>
      <c r="T2133"/>
    </row>
    <row r="2134" spans="1:20" x14ac:dyDescent="0.25">
      <c r="A2134" s="33"/>
      <c r="B2134" s="4"/>
      <c r="C2134" s="4"/>
      <c r="D2134" s="4"/>
      <c r="E2134" s="4"/>
      <c r="F2134" s="4"/>
      <c r="G2134" s="4"/>
      <c r="H2134" s="4"/>
      <c r="I2134" s="4"/>
      <c r="J2134" s="4"/>
      <c r="K2134" s="4" t="s">
        <v>118</v>
      </c>
      <c r="L2134" s="4" t="s">
        <v>59</v>
      </c>
      <c r="M2134" s="4" t="s">
        <v>119</v>
      </c>
      <c r="N2134" s="4"/>
      <c r="O2134" s="46">
        <v>16000</v>
      </c>
      <c r="P2134"/>
      <c r="Q2134"/>
      <c r="R2134"/>
      <c r="S2134"/>
      <c r="T2134"/>
    </row>
    <row r="2135" spans="1:20" x14ac:dyDescent="0.25">
      <c r="A2135" s="33"/>
      <c r="B2135" s="4"/>
      <c r="C2135" s="4"/>
      <c r="D2135" s="4"/>
      <c r="E2135" s="4"/>
      <c r="F2135" s="4"/>
      <c r="G2135" s="4"/>
      <c r="H2135" s="4"/>
      <c r="I2135" s="4"/>
      <c r="J2135" s="4"/>
      <c r="K2135" s="4" t="s">
        <v>120</v>
      </c>
      <c r="L2135" s="4" t="s">
        <v>59</v>
      </c>
      <c r="M2135" s="4" t="s">
        <v>121</v>
      </c>
      <c r="N2135" s="4"/>
      <c r="O2135" s="46">
        <v>18281</v>
      </c>
      <c r="P2135"/>
      <c r="Q2135"/>
      <c r="R2135"/>
      <c r="S2135"/>
      <c r="T2135"/>
    </row>
    <row r="2136" spans="1:20" x14ac:dyDescent="0.25">
      <c r="A2136" s="33"/>
      <c r="B2136" s="4"/>
      <c r="C2136" s="4"/>
      <c r="D2136" s="4"/>
      <c r="E2136" s="4"/>
      <c r="F2136" s="4"/>
      <c r="G2136" s="4"/>
      <c r="H2136" s="4"/>
      <c r="I2136" s="4"/>
      <c r="J2136" s="4"/>
      <c r="K2136" s="4" t="s">
        <v>60</v>
      </c>
      <c r="L2136" s="4" t="s">
        <v>59</v>
      </c>
      <c r="M2136" s="4" t="s">
        <v>61</v>
      </c>
      <c r="N2136" s="4"/>
      <c r="O2136" s="46">
        <v>18281</v>
      </c>
      <c r="P2136"/>
      <c r="Q2136"/>
      <c r="R2136"/>
      <c r="S2136"/>
      <c r="T2136"/>
    </row>
    <row r="2137" spans="1:20" x14ac:dyDescent="0.25">
      <c r="A2137" s="43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6"/>
      <c r="P2137"/>
      <c r="Q2137"/>
      <c r="R2137"/>
      <c r="S2137"/>
      <c r="T2137"/>
    </row>
    <row r="2138" spans="1:20" x14ac:dyDescent="0.25">
      <c r="A2138" s="30"/>
      <c r="B2138" s="4"/>
      <c r="C2138" s="4"/>
      <c r="D2138" s="4"/>
      <c r="E2138" s="4"/>
      <c r="F2138" s="4"/>
      <c r="G2138" s="4"/>
      <c r="H2138" s="4"/>
      <c r="I2138" s="4" t="s">
        <v>65</v>
      </c>
      <c r="J2138" s="4" t="s">
        <v>64</v>
      </c>
      <c r="K2138" s="4"/>
      <c r="L2138" s="4"/>
      <c r="M2138" s="4"/>
      <c r="N2138" s="4"/>
      <c r="O2138" s="46"/>
      <c r="P2138"/>
      <c r="Q2138"/>
      <c r="R2138"/>
      <c r="S2138"/>
      <c r="T2138"/>
    </row>
    <row r="2139" spans="1:20" x14ac:dyDescent="0.25">
      <c r="A2139" s="33"/>
      <c r="B2139" s="4"/>
      <c r="C2139" s="4"/>
      <c r="D2139" s="4"/>
      <c r="E2139" s="4"/>
      <c r="F2139" s="4"/>
      <c r="G2139" s="4"/>
      <c r="H2139" s="4"/>
      <c r="I2139" s="4"/>
      <c r="J2139" s="4"/>
      <c r="K2139" s="4" t="s">
        <v>68</v>
      </c>
      <c r="L2139" s="4" t="s">
        <v>51</v>
      </c>
      <c r="M2139" s="4" t="s">
        <v>69</v>
      </c>
      <c r="N2139" s="4"/>
      <c r="O2139" s="46">
        <v>80</v>
      </c>
      <c r="P2139"/>
      <c r="Q2139"/>
      <c r="R2139"/>
      <c r="S2139"/>
      <c r="T2139"/>
    </row>
    <row r="2140" spans="1:20" x14ac:dyDescent="0.25">
      <c r="A2140" s="33"/>
      <c r="B2140" s="4"/>
      <c r="C2140" s="4"/>
      <c r="D2140" s="4"/>
      <c r="E2140" s="4"/>
      <c r="F2140" s="4"/>
      <c r="G2140" s="4"/>
      <c r="H2140" s="4"/>
      <c r="I2140" s="4"/>
      <c r="J2140" s="4"/>
      <c r="K2140" s="4" t="s">
        <v>126</v>
      </c>
      <c r="L2140" s="4" t="s">
        <v>51</v>
      </c>
      <c r="M2140" s="4" t="s">
        <v>127</v>
      </c>
      <c r="N2140" s="4"/>
      <c r="O2140" s="46">
        <v>16000</v>
      </c>
      <c r="P2140"/>
      <c r="Q2140"/>
      <c r="R2140"/>
      <c r="S2140"/>
      <c r="T2140"/>
    </row>
    <row r="2141" spans="1:20" x14ac:dyDescent="0.25">
      <c r="A2141" s="33"/>
      <c r="B2141" s="4"/>
      <c r="C2141" s="4"/>
      <c r="D2141" s="4"/>
      <c r="E2141" s="4"/>
      <c r="F2141" s="4"/>
      <c r="G2141" s="4"/>
      <c r="H2141" s="4"/>
      <c r="I2141" s="4"/>
      <c r="J2141" s="4"/>
      <c r="K2141" s="4" t="s">
        <v>70</v>
      </c>
      <c r="L2141" s="4" t="s">
        <v>51</v>
      </c>
      <c r="M2141" s="4" t="s">
        <v>71</v>
      </c>
      <c r="N2141" s="4"/>
      <c r="O2141" s="46">
        <v>2201</v>
      </c>
      <c r="P2141"/>
      <c r="Q2141"/>
      <c r="R2141"/>
      <c r="S2141"/>
      <c r="T2141"/>
    </row>
    <row r="2142" spans="1:20" x14ac:dyDescent="0.25">
      <c r="A2142" s="33"/>
      <c r="B2142" s="4"/>
      <c r="C2142" s="4"/>
      <c r="D2142" s="4"/>
      <c r="E2142" s="4"/>
      <c r="F2142" s="4"/>
      <c r="G2142" s="4"/>
      <c r="H2142" s="4"/>
      <c r="I2142" s="4"/>
      <c r="J2142" s="4"/>
      <c r="K2142" s="4" t="s">
        <v>72</v>
      </c>
      <c r="L2142" s="4" t="s">
        <v>59</v>
      </c>
      <c r="M2142" s="4" t="s">
        <v>73</v>
      </c>
      <c r="N2142" s="4"/>
      <c r="O2142" s="46">
        <v>18281</v>
      </c>
      <c r="P2142"/>
      <c r="Q2142"/>
      <c r="R2142"/>
      <c r="S2142"/>
      <c r="T2142"/>
    </row>
    <row r="2143" spans="1:20" x14ac:dyDescent="0.25">
      <c r="A2143" s="33"/>
      <c r="B2143" s="4"/>
      <c r="C2143" s="4"/>
      <c r="D2143" s="4"/>
      <c r="E2143" s="4"/>
      <c r="F2143" s="4"/>
      <c r="G2143" s="4"/>
      <c r="H2143" s="4"/>
      <c r="I2143" s="4"/>
      <c r="J2143" s="4"/>
      <c r="K2143" s="4" t="s">
        <v>74</v>
      </c>
      <c r="L2143" s="4" t="s">
        <v>59</v>
      </c>
      <c r="M2143" s="4" t="s">
        <v>75</v>
      </c>
      <c r="N2143" s="4"/>
      <c r="O2143" s="46">
        <v>18281</v>
      </c>
      <c r="P2143"/>
      <c r="Q2143"/>
      <c r="R2143"/>
      <c r="S2143"/>
      <c r="T2143"/>
    </row>
    <row r="2144" spans="1:20" x14ac:dyDescent="0.25">
      <c r="A2144" s="43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6"/>
      <c r="P2144"/>
      <c r="Q2144"/>
      <c r="R2144"/>
      <c r="S2144"/>
      <c r="T2144"/>
    </row>
    <row r="2145" spans="1:20" x14ac:dyDescent="0.25">
      <c r="A2145" s="30"/>
      <c r="B2145" s="4"/>
      <c r="C2145" s="4"/>
      <c r="D2145" s="4"/>
      <c r="E2145" s="4"/>
      <c r="F2145" s="4"/>
      <c r="G2145" s="4"/>
      <c r="H2145" s="4"/>
      <c r="I2145" s="4" t="s">
        <v>95</v>
      </c>
      <c r="J2145" s="4" t="s">
        <v>94</v>
      </c>
      <c r="K2145" s="4"/>
      <c r="L2145" s="4"/>
      <c r="M2145" s="4"/>
      <c r="N2145" s="4"/>
      <c r="O2145" s="46"/>
      <c r="P2145"/>
      <c r="Q2145"/>
      <c r="R2145"/>
      <c r="S2145"/>
      <c r="T2145"/>
    </row>
    <row r="2146" spans="1:20" x14ac:dyDescent="0.25">
      <c r="A2146" s="33"/>
      <c r="B2146" s="4"/>
      <c r="C2146" s="4"/>
      <c r="D2146" s="4"/>
      <c r="E2146" s="4"/>
      <c r="F2146" s="4"/>
      <c r="G2146" s="4"/>
      <c r="H2146" s="4"/>
      <c r="I2146" s="4"/>
      <c r="J2146" s="4"/>
      <c r="K2146" s="4" t="s">
        <v>132</v>
      </c>
      <c r="L2146" s="4" t="s">
        <v>59</v>
      </c>
      <c r="M2146" s="4" t="s">
        <v>133</v>
      </c>
      <c r="N2146" s="4"/>
      <c r="O2146" s="46">
        <v>18281</v>
      </c>
      <c r="P2146"/>
      <c r="Q2146"/>
      <c r="R2146"/>
      <c r="S2146"/>
      <c r="T2146"/>
    </row>
    <row r="2147" spans="1:20" x14ac:dyDescent="0.25">
      <c r="A2147" s="33"/>
      <c r="B2147" s="4"/>
      <c r="C2147" s="4"/>
      <c r="D2147" s="4"/>
      <c r="E2147" s="4"/>
      <c r="F2147" s="4"/>
      <c r="G2147" s="4"/>
      <c r="H2147" s="4"/>
      <c r="I2147" s="4"/>
      <c r="J2147" s="4"/>
      <c r="K2147" s="4" t="s">
        <v>142</v>
      </c>
      <c r="L2147" s="4" t="s">
        <v>51</v>
      </c>
      <c r="M2147" s="4" t="s">
        <v>143</v>
      </c>
      <c r="N2147" s="4"/>
      <c r="O2147" s="46">
        <v>-16000</v>
      </c>
      <c r="P2147"/>
      <c r="Q2147"/>
      <c r="R2147"/>
      <c r="S2147"/>
      <c r="T2147"/>
    </row>
    <row r="2148" spans="1:20" x14ac:dyDescent="0.25">
      <c r="A2148" s="33"/>
      <c r="B2148" s="4"/>
      <c r="C2148" s="4"/>
      <c r="D2148" s="4"/>
      <c r="E2148" s="4"/>
      <c r="F2148" s="4"/>
      <c r="G2148" s="4"/>
      <c r="H2148" s="4"/>
      <c r="I2148" s="4"/>
      <c r="J2148" s="4"/>
      <c r="K2148" s="4" t="s">
        <v>144</v>
      </c>
      <c r="L2148" s="4" t="s">
        <v>59</v>
      </c>
      <c r="M2148" s="4" t="s">
        <v>145</v>
      </c>
      <c r="N2148" s="4"/>
      <c r="O2148" s="46">
        <v>-16000</v>
      </c>
      <c r="P2148"/>
      <c r="Q2148"/>
      <c r="R2148"/>
      <c r="S2148"/>
      <c r="T2148"/>
    </row>
    <row r="2149" spans="1:20" x14ac:dyDescent="0.25">
      <c r="A2149" s="33"/>
      <c r="B2149" s="4"/>
      <c r="C2149" s="4"/>
      <c r="D2149" s="4"/>
      <c r="E2149" s="4"/>
      <c r="F2149" s="4"/>
      <c r="G2149" s="4"/>
      <c r="H2149" s="4"/>
      <c r="I2149" s="4"/>
      <c r="J2149" s="4"/>
      <c r="K2149" s="4" t="s">
        <v>146</v>
      </c>
      <c r="L2149" s="4" t="s">
        <v>59</v>
      </c>
      <c r="M2149" s="4" t="s">
        <v>147</v>
      </c>
      <c r="N2149" s="4"/>
      <c r="O2149" s="46">
        <v>2281</v>
      </c>
      <c r="P2149"/>
      <c r="Q2149"/>
      <c r="R2149"/>
      <c r="S2149"/>
      <c r="T2149"/>
    </row>
    <row r="2150" spans="1:20" x14ac:dyDescent="0.25">
      <c r="A2150" s="33"/>
      <c r="B2150" s="4"/>
      <c r="C2150" s="4"/>
      <c r="D2150" s="4"/>
      <c r="E2150" s="4"/>
      <c r="F2150" s="4"/>
      <c r="G2150" s="4"/>
      <c r="H2150" s="4"/>
      <c r="I2150" s="4"/>
      <c r="J2150" s="4"/>
      <c r="K2150" s="4" t="s">
        <v>148</v>
      </c>
      <c r="L2150" s="4" t="s">
        <v>59</v>
      </c>
      <c r="M2150" s="4" t="s">
        <v>149</v>
      </c>
      <c r="N2150" s="4"/>
      <c r="O2150" s="46">
        <v>2281</v>
      </c>
      <c r="P2150"/>
      <c r="Q2150"/>
      <c r="R2150"/>
      <c r="S2150"/>
      <c r="T2150"/>
    </row>
    <row r="2151" spans="1:20" x14ac:dyDescent="0.25">
      <c r="A2151" s="43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6"/>
      <c r="P2151"/>
      <c r="Q2151"/>
      <c r="R2151"/>
      <c r="S2151"/>
      <c r="T2151"/>
    </row>
    <row r="2152" spans="1:20" x14ac:dyDescent="0.25">
      <c r="A2152" s="30"/>
      <c r="B2152" s="4"/>
      <c r="C2152" s="4"/>
      <c r="D2152" s="4"/>
      <c r="E2152" s="4" t="s">
        <v>102</v>
      </c>
      <c r="F2152" s="4"/>
      <c r="G2152" s="4" t="s">
        <v>384</v>
      </c>
      <c r="H2152" s="4"/>
      <c r="I2152" s="4"/>
      <c r="J2152" s="4"/>
      <c r="K2152" s="4"/>
      <c r="L2152" s="4"/>
      <c r="M2152" s="4"/>
      <c r="N2152" s="4"/>
      <c r="O2152" s="46"/>
      <c r="P2152"/>
      <c r="Q2152"/>
      <c r="R2152"/>
      <c r="S2152"/>
      <c r="T2152"/>
    </row>
    <row r="2153" spans="1:20" x14ac:dyDescent="0.25">
      <c r="A2153" s="33"/>
      <c r="B2153" s="4"/>
      <c r="C2153" s="4"/>
      <c r="D2153" s="4"/>
      <c r="E2153" s="4"/>
      <c r="F2153" s="4"/>
      <c r="G2153" s="4"/>
      <c r="H2153" s="4" t="s">
        <v>378</v>
      </c>
      <c r="I2153" s="4"/>
      <c r="J2153" s="4"/>
      <c r="K2153" s="4"/>
      <c r="L2153" s="4"/>
      <c r="M2153" s="4"/>
      <c r="N2153" s="4"/>
      <c r="O2153" s="46"/>
      <c r="P2153"/>
      <c r="Q2153"/>
      <c r="R2153"/>
      <c r="S2153"/>
      <c r="T2153"/>
    </row>
    <row r="2154" spans="1:20" x14ac:dyDescent="0.25">
      <c r="A2154" s="33"/>
      <c r="B2154" s="4"/>
      <c r="C2154" s="4"/>
      <c r="D2154" s="4"/>
      <c r="E2154" s="4"/>
      <c r="F2154" s="4"/>
      <c r="G2154" s="4"/>
      <c r="H2154" s="4"/>
      <c r="I2154" s="4" t="s">
        <v>50</v>
      </c>
      <c r="J2154" s="4" t="s">
        <v>49</v>
      </c>
      <c r="K2154" s="4"/>
      <c r="L2154" s="4"/>
      <c r="M2154" s="4"/>
      <c r="N2154" s="4"/>
      <c r="O2154" s="46"/>
      <c r="P2154"/>
      <c r="Q2154"/>
      <c r="R2154"/>
      <c r="S2154"/>
      <c r="T2154"/>
    </row>
    <row r="2155" spans="1:20" x14ac:dyDescent="0.25">
      <c r="A2155" s="33"/>
      <c r="B2155" s="4"/>
      <c r="C2155" s="4"/>
      <c r="D2155" s="4"/>
      <c r="E2155" s="4"/>
      <c r="F2155" s="4"/>
      <c r="G2155" s="4"/>
      <c r="H2155" s="4"/>
      <c r="I2155" s="4"/>
      <c r="J2155" s="4"/>
      <c r="K2155" s="4" t="s">
        <v>103</v>
      </c>
      <c r="L2155" s="4" t="s">
        <v>51</v>
      </c>
      <c r="M2155" s="4" t="s">
        <v>104</v>
      </c>
      <c r="N2155" s="4"/>
      <c r="O2155" s="46">
        <v>8036991</v>
      </c>
      <c r="P2155"/>
      <c r="Q2155"/>
      <c r="R2155"/>
      <c r="S2155"/>
      <c r="T2155"/>
    </row>
    <row r="2156" spans="1:20" x14ac:dyDescent="0.25">
      <c r="A2156" s="33"/>
      <c r="B2156" s="4"/>
      <c r="C2156" s="4"/>
      <c r="D2156" s="4"/>
      <c r="E2156" s="4"/>
      <c r="F2156" s="4"/>
      <c r="G2156" s="4"/>
      <c r="H2156" s="4"/>
      <c r="I2156" s="4"/>
      <c r="J2156" s="4"/>
      <c r="K2156" s="4" t="s">
        <v>217</v>
      </c>
      <c r="L2156" s="4" t="s">
        <v>51</v>
      </c>
      <c r="M2156" s="4" t="s">
        <v>218</v>
      </c>
      <c r="N2156" s="4"/>
      <c r="O2156" s="46">
        <v>-9843</v>
      </c>
      <c r="P2156"/>
      <c r="Q2156"/>
      <c r="R2156"/>
      <c r="S2156"/>
      <c r="T2156"/>
    </row>
    <row r="2157" spans="1:20" x14ac:dyDescent="0.25">
      <c r="A2157" s="33"/>
      <c r="B2157" s="4"/>
      <c r="C2157" s="4"/>
      <c r="D2157" s="4"/>
      <c r="E2157" s="4"/>
      <c r="F2157" s="4"/>
      <c r="G2157" s="4"/>
      <c r="H2157" s="4"/>
      <c r="I2157" s="4"/>
      <c r="J2157" s="4"/>
      <c r="K2157" s="4" t="s">
        <v>110</v>
      </c>
      <c r="L2157" s="4" t="s">
        <v>59</v>
      </c>
      <c r="M2157" s="4" t="s">
        <v>111</v>
      </c>
      <c r="N2157" s="4"/>
      <c r="O2157" s="46">
        <v>8027148</v>
      </c>
      <c r="P2157"/>
      <c r="Q2157"/>
      <c r="R2157"/>
      <c r="S2157"/>
      <c r="T2157"/>
    </row>
    <row r="2158" spans="1:20" x14ac:dyDescent="0.25">
      <c r="A2158" s="33"/>
      <c r="B2158" s="4"/>
      <c r="C2158" s="4"/>
      <c r="D2158" s="4"/>
      <c r="E2158" s="4"/>
      <c r="F2158" s="4"/>
      <c r="G2158" s="4"/>
      <c r="H2158" s="4"/>
      <c r="I2158" s="4"/>
      <c r="J2158" s="4"/>
      <c r="K2158" s="4" t="s">
        <v>112</v>
      </c>
      <c r="L2158" s="4" t="s">
        <v>51</v>
      </c>
      <c r="M2158" s="4" t="s">
        <v>113</v>
      </c>
      <c r="N2158" s="4"/>
      <c r="O2158" s="46">
        <v>505222</v>
      </c>
      <c r="P2158"/>
      <c r="Q2158"/>
      <c r="R2158"/>
      <c r="S2158"/>
      <c r="T2158"/>
    </row>
    <row r="2159" spans="1:20" x14ac:dyDescent="0.25">
      <c r="A2159" s="33"/>
      <c r="B2159" s="4"/>
      <c r="C2159" s="4"/>
      <c r="D2159" s="4"/>
      <c r="E2159" s="4"/>
      <c r="F2159" s="4"/>
      <c r="G2159" s="4"/>
      <c r="H2159" s="4"/>
      <c r="I2159" s="4"/>
      <c r="J2159" s="4"/>
      <c r="K2159" s="4" t="s">
        <v>114</v>
      </c>
      <c r="L2159" s="4" t="s">
        <v>51</v>
      </c>
      <c r="M2159" s="4" t="s">
        <v>115</v>
      </c>
      <c r="N2159" s="4"/>
      <c r="O2159" s="46">
        <v>553182</v>
      </c>
      <c r="P2159"/>
      <c r="Q2159"/>
      <c r="R2159"/>
      <c r="S2159"/>
      <c r="T2159"/>
    </row>
    <row r="2160" spans="1:20" x14ac:dyDescent="0.25">
      <c r="A2160" s="33"/>
      <c r="B2160" s="4"/>
      <c r="C2160" s="4"/>
      <c r="D2160" s="4"/>
      <c r="E2160" s="4"/>
      <c r="F2160" s="4"/>
      <c r="G2160" s="4"/>
      <c r="H2160" s="4"/>
      <c r="I2160" s="4"/>
      <c r="J2160" s="4"/>
      <c r="K2160" s="4" t="s">
        <v>116</v>
      </c>
      <c r="L2160" s="4" t="s">
        <v>51</v>
      </c>
      <c r="M2160" s="4" t="s">
        <v>117</v>
      </c>
      <c r="N2160" s="4"/>
      <c r="O2160" s="46">
        <v>117248</v>
      </c>
      <c r="P2160"/>
      <c r="Q2160"/>
      <c r="R2160"/>
      <c r="S2160"/>
      <c r="T2160"/>
    </row>
    <row r="2161" spans="1:20" x14ac:dyDescent="0.25">
      <c r="A2161" s="33"/>
      <c r="B2161" s="4"/>
      <c r="C2161" s="4"/>
      <c r="D2161" s="4"/>
      <c r="E2161" s="4"/>
      <c r="F2161" s="4"/>
      <c r="G2161" s="4"/>
      <c r="H2161" s="4"/>
      <c r="I2161" s="4"/>
      <c r="J2161" s="4"/>
      <c r="K2161" s="4" t="s">
        <v>118</v>
      </c>
      <c r="L2161" s="4" t="s">
        <v>59</v>
      </c>
      <c r="M2161" s="4" t="s">
        <v>119</v>
      </c>
      <c r="N2161" s="4"/>
      <c r="O2161" s="46">
        <v>1175652</v>
      </c>
      <c r="P2161"/>
      <c r="Q2161"/>
      <c r="R2161"/>
      <c r="S2161"/>
      <c r="T2161"/>
    </row>
    <row r="2162" spans="1:20" x14ac:dyDescent="0.25">
      <c r="A2162" s="33"/>
      <c r="B2162" s="4"/>
      <c r="C2162" s="4"/>
      <c r="D2162" s="4"/>
      <c r="E2162" s="4"/>
      <c r="F2162" s="4"/>
      <c r="G2162" s="4"/>
      <c r="H2162" s="4"/>
      <c r="I2162" s="4"/>
      <c r="J2162" s="4"/>
      <c r="K2162" s="4" t="s">
        <v>120</v>
      </c>
      <c r="L2162" s="4" t="s">
        <v>59</v>
      </c>
      <c r="M2162" s="4" t="s">
        <v>121</v>
      </c>
      <c r="N2162" s="4"/>
      <c r="O2162" s="46">
        <v>9202800</v>
      </c>
      <c r="P2162"/>
      <c r="Q2162"/>
      <c r="R2162"/>
      <c r="S2162"/>
      <c r="T2162"/>
    </row>
    <row r="2163" spans="1:20" x14ac:dyDescent="0.25">
      <c r="A2163" s="33"/>
      <c r="B2163" s="4"/>
      <c r="C2163" s="4"/>
      <c r="D2163" s="4"/>
      <c r="E2163" s="4"/>
      <c r="F2163" s="4"/>
      <c r="G2163" s="4"/>
      <c r="H2163" s="4"/>
      <c r="I2163" s="4"/>
      <c r="J2163" s="4"/>
      <c r="K2163" s="4" t="s">
        <v>60</v>
      </c>
      <c r="L2163" s="4" t="s">
        <v>59</v>
      </c>
      <c r="M2163" s="4" t="s">
        <v>61</v>
      </c>
      <c r="N2163" s="4"/>
      <c r="O2163" s="46">
        <v>9202800</v>
      </c>
      <c r="P2163"/>
      <c r="Q2163"/>
      <c r="R2163"/>
      <c r="S2163"/>
      <c r="T2163"/>
    </row>
    <row r="2164" spans="1:20" x14ac:dyDescent="0.25">
      <c r="A2164" s="43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6"/>
      <c r="P2164"/>
      <c r="Q2164"/>
      <c r="R2164"/>
      <c r="S2164"/>
      <c r="T2164"/>
    </row>
    <row r="2165" spans="1:20" x14ac:dyDescent="0.25">
      <c r="A2165" s="30"/>
      <c r="B2165" s="4"/>
      <c r="C2165" s="4"/>
      <c r="D2165" s="4"/>
      <c r="E2165" s="4"/>
      <c r="F2165" s="4"/>
      <c r="G2165" s="4"/>
      <c r="H2165" s="4"/>
      <c r="I2165" s="4" t="s">
        <v>65</v>
      </c>
      <c r="J2165" s="4" t="s">
        <v>64</v>
      </c>
      <c r="K2165" s="4"/>
      <c r="L2165" s="4"/>
      <c r="M2165" s="4"/>
      <c r="N2165" s="4"/>
      <c r="O2165" s="46"/>
      <c r="P2165"/>
      <c r="Q2165"/>
      <c r="R2165"/>
      <c r="S2165"/>
      <c r="T2165"/>
    </row>
    <row r="2166" spans="1:20" x14ac:dyDescent="0.25">
      <c r="A2166" s="33"/>
      <c r="B2166" s="4"/>
      <c r="C2166" s="4"/>
      <c r="D2166" s="4"/>
      <c r="E2166" s="4"/>
      <c r="F2166" s="4"/>
      <c r="G2166" s="4"/>
      <c r="H2166" s="4"/>
      <c r="I2166" s="4"/>
      <c r="J2166" s="4"/>
      <c r="K2166" s="4" t="s">
        <v>62</v>
      </c>
      <c r="L2166" s="4" t="s">
        <v>51</v>
      </c>
      <c r="M2166" s="4" t="s">
        <v>63</v>
      </c>
      <c r="N2166" s="4"/>
      <c r="O2166" s="46">
        <v>7151308</v>
      </c>
      <c r="P2166"/>
      <c r="Q2166"/>
      <c r="R2166"/>
      <c r="S2166"/>
      <c r="T2166"/>
    </row>
    <row r="2167" spans="1:20" x14ac:dyDescent="0.25">
      <c r="A2167" s="33"/>
      <c r="B2167" s="4"/>
      <c r="C2167" s="4"/>
      <c r="D2167" s="4"/>
      <c r="E2167" s="4"/>
      <c r="F2167" s="4"/>
      <c r="G2167" s="4"/>
      <c r="H2167" s="4"/>
      <c r="I2167" s="4"/>
      <c r="J2167" s="4"/>
      <c r="K2167" s="4" t="s">
        <v>66</v>
      </c>
      <c r="L2167" s="4" t="s">
        <v>59</v>
      </c>
      <c r="M2167" s="4" t="s">
        <v>67</v>
      </c>
      <c r="N2167" s="4"/>
      <c r="O2167" s="46">
        <v>7151308</v>
      </c>
      <c r="P2167"/>
      <c r="Q2167"/>
      <c r="R2167"/>
      <c r="S2167"/>
      <c r="T2167"/>
    </row>
    <row r="2168" spans="1:20" x14ac:dyDescent="0.25">
      <c r="A2168" s="33"/>
      <c r="B2168" s="4"/>
      <c r="C2168" s="4"/>
      <c r="D2168" s="4"/>
      <c r="E2168" s="4"/>
      <c r="F2168" s="4"/>
      <c r="G2168" s="4"/>
      <c r="H2168" s="4"/>
      <c r="I2168" s="4"/>
      <c r="J2168" s="4"/>
      <c r="K2168" s="4" t="s">
        <v>122</v>
      </c>
      <c r="L2168" s="4" t="s">
        <v>51</v>
      </c>
      <c r="M2168" s="4" t="s">
        <v>123</v>
      </c>
      <c r="N2168" s="4"/>
      <c r="O2168" s="46">
        <v>742657</v>
      </c>
      <c r="P2168"/>
      <c r="Q2168"/>
      <c r="R2168"/>
      <c r="S2168"/>
      <c r="T2168"/>
    </row>
    <row r="2169" spans="1:20" x14ac:dyDescent="0.25">
      <c r="A2169" s="33"/>
      <c r="B2169" s="4"/>
      <c r="C2169" s="4"/>
      <c r="D2169" s="4"/>
      <c r="E2169" s="4"/>
      <c r="F2169" s="4"/>
      <c r="G2169" s="4"/>
      <c r="H2169" s="4"/>
      <c r="I2169" s="4"/>
      <c r="J2169" s="4"/>
      <c r="K2169" s="4" t="s">
        <v>124</v>
      </c>
      <c r="L2169" s="4" t="s">
        <v>59</v>
      </c>
      <c r="M2169" s="4" t="s">
        <v>125</v>
      </c>
      <c r="N2169" s="4"/>
      <c r="O2169" s="46">
        <v>742657</v>
      </c>
      <c r="P2169"/>
      <c r="Q2169"/>
      <c r="R2169"/>
      <c r="S2169"/>
      <c r="T2169"/>
    </row>
    <row r="2170" spans="1:20" x14ac:dyDescent="0.25">
      <c r="A2170" s="33"/>
      <c r="B2170" s="4"/>
      <c r="C2170" s="4"/>
      <c r="D2170" s="4"/>
      <c r="E2170" s="4"/>
      <c r="F2170" s="4"/>
      <c r="G2170" s="4"/>
      <c r="H2170" s="4"/>
      <c r="I2170" s="4"/>
      <c r="J2170" s="4"/>
      <c r="K2170" s="4" t="s">
        <v>68</v>
      </c>
      <c r="L2170" s="4" t="s">
        <v>51</v>
      </c>
      <c r="M2170" s="4" t="s">
        <v>69</v>
      </c>
      <c r="N2170" s="4"/>
      <c r="O2170" s="46">
        <v>1191587</v>
      </c>
      <c r="P2170"/>
      <c r="Q2170"/>
      <c r="R2170"/>
      <c r="S2170"/>
      <c r="T2170"/>
    </row>
    <row r="2171" spans="1:20" x14ac:dyDescent="0.25">
      <c r="A2171" s="33"/>
      <c r="B2171" s="4"/>
      <c r="C2171" s="4"/>
      <c r="D2171" s="4"/>
      <c r="E2171" s="4"/>
      <c r="F2171" s="4"/>
      <c r="G2171" s="4"/>
      <c r="H2171" s="4"/>
      <c r="I2171" s="4"/>
      <c r="J2171" s="4"/>
      <c r="K2171" s="4" t="s">
        <v>126</v>
      </c>
      <c r="L2171" s="4" t="s">
        <v>51</v>
      </c>
      <c r="M2171" s="4" t="s">
        <v>127</v>
      </c>
      <c r="N2171" s="4"/>
      <c r="O2171" s="46">
        <v>117248</v>
      </c>
      <c r="P2171"/>
      <c r="Q2171"/>
      <c r="R2171"/>
      <c r="S2171"/>
      <c r="T2171"/>
    </row>
    <row r="2172" spans="1:20" x14ac:dyDescent="0.25">
      <c r="A2172" s="33"/>
      <c r="B2172" s="4"/>
      <c r="C2172" s="4"/>
      <c r="D2172" s="4"/>
      <c r="E2172" s="4"/>
      <c r="F2172" s="4"/>
      <c r="G2172" s="4"/>
      <c r="H2172" s="4"/>
      <c r="I2172" s="4"/>
      <c r="J2172" s="4"/>
      <c r="K2172" s="4" t="s">
        <v>72</v>
      </c>
      <c r="L2172" s="4" t="s">
        <v>59</v>
      </c>
      <c r="M2172" s="4" t="s">
        <v>73</v>
      </c>
      <c r="N2172" s="4"/>
      <c r="O2172" s="46">
        <v>1308835</v>
      </c>
      <c r="P2172"/>
      <c r="Q2172"/>
      <c r="R2172"/>
      <c r="S2172"/>
      <c r="T2172"/>
    </row>
    <row r="2173" spans="1:20" x14ac:dyDescent="0.25">
      <c r="A2173" s="33"/>
      <c r="B2173" s="4"/>
      <c r="C2173" s="4"/>
      <c r="D2173" s="4"/>
      <c r="E2173" s="4"/>
      <c r="F2173" s="4"/>
      <c r="G2173" s="4"/>
      <c r="H2173" s="4"/>
      <c r="I2173" s="4"/>
      <c r="J2173" s="4"/>
      <c r="K2173" s="4" t="s">
        <v>74</v>
      </c>
      <c r="L2173" s="4" t="s">
        <v>59</v>
      </c>
      <c r="M2173" s="4" t="s">
        <v>75</v>
      </c>
      <c r="N2173" s="4"/>
      <c r="O2173" s="46">
        <v>9202800</v>
      </c>
      <c r="P2173"/>
      <c r="Q2173"/>
      <c r="R2173"/>
      <c r="S2173"/>
      <c r="T2173"/>
    </row>
    <row r="2174" spans="1:20" x14ac:dyDescent="0.25">
      <c r="A2174" s="43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6"/>
      <c r="P2174"/>
      <c r="Q2174"/>
      <c r="R2174"/>
      <c r="S2174"/>
      <c r="T2174"/>
    </row>
    <row r="2175" spans="1:20" x14ac:dyDescent="0.25">
      <c r="A2175" s="30"/>
      <c r="B2175" s="4"/>
      <c r="C2175" s="4"/>
      <c r="D2175" s="4"/>
      <c r="E2175" s="4"/>
      <c r="F2175" s="4"/>
      <c r="G2175" s="4"/>
      <c r="H2175" s="4"/>
      <c r="I2175" s="4" t="s">
        <v>79</v>
      </c>
      <c r="J2175" s="4" t="s">
        <v>78</v>
      </c>
      <c r="K2175" s="4"/>
      <c r="L2175" s="4"/>
      <c r="M2175" s="4"/>
      <c r="N2175" s="4"/>
      <c r="O2175" s="46"/>
      <c r="P2175"/>
      <c r="Q2175"/>
      <c r="R2175"/>
      <c r="S2175"/>
      <c r="T2175"/>
    </row>
    <row r="2176" spans="1:20" x14ac:dyDescent="0.25">
      <c r="A2176" s="33"/>
      <c r="B2176" s="4"/>
      <c r="C2176" s="4"/>
      <c r="D2176" s="4"/>
      <c r="E2176" s="4"/>
      <c r="F2176" s="4"/>
      <c r="G2176" s="4"/>
      <c r="H2176" s="4"/>
      <c r="I2176" s="4"/>
      <c r="J2176" s="4"/>
      <c r="K2176" s="4" t="s">
        <v>80</v>
      </c>
      <c r="L2176" s="4" t="s">
        <v>51</v>
      </c>
      <c r="M2176" s="4" t="s">
        <v>81</v>
      </c>
      <c r="N2176" s="4"/>
      <c r="O2176" s="46">
        <v>7893965</v>
      </c>
      <c r="P2176"/>
      <c r="Q2176"/>
      <c r="R2176"/>
      <c r="S2176"/>
      <c r="T2176"/>
    </row>
    <row r="2177" spans="1:20" x14ac:dyDescent="0.25">
      <c r="A2177" s="33"/>
      <c r="B2177" s="4"/>
      <c r="C2177" s="4"/>
      <c r="D2177" s="4"/>
      <c r="E2177" s="4"/>
      <c r="F2177" s="4"/>
      <c r="G2177" s="4"/>
      <c r="H2177" s="4"/>
      <c r="I2177" s="4"/>
      <c r="J2177" s="4"/>
      <c r="K2177" s="4" t="s">
        <v>82</v>
      </c>
      <c r="L2177" s="4" t="s">
        <v>59</v>
      </c>
      <c r="M2177" s="4" t="s">
        <v>83</v>
      </c>
      <c r="N2177" s="4"/>
      <c r="O2177" s="46">
        <v>-6254535</v>
      </c>
      <c r="P2177"/>
      <c r="Q2177"/>
      <c r="R2177"/>
      <c r="S2177"/>
      <c r="T2177"/>
    </row>
    <row r="2178" spans="1:20" x14ac:dyDescent="0.25">
      <c r="A2178" s="33"/>
      <c r="B2178" s="4"/>
      <c r="C2178" s="4"/>
      <c r="D2178" s="4"/>
      <c r="E2178" s="4"/>
      <c r="F2178" s="4"/>
      <c r="G2178" s="4"/>
      <c r="H2178" s="4"/>
      <c r="I2178" s="4"/>
      <c r="J2178" s="4"/>
      <c r="K2178" s="4" t="s">
        <v>86</v>
      </c>
      <c r="L2178" s="4" t="s">
        <v>51</v>
      </c>
      <c r="M2178" s="4" t="s">
        <v>87</v>
      </c>
      <c r="N2178" s="4"/>
      <c r="O2178" s="46">
        <v>1639430</v>
      </c>
      <c r="P2178"/>
      <c r="Q2178"/>
      <c r="R2178"/>
      <c r="S2178"/>
      <c r="T2178"/>
    </row>
    <row r="2179" spans="1:20" x14ac:dyDescent="0.25">
      <c r="A2179" s="33"/>
      <c r="B2179" s="4"/>
      <c r="C2179" s="4"/>
      <c r="D2179" s="4"/>
      <c r="E2179" s="4"/>
      <c r="F2179" s="4"/>
      <c r="G2179" s="4"/>
      <c r="H2179" s="4"/>
      <c r="I2179" s="4"/>
      <c r="J2179" s="4"/>
      <c r="K2179" s="4" t="s">
        <v>128</v>
      </c>
      <c r="L2179" s="4" t="s">
        <v>51</v>
      </c>
      <c r="M2179" s="4" t="s">
        <v>129</v>
      </c>
      <c r="N2179" s="4"/>
      <c r="O2179" s="46">
        <v>-553182</v>
      </c>
      <c r="P2179"/>
      <c r="Q2179"/>
      <c r="R2179"/>
      <c r="S2179"/>
      <c r="T2179"/>
    </row>
    <row r="2180" spans="1:20" x14ac:dyDescent="0.25">
      <c r="A2180" s="33"/>
      <c r="B2180" s="4"/>
      <c r="C2180" s="4"/>
      <c r="D2180" s="4"/>
      <c r="E2180" s="4"/>
      <c r="F2180" s="4"/>
      <c r="G2180" s="4"/>
      <c r="H2180" s="4"/>
      <c r="I2180" s="4"/>
      <c r="J2180" s="4"/>
      <c r="K2180" s="4" t="s">
        <v>130</v>
      </c>
      <c r="L2180" s="4" t="s">
        <v>51</v>
      </c>
      <c r="M2180" s="4" t="s">
        <v>131</v>
      </c>
      <c r="N2180" s="4"/>
      <c r="O2180" s="46">
        <v>-553182</v>
      </c>
      <c r="P2180"/>
      <c r="Q2180"/>
      <c r="R2180"/>
      <c r="S2180"/>
      <c r="T2180"/>
    </row>
    <row r="2181" spans="1:20" x14ac:dyDescent="0.25">
      <c r="A2181" s="33"/>
      <c r="B2181" s="4"/>
      <c r="C2181" s="4"/>
      <c r="D2181" s="4"/>
      <c r="E2181" s="4"/>
      <c r="F2181" s="4"/>
      <c r="G2181" s="4"/>
      <c r="H2181" s="4"/>
      <c r="I2181" s="4"/>
      <c r="J2181" s="4"/>
      <c r="K2181" s="4" t="s">
        <v>90</v>
      </c>
      <c r="L2181" s="4" t="s">
        <v>59</v>
      </c>
      <c r="M2181" s="4" t="s">
        <v>91</v>
      </c>
      <c r="N2181" s="4"/>
      <c r="O2181" s="46">
        <v>1086248</v>
      </c>
      <c r="P2181"/>
      <c r="Q2181"/>
      <c r="R2181"/>
      <c r="S2181"/>
      <c r="T2181"/>
    </row>
    <row r="2182" spans="1:20" x14ac:dyDescent="0.25">
      <c r="A2182" s="43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6"/>
      <c r="P2182"/>
      <c r="Q2182"/>
      <c r="R2182"/>
      <c r="S2182"/>
      <c r="T2182"/>
    </row>
    <row r="2183" spans="1:20" x14ac:dyDescent="0.25">
      <c r="A2183" s="30"/>
      <c r="B2183" s="4"/>
      <c r="C2183" s="4"/>
      <c r="D2183" s="4"/>
      <c r="E2183" s="4"/>
      <c r="F2183" s="4"/>
      <c r="G2183" s="4"/>
      <c r="H2183" s="4"/>
      <c r="I2183" s="4" t="s">
        <v>95</v>
      </c>
      <c r="J2183" s="4" t="s">
        <v>94</v>
      </c>
      <c r="K2183" s="4"/>
      <c r="L2183" s="4"/>
      <c r="M2183" s="4"/>
      <c r="N2183" s="4"/>
      <c r="O2183" s="46"/>
      <c r="P2183"/>
      <c r="Q2183"/>
      <c r="R2183"/>
      <c r="S2183"/>
      <c r="T2183"/>
    </row>
    <row r="2184" spans="1:20" x14ac:dyDescent="0.25">
      <c r="A2184" s="33"/>
      <c r="B2184" s="4"/>
      <c r="C2184" s="4"/>
      <c r="D2184" s="4"/>
      <c r="E2184" s="4"/>
      <c r="F2184" s="4"/>
      <c r="G2184" s="4"/>
      <c r="H2184" s="4"/>
      <c r="I2184" s="4"/>
      <c r="J2184" s="4"/>
      <c r="K2184" s="4" t="s">
        <v>132</v>
      </c>
      <c r="L2184" s="4" t="s">
        <v>59</v>
      </c>
      <c r="M2184" s="4" t="s">
        <v>133</v>
      </c>
      <c r="N2184" s="4"/>
      <c r="O2184" s="46">
        <v>9202800</v>
      </c>
      <c r="P2184"/>
      <c r="Q2184"/>
      <c r="R2184"/>
      <c r="S2184"/>
      <c r="T2184"/>
    </row>
    <row r="2185" spans="1:20" x14ac:dyDescent="0.25">
      <c r="A2185" s="33"/>
      <c r="B2185" s="4"/>
      <c r="C2185" s="4"/>
      <c r="D2185" s="4"/>
      <c r="E2185" s="4"/>
      <c r="F2185" s="4"/>
      <c r="G2185" s="4"/>
      <c r="H2185" s="4"/>
      <c r="I2185" s="4"/>
      <c r="J2185" s="4"/>
      <c r="K2185" s="4" t="s">
        <v>134</v>
      </c>
      <c r="L2185" s="4" t="s">
        <v>51</v>
      </c>
      <c r="M2185" s="4" t="s">
        <v>135</v>
      </c>
      <c r="N2185" s="4"/>
      <c r="O2185" s="46">
        <v>6254535</v>
      </c>
      <c r="P2185"/>
      <c r="Q2185"/>
      <c r="R2185"/>
      <c r="S2185"/>
      <c r="T2185"/>
    </row>
    <row r="2186" spans="1:20" x14ac:dyDescent="0.25">
      <c r="A2186" s="33"/>
      <c r="B2186" s="4"/>
      <c r="C2186" s="4"/>
      <c r="D2186" s="4"/>
      <c r="E2186" s="4"/>
      <c r="F2186" s="4"/>
      <c r="G2186" s="4"/>
      <c r="H2186" s="4"/>
      <c r="I2186" s="4"/>
      <c r="J2186" s="4"/>
      <c r="K2186" s="4" t="s">
        <v>96</v>
      </c>
      <c r="L2186" s="4" t="s">
        <v>59</v>
      </c>
      <c r="M2186" s="4" t="s">
        <v>97</v>
      </c>
      <c r="N2186" s="4"/>
      <c r="O2186" s="46">
        <v>6254535</v>
      </c>
      <c r="P2186"/>
      <c r="Q2186"/>
      <c r="R2186"/>
      <c r="S2186"/>
      <c r="T2186"/>
    </row>
    <row r="2187" spans="1:20" x14ac:dyDescent="0.25">
      <c r="A2187" s="33"/>
      <c r="B2187" s="4"/>
      <c r="C2187" s="4"/>
      <c r="D2187" s="4"/>
      <c r="E2187" s="4"/>
      <c r="F2187" s="4"/>
      <c r="G2187" s="4"/>
      <c r="H2187" s="4"/>
      <c r="I2187" s="4"/>
      <c r="J2187" s="4"/>
      <c r="K2187" s="4" t="s">
        <v>136</v>
      </c>
      <c r="L2187" s="4" t="s">
        <v>51</v>
      </c>
      <c r="M2187" s="4" t="s">
        <v>137</v>
      </c>
      <c r="N2187" s="4"/>
      <c r="O2187" s="46">
        <v>-457983</v>
      </c>
      <c r="P2187"/>
      <c r="Q2187"/>
      <c r="R2187"/>
      <c r="S2187"/>
      <c r="T2187"/>
    </row>
    <row r="2188" spans="1:20" x14ac:dyDescent="0.25">
      <c r="A2188" s="33"/>
      <c r="B2188" s="4"/>
      <c r="C2188" s="4"/>
      <c r="D2188" s="4"/>
      <c r="E2188" s="4"/>
      <c r="F2188" s="4"/>
      <c r="G2188" s="4"/>
      <c r="H2188" s="4"/>
      <c r="I2188" s="4"/>
      <c r="J2188" s="4"/>
      <c r="K2188" s="4" t="s">
        <v>381</v>
      </c>
      <c r="L2188" s="4" t="s">
        <v>51</v>
      </c>
      <c r="M2188" s="4" t="s">
        <v>382</v>
      </c>
      <c r="N2188" s="4"/>
      <c r="O2188" s="46">
        <v>-47239</v>
      </c>
      <c r="P2188"/>
      <c r="Q2188"/>
      <c r="R2188"/>
      <c r="S2188"/>
      <c r="T2188"/>
    </row>
    <row r="2189" spans="1:20" x14ac:dyDescent="0.25">
      <c r="A2189" s="33"/>
      <c r="B2189" s="4"/>
      <c r="C2189" s="4"/>
      <c r="D2189" s="4"/>
      <c r="E2189" s="4"/>
      <c r="F2189" s="4"/>
      <c r="G2189" s="4"/>
      <c r="H2189" s="4"/>
      <c r="I2189" s="4"/>
      <c r="J2189" s="4"/>
      <c r="K2189" s="4" t="s">
        <v>138</v>
      </c>
      <c r="L2189" s="4" t="s">
        <v>59</v>
      </c>
      <c r="M2189" s="4" t="s">
        <v>139</v>
      </c>
      <c r="N2189" s="4"/>
      <c r="O2189" s="46">
        <v>-505222</v>
      </c>
      <c r="P2189"/>
      <c r="Q2189"/>
      <c r="R2189"/>
      <c r="S2189"/>
      <c r="T2189"/>
    </row>
    <row r="2190" spans="1:20" x14ac:dyDescent="0.25">
      <c r="A2190" s="33"/>
      <c r="B2190" s="4"/>
      <c r="C2190" s="4"/>
      <c r="D2190" s="4"/>
      <c r="E2190" s="4"/>
      <c r="F2190" s="4"/>
      <c r="G2190" s="4"/>
      <c r="H2190" s="4"/>
      <c r="I2190" s="4"/>
      <c r="J2190" s="4"/>
      <c r="K2190" s="4" t="s">
        <v>140</v>
      </c>
      <c r="L2190" s="4" t="s">
        <v>51</v>
      </c>
      <c r="M2190" s="4" t="s">
        <v>141</v>
      </c>
      <c r="N2190" s="4"/>
      <c r="O2190" s="46">
        <v>-553182</v>
      </c>
      <c r="P2190"/>
      <c r="Q2190"/>
      <c r="R2190"/>
      <c r="S2190"/>
      <c r="T2190"/>
    </row>
    <row r="2191" spans="1:20" x14ac:dyDescent="0.25">
      <c r="A2191" s="33"/>
      <c r="B2191" s="4"/>
      <c r="C2191" s="4"/>
      <c r="D2191" s="4"/>
      <c r="E2191" s="4"/>
      <c r="F2191" s="4"/>
      <c r="G2191" s="4"/>
      <c r="H2191" s="4"/>
      <c r="I2191" s="4"/>
      <c r="J2191" s="4"/>
      <c r="K2191" s="4" t="s">
        <v>142</v>
      </c>
      <c r="L2191" s="4" t="s">
        <v>51</v>
      </c>
      <c r="M2191" s="4" t="s">
        <v>143</v>
      </c>
      <c r="N2191" s="4"/>
      <c r="O2191" s="46">
        <v>-117248</v>
      </c>
      <c r="P2191"/>
      <c r="Q2191"/>
      <c r="R2191"/>
      <c r="S2191"/>
      <c r="T2191"/>
    </row>
    <row r="2192" spans="1:20" x14ac:dyDescent="0.25">
      <c r="A2192" s="33"/>
      <c r="B2192" s="4"/>
      <c r="C2192" s="4"/>
      <c r="D2192" s="4"/>
      <c r="E2192" s="4"/>
      <c r="F2192" s="4"/>
      <c r="G2192" s="4"/>
      <c r="H2192" s="4"/>
      <c r="I2192" s="4"/>
      <c r="J2192" s="4"/>
      <c r="K2192" s="4" t="s">
        <v>144</v>
      </c>
      <c r="L2192" s="4" t="s">
        <v>59</v>
      </c>
      <c r="M2192" s="4" t="s">
        <v>145</v>
      </c>
      <c r="N2192" s="4"/>
      <c r="O2192" s="46">
        <v>-670430</v>
      </c>
      <c r="P2192"/>
      <c r="Q2192"/>
      <c r="R2192"/>
      <c r="S2192"/>
      <c r="T2192"/>
    </row>
    <row r="2193" spans="1:20" x14ac:dyDescent="0.25">
      <c r="A2193" s="33"/>
      <c r="B2193" s="4"/>
      <c r="C2193" s="4"/>
      <c r="D2193" s="4"/>
      <c r="E2193" s="4"/>
      <c r="F2193" s="4"/>
      <c r="G2193" s="4"/>
      <c r="H2193" s="4"/>
      <c r="I2193" s="4"/>
      <c r="J2193" s="4"/>
      <c r="K2193" s="4" t="s">
        <v>146</v>
      </c>
      <c r="L2193" s="4" t="s">
        <v>59</v>
      </c>
      <c r="M2193" s="4" t="s">
        <v>147</v>
      </c>
      <c r="N2193" s="4"/>
      <c r="O2193" s="46">
        <v>8027148</v>
      </c>
      <c r="P2193"/>
      <c r="Q2193"/>
      <c r="R2193"/>
      <c r="S2193"/>
      <c r="T2193"/>
    </row>
    <row r="2194" spans="1:20" x14ac:dyDescent="0.25">
      <c r="A2194" s="33"/>
      <c r="B2194" s="4"/>
      <c r="C2194" s="4"/>
      <c r="D2194" s="4"/>
      <c r="E2194" s="4"/>
      <c r="F2194" s="4"/>
      <c r="G2194" s="4"/>
      <c r="H2194" s="4"/>
      <c r="I2194" s="4"/>
      <c r="J2194" s="4"/>
      <c r="K2194" s="4" t="s">
        <v>98</v>
      </c>
      <c r="L2194" s="4" t="s">
        <v>59</v>
      </c>
      <c r="M2194" s="4" t="s">
        <v>99</v>
      </c>
      <c r="N2194" s="4"/>
      <c r="O2194" s="46">
        <v>5749313</v>
      </c>
      <c r="P2194"/>
      <c r="Q2194"/>
      <c r="R2194"/>
      <c r="S2194"/>
      <c r="T2194"/>
    </row>
    <row r="2195" spans="1:20" x14ac:dyDescent="0.25">
      <c r="A2195" s="33"/>
      <c r="B2195" s="4"/>
      <c r="C2195" s="4"/>
      <c r="D2195" s="4"/>
      <c r="E2195" s="4"/>
      <c r="F2195" s="4"/>
      <c r="G2195" s="4"/>
      <c r="H2195" s="4"/>
      <c r="I2195" s="4"/>
      <c r="J2195" s="4"/>
      <c r="K2195" s="4" t="s">
        <v>148</v>
      </c>
      <c r="L2195" s="4" t="s">
        <v>59</v>
      </c>
      <c r="M2195" s="4" t="s">
        <v>149</v>
      </c>
      <c r="N2195" s="4"/>
      <c r="O2195" s="46">
        <v>8027148</v>
      </c>
      <c r="P2195"/>
      <c r="Q2195"/>
      <c r="R2195"/>
      <c r="S2195"/>
      <c r="T2195"/>
    </row>
    <row r="2196" spans="1:20" x14ac:dyDescent="0.25">
      <c r="A2196" s="33"/>
      <c r="B2196" s="4"/>
      <c r="C2196" s="4"/>
      <c r="D2196" s="4"/>
      <c r="E2196" s="4"/>
      <c r="F2196" s="4"/>
      <c r="G2196" s="4"/>
      <c r="H2196" s="4"/>
      <c r="I2196" s="4"/>
      <c r="J2196" s="4"/>
      <c r="K2196" s="4" t="s">
        <v>100</v>
      </c>
      <c r="L2196" s="4" t="s">
        <v>59</v>
      </c>
      <c r="M2196" s="4" t="s">
        <v>101</v>
      </c>
      <c r="N2196" s="4"/>
      <c r="O2196" s="46">
        <v>5749313</v>
      </c>
      <c r="P2196"/>
      <c r="Q2196"/>
      <c r="R2196"/>
      <c r="S2196"/>
      <c r="T2196"/>
    </row>
    <row r="2197" spans="1:20" x14ac:dyDescent="0.25">
      <c r="A2197" s="43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6"/>
      <c r="P2197"/>
      <c r="Q2197"/>
      <c r="R2197"/>
      <c r="S2197"/>
      <c r="T2197"/>
    </row>
    <row r="2198" spans="1:20" x14ac:dyDescent="0.25">
      <c r="A2198" s="30"/>
      <c r="B2198" s="4"/>
      <c r="C2198" s="4"/>
      <c r="D2198" s="4"/>
      <c r="E2198" s="4"/>
      <c r="F2198" s="4" t="s">
        <v>219</v>
      </c>
      <c r="G2198" s="4" t="s">
        <v>385</v>
      </c>
      <c r="H2198" s="4"/>
      <c r="I2198" s="4"/>
      <c r="J2198" s="4"/>
      <c r="K2198" s="4"/>
      <c r="L2198" s="4"/>
      <c r="M2198" s="4"/>
      <c r="N2198" s="4"/>
      <c r="O2198" s="46"/>
      <c r="P2198"/>
      <c r="Q2198"/>
      <c r="R2198"/>
      <c r="S2198"/>
      <c r="T2198"/>
    </row>
    <row r="2199" spans="1:20" x14ac:dyDescent="0.25">
      <c r="A2199" s="33"/>
      <c r="B2199" s="4"/>
      <c r="C2199" s="4"/>
      <c r="D2199" s="4"/>
      <c r="E2199" s="4"/>
      <c r="F2199" s="4"/>
      <c r="G2199" s="4"/>
      <c r="H2199" s="4" t="s">
        <v>378</v>
      </c>
      <c r="I2199" s="4"/>
      <c r="J2199" s="4"/>
      <c r="K2199" s="4"/>
      <c r="L2199" s="4"/>
      <c r="M2199" s="4"/>
      <c r="N2199" s="4"/>
      <c r="O2199" s="46"/>
      <c r="P2199"/>
      <c r="Q2199"/>
      <c r="R2199"/>
      <c r="S2199"/>
      <c r="T2199"/>
    </row>
    <row r="2200" spans="1:20" x14ac:dyDescent="0.25">
      <c r="A2200" s="33"/>
      <c r="B2200" s="4"/>
      <c r="C2200" s="4"/>
      <c r="D2200" s="4"/>
      <c r="E2200" s="4"/>
      <c r="F2200" s="4"/>
      <c r="G2200" s="4"/>
      <c r="H2200" s="4"/>
      <c r="I2200" s="4" t="s">
        <v>50</v>
      </c>
      <c r="J2200" s="4" t="s">
        <v>49</v>
      </c>
      <c r="K2200" s="4"/>
      <c r="L2200" s="4"/>
      <c r="M2200" s="4"/>
      <c r="N2200" s="4"/>
      <c r="O2200" s="46"/>
      <c r="P2200"/>
      <c r="Q2200"/>
      <c r="R2200"/>
      <c r="S2200"/>
      <c r="T2200"/>
    </row>
    <row r="2201" spans="1:20" x14ac:dyDescent="0.25">
      <c r="A2201" s="33"/>
      <c r="B2201" s="4"/>
      <c r="C2201" s="4"/>
      <c r="D2201" s="4"/>
      <c r="E2201" s="4"/>
      <c r="F2201" s="4"/>
      <c r="G2201" s="4"/>
      <c r="H2201" s="4"/>
      <c r="I2201" s="4"/>
      <c r="J2201" s="4"/>
      <c r="K2201" s="4" t="s">
        <v>45</v>
      </c>
      <c r="L2201" s="4" t="s">
        <v>51</v>
      </c>
      <c r="M2201" s="4" t="s">
        <v>46</v>
      </c>
      <c r="N2201" s="4"/>
      <c r="O2201" s="46">
        <v>19081</v>
      </c>
      <c r="P2201"/>
      <c r="Q2201"/>
      <c r="R2201"/>
      <c r="S2201"/>
      <c r="T2201"/>
    </row>
    <row r="2202" spans="1:20" x14ac:dyDescent="0.25">
      <c r="A2202" s="33"/>
      <c r="B2202" s="4"/>
      <c r="C2202" s="4"/>
      <c r="D2202" s="4"/>
      <c r="E2202" s="4"/>
      <c r="F2202" s="4"/>
      <c r="G2202" s="4"/>
      <c r="H2202" s="4"/>
      <c r="I2202" s="4"/>
      <c r="J2202" s="4"/>
      <c r="K2202" s="4" t="s">
        <v>172</v>
      </c>
      <c r="L2202" s="4" t="s">
        <v>51</v>
      </c>
      <c r="M2202" s="4" t="s">
        <v>173</v>
      </c>
      <c r="N2202" s="4"/>
      <c r="O2202" s="46">
        <v>10</v>
      </c>
      <c r="P2202"/>
      <c r="Q2202"/>
      <c r="R2202"/>
      <c r="S2202"/>
      <c r="T2202"/>
    </row>
    <row r="2203" spans="1:20" x14ac:dyDescent="0.25">
      <c r="A2203" s="33"/>
      <c r="B2203" s="4"/>
      <c r="C2203" s="4"/>
      <c r="D2203" s="4"/>
      <c r="E2203" s="4"/>
      <c r="F2203" s="4"/>
      <c r="G2203" s="4"/>
      <c r="H2203" s="4"/>
      <c r="I2203" s="4"/>
      <c r="J2203" s="4"/>
      <c r="K2203" s="4" t="s">
        <v>57</v>
      </c>
      <c r="L2203" s="4" t="s">
        <v>59</v>
      </c>
      <c r="M2203" s="4" t="s">
        <v>58</v>
      </c>
      <c r="N2203" s="4"/>
      <c r="O2203" s="46">
        <v>19091</v>
      </c>
      <c r="P2203"/>
      <c r="Q2203"/>
      <c r="R2203"/>
      <c r="S2203"/>
      <c r="T2203"/>
    </row>
    <row r="2204" spans="1:20" x14ac:dyDescent="0.25">
      <c r="A2204" s="33"/>
      <c r="B2204" s="4"/>
      <c r="C2204" s="4"/>
      <c r="D2204" s="4"/>
      <c r="E2204" s="4"/>
      <c r="F2204" s="4"/>
      <c r="G2204" s="4"/>
      <c r="H2204" s="4"/>
      <c r="I2204" s="4"/>
      <c r="J2204" s="4"/>
      <c r="K2204" s="4" t="s">
        <v>60</v>
      </c>
      <c r="L2204" s="4" t="s">
        <v>59</v>
      </c>
      <c r="M2204" s="4" t="s">
        <v>61</v>
      </c>
      <c r="N2204" s="4"/>
      <c r="O2204" s="46">
        <v>19091</v>
      </c>
      <c r="P2204"/>
      <c r="Q2204"/>
      <c r="R2204"/>
      <c r="S2204"/>
      <c r="T2204"/>
    </row>
    <row r="2205" spans="1:20" x14ac:dyDescent="0.25">
      <c r="A2205" s="43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6"/>
      <c r="P2205"/>
      <c r="Q2205"/>
      <c r="R2205"/>
      <c r="S2205"/>
      <c r="T2205"/>
    </row>
    <row r="2206" spans="1:20" x14ac:dyDescent="0.25">
      <c r="A2206" s="30"/>
      <c r="B2206" s="4"/>
      <c r="C2206" s="4"/>
      <c r="D2206" s="4"/>
      <c r="E2206" s="4"/>
      <c r="F2206" s="4"/>
      <c r="G2206" s="4"/>
      <c r="H2206" s="4"/>
      <c r="I2206" s="4" t="s">
        <v>65</v>
      </c>
      <c r="J2206" s="4" t="s">
        <v>64</v>
      </c>
      <c r="K2206" s="4"/>
      <c r="L2206" s="4"/>
      <c r="M2206" s="4"/>
      <c r="N2206" s="4"/>
      <c r="O2206" s="46"/>
      <c r="P2206"/>
      <c r="Q2206"/>
      <c r="R2206"/>
      <c r="S2206"/>
      <c r="T2206"/>
    </row>
    <row r="2207" spans="1:20" x14ac:dyDescent="0.25">
      <c r="A2207" s="33"/>
      <c r="B2207" s="4"/>
      <c r="C2207" s="4"/>
      <c r="D2207" s="4"/>
      <c r="E2207" s="4"/>
      <c r="F2207" s="4"/>
      <c r="G2207" s="4"/>
      <c r="H2207" s="4"/>
      <c r="I2207" s="4"/>
      <c r="J2207" s="4"/>
      <c r="K2207" s="4" t="s">
        <v>62</v>
      </c>
      <c r="L2207" s="4" t="s">
        <v>51</v>
      </c>
      <c r="M2207" s="4" t="s">
        <v>63</v>
      </c>
      <c r="N2207" s="4"/>
      <c r="O2207" s="46">
        <v>14581</v>
      </c>
      <c r="P2207"/>
      <c r="Q2207"/>
      <c r="R2207"/>
      <c r="S2207"/>
      <c r="T2207"/>
    </row>
    <row r="2208" spans="1:20" x14ac:dyDescent="0.25">
      <c r="A2208" s="33"/>
      <c r="B2208" s="4"/>
      <c r="C2208" s="4"/>
      <c r="D2208" s="4"/>
      <c r="E2208" s="4"/>
      <c r="F2208" s="4"/>
      <c r="G2208" s="4"/>
      <c r="H2208" s="4"/>
      <c r="I2208" s="4"/>
      <c r="J2208" s="4"/>
      <c r="K2208" s="4" t="s">
        <v>211</v>
      </c>
      <c r="L2208" s="4" t="s">
        <v>51</v>
      </c>
      <c r="M2208" s="4" t="s">
        <v>581</v>
      </c>
      <c r="N2208" s="4" t="s">
        <v>388</v>
      </c>
      <c r="O2208" s="46">
        <v>2901</v>
      </c>
      <c r="P2208"/>
      <c r="Q2208"/>
      <c r="R2208"/>
      <c r="S2208"/>
      <c r="T2208"/>
    </row>
    <row r="2209" spans="1:20" x14ac:dyDescent="0.25">
      <c r="A2209" s="33"/>
      <c r="B2209" s="4"/>
      <c r="C2209" s="4"/>
      <c r="D2209" s="4"/>
      <c r="E2209" s="4"/>
      <c r="F2209" s="4"/>
      <c r="G2209" s="4"/>
      <c r="H2209" s="4"/>
      <c r="I2209" s="4"/>
      <c r="J2209" s="4"/>
      <c r="K2209" s="4" t="s">
        <v>66</v>
      </c>
      <c r="L2209" s="4" t="s">
        <v>59</v>
      </c>
      <c r="M2209" s="4" t="s">
        <v>67</v>
      </c>
      <c r="N2209" s="4"/>
      <c r="O2209" s="46">
        <v>17482</v>
      </c>
      <c r="P2209"/>
      <c r="Q2209"/>
      <c r="R2209"/>
      <c r="S2209"/>
      <c r="T2209"/>
    </row>
    <row r="2210" spans="1:20" x14ac:dyDescent="0.25">
      <c r="A2210" s="33"/>
      <c r="B2210" s="4"/>
      <c r="C2210" s="4"/>
      <c r="D2210" s="4"/>
      <c r="E2210" s="4"/>
      <c r="F2210" s="4"/>
      <c r="G2210" s="4"/>
      <c r="H2210" s="4"/>
      <c r="I2210" s="4"/>
      <c r="J2210" s="4"/>
      <c r="K2210" s="4" t="s">
        <v>68</v>
      </c>
      <c r="L2210" s="4" t="s">
        <v>51</v>
      </c>
      <c r="M2210" s="4" t="s">
        <v>69</v>
      </c>
      <c r="N2210" s="4"/>
      <c r="O2210" s="46">
        <v>1608</v>
      </c>
      <c r="P2210"/>
      <c r="Q2210"/>
      <c r="R2210"/>
      <c r="S2210"/>
      <c r="T2210"/>
    </row>
    <row r="2211" spans="1:20" x14ac:dyDescent="0.25">
      <c r="A2211" s="33"/>
      <c r="B2211" s="4"/>
      <c r="C2211" s="4"/>
      <c r="D2211" s="4"/>
      <c r="E2211" s="4"/>
      <c r="F2211" s="4"/>
      <c r="G2211" s="4"/>
      <c r="H2211" s="4"/>
      <c r="I2211" s="4"/>
      <c r="J2211" s="4"/>
      <c r="K2211" s="4" t="s">
        <v>72</v>
      </c>
      <c r="L2211" s="4" t="s">
        <v>59</v>
      </c>
      <c r="M2211" s="4" t="s">
        <v>73</v>
      </c>
      <c r="N2211" s="4"/>
      <c r="O2211" s="46">
        <v>1608</v>
      </c>
      <c r="P2211"/>
      <c r="Q2211"/>
      <c r="R2211"/>
      <c r="S2211"/>
      <c r="T2211"/>
    </row>
    <row r="2212" spans="1:20" x14ac:dyDescent="0.25">
      <c r="A2212" s="33"/>
      <c r="B2212" s="4"/>
      <c r="C2212" s="4"/>
      <c r="D2212" s="4"/>
      <c r="E2212" s="4"/>
      <c r="F2212" s="4"/>
      <c r="G2212" s="4"/>
      <c r="H2212" s="4"/>
      <c r="I2212" s="4"/>
      <c r="J2212" s="4"/>
      <c r="K2212" s="4" t="s">
        <v>74</v>
      </c>
      <c r="L2212" s="4" t="s">
        <v>59</v>
      </c>
      <c r="M2212" s="4" t="s">
        <v>75</v>
      </c>
      <c r="N2212" s="4"/>
      <c r="O2212" s="46">
        <v>19091</v>
      </c>
      <c r="P2212"/>
      <c r="Q2212"/>
      <c r="R2212"/>
      <c r="S2212"/>
      <c r="T2212"/>
    </row>
    <row r="2213" spans="1:20" x14ac:dyDescent="0.25">
      <c r="A2213" s="43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6"/>
      <c r="P2213"/>
      <c r="Q2213"/>
      <c r="R2213"/>
      <c r="S2213"/>
      <c r="T2213"/>
    </row>
    <row r="2214" spans="1:20" x14ac:dyDescent="0.25">
      <c r="A2214" s="30"/>
      <c r="B2214" s="4"/>
      <c r="C2214" s="4"/>
      <c r="D2214" s="4"/>
      <c r="E2214" s="4"/>
      <c r="F2214" s="4"/>
      <c r="G2214" s="4"/>
      <c r="H2214" s="4"/>
      <c r="I2214" s="4" t="s">
        <v>79</v>
      </c>
      <c r="J2214" s="4" t="s">
        <v>78</v>
      </c>
      <c r="K2214" s="4"/>
      <c r="L2214" s="4"/>
      <c r="M2214" s="4"/>
      <c r="N2214" s="4"/>
      <c r="O2214" s="46"/>
      <c r="P2214"/>
      <c r="Q2214"/>
      <c r="R2214"/>
      <c r="S2214"/>
      <c r="T2214"/>
    </row>
    <row r="2215" spans="1:20" x14ac:dyDescent="0.25">
      <c r="A2215" s="33"/>
      <c r="B2215" s="4"/>
      <c r="C2215" s="4"/>
      <c r="D2215" s="4"/>
      <c r="E2215" s="4"/>
      <c r="F2215" s="4"/>
      <c r="G2215" s="4"/>
      <c r="H2215" s="4"/>
      <c r="I2215" s="4"/>
      <c r="J2215" s="4"/>
      <c r="K2215" s="4" t="s">
        <v>80</v>
      </c>
      <c r="L2215" s="4" t="s">
        <v>51</v>
      </c>
      <c r="M2215" s="4" t="s">
        <v>81</v>
      </c>
      <c r="N2215" s="4"/>
      <c r="O2215" s="46">
        <v>17482</v>
      </c>
      <c r="P2215"/>
      <c r="Q2215"/>
      <c r="R2215"/>
      <c r="S2215"/>
      <c r="T2215"/>
    </row>
    <row r="2216" spans="1:20" x14ac:dyDescent="0.25">
      <c r="A2216" s="33"/>
      <c r="B2216" s="4"/>
      <c r="C2216" s="4"/>
      <c r="D2216" s="4"/>
      <c r="E2216" s="4"/>
      <c r="F2216" s="4"/>
      <c r="G2216" s="4"/>
      <c r="H2216" s="4"/>
      <c r="I2216" s="4"/>
      <c r="J2216" s="4"/>
      <c r="K2216" s="4" t="s">
        <v>82</v>
      </c>
      <c r="L2216" s="4" t="s">
        <v>59</v>
      </c>
      <c r="M2216" s="4" t="s">
        <v>83</v>
      </c>
      <c r="N2216" s="4"/>
      <c r="O2216" s="46">
        <v>-15060</v>
      </c>
      <c r="P2216"/>
      <c r="Q2216"/>
      <c r="R2216"/>
      <c r="S2216"/>
      <c r="T2216"/>
    </row>
    <row r="2217" spans="1:20" x14ac:dyDescent="0.25">
      <c r="A2217" s="33"/>
      <c r="B2217" s="4"/>
      <c r="C2217" s="4"/>
      <c r="D2217" s="4"/>
      <c r="E2217" s="4"/>
      <c r="F2217" s="4"/>
      <c r="G2217" s="4"/>
      <c r="H2217" s="4"/>
      <c r="I2217" s="4"/>
      <c r="J2217" s="4"/>
      <c r="K2217" s="4" t="s">
        <v>86</v>
      </c>
      <c r="L2217" s="4" t="s">
        <v>51</v>
      </c>
      <c r="M2217" s="4" t="s">
        <v>87</v>
      </c>
      <c r="N2217" s="4"/>
      <c r="O2217" s="46">
        <v>2422</v>
      </c>
      <c r="P2217"/>
      <c r="Q2217"/>
      <c r="R2217"/>
      <c r="S2217"/>
      <c r="T2217"/>
    </row>
    <row r="2218" spans="1:20" x14ac:dyDescent="0.25">
      <c r="A2218" s="33"/>
      <c r="B2218" s="4"/>
      <c r="C2218" s="4"/>
      <c r="D2218" s="4"/>
      <c r="E2218" s="4"/>
      <c r="F2218" s="4"/>
      <c r="G2218" s="4"/>
      <c r="H2218" s="4"/>
      <c r="I2218" s="4"/>
      <c r="J2218" s="4"/>
      <c r="K2218" s="4" t="s">
        <v>90</v>
      </c>
      <c r="L2218" s="4" t="s">
        <v>59</v>
      </c>
      <c r="M2218" s="4" t="s">
        <v>91</v>
      </c>
      <c r="N2218" s="4"/>
      <c r="O2218" s="46">
        <v>2422</v>
      </c>
      <c r="P2218"/>
      <c r="Q2218"/>
      <c r="R2218"/>
      <c r="S2218"/>
      <c r="T2218"/>
    </row>
    <row r="2219" spans="1:20" x14ac:dyDescent="0.25">
      <c r="A2219" s="43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6"/>
      <c r="P2219"/>
      <c r="Q2219"/>
      <c r="R2219"/>
      <c r="S2219"/>
      <c r="T2219"/>
    </row>
    <row r="2220" spans="1:20" x14ac:dyDescent="0.25">
      <c r="A2220" s="30"/>
      <c r="B2220" s="4"/>
      <c r="C2220" s="4"/>
      <c r="D2220" s="4"/>
      <c r="E2220" s="4"/>
      <c r="F2220" s="4"/>
      <c r="G2220" s="4"/>
      <c r="H2220" s="4"/>
      <c r="I2220" s="4" t="s">
        <v>95</v>
      </c>
      <c r="J2220" s="4" t="s">
        <v>94</v>
      </c>
      <c r="K2220" s="4"/>
      <c r="L2220" s="4"/>
      <c r="M2220" s="4"/>
      <c r="N2220" s="4"/>
      <c r="O2220" s="46"/>
      <c r="P2220"/>
      <c r="Q2220"/>
      <c r="R2220"/>
      <c r="S2220"/>
      <c r="T2220"/>
    </row>
    <row r="2221" spans="1:20" x14ac:dyDescent="0.25">
      <c r="A2221" s="33"/>
      <c r="B2221" s="4"/>
      <c r="C2221" s="4"/>
      <c r="D2221" s="4"/>
      <c r="E2221" s="4"/>
      <c r="F2221" s="4"/>
      <c r="G2221" s="4"/>
      <c r="H2221" s="4"/>
      <c r="I2221" s="4"/>
      <c r="J2221" s="4"/>
      <c r="K2221" s="4" t="s">
        <v>92</v>
      </c>
      <c r="L2221" s="4" t="s">
        <v>51</v>
      </c>
      <c r="M2221" s="4" t="s">
        <v>93</v>
      </c>
      <c r="N2221" s="4"/>
      <c r="O2221" s="46">
        <v>15060</v>
      </c>
      <c r="P2221"/>
      <c r="Q2221"/>
      <c r="R2221"/>
      <c r="S2221"/>
      <c r="T2221"/>
    </row>
    <row r="2222" spans="1:20" x14ac:dyDescent="0.25">
      <c r="A2222" s="33"/>
      <c r="B2222" s="4"/>
      <c r="C2222" s="4"/>
      <c r="D2222" s="4"/>
      <c r="E2222" s="4"/>
      <c r="F2222" s="4"/>
      <c r="G2222" s="4"/>
      <c r="H2222" s="4"/>
      <c r="I2222" s="4"/>
      <c r="J2222" s="4"/>
      <c r="K2222" s="4" t="s">
        <v>96</v>
      </c>
      <c r="L2222" s="4" t="s">
        <v>59</v>
      </c>
      <c r="M2222" s="4" t="s">
        <v>97</v>
      </c>
      <c r="N2222" s="4"/>
      <c r="O2222" s="46">
        <v>15060</v>
      </c>
      <c r="P2222"/>
      <c r="Q2222"/>
      <c r="R2222"/>
      <c r="S2222"/>
      <c r="T2222"/>
    </row>
    <row r="2223" spans="1:20" x14ac:dyDescent="0.25">
      <c r="A2223" s="33"/>
      <c r="B2223" s="4"/>
      <c r="C2223" s="4"/>
      <c r="D2223" s="4"/>
      <c r="E2223" s="4"/>
      <c r="F2223" s="4"/>
      <c r="G2223" s="4"/>
      <c r="H2223" s="4"/>
      <c r="I2223" s="4"/>
      <c r="J2223" s="4"/>
      <c r="K2223" s="4" t="s">
        <v>98</v>
      </c>
      <c r="L2223" s="4" t="s">
        <v>59</v>
      </c>
      <c r="M2223" s="4" t="s">
        <v>99</v>
      </c>
      <c r="N2223" s="4"/>
      <c r="O2223" s="46">
        <v>15060</v>
      </c>
      <c r="P2223"/>
      <c r="Q2223"/>
      <c r="R2223"/>
      <c r="S2223"/>
      <c r="T2223"/>
    </row>
    <row r="2224" spans="1:20" x14ac:dyDescent="0.25">
      <c r="A2224" s="33"/>
      <c r="B2224" s="4"/>
      <c r="C2224" s="4"/>
      <c r="D2224" s="4"/>
      <c r="E2224" s="4"/>
      <c r="F2224" s="4"/>
      <c r="G2224" s="4"/>
      <c r="H2224" s="4"/>
      <c r="I2224" s="4"/>
      <c r="J2224" s="4"/>
      <c r="K2224" s="4" t="s">
        <v>100</v>
      </c>
      <c r="L2224" s="4" t="s">
        <v>59</v>
      </c>
      <c r="M2224" s="4" t="s">
        <v>101</v>
      </c>
      <c r="N2224" s="4"/>
      <c r="O2224" s="46">
        <v>15060</v>
      </c>
      <c r="P2224"/>
      <c r="Q2224"/>
      <c r="R2224"/>
      <c r="S2224"/>
      <c r="T2224"/>
    </row>
    <row r="2225" spans="1:20" x14ac:dyDescent="0.25">
      <c r="A2225" s="43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6"/>
      <c r="P2225"/>
      <c r="Q2225"/>
      <c r="R2225"/>
      <c r="S2225"/>
      <c r="T2225"/>
    </row>
    <row r="2226" spans="1:20" x14ac:dyDescent="0.25">
      <c r="A2226" s="30"/>
      <c r="B2226" s="4"/>
      <c r="C2226" s="4"/>
      <c r="D2226" s="4"/>
      <c r="E2226" s="4" t="s">
        <v>219</v>
      </c>
      <c r="F2226" s="4"/>
      <c r="G2226" s="4" t="s">
        <v>390</v>
      </c>
      <c r="H2226" s="4"/>
      <c r="I2226" s="4"/>
      <c r="J2226" s="4"/>
      <c r="K2226" s="4"/>
      <c r="L2226" s="4"/>
      <c r="M2226" s="4"/>
      <c r="N2226" s="4"/>
      <c r="O2226" s="46"/>
      <c r="P2226"/>
      <c r="Q2226"/>
      <c r="R2226"/>
      <c r="S2226"/>
      <c r="T2226"/>
    </row>
    <row r="2227" spans="1:20" x14ac:dyDescent="0.25">
      <c r="A2227" s="33"/>
      <c r="B2227" s="4"/>
      <c r="C2227" s="4"/>
      <c r="D2227" s="4"/>
      <c r="E2227" s="4"/>
      <c r="F2227" s="4"/>
      <c r="G2227" s="4"/>
      <c r="H2227" s="4" t="s">
        <v>391</v>
      </c>
      <c r="I2227" s="4"/>
      <c r="J2227" s="4"/>
      <c r="K2227" s="4"/>
      <c r="L2227" s="4"/>
      <c r="M2227" s="4"/>
      <c r="N2227" s="4"/>
      <c r="O2227" s="46"/>
      <c r="P2227"/>
      <c r="Q2227"/>
      <c r="R2227"/>
      <c r="S2227"/>
      <c r="T2227"/>
    </row>
    <row r="2228" spans="1:20" x14ac:dyDescent="0.25">
      <c r="A2228" s="33"/>
      <c r="B2228" s="4"/>
      <c r="C2228" s="4"/>
      <c r="D2228" s="4"/>
      <c r="E2228" s="4"/>
      <c r="F2228" s="4"/>
      <c r="G2228" s="4"/>
      <c r="H2228" s="4"/>
      <c r="I2228" s="4" t="s">
        <v>50</v>
      </c>
      <c r="J2228" s="4" t="s">
        <v>49</v>
      </c>
      <c r="K2228" s="4"/>
      <c r="L2228" s="4"/>
      <c r="M2228" s="4"/>
      <c r="N2228" s="4"/>
      <c r="O2228" s="46"/>
      <c r="P2228"/>
      <c r="Q2228"/>
      <c r="R2228"/>
      <c r="S2228"/>
      <c r="T2228"/>
    </row>
    <row r="2229" spans="1:20" x14ac:dyDescent="0.25">
      <c r="A2229" s="33"/>
      <c r="B2229" s="4"/>
      <c r="C2229" s="4"/>
      <c r="D2229" s="4"/>
      <c r="E2229" s="4"/>
      <c r="F2229" s="4"/>
      <c r="G2229" s="4"/>
      <c r="H2229" s="4"/>
      <c r="I2229" s="4"/>
      <c r="J2229" s="4"/>
      <c r="K2229" s="4" t="s">
        <v>45</v>
      </c>
      <c r="L2229" s="4" t="s">
        <v>51</v>
      </c>
      <c r="M2229" s="4" t="s">
        <v>46</v>
      </c>
      <c r="N2229" s="4"/>
      <c r="O2229" s="46">
        <v>116244</v>
      </c>
      <c r="P2229"/>
      <c r="Q2229"/>
      <c r="R2229"/>
      <c r="S2229"/>
      <c r="T2229"/>
    </row>
    <row r="2230" spans="1:20" x14ac:dyDescent="0.25">
      <c r="A2230" s="33"/>
      <c r="B2230" s="4"/>
      <c r="C2230" s="4"/>
      <c r="D2230" s="4"/>
      <c r="E2230" s="4"/>
      <c r="F2230" s="4"/>
      <c r="G2230" s="4"/>
      <c r="H2230" s="4"/>
      <c r="I2230" s="4"/>
      <c r="J2230" s="4"/>
      <c r="K2230" s="4" t="s">
        <v>53</v>
      </c>
      <c r="L2230" s="4" t="s">
        <v>51</v>
      </c>
      <c r="M2230" s="4" t="s">
        <v>54</v>
      </c>
      <c r="N2230" s="4"/>
      <c r="O2230" s="46">
        <v>-10464</v>
      </c>
      <c r="P2230"/>
      <c r="Q2230"/>
      <c r="R2230"/>
      <c r="S2230"/>
      <c r="T2230"/>
    </row>
    <row r="2231" spans="1:20" x14ac:dyDescent="0.25">
      <c r="A2231" s="33"/>
      <c r="B2231" s="4"/>
      <c r="C2231" s="4"/>
      <c r="D2231" s="4"/>
      <c r="E2231" s="4"/>
      <c r="F2231" s="4"/>
      <c r="G2231" s="4"/>
      <c r="H2231" s="4"/>
      <c r="I2231" s="4"/>
      <c r="J2231" s="4"/>
      <c r="K2231" s="4" t="s">
        <v>55</v>
      </c>
      <c r="L2231" s="4" t="s">
        <v>51</v>
      </c>
      <c r="M2231" s="4" t="s">
        <v>56</v>
      </c>
      <c r="N2231" s="4"/>
      <c r="O2231" s="46">
        <v>98148</v>
      </c>
      <c r="P2231"/>
      <c r="Q2231"/>
      <c r="R2231"/>
      <c r="S2231"/>
      <c r="T2231"/>
    </row>
    <row r="2232" spans="1:20" x14ac:dyDescent="0.25">
      <c r="A2232" s="33"/>
      <c r="B2232" s="4"/>
      <c r="C2232" s="4"/>
      <c r="D2232" s="4"/>
      <c r="E2232" s="4"/>
      <c r="F2232" s="4"/>
      <c r="G2232" s="4"/>
      <c r="H2232" s="4"/>
      <c r="I2232" s="4"/>
      <c r="J2232" s="4"/>
      <c r="K2232" s="4" t="s">
        <v>57</v>
      </c>
      <c r="L2232" s="4" t="s">
        <v>59</v>
      </c>
      <c r="M2232" s="4" t="s">
        <v>58</v>
      </c>
      <c r="N2232" s="4"/>
      <c r="O2232" s="46">
        <v>203928</v>
      </c>
      <c r="P2232"/>
      <c r="Q2232"/>
      <c r="R2232"/>
      <c r="S2232"/>
      <c r="T2232"/>
    </row>
    <row r="2233" spans="1:20" x14ac:dyDescent="0.25">
      <c r="A2233" s="33"/>
      <c r="B2233" s="4"/>
      <c r="C2233" s="4"/>
      <c r="D2233" s="4"/>
      <c r="E2233" s="4"/>
      <c r="F2233" s="4"/>
      <c r="G2233" s="4"/>
      <c r="H2233" s="4"/>
      <c r="I2233" s="4"/>
      <c r="J2233" s="4"/>
      <c r="K2233" s="4" t="s">
        <v>112</v>
      </c>
      <c r="L2233" s="4" t="s">
        <v>51</v>
      </c>
      <c r="M2233" s="4" t="s">
        <v>113</v>
      </c>
      <c r="N2233" s="4"/>
      <c r="O2233" s="46">
        <v>340725</v>
      </c>
      <c r="P2233"/>
      <c r="Q2233"/>
      <c r="R2233"/>
      <c r="S2233"/>
      <c r="T2233"/>
    </row>
    <row r="2234" spans="1:20" x14ac:dyDescent="0.25">
      <c r="A2234" s="33"/>
      <c r="B2234" s="4"/>
      <c r="C2234" s="4"/>
      <c r="D2234" s="4"/>
      <c r="E2234" s="4"/>
      <c r="F2234" s="4"/>
      <c r="G2234" s="4"/>
      <c r="H2234" s="4"/>
      <c r="I2234" s="4"/>
      <c r="J2234" s="4"/>
      <c r="K2234" s="4" t="s">
        <v>114</v>
      </c>
      <c r="L2234" s="4" t="s">
        <v>51</v>
      </c>
      <c r="M2234" s="4" t="s">
        <v>115</v>
      </c>
      <c r="N2234" s="4"/>
      <c r="O2234" s="46">
        <v>-379089</v>
      </c>
      <c r="P2234"/>
      <c r="Q2234"/>
      <c r="R2234"/>
      <c r="S2234"/>
      <c r="T2234"/>
    </row>
    <row r="2235" spans="1:20" x14ac:dyDescent="0.25">
      <c r="A2235" s="33"/>
      <c r="B2235" s="4"/>
      <c r="C2235" s="4"/>
      <c r="D2235" s="4"/>
      <c r="E2235" s="4"/>
      <c r="F2235" s="4"/>
      <c r="G2235" s="4"/>
      <c r="H2235" s="4"/>
      <c r="I2235" s="4"/>
      <c r="J2235" s="4"/>
      <c r="K2235" s="4" t="s">
        <v>118</v>
      </c>
      <c r="L2235" s="4" t="s">
        <v>59</v>
      </c>
      <c r="M2235" s="4" t="s">
        <v>119</v>
      </c>
      <c r="N2235" s="4"/>
      <c r="O2235" s="46">
        <v>-38364</v>
      </c>
      <c r="P2235"/>
      <c r="Q2235"/>
      <c r="R2235"/>
      <c r="S2235"/>
      <c r="T2235"/>
    </row>
    <row r="2236" spans="1:20" x14ac:dyDescent="0.25">
      <c r="A2236" s="33"/>
      <c r="B2236" s="4"/>
      <c r="C2236" s="4"/>
      <c r="D2236" s="4"/>
      <c r="E2236" s="4"/>
      <c r="F2236" s="4"/>
      <c r="G2236" s="4"/>
      <c r="H2236" s="4"/>
      <c r="I2236" s="4"/>
      <c r="J2236" s="4"/>
      <c r="K2236" s="4" t="s">
        <v>120</v>
      </c>
      <c r="L2236" s="4" t="s">
        <v>59</v>
      </c>
      <c r="M2236" s="4" t="s">
        <v>121</v>
      </c>
      <c r="N2236" s="4"/>
      <c r="O2236" s="46">
        <v>-38364</v>
      </c>
      <c r="P2236"/>
      <c r="Q2236"/>
      <c r="R2236"/>
      <c r="S2236"/>
      <c r="T2236"/>
    </row>
    <row r="2237" spans="1:20" x14ac:dyDescent="0.25">
      <c r="A2237" s="33"/>
      <c r="B2237" s="4"/>
      <c r="C2237" s="4"/>
      <c r="D2237" s="4"/>
      <c r="E2237" s="4"/>
      <c r="F2237" s="4"/>
      <c r="G2237" s="4"/>
      <c r="H2237" s="4"/>
      <c r="I2237" s="4"/>
      <c r="J2237" s="4"/>
      <c r="K2237" s="4" t="s">
        <v>60</v>
      </c>
      <c r="L2237" s="4" t="s">
        <v>59</v>
      </c>
      <c r="M2237" s="4" t="s">
        <v>61</v>
      </c>
      <c r="N2237" s="4"/>
      <c r="O2237" s="46">
        <v>165564</v>
      </c>
      <c r="P2237"/>
      <c r="Q2237"/>
      <c r="R2237"/>
      <c r="S2237"/>
      <c r="T2237"/>
    </row>
    <row r="2238" spans="1:20" x14ac:dyDescent="0.25">
      <c r="A2238" s="43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6"/>
      <c r="P2238"/>
      <c r="Q2238"/>
      <c r="R2238"/>
      <c r="S2238"/>
      <c r="T2238"/>
    </row>
    <row r="2239" spans="1:20" x14ac:dyDescent="0.25">
      <c r="A2239" s="30"/>
      <c r="B2239" s="4"/>
      <c r="C2239" s="4"/>
      <c r="D2239" s="4"/>
      <c r="E2239" s="4"/>
      <c r="F2239" s="4"/>
      <c r="G2239" s="4"/>
      <c r="H2239" s="4"/>
      <c r="I2239" s="4" t="s">
        <v>65</v>
      </c>
      <c r="J2239" s="4" t="s">
        <v>64</v>
      </c>
      <c r="K2239" s="4"/>
      <c r="L2239" s="4"/>
      <c r="M2239" s="4"/>
      <c r="N2239" s="4"/>
      <c r="O2239" s="46"/>
      <c r="P2239"/>
      <c r="Q2239"/>
      <c r="R2239"/>
      <c r="S2239"/>
      <c r="T2239"/>
    </row>
    <row r="2240" spans="1:20" x14ac:dyDescent="0.25">
      <c r="A2240" s="33"/>
      <c r="B2240" s="4"/>
      <c r="C2240" s="4"/>
      <c r="D2240" s="4"/>
      <c r="E2240" s="4"/>
      <c r="F2240" s="4"/>
      <c r="G2240" s="4"/>
      <c r="H2240" s="4"/>
      <c r="I2240" s="4"/>
      <c r="J2240" s="4"/>
      <c r="K2240" s="4" t="s">
        <v>62</v>
      </c>
      <c r="L2240" s="4" t="s">
        <v>51</v>
      </c>
      <c r="M2240" s="4" t="s">
        <v>63</v>
      </c>
      <c r="N2240" s="4"/>
      <c r="O2240" s="46">
        <v>56593</v>
      </c>
      <c r="P2240"/>
      <c r="Q2240"/>
      <c r="R2240"/>
      <c r="S2240"/>
      <c r="T2240"/>
    </row>
    <row r="2241" spans="1:20" x14ac:dyDescent="0.25">
      <c r="A2241" s="33"/>
      <c r="B2241" s="4"/>
      <c r="C2241" s="4"/>
      <c r="D2241" s="4"/>
      <c r="E2241" s="4"/>
      <c r="F2241" s="4"/>
      <c r="G2241" s="4"/>
      <c r="H2241" s="4"/>
      <c r="I2241" s="4"/>
      <c r="J2241" s="4"/>
      <c r="K2241" s="4" t="s">
        <v>66</v>
      </c>
      <c r="L2241" s="4" t="s">
        <v>59</v>
      </c>
      <c r="M2241" s="4" t="s">
        <v>67</v>
      </c>
      <c r="N2241" s="4"/>
      <c r="O2241" s="46">
        <v>56593</v>
      </c>
      <c r="P2241"/>
      <c r="Q2241"/>
      <c r="R2241"/>
      <c r="S2241"/>
      <c r="T2241"/>
    </row>
    <row r="2242" spans="1:20" x14ac:dyDescent="0.25">
      <c r="A2242" s="33"/>
      <c r="B2242" s="4"/>
      <c r="C2242" s="4"/>
      <c r="D2242" s="4"/>
      <c r="E2242" s="4"/>
      <c r="F2242" s="4"/>
      <c r="G2242" s="4"/>
      <c r="H2242" s="4"/>
      <c r="I2242" s="4"/>
      <c r="J2242" s="4"/>
      <c r="K2242" s="4" t="s">
        <v>122</v>
      </c>
      <c r="L2242" s="4" t="s">
        <v>51</v>
      </c>
      <c r="M2242" s="4" t="s">
        <v>123</v>
      </c>
      <c r="N2242" s="4"/>
      <c r="O2242" s="46">
        <v>7879</v>
      </c>
      <c r="P2242"/>
      <c r="Q2242"/>
      <c r="R2242"/>
      <c r="S2242"/>
      <c r="T2242"/>
    </row>
    <row r="2243" spans="1:20" x14ac:dyDescent="0.25">
      <c r="A2243" s="33"/>
      <c r="B2243" s="4"/>
      <c r="C2243" s="4"/>
      <c r="D2243" s="4"/>
      <c r="E2243" s="4"/>
      <c r="F2243" s="4"/>
      <c r="G2243" s="4"/>
      <c r="H2243" s="4"/>
      <c r="I2243" s="4"/>
      <c r="J2243" s="4"/>
      <c r="K2243" s="4" t="s">
        <v>124</v>
      </c>
      <c r="L2243" s="4" t="s">
        <v>59</v>
      </c>
      <c r="M2243" s="4" t="s">
        <v>125</v>
      </c>
      <c r="N2243" s="4"/>
      <c r="O2243" s="46">
        <v>7879</v>
      </c>
      <c r="P2243"/>
      <c r="Q2243"/>
      <c r="R2243"/>
      <c r="S2243"/>
      <c r="T2243"/>
    </row>
    <row r="2244" spans="1:20" x14ac:dyDescent="0.25">
      <c r="A2244" s="33"/>
      <c r="B2244" s="4"/>
      <c r="C2244" s="4"/>
      <c r="D2244" s="4"/>
      <c r="E2244" s="4"/>
      <c r="F2244" s="4"/>
      <c r="G2244" s="4"/>
      <c r="H2244" s="4"/>
      <c r="I2244" s="4"/>
      <c r="J2244" s="4"/>
      <c r="K2244" s="4" t="s">
        <v>70</v>
      </c>
      <c r="L2244" s="4" t="s">
        <v>51</v>
      </c>
      <c r="M2244" s="4" t="s">
        <v>71</v>
      </c>
      <c r="N2244" s="4"/>
      <c r="O2244" s="46">
        <v>101091</v>
      </c>
      <c r="P2244"/>
      <c r="Q2244"/>
      <c r="R2244"/>
      <c r="S2244"/>
      <c r="T2244"/>
    </row>
    <row r="2245" spans="1:20" x14ac:dyDescent="0.25">
      <c r="A2245" s="33"/>
      <c r="B2245" s="4"/>
      <c r="C2245" s="4"/>
      <c r="D2245" s="4"/>
      <c r="E2245" s="4"/>
      <c r="F2245" s="4"/>
      <c r="G2245" s="4"/>
      <c r="H2245" s="4"/>
      <c r="I2245" s="4"/>
      <c r="J2245" s="4"/>
      <c r="K2245" s="4" t="s">
        <v>72</v>
      </c>
      <c r="L2245" s="4" t="s">
        <v>59</v>
      </c>
      <c r="M2245" s="4" t="s">
        <v>73</v>
      </c>
      <c r="N2245" s="4"/>
      <c r="O2245" s="46">
        <v>101091</v>
      </c>
      <c r="P2245"/>
      <c r="Q2245"/>
      <c r="R2245"/>
      <c r="S2245"/>
      <c r="T2245"/>
    </row>
    <row r="2246" spans="1:20" x14ac:dyDescent="0.25">
      <c r="A2246" s="33"/>
      <c r="B2246" s="4"/>
      <c r="C2246" s="4"/>
      <c r="D2246" s="4"/>
      <c r="E2246" s="4"/>
      <c r="F2246" s="4"/>
      <c r="G2246" s="4"/>
      <c r="H2246" s="4"/>
      <c r="I2246" s="4"/>
      <c r="J2246" s="4"/>
      <c r="K2246" s="4" t="s">
        <v>74</v>
      </c>
      <c r="L2246" s="4" t="s">
        <v>59</v>
      </c>
      <c r="M2246" s="4" t="s">
        <v>75</v>
      </c>
      <c r="N2246" s="4"/>
      <c r="O2246" s="46">
        <v>165564</v>
      </c>
      <c r="P2246"/>
      <c r="Q2246"/>
      <c r="R2246"/>
      <c r="S2246"/>
      <c r="T2246"/>
    </row>
    <row r="2247" spans="1:20" x14ac:dyDescent="0.25">
      <c r="A2247" s="43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6"/>
      <c r="P2247"/>
      <c r="Q2247"/>
      <c r="R2247"/>
      <c r="S2247"/>
      <c r="T2247"/>
    </row>
    <row r="2248" spans="1:20" x14ac:dyDescent="0.25">
      <c r="A2248" s="30"/>
      <c r="B2248" s="4"/>
      <c r="C2248" s="4"/>
      <c r="D2248" s="4"/>
      <c r="E2248" s="4"/>
      <c r="F2248" s="4"/>
      <c r="G2248" s="4"/>
      <c r="H2248" s="4"/>
      <c r="I2248" s="4" t="s">
        <v>79</v>
      </c>
      <c r="J2248" s="4" t="s">
        <v>78</v>
      </c>
      <c r="K2248" s="4"/>
      <c r="L2248" s="4"/>
      <c r="M2248" s="4"/>
      <c r="N2248" s="4"/>
      <c r="O2248" s="46"/>
      <c r="P2248"/>
      <c r="Q2248"/>
      <c r="R2248"/>
      <c r="S2248"/>
      <c r="T2248"/>
    </row>
    <row r="2249" spans="1:20" x14ac:dyDescent="0.25">
      <c r="A2249" s="33"/>
      <c r="B2249" s="4"/>
      <c r="C2249" s="4"/>
      <c r="D2249" s="4"/>
      <c r="E2249" s="4"/>
      <c r="F2249" s="4"/>
      <c r="G2249" s="4"/>
      <c r="H2249" s="4"/>
      <c r="I2249" s="4"/>
      <c r="J2249" s="4"/>
      <c r="K2249" s="4" t="s">
        <v>76</v>
      </c>
      <c r="L2249" s="4" t="s">
        <v>51</v>
      </c>
      <c r="M2249" s="4" t="s">
        <v>77</v>
      </c>
      <c r="N2249" s="4"/>
      <c r="O2249" s="46">
        <v>1901118</v>
      </c>
      <c r="P2249"/>
      <c r="Q2249"/>
      <c r="R2249"/>
      <c r="S2249"/>
      <c r="T2249"/>
    </row>
    <row r="2250" spans="1:20" x14ac:dyDescent="0.25">
      <c r="A2250" s="33"/>
      <c r="B2250" s="4"/>
      <c r="C2250" s="4"/>
      <c r="D2250" s="4"/>
      <c r="E2250" s="4"/>
      <c r="F2250" s="4"/>
      <c r="G2250" s="4"/>
      <c r="H2250" s="4"/>
      <c r="I2250" s="4"/>
      <c r="J2250" s="4"/>
      <c r="K2250" s="4" t="s">
        <v>265</v>
      </c>
      <c r="L2250" s="4" t="s">
        <v>51</v>
      </c>
      <c r="M2250" s="4" t="s">
        <v>266</v>
      </c>
      <c r="N2250" s="4"/>
      <c r="O2250" s="46">
        <v>64473</v>
      </c>
      <c r="P2250"/>
      <c r="Q2250"/>
      <c r="R2250"/>
      <c r="S2250"/>
      <c r="T2250"/>
    </row>
    <row r="2251" spans="1:20" x14ac:dyDescent="0.25">
      <c r="A2251" s="33"/>
      <c r="B2251" s="4"/>
      <c r="C2251" s="4"/>
      <c r="D2251" s="4"/>
      <c r="E2251" s="4"/>
      <c r="F2251" s="4"/>
      <c r="G2251" s="4"/>
      <c r="H2251" s="4"/>
      <c r="I2251" s="4"/>
      <c r="J2251" s="4"/>
      <c r="K2251" s="4" t="s">
        <v>82</v>
      </c>
      <c r="L2251" s="4" t="s">
        <v>59</v>
      </c>
      <c r="M2251" s="4" t="s">
        <v>83</v>
      </c>
      <c r="N2251" s="4"/>
      <c r="O2251" s="46">
        <v>-1546915</v>
      </c>
      <c r="P2251"/>
      <c r="Q2251"/>
      <c r="R2251"/>
      <c r="S2251"/>
      <c r="T2251"/>
    </row>
    <row r="2252" spans="1:20" x14ac:dyDescent="0.25">
      <c r="A2252" s="33"/>
      <c r="B2252" s="4"/>
      <c r="C2252" s="4"/>
      <c r="D2252" s="4"/>
      <c r="E2252" s="4"/>
      <c r="F2252" s="4"/>
      <c r="G2252" s="4"/>
      <c r="H2252" s="4"/>
      <c r="I2252" s="4"/>
      <c r="J2252" s="4"/>
      <c r="K2252" s="4" t="s">
        <v>267</v>
      </c>
      <c r="L2252" s="4" t="s">
        <v>51</v>
      </c>
      <c r="M2252" s="4" t="s">
        <v>268</v>
      </c>
      <c r="N2252" s="4"/>
      <c r="O2252" s="46">
        <v>-98148</v>
      </c>
      <c r="P2252"/>
      <c r="Q2252"/>
      <c r="R2252"/>
      <c r="S2252"/>
      <c r="T2252"/>
    </row>
    <row r="2253" spans="1:20" x14ac:dyDescent="0.25">
      <c r="A2253" s="33"/>
      <c r="B2253" s="4"/>
      <c r="C2253" s="4"/>
      <c r="D2253" s="4"/>
      <c r="E2253" s="4"/>
      <c r="F2253" s="4"/>
      <c r="G2253" s="4"/>
      <c r="H2253" s="4"/>
      <c r="I2253" s="4"/>
      <c r="J2253" s="4"/>
      <c r="K2253" s="4" t="s">
        <v>86</v>
      </c>
      <c r="L2253" s="4" t="s">
        <v>51</v>
      </c>
      <c r="M2253" s="4" t="s">
        <v>87</v>
      </c>
      <c r="N2253" s="4"/>
      <c r="O2253" s="46">
        <v>320528</v>
      </c>
      <c r="P2253"/>
      <c r="Q2253"/>
      <c r="R2253"/>
      <c r="S2253"/>
      <c r="T2253"/>
    </row>
    <row r="2254" spans="1:20" x14ac:dyDescent="0.25">
      <c r="A2254" s="33"/>
      <c r="B2254" s="4"/>
      <c r="C2254" s="4"/>
      <c r="D2254" s="4"/>
      <c r="E2254" s="4"/>
      <c r="F2254" s="4"/>
      <c r="G2254" s="4"/>
      <c r="H2254" s="4"/>
      <c r="I2254" s="4"/>
      <c r="J2254" s="4"/>
      <c r="K2254" s="4" t="s">
        <v>160</v>
      </c>
      <c r="L2254" s="4" t="s">
        <v>51</v>
      </c>
      <c r="M2254" s="4" t="s">
        <v>161</v>
      </c>
      <c r="N2254" s="4"/>
      <c r="O2254" s="46">
        <v>-425784</v>
      </c>
      <c r="P2254"/>
      <c r="Q2254"/>
      <c r="R2254"/>
      <c r="S2254"/>
      <c r="T2254"/>
    </row>
    <row r="2255" spans="1:20" x14ac:dyDescent="0.25">
      <c r="A2255" s="33"/>
      <c r="B2255" s="4"/>
      <c r="C2255" s="4"/>
      <c r="D2255" s="4"/>
      <c r="E2255" s="4"/>
      <c r="F2255" s="4"/>
      <c r="G2255" s="4"/>
      <c r="H2255" s="4"/>
      <c r="I2255" s="4"/>
      <c r="J2255" s="4"/>
      <c r="K2255" s="4" t="s">
        <v>269</v>
      </c>
      <c r="L2255" s="4" t="s">
        <v>51</v>
      </c>
      <c r="M2255" s="4" t="s">
        <v>270</v>
      </c>
      <c r="N2255" s="4"/>
      <c r="O2255" s="46">
        <v>379089</v>
      </c>
      <c r="P2255"/>
      <c r="Q2255"/>
      <c r="R2255"/>
      <c r="S2255"/>
      <c r="T2255"/>
    </row>
    <row r="2256" spans="1:20" x14ac:dyDescent="0.25">
      <c r="A2256" s="33"/>
      <c r="B2256" s="4"/>
      <c r="C2256" s="4"/>
      <c r="D2256" s="4"/>
      <c r="E2256" s="4"/>
      <c r="F2256" s="4"/>
      <c r="G2256" s="4"/>
      <c r="H2256" s="4"/>
      <c r="I2256" s="4"/>
      <c r="J2256" s="4"/>
      <c r="K2256" s="4" t="s">
        <v>130</v>
      </c>
      <c r="L2256" s="4" t="s">
        <v>51</v>
      </c>
      <c r="M2256" s="4" t="s">
        <v>131</v>
      </c>
      <c r="N2256" s="4"/>
      <c r="O2256" s="46">
        <v>-46695</v>
      </c>
      <c r="P2256"/>
      <c r="Q2256"/>
      <c r="R2256"/>
      <c r="S2256"/>
      <c r="T2256"/>
    </row>
    <row r="2257" spans="1:20" x14ac:dyDescent="0.25">
      <c r="A2257" s="33"/>
      <c r="B2257" s="4"/>
      <c r="C2257" s="4"/>
      <c r="D2257" s="4"/>
      <c r="E2257" s="4"/>
      <c r="F2257" s="4"/>
      <c r="G2257" s="4"/>
      <c r="H2257" s="4"/>
      <c r="I2257" s="4"/>
      <c r="J2257" s="4"/>
      <c r="K2257" s="4" t="s">
        <v>88</v>
      </c>
      <c r="L2257" s="4" t="s">
        <v>59</v>
      </c>
      <c r="M2257" s="4" t="s">
        <v>89</v>
      </c>
      <c r="N2257" s="4"/>
      <c r="O2257" s="46">
        <v>1475335</v>
      </c>
      <c r="P2257"/>
      <c r="Q2257"/>
      <c r="R2257"/>
      <c r="S2257"/>
      <c r="T2257"/>
    </row>
    <row r="2258" spans="1:20" x14ac:dyDescent="0.25">
      <c r="A2258" s="33"/>
      <c r="B2258" s="4"/>
      <c r="C2258" s="4"/>
      <c r="D2258" s="4"/>
      <c r="E2258" s="4"/>
      <c r="F2258" s="4"/>
      <c r="G2258" s="4"/>
      <c r="H2258" s="4"/>
      <c r="I2258" s="4"/>
      <c r="J2258" s="4"/>
      <c r="K2258" s="4" t="s">
        <v>90</v>
      </c>
      <c r="L2258" s="4" t="s">
        <v>59</v>
      </c>
      <c r="M2258" s="4" t="s">
        <v>91</v>
      </c>
      <c r="N2258" s="4"/>
      <c r="O2258" s="46">
        <v>273833</v>
      </c>
      <c r="P2258"/>
      <c r="Q2258"/>
      <c r="R2258"/>
      <c r="S2258"/>
      <c r="T2258"/>
    </row>
    <row r="2259" spans="1:20" x14ac:dyDescent="0.25">
      <c r="A2259" s="43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6"/>
      <c r="P2259"/>
      <c r="Q2259"/>
      <c r="R2259"/>
      <c r="S2259"/>
      <c r="T2259"/>
    </row>
    <row r="2260" spans="1:20" x14ac:dyDescent="0.25">
      <c r="A2260" s="30"/>
      <c r="B2260" s="4"/>
      <c r="C2260" s="4"/>
      <c r="D2260" s="4"/>
      <c r="E2260" s="4"/>
      <c r="F2260" s="4"/>
      <c r="G2260" s="4"/>
      <c r="H2260" s="4"/>
      <c r="I2260" s="4" t="s">
        <v>95</v>
      </c>
      <c r="J2260" s="4" t="s">
        <v>94</v>
      </c>
      <c r="K2260" s="4"/>
      <c r="L2260" s="4"/>
      <c r="M2260" s="4"/>
      <c r="N2260" s="4"/>
      <c r="O2260" s="46"/>
      <c r="P2260"/>
      <c r="Q2260"/>
      <c r="R2260"/>
      <c r="S2260"/>
      <c r="T2260"/>
    </row>
    <row r="2261" spans="1:20" x14ac:dyDescent="0.25">
      <c r="A2261" s="33"/>
      <c r="B2261" s="4"/>
      <c r="C2261" s="4"/>
      <c r="D2261" s="4"/>
      <c r="E2261" s="4"/>
      <c r="F2261" s="4"/>
      <c r="G2261" s="4"/>
      <c r="H2261" s="4"/>
      <c r="I2261" s="4"/>
      <c r="J2261" s="4"/>
      <c r="K2261" s="4" t="s">
        <v>132</v>
      </c>
      <c r="L2261" s="4" t="s">
        <v>59</v>
      </c>
      <c r="M2261" s="4" t="s">
        <v>133</v>
      </c>
      <c r="N2261" s="4"/>
      <c r="O2261" s="46">
        <v>-38364</v>
      </c>
      <c r="P2261"/>
      <c r="Q2261"/>
      <c r="R2261"/>
      <c r="S2261"/>
      <c r="T2261"/>
    </row>
    <row r="2262" spans="1:20" x14ac:dyDescent="0.25">
      <c r="A2262" s="33"/>
      <c r="B2262" s="4"/>
      <c r="C2262" s="4"/>
      <c r="D2262" s="4"/>
      <c r="E2262" s="4"/>
      <c r="F2262" s="4"/>
      <c r="G2262" s="4"/>
      <c r="H2262" s="4"/>
      <c r="I2262" s="4"/>
      <c r="J2262" s="4"/>
      <c r="K2262" s="4" t="s">
        <v>92</v>
      </c>
      <c r="L2262" s="4" t="s">
        <v>51</v>
      </c>
      <c r="M2262" s="4" t="s">
        <v>93</v>
      </c>
      <c r="N2262" s="4"/>
      <c r="O2262" s="46">
        <v>1546915</v>
      </c>
      <c r="P2262"/>
      <c r="Q2262"/>
      <c r="R2262"/>
      <c r="S2262"/>
      <c r="T2262"/>
    </row>
    <row r="2263" spans="1:20" x14ac:dyDescent="0.25">
      <c r="A2263" s="33"/>
      <c r="B2263" s="4"/>
      <c r="C2263" s="4"/>
      <c r="D2263" s="4"/>
      <c r="E2263" s="4"/>
      <c r="F2263" s="4"/>
      <c r="G2263" s="4"/>
      <c r="H2263" s="4"/>
      <c r="I2263" s="4"/>
      <c r="J2263" s="4"/>
      <c r="K2263" s="4" t="s">
        <v>96</v>
      </c>
      <c r="L2263" s="4" t="s">
        <v>59</v>
      </c>
      <c r="M2263" s="4" t="s">
        <v>97</v>
      </c>
      <c r="N2263" s="4"/>
      <c r="O2263" s="46">
        <v>1546915</v>
      </c>
      <c r="P2263"/>
      <c r="Q2263"/>
      <c r="R2263"/>
      <c r="S2263"/>
      <c r="T2263"/>
    </row>
    <row r="2264" spans="1:20" x14ac:dyDescent="0.25">
      <c r="A2264" s="33"/>
      <c r="B2264" s="4"/>
      <c r="C2264" s="4"/>
      <c r="D2264" s="4"/>
      <c r="E2264" s="4"/>
      <c r="F2264" s="4"/>
      <c r="G2264" s="4"/>
      <c r="H2264" s="4"/>
      <c r="I2264" s="4"/>
      <c r="J2264" s="4"/>
      <c r="K2264" s="4" t="s">
        <v>136</v>
      </c>
      <c r="L2264" s="4" t="s">
        <v>51</v>
      </c>
      <c r="M2264" s="4" t="s">
        <v>137</v>
      </c>
      <c r="N2264" s="4"/>
      <c r="O2264" s="46">
        <v>-323625</v>
      </c>
      <c r="P2264"/>
      <c r="Q2264"/>
      <c r="R2264"/>
      <c r="S2264"/>
      <c r="T2264"/>
    </row>
    <row r="2265" spans="1:20" x14ac:dyDescent="0.25">
      <c r="A2265" s="33"/>
      <c r="B2265" s="4"/>
      <c r="C2265" s="4"/>
      <c r="D2265" s="4"/>
      <c r="E2265" s="4"/>
      <c r="F2265" s="4"/>
      <c r="G2265" s="4"/>
      <c r="H2265" s="4"/>
      <c r="I2265" s="4"/>
      <c r="J2265" s="4"/>
      <c r="K2265" s="4" t="s">
        <v>381</v>
      </c>
      <c r="L2265" s="4" t="s">
        <v>51</v>
      </c>
      <c r="M2265" s="4" t="s">
        <v>382</v>
      </c>
      <c r="N2265" s="4"/>
      <c r="O2265" s="46">
        <v>-17100</v>
      </c>
      <c r="P2265"/>
      <c r="Q2265"/>
      <c r="R2265"/>
      <c r="S2265"/>
      <c r="T2265"/>
    </row>
    <row r="2266" spans="1:20" x14ac:dyDescent="0.25">
      <c r="A2266" s="33"/>
      <c r="B2266" s="4"/>
      <c r="C2266" s="4"/>
      <c r="D2266" s="4"/>
      <c r="E2266" s="4"/>
      <c r="F2266" s="4"/>
      <c r="G2266" s="4"/>
      <c r="H2266" s="4"/>
      <c r="I2266" s="4"/>
      <c r="J2266" s="4"/>
      <c r="K2266" s="4" t="s">
        <v>138</v>
      </c>
      <c r="L2266" s="4" t="s">
        <v>59</v>
      </c>
      <c r="M2266" s="4" t="s">
        <v>139</v>
      </c>
      <c r="N2266" s="4"/>
      <c r="O2266" s="46">
        <v>-340725</v>
      </c>
      <c r="P2266"/>
      <c r="Q2266"/>
      <c r="R2266"/>
      <c r="S2266"/>
      <c r="T2266"/>
    </row>
    <row r="2267" spans="1:20" x14ac:dyDescent="0.25">
      <c r="A2267" s="33"/>
      <c r="B2267" s="4"/>
      <c r="C2267" s="4"/>
      <c r="D2267" s="4"/>
      <c r="E2267" s="4"/>
      <c r="F2267" s="4"/>
      <c r="G2267" s="4"/>
      <c r="H2267" s="4"/>
      <c r="I2267" s="4"/>
      <c r="J2267" s="4"/>
      <c r="K2267" s="4" t="s">
        <v>271</v>
      </c>
      <c r="L2267" s="4" t="s">
        <v>51</v>
      </c>
      <c r="M2267" s="4" t="s">
        <v>272</v>
      </c>
      <c r="N2267" s="4"/>
      <c r="O2267" s="46">
        <v>379089</v>
      </c>
      <c r="P2267"/>
      <c r="Q2267"/>
      <c r="R2267"/>
      <c r="S2267"/>
      <c r="T2267"/>
    </row>
    <row r="2268" spans="1:20" x14ac:dyDescent="0.25">
      <c r="A2268" s="33"/>
      <c r="B2268" s="4"/>
      <c r="C2268" s="4"/>
      <c r="D2268" s="4"/>
      <c r="E2268" s="4"/>
      <c r="F2268" s="4"/>
      <c r="G2268" s="4"/>
      <c r="H2268" s="4"/>
      <c r="I2268" s="4"/>
      <c r="J2268" s="4"/>
      <c r="K2268" s="4" t="s">
        <v>144</v>
      </c>
      <c r="L2268" s="4" t="s">
        <v>59</v>
      </c>
      <c r="M2268" s="4" t="s">
        <v>145</v>
      </c>
      <c r="N2268" s="4"/>
      <c r="O2268" s="46">
        <v>379089</v>
      </c>
      <c r="P2268"/>
      <c r="Q2268"/>
      <c r="R2268"/>
      <c r="S2268"/>
      <c r="T2268"/>
    </row>
    <row r="2269" spans="1:20" x14ac:dyDescent="0.25">
      <c r="A2269" s="33"/>
      <c r="B2269" s="4"/>
      <c r="C2269" s="4"/>
      <c r="D2269" s="4"/>
      <c r="E2269" s="4"/>
      <c r="F2269" s="4"/>
      <c r="G2269" s="4"/>
      <c r="H2269" s="4"/>
      <c r="I2269" s="4"/>
      <c r="J2269" s="4"/>
      <c r="K2269" s="4" t="s">
        <v>98</v>
      </c>
      <c r="L2269" s="4" t="s">
        <v>59</v>
      </c>
      <c r="M2269" s="4" t="s">
        <v>99</v>
      </c>
      <c r="N2269" s="4"/>
      <c r="O2269" s="46">
        <v>1206190</v>
      </c>
      <c r="P2269"/>
      <c r="Q2269"/>
      <c r="R2269"/>
      <c r="S2269"/>
      <c r="T2269"/>
    </row>
    <row r="2270" spans="1:20" x14ac:dyDescent="0.25">
      <c r="A2270" s="33"/>
      <c r="B2270" s="4"/>
      <c r="C2270" s="4"/>
      <c r="D2270" s="4"/>
      <c r="E2270" s="4"/>
      <c r="F2270" s="4"/>
      <c r="G2270" s="4"/>
      <c r="H2270" s="4"/>
      <c r="I2270" s="4"/>
      <c r="J2270" s="4"/>
      <c r="K2270" s="4" t="s">
        <v>100</v>
      </c>
      <c r="L2270" s="4" t="s">
        <v>59</v>
      </c>
      <c r="M2270" s="4" t="s">
        <v>101</v>
      </c>
      <c r="N2270" s="4"/>
      <c r="O2270" s="46">
        <v>1206190</v>
      </c>
      <c r="P2270"/>
      <c r="Q2270"/>
      <c r="R2270"/>
      <c r="S2270"/>
      <c r="T2270"/>
    </row>
    <row r="2271" spans="1:20" x14ac:dyDescent="0.25">
      <c r="A2271" s="43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6"/>
      <c r="P2271"/>
      <c r="Q2271"/>
      <c r="R2271"/>
      <c r="S2271"/>
      <c r="T2271"/>
    </row>
    <row r="2272" spans="1:20" x14ac:dyDescent="0.25">
      <c r="A2272" s="30"/>
      <c r="B2272" s="4"/>
      <c r="C2272" s="4"/>
      <c r="D2272" s="4"/>
      <c r="E2272" s="4"/>
      <c r="F2272" s="4" t="s">
        <v>273</v>
      </c>
      <c r="G2272" s="4" t="s">
        <v>392</v>
      </c>
      <c r="H2272" s="4"/>
      <c r="I2272" s="4"/>
      <c r="J2272" s="4"/>
      <c r="K2272" s="4"/>
      <c r="L2272" s="4"/>
      <c r="M2272" s="4"/>
      <c r="N2272" s="4"/>
      <c r="O2272" s="46"/>
      <c r="P2272"/>
      <c r="Q2272"/>
      <c r="R2272"/>
      <c r="S2272"/>
      <c r="T2272"/>
    </row>
    <row r="2273" spans="1:20" x14ac:dyDescent="0.25">
      <c r="A2273" s="33"/>
      <c r="B2273" s="4"/>
      <c r="C2273" s="4"/>
      <c r="D2273" s="4"/>
      <c r="E2273" s="4"/>
      <c r="F2273" s="4"/>
      <c r="G2273" s="4"/>
      <c r="H2273" s="4" t="s">
        <v>378</v>
      </c>
      <c r="I2273" s="4"/>
      <c r="J2273" s="4"/>
      <c r="K2273" s="4"/>
      <c r="L2273" s="4"/>
      <c r="M2273" s="4"/>
      <c r="N2273" s="4"/>
      <c r="O2273" s="46"/>
      <c r="P2273"/>
      <c r="Q2273"/>
      <c r="R2273"/>
      <c r="S2273"/>
      <c r="T2273"/>
    </row>
    <row r="2274" spans="1:20" x14ac:dyDescent="0.25">
      <c r="A2274" s="33"/>
      <c r="B2274" s="4"/>
      <c r="C2274" s="4"/>
      <c r="D2274" s="4"/>
      <c r="E2274" s="4"/>
      <c r="F2274" s="4"/>
      <c r="G2274" s="4"/>
      <c r="H2274" s="4"/>
      <c r="I2274" s="4" t="s">
        <v>50</v>
      </c>
      <c r="J2274" s="4" t="s">
        <v>49</v>
      </c>
      <c r="K2274" s="4"/>
      <c r="L2274" s="4"/>
      <c r="M2274" s="4"/>
      <c r="N2274" s="4"/>
      <c r="O2274" s="46"/>
      <c r="P2274"/>
      <c r="Q2274"/>
      <c r="R2274"/>
      <c r="S2274"/>
      <c r="T2274"/>
    </row>
    <row r="2275" spans="1:20" x14ac:dyDescent="0.25">
      <c r="A2275" s="33"/>
      <c r="B2275" s="4"/>
      <c r="C2275" s="4"/>
      <c r="D2275" s="4"/>
      <c r="E2275" s="4"/>
      <c r="F2275" s="4"/>
      <c r="G2275" s="4"/>
      <c r="H2275" s="4"/>
      <c r="I2275" s="4"/>
      <c r="J2275" s="4"/>
      <c r="K2275" s="4" t="s">
        <v>45</v>
      </c>
      <c r="L2275" s="4" t="s">
        <v>51</v>
      </c>
      <c r="M2275" s="4" t="s">
        <v>46</v>
      </c>
      <c r="N2275" s="4"/>
      <c r="O2275" s="46">
        <v>732</v>
      </c>
      <c r="P2275"/>
      <c r="Q2275"/>
      <c r="R2275"/>
      <c r="S2275"/>
      <c r="T2275"/>
    </row>
    <row r="2276" spans="1:20" x14ac:dyDescent="0.25">
      <c r="A2276" s="33"/>
      <c r="B2276" s="4"/>
      <c r="C2276" s="4"/>
      <c r="D2276" s="4"/>
      <c r="E2276" s="4"/>
      <c r="F2276" s="4"/>
      <c r="G2276" s="4"/>
      <c r="H2276" s="4"/>
      <c r="I2276" s="4"/>
      <c r="J2276" s="4"/>
      <c r="K2276" s="4" t="s">
        <v>55</v>
      </c>
      <c r="L2276" s="4" t="s">
        <v>51</v>
      </c>
      <c r="M2276" s="4" t="s">
        <v>56</v>
      </c>
      <c r="N2276" s="4"/>
      <c r="O2276" s="46">
        <v>683</v>
      </c>
      <c r="P2276"/>
      <c r="Q2276"/>
      <c r="R2276"/>
      <c r="S2276"/>
      <c r="T2276"/>
    </row>
    <row r="2277" spans="1:20" x14ac:dyDescent="0.25">
      <c r="A2277" s="33"/>
      <c r="B2277" s="4"/>
      <c r="C2277" s="4"/>
      <c r="D2277" s="4"/>
      <c r="E2277" s="4"/>
      <c r="F2277" s="4"/>
      <c r="G2277" s="4"/>
      <c r="H2277" s="4"/>
      <c r="I2277" s="4"/>
      <c r="J2277" s="4"/>
      <c r="K2277" s="4" t="s">
        <v>57</v>
      </c>
      <c r="L2277" s="4" t="s">
        <v>59</v>
      </c>
      <c r="M2277" s="4" t="s">
        <v>58</v>
      </c>
      <c r="N2277" s="4"/>
      <c r="O2277" s="46">
        <v>1415</v>
      </c>
      <c r="P2277"/>
      <c r="Q2277"/>
      <c r="R2277"/>
      <c r="S2277"/>
      <c r="T2277"/>
    </row>
    <row r="2278" spans="1:20" x14ac:dyDescent="0.25">
      <c r="A2278" s="33"/>
      <c r="B2278" s="4"/>
      <c r="C2278" s="4"/>
      <c r="D2278" s="4"/>
      <c r="E2278" s="4"/>
      <c r="F2278" s="4"/>
      <c r="G2278" s="4"/>
      <c r="H2278" s="4"/>
      <c r="I2278" s="4"/>
      <c r="J2278" s="4"/>
      <c r="K2278" s="4" t="s">
        <v>112</v>
      </c>
      <c r="L2278" s="4" t="s">
        <v>51</v>
      </c>
      <c r="M2278" s="4" t="s">
        <v>113</v>
      </c>
      <c r="N2278" s="4"/>
      <c r="O2278" s="46">
        <v>11</v>
      </c>
      <c r="P2278"/>
      <c r="Q2278"/>
      <c r="R2278"/>
      <c r="S2278"/>
      <c r="T2278"/>
    </row>
    <row r="2279" spans="1:20" x14ac:dyDescent="0.25">
      <c r="A2279" s="33"/>
      <c r="B2279" s="4"/>
      <c r="C2279" s="4"/>
      <c r="D2279" s="4"/>
      <c r="E2279" s="4"/>
      <c r="F2279" s="4"/>
      <c r="G2279" s="4"/>
      <c r="H2279" s="4"/>
      <c r="I2279" s="4"/>
      <c r="J2279" s="4"/>
      <c r="K2279" s="4" t="s">
        <v>118</v>
      </c>
      <c r="L2279" s="4" t="s">
        <v>59</v>
      </c>
      <c r="M2279" s="4" t="s">
        <v>119</v>
      </c>
      <c r="N2279" s="4"/>
      <c r="O2279" s="46">
        <v>11</v>
      </c>
      <c r="P2279"/>
      <c r="Q2279"/>
      <c r="R2279"/>
      <c r="S2279"/>
      <c r="T2279"/>
    </row>
    <row r="2280" spans="1:20" x14ac:dyDescent="0.25">
      <c r="A2280" s="33"/>
      <c r="B2280" s="4"/>
      <c r="C2280" s="4"/>
      <c r="D2280" s="4"/>
      <c r="E2280" s="4"/>
      <c r="F2280" s="4"/>
      <c r="G2280" s="4"/>
      <c r="H2280" s="4"/>
      <c r="I2280" s="4"/>
      <c r="J2280" s="4"/>
      <c r="K2280" s="4" t="s">
        <v>120</v>
      </c>
      <c r="L2280" s="4" t="s">
        <v>59</v>
      </c>
      <c r="M2280" s="4" t="s">
        <v>121</v>
      </c>
      <c r="N2280" s="4"/>
      <c r="O2280" s="46">
        <v>11</v>
      </c>
      <c r="P2280"/>
      <c r="Q2280"/>
      <c r="R2280"/>
      <c r="S2280"/>
      <c r="T2280"/>
    </row>
    <row r="2281" spans="1:20" x14ac:dyDescent="0.25">
      <c r="A2281" s="33"/>
      <c r="B2281" s="4"/>
      <c r="C2281" s="4"/>
      <c r="D2281" s="4"/>
      <c r="E2281" s="4"/>
      <c r="F2281" s="4"/>
      <c r="G2281" s="4"/>
      <c r="H2281" s="4"/>
      <c r="I2281" s="4"/>
      <c r="J2281" s="4"/>
      <c r="K2281" s="4" t="s">
        <v>60</v>
      </c>
      <c r="L2281" s="4" t="s">
        <v>59</v>
      </c>
      <c r="M2281" s="4" t="s">
        <v>61</v>
      </c>
      <c r="N2281" s="4"/>
      <c r="O2281" s="46">
        <v>1425</v>
      </c>
      <c r="P2281"/>
      <c r="Q2281"/>
      <c r="R2281"/>
      <c r="S2281"/>
      <c r="T2281"/>
    </row>
    <row r="2282" spans="1:20" x14ac:dyDescent="0.25">
      <c r="A2282" s="43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6"/>
      <c r="P2282"/>
      <c r="Q2282"/>
      <c r="R2282"/>
      <c r="S2282"/>
      <c r="T2282"/>
    </row>
    <row r="2283" spans="1:20" x14ac:dyDescent="0.25">
      <c r="A2283" s="30"/>
      <c r="B2283" s="4"/>
      <c r="C2283" s="4"/>
      <c r="D2283" s="4"/>
      <c r="E2283" s="4"/>
      <c r="F2283" s="4"/>
      <c r="G2283" s="4"/>
      <c r="H2283" s="4"/>
      <c r="I2283" s="4" t="s">
        <v>65</v>
      </c>
      <c r="J2283" s="4" t="s">
        <v>64</v>
      </c>
      <c r="K2283" s="4"/>
      <c r="L2283" s="4"/>
      <c r="M2283" s="4"/>
      <c r="N2283" s="4"/>
      <c r="O2283" s="46"/>
      <c r="P2283"/>
      <c r="Q2283"/>
      <c r="R2283"/>
      <c r="S2283"/>
      <c r="T2283"/>
    </row>
    <row r="2284" spans="1:20" x14ac:dyDescent="0.25">
      <c r="A2284" s="33"/>
      <c r="B2284" s="4"/>
      <c r="C2284" s="4"/>
      <c r="D2284" s="4"/>
      <c r="E2284" s="4"/>
      <c r="F2284" s="4"/>
      <c r="G2284" s="4"/>
      <c r="H2284" s="4"/>
      <c r="I2284" s="4"/>
      <c r="J2284" s="4"/>
      <c r="K2284" s="4" t="s">
        <v>62</v>
      </c>
      <c r="L2284" s="4" t="s">
        <v>51</v>
      </c>
      <c r="M2284" s="4" t="s">
        <v>63</v>
      </c>
      <c r="N2284" s="4"/>
      <c r="O2284" s="46">
        <v>46</v>
      </c>
      <c r="P2284"/>
      <c r="Q2284"/>
      <c r="R2284"/>
      <c r="S2284"/>
      <c r="T2284"/>
    </row>
    <row r="2285" spans="1:20" x14ac:dyDescent="0.25">
      <c r="A2285" s="33"/>
      <c r="B2285" s="4"/>
      <c r="C2285" s="4"/>
      <c r="D2285" s="4"/>
      <c r="E2285" s="4"/>
      <c r="F2285" s="4"/>
      <c r="G2285" s="4"/>
      <c r="H2285" s="4"/>
      <c r="I2285" s="4"/>
      <c r="J2285" s="4"/>
      <c r="K2285" s="4" t="s">
        <v>211</v>
      </c>
      <c r="L2285" s="4" t="s">
        <v>51</v>
      </c>
      <c r="M2285" s="4" t="s">
        <v>581</v>
      </c>
      <c r="N2285" s="4" t="s">
        <v>388</v>
      </c>
      <c r="O2285" s="46">
        <v>348</v>
      </c>
      <c r="P2285"/>
      <c r="Q2285"/>
      <c r="R2285"/>
      <c r="S2285"/>
      <c r="T2285"/>
    </row>
    <row r="2286" spans="1:20" x14ac:dyDescent="0.25">
      <c r="A2286" s="33"/>
      <c r="B2286" s="4"/>
      <c r="C2286" s="4"/>
      <c r="D2286" s="4"/>
      <c r="E2286" s="4"/>
      <c r="F2286" s="4"/>
      <c r="G2286" s="4"/>
      <c r="H2286" s="4"/>
      <c r="I2286" s="4"/>
      <c r="J2286" s="4"/>
      <c r="K2286" s="4" t="s">
        <v>211</v>
      </c>
      <c r="L2286" s="4" t="s">
        <v>51</v>
      </c>
      <c r="M2286" s="4" t="s">
        <v>582</v>
      </c>
      <c r="N2286" s="4" t="s">
        <v>380</v>
      </c>
      <c r="O2286" s="46">
        <v>40</v>
      </c>
      <c r="P2286"/>
      <c r="Q2286"/>
      <c r="R2286"/>
      <c r="S2286"/>
      <c r="T2286"/>
    </row>
    <row r="2287" spans="1:20" x14ac:dyDescent="0.25">
      <c r="A2287" s="33"/>
      <c r="B2287" s="4"/>
      <c r="C2287" s="4"/>
      <c r="D2287" s="4"/>
      <c r="E2287" s="4"/>
      <c r="F2287" s="4"/>
      <c r="G2287" s="4"/>
      <c r="H2287" s="4"/>
      <c r="I2287" s="4"/>
      <c r="J2287" s="4"/>
      <c r="K2287" s="4" t="s">
        <v>66</v>
      </c>
      <c r="L2287" s="4" t="s">
        <v>59</v>
      </c>
      <c r="M2287" s="4" t="s">
        <v>67</v>
      </c>
      <c r="N2287" s="4"/>
      <c r="O2287" s="46">
        <v>434</v>
      </c>
      <c r="P2287"/>
      <c r="Q2287"/>
      <c r="R2287"/>
      <c r="S2287"/>
      <c r="T2287"/>
    </row>
    <row r="2288" spans="1:20" x14ac:dyDescent="0.25">
      <c r="A2288" s="33"/>
      <c r="B2288" s="4"/>
      <c r="C2288" s="4"/>
      <c r="D2288" s="4"/>
      <c r="E2288" s="4"/>
      <c r="F2288" s="4"/>
      <c r="G2288" s="4"/>
      <c r="H2288" s="4"/>
      <c r="I2288" s="4"/>
      <c r="J2288" s="4"/>
      <c r="K2288" s="4" t="s">
        <v>70</v>
      </c>
      <c r="L2288" s="4" t="s">
        <v>51</v>
      </c>
      <c r="M2288" s="4" t="s">
        <v>71</v>
      </c>
      <c r="N2288" s="4"/>
      <c r="O2288" s="46">
        <v>992</v>
      </c>
      <c r="P2288"/>
      <c r="Q2288"/>
      <c r="R2288"/>
      <c r="S2288"/>
      <c r="T2288"/>
    </row>
    <row r="2289" spans="1:20" x14ac:dyDescent="0.25">
      <c r="A2289" s="33"/>
      <c r="B2289" s="4"/>
      <c r="C2289" s="4"/>
      <c r="D2289" s="4"/>
      <c r="E2289" s="4"/>
      <c r="F2289" s="4"/>
      <c r="G2289" s="4"/>
      <c r="H2289" s="4"/>
      <c r="I2289" s="4"/>
      <c r="J2289" s="4"/>
      <c r="K2289" s="4" t="s">
        <v>72</v>
      </c>
      <c r="L2289" s="4" t="s">
        <v>59</v>
      </c>
      <c r="M2289" s="4" t="s">
        <v>73</v>
      </c>
      <c r="N2289" s="4"/>
      <c r="O2289" s="46">
        <v>992</v>
      </c>
      <c r="P2289"/>
      <c r="Q2289"/>
      <c r="R2289"/>
      <c r="S2289"/>
      <c r="T2289"/>
    </row>
    <row r="2290" spans="1:20" x14ac:dyDescent="0.25">
      <c r="A2290" s="33"/>
      <c r="B2290" s="4"/>
      <c r="C2290" s="4"/>
      <c r="D2290" s="4"/>
      <c r="E2290" s="4"/>
      <c r="F2290" s="4"/>
      <c r="G2290" s="4"/>
      <c r="H2290" s="4"/>
      <c r="I2290" s="4"/>
      <c r="J2290" s="4"/>
      <c r="K2290" s="4" t="s">
        <v>74</v>
      </c>
      <c r="L2290" s="4" t="s">
        <v>59</v>
      </c>
      <c r="M2290" s="4" t="s">
        <v>75</v>
      </c>
      <c r="N2290" s="4"/>
      <c r="O2290" s="46">
        <v>1425</v>
      </c>
      <c r="P2290"/>
      <c r="Q2290"/>
      <c r="R2290"/>
      <c r="S2290"/>
      <c r="T2290"/>
    </row>
    <row r="2291" spans="1:20" x14ac:dyDescent="0.25">
      <c r="A2291" s="43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6"/>
      <c r="P2291"/>
      <c r="Q2291"/>
      <c r="R2291"/>
      <c r="S2291"/>
      <c r="T2291"/>
    </row>
    <row r="2292" spans="1:20" x14ac:dyDescent="0.25">
      <c r="A2292" s="30"/>
      <c r="B2292" s="4"/>
      <c r="C2292" s="4"/>
      <c r="D2292" s="4"/>
      <c r="E2292" s="4"/>
      <c r="F2292" s="4"/>
      <c r="G2292" s="4"/>
      <c r="H2292" s="4"/>
      <c r="I2292" s="4" t="s">
        <v>79</v>
      </c>
      <c r="J2292" s="4" t="s">
        <v>78</v>
      </c>
      <c r="K2292" s="4"/>
      <c r="L2292" s="4"/>
      <c r="M2292" s="4"/>
      <c r="N2292" s="4"/>
      <c r="O2292" s="46"/>
      <c r="P2292"/>
      <c r="Q2292"/>
      <c r="R2292"/>
      <c r="S2292"/>
      <c r="T2292"/>
    </row>
    <row r="2293" spans="1:20" x14ac:dyDescent="0.25">
      <c r="A2293" s="33"/>
      <c r="B2293" s="4"/>
      <c r="C2293" s="4"/>
      <c r="D2293" s="4"/>
      <c r="E2293" s="4"/>
      <c r="F2293" s="4"/>
      <c r="G2293" s="4"/>
      <c r="H2293" s="4"/>
      <c r="I2293" s="4"/>
      <c r="J2293" s="4"/>
      <c r="K2293" s="4" t="s">
        <v>76</v>
      </c>
      <c r="L2293" s="4" t="s">
        <v>51</v>
      </c>
      <c r="M2293" s="4" t="s">
        <v>77</v>
      </c>
      <c r="N2293" s="4"/>
      <c r="O2293" s="46">
        <v>25698</v>
      </c>
      <c r="P2293"/>
      <c r="Q2293"/>
      <c r="R2293"/>
      <c r="S2293"/>
      <c r="T2293"/>
    </row>
    <row r="2294" spans="1:20" x14ac:dyDescent="0.25">
      <c r="A2294" s="33"/>
      <c r="B2294" s="4"/>
      <c r="C2294" s="4"/>
      <c r="D2294" s="4"/>
      <c r="E2294" s="4"/>
      <c r="F2294" s="4"/>
      <c r="G2294" s="4"/>
      <c r="H2294" s="4"/>
      <c r="I2294" s="4"/>
      <c r="J2294" s="4"/>
      <c r="K2294" s="4" t="s">
        <v>265</v>
      </c>
      <c r="L2294" s="4" t="s">
        <v>51</v>
      </c>
      <c r="M2294" s="4" t="s">
        <v>266</v>
      </c>
      <c r="N2294" s="4"/>
      <c r="O2294" s="46">
        <v>434</v>
      </c>
      <c r="P2294"/>
      <c r="Q2294"/>
      <c r="R2294"/>
      <c r="S2294"/>
      <c r="T2294"/>
    </row>
    <row r="2295" spans="1:20" x14ac:dyDescent="0.25">
      <c r="A2295" s="33"/>
      <c r="B2295" s="4"/>
      <c r="C2295" s="4"/>
      <c r="D2295" s="4"/>
      <c r="E2295" s="4"/>
      <c r="F2295" s="4"/>
      <c r="G2295" s="4"/>
      <c r="H2295" s="4"/>
      <c r="I2295" s="4"/>
      <c r="J2295" s="4"/>
      <c r="K2295" s="4" t="s">
        <v>82</v>
      </c>
      <c r="L2295" s="4" t="s">
        <v>59</v>
      </c>
      <c r="M2295" s="4" t="s">
        <v>83</v>
      </c>
      <c r="N2295" s="4"/>
      <c r="O2295" s="46">
        <v>-16160</v>
      </c>
      <c r="P2295"/>
      <c r="Q2295"/>
      <c r="R2295"/>
      <c r="S2295"/>
      <c r="T2295"/>
    </row>
    <row r="2296" spans="1:20" x14ac:dyDescent="0.25">
      <c r="A2296" s="33"/>
      <c r="B2296" s="4"/>
      <c r="C2296" s="4"/>
      <c r="D2296" s="4"/>
      <c r="E2296" s="4"/>
      <c r="F2296" s="4"/>
      <c r="G2296" s="4"/>
      <c r="H2296" s="4"/>
      <c r="I2296" s="4"/>
      <c r="J2296" s="4"/>
      <c r="K2296" s="4" t="s">
        <v>267</v>
      </c>
      <c r="L2296" s="4" t="s">
        <v>51</v>
      </c>
      <c r="M2296" s="4" t="s">
        <v>268</v>
      </c>
      <c r="N2296" s="4"/>
      <c r="O2296" s="46">
        <v>-683</v>
      </c>
      <c r="P2296"/>
      <c r="Q2296"/>
      <c r="R2296"/>
      <c r="S2296"/>
      <c r="T2296"/>
    </row>
    <row r="2297" spans="1:20" x14ac:dyDescent="0.25">
      <c r="A2297" s="33"/>
      <c r="B2297" s="4"/>
      <c r="C2297" s="4"/>
      <c r="D2297" s="4"/>
      <c r="E2297" s="4"/>
      <c r="F2297" s="4"/>
      <c r="G2297" s="4"/>
      <c r="H2297" s="4"/>
      <c r="I2297" s="4"/>
      <c r="J2297" s="4"/>
      <c r="K2297" s="4" t="s">
        <v>86</v>
      </c>
      <c r="L2297" s="4" t="s">
        <v>51</v>
      </c>
      <c r="M2297" s="4" t="s">
        <v>87</v>
      </c>
      <c r="N2297" s="4"/>
      <c r="O2297" s="46">
        <v>9289</v>
      </c>
      <c r="P2297"/>
      <c r="Q2297"/>
      <c r="R2297"/>
      <c r="S2297"/>
      <c r="T2297"/>
    </row>
    <row r="2298" spans="1:20" x14ac:dyDescent="0.25">
      <c r="A2298" s="33"/>
      <c r="B2298" s="4"/>
      <c r="C2298" s="4"/>
      <c r="D2298" s="4"/>
      <c r="E2298" s="4"/>
      <c r="F2298" s="4"/>
      <c r="G2298" s="4"/>
      <c r="H2298" s="4"/>
      <c r="I2298" s="4"/>
      <c r="J2298" s="4"/>
      <c r="K2298" s="4" t="s">
        <v>88</v>
      </c>
      <c r="L2298" s="4" t="s">
        <v>59</v>
      </c>
      <c r="M2298" s="4" t="s">
        <v>89</v>
      </c>
      <c r="N2298" s="4"/>
      <c r="O2298" s="46">
        <v>25698</v>
      </c>
      <c r="P2298"/>
      <c r="Q2298"/>
      <c r="R2298"/>
      <c r="S2298"/>
      <c r="T2298"/>
    </row>
    <row r="2299" spans="1:20" x14ac:dyDescent="0.25">
      <c r="A2299" s="33"/>
      <c r="B2299" s="4"/>
      <c r="C2299" s="4"/>
      <c r="D2299" s="4"/>
      <c r="E2299" s="4"/>
      <c r="F2299" s="4"/>
      <c r="G2299" s="4"/>
      <c r="H2299" s="4"/>
      <c r="I2299" s="4"/>
      <c r="J2299" s="4"/>
      <c r="K2299" s="4" t="s">
        <v>90</v>
      </c>
      <c r="L2299" s="4" t="s">
        <v>59</v>
      </c>
      <c r="M2299" s="4" t="s">
        <v>91</v>
      </c>
      <c r="N2299" s="4"/>
      <c r="O2299" s="46">
        <v>9289</v>
      </c>
      <c r="P2299"/>
      <c r="Q2299"/>
      <c r="R2299"/>
      <c r="S2299"/>
      <c r="T2299"/>
    </row>
    <row r="2300" spans="1:20" x14ac:dyDescent="0.25">
      <c r="A2300" s="43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6"/>
      <c r="P2300"/>
      <c r="Q2300"/>
      <c r="R2300"/>
      <c r="S2300"/>
      <c r="T2300"/>
    </row>
    <row r="2301" spans="1:20" x14ac:dyDescent="0.25">
      <c r="A2301" s="30"/>
      <c r="B2301" s="4"/>
      <c r="C2301" s="4"/>
      <c r="D2301" s="4"/>
      <c r="E2301" s="4"/>
      <c r="F2301" s="4"/>
      <c r="G2301" s="4"/>
      <c r="H2301" s="4"/>
      <c r="I2301" s="4" t="s">
        <v>95</v>
      </c>
      <c r="J2301" s="4" t="s">
        <v>94</v>
      </c>
      <c r="K2301" s="4"/>
      <c r="L2301" s="4"/>
      <c r="M2301" s="4"/>
      <c r="N2301" s="4"/>
      <c r="O2301" s="46"/>
      <c r="P2301"/>
      <c r="Q2301"/>
      <c r="R2301"/>
      <c r="S2301"/>
      <c r="T2301"/>
    </row>
    <row r="2302" spans="1:20" x14ac:dyDescent="0.25">
      <c r="A2302" s="33"/>
      <c r="B2302" s="4"/>
      <c r="C2302" s="4"/>
      <c r="D2302" s="4"/>
      <c r="E2302" s="4"/>
      <c r="F2302" s="4"/>
      <c r="G2302" s="4"/>
      <c r="H2302" s="4"/>
      <c r="I2302" s="4"/>
      <c r="J2302" s="4"/>
      <c r="K2302" s="4" t="s">
        <v>132</v>
      </c>
      <c r="L2302" s="4" t="s">
        <v>59</v>
      </c>
      <c r="M2302" s="4" t="s">
        <v>133</v>
      </c>
      <c r="N2302" s="4"/>
      <c r="O2302" s="46">
        <v>11</v>
      </c>
      <c r="P2302"/>
      <c r="Q2302"/>
      <c r="R2302"/>
      <c r="S2302"/>
      <c r="T2302"/>
    </row>
    <row r="2303" spans="1:20" x14ac:dyDescent="0.25">
      <c r="A2303" s="33"/>
      <c r="B2303" s="4"/>
      <c r="C2303" s="4"/>
      <c r="D2303" s="4"/>
      <c r="E2303" s="4"/>
      <c r="F2303" s="4"/>
      <c r="G2303" s="4"/>
      <c r="H2303" s="4"/>
      <c r="I2303" s="4"/>
      <c r="J2303" s="4"/>
      <c r="K2303" s="4" t="s">
        <v>92</v>
      </c>
      <c r="L2303" s="4" t="s">
        <v>51</v>
      </c>
      <c r="M2303" s="4" t="s">
        <v>93</v>
      </c>
      <c r="N2303" s="4"/>
      <c r="O2303" s="46">
        <v>16160</v>
      </c>
      <c r="P2303"/>
      <c r="Q2303"/>
      <c r="R2303"/>
      <c r="S2303"/>
      <c r="T2303"/>
    </row>
    <row r="2304" spans="1:20" x14ac:dyDescent="0.25">
      <c r="A2304" s="33"/>
      <c r="B2304" s="4"/>
      <c r="C2304" s="4"/>
      <c r="D2304" s="4"/>
      <c r="E2304" s="4"/>
      <c r="F2304" s="4"/>
      <c r="G2304" s="4"/>
      <c r="H2304" s="4"/>
      <c r="I2304" s="4"/>
      <c r="J2304" s="4"/>
      <c r="K2304" s="4" t="s">
        <v>96</v>
      </c>
      <c r="L2304" s="4" t="s">
        <v>59</v>
      </c>
      <c r="M2304" s="4" t="s">
        <v>97</v>
      </c>
      <c r="N2304" s="4"/>
      <c r="O2304" s="46">
        <v>16160</v>
      </c>
      <c r="P2304"/>
      <c r="Q2304"/>
      <c r="R2304"/>
      <c r="S2304"/>
      <c r="T2304"/>
    </row>
    <row r="2305" spans="1:20" x14ac:dyDescent="0.25">
      <c r="A2305" s="33"/>
      <c r="B2305" s="4"/>
      <c r="C2305" s="4"/>
      <c r="D2305" s="4"/>
      <c r="E2305" s="4"/>
      <c r="F2305" s="4"/>
      <c r="G2305" s="4"/>
      <c r="H2305" s="4"/>
      <c r="I2305" s="4"/>
      <c r="J2305" s="4"/>
      <c r="K2305" s="4" t="s">
        <v>381</v>
      </c>
      <c r="L2305" s="4" t="s">
        <v>51</v>
      </c>
      <c r="M2305" s="4" t="s">
        <v>382</v>
      </c>
      <c r="N2305" s="4"/>
      <c r="O2305" s="46">
        <v>-11</v>
      </c>
      <c r="P2305"/>
      <c r="Q2305"/>
      <c r="R2305"/>
      <c r="S2305"/>
      <c r="T2305"/>
    </row>
    <row r="2306" spans="1:20" x14ac:dyDescent="0.25">
      <c r="A2306" s="33"/>
      <c r="B2306" s="4"/>
      <c r="C2306" s="4"/>
      <c r="D2306" s="4"/>
      <c r="E2306" s="4"/>
      <c r="F2306" s="4"/>
      <c r="G2306" s="4"/>
      <c r="H2306" s="4"/>
      <c r="I2306" s="4"/>
      <c r="J2306" s="4"/>
      <c r="K2306" s="4" t="s">
        <v>138</v>
      </c>
      <c r="L2306" s="4" t="s">
        <v>59</v>
      </c>
      <c r="M2306" s="4" t="s">
        <v>139</v>
      </c>
      <c r="N2306" s="4"/>
      <c r="O2306" s="46">
        <v>-11</v>
      </c>
      <c r="P2306"/>
      <c r="Q2306"/>
      <c r="R2306"/>
      <c r="S2306"/>
      <c r="T2306"/>
    </row>
    <row r="2307" spans="1:20" x14ac:dyDescent="0.25">
      <c r="A2307" s="33"/>
      <c r="B2307" s="4"/>
      <c r="C2307" s="4"/>
      <c r="D2307" s="4"/>
      <c r="E2307" s="4"/>
      <c r="F2307" s="4"/>
      <c r="G2307" s="4"/>
      <c r="H2307" s="4"/>
      <c r="I2307" s="4"/>
      <c r="J2307" s="4"/>
      <c r="K2307" s="4" t="s">
        <v>98</v>
      </c>
      <c r="L2307" s="4" t="s">
        <v>59</v>
      </c>
      <c r="M2307" s="4" t="s">
        <v>99</v>
      </c>
      <c r="N2307" s="4"/>
      <c r="O2307" s="46">
        <v>16149</v>
      </c>
      <c r="P2307"/>
      <c r="Q2307"/>
      <c r="R2307"/>
      <c r="S2307"/>
      <c r="T2307"/>
    </row>
    <row r="2308" spans="1:20" x14ac:dyDescent="0.25">
      <c r="A2308" s="33"/>
      <c r="B2308" s="4"/>
      <c r="C2308" s="4"/>
      <c r="D2308" s="4"/>
      <c r="E2308" s="4"/>
      <c r="F2308" s="4"/>
      <c r="G2308" s="4"/>
      <c r="H2308" s="4"/>
      <c r="I2308" s="4"/>
      <c r="J2308" s="4"/>
      <c r="K2308" s="4" t="s">
        <v>100</v>
      </c>
      <c r="L2308" s="4" t="s">
        <v>59</v>
      </c>
      <c r="M2308" s="4" t="s">
        <v>101</v>
      </c>
      <c r="N2308" s="4"/>
      <c r="O2308" s="46">
        <v>16149</v>
      </c>
      <c r="P2308"/>
      <c r="Q2308"/>
      <c r="R2308"/>
      <c r="S2308"/>
      <c r="T2308"/>
    </row>
    <row r="2309" spans="1:20" x14ac:dyDescent="0.25">
      <c r="A2309" s="43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6"/>
      <c r="P2309"/>
      <c r="Q2309"/>
      <c r="R2309"/>
      <c r="S2309"/>
      <c r="T2309"/>
    </row>
    <row r="2310" spans="1:20" x14ac:dyDescent="0.25">
      <c r="A2310" s="30"/>
      <c r="B2310" s="4"/>
      <c r="C2310" s="4"/>
      <c r="D2310" s="4"/>
      <c r="E2310" s="4" t="s">
        <v>273</v>
      </c>
      <c r="F2310" s="4"/>
      <c r="G2310" s="4" t="s">
        <v>393</v>
      </c>
      <c r="H2310" s="4"/>
      <c r="I2310" s="4"/>
      <c r="J2310" s="4"/>
      <c r="K2310" s="4"/>
      <c r="L2310" s="4"/>
      <c r="M2310" s="4"/>
      <c r="N2310" s="4"/>
      <c r="O2310" s="46"/>
      <c r="P2310"/>
      <c r="Q2310"/>
      <c r="R2310"/>
      <c r="S2310"/>
      <c r="T2310"/>
    </row>
    <row r="2311" spans="1:20" x14ac:dyDescent="0.25">
      <c r="A2311" s="33"/>
      <c r="B2311" s="4"/>
      <c r="C2311" s="4"/>
      <c r="D2311" s="4"/>
      <c r="E2311" s="4"/>
      <c r="F2311" s="4"/>
      <c r="G2311" s="4"/>
      <c r="H2311" s="4" t="s">
        <v>391</v>
      </c>
      <c r="I2311" s="4"/>
      <c r="J2311" s="4"/>
      <c r="K2311" s="4"/>
      <c r="L2311" s="4"/>
      <c r="M2311" s="4"/>
      <c r="N2311" s="4"/>
      <c r="O2311" s="46"/>
      <c r="P2311"/>
      <c r="Q2311"/>
      <c r="R2311"/>
      <c r="S2311"/>
      <c r="T2311"/>
    </row>
    <row r="2312" spans="1:20" x14ac:dyDescent="0.25">
      <c r="A2312" s="33"/>
      <c r="B2312" s="4"/>
      <c r="C2312" s="4"/>
      <c r="D2312" s="4"/>
      <c r="E2312" s="4"/>
      <c r="F2312" s="4"/>
      <c r="G2312" s="4"/>
      <c r="H2312" s="4"/>
      <c r="I2312" s="4" t="s">
        <v>50</v>
      </c>
      <c r="J2312" s="4" t="s">
        <v>49</v>
      </c>
      <c r="K2312" s="4"/>
      <c r="L2312" s="4"/>
      <c r="M2312" s="4"/>
      <c r="N2312" s="4"/>
      <c r="O2312" s="46"/>
      <c r="P2312"/>
      <c r="Q2312"/>
      <c r="R2312"/>
      <c r="S2312"/>
      <c r="T2312"/>
    </row>
    <row r="2313" spans="1:20" x14ac:dyDescent="0.25">
      <c r="A2313" s="33"/>
      <c r="B2313" s="4"/>
      <c r="C2313" s="4"/>
      <c r="D2313" s="4"/>
      <c r="E2313" s="4"/>
      <c r="F2313" s="4"/>
      <c r="G2313" s="4"/>
      <c r="H2313" s="4"/>
      <c r="I2313" s="4"/>
      <c r="J2313" s="4"/>
      <c r="K2313" s="4" t="s">
        <v>45</v>
      </c>
      <c r="L2313" s="4" t="s">
        <v>51</v>
      </c>
      <c r="M2313" s="4" t="s">
        <v>46</v>
      </c>
      <c r="N2313" s="4"/>
      <c r="O2313" s="46">
        <v>93077</v>
      </c>
      <c r="P2313"/>
      <c r="Q2313"/>
      <c r="R2313"/>
      <c r="S2313"/>
      <c r="T2313"/>
    </row>
    <row r="2314" spans="1:20" x14ac:dyDescent="0.25">
      <c r="A2314" s="33"/>
      <c r="B2314" s="4"/>
      <c r="C2314" s="4"/>
      <c r="D2314" s="4"/>
      <c r="E2314" s="4"/>
      <c r="F2314" s="4"/>
      <c r="G2314" s="4"/>
      <c r="H2314" s="4"/>
      <c r="I2314" s="4"/>
      <c r="J2314" s="4"/>
      <c r="K2314" s="4" t="s">
        <v>53</v>
      </c>
      <c r="L2314" s="4" t="s">
        <v>51</v>
      </c>
      <c r="M2314" s="4" t="s">
        <v>54</v>
      </c>
      <c r="N2314" s="4"/>
      <c r="O2314" s="46">
        <v>-28300</v>
      </c>
      <c r="P2314"/>
      <c r="Q2314"/>
      <c r="R2314"/>
      <c r="S2314"/>
      <c r="T2314"/>
    </row>
    <row r="2315" spans="1:20" x14ac:dyDescent="0.25">
      <c r="A2315" s="33"/>
      <c r="B2315" s="4"/>
      <c r="C2315" s="4"/>
      <c r="D2315" s="4"/>
      <c r="E2315" s="4"/>
      <c r="F2315" s="4"/>
      <c r="G2315" s="4"/>
      <c r="H2315" s="4"/>
      <c r="I2315" s="4"/>
      <c r="J2315" s="4"/>
      <c r="K2315" s="4" t="s">
        <v>55</v>
      </c>
      <c r="L2315" s="4" t="s">
        <v>51</v>
      </c>
      <c r="M2315" s="4" t="s">
        <v>56</v>
      </c>
      <c r="N2315" s="4"/>
      <c r="O2315" s="46">
        <v>52662</v>
      </c>
      <c r="P2315"/>
      <c r="Q2315"/>
      <c r="R2315"/>
      <c r="S2315"/>
      <c r="T2315"/>
    </row>
    <row r="2316" spans="1:20" x14ac:dyDescent="0.25">
      <c r="A2316" s="33"/>
      <c r="B2316" s="4"/>
      <c r="C2316" s="4"/>
      <c r="D2316" s="4"/>
      <c r="E2316" s="4"/>
      <c r="F2316" s="4"/>
      <c r="G2316" s="4"/>
      <c r="H2316" s="4"/>
      <c r="I2316" s="4"/>
      <c r="J2316" s="4"/>
      <c r="K2316" s="4" t="s">
        <v>57</v>
      </c>
      <c r="L2316" s="4" t="s">
        <v>59</v>
      </c>
      <c r="M2316" s="4" t="s">
        <v>58</v>
      </c>
      <c r="N2316" s="4"/>
      <c r="O2316" s="46">
        <v>117439</v>
      </c>
      <c r="P2316"/>
      <c r="Q2316"/>
      <c r="R2316"/>
      <c r="S2316"/>
      <c r="T2316"/>
    </row>
    <row r="2317" spans="1:20" x14ac:dyDescent="0.25">
      <c r="A2317" s="33"/>
      <c r="B2317" s="4"/>
      <c r="C2317" s="4"/>
      <c r="D2317" s="4"/>
      <c r="E2317" s="4"/>
      <c r="F2317" s="4"/>
      <c r="G2317" s="4"/>
      <c r="H2317" s="4"/>
      <c r="I2317" s="4"/>
      <c r="J2317" s="4"/>
      <c r="K2317" s="4" t="s">
        <v>112</v>
      </c>
      <c r="L2317" s="4" t="s">
        <v>51</v>
      </c>
      <c r="M2317" s="4" t="s">
        <v>113</v>
      </c>
      <c r="N2317" s="4"/>
      <c r="O2317" s="46">
        <v>12366</v>
      </c>
      <c r="P2317"/>
      <c r="Q2317"/>
      <c r="R2317"/>
      <c r="S2317"/>
      <c r="T2317"/>
    </row>
    <row r="2318" spans="1:20" x14ac:dyDescent="0.25">
      <c r="A2318" s="33"/>
      <c r="B2318" s="4"/>
      <c r="C2318" s="4"/>
      <c r="D2318" s="4"/>
      <c r="E2318" s="4"/>
      <c r="F2318" s="4"/>
      <c r="G2318" s="4"/>
      <c r="H2318" s="4"/>
      <c r="I2318" s="4"/>
      <c r="J2318" s="4"/>
      <c r="K2318" s="4" t="s">
        <v>114</v>
      </c>
      <c r="L2318" s="4" t="s">
        <v>51</v>
      </c>
      <c r="M2318" s="4" t="s">
        <v>115</v>
      </c>
      <c r="N2318" s="4"/>
      <c r="O2318" s="46">
        <v>-14281</v>
      </c>
      <c r="P2318"/>
      <c r="Q2318"/>
      <c r="R2318"/>
      <c r="S2318"/>
      <c r="T2318"/>
    </row>
    <row r="2319" spans="1:20" x14ac:dyDescent="0.25">
      <c r="A2319" s="33"/>
      <c r="B2319" s="4"/>
      <c r="C2319" s="4"/>
      <c r="D2319" s="4"/>
      <c r="E2319" s="4"/>
      <c r="F2319" s="4"/>
      <c r="G2319" s="4"/>
      <c r="H2319" s="4"/>
      <c r="I2319" s="4"/>
      <c r="J2319" s="4"/>
      <c r="K2319" s="4" t="s">
        <v>118</v>
      </c>
      <c r="L2319" s="4" t="s">
        <v>59</v>
      </c>
      <c r="M2319" s="4" t="s">
        <v>119</v>
      </c>
      <c r="N2319" s="4"/>
      <c r="O2319" s="46">
        <v>-1914</v>
      </c>
      <c r="P2319"/>
      <c r="Q2319"/>
      <c r="R2319"/>
      <c r="S2319"/>
      <c r="T2319"/>
    </row>
    <row r="2320" spans="1:20" x14ac:dyDescent="0.25">
      <c r="A2320" s="33"/>
      <c r="B2320" s="4"/>
      <c r="C2320" s="4"/>
      <c r="D2320" s="4"/>
      <c r="E2320" s="4"/>
      <c r="F2320" s="4"/>
      <c r="G2320" s="4"/>
      <c r="H2320" s="4"/>
      <c r="I2320" s="4"/>
      <c r="J2320" s="4"/>
      <c r="K2320" s="4" t="s">
        <v>120</v>
      </c>
      <c r="L2320" s="4" t="s">
        <v>59</v>
      </c>
      <c r="M2320" s="4" t="s">
        <v>121</v>
      </c>
      <c r="N2320" s="4"/>
      <c r="O2320" s="46">
        <v>-1914</v>
      </c>
      <c r="P2320"/>
      <c r="Q2320"/>
      <c r="R2320"/>
      <c r="S2320"/>
      <c r="T2320"/>
    </row>
    <row r="2321" spans="1:20" x14ac:dyDescent="0.25">
      <c r="A2321" s="33"/>
      <c r="B2321" s="4"/>
      <c r="C2321" s="4"/>
      <c r="D2321" s="4"/>
      <c r="E2321" s="4"/>
      <c r="F2321" s="4"/>
      <c r="G2321" s="4"/>
      <c r="H2321" s="4"/>
      <c r="I2321" s="4"/>
      <c r="J2321" s="4"/>
      <c r="K2321" s="4" t="s">
        <v>60</v>
      </c>
      <c r="L2321" s="4" t="s">
        <v>59</v>
      </c>
      <c r="M2321" s="4" t="s">
        <v>61</v>
      </c>
      <c r="N2321" s="4"/>
      <c r="O2321" s="46">
        <v>115525</v>
      </c>
      <c r="P2321"/>
      <c r="Q2321"/>
      <c r="R2321"/>
      <c r="S2321"/>
      <c r="T2321"/>
    </row>
    <row r="2322" spans="1:20" x14ac:dyDescent="0.25">
      <c r="A2322" s="43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6"/>
      <c r="P2322"/>
      <c r="Q2322"/>
      <c r="R2322"/>
      <c r="S2322"/>
      <c r="T2322"/>
    </row>
    <row r="2323" spans="1:20" x14ac:dyDescent="0.25">
      <c r="A2323" s="30"/>
      <c r="B2323" s="4"/>
      <c r="C2323" s="4"/>
      <c r="D2323" s="4"/>
      <c r="E2323" s="4"/>
      <c r="F2323" s="4"/>
      <c r="G2323" s="4"/>
      <c r="H2323" s="4"/>
      <c r="I2323" s="4" t="s">
        <v>65</v>
      </c>
      <c r="J2323" s="4" t="s">
        <v>64</v>
      </c>
      <c r="K2323" s="4"/>
      <c r="L2323" s="4"/>
      <c r="M2323" s="4"/>
      <c r="N2323" s="4"/>
      <c r="O2323" s="46"/>
      <c r="P2323"/>
      <c r="Q2323"/>
      <c r="R2323"/>
      <c r="S2323"/>
      <c r="T2323"/>
    </row>
    <row r="2324" spans="1:20" x14ac:dyDescent="0.25">
      <c r="A2324" s="33"/>
      <c r="B2324" s="4"/>
      <c r="C2324" s="4"/>
      <c r="D2324" s="4"/>
      <c r="E2324" s="4"/>
      <c r="F2324" s="4"/>
      <c r="G2324" s="4"/>
      <c r="H2324" s="4"/>
      <c r="I2324" s="4"/>
      <c r="J2324" s="4"/>
      <c r="K2324" s="4" t="s">
        <v>62</v>
      </c>
      <c r="L2324" s="4" t="s">
        <v>51</v>
      </c>
      <c r="M2324" s="4" t="s">
        <v>63</v>
      </c>
      <c r="N2324" s="4"/>
      <c r="O2324" s="46">
        <v>7424</v>
      </c>
      <c r="P2324"/>
      <c r="Q2324"/>
      <c r="R2324"/>
      <c r="S2324"/>
      <c r="T2324"/>
    </row>
    <row r="2325" spans="1:20" x14ac:dyDescent="0.25">
      <c r="A2325" s="33"/>
      <c r="B2325" s="4"/>
      <c r="C2325" s="4"/>
      <c r="D2325" s="4"/>
      <c r="E2325" s="4"/>
      <c r="F2325" s="4"/>
      <c r="G2325" s="4"/>
      <c r="H2325" s="4"/>
      <c r="I2325" s="4"/>
      <c r="J2325" s="4"/>
      <c r="K2325" s="4" t="s">
        <v>66</v>
      </c>
      <c r="L2325" s="4" t="s">
        <v>59</v>
      </c>
      <c r="M2325" s="4" t="s">
        <v>67</v>
      </c>
      <c r="N2325" s="4"/>
      <c r="O2325" s="46">
        <v>7424</v>
      </c>
      <c r="P2325"/>
      <c r="Q2325"/>
      <c r="R2325"/>
      <c r="S2325"/>
      <c r="T2325"/>
    </row>
    <row r="2326" spans="1:20" x14ac:dyDescent="0.25">
      <c r="A2326" s="33"/>
      <c r="B2326" s="4"/>
      <c r="C2326" s="4"/>
      <c r="D2326" s="4"/>
      <c r="E2326" s="4"/>
      <c r="F2326" s="4"/>
      <c r="G2326" s="4"/>
      <c r="H2326" s="4"/>
      <c r="I2326" s="4"/>
      <c r="J2326" s="4"/>
      <c r="K2326" s="4" t="s">
        <v>122</v>
      </c>
      <c r="L2326" s="4" t="s">
        <v>51</v>
      </c>
      <c r="M2326" s="4" t="s">
        <v>123</v>
      </c>
      <c r="N2326" s="4"/>
      <c r="O2326" s="46">
        <v>67</v>
      </c>
      <c r="P2326"/>
      <c r="Q2326"/>
      <c r="R2326"/>
      <c r="S2326"/>
      <c r="T2326"/>
    </row>
    <row r="2327" spans="1:20" x14ac:dyDescent="0.25">
      <c r="A2327" s="33"/>
      <c r="B2327" s="4"/>
      <c r="C2327" s="4"/>
      <c r="D2327" s="4"/>
      <c r="E2327" s="4"/>
      <c r="F2327" s="4"/>
      <c r="G2327" s="4"/>
      <c r="H2327" s="4"/>
      <c r="I2327" s="4"/>
      <c r="J2327" s="4"/>
      <c r="K2327" s="4" t="s">
        <v>124</v>
      </c>
      <c r="L2327" s="4" t="s">
        <v>59</v>
      </c>
      <c r="M2327" s="4" t="s">
        <v>125</v>
      </c>
      <c r="N2327" s="4"/>
      <c r="O2327" s="46">
        <v>67</v>
      </c>
      <c r="P2327"/>
      <c r="Q2327"/>
      <c r="R2327"/>
      <c r="S2327"/>
      <c r="T2327"/>
    </row>
    <row r="2328" spans="1:20" x14ac:dyDescent="0.25">
      <c r="A2328" s="33"/>
      <c r="B2328" s="4"/>
      <c r="C2328" s="4"/>
      <c r="D2328" s="4"/>
      <c r="E2328" s="4"/>
      <c r="F2328" s="4"/>
      <c r="G2328" s="4"/>
      <c r="H2328" s="4"/>
      <c r="I2328" s="4"/>
      <c r="J2328" s="4"/>
      <c r="K2328" s="4" t="s">
        <v>70</v>
      </c>
      <c r="L2328" s="4" t="s">
        <v>51</v>
      </c>
      <c r="M2328" s="4" t="s">
        <v>71</v>
      </c>
      <c r="N2328" s="4"/>
      <c r="O2328" s="46">
        <v>108034</v>
      </c>
      <c r="P2328"/>
      <c r="Q2328"/>
      <c r="R2328"/>
      <c r="S2328"/>
      <c r="T2328"/>
    </row>
    <row r="2329" spans="1:20" x14ac:dyDescent="0.25">
      <c r="A2329" s="33"/>
      <c r="B2329" s="4"/>
      <c r="C2329" s="4"/>
      <c r="D2329" s="4"/>
      <c r="E2329" s="4"/>
      <c r="F2329" s="4"/>
      <c r="G2329" s="4"/>
      <c r="H2329" s="4"/>
      <c r="I2329" s="4"/>
      <c r="J2329" s="4"/>
      <c r="K2329" s="4" t="s">
        <v>72</v>
      </c>
      <c r="L2329" s="4" t="s">
        <v>59</v>
      </c>
      <c r="M2329" s="4" t="s">
        <v>73</v>
      </c>
      <c r="N2329" s="4"/>
      <c r="O2329" s="46">
        <v>108034</v>
      </c>
      <c r="P2329"/>
      <c r="Q2329"/>
      <c r="R2329"/>
      <c r="S2329"/>
      <c r="T2329"/>
    </row>
    <row r="2330" spans="1:20" x14ac:dyDescent="0.25">
      <c r="A2330" s="33"/>
      <c r="B2330" s="4"/>
      <c r="C2330" s="4"/>
      <c r="D2330" s="4"/>
      <c r="E2330" s="4"/>
      <c r="F2330" s="4"/>
      <c r="G2330" s="4"/>
      <c r="H2330" s="4"/>
      <c r="I2330" s="4"/>
      <c r="J2330" s="4"/>
      <c r="K2330" s="4" t="s">
        <v>74</v>
      </c>
      <c r="L2330" s="4" t="s">
        <v>59</v>
      </c>
      <c r="M2330" s="4" t="s">
        <v>75</v>
      </c>
      <c r="N2330" s="4"/>
      <c r="O2330" s="46">
        <v>115525</v>
      </c>
      <c r="P2330"/>
      <c r="Q2330"/>
      <c r="R2330"/>
      <c r="S2330"/>
      <c r="T2330"/>
    </row>
    <row r="2331" spans="1:20" x14ac:dyDescent="0.25">
      <c r="A2331" s="43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6"/>
      <c r="P2331"/>
      <c r="Q2331"/>
      <c r="R2331"/>
      <c r="S2331"/>
      <c r="T2331"/>
    </row>
    <row r="2332" spans="1:20" x14ac:dyDescent="0.25">
      <c r="A2332" s="30"/>
      <c r="B2332" s="4"/>
      <c r="C2332" s="4"/>
      <c r="D2332" s="4"/>
      <c r="E2332" s="4"/>
      <c r="F2332" s="4"/>
      <c r="G2332" s="4"/>
      <c r="H2332" s="4"/>
      <c r="I2332" s="4" t="s">
        <v>79</v>
      </c>
      <c r="J2332" s="4" t="s">
        <v>78</v>
      </c>
      <c r="K2332" s="4"/>
      <c r="L2332" s="4"/>
      <c r="M2332" s="4"/>
      <c r="N2332" s="4"/>
      <c r="O2332" s="46"/>
      <c r="P2332"/>
      <c r="Q2332"/>
      <c r="R2332"/>
      <c r="S2332"/>
      <c r="T2332"/>
    </row>
    <row r="2333" spans="1:20" x14ac:dyDescent="0.25">
      <c r="A2333" s="33"/>
      <c r="B2333" s="4"/>
      <c r="C2333" s="4"/>
      <c r="D2333" s="4"/>
      <c r="E2333" s="4"/>
      <c r="F2333" s="4"/>
      <c r="G2333" s="4"/>
      <c r="H2333" s="4"/>
      <c r="I2333" s="4"/>
      <c r="J2333" s="4"/>
      <c r="K2333" s="4" t="s">
        <v>76</v>
      </c>
      <c r="L2333" s="4" t="s">
        <v>51</v>
      </c>
      <c r="M2333" s="4" t="s">
        <v>77</v>
      </c>
      <c r="N2333" s="4"/>
      <c r="O2333" s="46">
        <v>310208</v>
      </c>
      <c r="P2333"/>
      <c r="Q2333"/>
      <c r="R2333"/>
      <c r="S2333"/>
      <c r="T2333"/>
    </row>
    <row r="2334" spans="1:20" x14ac:dyDescent="0.25">
      <c r="A2334" s="33"/>
      <c r="B2334" s="4"/>
      <c r="C2334" s="4"/>
      <c r="D2334" s="4"/>
      <c r="E2334" s="4"/>
      <c r="F2334" s="4"/>
      <c r="G2334" s="4"/>
      <c r="H2334" s="4"/>
      <c r="I2334" s="4"/>
      <c r="J2334" s="4"/>
      <c r="K2334" s="4" t="s">
        <v>265</v>
      </c>
      <c r="L2334" s="4" t="s">
        <v>51</v>
      </c>
      <c r="M2334" s="4" t="s">
        <v>266</v>
      </c>
      <c r="N2334" s="4"/>
      <c r="O2334" s="46">
        <v>7491</v>
      </c>
      <c r="P2334"/>
      <c r="Q2334"/>
      <c r="R2334"/>
      <c r="S2334"/>
      <c r="T2334"/>
    </row>
    <row r="2335" spans="1:20" x14ac:dyDescent="0.25">
      <c r="A2335" s="33"/>
      <c r="B2335" s="4"/>
      <c r="C2335" s="4"/>
      <c r="D2335" s="4"/>
      <c r="E2335" s="4"/>
      <c r="F2335" s="4"/>
      <c r="G2335" s="4"/>
      <c r="H2335" s="4"/>
      <c r="I2335" s="4"/>
      <c r="J2335" s="4"/>
      <c r="K2335" s="4" t="s">
        <v>82</v>
      </c>
      <c r="L2335" s="4" t="s">
        <v>59</v>
      </c>
      <c r="M2335" s="4" t="s">
        <v>83</v>
      </c>
      <c r="N2335" s="4"/>
      <c r="O2335" s="46">
        <v>-141430</v>
      </c>
      <c r="P2335"/>
      <c r="Q2335"/>
      <c r="R2335"/>
      <c r="S2335"/>
      <c r="T2335"/>
    </row>
    <row r="2336" spans="1:20" x14ac:dyDescent="0.25">
      <c r="A2336" s="33"/>
      <c r="B2336" s="4"/>
      <c r="C2336" s="4"/>
      <c r="D2336" s="4"/>
      <c r="E2336" s="4"/>
      <c r="F2336" s="4"/>
      <c r="G2336" s="4"/>
      <c r="H2336" s="4"/>
      <c r="I2336" s="4"/>
      <c r="J2336" s="4"/>
      <c r="K2336" s="4" t="s">
        <v>267</v>
      </c>
      <c r="L2336" s="4" t="s">
        <v>51</v>
      </c>
      <c r="M2336" s="4" t="s">
        <v>268</v>
      </c>
      <c r="N2336" s="4"/>
      <c r="O2336" s="46">
        <v>-52662</v>
      </c>
      <c r="P2336"/>
      <c r="Q2336"/>
      <c r="R2336"/>
      <c r="S2336"/>
      <c r="T2336"/>
    </row>
    <row r="2337" spans="1:20" x14ac:dyDescent="0.25">
      <c r="A2337" s="33"/>
      <c r="B2337" s="4"/>
      <c r="C2337" s="4"/>
      <c r="D2337" s="4"/>
      <c r="E2337" s="4"/>
      <c r="F2337" s="4"/>
      <c r="G2337" s="4"/>
      <c r="H2337" s="4"/>
      <c r="I2337" s="4"/>
      <c r="J2337" s="4"/>
      <c r="K2337" s="4" t="s">
        <v>86</v>
      </c>
      <c r="L2337" s="4" t="s">
        <v>51</v>
      </c>
      <c r="M2337" s="4" t="s">
        <v>87</v>
      </c>
      <c r="N2337" s="4"/>
      <c r="O2337" s="46">
        <v>123607</v>
      </c>
      <c r="P2337"/>
      <c r="Q2337"/>
      <c r="R2337"/>
      <c r="S2337"/>
      <c r="T2337"/>
    </row>
    <row r="2338" spans="1:20" x14ac:dyDescent="0.25">
      <c r="A2338" s="33"/>
      <c r="B2338" s="4"/>
      <c r="C2338" s="4"/>
      <c r="D2338" s="4"/>
      <c r="E2338" s="4"/>
      <c r="F2338" s="4"/>
      <c r="G2338" s="4"/>
      <c r="H2338" s="4"/>
      <c r="I2338" s="4"/>
      <c r="J2338" s="4"/>
      <c r="K2338" s="4" t="s">
        <v>160</v>
      </c>
      <c r="L2338" s="4" t="s">
        <v>51</v>
      </c>
      <c r="M2338" s="4" t="s">
        <v>161</v>
      </c>
      <c r="N2338" s="4"/>
      <c r="O2338" s="46">
        <v>-32520</v>
      </c>
      <c r="P2338"/>
      <c r="Q2338"/>
      <c r="R2338"/>
      <c r="S2338"/>
      <c r="T2338"/>
    </row>
    <row r="2339" spans="1:20" x14ac:dyDescent="0.25">
      <c r="A2339" s="33"/>
      <c r="B2339" s="4"/>
      <c r="C2339" s="4"/>
      <c r="D2339" s="4"/>
      <c r="E2339" s="4"/>
      <c r="F2339" s="4"/>
      <c r="G2339" s="4"/>
      <c r="H2339" s="4"/>
      <c r="I2339" s="4"/>
      <c r="J2339" s="4"/>
      <c r="K2339" s="4" t="s">
        <v>269</v>
      </c>
      <c r="L2339" s="4" t="s">
        <v>51</v>
      </c>
      <c r="M2339" s="4" t="s">
        <v>270</v>
      </c>
      <c r="N2339" s="4"/>
      <c r="O2339" s="46">
        <v>14281</v>
      </c>
      <c r="P2339"/>
      <c r="Q2339"/>
      <c r="R2339"/>
      <c r="S2339"/>
      <c r="T2339"/>
    </row>
    <row r="2340" spans="1:20" x14ac:dyDescent="0.25">
      <c r="A2340" s="33"/>
      <c r="B2340" s="4"/>
      <c r="C2340" s="4"/>
      <c r="D2340" s="4"/>
      <c r="E2340" s="4"/>
      <c r="F2340" s="4"/>
      <c r="G2340" s="4"/>
      <c r="H2340" s="4"/>
      <c r="I2340" s="4"/>
      <c r="J2340" s="4"/>
      <c r="K2340" s="4" t="s">
        <v>130</v>
      </c>
      <c r="L2340" s="4" t="s">
        <v>51</v>
      </c>
      <c r="M2340" s="4" t="s">
        <v>131</v>
      </c>
      <c r="N2340" s="4"/>
      <c r="O2340" s="46">
        <v>-18239</v>
      </c>
      <c r="P2340"/>
      <c r="Q2340"/>
      <c r="R2340"/>
      <c r="S2340"/>
      <c r="T2340"/>
    </row>
    <row r="2341" spans="1:20" x14ac:dyDescent="0.25">
      <c r="A2341" s="33"/>
      <c r="B2341" s="4"/>
      <c r="C2341" s="4"/>
      <c r="D2341" s="4"/>
      <c r="E2341" s="4"/>
      <c r="F2341" s="4"/>
      <c r="G2341" s="4"/>
      <c r="H2341" s="4"/>
      <c r="I2341" s="4"/>
      <c r="J2341" s="4"/>
      <c r="K2341" s="4" t="s">
        <v>88</v>
      </c>
      <c r="L2341" s="4" t="s">
        <v>59</v>
      </c>
      <c r="M2341" s="4" t="s">
        <v>89</v>
      </c>
      <c r="N2341" s="4"/>
      <c r="O2341" s="46">
        <v>277688</v>
      </c>
      <c r="P2341"/>
      <c r="Q2341"/>
      <c r="R2341"/>
      <c r="S2341"/>
      <c r="T2341"/>
    </row>
    <row r="2342" spans="1:20" x14ac:dyDescent="0.25">
      <c r="A2342" s="33"/>
      <c r="B2342" s="4"/>
      <c r="C2342" s="4"/>
      <c r="D2342" s="4"/>
      <c r="E2342" s="4"/>
      <c r="F2342" s="4"/>
      <c r="G2342" s="4"/>
      <c r="H2342" s="4"/>
      <c r="I2342" s="4"/>
      <c r="J2342" s="4"/>
      <c r="K2342" s="4" t="s">
        <v>90</v>
      </c>
      <c r="L2342" s="4" t="s">
        <v>59</v>
      </c>
      <c r="M2342" s="4" t="s">
        <v>91</v>
      </c>
      <c r="N2342" s="4"/>
      <c r="O2342" s="46">
        <v>105368</v>
      </c>
      <c r="P2342"/>
      <c r="Q2342"/>
      <c r="R2342"/>
      <c r="S2342"/>
      <c r="T2342"/>
    </row>
    <row r="2343" spans="1:20" x14ac:dyDescent="0.25">
      <c r="A2343" s="43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6"/>
      <c r="P2343"/>
      <c r="Q2343"/>
      <c r="R2343"/>
      <c r="S2343"/>
      <c r="T2343"/>
    </row>
    <row r="2344" spans="1:20" x14ac:dyDescent="0.25">
      <c r="A2344" s="30"/>
      <c r="B2344" s="4"/>
      <c r="C2344" s="4"/>
      <c r="D2344" s="4"/>
      <c r="E2344" s="4"/>
      <c r="F2344" s="4"/>
      <c r="G2344" s="4"/>
      <c r="H2344" s="4"/>
      <c r="I2344" s="4" t="s">
        <v>95</v>
      </c>
      <c r="J2344" s="4" t="s">
        <v>94</v>
      </c>
      <c r="K2344" s="4"/>
      <c r="L2344" s="4"/>
      <c r="M2344" s="4"/>
      <c r="N2344" s="4"/>
      <c r="O2344" s="46"/>
      <c r="P2344"/>
      <c r="Q2344"/>
      <c r="R2344"/>
      <c r="S2344"/>
      <c r="T2344"/>
    </row>
    <row r="2345" spans="1:20" x14ac:dyDescent="0.25">
      <c r="A2345" s="33"/>
      <c r="B2345" s="4"/>
      <c r="C2345" s="4"/>
      <c r="D2345" s="4"/>
      <c r="E2345" s="4"/>
      <c r="F2345" s="4"/>
      <c r="G2345" s="4"/>
      <c r="H2345" s="4"/>
      <c r="I2345" s="4"/>
      <c r="J2345" s="4"/>
      <c r="K2345" s="4" t="s">
        <v>132</v>
      </c>
      <c r="L2345" s="4" t="s">
        <v>59</v>
      </c>
      <c r="M2345" s="4" t="s">
        <v>133</v>
      </c>
      <c r="N2345" s="4"/>
      <c r="O2345" s="46">
        <v>-1914</v>
      </c>
      <c r="P2345"/>
      <c r="Q2345"/>
      <c r="R2345"/>
      <c r="S2345"/>
      <c r="T2345"/>
    </row>
    <row r="2346" spans="1:20" x14ac:dyDescent="0.25">
      <c r="A2346" s="33"/>
      <c r="B2346" s="4"/>
      <c r="C2346" s="4"/>
      <c r="D2346" s="4"/>
      <c r="E2346" s="4"/>
      <c r="F2346" s="4"/>
      <c r="G2346" s="4"/>
      <c r="H2346" s="4"/>
      <c r="I2346" s="4"/>
      <c r="J2346" s="4"/>
      <c r="K2346" s="4" t="s">
        <v>92</v>
      </c>
      <c r="L2346" s="4" t="s">
        <v>51</v>
      </c>
      <c r="M2346" s="4" t="s">
        <v>93</v>
      </c>
      <c r="N2346" s="4"/>
      <c r="O2346" s="46">
        <v>141430</v>
      </c>
      <c r="P2346"/>
      <c r="Q2346"/>
      <c r="R2346"/>
      <c r="S2346"/>
      <c r="T2346"/>
    </row>
    <row r="2347" spans="1:20" x14ac:dyDescent="0.25">
      <c r="A2347" s="33"/>
      <c r="B2347" s="4"/>
      <c r="C2347" s="4"/>
      <c r="D2347" s="4"/>
      <c r="E2347" s="4"/>
      <c r="F2347" s="4"/>
      <c r="G2347" s="4"/>
      <c r="H2347" s="4"/>
      <c r="I2347" s="4"/>
      <c r="J2347" s="4"/>
      <c r="K2347" s="4" t="s">
        <v>96</v>
      </c>
      <c r="L2347" s="4" t="s">
        <v>59</v>
      </c>
      <c r="M2347" s="4" t="s">
        <v>97</v>
      </c>
      <c r="N2347" s="4"/>
      <c r="O2347" s="46">
        <v>141430</v>
      </c>
      <c r="P2347"/>
      <c r="Q2347"/>
      <c r="R2347"/>
      <c r="S2347"/>
      <c r="T2347"/>
    </row>
    <row r="2348" spans="1:20" x14ac:dyDescent="0.25">
      <c r="A2348" s="33"/>
      <c r="B2348" s="4"/>
      <c r="C2348" s="4"/>
      <c r="D2348" s="4"/>
      <c r="E2348" s="4"/>
      <c r="F2348" s="4"/>
      <c r="G2348" s="4"/>
      <c r="H2348" s="4"/>
      <c r="I2348" s="4"/>
      <c r="J2348" s="4"/>
      <c r="K2348" s="4" t="s">
        <v>136</v>
      </c>
      <c r="L2348" s="4" t="s">
        <v>51</v>
      </c>
      <c r="M2348" s="4" t="s">
        <v>137</v>
      </c>
      <c r="N2348" s="4"/>
      <c r="O2348" s="46">
        <v>-11761</v>
      </c>
      <c r="P2348"/>
      <c r="Q2348"/>
      <c r="R2348"/>
      <c r="S2348"/>
      <c r="T2348"/>
    </row>
    <row r="2349" spans="1:20" x14ac:dyDescent="0.25">
      <c r="A2349" s="33"/>
      <c r="B2349" s="4"/>
      <c r="C2349" s="4"/>
      <c r="D2349" s="4"/>
      <c r="E2349" s="4"/>
      <c r="F2349" s="4"/>
      <c r="G2349" s="4"/>
      <c r="H2349" s="4"/>
      <c r="I2349" s="4"/>
      <c r="J2349" s="4"/>
      <c r="K2349" s="4" t="s">
        <v>381</v>
      </c>
      <c r="L2349" s="4" t="s">
        <v>51</v>
      </c>
      <c r="M2349" s="4" t="s">
        <v>382</v>
      </c>
      <c r="N2349" s="4"/>
      <c r="O2349" s="46">
        <v>-605</v>
      </c>
      <c r="P2349"/>
      <c r="Q2349"/>
      <c r="R2349"/>
      <c r="S2349"/>
      <c r="T2349"/>
    </row>
    <row r="2350" spans="1:20" x14ac:dyDescent="0.25">
      <c r="A2350" s="33"/>
      <c r="B2350" s="4"/>
      <c r="C2350" s="4"/>
      <c r="D2350" s="4"/>
      <c r="E2350" s="4"/>
      <c r="F2350" s="4"/>
      <c r="G2350" s="4"/>
      <c r="H2350" s="4"/>
      <c r="I2350" s="4"/>
      <c r="J2350" s="4"/>
      <c r="K2350" s="4" t="s">
        <v>138</v>
      </c>
      <c r="L2350" s="4" t="s">
        <v>59</v>
      </c>
      <c r="M2350" s="4" t="s">
        <v>139</v>
      </c>
      <c r="N2350" s="4"/>
      <c r="O2350" s="46">
        <v>-12366</v>
      </c>
      <c r="P2350"/>
      <c r="Q2350"/>
      <c r="R2350"/>
      <c r="S2350"/>
      <c r="T2350"/>
    </row>
    <row r="2351" spans="1:20" x14ac:dyDescent="0.25">
      <c r="A2351" s="33"/>
      <c r="B2351" s="4"/>
      <c r="C2351" s="4"/>
      <c r="D2351" s="4"/>
      <c r="E2351" s="4"/>
      <c r="F2351" s="4"/>
      <c r="G2351" s="4"/>
      <c r="H2351" s="4"/>
      <c r="I2351" s="4"/>
      <c r="J2351" s="4"/>
      <c r="K2351" s="4" t="s">
        <v>271</v>
      </c>
      <c r="L2351" s="4" t="s">
        <v>51</v>
      </c>
      <c r="M2351" s="4" t="s">
        <v>272</v>
      </c>
      <c r="N2351" s="4"/>
      <c r="O2351" s="46">
        <v>14281</v>
      </c>
      <c r="P2351"/>
      <c r="Q2351"/>
      <c r="R2351"/>
      <c r="S2351"/>
      <c r="T2351"/>
    </row>
    <row r="2352" spans="1:20" x14ac:dyDescent="0.25">
      <c r="A2352" s="33"/>
      <c r="B2352" s="4"/>
      <c r="C2352" s="4"/>
      <c r="D2352" s="4"/>
      <c r="E2352" s="4"/>
      <c r="F2352" s="4"/>
      <c r="G2352" s="4"/>
      <c r="H2352" s="4"/>
      <c r="I2352" s="4"/>
      <c r="J2352" s="4"/>
      <c r="K2352" s="4" t="s">
        <v>144</v>
      </c>
      <c r="L2352" s="4" t="s">
        <v>59</v>
      </c>
      <c r="M2352" s="4" t="s">
        <v>145</v>
      </c>
      <c r="N2352" s="4"/>
      <c r="O2352" s="46">
        <v>14281</v>
      </c>
      <c r="P2352"/>
      <c r="Q2352"/>
      <c r="R2352"/>
      <c r="S2352"/>
      <c r="T2352"/>
    </row>
    <row r="2353" spans="1:20" x14ac:dyDescent="0.25">
      <c r="A2353" s="33"/>
      <c r="B2353" s="4"/>
      <c r="C2353" s="4"/>
      <c r="D2353" s="4"/>
      <c r="E2353" s="4"/>
      <c r="F2353" s="4"/>
      <c r="G2353" s="4"/>
      <c r="H2353" s="4"/>
      <c r="I2353" s="4"/>
      <c r="J2353" s="4"/>
      <c r="K2353" s="4" t="s">
        <v>98</v>
      </c>
      <c r="L2353" s="4" t="s">
        <v>59</v>
      </c>
      <c r="M2353" s="4" t="s">
        <v>99</v>
      </c>
      <c r="N2353" s="4"/>
      <c r="O2353" s="46">
        <v>129063</v>
      </c>
      <c r="P2353"/>
      <c r="Q2353"/>
      <c r="R2353"/>
      <c r="S2353"/>
      <c r="T2353"/>
    </row>
    <row r="2354" spans="1:20" x14ac:dyDescent="0.25">
      <c r="A2354" s="33"/>
      <c r="B2354" s="4"/>
      <c r="C2354" s="4"/>
      <c r="D2354" s="4"/>
      <c r="E2354" s="4"/>
      <c r="F2354" s="4"/>
      <c r="G2354" s="4"/>
      <c r="H2354" s="4"/>
      <c r="I2354" s="4"/>
      <c r="J2354" s="4"/>
      <c r="K2354" s="4" t="s">
        <v>100</v>
      </c>
      <c r="L2354" s="4" t="s">
        <v>59</v>
      </c>
      <c r="M2354" s="4" t="s">
        <v>101</v>
      </c>
      <c r="N2354" s="4"/>
      <c r="O2354" s="46">
        <v>129063</v>
      </c>
      <c r="P2354"/>
      <c r="Q2354"/>
      <c r="R2354"/>
      <c r="S2354"/>
      <c r="T2354"/>
    </row>
    <row r="2355" spans="1:20" x14ac:dyDescent="0.25">
      <c r="A2355" s="43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6"/>
      <c r="P2355"/>
      <c r="Q2355"/>
      <c r="R2355"/>
      <c r="S2355"/>
      <c r="T2355"/>
    </row>
    <row r="2356" spans="1:20" x14ac:dyDescent="0.25">
      <c r="A2356" s="30"/>
      <c r="B2356" s="4"/>
      <c r="C2356" s="4"/>
      <c r="D2356" s="4"/>
      <c r="E2356" s="4"/>
      <c r="F2356" s="4" t="s">
        <v>186</v>
      </c>
      <c r="G2356" s="4" t="s">
        <v>394</v>
      </c>
      <c r="H2356" s="4"/>
      <c r="I2356" s="4"/>
      <c r="J2356" s="4"/>
      <c r="K2356" s="4"/>
      <c r="L2356" s="4"/>
      <c r="M2356" s="4"/>
      <c r="N2356" s="4"/>
      <c r="O2356" s="46"/>
      <c r="P2356"/>
      <c r="Q2356"/>
      <c r="R2356"/>
      <c r="S2356"/>
      <c r="T2356"/>
    </row>
    <row r="2357" spans="1:20" x14ac:dyDescent="0.25">
      <c r="A2357" s="33"/>
      <c r="B2357" s="4"/>
      <c r="C2357" s="4"/>
      <c r="D2357" s="4"/>
      <c r="E2357" s="4"/>
      <c r="F2357" s="4"/>
      <c r="G2357" s="4"/>
      <c r="H2357" s="4" t="s">
        <v>391</v>
      </c>
      <c r="I2357" s="4"/>
      <c r="J2357" s="4"/>
      <c r="K2357" s="4"/>
      <c r="L2357" s="4"/>
      <c r="M2357" s="4"/>
      <c r="N2357" s="4"/>
      <c r="O2357" s="46"/>
      <c r="P2357"/>
      <c r="Q2357"/>
      <c r="R2357"/>
      <c r="S2357"/>
      <c r="T2357"/>
    </row>
    <row r="2358" spans="1:20" x14ac:dyDescent="0.25">
      <c r="A2358" s="33"/>
      <c r="B2358" s="4"/>
      <c r="C2358" s="4"/>
      <c r="D2358" s="4"/>
      <c r="E2358" s="4"/>
      <c r="F2358" s="4"/>
      <c r="G2358" s="4"/>
      <c r="H2358" s="4"/>
      <c r="I2358" s="4" t="s">
        <v>50</v>
      </c>
      <c r="J2358" s="4" t="s">
        <v>49</v>
      </c>
      <c r="K2358" s="4"/>
      <c r="L2358" s="4"/>
      <c r="M2358" s="4"/>
      <c r="N2358" s="4"/>
      <c r="O2358" s="46"/>
      <c r="P2358"/>
      <c r="Q2358"/>
      <c r="R2358"/>
      <c r="S2358"/>
      <c r="T2358"/>
    </row>
    <row r="2359" spans="1:20" x14ac:dyDescent="0.25">
      <c r="A2359" s="33"/>
      <c r="B2359" s="4"/>
      <c r="C2359" s="4"/>
      <c r="D2359" s="4"/>
      <c r="E2359" s="4"/>
      <c r="F2359" s="4"/>
      <c r="G2359" s="4"/>
      <c r="H2359" s="4"/>
      <c r="I2359" s="4"/>
      <c r="J2359" s="4"/>
      <c r="K2359" s="4" t="s">
        <v>45</v>
      </c>
      <c r="L2359" s="4" t="s">
        <v>51</v>
      </c>
      <c r="M2359" s="4" t="s">
        <v>46</v>
      </c>
      <c r="N2359" s="4"/>
      <c r="O2359" s="46">
        <v>554</v>
      </c>
      <c r="P2359"/>
      <c r="Q2359"/>
      <c r="R2359"/>
      <c r="S2359"/>
      <c r="T2359"/>
    </row>
    <row r="2360" spans="1:20" x14ac:dyDescent="0.25">
      <c r="A2360" s="33"/>
      <c r="B2360" s="4"/>
      <c r="C2360" s="4"/>
      <c r="D2360" s="4"/>
      <c r="E2360" s="4"/>
      <c r="F2360" s="4"/>
      <c r="G2360" s="4"/>
      <c r="H2360" s="4"/>
      <c r="I2360" s="4"/>
      <c r="J2360" s="4"/>
      <c r="K2360" s="4" t="s">
        <v>55</v>
      </c>
      <c r="L2360" s="4" t="s">
        <v>51</v>
      </c>
      <c r="M2360" s="4" t="s">
        <v>56</v>
      </c>
      <c r="N2360" s="4"/>
      <c r="O2360" s="46">
        <v>207</v>
      </c>
      <c r="P2360"/>
      <c r="Q2360"/>
      <c r="R2360"/>
      <c r="S2360"/>
      <c r="T2360"/>
    </row>
    <row r="2361" spans="1:20" x14ac:dyDescent="0.25">
      <c r="A2361" s="33"/>
      <c r="B2361" s="4"/>
      <c r="C2361" s="4"/>
      <c r="D2361" s="4"/>
      <c r="E2361" s="4"/>
      <c r="F2361" s="4"/>
      <c r="G2361" s="4"/>
      <c r="H2361" s="4"/>
      <c r="I2361" s="4"/>
      <c r="J2361" s="4"/>
      <c r="K2361" s="4" t="s">
        <v>57</v>
      </c>
      <c r="L2361" s="4" t="s">
        <v>59</v>
      </c>
      <c r="M2361" s="4" t="s">
        <v>58</v>
      </c>
      <c r="N2361" s="4"/>
      <c r="O2361" s="46">
        <v>761</v>
      </c>
      <c r="P2361"/>
      <c r="Q2361"/>
      <c r="R2361"/>
      <c r="S2361"/>
      <c r="T2361"/>
    </row>
    <row r="2362" spans="1:20" x14ac:dyDescent="0.25">
      <c r="A2362" s="33"/>
      <c r="B2362" s="4"/>
      <c r="C2362" s="4"/>
      <c r="D2362" s="4"/>
      <c r="E2362" s="4"/>
      <c r="F2362" s="4"/>
      <c r="G2362" s="4"/>
      <c r="H2362" s="4"/>
      <c r="I2362" s="4"/>
      <c r="J2362" s="4"/>
      <c r="K2362" s="4" t="s">
        <v>112</v>
      </c>
      <c r="L2362" s="4" t="s">
        <v>51</v>
      </c>
      <c r="M2362" s="4" t="s">
        <v>113</v>
      </c>
      <c r="N2362" s="4"/>
      <c r="O2362" s="46">
        <v>5</v>
      </c>
      <c r="P2362"/>
      <c r="Q2362"/>
      <c r="R2362"/>
      <c r="S2362"/>
      <c r="T2362"/>
    </row>
    <row r="2363" spans="1:20" x14ac:dyDescent="0.25">
      <c r="A2363" s="33"/>
      <c r="B2363" s="4"/>
      <c r="C2363" s="4"/>
      <c r="D2363" s="4"/>
      <c r="E2363" s="4"/>
      <c r="F2363" s="4"/>
      <c r="G2363" s="4"/>
      <c r="H2363" s="4"/>
      <c r="I2363" s="4"/>
      <c r="J2363" s="4"/>
      <c r="K2363" s="4" t="s">
        <v>118</v>
      </c>
      <c r="L2363" s="4" t="s">
        <v>59</v>
      </c>
      <c r="M2363" s="4" t="s">
        <v>119</v>
      </c>
      <c r="N2363" s="4"/>
      <c r="O2363" s="46">
        <v>5</v>
      </c>
      <c r="P2363"/>
      <c r="Q2363"/>
      <c r="R2363"/>
      <c r="S2363"/>
      <c r="T2363"/>
    </row>
    <row r="2364" spans="1:20" x14ac:dyDescent="0.25">
      <c r="A2364" s="33"/>
      <c r="B2364" s="4"/>
      <c r="C2364" s="4"/>
      <c r="D2364" s="4"/>
      <c r="E2364" s="4"/>
      <c r="F2364" s="4"/>
      <c r="G2364" s="4"/>
      <c r="H2364" s="4"/>
      <c r="I2364" s="4"/>
      <c r="J2364" s="4"/>
      <c r="K2364" s="4" t="s">
        <v>120</v>
      </c>
      <c r="L2364" s="4" t="s">
        <v>59</v>
      </c>
      <c r="M2364" s="4" t="s">
        <v>121</v>
      </c>
      <c r="N2364" s="4"/>
      <c r="O2364" s="46">
        <v>5</v>
      </c>
      <c r="P2364"/>
      <c r="Q2364"/>
      <c r="R2364"/>
      <c r="S2364"/>
      <c r="T2364"/>
    </row>
    <row r="2365" spans="1:20" x14ac:dyDescent="0.25">
      <c r="A2365" s="33"/>
      <c r="B2365" s="4"/>
      <c r="C2365" s="4"/>
      <c r="D2365" s="4"/>
      <c r="E2365" s="4"/>
      <c r="F2365" s="4"/>
      <c r="G2365" s="4"/>
      <c r="H2365" s="4"/>
      <c r="I2365" s="4"/>
      <c r="J2365" s="4"/>
      <c r="K2365" s="4" t="s">
        <v>60</v>
      </c>
      <c r="L2365" s="4" t="s">
        <v>59</v>
      </c>
      <c r="M2365" s="4" t="s">
        <v>61</v>
      </c>
      <c r="N2365" s="4"/>
      <c r="O2365" s="46">
        <v>766</v>
      </c>
      <c r="P2365"/>
      <c r="Q2365"/>
      <c r="R2365"/>
      <c r="S2365"/>
      <c r="T2365"/>
    </row>
    <row r="2366" spans="1:20" x14ac:dyDescent="0.25">
      <c r="A2366" s="43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6"/>
      <c r="P2366"/>
      <c r="Q2366"/>
      <c r="R2366"/>
      <c r="S2366"/>
      <c r="T2366"/>
    </row>
    <row r="2367" spans="1:20" x14ac:dyDescent="0.25">
      <c r="A2367" s="30"/>
      <c r="B2367" s="4"/>
      <c r="C2367" s="4"/>
      <c r="D2367" s="4"/>
      <c r="E2367" s="4"/>
      <c r="F2367" s="4"/>
      <c r="G2367" s="4"/>
      <c r="H2367" s="4"/>
      <c r="I2367" s="4" t="s">
        <v>65</v>
      </c>
      <c r="J2367" s="4" t="s">
        <v>64</v>
      </c>
      <c r="K2367" s="4"/>
      <c r="L2367" s="4"/>
      <c r="M2367" s="4"/>
      <c r="N2367" s="4"/>
      <c r="O2367" s="46"/>
      <c r="P2367"/>
      <c r="Q2367"/>
      <c r="R2367"/>
      <c r="S2367"/>
      <c r="T2367"/>
    </row>
    <row r="2368" spans="1:20" x14ac:dyDescent="0.25">
      <c r="A2368" s="33"/>
      <c r="B2368" s="4"/>
      <c r="C2368" s="4"/>
      <c r="D2368" s="4"/>
      <c r="E2368" s="4"/>
      <c r="F2368" s="4"/>
      <c r="G2368" s="4"/>
      <c r="H2368" s="4"/>
      <c r="I2368" s="4"/>
      <c r="J2368" s="4"/>
      <c r="K2368" s="4" t="s">
        <v>70</v>
      </c>
      <c r="L2368" s="4" t="s">
        <v>51</v>
      </c>
      <c r="M2368" s="4" t="s">
        <v>71</v>
      </c>
      <c r="N2368" s="4"/>
      <c r="O2368" s="46">
        <v>766</v>
      </c>
      <c r="P2368"/>
      <c r="Q2368"/>
      <c r="R2368"/>
      <c r="S2368"/>
      <c r="T2368"/>
    </row>
    <row r="2369" spans="1:20" x14ac:dyDescent="0.25">
      <c r="A2369" s="33"/>
      <c r="B2369" s="4"/>
      <c r="C2369" s="4"/>
      <c r="D2369" s="4"/>
      <c r="E2369" s="4"/>
      <c r="F2369" s="4"/>
      <c r="G2369" s="4"/>
      <c r="H2369" s="4"/>
      <c r="I2369" s="4"/>
      <c r="J2369" s="4"/>
      <c r="K2369" s="4" t="s">
        <v>72</v>
      </c>
      <c r="L2369" s="4" t="s">
        <v>59</v>
      </c>
      <c r="M2369" s="4" t="s">
        <v>73</v>
      </c>
      <c r="N2369" s="4"/>
      <c r="O2369" s="46">
        <v>766</v>
      </c>
      <c r="P2369"/>
      <c r="Q2369"/>
      <c r="R2369"/>
      <c r="S2369"/>
      <c r="T2369"/>
    </row>
    <row r="2370" spans="1:20" x14ac:dyDescent="0.25">
      <c r="A2370" s="33"/>
      <c r="B2370" s="4"/>
      <c r="C2370" s="4"/>
      <c r="D2370" s="4"/>
      <c r="E2370" s="4"/>
      <c r="F2370" s="4"/>
      <c r="G2370" s="4"/>
      <c r="H2370" s="4"/>
      <c r="I2370" s="4"/>
      <c r="J2370" s="4"/>
      <c r="K2370" s="4" t="s">
        <v>74</v>
      </c>
      <c r="L2370" s="4" t="s">
        <v>59</v>
      </c>
      <c r="M2370" s="4" t="s">
        <v>75</v>
      </c>
      <c r="N2370" s="4"/>
      <c r="O2370" s="46">
        <v>766</v>
      </c>
      <c r="P2370"/>
      <c r="Q2370"/>
      <c r="R2370"/>
      <c r="S2370"/>
      <c r="T2370"/>
    </row>
    <row r="2371" spans="1:20" x14ac:dyDescent="0.25">
      <c r="A2371" s="43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6"/>
      <c r="P2371"/>
      <c r="Q2371"/>
      <c r="R2371"/>
      <c r="S2371"/>
      <c r="T2371"/>
    </row>
    <row r="2372" spans="1:20" x14ac:dyDescent="0.25">
      <c r="A2372" s="30"/>
      <c r="B2372" s="4"/>
      <c r="C2372" s="4"/>
      <c r="D2372" s="4"/>
      <c r="E2372" s="4"/>
      <c r="F2372" s="4"/>
      <c r="G2372" s="4"/>
      <c r="H2372" s="4"/>
      <c r="I2372" s="4" t="s">
        <v>79</v>
      </c>
      <c r="J2372" s="4" t="s">
        <v>78</v>
      </c>
      <c r="K2372" s="4"/>
      <c r="L2372" s="4"/>
      <c r="M2372" s="4"/>
      <c r="N2372" s="4"/>
      <c r="O2372" s="46"/>
      <c r="P2372"/>
      <c r="Q2372"/>
      <c r="R2372"/>
      <c r="S2372"/>
      <c r="T2372"/>
    </row>
    <row r="2373" spans="1:20" x14ac:dyDescent="0.25">
      <c r="A2373" s="33"/>
      <c r="B2373" s="4"/>
      <c r="C2373" s="4"/>
      <c r="D2373" s="4"/>
      <c r="E2373" s="4"/>
      <c r="F2373" s="4"/>
      <c r="G2373" s="4"/>
      <c r="H2373" s="4"/>
      <c r="I2373" s="4"/>
      <c r="J2373" s="4"/>
      <c r="K2373" s="4" t="s">
        <v>76</v>
      </c>
      <c r="L2373" s="4" t="s">
        <v>51</v>
      </c>
      <c r="M2373" s="4" t="s">
        <v>77</v>
      </c>
      <c r="N2373" s="4"/>
      <c r="O2373" s="46">
        <v>2986</v>
      </c>
      <c r="P2373"/>
      <c r="Q2373"/>
      <c r="R2373"/>
      <c r="S2373"/>
      <c r="T2373"/>
    </row>
    <row r="2374" spans="1:20" x14ac:dyDescent="0.25">
      <c r="A2374" s="33"/>
      <c r="B2374" s="4"/>
      <c r="C2374" s="4"/>
      <c r="D2374" s="4"/>
      <c r="E2374" s="4"/>
      <c r="F2374" s="4"/>
      <c r="G2374" s="4"/>
      <c r="H2374" s="4"/>
      <c r="I2374" s="4"/>
      <c r="J2374" s="4"/>
      <c r="K2374" s="4" t="s">
        <v>82</v>
      </c>
      <c r="L2374" s="4" t="s">
        <v>59</v>
      </c>
      <c r="M2374" s="4" t="s">
        <v>83</v>
      </c>
      <c r="N2374" s="4"/>
      <c r="O2374" s="46">
        <v>-730</v>
      </c>
      <c r="P2374"/>
      <c r="Q2374"/>
      <c r="R2374"/>
      <c r="S2374"/>
      <c r="T2374"/>
    </row>
    <row r="2375" spans="1:20" x14ac:dyDescent="0.25">
      <c r="A2375" s="33"/>
      <c r="B2375" s="4"/>
      <c r="C2375" s="4"/>
      <c r="D2375" s="4"/>
      <c r="E2375" s="4"/>
      <c r="F2375" s="4"/>
      <c r="G2375" s="4"/>
      <c r="H2375" s="4"/>
      <c r="I2375" s="4"/>
      <c r="J2375" s="4"/>
      <c r="K2375" s="4" t="s">
        <v>267</v>
      </c>
      <c r="L2375" s="4" t="s">
        <v>51</v>
      </c>
      <c r="M2375" s="4" t="s">
        <v>268</v>
      </c>
      <c r="N2375" s="4"/>
      <c r="O2375" s="46">
        <v>-207</v>
      </c>
      <c r="P2375"/>
      <c r="Q2375"/>
      <c r="R2375"/>
      <c r="S2375"/>
      <c r="T2375"/>
    </row>
    <row r="2376" spans="1:20" x14ac:dyDescent="0.25">
      <c r="A2376" s="33"/>
      <c r="B2376" s="4"/>
      <c r="C2376" s="4"/>
      <c r="D2376" s="4"/>
      <c r="E2376" s="4"/>
      <c r="F2376" s="4"/>
      <c r="G2376" s="4"/>
      <c r="H2376" s="4"/>
      <c r="I2376" s="4"/>
      <c r="J2376" s="4"/>
      <c r="K2376" s="4" t="s">
        <v>86</v>
      </c>
      <c r="L2376" s="4" t="s">
        <v>51</v>
      </c>
      <c r="M2376" s="4" t="s">
        <v>87</v>
      </c>
      <c r="N2376" s="4"/>
      <c r="O2376" s="46">
        <v>2049</v>
      </c>
      <c r="P2376"/>
      <c r="Q2376"/>
      <c r="R2376"/>
      <c r="S2376"/>
      <c r="T2376"/>
    </row>
    <row r="2377" spans="1:20" x14ac:dyDescent="0.25">
      <c r="A2377" s="33"/>
      <c r="B2377" s="4"/>
      <c r="C2377" s="4"/>
      <c r="D2377" s="4"/>
      <c r="E2377" s="4"/>
      <c r="F2377" s="4"/>
      <c r="G2377" s="4"/>
      <c r="H2377" s="4"/>
      <c r="I2377" s="4"/>
      <c r="J2377" s="4"/>
      <c r="K2377" s="4" t="s">
        <v>88</v>
      </c>
      <c r="L2377" s="4" t="s">
        <v>59</v>
      </c>
      <c r="M2377" s="4" t="s">
        <v>89</v>
      </c>
      <c r="N2377" s="4"/>
      <c r="O2377" s="46">
        <v>2986</v>
      </c>
      <c r="P2377"/>
      <c r="Q2377"/>
      <c r="R2377"/>
      <c r="S2377"/>
      <c r="T2377"/>
    </row>
    <row r="2378" spans="1:20" x14ac:dyDescent="0.25">
      <c r="A2378" s="33"/>
      <c r="B2378" s="4"/>
      <c r="C2378" s="4"/>
      <c r="D2378" s="4"/>
      <c r="E2378" s="4"/>
      <c r="F2378" s="4"/>
      <c r="G2378" s="4"/>
      <c r="H2378" s="4"/>
      <c r="I2378" s="4"/>
      <c r="J2378" s="4"/>
      <c r="K2378" s="4" t="s">
        <v>90</v>
      </c>
      <c r="L2378" s="4" t="s">
        <v>59</v>
      </c>
      <c r="M2378" s="4" t="s">
        <v>91</v>
      </c>
      <c r="N2378" s="4"/>
      <c r="O2378" s="46">
        <v>2049</v>
      </c>
      <c r="P2378"/>
      <c r="Q2378"/>
      <c r="R2378"/>
      <c r="S2378"/>
      <c r="T2378"/>
    </row>
    <row r="2379" spans="1:20" x14ac:dyDescent="0.25">
      <c r="A2379" s="43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6"/>
      <c r="P2379"/>
      <c r="Q2379"/>
      <c r="R2379"/>
      <c r="S2379"/>
      <c r="T2379"/>
    </row>
    <row r="2380" spans="1:20" x14ac:dyDescent="0.25">
      <c r="A2380" s="30"/>
      <c r="B2380" s="4"/>
      <c r="C2380" s="4"/>
      <c r="D2380" s="4"/>
      <c r="E2380" s="4"/>
      <c r="F2380" s="4"/>
      <c r="G2380" s="4"/>
      <c r="H2380" s="4"/>
      <c r="I2380" s="4" t="s">
        <v>95</v>
      </c>
      <c r="J2380" s="4" t="s">
        <v>94</v>
      </c>
      <c r="K2380" s="4"/>
      <c r="L2380" s="4"/>
      <c r="M2380" s="4"/>
      <c r="N2380" s="4"/>
      <c r="O2380" s="46"/>
      <c r="P2380"/>
      <c r="Q2380"/>
      <c r="R2380"/>
      <c r="S2380"/>
      <c r="T2380"/>
    </row>
    <row r="2381" spans="1:20" x14ac:dyDescent="0.25">
      <c r="A2381" s="33"/>
      <c r="B2381" s="4"/>
      <c r="C2381" s="4"/>
      <c r="D2381" s="4"/>
      <c r="E2381" s="4"/>
      <c r="F2381" s="4"/>
      <c r="G2381" s="4"/>
      <c r="H2381" s="4"/>
      <c r="I2381" s="4"/>
      <c r="J2381" s="4"/>
      <c r="K2381" s="4" t="s">
        <v>132</v>
      </c>
      <c r="L2381" s="4" t="s">
        <v>59</v>
      </c>
      <c r="M2381" s="4" t="s">
        <v>133</v>
      </c>
      <c r="N2381" s="4"/>
      <c r="O2381" s="46">
        <v>5</v>
      </c>
      <c r="P2381"/>
      <c r="Q2381"/>
      <c r="R2381"/>
      <c r="S2381"/>
      <c r="T2381"/>
    </row>
    <row r="2382" spans="1:20" x14ac:dyDescent="0.25">
      <c r="A2382" s="33"/>
      <c r="B2382" s="4"/>
      <c r="C2382" s="4"/>
      <c r="D2382" s="4"/>
      <c r="E2382" s="4"/>
      <c r="F2382" s="4"/>
      <c r="G2382" s="4"/>
      <c r="H2382" s="4"/>
      <c r="I2382" s="4"/>
      <c r="J2382" s="4"/>
      <c r="K2382" s="4" t="s">
        <v>92</v>
      </c>
      <c r="L2382" s="4" t="s">
        <v>51</v>
      </c>
      <c r="M2382" s="4" t="s">
        <v>93</v>
      </c>
      <c r="N2382" s="4"/>
      <c r="O2382" s="46">
        <v>730</v>
      </c>
      <c r="P2382"/>
      <c r="Q2382"/>
      <c r="R2382"/>
      <c r="S2382"/>
      <c r="T2382"/>
    </row>
    <row r="2383" spans="1:20" x14ac:dyDescent="0.25">
      <c r="A2383" s="33"/>
      <c r="B2383" s="4"/>
      <c r="C2383" s="4"/>
      <c r="D2383" s="4"/>
      <c r="E2383" s="4"/>
      <c r="F2383" s="4"/>
      <c r="G2383" s="4"/>
      <c r="H2383" s="4"/>
      <c r="I2383" s="4"/>
      <c r="J2383" s="4"/>
      <c r="K2383" s="4" t="s">
        <v>96</v>
      </c>
      <c r="L2383" s="4" t="s">
        <v>59</v>
      </c>
      <c r="M2383" s="4" t="s">
        <v>97</v>
      </c>
      <c r="N2383" s="4"/>
      <c r="O2383" s="46">
        <v>730</v>
      </c>
      <c r="P2383"/>
      <c r="Q2383"/>
      <c r="R2383"/>
      <c r="S2383"/>
      <c r="T2383"/>
    </row>
    <row r="2384" spans="1:20" x14ac:dyDescent="0.25">
      <c r="A2384" s="33"/>
      <c r="B2384" s="4"/>
      <c r="C2384" s="4"/>
      <c r="D2384" s="4"/>
      <c r="E2384" s="4"/>
      <c r="F2384" s="4"/>
      <c r="G2384" s="4"/>
      <c r="H2384" s="4"/>
      <c r="I2384" s="4"/>
      <c r="J2384" s="4"/>
      <c r="K2384" s="4" t="s">
        <v>381</v>
      </c>
      <c r="L2384" s="4" t="s">
        <v>51</v>
      </c>
      <c r="M2384" s="4" t="s">
        <v>382</v>
      </c>
      <c r="N2384" s="4"/>
      <c r="O2384" s="46">
        <v>-5</v>
      </c>
      <c r="P2384"/>
      <c r="Q2384"/>
      <c r="R2384"/>
      <c r="S2384"/>
      <c r="T2384"/>
    </row>
    <row r="2385" spans="1:20" x14ac:dyDescent="0.25">
      <c r="A2385" s="33"/>
      <c r="B2385" s="4"/>
      <c r="C2385" s="4"/>
      <c r="D2385" s="4"/>
      <c r="E2385" s="4"/>
      <c r="F2385" s="4"/>
      <c r="G2385" s="4"/>
      <c r="H2385" s="4"/>
      <c r="I2385" s="4"/>
      <c r="J2385" s="4"/>
      <c r="K2385" s="4" t="s">
        <v>138</v>
      </c>
      <c r="L2385" s="4" t="s">
        <v>59</v>
      </c>
      <c r="M2385" s="4" t="s">
        <v>139</v>
      </c>
      <c r="N2385" s="4"/>
      <c r="O2385" s="46">
        <v>-5</v>
      </c>
      <c r="P2385"/>
      <c r="Q2385"/>
      <c r="R2385"/>
      <c r="S2385"/>
      <c r="T2385"/>
    </row>
    <row r="2386" spans="1:20" x14ac:dyDescent="0.25">
      <c r="A2386" s="33"/>
      <c r="B2386" s="4"/>
      <c r="C2386" s="4"/>
      <c r="D2386" s="4"/>
      <c r="E2386" s="4"/>
      <c r="F2386" s="4"/>
      <c r="G2386" s="4"/>
      <c r="H2386" s="4"/>
      <c r="I2386" s="4"/>
      <c r="J2386" s="4"/>
      <c r="K2386" s="4" t="s">
        <v>98</v>
      </c>
      <c r="L2386" s="4" t="s">
        <v>59</v>
      </c>
      <c r="M2386" s="4" t="s">
        <v>99</v>
      </c>
      <c r="N2386" s="4"/>
      <c r="O2386" s="46">
        <v>725</v>
      </c>
      <c r="P2386"/>
      <c r="Q2386"/>
      <c r="R2386"/>
      <c r="S2386"/>
      <c r="T2386"/>
    </row>
    <row r="2387" spans="1:20" x14ac:dyDescent="0.25">
      <c r="A2387" s="33"/>
      <c r="B2387" s="4"/>
      <c r="C2387" s="4"/>
      <c r="D2387" s="4"/>
      <c r="E2387" s="4"/>
      <c r="F2387" s="4"/>
      <c r="G2387" s="4"/>
      <c r="H2387" s="4"/>
      <c r="I2387" s="4"/>
      <c r="J2387" s="4"/>
      <c r="K2387" s="4" t="s">
        <v>100</v>
      </c>
      <c r="L2387" s="4" t="s">
        <v>59</v>
      </c>
      <c r="M2387" s="4" t="s">
        <v>101</v>
      </c>
      <c r="N2387" s="4"/>
      <c r="O2387" s="46">
        <v>725</v>
      </c>
      <c r="P2387"/>
      <c r="Q2387"/>
      <c r="R2387"/>
      <c r="S2387"/>
      <c r="T2387"/>
    </row>
    <row r="2388" spans="1:20" x14ac:dyDescent="0.25">
      <c r="A2388" s="43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6"/>
      <c r="P2388"/>
      <c r="Q2388"/>
      <c r="R2388"/>
      <c r="S2388"/>
      <c r="T2388"/>
    </row>
    <row r="2389" spans="1:20" x14ac:dyDescent="0.25">
      <c r="A2389" s="30"/>
      <c r="B2389" s="4"/>
      <c r="C2389" s="4"/>
      <c r="D2389" s="4"/>
      <c r="E2389" s="4" t="s">
        <v>186</v>
      </c>
      <c r="F2389" s="4"/>
      <c r="G2389" s="4" t="s">
        <v>395</v>
      </c>
      <c r="H2389" s="4"/>
      <c r="I2389" s="4"/>
      <c r="J2389" s="4"/>
      <c r="K2389" s="4"/>
      <c r="L2389" s="4"/>
      <c r="M2389" s="4"/>
      <c r="N2389" s="4"/>
      <c r="O2389" s="46"/>
      <c r="P2389"/>
      <c r="Q2389"/>
      <c r="R2389"/>
      <c r="S2389"/>
      <c r="T2389"/>
    </row>
    <row r="2390" spans="1:20" x14ac:dyDescent="0.25">
      <c r="A2390" s="33"/>
      <c r="B2390" s="4"/>
      <c r="C2390" s="4"/>
      <c r="D2390" s="4"/>
      <c r="E2390" s="4"/>
      <c r="F2390" s="4"/>
      <c r="G2390" s="4"/>
      <c r="H2390" s="4" t="s">
        <v>391</v>
      </c>
      <c r="I2390" s="4"/>
      <c r="J2390" s="4"/>
      <c r="K2390" s="4"/>
      <c r="L2390" s="4"/>
      <c r="M2390" s="4"/>
      <c r="N2390" s="4"/>
      <c r="O2390" s="46"/>
      <c r="P2390"/>
      <c r="Q2390"/>
      <c r="R2390"/>
      <c r="S2390"/>
      <c r="T2390"/>
    </row>
    <row r="2391" spans="1:20" x14ac:dyDescent="0.25">
      <c r="A2391" s="33"/>
      <c r="B2391" s="4"/>
      <c r="C2391" s="4"/>
      <c r="D2391" s="4"/>
      <c r="E2391" s="4"/>
      <c r="F2391" s="4"/>
      <c r="G2391" s="4"/>
      <c r="H2391" s="4"/>
      <c r="I2391" s="4" t="s">
        <v>50</v>
      </c>
      <c r="J2391" s="4" t="s">
        <v>49</v>
      </c>
      <c r="K2391" s="4"/>
      <c r="L2391" s="4"/>
      <c r="M2391" s="4"/>
      <c r="N2391" s="4"/>
      <c r="O2391" s="46"/>
      <c r="P2391"/>
      <c r="Q2391"/>
      <c r="R2391"/>
      <c r="S2391"/>
      <c r="T2391"/>
    </row>
    <row r="2392" spans="1:20" x14ac:dyDescent="0.25">
      <c r="A2392" s="33"/>
      <c r="B2392" s="4"/>
      <c r="C2392" s="4"/>
      <c r="D2392" s="4"/>
      <c r="E2392" s="4"/>
      <c r="F2392" s="4"/>
      <c r="G2392" s="4"/>
      <c r="H2392" s="4"/>
      <c r="I2392" s="4"/>
      <c r="J2392" s="4"/>
      <c r="K2392" s="4" t="s">
        <v>45</v>
      </c>
      <c r="L2392" s="4" t="s">
        <v>51</v>
      </c>
      <c r="M2392" s="4" t="s">
        <v>46</v>
      </c>
      <c r="N2392" s="4"/>
      <c r="O2392" s="46">
        <v>66247</v>
      </c>
      <c r="P2392"/>
      <c r="Q2392"/>
      <c r="R2392"/>
      <c r="S2392"/>
      <c r="T2392"/>
    </row>
    <row r="2393" spans="1:20" x14ac:dyDescent="0.25">
      <c r="A2393" s="33"/>
      <c r="B2393" s="4"/>
      <c r="C2393" s="4"/>
      <c r="D2393" s="4"/>
      <c r="E2393" s="4"/>
      <c r="F2393" s="4"/>
      <c r="G2393" s="4"/>
      <c r="H2393" s="4"/>
      <c r="I2393" s="4"/>
      <c r="J2393" s="4"/>
      <c r="K2393" s="4" t="s">
        <v>53</v>
      </c>
      <c r="L2393" s="4" t="s">
        <v>51</v>
      </c>
      <c r="M2393" s="4" t="s">
        <v>54</v>
      </c>
      <c r="N2393" s="4"/>
      <c r="O2393" s="46">
        <v>-26500</v>
      </c>
      <c r="P2393"/>
      <c r="Q2393"/>
      <c r="R2393"/>
      <c r="S2393"/>
      <c r="T2393"/>
    </row>
    <row r="2394" spans="1:20" x14ac:dyDescent="0.25">
      <c r="A2394" s="33"/>
      <c r="B2394" s="4"/>
      <c r="C2394" s="4"/>
      <c r="D2394" s="4"/>
      <c r="E2394" s="4"/>
      <c r="F2394" s="4"/>
      <c r="G2394" s="4"/>
      <c r="H2394" s="4"/>
      <c r="I2394" s="4"/>
      <c r="J2394" s="4"/>
      <c r="K2394" s="4" t="s">
        <v>55</v>
      </c>
      <c r="L2394" s="4" t="s">
        <v>51</v>
      </c>
      <c r="M2394" s="4" t="s">
        <v>56</v>
      </c>
      <c r="N2394" s="4"/>
      <c r="O2394" s="46">
        <v>20695</v>
      </c>
      <c r="P2394"/>
      <c r="Q2394"/>
      <c r="R2394"/>
      <c r="S2394"/>
      <c r="T2394"/>
    </row>
    <row r="2395" spans="1:20" x14ac:dyDescent="0.25">
      <c r="A2395" s="33"/>
      <c r="B2395" s="4"/>
      <c r="C2395" s="4"/>
      <c r="D2395" s="4"/>
      <c r="E2395" s="4"/>
      <c r="F2395" s="4"/>
      <c r="G2395" s="4"/>
      <c r="H2395" s="4"/>
      <c r="I2395" s="4"/>
      <c r="J2395" s="4"/>
      <c r="K2395" s="4" t="s">
        <v>57</v>
      </c>
      <c r="L2395" s="4" t="s">
        <v>59</v>
      </c>
      <c r="M2395" s="4" t="s">
        <v>58</v>
      </c>
      <c r="N2395" s="4"/>
      <c r="O2395" s="46">
        <v>60441</v>
      </c>
      <c r="P2395"/>
      <c r="Q2395"/>
      <c r="R2395"/>
      <c r="S2395"/>
      <c r="T2395"/>
    </row>
    <row r="2396" spans="1:20" x14ac:dyDescent="0.25">
      <c r="A2396" s="33"/>
      <c r="B2396" s="4"/>
      <c r="C2396" s="4"/>
      <c r="D2396" s="4"/>
      <c r="E2396" s="4"/>
      <c r="F2396" s="4"/>
      <c r="G2396" s="4"/>
      <c r="H2396" s="4"/>
      <c r="I2396" s="4"/>
      <c r="J2396" s="4"/>
      <c r="K2396" s="4" t="s">
        <v>112</v>
      </c>
      <c r="L2396" s="4" t="s">
        <v>51</v>
      </c>
      <c r="M2396" s="4" t="s">
        <v>113</v>
      </c>
      <c r="N2396" s="4"/>
      <c r="O2396" s="46">
        <v>1022</v>
      </c>
      <c r="P2396"/>
      <c r="Q2396"/>
      <c r="R2396"/>
      <c r="S2396"/>
      <c r="T2396"/>
    </row>
    <row r="2397" spans="1:20" x14ac:dyDescent="0.25">
      <c r="A2397" s="33"/>
      <c r="B2397" s="4"/>
      <c r="C2397" s="4"/>
      <c r="D2397" s="4"/>
      <c r="E2397" s="4"/>
      <c r="F2397" s="4"/>
      <c r="G2397" s="4"/>
      <c r="H2397" s="4"/>
      <c r="I2397" s="4"/>
      <c r="J2397" s="4"/>
      <c r="K2397" s="4" t="s">
        <v>114</v>
      </c>
      <c r="L2397" s="4" t="s">
        <v>51</v>
      </c>
      <c r="M2397" s="4" t="s">
        <v>115</v>
      </c>
      <c r="N2397" s="4"/>
      <c r="O2397" s="46">
        <v>-1320</v>
      </c>
      <c r="P2397"/>
      <c r="Q2397"/>
      <c r="R2397"/>
      <c r="S2397"/>
      <c r="T2397"/>
    </row>
    <row r="2398" spans="1:20" x14ac:dyDescent="0.25">
      <c r="A2398" s="33"/>
      <c r="B2398" s="4"/>
      <c r="C2398" s="4"/>
      <c r="D2398" s="4"/>
      <c r="E2398" s="4"/>
      <c r="F2398" s="4"/>
      <c r="G2398" s="4"/>
      <c r="H2398" s="4"/>
      <c r="I2398" s="4"/>
      <c r="J2398" s="4"/>
      <c r="K2398" s="4" t="s">
        <v>118</v>
      </c>
      <c r="L2398" s="4" t="s">
        <v>59</v>
      </c>
      <c r="M2398" s="4" t="s">
        <v>119</v>
      </c>
      <c r="N2398" s="4"/>
      <c r="O2398" s="46">
        <v>-298</v>
      </c>
      <c r="P2398"/>
      <c r="Q2398"/>
      <c r="R2398"/>
      <c r="S2398"/>
      <c r="T2398"/>
    </row>
    <row r="2399" spans="1:20" x14ac:dyDescent="0.25">
      <c r="A2399" s="33"/>
      <c r="B2399" s="4"/>
      <c r="C2399" s="4"/>
      <c r="D2399" s="4"/>
      <c r="E2399" s="4"/>
      <c r="F2399" s="4"/>
      <c r="G2399" s="4"/>
      <c r="H2399" s="4"/>
      <c r="I2399" s="4"/>
      <c r="J2399" s="4"/>
      <c r="K2399" s="4" t="s">
        <v>120</v>
      </c>
      <c r="L2399" s="4" t="s">
        <v>59</v>
      </c>
      <c r="M2399" s="4" t="s">
        <v>121</v>
      </c>
      <c r="N2399" s="4"/>
      <c r="O2399" s="46">
        <v>-298</v>
      </c>
      <c r="P2399"/>
      <c r="Q2399"/>
      <c r="R2399"/>
      <c r="S2399"/>
      <c r="T2399"/>
    </row>
    <row r="2400" spans="1:20" x14ac:dyDescent="0.25">
      <c r="A2400" s="33"/>
      <c r="B2400" s="4"/>
      <c r="C2400" s="4"/>
      <c r="D2400" s="4"/>
      <c r="E2400" s="4"/>
      <c r="F2400" s="4"/>
      <c r="G2400" s="4"/>
      <c r="H2400" s="4"/>
      <c r="I2400" s="4"/>
      <c r="J2400" s="4"/>
      <c r="K2400" s="4" t="s">
        <v>60</v>
      </c>
      <c r="L2400" s="4" t="s">
        <v>59</v>
      </c>
      <c r="M2400" s="4" t="s">
        <v>61</v>
      </c>
      <c r="N2400" s="4"/>
      <c r="O2400" s="46">
        <v>60144</v>
      </c>
      <c r="P2400"/>
      <c r="Q2400"/>
      <c r="R2400"/>
      <c r="S2400"/>
      <c r="T2400"/>
    </row>
    <row r="2401" spans="1:20" x14ac:dyDescent="0.25">
      <c r="A2401" s="43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6"/>
      <c r="P2401"/>
      <c r="Q2401"/>
      <c r="R2401"/>
      <c r="S2401"/>
      <c r="T2401"/>
    </row>
    <row r="2402" spans="1:20" x14ac:dyDescent="0.25">
      <c r="A2402" s="30"/>
      <c r="B2402" s="4"/>
      <c r="C2402" s="4"/>
      <c r="D2402" s="4"/>
      <c r="E2402" s="4"/>
      <c r="F2402" s="4"/>
      <c r="G2402" s="4"/>
      <c r="H2402" s="4"/>
      <c r="I2402" s="4" t="s">
        <v>65</v>
      </c>
      <c r="J2402" s="4" t="s">
        <v>64</v>
      </c>
      <c r="K2402" s="4"/>
      <c r="L2402" s="4"/>
      <c r="M2402" s="4"/>
      <c r="N2402" s="4"/>
      <c r="O2402" s="46"/>
      <c r="P2402"/>
      <c r="Q2402"/>
      <c r="R2402"/>
      <c r="S2402"/>
      <c r="T2402"/>
    </row>
    <row r="2403" spans="1:20" x14ac:dyDescent="0.25">
      <c r="A2403" s="33"/>
      <c r="B2403" s="4"/>
      <c r="C2403" s="4"/>
      <c r="D2403" s="4"/>
      <c r="E2403" s="4"/>
      <c r="F2403" s="4"/>
      <c r="G2403" s="4"/>
      <c r="H2403" s="4"/>
      <c r="I2403" s="4"/>
      <c r="J2403" s="4"/>
      <c r="K2403" s="4" t="s">
        <v>62</v>
      </c>
      <c r="L2403" s="4" t="s">
        <v>51</v>
      </c>
      <c r="M2403" s="4" t="s">
        <v>63</v>
      </c>
      <c r="N2403" s="4"/>
      <c r="O2403" s="46">
        <v>1966</v>
      </c>
      <c r="P2403"/>
      <c r="Q2403"/>
      <c r="R2403"/>
      <c r="S2403"/>
      <c r="T2403"/>
    </row>
    <row r="2404" spans="1:20" x14ac:dyDescent="0.25">
      <c r="A2404" s="33"/>
      <c r="B2404" s="4"/>
      <c r="C2404" s="4"/>
      <c r="D2404" s="4"/>
      <c r="E2404" s="4"/>
      <c r="F2404" s="4"/>
      <c r="G2404" s="4"/>
      <c r="H2404" s="4"/>
      <c r="I2404" s="4"/>
      <c r="J2404" s="4"/>
      <c r="K2404" s="4" t="s">
        <v>66</v>
      </c>
      <c r="L2404" s="4" t="s">
        <v>59</v>
      </c>
      <c r="M2404" s="4" t="s">
        <v>67</v>
      </c>
      <c r="N2404" s="4"/>
      <c r="O2404" s="46">
        <v>1966</v>
      </c>
      <c r="P2404"/>
      <c r="Q2404"/>
      <c r="R2404"/>
      <c r="S2404"/>
      <c r="T2404"/>
    </row>
    <row r="2405" spans="1:20" x14ac:dyDescent="0.25">
      <c r="A2405" s="33"/>
      <c r="B2405" s="4"/>
      <c r="C2405" s="4"/>
      <c r="D2405" s="4"/>
      <c r="E2405" s="4"/>
      <c r="F2405" s="4"/>
      <c r="G2405" s="4"/>
      <c r="H2405" s="4"/>
      <c r="I2405" s="4"/>
      <c r="J2405" s="4"/>
      <c r="K2405" s="4" t="s">
        <v>122</v>
      </c>
      <c r="L2405" s="4" t="s">
        <v>51</v>
      </c>
      <c r="M2405" s="4" t="s">
        <v>123</v>
      </c>
      <c r="N2405" s="4"/>
      <c r="O2405" s="46">
        <v>4</v>
      </c>
      <c r="P2405"/>
      <c r="Q2405"/>
      <c r="R2405"/>
      <c r="S2405"/>
      <c r="T2405"/>
    </row>
    <row r="2406" spans="1:20" x14ac:dyDescent="0.25">
      <c r="A2406" s="33"/>
      <c r="B2406" s="4"/>
      <c r="C2406" s="4"/>
      <c r="D2406" s="4"/>
      <c r="E2406" s="4"/>
      <c r="F2406" s="4"/>
      <c r="G2406" s="4"/>
      <c r="H2406" s="4"/>
      <c r="I2406" s="4"/>
      <c r="J2406" s="4"/>
      <c r="K2406" s="4" t="s">
        <v>124</v>
      </c>
      <c r="L2406" s="4" t="s">
        <v>59</v>
      </c>
      <c r="M2406" s="4" t="s">
        <v>125</v>
      </c>
      <c r="N2406" s="4"/>
      <c r="O2406" s="46">
        <v>4</v>
      </c>
      <c r="P2406"/>
      <c r="Q2406"/>
      <c r="R2406"/>
      <c r="S2406"/>
      <c r="T2406"/>
    </row>
    <row r="2407" spans="1:20" x14ac:dyDescent="0.25">
      <c r="A2407" s="33"/>
      <c r="B2407" s="4"/>
      <c r="C2407" s="4"/>
      <c r="D2407" s="4"/>
      <c r="E2407" s="4"/>
      <c r="F2407" s="4"/>
      <c r="G2407" s="4"/>
      <c r="H2407" s="4"/>
      <c r="I2407" s="4"/>
      <c r="J2407" s="4"/>
      <c r="K2407" s="4" t="s">
        <v>70</v>
      </c>
      <c r="L2407" s="4" t="s">
        <v>51</v>
      </c>
      <c r="M2407" s="4" t="s">
        <v>71</v>
      </c>
      <c r="N2407" s="4"/>
      <c r="O2407" s="46">
        <v>58174</v>
      </c>
      <c r="P2407"/>
      <c r="Q2407"/>
      <c r="R2407"/>
      <c r="S2407"/>
      <c r="T2407"/>
    </row>
    <row r="2408" spans="1:20" x14ac:dyDescent="0.25">
      <c r="A2408" s="33"/>
      <c r="B2408" s="4"/>
      <c r="C2408" s="4"/>
      <c r="D2408" s="4"/>
      <c r="E2408" s="4"/>
      <c r="F2408" s="4"/>
      <c r="G2408" s="4"/>
      <c r="H2408" s="4"/>
      <c r="I2408" s="4"/>
      <c r="J2408" s="4"/>
      <c r="K2408" s="4" t="s">
        <v>72</v>
      </c>
      <c r="L2408" s="4" t="s">
        <v>59</v>
      </c>
      <c r="M2408" s="4" t="s">
        <v>73</v>
      </c>
      <c r="N2408" s="4"/>
      <c r="O2408" s="46">
        <v>58174</v>
      </c>
      <c r="P2408"/>
      <c r="Q2408"/>
      <c r="R2408"/>
      <c r="S2408"/>
      <c r="T2408"/>
    </row>
    <row r="2409" spans="1:20" x14ac:dyDescent="0.25">
      <c r="A2409" s="33"/>
      <c r="B2409" s="4"/>
      <c r="C2409" s="4"/>
      <c r="D2409" s="4"/>
      <c r="E2409" s="4"/>
      <c r="F2409" s="4"/>
      <c r="G2409" s="4"/>
      <c r="H2409" s="4"/>
      <c r="I2409" s="4"/>
      <c r="J2409" s="4"/>
      <c r="K2409" s="4" t="s">
        <v>74</v>
      </c>
      <c r="L2409" s="4" t="s">
        <v>59</v>
      </c>
      <c r="M2409" s="4" t="s">
        <v>75</v>
      </c>
      <c r="N2409" s="4"/>
      <c r="O2409" s="46">
        <v>60144</v>
      </c>
      <c r="P2409"/>
      <c r="Q2409"/>
      <c r="R2409"/>
      <c r="S2409"/>
      <c r="T2409"/>
    </row>
    <row r="2410" spans="1:20" x14ac:dyDescent="0.25">
      <c r="A2410" s="43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6"/>
      <c r="P2410"/>
      <c r="Q2410"/>
      <c r="R2410"/>
      <c r="S2410"/>
      <c r="T2410"/>
    </row>
    <row r="2411" spans="1:20" x14ac:dyDescent="0.25">
      <c r="A2411" s="30"/>
      <c r="B2411" s="4"/>
      <c r="C2411" s="4"/>
      <c r="D2411" s="4"/>
      <c r="E2411" s="4"/>
      <c r="F2411" s="4"/>
      <c r="G2411" s="4"/>
      <c r="H2411" s="4"/>
      <c r="I2411" s="4" t="s">
        <v>79</v>
      </c>
      <c r="J2411" s="4" t="s">
        <v>78</v>
      </c>
      <c r="K2411" s="4"/>
      <c r="L2411" s="4"/>
      <c r="M2411" s="4"/>
      <c r="N2411" s="4"/>
      <c r="O2411" s="46"/>
      <c r="P2411"/>
      <c r="Q2411"/>
      <c r="R2411"/>
      <c r="S2411"/>
      <c r="T2411"/>
    </row>
    <row r="2412" spans="1:20" x14ac:dyDescent="0.25">
      <c r="A2412" s="33"/>
      <c r="B2412" s="4"/>
      <c r="C2412" s="4"/>
      <c r="D2412" s="4"/>
      <c r="E2412" s="4"/>
      <c r="F2412" s="4"/>
      <c r="G2412" s="4"/>
      <c r="H2412" s="4"/>
      <c r="I2412" s="4"/>
      <c r="J2412" s="4"/>
      <c r="K2412" s="4" t="s">
        <v>76</v>
      </c>
      <c r="L2412" s="4" t="s">
        <v>51</v>
      </c>
      <c r="M2412" s="4" t="s">
        <v>77</v>
      </c>
      <c r="N2412" s="4"/>
      <c r="O2412" s="46">
        <v>157003</v>
      </c>
      <c r="P2412"/>
      <c r="Q2412"/>
      <c r="R2412"/>
      <c r="S2412"/>
      <c r="T2412"/>
    </row>
    <row r="2413" spans="1:20" x14ac:dyDescent="0.25">
      <c r="A2413" s="33"/>
      <c r="B2413" s="4"/>
      <c r="C2413" s="4"/>
      <c r="D2413" s="4"/>
      <c r="E2413" s="4"/>
      <c r="F2413" s="4"/>
      <c r="G2413" s="4"/>
      <c r="H2413" s="4"/>
      <c r="I2413" s="4"/>
      <c r="J2413" s="4"/>
      <c r="K2413" s="4" t="s">
        <v>265</v>
      </c>
      <c r="L2413" s="4" t="s">
        <v>51</v>
      </c>
      <c r="M2413" s="4" t="s">
        <v>266</v>
      </c>
      <c r="N2413" s="4"/>
      <c r="O2413" s="46">
        <v>1970</v>
      </c>
      <c r="P2413"/>
      <c r="Q2413"/>
      <c r="R2413"/>
      <c r="S2413"/>
      <c r="T2413"/>
    </row>
    <row r="2414" spans="1:20" x14ac:dyDescent="0.25">
      <c r="A2414" s="33"/>
      <c r="B2414" s="4"/>
      <c r="C2414" s="4"/>
      <c r="D2414" s="4"/>
      <c r="E2414" s="4"/>
      <c r="F2414" s="4"/>
      <c r="G2414" s="4"/>
      <c r="H2414" s="4"/>
      <c r="I2414" s="4"/>
      <c r="J2414" s="4"/>
      <c r="K2414" s="4" t="s">
        <v>82</v>
      </c>
      <c r="L2414" s="4" t="s">
        <v>59</v>
      </c>
      <c r="M2414" s="4" t="s">
        <v>83</v>
      </c>
      <c r="N2414" s="4"/>
      <c r="O2414" s="46">
        <v>-36334</v>
      </c>
      <c r="P2414"/>
      <c r="Q2414"/>
      <c r="R2414"/>
      <c r="S2414"/>
      <c r="T2414"/>
    </row>
    <row r="2415" spans="1:20" x14ac:dyDescent="0.25">
      <c r="A2415" s="33"/>
      <c r="B2415" s="4"/>
      <c r="C2415" s="4"/>
      <c r="D2415" s="4"/>
      <c r="E2415" s="4"/>
      <c r="F2415" s="4"/>
      <c r="G2415" s="4"/>
      <c r="H2415" s="4"/>
      <c r="I2415" s="4"/>
      <c r="J2415" s="4"/>
      <c r="K2415" s="4" t="s">
        <v>267</v>
      </c>
      <c r="L2415" s="4" t="s">
        <v>51</v>
      </c>
      <c r="M2415" s="4" t="s">
        <v>268</v>
      </c>
      <c r="N2415" s="4"/>
      <c r="O2415" s="46">
        <v>-20695</v>
      </c>
      <c r="P2415"/>
      <c r="Q2415"/>
      <c r="R2415"/>
      <c r="S2415"/>
      <c r="T2415"/>
    </row>
    <row r="2416" spans="1:20" x14ac:dyDescent="0.25">
      <c r="A2416" s="33"/>
      <c r="B2416" s="4"/>
      <c r="C2416" s="4"/>
      <c r="D2416" s="4"/>
      <c r="E2416" s="4"/>
      <c r="F2416" s="4"/>
      <c r="G2416" s="4"/>
      <c r="H2416" s="4"/>
      <c r="I2416" s="4"/>
      <c r="J2416" s="4"/>
      <c r="K2416" s="4" t="s">
        <v>86</v>
      </c>
      <c r="L2416" s="4" t="s">
        <v>51</v>
      </c>
      <c r="M2416" s="4" t="s">
        <v>87</v>
      </c>
      <c r="N2416" s="4"/>
      <c r="O2416" s="46">
        <v>101944</v>
      </c>
      <c r="P2416"/>
      <c r="Q2416"/>
      <c r="R2416"/>
      <c r="S2416"/>
      <c r="T2416"/>
    </row>
    <row r="2417" spans="1:20" x14ac:dyDescent="0.25">
      <c r="A2417" s="33"/>
      <c r="B2417" s="4"/>
      <c r="C2417" s="4"/>
      <c r="D2417" s="4"/>
      <c r="E2417" s="4"/>
      <c r="F2417" s="4"/>
      <c r="G2417" s="4"/>
      <c r="H2417" s="4"/>
      <c r="I2417" s="4"/>
      <c r="J2417" s="4"/>
      <c r="K2417" s="4" t="s">
        <v>160</v>
      </c>
      <c r="L2417" s="4" t="s">
        <v>51</v>
      </c>
      <c r="M2417" s="4" t="s">
        <v>161</v>
      </c>
      <c r="N2417" s="4"/>
      <c r="O2417" s="46">
        <v>-5589</v>
      </c>
      <c r="P2417"/>
      <c r="Q2417"/>
      <c r="R2417"/>
      <c r="S2417"/>
      <c r="T2417"/>
    </row>
    <row r="2418" spans="1:20" x14ac:dyDescent="0.25">
      <c r="A2418" s="33"/>
      <c r="B2418" s="4"/>
      <c r="C2418" s="4"/>
      <c r="D2418" s="4"/>
      <c r="E2418" s="4"/>
      <c r="F2418" s="4"/>
      <c r="G2418" s="4"/>
      <c r="H2418" s="4"/>
      <c r="I2418" s="4"/>
      <c r="J2418" s="4"/>
      <c r="K2418" s="4" t="s">
        <v>269</v>
      </c>
      <c r="L2418" s="4" t="s">
        <v>51</v>
      </c>
      <c r="M2418" s="4" t="s">
        <v>270</v>
      </c>
      <c r="N2418" s="4"/>
      <c r="O2418" s="46">
        <v>1320</v>
      </c>
      <c r="P2418"/>
      <c r="Q2418"/>
      <c r="R2418"/>
      <c r="S2418"/>
      <c r="T2418"/>
    </row>
    <row r="2419" spans="1:20" x14ac:dyDescent="0.25">
      <c r="A2419" s="33"/>
      <c r="B2419" s="4"/>
      <c r="C2419" s="4"/>
      <c r="D2419" s="4"/>
      <c r="E2419" s="4"/>
      <c r="F2419" s="4"/>
      <c r="G2419" s="4"/>
      <c r="H2419" s="4"/>
      <c r="I2419" s="4"/>
      <c r="J2419" s="4"/>
      <c r="K2419" s="4" t="s">
        <v>130</v>
      </c>
      <c r="L2419" s="4" t="s">
        <v>51</v>
      </c>
      <c r="M2419" s="4" t="s">
        <v>131</v>
      </c>
      <c r="N2419" s="4"/>
      <c r="O2419" s="46">
        <v>-4269</v>
      </c>
      <c r="P2419"/>
      <c r="Q2419"/>
      <c r="R2419"/>
      <c r="S2419"/>
      <c r="T2419"/>
    </row>
    <row r="2420" spans="1:20" x14ac:dyDescent="0.25">
      <c r="A2420" s="33"/>
      <c r="B2420" s="4"/>
      <c r="C2420" s="4"/>
      <c r="D2420" s="4"/>
      <c r="E2420" s="4"/>
      <c r="F2420" s="4"/>
      <c r="G2420" s="4"/>
      <c r="H2420" s="4"/>
      <c r="I2420" s="4"/>
      <c r="J2420" s="4"/>
      <c r="K2420" s="4" t="s">
        <v>88</v>
      </c>
      <c r="L2420" s="4" t="s">
        <v>59</v>
      </c>
      <c r="M2420" s="4" t="s">
        <v>89</v>
      </c>
      <c r="N2420" s="4"/>
      <c r="O2420" s="46">
        <v>151414</v>
      </c>
      <c r="P2420"/>
      <c r="Q2420"/>
      <c r="R2420"/>
      <c r="S2420"/>
      <c r="T2420"/>
    </row>
    <row r="2421" spans="1:20" x14ac:dyDescent="0.25">
      <c r="A2421" s="33"/>
      <c r="B2421" s="4"/>
      <c r="C2421" s="4"/>
      <c r="D2421" s="4"/>
      <c r="E2421" s="4"/>
      <c r="F2421" s="4"/>
      <c r="G2421" s="4"/>
      <c r="H2421" s="4"/>
      <c r="I2421" s="4"/>
      <c r="J2421" s="4"/>
      <c r="K2421" s="4" t="s">
        <v>90</v>
      </c>
      <c r="L2421" s="4" t="s">
        <v>59</v>
      </c>
      <c r="M2421" s="4" t="s">
        <v>91</v>
      </c>
      <c r="N2421" s="4"/>
      <c r="O2421" s="46">
        <v>97675</v>
      </c>
      <c r="P2421"/>
      <c r="Q2421"/>
      <c r="R2421"/>
      <c r="S2421"/>
      <c r="T2421"/>
    </row>
    <row r="2422" spans="1:20" x14ac:dyDescent="0.25">
      <c r="A2422" s="43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6"/>
      <c r="P2422"/>
      <c r="Q2422"/>
      <c r="R2422"/>
      <c r="S2422"/>
      <c r="T2422"/>
    </row>
    <row r="2423" spans="1:20" x14ac:dyDescent="0.25">
      <c r="A2423" s="30"/>
      <c r="B2423" s="4"/>
      <c r="C2423" s="4"/>
      <c r="D2423" s="4"/>
      <c r="E2423" s="4"/>
      <c r="F2423" s="4"/>
      <c r="G2423" s="4"/>
      <c r="H2423" s="4"/>
      <c r="I2423" s="4" t="s">
        <v>95</v>
      </c>
      <c r="J2423" s="4" t="s">
        <v>94</v>
      </c>
      <c r="K2423" s="4"/>
      <c r="L2423" s="4"/>
      <c r="M2423" s="4"/>
      <c r="N2423" s="4"/>
      <c r="O2423" s="46"/>
      <c r="P2423"/>
      <c r="Q2423"/>
      <c r="R2423"/>
      <c r="S2423"/>
      <c r="T2423"/>
    </row>
    <row r="2424" spans="1:20" x14ac:dyDescent="0.25">
      <c r="A2424" s="33"/>
      <c r="B2424" s="4"/>
      <c r="C2424" s="4"/>
      <c r="D2424" s="4"/>
      <c r="E2424" s="4"/>
      <c r="F2424" s="4"/>
      <c r="G2424" s="4"/>
      <c r="H2424" s="4"/>
      <c r="I2424" s="4"/>
      <c r="J2424" s="4"/>
      <c r="K2424" s="4" t="s">
        <v>132</v>
      </c>
      <c r="L2424" s="4" t="s">
        <v>59</v>
      </c>
      <c r="M2424" s="4" t="s">
        <v>133</v>
      </c>
      <c r="N2424" s="4"/>
      <c r="O2424" s="46">
        <v>-298</v>
      </c>
      <c r="P2424"/>
      <c r="Q2424"/>
      <c r="R2424"/>
      <c r="S2424"/>
      <c r="T2424"/>
    </row>
    <row r="2425" spans="1:20" x14ac:dyDescent="0.25">
      <c r="A2425" s="33"/>
      <c r="B2425" s="4"/>
      <c r="C2425" s="4"/>
      <c r="D2425" s="4"/>
      <c r="E2425" s="4"/>
      <c r="F2425" s="4"/>
      <c r="G2425" s="4"/>
      <c r="H2425" s="4"/>
      <c r="I2425" s="4"/>
      <c r="J2425" s="4"/>
      <c r="K2425" s="4" t="s">
        <v>92</v>
      </c>
      <c r="L2425" s="4" t="s">
        <v>51</v>
      </c>
      <c r="M2425" s="4" t="s">
        <v>93</v>
      </c>
      <c r="N2425" s="4"/>
      <c r="O2425" s="46">
        <v>36334</v>
      </c>
      <c r="P2425"/>
      <c r="Q2425"/>
      <c r="R2425"/>
      <c r="S2425"/>
      <c r="T2425"/>
    </row>
    <row r="2426" spans="1:20" x14ac:dyDescent="0.25">
      <c r="A2426" s="33"/>
      <c r="B2426" s="4"/>
      <c r="C2426" s="4"/>
      <c r="D2426" s="4"/>
      <c r="E2426" s="4"/>
      <c r="F2426" s="4"/>
      <c r="G2426" s="4"/>
      <c r="H2426" s="4"/>
      <c r="I2426" s="4"/>
      <c r="J2426" s="4"/>
      <c r="K2426" s="4" t="s">
        <v>96</v>
      </c>
      <c r="L2426" s="4" t="s">
        <v>59</v>
      </c>
      <c r="M2426" s="4" t="s">
        <v>97</v>
      </c>
      <c r="N2426" s="4"/>
      <c r="O2426" s="46">
        <v>36334</v>
      </c>
      <c r="P2426"/>
      <c r="Q2426"/>
      <c r="R2426"/>
      <c r="S2426"/>
      <c r="T2426"/>
    </row>
    <row r="2427" spans="1:20" x14ac:dyDescent="0.25">
      <c r="A2427" s="33"/>
      <c r="B2427" s="4"/>
      <c r="C2427" s="4"/>
      <c r="D2427" s="4"/>
      <c r="E2427" s="4"/>
      <c r="F2427" s="4"/>
      <c r="G2427" s="4"/>
      <c r="H2427" s="4"/>
      <c r="I2427" s="4"/>
      <c r="J2427" s="4"/>
      <c r="K2427" s="4" t="s">
        <v>136</v>
      </c>
      <c r="L2427" s="4" t="s">
        <v>51</v>
      </c>
      <c r="M2427" s="4" t="s">
        <v>137</v>
      </c>
      <c r="N2427" s="4"/>
      <c r="O2427" s="46">
        <v>-893</v>
      </c>
      <c r="P2427"/>
      <c r="Q2427"/>
      <c r="R2427"/>
      <c r="S2427"/>
      <c r="T2427"/>
    </row>
    <row r="2428" spans="1:20" x14ac:dyDescent="0.25">
      <c r="A2428" s="33"/>
      <c r="B2428" s="4"/>
      <c r="C2428" s="4"/>
      <c r="D2428" s="4"/>
      <c r="E2428" s="4"/>
      <c r="F2428" s="4"/>
      <c r="G2428" s="4"/>
      <c r="H2428" s="4"/>
      <c r="I2428" s="4"/>
      <c r="J2428" s="4"/>
      <c r="K2428" s="4" t="s">
        <v>381</v>
      </c>
      <c r="L2428" s="4" t="s">
        <v>51</v>
      </c>
      <c r="M2428" s="4" t="s">
        <v>382</v>
      </c>
      <c r="N2428" s="4"/>
      <c r="O2428" s="46">
        <v>-129</v>
      </c>
      <c r="P2428"/>
      <c r="Q2428"/>
      <c r="R2428"/>
      <c r="S2428"/>
      <c r="T2428"/>
    </row>
    <row r="2429" spans="1:20" x14ac:dyDescent="0.25">
      <c r="A2429" s="33"/>
      <c r="B2429" s="4"/>
      <c r="C2429" s="4"/>
      <c r="D2429" s="4"/>
      <c r="E2429" s="4"/>
      <c r="F2429" s="4"/>
      <c r="G2429" s="4"/>
      <c r="H2429" s="4"/>
      <c r="I2429" s="4"/>
      <c r="J2429" s="4"/>
      <c r="K2429" s="4" t="s">
        <v>138</v>
      </c>
      <c r="L2429" s="4" t="s">
        <v>59</v>
      </c>
      <c r="M2429" s="4" t="s">
        <v>139</v>
      </c>
      <c r="N2429" s="4"/>
      <c r="O2429" s="46">
        <v>-1022</v>
      </c>
      <c r="P2429"/>
      <c r="Q2429"/>
      <c r="R2429"/>
      <c r="S2429"/>
      <c r="T2429"/>
    </row>
    <row r="2430" spans="1:20" x14ac:dyDescent="0.25">
      <c r="A2430" s="33"/>
      <c r="B2430" s="4"/>
      <c r="C2430" s="4"/>
      <c r="D2430" s="4"/>
      <c r="E2430" s="4"/>
      <c r="F2430" s="4"/>
      <c r="G2430" s="4"/>
      <c r="H2430" s="4"/>
      <c r="I2430" s="4"/>
      <c r="J2430" s="4"/>
      <c r="K2430" s="4" t="s">
        <v>271</v>
      </c>
      <c r="L2430" s="4" t="s">
        <v>51</v>
      </c>
      <c r="M2430" s="4" t="s">
        <v>272</v>
      </c>
      <c r="N2430" s="4"/>
      <c r="O2430" s="46">
        <v>1320</v>
      </c>
      <c r="P2430"/>
      <c r="Q2430"/>
      <c r="R2430"/>
      <c r="S2430"/>
      <c r="T2430"/>
    </row>
    <row r="2431" spans="1:20" x14ac:dyDescent="0.25">
      <c r="A2431" s="33"/>
      <c r="B2431" s="4"/>
      <c r="C2431" s="4"/>
      <c r="D2431" s="4"/>
      <c r="E2431" s="4"/>
      <c r="F2431" s="4"/>
      <c r="G2431" s="4"/>
      <c r="H2431" s="4"/>
      <c r="I2431" s="4"/>
      <c r="J2431" s="4"/>
      <c r="K2431" s="4" t="s">
        <v>144</v>
      </c>
      <c r="L2431" s="4" t="s">
        <v>59</v>
      </c>
      <c r="M2431" s="4" t="s">
        <v>145</v>
      </c>
      <c r="N2431" s="4"/>
      <c r="O2431" s="46">
        <v>1320</v>
      </c>
      <c r="P2431"/>
      <c r="Q2431"/>
      <c r="R2431"/>
      <c r="S2431"/>
      <c r="T2431"/>
    </row>
    <row r="2432" spans="1:20" x14ac:dyDescent="0.25">
      <c r="A2432" s="33"/>
      <c r="B2432" s="4"/>
      <c r="C2432" s="4"/>
      <c r="D2432" s="4"/>
      <c r="E2432" s="4"/>
      <c r="F2432" s="4"/>
      <c r="G2432" s="4"/>
      <c r="H2432" s="4"/>
      <c r="I2432" s="4"/>
      <c r="J2432" s="4"/>
      <c r="K2432" s="4" t="s">
        <v>98</v>
      </c>
      <c r="L2432" s="4" t="s">
        <v>59</v>
      </c>
      <c r="M2432" s="4" t="s">
        <v>99</v>
      </c>
      <c r="N2432" s="4"/>
      <c r="O2432" s="46">
        <v>35312</v>
      </c>
      <c r="P2432"/>
      <c r="Q2432"/>
      <c r="R2432"/>
      <c r="S2432"/>
      <c r="T2432"/>
    </row>
    <row r="2433" spans="1:20" x14ac:dyDescent="0.25">
      <c r="A2433" s="33"/>
      <c r="B2433" s="4"/>
      <c r="C2433" s="4"/>
      <c r="D2433" s="4"/>
      <c r="E2433" s="4"/>
      <c r="F2433" s="4"/>
      <c r="G2433" s="4"/>
      <c r="H2433" s="4"/>
      <c r="I2433" s="4"/>
      <c r="J2433" s="4"/>
      <c r="K2433" s="4" t="s">
        <v>100</v>
      </c>
      <c r="L2433" s="4" t="s">
        <v>59</v>
      </c>
      <c r="M2433" s="4" t="s">
        <v>101</v>
      </c>
      <c r="N2433" s="4"/>
      <c r="O2433" s="46">
        <v>35312</v>
      </c>
      <c r="P2433"/>
      <c r="Q2433"/>
      <c r="R2433"/>
      <c r="S2433"/>
      <c r="T2433"/>
    </row>
    <row r="2434" spans="1:20" x14ac:dyDescent="0.25">
      <c r="A2434" s="43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6"/>
      <c r="P2434"/>
      <c r="Q2434"/>
      <c r="R2434"/>
      <c r="S2434"/>
      <c r="T2434"/>
    </row>
    <row r="2435" spans="1:20" x14ac:dyDescent="0.25">
      <c r="A2435" s="30"/>
      <c r="B2435" s="4"/>
      <c r="C2435" s="4"/>
      <c r="D2435" s="4"/>
      <c r="E2435" s="4"/>
      <c r="F2435" s="4" t="s">
        <v>278</v>
      </c>
      <c r="G2435" s="4" t="s">
        <v>397</v>
      </c>
      <c r="H2435" s="4"/>
      <c r="I2435" s="4"/>
      <c r="J2435" s="4"/>
      <c r="K2435" s="4"/>
      <c r="L2435" s="4"/>
      <c r="M2435" s="4"/>
      <c r="N2435" s="4"/>
      <c r="O2435" s="46"/>
      <c r="P2435"/>
      <c r="Q2435"/>
      <c r="R2435"/>
      <c r="S2435"/>
      <c r="T2435"/>
    </row>
    <row r="2436" spans="1:20" x14ac:dyDescent="0.25">
      <c r="A2436" s="33"/>
      <c r="B2436" s="4"/>
      <c r="C2436" s="4"/>
      <c r="D2436" s="4"/>
      <c r="E2436" s="4"/>
      <c r="F2436" s="4"/>
      <c r="G2436" s="4"/>
      <c r="H2436" s="4" t="s">
        <v>398</v>
      </c>
      <c r="I2436" s="4"/>
      <c r="J2436" s="4"/>
      <c r="K2436" s="4"/>
      <c r="L2436" s="4"/>
      <c r="M2436" s="4"/>
      <c r="N2436" s="4"/>
      <c r="O2436" s="46"/>
      <c r="P2436"/>
      <c r="Q2436"/>
      <c r="R2436"/>
      <c r="S2436"/>
      <c r="T2436"/>
    </row>
    <row r="2437" spans="1:20" x14ac:dyDescent="0.25">
      <c r="A2437" s="33"/>
      <c r="B2437" s="4"/>
      <c r="C2437" s="4"/>
      <c r="D2437" s="4"/>
      <c r="E2437" s="4"/>
      <c r="F2437" s="4"/>
      <c r="G2437" s="4"/>
      <c r="H2437" s="4"/>
      <c r="I2437" s="4" t="s">
        <v>50</v>
      </c>
      <c r="J2437" s="4" t="s">
        <v>49</v>
      </c>
      <c r="K2437" s="4"/>
      <c r="L2437" s="4"/>
      <c r="M2437" s="4"/>
      <c r="N2437" s="4"/>
      <c r="O2437" s="46"/>
      <c r="P2437"/>
      <c r="Q2437"/>
      <c r="R2437"/>
      <c r="S2437"/>
      <c r="T2437"/>
    </row>
    <row r="2438" spans="1:20" x14ac:dyDescent="0.25">
      <c r="A2438" s="33"/>
      <c r="B2438" s="4"/>
      <c r="C2438" s="4"/>
      <c r="D2438" s="4"/>
      <c r="E2438" s="4"/>
      <c r="F2438" s="4"/>
      <c r="G2438" s="4"/>
      <c r="H2438" s="4"/>
      <c r="I2438" s="4"/>
      <c r="J2438" s="4"/>
      <c r="K2438" s="4" t="s">
        <v>45</v>
      </c>
      <c r="L2438" s="4" t="s">
        <v>51</v>
      </c>
      <c r="M2438" s="4" t="s">
        <v>46</v>
      </c>
      <c r="N2438" s="4"/>
      <c r="O2438" s="46">
        <v>4625</v>
      </c>
      <c r="P2438"/>
      <c r="Q2438"/>
      <c r="R2438"/>
      <c r="S2438"/>
      <c r="T2438"/>
    </row>
    <row r="2439" spans="1:20" x14ac:dyDescent="0.25">
      <c r="A2439" s="33"/>
      <c r="B2439" s="4"/>
      <c r="C2439" s="4"/>
      <c r="D2439" s="4"/>
      <c r="E2439" s="4"/>
      <c r="F2439" s="4"/>
      <c r="G2439" s="4"/>
      <c r="H2439" s="4"/>
      <c r="I2439" s="4"/>
      <c r="J2439" s="4"/>
      <c r="K2439" s="4" t="s">
        <v>55</v>
      </c>
      <c r="L2439" s="4" t="s">
        <v>51</v>
      </c>
      <c r="M2439" s="4" t="s">
        <v>56</v>
      </c>
      <c r="N2439" s="4"/>
      <c r="O2439" s="46">
        <v>17</v>
      </c>
      <c r="P2439"/>
      <c r="Q2439"/>
      <c r="R2439"/>
      <c r="S2439"/>
      <c r="T2439"/>
    </row>
    <row r="2440" spans="1:20" x14ac:dyDescent="0.25">
      <c r="A2440" s="33"/>
      <c r="B2440" s="4"/>
      <c r="C2440" s="4"/>
      <c r="D2440" s="4"/>
      <c r="E2440" s="4"/>
      <c r="F2440" s="4"/>
      <c r="G2440" s="4"/>
      <c r="H2440" s="4"/>
      <c r="I2440" s="4"/>
      <c r="J2440" s="4"/>
      <c r="K2440" s="4" t="s">
        <v>57</v>
      </c>
      <c r="L2440" s="4" t="s">
        <v>59</v>
      </c>
      <c r="M2440" s="4" t="s">
        <v>58</v>
      </c>
      <c r="N2440" s="4"/>
      <c r="O2440" s="46">
        <v>4641</v>
      </c>
      <c r="P2440"/>
      <c r="Q2440"/>
      <c r="R2440"/>
      <c r="S2440"/>
      <c r="T2440"/>
    </row>
    <row r="2441" spans="1:20" x14ac:dyDescent="0.25">
      <c r="A2441" s="33"/>
      <c r="B2441" s="4"/>
      <c r="C2441" s="4"/>
      <c r="D2441" s="4"/>
      <c r="E2441" s="4"/>
      <c r="F2441" s="4"/>
      <c r="G2441" s="4"/>
      <c r="H2441" s="4"/>
      <c r="I2441" s="4"/>
      <c r="J2441" s="4"/>
      <c r="K2441" s="4" t="s">
        <v>60</v>
      </c>
      <c r="L2441" s="4" t="s">
        <v>59</v>
      </c>
      <c r="M2441" s="4" t="s">
        <v>61</v>
      </c>
      <c r="N2441" s="4"/>
      <c r="O2441" s="46">
        <v>4641</v>
      </c>
      <c r="P2441"/>
      <c r="Q2441"/>
      <c r="R2441"/>
      <c r="S2441"/>
      <c r="T2441"/>
    </row>
    <row r="2442" spans="1:20" x14ac:dyDescent="0.25">
      <c r="A2442" s="43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6"/>
      <c r="P2442"/>
      <c r="Q2442"/>
      <c r="R2442"/>
      <c r="S2442"/>
      <c r="T2442"/>
    </row>
    <row r="2443" spans="1:20" x14ac:dyDescent="0.25">
      <c r="A2443" s="30"/>
      <c r="B2443" s="4"/>
      <c r="C2443" s="4"/>
      <c r="D2443" s="4"/>
      <c r="E2443" s="4"/>
      <c r="F2443" s="4"/>
      <c r="G2443" s="4"/>
      <c r="H2443" s="4"/>
      <c r="I2443" s="4" t="s">
        <v>65</v>
      </c>
      <c r="J2443" s="4" t="s">
        <v>64</v>
      </c>
      <c r="K2443" s="4"/>
      <c r="L2443" s="4"/>
      <c r="M2443" s="4"/>
      <c r="N2443" s="4"/>
      <c r="O2443" s="46"/>
      <c r="P2443"/>
      <c r="Q2443"/>
      <c r="R2443"/>
      <c r="S2443"/>
      <c r="T2443"/>
    </row>
    <row r="2444" spans="1:20" x14ac:dyDescent="0.25">
      <c r="A2444" s="33"/>
      <c r="B2444" s="4"/>
      <c r="C2444" s="4"/>
      <c r="D2444" s="4"/>
      <c r="E2444" s="4"/>
      <c r="F2444" s="4"/>
      <c r="G2444" s="4"/>
      <c r="H2444" s="4"/>
      <c r="I2444" s="4"/>
      <c r="J2444" s="4"/>
      <c r="K2444" s="4" t="s">
        <v>62</v>
      </c>
      <c r="L2444" s="4" t="s">
        <v>51</v>
      </c>
      <c r="M2444" s="4" t="s">
        <v>63</v>
      </c>
      <c r="N2444" s="4"/>
      <c r="O2444" s="46">
        <v>958</v>
      </c>
      <c r="P2444"/>
      <c r="Q2444"/>
      <c r="R2444"/>
      <c r="S2444"/>
      <c r="T2444"/>
    </row>
    <row r="2445" spans="1:20" x14ac:dyDescent="0.25">
      <c r="A2445" s="33"/>
      <c r="B2445" s="4"/>
      <c r="C2445" s="4"/>
      <c r="D2445" s="4"/>
      <c r="E2445" s="4"/>
      <c r="F2445" s="4"/>
      <c r="G2445" s="4"/>
      <c r="H2445" s="4"/>
      <c r="I2445" s="4"/>
      <c r="J2445" s="4"/>
      <c r="K2445" s="4" t="s">
        <v>66</v>
      </c>
      <c r="L2445" s="4" t="s">
        <v>59</v>
      </c>
      <c r="M2445" s="4" t="s">
        <v>67</v>
      </c>
      <c r="N2445" s="4"/>
      <c r="O2445" s="46">
        <v>958</v>
      </c>
      <c r="P2445"/>
      <c r="Q2445"/>
      <c r="R2445"/>
      <c r="S2445"/>
      <c r="T2445"/>
    </row>
    <row r="2446" spans="1:20" x14ac:dyDescent="0.25">
      <c r="A2446" s="33"/>
      <c r="B2446" s="4"/>
      <c r="C2446" s="4"/>
      <c r="D2446" s="4"/>
      <c r="E2446" s="4"/>
      <c r="F2446" s="4"/>
      <c r="G2446" s="4"/>
      <c r="H2446" s="4"/>
      <c r="I2446" s="4"/>
      <c r="J2446" s="4"/>
      <c r="K2446" s="4" t="s">
        <v>70</v>
      </c>
      <c r="L2446" s="4" t="s">
        <v>51</v>
      </c>
      <c r="M2446" s="4" t="s">
        <v>71</v>
      </c>
      <c r="N2446" s="4"/>
      <c r="O2446" s="46">
        <v>3683</v>
      </c>
      <c r="P2446"/>
      <c r="Q2446"/>
      <c r="R2446"/>
      <c r="S2446"/>
      <c r="T2446"/>
    </row>
    <row r="2447" spans="1:20" x14ac:dyDescent="0.25">
      <c r="A2447" s="33"/>
      <c r="B2447" s="4"/>
      <c r="C2447" s="4"/>
      <c r="D2447" s="4"/>
      <c r="E2447" s="4"/>
      <c r="F2447" s="4"/>
      <c r="G2447" s="4"/>
      <c r="H2447" s="4"/>
      <c r="I2447" s="4"/>
      <c r="J2447" s="4"/>
      <c r="K2447" s="4" t="s">
        <v>72</v>
      </c>
      <c r="L2447" s="4" t="s">
        <v>59</v>
      </c>
      <c r="M2447" s="4" t="s">
        <v>73</v>
      </c>
      <c r="N2447" s="4"/>
      <c r="O2447" s="46">
        <v>3683</v>
      </c>
      <c r="P2447"/>
      <c r="Q2447"/>
      <c r="R2447"/>
      <c r="S2447"/>
      <c r="T2447"/>
    </row>
    <row r="2448" spans="1:20" x14ac:dyDescent="0.25">
      <c r="A2448" s="33"/>
      <c r="B2448" s="4"/>
      <c r="C2448" s="4"/>
      <c r="D2448" s="4"/>
      <c r="E2448" s="4"/>
      <c r="F2448" s="4"/>
      <c r="G2448" s="4"/>
      <c r="H2448" s="4"/>
      <c r="I2448" s="4"/>
      <c r="J2448" s="4"/>
      <c r="K2448" s="4" t="s">
        <v>74</v>
      </c>
      <c r="L2448" s="4" t="s">
        <v>59</v>
      </c>
      <c r="M2448" s="4" t="s">
        <v>75</v>
      </c>
      <c r="N2448" s="4"/>
      <c r="O2448" s="46">
        <v>4641</v>
      </c>
      <c r="P2448"/>
      <c r="Q2448"/>
      <c r="R2448"/>
      <c r="S2448"/>
      <c r="T2448"/>
    </row>
    <row r="2449" spans="1:20" x14ac:dyDescent="0.25">
      <c r="A2449" s="43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6"/>
      <c r="P2449"/>
      <c r="Q2449"/>
      <c r="R2449"/>
      <c r="S2449"/>
      <c r="T2449"/>
    </row>
    <row r="2450" spans="1:20" x14ac:dyDescent="0.25">
      <c r="A2450" s="30"/>
      <c r="B2450" s="4"/>
      <c r="C2450" s="4"/>
      <c r="D2450" s="4"/>
      <c r="E2450" s="4"/>
      <c r="F2450" s="4"/>
      <c r="G2450" s="4"/>
      <c r="H2450" s="4"/>
      <c r="I2450" s="4" t="s">
        <v>79</v>
      </c>
      <c r="J2450" s="4" t="s">
        <v>78</v>
      </c>
      <c r="K2450" s="4"/>
      <c r="L2450" s="4"/>
      <c r="M2450" s="4"/>
      <c r="N2450" s="4"/>
      <c r="O2450" s="46"/>
      <c r="P2450"/>
      <c r="Q2450"/>
      <c r="R2450"/>
      <c r="S2450"/>
      <c r="T2450"/>
    </row>
    <row r="2451" spans="1:20" x14ac:dyDescent="0.25">
      <c r="A2451" s="33"/>
      <c r="B2451" s="4"/>
      <c r="C2451" s="4"/>
      <c r="D2451" s="4"/>
      <c r="E2451" s="4"/>
      <c r="F2451" s="4"/>
      <c r="G2451" s="4"/>
      <c r="H2451" s="4"/>
      <c r="I2451" s="4"/>
      <c r="J2451" s="4"/>
      <c r="K2451" s="4" t="s">
        <v>76</v>
      </c>
      <c r="L2451" s="4" t="s">
        <v>51</v>
      </c>
      <c r="M2451" s="4" t="s">
        <v>77</v>
      </c>
      <c r="N2451" s="4"/>
      <c r="O2451" s="46">
        <v>703</v>
      </c>
      <c r="P2451"/>
      <c r="Q2451"/>
      <c r="R2451"/>
      <c r="S2451"/>
      <c r="T2451"/>
    </row>
    <row r="2452" spans="1:20" x14ac:dyDescent="0.25">
      <c r="A2452" s="33"/>
      <c r="B2452" s="4"/>
      <c r="C2452" s="4"/>
      <c r="D2452" s="4"/>
      <c r="E2452" s="4"/>
      <c r="F2452" s="4"/>
      <c r="G2452" s="4"/>
      <c r="H2452" s="4"/>
      <c r="I2452" s="4"/>
      <c r="J2452" s="4"/>
      <c r="K2452" s="4" t="s">
        <v>265</v>
      </c>
      <c r="L2452" s="4" t="s">
        <v>51</v>
      </c>
      <c r="M2452" s="4" t="s">
        <v>266</v>
      </c>
      <c r="N2452" s="4"/>
      <c r="O2452" s="46">
        <v>958</v>
      </c>
      <c r="P2452"/>
      <c r="Q2452"/>
      <c r="R2452"/>
      <c r="S2452"/>
      <c r="T2452"/>
    </row>
    <row r="2453" spans="1:20" x14ac:dyDescent="0.25">
      <c r="A2453" s="33"/>
      <c r="B2453" s="4"/>
      <c r="C2453" s="4"/>
      <c r="D2453" s="4"/>
      <c r="E2453" s="4"/>
      <c r="F2453" s="4"/>
      <c r="G2453" s="4"/>
      <c r="H2453" s="4"/>
      <c r="I2453" s="4"/>
      <c r="J2453" s="4"/>
      <c r="K2453" s="4" t="s">
        <v>82</v>
      </c>
      <c r="L2453" s="4" t="s">
        <v>59</v>
      </c>
      <c r="M2453" s="4" t="s">
        <v>83</v>
      </c>
      <c r="N2453" s="4"/>
      <c r="O2453" s="46">
        <v>-781</v>
      </c>
      <c r="P2453"/>
      <c r="Q2453"/>
      <c r="R2453"/>
      <c r="S2453"/>
      <c r="T2453"/>
    </row>
    <row r="2454" spans="1:20" x14ac:dyDescent="0.25">
      <c r="A2454" s="33"/>
      <c r="B2454" s="4"/>
      <c r="C2454" s="4"/>
      <c r="D2454" s="4"/>
      <c r="E2454" s="4"/>
      <c r="F2454" s="4"/>
      <c r="G2454" s="4"/>
      <c r="H2454" s="4"/>
      <c r="I2454" s="4"/>
      <c r="J2454" s="4"/>
      <c r="K2454" s="4" t="s">
        <v>267</v>
      </c>
      <c r="L2454" s="4" t="s">
        <v>51</v>
      </c>
      <c r="M2454" s="4" t="s">
        <v>268</v>
      </c>
      <c r="N2454" s="4"/>
      <c r="O2454" s="46">
        <v>-17</v>
      </c>
      <c r="P2454"/>
      <c r="Q2454"/>
      <c r="R2454"/>
      <c r="S2454"/>
      <c r="T2454"/>
    </row>
    <row r="2455" spans="1:20" x14ac:dyDescent="0.25">
      <c r="A2455" s="33"/>
      <c r="B2455" s="4"/>
      <c r="C2455" s="4"/>
      <c r="D2455" s="4"/>
      <c r="E2455" s="4"/>
      <c r="F2455" s="4"/>
      <c r="G2455" s="4"/>
      <c r="H2455" s="4"/>
      <c r="I2455" s="4"/>
      <c r="J2455" s="4"/>
      <c r="K2455" s="4" t="s">
        <v>86</v>
      </c>
      <c r="L2455" s="4" t="s">
        <v>51</v>
      </c>
      <c r="M2455" s="4" t="s">
        <v>87</v>
      </c>
      <c r="N2455" s="4"/>
      <c r="O2455" s="46">
        <v>864</v>
      </c>
      <c r="P2455"/>
      <c r="Q2455"/>
      <c r="R2455"/>
      <c r="S2455"/>
      <c r="T2455"/>
    </row>
    <row r="2456" spans="1:20" x14ac:dyDescent="0.25">
      <c r="A2456" s="33"/>
      <c r="B2456" s="4"/>
      <c r="C2456" s="4"/>
      <c r="D2456" s="4"/>
      <c r="E2456" s="4"/>
      <c r="F2456" s="4"/>
      <c r="G2456" s="4"/>
      <c r="H2456" s="4"/>
      <c r="I2456" s="4"/>
      <c r="J2456" s="4"/>
      <c r="K2456" s="4" t="s">
        <v>88</v>
      </c>
      <c r="L2456" s="4" t="s">
        <v>59</v>
      </c>
      <c r="M2456" s="4" t="s">
        <v>89</v>
      </c>
      <c r="N2456" s="4"/>
      <c r="O2456" s="46">
        <v>703</v>
      </c>
      <c r="P2456"/>
      <c r="Q2456"/>
      <c r="R2456"/>
      <c r="S2456"/>
      <c r="T2456"/>
    </row>
    <row r="2457" spans="1:20" x14ac:dyDescent="0.25">
      <c r="A2457" s="33"/>
      <c r="B2457" s="4"/>
      <c r="C2457" s="4"/>
      <c r="D2457" s="4"/>
      <c r="E2457" s="4"/>
      <c r="F2457" s="4"/>
      <c r="G2457" s="4"/>
      <c r="H2457" s="4"/>
      <c r="I2457" s="4"/>
      <c r="J2457" s="4"/>
      <c r="K2457" s="4" t="s">
        <v>90</v>
      </c>
      <c r="L2457" s="4" t="s">
        <v>59</v>
      </c>
      <c r="M2457" s="4" t="s">
        <v>91</v>
      </c>
      <c r="N2457" s="4"/>
      <c r="O2457" s="46">
        <v>864</v>
      </c>
      <c r="P2457"/>
      <c r="Q2457"/>
      <c r="R2457"/>
      <c r="S2457"/>
      <c r="T2457"/>
    </row>
    <row r="2458" spans="1:20" x14ac:dyDescent="0.25">
      <c r="A2458" s="43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6"/>
      <c r="P2458"/>
      <c r="Q2458"/>
      <c r="R2458"/>
      <c r="S2458"/>
      <c r="T2458"/>
    </row>
    <row r="2459" spans="1:20" x14ac:dyDescent="0.25">
      <c r="A2459" s="30"/>
      <c r="B2459" s="4"/>
      <c r="C2459" s="4"/>
      <c r="D2459" s="4"/>
      <c r="E2459" s="4"/>
      <c r="F2459" s="4"/>
      <c r="G2459" s="4"/>
      <c r="H2459" s="4"/>
      <c r="I2459" s="4" t="s">
        <v>95</v>
      </c>
      <c r="J2459" s="4" t="s">
        <v>94</v>
      </c>
      <c r="K2459" s="4"/>
      <c r="L2459" s="4"/>
      <c r="M2459" s="4"/>
      <c r="N2459" s="4"/>
      <c r="O2459" s="46"/>
      <c r="P2459"/>
      <c r="Q2459"/>
      <c r="R2459"/>
      <c r="S2459"/>
      <c r="T2459"/>
    </row>
    <row r="2460" spans="1:20" x14ac:dyDescent="0.25">
      <c r="A2460" s="33"/>
      <c r="B2460" s="4"/>
      <c r="C2460" s="4"/>
      <c r="D2460" s="4"/>
      <c r="E2460" s="4"/>
      <c r="F2460" s="4"/>
      <c r="G2460" s="4"/>
      <c r="H2460" s="4"/>
      <c r="I2460" s="4"/>
      <c r="J2460" s="4"/>
      <c r="K2460" s="4" t="s">
        <v>92</v>
      </c>
      <c r="L2460" s="4" t="s">
        <v>51</v>
      </c>
      <c r="M2460" s="4" t="s">
        <v>93</v>
      </c>
      <c r="N2460" s="4"/>
      <c r="O2460" s="46">
        <v>781</v>
      </c>
      <c r="P2460"/>
      <c r="Q2460"/>
      <c r="R2460"/>
      <c r="S2460"/>
      <c r="T2460"/>
    </row>
    <row r="2461" spans="1:20" x14ac:dyDescent="0.25">
      <c r="A2461" s="33"/>
      <c r="B2461" s="4"/>
      <c r="C2461" s="4"/>
      <c r="D2461" s="4"/>
      <c r="E2461" s="4"/>
      <c r="F2461" s="4"/>
      <c r="G2461" s="4"/>
      <c r="H2461" s="4"/>
      <c r="I2461" s="4"/>
      <c r="J2461" s="4"/>
      <c r="K2461" s="4" t="s">
        <v>96</v>
      </c>
      <c r="L2461" s="4" t="s">
        <v>59</v>
      </c>
      <c r="M2461" s="4" t="s">
        <v>97</v>
      </c>
      <c r="N2461" s="4"/>
      <c r="O2461" s="46">
        <v>781</v>
      </c>
      <c r="P2461"/>
      <c r="Q2461"/>
      <c r="R2461"/>
      <c r="S2461"/>
      <c r="T2461"/>
    </row>
    <row r="2462" spans="1:20" x14ac:dyDescent="0.25">
      <c r="A2462" s="33"/>
      <c r="B2462" s="4"/>
      <c r="C2462" s="4"/>
      <c r="D2462" s="4"/>
      <c r="E2462" s="4"/>
      <c r="F2462" s="4"/>
      <c r="G2462" s="4"/>
      <c r="H2462" s="4"/>
      <c r="I2462" s="4"/>
      <c r="J2462" s="4"/>
      <c r="K2462" s="4" t="s">
        <v>98</v>
      </c>
      <c r="L2462" s="4" t="s">
        <v>59</v>
      </c>
      <c r="M2462" s="4" t="s">
        <v>99</v>
      </c>
      <c r="N2462" s="4"/>
      <c r="O2462" s="46">
        <v>781</v>
      </c>
      <c r="P2462"/>
      <c r="Q2462"/>
      <c r="R2462"/>
      <c r="S2462"/>
      <c r="T2462"/>
    </row>
    <row r="2463" spans="1:20" x14ac:dyDescent="0.25">
      <c r="A2463" s="33"/>
      <c r="B2463" s="4"/>
      <c r="C2463" s="4"/>
      <c r="D2463" s="4"/>
      <c r="E2463" s="4"/>
      <c r="F2463" s="4"/>
      <c r="G2463" s="4"/>
      <c r="H2463" s="4"/>
      <c r="I2463" s="4"/>
      <c r="J2463" s="4"/>
      <c r="K2463" s="4" t="s">
        <v>100</v>
      </c>
      <c r="L2463" s="4" t="s">
        <v>59</v>
      </c>
      <c r="M2463" s="4" t="s">
        <v>101</v>
      </c>
      <c r="N2463" s="4"/>
      <c r="O2463" s="46">
        <v>781</v>
      </c>
      <c r="P2463"/>
      <c r="Q2463"/>
      <c r="R2463"/>
      <c r="S2463"/>
      <c r="T2463"/>
    </row>
    <row r="2464" spans="1:20" x14ac:dyDescent="0.25">
      <c r="A2464" s="43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6"/>
      <c r="P2464"/>
      <c r="Q2464"/>
      <c r="R2464"/>
      <c r="S2464"/>
      <c r="T2464"/>
    </row>
    <row r="2465" spans="1:20" x14ac:dyDescent="0.25">
      <c r="A2465" s="30"/>
      <c r="B2465" s="4"/>
      <c r="C2465" s="4"/>
      <c r="D2465" s="4"/>
      <c r="E2465" s="4" t="s">
        <v>278</v>
      </c>
      <c r="F2465" s="4"/>
      <c r="G2465" s="4" t="s">
        <v>399</v>
      </c>
      <c r="H2465" s="4"/>
      <c r="I2465" s="4"/>
      <c r="J2465" s="4"/>
      <c r="K2465" s="4"/>
      <c r="L2465" s="4"/>
      <c r="M2465" s="4"/>
      <c r="N2465" s="4"/>
      <c r="O2465" s="46"/>
      <c r="P2465"/>
      <c r="Q2465"/>
      <c r="R2465"/>
      <c r="S2465"/>
      <c r="T2465"/>
    </row>
    <row r="2466" spans="1:20" x14ac:dyDescent="0.25">
      <c r="A2466" s="33"/>
      <c r="B2466" s="4"/>
      <c r="C2466" s="4"/>
      <c r="D2466" s="4"/>
      <c r="E2466" s="4"/>
      <c r="F2466" s="4"/>
      <c r="G2466" s="4"/>
      <c r="H2466" s="4" t="s">
        <v>378</v>
      </c>
      <c r="I2466" s="4"/>
      <c r="J2466" s="4"/>
      <c r="K2466" s="4"/>
      <c r="L2466" s="4"/>
      <c r="M2466" s="4"/>
      <c r="N2466" s="4"/>
      <c r="O2466" s="46"/>
      <c r="P2466"/>
      <c r="Q2466"/>
      <c r="R2466"/>
      <c r="S2466"/>
      <c r="T2466"/>
    </row>
    <row r="2467" spans="1:20" x14ac:dyDescent="0.25">
      <c r="A2467" s="33"/>
      <c r="B2467" s="4"/>
      <c r="C2467" s="4"/>
      <c r="D2467" s="4"/>
      <c r="E2467" s="4"/>
      <c r="F2467" s="4"/>
      <c r="G2467" s="4"/>
      <c r="H2467" s="4"/>
      <c r="I2467" s="4" t="s">
        <v>50</v>
      </c>
      <c r="J2467" s="4" t="s">
        <v>49</v>
      </c>
      <c r="K2467" s="4"/>
      <c r="L2467" s="4"/>
      <c r="M2467" s="4"/>
      <c r="N2467" s="4"/>
      <c r="O2467" s="46"/>
      <c r="P2467"/>
      <c r="Q2467"/>
      <c r="R2467"/>
      <c r="S2467"/>
      <c r="T2467"/>
    </row>
    <row r="2468" spans="1:20" x14ac:dyDescent="0.25">
      <c r="A2468" s="33"/>
      <c r="B2468" s="4"/>
      <c r="C2468" s="4"/>
      <c r="D2468" s="4"/>
      <c r="E2468" s="4"/>
      <c r="F2468" s="4"/>
      <c r="G2468" s="4"/>
      <c r="H2468" s="4"/>
      <c r="I2468" s="4"/>
      <c r="J2468" s="4"/>
      <c r="K2468" s="4" t="s">
        <v>45</v>
      </c>
      <c r="L2468" s="4" t="s">
        <v>51</v>
      </c>
      <c r="M2468" s="4" t="s">
        <v>46</v>
      </c>
      <c r="N2468" s="4"/>
      <c r="O2468" s="46">
        <v>44435</v>
      </c>
      <c r="P2468"/>
      <c r="Q2468"/>
      <c r="R2468"/>
      <c r="S2468"/>
      <c r="T2468"/>
    </row>
    <row r="2469" spans="1:20" x14ac:dyDescent="0.25">
      <c r="A2469" s="33"/>
      <c r="B2469" s="4"/>
      <c r="C2469" s="4"/>
      <c r="D2469" s="4"/>
      <c r="E2469" s="4"/>
      <c r="F2469" s="4"/>
      <c r="G2469" s="4"/>
      <c r="H2469" s="4"/>
      <c r="I2469" s="4"/>
      <c r="J2469" s="4"/>
      <c r="K2469" s="4" t="s">
        <v>53</v>
      </c>
      <c r="L2469" s="4" t="s">
        <v>51</v>
      </c>
      <c r="M2469" s="4" t="s">
        <v>54</v>
      </c>
      <c r="N2469" s="4"/>
      <c r="O2469" s="46">
        <v>-20487</v>
      </c>
      <c r="P2469"/>
      <c r="Q2469"/>
      <c r="R2469"/>
      <c r="S2469"/>
      <c r="T2469"/>
    </row>
    <row r="2470" spans="1:20" x14ac:dyDescent="0.25">
      <c r="A2470" s="33"/>
      <c r="B2470" s="4"/>
      <c r="C2470" s="4"/>
      <c r="D2470" s="4"/>
      <c r="E2470" s="4"/>
      <c r="F2470" s="4"/>
      <c r="G2470" s="4"/>
      <c r="H2470" s="4"/>
      <c r="I2470" s="4"/>
      <c r="J2470" s="4"/>
      <c r="K2470" s="4" t="s">
        <v>55</v>
      </c>
      <c r="L2470" s="4" t="s">
        <v>51</v>
      </c>
      <c r="M2470" s="4" t="s">
        <v>56</v>
      </c>
      <c r="N2470" s="4"/>
      <c r="O2470" s="46">
        <v>10234</v>
      </c>
      <c r="P2470"/>
      <c r="Q2470"/>
      <c r="R2470"/>
      <c r="S2470"/>
      <c r="T2470"/>
    </row>
    <row r="2471" spans="1:20" x14ac:dyDescent="0.25">
      <c r="A2471" s="33"/>
      <c r="B2471" s="4"/>
      <c r="C2471" s="4"/>
      <c r="D2471" s="4"/>
      <c r="E2471" s="4"/>
      <c r="F2471" s="4"/>
      <c r="G2471" s="4"/>
      <c r="H2471" s="4"/>
      <c r="I2471" s="4"/>
      <c r="J2471" s="4"/>
      <c r="K2471" s="4" t="s">
        <v>57</v>
      </c>
      <c r="L2471" s="4" t="s">
        <v>59</v>
      </c>
      <c r="M2471" s="4" t="s">
        <v>58</v>
      </c>
      <c r="N2471" s="4"/>
      <c r="O2471" s="46">
        <v>34182</v>
      </c>
      <c r="P2471"/>
      <c r="Q2471"/>
      <c r="R2471"/>
      <c r="S2471"/>
      <c r="T2471"/>
    </row>
    <row r="2472" spans="1:20" x14ac:dyDescent="0.25">
      <c r="A2472" s="33"/>
      <c r="B2472" s="4"/>
      <c r="C2472" s="4"/>
      <c r="D2472" s="4"/>
      <c r="E2472" s="4"/>
      <c r="F2472" s="4"/>
      <c r="G2472" s="4"/>
      <c r="H2472" s="4"/>
      <c r="I2472" s="4"/>
      <c r="J2472" s="4"/>
      <c r="K2472" s="4" t="s">
        <v>112</v>
      </c>
      <c r="L2472" s="4" t="s">
        <v>51</v>
      </c>
      <c r="M2472" s="4" t="s">
        <v>113</v>
      </c>
      <c r="N2472" s="4"/>
      <c r="O2472" s="46">
        <v>2921</v>
      </c>
      <c r="P2472"/>
      <c r="Q2472"/>
      <c r="R2472"/>
      <c r="S2472"/>
      <c r="T2472"/>
    </row>
    <row r="2473" spans="1:20" x14ac:dyDescent="0.25">
      <c r="A2473" s="33"/>
      <c r="B2473" s="4"/>
      <c r="C2473" s="4"/>
      <c r="D2473" s="4"/>
      <c r="E2473" s="4"/>
      <c r="F2473" s="4"/>
      <c r="G2473" s="4"/>
      <c r="H2473" s="4"/>
      <c r="I2473" s="4"/>
      <c r="J2473" s="4"/>
      <c r="K2473" s="4" t="s">
        <v>114</v>
      </c>
      <c r="L2473" s="4" t="s">
        <v>51</v>
      </c>
      <c r="M2473" s="4" t="s">
        <v>115</v>
      </c>
      <c r="N2473" s="4"/>
      <c r="O2473" s="46">
        <v>-1525</v>
      </c>
      <c r="P2473"/>
      <c r="Q2473"/>
      <c r="R2473"/>
      <c r="S2473"/>
      <c r="T2473"/>
    </row>
    <row r="2474" spans="1:20" x14ac:dyDescent="0.25">
      <c r="A2474" s="33"/>
      <c r="B2474" s="4"/>
      <c r="C2474" s="4"/>
      <c r="D2474" s="4"/>
      <c r="E2474" s="4"/>
      <c r="F2474" s="4"/>
      <c r="G2474" s="4"/>
      <c r="H2474" s="4"/>
      <c r="I2474" s="4"/>
      <c r="J2474" s="4"/>
      <c r="K2474" s="4" t="s">
        <v>118</v>
      </c>
      <c r="L2474" s="4" t="s">
        <v>59</v>
      </c>
      <c r="M2474" s="4" t="s">
        <v>119</v>
      </c>
      <c r="N2474" s="4"/>
      <c r="O2474" s="46">
        <v>1396</v>
      </c>
      <c r="P2474"/>
      <c r="Q2474"/>
      <c r="R2474"/>
      <c r="S2474"/>
      <c r="T2474"/>
    </row>
    <row r="2475" spans="1:20" x14ac:dyDescent="0.25">
      <c r="A2475" s="33"/>
      <c r="B2475" s="4"/>
      <c r="C2475" s="4"/>
      <c r="D2475" s="4"/>
      <c r="E2475" s="4"/>
      <c r="F2475" s="4"/>
      <c r="G2475" s="4"/>
      <c r="H2475" s="4"/>
      <c r="I2475" s="4"/>
      <c r="J2475" s="4"/>
      <c r="K2475" s="4" t="s">
        <v>120</v>
      </c>
      <c r="L2475" s="4" t="s">
        <v>59</v>
      </c>
      <c r="M2475" s="4" t="s">
        <v>121</v>
      </c>
      <c r="N2475" s="4"/>
      <c r="O2475" s="46">
        <v>1396</v>
      </c>
      <c r="P2475"/>
      <c r="Q2475"/>
      <c r="R2475"/>
      <c r="S2475"/>
      <c r="T2475"/>
    </row>
    <row r="2476" spans="1:20" x14ac:dyDescent="0.25">
      <c r="A2476" s="33"/>
      <c r="B2476" s="4"/>
      <c r="C2476" s="4"/>
      <c r="D2476" s="4"/>
      <c r="E2476" s="4"/>
      <c r="F2476" s="4"/>
      <c r="G2476" s="4"/>
      <c r="H2476" s="4"/>
      <c r="I2476" s="4"/>
      <c r="J2476" s="4"/>
      <c r="K2476" s="4" t="s">
        <v>60</v>
      </c>
      <c r="L2476" s="4" t="s">
        <v>59</v>
      </c>
      <c r="M2476" s="4" t="s">
        <v>61</v>
      </c>
      <c r="N2476" s="4"/>
      <c r="O2476" s="46">
        <v>35577</v>
      </c>
      <c r="P2476"/>
      <c r="Q2476"/>
      <c r="R2476"/>
      <c r="S2476"/>
      <c r="T2476"/>
    </row>
    <row r="2477" spans="1:20" x14ac:dyDescent="0.25">
      <c r="A2477" s="43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6"/>
      <c r="P2477"/>
      <c r="Q2477"/>
      <c r="R2477"/>
      <c r="S2477"/>
      <c r="T2477"/>
    </row>
    <row r="2478" spans="1:20" x14ac:dyDescent="0.25">
      <c r="A2478" s="30"/>
      <c r="B2478" s="4"/>
      <c r="C2478" s="4"/>
      <c r="D2478" s="4"/>
      <c r="E2478" s="4"/>
      <c r="F2478" s="4"/>
      <c r="G2478" s="4"/>
      <c r="H2478" s="4"/>
      <c r="I2478" s="4" t="s">
        <v>65</v>
      </c>
      <c r="J2478" s="4" t="s">
        <v>64</v>
      </c>
      <c r="K2478" s="4"/>
      <c r="L2478" s="4"/>
      <c r="M2478" s="4"/>
      <c r="N2478" s="4"/>
      <c r="O2478" s="46"/>
      <c r="P2478"/>
      <c r="Q2478"/>
      <c r="R2478"/>
      <c r="S2478"/>
      <c r="T2478"/>
    </row>
    <row r="2479" spans="1:20" x14ac:dyDescent="0.25">
      <c r="A2479" s="33"/>
      <c r="B2479" s="4"/>
      <c r="C2479" s="4"/>
      <c r="D2479" s="4"/>
      <c r="E2479" s="4"/>
      <c r="F2479" s="4"/>
      <c r="G2479" s="4"/>
      <c r="H2479" s="4"/>
      <c r="I2479" s="4"/>
      <c r="J2479" s="4"/>
      <c r="K2479" s="4" t="s">
        <v>62</v>
      </c>
      <c r="L2479" s="4" t="s">
        <v>51</v>
      </c>
      <c r="M2479" s="4" t="s">
        <v>63</v>
      </c>
      <c r="N2479" s="4"/>
      <c r="O2479" s="46">
        <v>4395</v>
      </c>
      <c r="P2479"/>
      <c r="Q2479"/>
      <c r="R2479"/>
      <c r="S2479"/>
      <c r="T2479"/>
    </row>
    <row r="2480" spans="1:20" x14ac:dyDescent="0.25">
      <c r="A2480" s="33"/>
      <c r="B2480" s="4"/>
      <c r="C2480" s="4"/>
      <c r="D2480" s="4"/>
      <c r="E2480" s="4"/>
      <c r="F2480" s="4"/>
      <c r="G2480" s="4"/>
      <c r="H2480" s="4"/>
      <c r="I2480" s="4"/>
      <c r="J2480" s="4"/>
      <c r="K2480" s="4" t="s">
        <v>66</v>
      </c>
      <c r="L2480" s="4" t="s">
        <v>59</v>
      </c>
      <c r="M2480" s="4" t="s">
        <v>67</v>
      </c>
      <c r="N2480" s="4"/>
      <c r="O2480" s="46">
        <v>4395</v>
      </c>
      <c r="P2480"/>
      <c r="Q2480"/>
      <c r="R2480"/>
      <c r="S2480"/>
      <c r="T2480"/>
    </row>
    <row r="2481" spans="1:20" x14ac:dyDescent="0.25">
      <c r="A2481" s="33"/>
      <c r="B2481" s="4"/>
      <c r="C2481" s="4"/>
      <c r="D2481" s="4"/>
      <c r="E2481" s="4"/>
      <c r="F2481" s="4"/>
      <c r="G2481" s="4"/>
      <c r="H2481" s="4"/>
      <c r="I2481" s="4"/>
      <c r="J2481" s="4"/>
      <c r="K2481" s="4" t="s">
        <v>70</v>
      </c>
      <c r="L2481" s="4" t="s">
        <v>51</v>
      </c>
      <c r="M2481" s="4" t="s">
        <v>71</v>
      </c>
      <c r="N2481" s="4"/>
      <c r="O2481" s="46">
        <v>31182</v>
      </c>
      <c r="P2481"/>
      <c r="Q2481"/>
      <c r="R2481"/>
      <c r="S2481"/>
      <c r="T2481"/>
    </row>
    <row r="2482" spans="1:20" x14ac:dyDescent="0.25">
      <c r="A2482" s="33"/>
      <c r="B2482" s="4"/>
      <c r="C2482" s="4"/>
      <c r="D2482" s="4"/>
      <c r="E2482" s="4"/>
      <c r="F2482" s="4"/>
      <c r="G2482" s="4"/>
      <c r="H2482" s="4"/>
      <c r="I2482" s="4"/>
      <c r="J2482" s="4"/>
      <c r="K2482" s="4" t="s">
        <v>72</v>
      </c>
      <c r="L2482" s="4" t="s">
        <v>59</v>
      </c>
      <c r="M2482" s="4" t="s">
        <v>73</v>
      </c>
      <c r="N2482" s="4"/>
      <c r="O2482" s="46">
        <v>31182</v>
      </c>
      <c r="P2482"/>
      <c r="Q2482"/>
      <c r="R2482"/>
      <c r="S2482"/>
      <c r="T2482"/>
    </row>
    <row r="2483" spans="1:20" x14ac:dyDescent="0.25">
      <c r="A2483" s="33"/>
      <c r="B2483" s="4"/>
      <c r="C2483" s="4"/>
      <c r="D2483" s="4"/>
      <c r="E2483" s="4"/>
      <c r="F2483" s="4"/>
      <c r="G2483" s="4"/>
      <c r="H2483" s="4"/>
      <c r="I2483" s="4"/>
      <c r="J2483" s="4"/>
      <c r="K2483" s="4" t="s">
        <v>74</v>
      </c>
      <c r="L2483" s="4" t="s">
        <v>59</v>
      </c>
      <c r="M2483" s="4" t="s">
        <v>75</v>
      </c>
      <c r="N2483" s="4"/>
      <c r="O2483" s="46">
        <v>35577</v>
      </c>
      <c r="P2483"/>
      <c r="Q2483"/>
      <c r="R2483"/>
      <c r="S2483"/>
      <c r="T2483"/>
    </row>
    <row r="2484" spans="1:20" x14ac:dyDescent="0.25">
      <c r="A2484" s="43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6"/>
      <c r="P2484"/>
      <c r="Q2484"/>
      <c r="R2484"/>
      <c r="S2484"/>
      <c r="T2484"/>
    </row>
    <row r="2485" spans="1:20" x14ac:dyDescent="0.25">
      <c r="A2485" s="30"/>
      <c r="B2485" s="4"/>
      <c r="C2485" s="4"/>
      <c r="D2485" s="4"/>
      <c r="E2485" s="4"/>
      <c r="F2485" s="4"/>
      <c r="G2485" s="4"/>
      <c r="H2485" s="4"/>
      <c r="I2485" s="4" t="s">
        <v>79</v>
      </c>
      <c r="J2485" s="4" t="s">
        <v>78</v>
      </c>
      <c r="K2485" s="4"/>
      <c r="L2485" s="4"/>
      <c r="M2485" s="4"/>
      <c r="N2485" s="4"/>
      <c r="O2485" s="46"/>
      <c r="P2485"/>
      <c r="Q2485"/>
      <c r="R2485"/>
      <c r="S2485"/>
      <c r="T2485"/>
    </row>
    <row r="2486" spans="1:20" x14ac:dyDescent="0.25">
      <c r="A2486" s="33"/>
      <c r="B2486" s="4"/>
      <c r="C2486" s="4"/>
      <c r="D2486" s="4"/>
      <c r="E2486" s="4"/>
      <c r="F2486" s="4"/>
      <c r="G2486" s="4"/>
      <c r="H2486" s="4"/>
      <c r="I2486" s="4"/>
      <c r="J2486" s="4"/>
      <c r="K2486" s="4" t="s">
        <v>76</v>
      </c>
      <c r="L2486" s="4" t="s">
        <v>51</v>
      </c>
      <c r="M2486" s="4" t="s">
        <v>77</v>
      </c>
      <c r="N2486" s="4"/>
      <c r="O2486" s="46">
        <v>71524</v>
      </c>
      <c r="P2486"/>
      <c r="Q2486"/>
      <c r="R2486"/>
      <c r="S2486"/>
      <c r="T2486"/>
    </row>
    <row r="2487" spans="1:20" x14ac:dyDescent="0.25">
      <c r="A2487" s="33"/>
      <c r="B2487" s="4"/>
      <c r="C2487" s="4"/>
      <c r="D2487" s="4"/>
      <c r="E2487" s="4"/>
      <c r="F2487" s="4"/>
      <c r="G2487" s="4"/>
      <c r="H2487" s="4"/>
      <c r="I2487" s="4"/>
      <c r="J2487" s="4"/>
      <c r="K2487" s="4" t="s">
        <v>265</v>
      </c>
      <c r="L2487" s="4" t="s">
        <v>51</v>
      </c>
      <c r="M2487" s="4" t="s">
        <v>266</v>
      </c>
      <c r="N2487" s="4"/>
      <c r="O2487" s="46">
        <v>4395</v>
      </c>
      <c r="P2487"/>
      <c r="Q2487"/>
      <c r="R2487"/>
      <c r="S2487"/>
      <c r="T2487"/>
    </row>
    <row r="2488" spans="1:20" x14ac:dyDescent="0.25">
      <c r="A2488" s="33"/>
      <c r="B2488" s="4"/>
      <c r="C2488" s="4"/>
      <c r="D2488" s="4"/>
      <c r="E2488" s="4"/>
      <c r="F2488" s="4"/>
      <c r="G2488" s="4"/>
      <c r="H2488" s="4"/>
      <c r="I2488" s="4"/>
      <c r="J2488" s="4"/>
      <c r="K2488" s="4" t="s">
        <v>82</v>
      </c>
      <c r="L2488" s="4" t="s">
        <v>59</v>
      </c>
      <c r="M2488" s="4" t="s">
        <v>83</v>
      </c>
      <c r="N2488" s="4"/>
      <c r="O2488" s="46">
        <v>-23344</v>
      </c>
      <c r="P2488"/>
      <c r="Q2488"/>
      <c r="R2488"/>
      <c r="S2488"/>
      <c r="T2488"/>
    </row>
    <row r="2489" spans="1:20" x14ac:dyDescent="0.25">
      <c r="A2489" s="33"/>
      <c r="B2489" s="4"/>
      <c r="C2489" s="4"/>
      <c r="D2489" s="4"/>
      <c r="E2489" s="4"/>
      <c r="F2489" s="4"/>
      <c r="G2489" s="4"/>
      <c r="H2489" s="4"/>
      <c r="I2489" s="4"/>
      <c r="J2489" s="4"/>
      <c r="K2489" s="4" t="s">
        <v>267</v>
      </c>
      <c r="L2489" s="4" t="s">
        <v>51</v>
      </c>
      <c r="M2489" s="4" t="s">
        <v>268</v>
      </c>
      <c r="N2489" s="4"/>
      <c r="O2489" s="46">
        <v>-10234</v>
      </c>
      <c r="P2489"/>
      <c r="Q2489"/>
      <c r="R2489"/>
      <c r="S2489"/>
      <c r="T2489"/>
    </row>
    <row r="2490" spans="1:20" x14ac:dyDescent="0.25">
      <c r="A2490" s="33"/>
      <c r="B2490" s="4"/>
      <c r="C2490" s="4"/>
      <c r="D2490" s="4"/>
      <c r="E2490" s="4"/>
      <c r="F2490" s="4"/>
      <c r="G2490" s="4"/>
      <c r="H2490" s="4"/>
      <c r="I2490" s="4"/>
      <c r="J2490" s="4"/>
      <c r="K2490" s="4" t="s">
        <v>86</v>
      </c>
      <c r="L2490" s="4" t="s">
        <v>51</v>
      </c>
      <c r="M2490" s="4" t="s">
        <v>87</v>
      </c>
      <c r="N2490" s="4"/>
      <c r="O2490" s="46">
        <v>42341</v>
      </c>
      <c r="P2490"/>
      <c r="Q2490"/>
      <c r="R2490"/>
      <c r="S2490"/>
      <c r="T2490"/>
    </row>
    <row r="2491" spans="1:20" x14ac:dyDescent="0.25">
      <c r="A2491" s="33"/>
      <c r="B2491" s="4"/>
      <c r="C2491" s="4"/>
      <c r="D2491" s="4"/>
      <c r="E2491" s="4"/>
      <c r="F2491" s="4"/>
      <c r="G2491" s="4"/>
      <c r="H2491" s="4"/>
      <c r="I2491" s="4"/>
      <c r="J2491" s="4"/>
      <c r="K2491" s="4" t="s">
        <v>160</v>
      </c>
      <c r="L2491" s="4" t="s">
        <v>51</v>
      </c>
      <c r="M2491" s="4" t="s">
        <v>161</v>
      </c>
      <c r="N2491" s="4"/>
      <c r="O2491" s="46">
        <v>-4669</v>
      </c>
      <c r="P2491"/>
      <c r="Q2491"/>
      <c r="R2491"/>
      <c r="S2491"/>
      <c r="T2491"/>
    </row>
    <row r="2492" spans="1:20" x14ac:dyDescent="0.25">
      <c r="A2492" s="33"/>
      <c r="B2492" s="4"/>
      <c r="C2492" s="4"/>
      <c r="D2492" s="4"/>
      <c r="E2492" s="4"/>
      <c r="F2492" s="4"/>
      <c r="G2492" s="4"/>
      <c r="H2492" s="4"/>
      <c r="I2492" s="4"/>
      <c r="J2492" s="4"/>
      <c r="K2492" s="4" t="s">
        <v>269</v>
      </c>
      <c r="L2492" s="4" t="s">
        <v>51</v>
      </c>
      <c r="M2492" s="4" t="s">
        <v>270</v>
      </c>
      <c r="N2492" s="4"/>
      <c r="O2492" s="46">
        <v>1525</v>
      </c>
      <c r="P2492"/>
      <c r="Q2492"/>
      <c r="R2492"/>
      <c r="S2492"/>
      <c r="T2492"/>
    </row>
    <row r="2493" spans="1:20" x14ac:dyDescent="0.25">
      <c r="A2493" s="33"/>
      <c r="B2493" s="4"/>
      <c r="C2493" s="4"/>
      <c r="D2493" s="4"/>
      <c r="E2493" s="4"/>
      <c r="F2493" s="4"/>
      <c r="G2493" s="4"/>
      <c r="H2493" s="4"/>
      <c r="I2493" s="4"/>
      <c r="J2493" s="4"/>
      <c r="K2493" s="4" t="s">
        <v>130</v>
      </c>
      <c r="L2493" s="4" t="s">
        <v>51</v>
      </c>
      <c r="M2493" s="4" t="s">
        <v>131</v>
      </c>
      <c r="N2493" s="4"/>
      <c r="O2493" s="46">
        <v>-3144</v>
      </c>
      <c r="P2493"/>
      <c r="Q2493"/>
      <c r="R2493"/>
      <c r="S2493"/>
      <c r="T2493"/>
    </row>
    <row r="2494" spans="1:20" x14ac:dyDescent="0.25">
      <c r="A2494" s="33"/>
      <c r="B2494" s="4"/>
      <c r="C2494" s="4"/>
      <c r="D2494" s="4"/>
      <c r="E2494" s="4"/>
      <c r="F2494" s="4"/>
      <c r="G2494" s="4"/>
      <c r="H2494" s="4"/>
      <c r="I2494" s="4"/>
      <c r="J2494" s="4"/>
      <c r="K2494" s="4" t="s">
        <v>88</v>
      </c>
      <c r="L2494" s="4" t="s">
        <v>59</v>
      </c>
      <c r="M2494" s="4" t="s">
        <v>89</v>
      </c>
      <c r="N2494" s="4"/>
      <c r="O2494" s="46">
        <v>66855</v>
      </c>
      <c r="P2494"/>
      <c r="Q2494"/>
      <c r="R2494"/>
      <c r="S2494"/>
      <c r="T2494"/>
    </row>
    <row r="2495" spans="1:20" x14ac:dyDescent="0.25">
      <c r="A2495" s="33"/>
      <c r="B2495" s="4"/>
      <c r="C2495" s="4"/>
      <c r="D2495" s="4"/>
      <c r="E2495" s="4"/>
      <c r="F2495" s="4"/>
      <c r="G2495" s="4"/>
      <c r="H2495" s="4"/>
      <c r="I2495" s="4"/>
      <c r="J2495" s="4"/>
      <c r="K2495" s="4" t="s">
        <v>90</v>
      </c>
      <c r="L2495" s="4" t="s">
        <v>59</v>
      </c>
      <c r="M2495" s="4" t="s">
        <v>91</v>
      </c>
      <c r="N2495" s="4"/>
      <c r="O2495" s="46">
        <v>39198</v>
      </c>
      <c r="P2495"/>
      <c r="Q2495"/>
      <c r="R2495"/>
      <c r="S2495"/>
      <c r="T2495"/>
    </row>
    <row r="2496" spans="1:20" x14ac:dyDescent="0.25">
      <c r="A2496" s="43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6"/>
      <c r="P2496"/>
      <c r="Q2496"/>
      <c r="R2496"/>
      <c r="S2496"/>
      <c r="T2496"/>
    </row>
    <row r="2497" spans="1:20" x14ac:dyDescent="0.25">
      <c r="A2497" s="30"/>
      <c r="B2497" s="4"/>
      <c r="C2497" s="4"/>
      <c r="D2497" s="4"/>
      <c r="E2497" s="4"/>
      <c r="F2497" s="4"/>
      <c r="G2497" s="4"/>
      <c r="H2497" s="4"/>
      <c r="I2497" s="4" t="s">
        <v>95</v>
      </c>
      <c r="J2497" s="4" t="s">
        <v>94</v>
      </c>
      <c r="K2497" s="4"/>
      <c r="L2497" s="4"/>
      <c r="M2497" s="4"/>
      <c r="N2497" s="4"/>
      <c r="O2497" s="46"/>
      <c r="P2497"/>
      <c r="Q2497"/>
      <c r="R2497"/>
      <c r="S2497"/>
      <c r="T2497"/>
    </row>
    <row r="2498" spans="1:20" x14ac:dyDescent="0.25">
      <c r="A2498" s="33"/>
      <c r="B2498" s="4"/>
      <c r="C2498" s="4"/>
      <c r="D2498" s="4"/>
      <c r="E2498" s="4"/>
      <c r="F2498" s="4"/>
      <c r="G2498" s="4"/>
      <c r="H2498" s="4"/>
      <c r="I2498" s="4"/>
      <c r="J2498" s="4"/>
      <c r="K2498" s="4" t="s">
        <v>132</v>
      </c>
      <c r="L2498" s="4" t="s">
        <v>59</v>
      </c>
      <c r="M2498" s="4" t="s">
        <v>133</v>
      </c>
      <c r="N2498" s="4"/>
      <c r="O2498" s="46">
        <v>1396</v>
      </c>
      <c r="P2498"/>
      <c r="Q2498"/>
      <c r="R2498"/>
      <c r="S2498"/>
      <c r="T2498"/>
    </row>
    <row r="2499" spans="1:20" x14ac:dyDescent="0.25">
      <c r="A2499" s="33"/>
      <c r="B2499" s="4"/>
      <c r="C2499" s="4"/>
      <c r="D2499" s="4"/>
      <c r="E2499" s="4"/>
      <c r="F2499" s="4"/>
      <c r="G2499" s="4"/>
      <c r="H2499" s="4"/>
      <c r="I2499" s="4"/>
      <c r="J2499" s="4"/>
      <c r="K2499" s="4" t="s">
        <v>92</v>
      </c>
      <c r="L2499" s="4" t="s">
        <v>51</v>
      </c>
      <c r="M2499" s="4" t="s">
        <v>93</v>
      </c>
      <c r="N2499" s="4"/>
      <c r="O2499" s="46">
        <v>23344</v>
      </c>
      <c r="P2499"/>
      <c r="Q2499"/>
      <c r="R2499"/>
      <c r="S2499"/>
      <c r="T2499"/>
    </row>
    <row r="2500" spans="1:20" x14ac:dyDescent="0.25">
      <c r="A2500" s="33"/>
      <c r="B2500" s="4"/>
      <c r="C2500" s="4"/>
      <c r="D2500" s="4"/>
      <c r="E2500" s="4"/>
      <c r="F2500" s="4"/>
      <c r="G2500" s="4"/>
      <c r="H2500" s="4"/>
      <c r="I2500" s="4"/>
      <c r="J2500" s="4"/>
      <c r="K2500" s="4" t="s">
        <v>96</v>
      </c>
      <c r="L2500" s="4" t="s">
        <v>59</v>
      </c>
      <c r="M2500" s="4" t="s">
        <v>97</v>
      </c>
      <c r="N2500" s="4"/>
      <c r="O2500" s="46">
        <v>23344</v>
      </c>
      <c r="P2500"/>
      <c r="Q2500"/>
      <c r="R2500"/>
      <c r="S2500"/>
      <c r="T2500"/>
    </row>
    <row r="2501" spans="1:20" x14ac:dyDescent="0.25">
      <c r="A2501" s="33"/>
      <c r="B2501" s="4"/>
      <c r="C2501" s="4"/>
      <c r="D2501" s="4"/>
      <c r="E2501" s="4"/>
      <c r="F2501" s="4"/>
      <c r="G2501" s="4"/>
      <c r="H2501" s="4"/>
      <c r="I2501" s="4"/>
      <c r="J2501" s="4"/>
      <c r="K2501" s="4" t="s">
        <v>136</v>
      </c>
      <c r="L2501" s="4" t="s">
        <v>51</v>
      </c>
      <c r="M2501" s="4" t="s">
        <v>137</v>
      </c>
      <c r="N2501" s="4"/>
      <c r="O2501" s="46">
        <v>-1544</v>
      </c>
      <c r="P2501"/>
      <c r="Q2501"/>
      <c r="R2501"/>
      <c r="S2501"/>
      <c r="T2501"/>
    </row>
    <row r="2502" spans="1:20" x14ac:dyDescent="0.25">
      <c r="A2502" s="33"/>
      <c r="B2502" s="4"/>
      <c r="C2502" s="4"/>
      <c r="D2502" s="4"/>
      <c r="E2502" s="4"/>
      <c r="F2502" s="4"/>
      <c r="G2502" s="4"/>
      <c r="H2502" s="4"/>
      <c r="I2502" s="4"/>
      <c r="J2502" s="4"/>
      <c r="K2502" s="4" t="s">
        <v>381</v>
      </c>
      <c r="L2502" s="4" t="s">
        <v>51</v>
      </c>
      <c r="M2502" s="4" t="s">
        <v>382</v>
      </c>
      <c r="N2502" s="4"/>
      <c r="O2502" s="46">
        <v>-1377</v>
      </c>
      <c r="P2502"/>
      <c r="Q2502"/>
      <c r="R2502"/>
      <c r="S2502"/>
      <c r="T2502"/>
    </row>
    <row r="2503" spans="1:20" x14ac:dyDescent="0.25">
      <c r="A2503" s="33"/>
      <c r="B2503" s="4"/>
      <c r="C2503" s="4"/>
      <c r="D2503" s="4"/>
      <c r="E2503" s="4"/>
      <c r="F2503" s="4"/>
      <c r="G2503" s="4"/>
      <c r="H2503" s="4"/>
      <c r="I2503" s="4"/>
      <c r="J2503" s="4"/>
      <c r="K2503" s="4" t="s">
        <v>138</v>
      </c>
      <c r="L2503" s="4" t="s">
        <v>59</v>
      </c>
      <c r="M2503" s="4" t="s">
        <v>139</v>
      </c>
      <c r="N2503" s="4"/>
      <c r="O2503" s="46">
        <v>-2921</v>
      </c>
      <c r="P2503"/>
      <c r="Q2503"/>
      <c r="R2503"/>
      <c r="S2503"/>
      <c r="T2503"/>
    </row>
    <row r="2504" spans="1:20" x14ac:dyDescent="0.25">
      <c r="A2504" s="33"/>
      <c r="B2504" s="4"/>
      <c r="C2504" s="4"/>
      <c r="D2504" s="4"/>
      <c r="E2504" s="4"/>
      <c r="F2504" s="4"/>
      <c r="G2504" s="4"/>
      <c r="H2504" s="4"/>
      <c r="I2504" s="4"/>
      <c r="J2504" s="4"/>
      <c r="K2504" s="4" t="s">
        <v>271</v>
      </c>
      <c r="L2504" s="4" t="s">
        <v>51</v>
      </c>
      <c r="M2504" s="4" t="s">
        <v>272</v>
      </c>
      <c r="N2504" s="4"/>
      <c r="O2504" s="46">
        <v>1525</v>
      </c>
      <c r="P2504"/>
      <c r="Q2504"/>
      <c r="R2504"/>
      <c r="S2504"/>
      <c r="T2504"/>
    </row>
    <row r="2505" spans="1:20" x14ac:dyDescent="0.25">
      <c r="A2505" s="33"/>
      <c r="B2505" s="4"/>
      <c r="C2505" s="4"/>
      <c r="D2505" s="4"/>
      <c r="E2505" s="4"/>
      <c r="F2505" s="4"/>
      <c r="G2505" s="4"/>
      <c r="H2505" s="4"/>
      <c r="I2505" s="4"/>
      <c r="J2505" s="4"/>
      <c r="K2505" s="4" t="s">
        <v>144</v>
      </c>
      <c r="L2505" s="4" t="s">
        <v>59</v>
      </c>
      <c r="M2505" s="4" t="s">
        <v>145</v>
      </c>
      <c r="N2505" s="4"/>
      <c r="O2505" s="46">
        <v>1525</v>
      </c>
      <c r="P2505"/>
      <c r="Q2505"/>
      <c r="R2505"/>
      <c r="S2505"/>
      <c r="T2505"/>
    </row>
    <row r="2506" spans="1:20" x14ac:dyDescent="0.25">
      <c r="A2506" s="33"/>
      <c r="B2506" s="4"/>
      <c r="C2506" s="4"/>
      <c r="D2506" s="4"/>
      <c r="E2506" s="4"/>
      <c r="F2506" s="4"/>
      <c r="G2506" s="4"/>
      <c r="H2506" s="4"/>
      <c r="I2506" s="4"/>
      <c r="J2506" s="4"/>
      <c r="K2506" s="4" t="s">
        <v>98</v>
      </c>
      <c r="L2506" s="4" t="s">
        <v>59</v>
      </c>
      <c r="M2506" s="4" t="s">
        <v>99</v>
      </c>
      <c r="N2506" s="4"/>
      <c r="O2506" s="46">
        <v>20423</v>
      </c>
      <c r="P2506"/>
      <c r="Q2506"/>
      <c r="R2506"/>
      <c r="S2506"/>
      <c r="T2506"/>
    </row>
    <row r="2507" spans="1:20" x14ac:dyDescent="0.25">
      <c r="A2507" s="33"/>
      <c r="B2507" s="4"/>
      <c r="C2507" s="4"/>
      <c r="D2507" s="4"/>
      <c r="E2507" s="4"/>
      <c r="F2507" s="4"/>
      <c r="G2507" s="4"/>
      <c r="H2507" s="4"/>
      <c r="I2507" s="4"/>
      <c r="J2507" s="4"/>
      <c r="K2507" s="4" t="s">
        <v>100</v>
      </c>
      <c r="L2507" s="4" t="s">
        <v>59</v>
      </c>
      <c r="M2507" s="4" t="s">
        <v>101</v>
      </c>
      <c r="N2507" s="4"/>
      <c r="O2507" s="46">
        <v>20423</v>
      </c>
      <c r="P2507"/>
      <c r="Q2507"/>
      <c r="R2507"/>
      <c r="S2507"/>
      <c r="T2507"/>
    </row>
    <row r="2508" spans="1:20" x14ac:dyDescent="0.25">
      <c r="A2508" s="43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6"/>
      <c r="P2508"/>
      <c r="Q2508"/>
      <c r="R2508"/>
      <c r="S2508"/>
      <c r="T2508"/>
    </row>
    <row r="2509" spans="1:20" x14ac:dyDescent="0.25">
      <c r="A2509" s="30"/>
      <c r="B2509" s="4"/>
      <c r="C2509" s="4"/>
      <c r="D2509" s="4"/>
      <c r="E2509" s="4"/>
      <c r="F2509" s="4" t="s">
        <v>281</v>
      </c>
      <c r="G2509" s="4" t="s">
        <v>400</v>
      </c>
      <c r="H2509" s="4"/>
      <c r="I2509" s="4"/>
      <c r="J2509" s="4"/>
      <c r="K2509" s="4"/>
      <c r="L2509" s="4"/>
      <c r="M2509" s="4"/>
      <c r="N2509" s="4"/>
      <c r="O2509" s="46"/>
      <c r="P2509"/>
      <c r="Q2509"/>
      <c r="R2509"/>
      <c r="S2509"/>
      <c r="T2509"/>
    </row>
    <row r="2510" spans="1:20" x14ac:dyDescent="0.25">
      <c r="A2510" s="33"/>
      <c r="B2510" s="4"/>
      <c r="C2510" s="4"/>
      <c r="D2510" s="4"/>
      <c r="E2510" s="4"/>
      <c r="F2510" s="4"/>
      <c r="G2510" s="4"/>
      <c r="H2510" s="4" t="s">
        <v>378</v>
      </c>
      <c r="I2510" s="4"/>
      <c r="J2510" s="4"/>
      <c r="K2510" s="4"/>
      <c r="L2510" s="4"/>
      <c r="M2510" s="4"/>
      <c r="N2510" s="4"/>
      <c r="O2510" s="46"/>
      <c r="P2510"/>
      <c r="Q2510"/>
      <c r="R2510"/>
      <c r="S2510"/>
      <c r="T2510"/>
    </row>
    <row r="2511" spans="1:20" x14ac:dyDescent="0.25">
      <c r="A2511" s="33"/>
      <c r="B2511" s="4"/>
      <c r="C2511" s="4"/>
      <c r="D2511" s="4"/>
      <c r="E2511" s="4"/>
      <c r="F2511" s="4"/>
      <c r="G2511" s="4"/>
      <c r="H2511" s="4"/>
      <c r="I2511" s="4" t="s">
        <v>50</v>
      </c>
      <c r="J2511" s="4" t="s">
        <v>49</v>
      </c>
      <c r="K2511" s="4"/>
      <c r="L2511" s="4"/>
      <c r="M2511" s="4"/>
      <c r="N2511" s="4"/>
      <c r="O2511" s="46"/>
      <c r="P2511"/>
      <c r="Q2511"/>
      <c r="R2511"/>
      <c r="S2511"/>
      <c r="T2511"/>
    </row>
    <row r="2512" spans="1:20" x14ac:dyDescent="0.25">
      <c r="A2512" s="33"/>
      <c r="B2512" s="4"/>
      <c r="C2512" s="4"/>
      <c r="D2512" s="4"/>
      <c r="E2512" s="4"/>
      <c r="F2512" s="4"/>
      <c r="G2512" s="4"/>
      <c r="H2512" s="4"/>
      <c r="I2512" s="4"/>
      <c r="J2512" s="4"/>
      <c r="K2512" s="4" t="s">
        <v>45</v>
      </c>
      <c r="L2512" s="4" t="s">
        <v>51</v>
      </c>
      <c r="M2512" s="4" t="s">
        <v>46</v>
      </c>
      <c r="N2512" s="4"/>
      <c r="O2512" s="46">
        <v>3203</v>
      </c>
      <c r="P2512"/>
      <c r="Q2512"/>
      <c r="R2512"/>
      <c r="S2512"/>
      <c r="T2512"/>
    </row>
    <row r="2513" spans="1:20" x14ac:dyDescent="0.25">
      <c r="A2513" s="33"/>
      <c r="B2513" s="4"/>
      <c r="C2513" s="4"/>
      <c r="D2513" s="4"/>
      <c r="E2513" s="4"/>
      <c r="F2513" s="4"/>
      <c r="G2513" s="4"/>
      <c r="H2513" s="4"/>
      <c r="I2513" s="4"/>
      <c r="J2513" s="4"/>
      <c r="K2513" s="4" t="s">
        <v>55</v>
      </c>
      <c r="L2513" s="4" t="s">
        <v>51</v>
      </c>
      <c r="M2513" s="4" t="s">
        <v>56</v>
      </c>
      <c r="N2513" s="4"/>
      <c r="O2513" s="46">
        <v>224</v>
      </c>
      <c r="P2513"/>
      <c r="Q2513"/>
      <c r="R2513"/>
      <c r="S2513"/>
      <c r="T2513"/>
    </row>
    <row r="2514" spans="1:20" x14ac:dyDescent="0.25">
      <c r="A2514" s="33"/>
      <c r="B2514" s="4"/>
      <c r="C2514" s="4"/>
      <c r="D2514" s="4"/>
      <c r="E2514" s="4"/>
      <c r="F2514" s="4"/>
      <c r="G2514" s="4"/>
      <c r="H2514" s="4"/>
      <c r="I2514" s="4"/>
      <c r="J2514" s="4"/>
      <c r="K2514" s="4" t="s">
        <v>57</v>
      </c>
      <c r="L2514" s="4" t="s">
        <v>59</v>
      </c>
      <c r="M2514" s="4" t="s">
        <v>58</v>
      </c>
      <c r="N2514" s="4"/>
      <c r="O2514" s="46">
        <v>3426</v>
      </c>
      <c r="P2514"/>
      <c r="Q2514"/>
      <c r="R2514"/>
      <c r="S2514"/>
      <c r="T2514"/>
    </row>
    <row r="2515" spans="1:20" x14ac:dyDescent="0.25">
      <c r="A2515" s="33"/>
      <c r="B2515" s="4"/>
      <c r="C2515" s="4"/>
      <c r="D2515" s="4"/>
      <c r="E2515" s="4"/>
      <c r="F2515" s="4"/>
      <c r="G2515" s="4"/>
      <c r="H2515" s="4"/>
      <c r="I2515" s="4"/>
      <c r="J2515" s="4"/>
      <c r="K2515" s="4" t="s">
        <v>60</v>
      </c>
      <c r="L2515" s="4" t="s">
        <v>59</v>
      </c>
      <c r="M2515" s="4" t="s">
        <v>61</v>
      </c>
      <c r="N2515" s="4"/>
      <c r="O2515" s="46">
        <v>3426</v>
      </c>
      <c r="P2515"/>
      <c r="Q2515"/>
      <c r="R2515"/>
      <c r="S2515"/>
      <c r="T2515"/>
    </row>
    <row r="2516" spans="1:20" x14ac:dyDescent="0.25">
      <c r="A2516" s="43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6"/>
      <c r="P2516"/>
      <c r="Q2516"/>
      <c r="R2516"/>
      <c r="S2516"/>
      <c r="T2516"/>
    </row>
    <row r="2517" spans="1:20" x14ac:dyDescent="0.25">
      <c r="A2517" s="30"/>
      <c r="B2517" s="4"/>
      <c r="C2517" s="4"/>
      <c r="D2517" s="4"/>
      <c r="E2517" s="4"/>
      <c r="F2517" s="4"/>
      <c r="G2517" s="4"/>
      <c r="H2517" s="4"/>
      <c r="I2517" s="4" t="s">
        <v>65</v>
      </c>
      <c r="J2517" s="4" t="s">
        <v>64</v>
      </c>
      <c r="K2517" s="4"/>
      <c r="L2517" s="4"/>
      <c r="M2517" s="4"/>
      <c r="N2517" s="4"/>
      <c r="O2517" s="46"/>
      <c r="P2517"/>
      <c r="Q2517"/>
      <c r="R2517"/>
      <c r="S2517"/>
      <c r="T2517"/>
    </row>
    <row r="2518" spans="1:20" x14ac:dyDescent="0.25">
      <c r="A2518" s="33"/>
      <c r="B2518" s="4"/>
      <c r="C2518" s="4"/>
      <c r="D2518" s="4"/>
      <c r="E2518" s="4"/>
      <c r="F2518" s="4"/>
      <c r="G2518" s="4"/>
      <c r="H2518" s="4"/>
      <c r="I2518" s="4"/>
      <c r="J2518" s="4"/>
      <c r="K2518" s="4" t="s">
        <v>62</v>
      </c>
      <c r="L2518" s="4" t="s">
        <v>51</v>
      </c>
      <c r="M2518" s="4" t="s">
        <v>63</v>
      </c>
      <c r="N2518" s="4"/>
      <c r="O2518" s="46">
        <v>19</v>
      </c>
      <c r="P2518"/>
      <c r="Q2518"/>
      <c r="R2518"/>
      <c r="S2518"/>
      <c r="T2518"/>
    </row>
    <row r="2519" spans="1:20" x14ac:dyDescent="0.25">
      <c r="A2519" s="33"/>
      <c r="B2519" s="4"/>
      <c r="C2519" s="4"/>
      <c r="D2519" s="4"/>
      <c r="E2519" s="4"/>
      <c r="F2519" s="4"/>
      <c r="G2519" s="4"/>
      <c r="H2519" s="4"/>
      <c r="I2519" s="4"/>
      <c r="J2519" s="4"/>
      <c r="K2519" s="4" t="s">
        <v>66</v>
      </c>
      <c r="L2519" s="4" t="s">
        <v>59</v>
      </c>
      <c r="M2519" s="4" t="s">
        <v>67</v>
      </c>
      <c r="N2519" s="4"/>
      <c r="O2519" s="46">
        <v>19</v>
      </c>
      <c r="P2519"/>
      <c r="Q2519"/>
      <c r="R2519"/>
      <c r="S2519"/>
      <c r="T2519"/>
    </row>
    <row r="2520" spans="1:20" x14ac:dyDescent="0.25">
      <c r="A2520" s="33"/>
      <c r="B2520" s="4"/>
      <c r="C2520" s="4"/>
      <c r="D2520" s="4"/>
      <c r="E2520" s="4"/>
      <c r="F2520" s="4"/>
      <c r="G2520" s="4"/>
      <c r="H2520" s="4"/>
      <c r="I2520" s="4"/>
      <c r="J2520" s="4"/>
      <c r="K2520" s="4" t="s">
        <v>70</v>
      </c>
      <c r="L2520" s="4" t="s">
        <v>51</v>
      </c>
      <c r="M2520" s="4" t="s">
        <v>71</v>
      </c>
      <c r="N2520" s="4"/>
      <c r="O2520" s="46">
        <v>3408</v>
      </c>
      <c r="P2520"/>
      <c r="Q2520"/>
      <c r="R2520"/>
      <c r="S2520"/>
      <c r="T2520"/>
    </row>
    <row r="2521" spans="1:20" x14ac:dyDescent="0.25">
      <c r="A2521" s="33"/>
      <c r="B2521" s="4"/>
      <c r="C2521" s="4"/>
      <c r="D2521" s="4"/>
      <c r="E2521" s="4"/>
      <c r="F2521" s="4"/>
      <c r="G2521" s="4"/>
      <c r="H2521" s="4"/>
      <c r="I2521" s="4"/>
      <c r="J2521" s="4"/>
      <c r="K2521" s="4" t="s">
        <v>72</v>
      </c>
      <c r="L2521" s="4" t="s">
        <v>59</v>
      </c>
      <c r="M2521" s="4" t="s">
        <v>73</v>
      </c>
      <c r="N2521" s="4"/>
      <c r="O2521" s="46">
        <v>3408</v>
      </c>
      <c r="P2521"/>
      <c r="Q2521"/>
      <c r="R2521"/>
      <c r="S2521"/>
      <c r="T2521"/>
    </row>
    <row r="2522" spans="1:20" x14ac:dyDescent="0.25">
      <c r="A2522" s="33"/>
      <c r="B2522" s="4"/>
      <c r="C2522" s="4"/>
      <c r="D2522" s="4"/>
      <c r="E2522" s="4"/>
      <c r="F2522" s="4"/>
      <c r="G2522" s="4"/>
      <c r="H2522" s="4"/>
      <c r="I2522" s="4"/>
      <c r="J2522" s="4"/>
      <c r="K2522" s="4" t="s">
        <v>74</v>
      </c>
      <c r="L2522" s="4" t="s">
        <v>59</v>
      </c>
      <c r="M2522" s="4" t="s">
        <v>75</v>
      </c>
      <c r="N2522" s="4"/>
      <c r="O2522" s="46">
        <v>3426</v>
      </c>
      <c r="P2522"/>
      <c r="Q2522"/>
      <c r="R2522"/>
      <c r="S2522"/>
      <c r="T2522"/>
    </row>
    <row r="2523" spans="1:20" x14ac:dyDescent="0.25">
      <c r="A2523" s="43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6"/>
      <c r="P2523"/>
      <c r="Q2523"/>
      <c r="R2523"/>
      <c r="S2523"/>
      <c r="T2523"/>
    </row>
    <row r="2524" spans="1:20" x14ac:dyDescent="0.25">
      <c r="A2524" s="30"/>
      <c r="B2524" s="4"/>
      <c r="C2524" s="4"/>
      <c r="D2524" s="4"/>
      <c r="E2524" s="4"/>
      <c r="F2524" s="4"/>
      <c r="G2524" s="4"/>
      <c r="H2524" s="4"/>
      <c r="I2524" s="4" t="s">
        <v>79</v>
      </c>
      <c r="J2524" s="4" t="s">
        <v>78</v>
      </c>
      <c r="K2524" s="4"/>
      <c r="L2524" s="4"/>
      <c r="M2524" s="4"/>
      <c r="N2524" s="4"/>
      <c r="O2524" s="46"/>
      <c r="P2524"/>
      <c r="Q2524"/>
      <c r="R2524"/>
      <c r="S2524"/>
      <c r="T2524"/>
    </row>
    <row r="2525" spans="1:20" x14ac:dyDescent="0.25">
      <c r="A2525" s="33"/>
      <c r="B2525" s="4"/>
      <c r="C2525" s="4"/>
      <c r="D2525" s="4"/>
      <c r="E2525" s="4"/>
      <c r="F2525" s="4"/>
      <c r="G2525" s="4"/>
      <c r="H2525" s="4"/>
      <c r="I2525" s="4"/>
      <c r="J2525" s="4"/>
      <c r="K2525" s="4" t="s">
        <v>76</v>
      </c>
      <c r="L2525" s="4" t="s">
        <v>51</v>
      </c>
      <c r="M2525" s="4" t="s">
        <v>77</v>
      </c>
      <c r="N2525" s="4"/>
      <c r="O2525" s="46">
        <v>2662</v>
      </c>
      <c r="P2525"/>
      <c r="Q2525"/>
      <c r="R2525"/>
      <c r="S2525"/>
      <c r="T2525"/>
    </row>
    <row r="2526" spans="1:20" x14ac:dyDescent="0.25">
      <c r="A2526" s="33"/>
      <c r="B2526" s="4"/>
      <c r="C2526" s="4"/>
      <c r="D2526" s="4"/>
      <c r="E2526" s="4"/>
      <c r="F2526" s="4"/>
      <c r="G2526" s="4"/>
      <c r="H2526" s="4"/>
      <c r="I2526" s="4"/>
      <c r="J2526" s="4"/>
      <c r="K2526" s="4" t="s">
        <v>265</v>
      </c>
      <c r="L2526" s="4" t="s">
        <v>51</v>
      </c>
      <c r="M2526" s="4" t="s">
        <v>266</v>
      </c>
      <c r="N2526" s="4"/>
      <c r="O2526" s="46">
        <v>19</v>
      </c>
      <c r="P2526"/>
      <c r="Q2526"/>
      <c r="R2526"/>
      <c r="S2526"/>
      <c r="T2526"/>
    </row>
    <row r="2527" spans="1:20" x14ac:dyDescent="0.25">
      <c r="A2527" s="33"/>
      <c r="B2527" s="4"/>
      <c r="C2527" s="4"/>
      <c r="D2527" s="4"/>
      <c r="E2527" s="4"/>
      <c r="F2527" s="4"/>
      <c r="G2527" s="4"/>
      <c r="H2527" s="4"/>
      <c r="I2527" s="4"/>
      <c r="J2527" s="4"/>
      <c r="K2527" s="4" t="s">
        <v>82</v>
      </c>
      <c r="L2527" s="4" t="s">
        <v>59</v>
      </c>
      <c r="M2527" s="4" t="s">
        <v>83</v>
      </c>
      <c r="N2527" s="4"/>
      <c r="O2527" s="46">
        <v>-877</v>
      </c>
      <c r="P2527"/>
      <c r="Q2527"/>
      <c r="R2527"/>
      <c r="S2527"/>
      <c r="T2527"/>
    </row>
    <row r="2528" spans="1:20" x14ac:dyDescent="0.25">
      <c r="A2528" s="33"/>
      <c r="B2528" s="4"/>
      <c r="C2528" s="4"/>
      <c r="D2528" s="4"/>
      <c r="E2528" s="4"/>
      <c r="F2528" s="4"/>
      <c r="G2528" s="4"/>
      <c r="H2528" s="4"/>
      <c r="I2528" s="4"/>
      <c r="J2528" s="4"/>
      <c r="K2528" s="4" t="s">
        <v>267</v>
      </c>
      <c r="L2528" s="4" t="s">
        <v>51</v>
      </c>
      <c r="M2528" s="4" t="s">
        <v>268</v>
      </c>
      <c r="N2528" s="4"/>
      <c r="O2528" s="46">
        <v>-224</v>
      </c>
      <c r="P2528"/>
      <c r="Q2528"/>
      <c r="R2528"/>
      <c r="S2528"/>
      <c r="T2528"/>
    </row>
    <row r="2529" spans="1:20" x14ac:dyDescent="0.25">
      <c r="A2529" s="33"/>
      <c r="B2529" s="4"/>
      <c r="C2529" s="4"/>
      <c r="D2529" s="4"/>
      <c r="E2529" s="4"/>
      <c r="F2529" s="4"/>
      <c r="G2529" s="4"/>
      <c r="H2529" s="4"/>
      <c r="I2529" s="4"/>
      <c r="J2529" s="4"/>
      <c r="K2529" s="4" t="s">
        <v>86</v>
      </c>
      <c r="L2529" s="4" t="s">
        <v>51</v>
      </c>
      <c r="M2529" s="4" t="s">
        <v>87</v>
      </c>
      <c r="N2529" s="4"/>
      <c r="O2529" s="46">
        <v>1580</v>
      </c>
      <c r="P2529"/>
      <c r="Q2529"/>
      <c r="R2529"/>
      <c r="S2529"/>
      <c r="T2529"/>
    </row>
    <row r="2530" spans="1:20" x14ac:dyDescent="0.25">
      <c r="A2530" s="33"/>
      <c r="B2530" s="4"/>
      <c r="C2530" s="4"/>
      <c r="D2530" s="4"/>
      <c r="E2530" s="4"/>
      <c r="F2530" s="4"/>
      <c r="G2530" s="4"/>
      <c r="H2530" s="4"/>
      <c r="I2530" s="4"/>
      <c r="J2530" s="4"/>
      <c r="K2530" s="4" t="s">
        <v>88</v>
      </c>
      <c r="L2530" s="4" t="s">
        <v>59</v>
      </c>
      <c r="M2530" s="4" t="s">
        <v>89</v>
      </c>
      <c r="N2530" s="4"/>
      <c r="O2530" s="46">
        <v>2662</v>
      </c>
      <c r="P2530"/>
      <c r="Q2530"/>
      <c r="R2530"/>
      <c r="S2530"/>
      <c r="T2530"/>
    </row>
    <row r="2531" spans="1:20" x14ac:dyDescent="0.25">
      <c r="A2531" s="33"/>
      <c r="B2531" s="4"/>
      <c r="C2531" s="4"/>
      <c r="D2531" s="4"/>
      <c r="E2531" s="4"/>
      <c r="F2531" s="4"/>
      <c r="G2531" s="4"/>
      <c r="H2531" s="4"/>
      <c r="I2531" s="4"/>
      <c r="J2531" s="4"/>
      <c r="K2531" s="4" t="s">
        <v>90</v>
      </c>
      <c r="L2531" s="4" t="s">
        <v>59</v>
      </c>
      <c r="M2531" s="4" t="s">
        <v>91</v>
      </c>
      <c r="N2531" s="4"/>
      <c r="O2531" s="46">
        <v>1580</v>
      </c>
      <c r="P2531"/>
      <c r="Q2531"/>
      <c r="R2531"/>
      <c r="S2531"/>
      <c r="T2531"/>
    </row>
    <row r="2532" spans="1:20" x14ac:dyDescent="0.25">
      <c r="A2532" s="43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6"/>
      <c r="P2532"/>
      <c r="Q2532"/>
      <c r="R2532"/>
      <c r="S2532"/>
      <c r="T2532"/>
    </row>
    <row r="2533" spans="1:20" x14ac:dyDescent="0.25">
      <c r="A2533" s="30"/>
      <c r="B2533" s="4"/>
      <c r="C2533" s="4"/>
      <c r="D2533" s="4"/>
      <c r="E2533" s="4"/>
      <c r="F2533" s="4"/>
      <c r="G2533" s="4"/>
      <c r="H2533" s="4"/>
      <c r="I2533" s="4" t="s">
        <v>95</v>
      </c>
      <c r="J2533" s="4" t="s">
        <v>94</v>
      </c>
      <c r="K2533" s="4"/>
      <c r="L2533" s="4"/>
      <c r="M2533" s="4"/>
      <c r="N2533" s="4"/>
      <c r="O2533" s="46"/>
      <c r="P2533"/>
      <c r="Q2533"/>
      <c r="R2533"/>
      <c r="S2533"/>
      <c r="T2533"/>
    </row>
    <row r="2534" spans="1:20" x14ac:dyDescent="0.25">
      <c r="A2534" s="33"/>
      <c r="B2534" s="4"/>
      <c r="C2534" s="4"/>
      <c r="D2534" s="4"/>
      <c r="E2534" s="4"/>
      <c r="F2534" s="4"/>
      <c r="G2534" s="4"/>
      <c r="H2534" s="4"/>
      <c r="I2534" s="4"/>
      <c r="J2534" s="4"/>
      <c r="K2534" s="4" t="s">
        <v>92</v>
      </c>
      <c r="L2534" s="4" t="s">
        <v>51</v>
      </c>
      <c r="M2534" s="4" t="s">
        <v>93</v>
      </c>
      <c r="N2534" s="4"/>
      <c r="O2534" s="46">
        <v>877</v>
      </c>
      <c r="P2534"/>
      <c r="Q2534"/>
      <c r="R2534"/>
      <c r="S2534"/>
      <c r="T2534"/>
    </row>
    <row r="2535" spans="1:20" x14ac:dyDescent="0.25">
      <c r="A2535" s="33"/>
      <c r="B2535" s="4"/>
      <c r="C2535" s="4"/>
      <c r="D2535" s="4"/>
      <c r="E2535" s="4"/>
      <c r="F2535" s="4"/>
      <c r="G2535" s="4"/>
      <c r="H2535" s="4"/>
      <c r="I2535" s="4"/>
      <c r="J2535" s="4"/>
      <c r="K2535" s="4" t="s">
        <v>96</v>
      </c>
      <c r="L2535" s="4" t="s">
        <v>59</v>
      </c>
      <c r="M2535" s="4" t="s">
        <v>97</v>
      </c>
      <c r="N2535" s="4"/>
      <c r="O2535" s="46">
        <v>877</v>
      </c>
      <c r="P2535"/>
      <c r="Q2535"/>
      <c r="R2535"/>
      <c r="S2535"/>
      <c r="T2535"/>
    </row>
    <row r="2536" spans="1:20" x14ac:dyDescent="0.25">
      <c r="A2536" s="33"/>
      <c r="B2536" s="4"/>
      <c r="C2536" s="4"/>
      <c r="D2536" s="4"/>
      <c r="E2536" s="4"/>
      <c r="F2536" s="4"/>
      <c r="G2536" s="4"/>
      <c r="H2536" s="4"/>
      <c r="I2536" s="4"/>
      <c r="J2536" s="4"/>
      <c r="K2536" s="4" t="s">
        <v>98</v>
      </c>
      <c r="L2536" s="4" t="s">
        <v>59</v>
      </c>
      <c r="M2536" s="4" t="s">
        <v>99</v>
      </c>
      <c r="N2536" s="4"/>
      <c r="O2536" s="46">
        <v>877</v>
      </c>
      <c r="P2536"/>
      <c r="Q2536"/>
      <c r="R2536"/>
      <c r="S2536"/>
      <c r="T2536"/>
    </row>
    <row r="2537" spans="1:20" x14ac:dyDescent="0.25">
      <c r="A2537" s="33"/>
      <c r="B2537" s="4"/>
      <c r="C2537" s="4"/>
      <c r="D2537" s="4"/>
      <c r="E2537" s="4"/>
      <c r="F2537" s="4"/>
      <c r="G2537" s="4"/>
      <c r="H2537" s="4"/>
      <c r="I2537" s="4"/>
      <c r="J2537" s="4"/>
      <c r="K2537" s="4" t="s">
        <v>100</v>
      </c>
      <c r="L2537" s="4" t="s">
        <v>59</v>
      </c>
      <c r="M2537" s="4" t="s">
        <v>101</v>
      </c>
      <c r="N2537" s="4"/>
      <c r="O2537" s="46">
        <v>877</v>
      </c>
      <c r="P2537"/>
      <c r="Q2537"/>
      <c r="R2537"/>
      <c r="S2537"/>
      <c r="T2537"/>
    </row>
    <row r="2538" spans="1:20" x14ac:dyDescent="0.25">
      <c r="A2538" s="43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6"/>
      <c r="P2538"/>
      <c r="Q2538"/>
      <c r="R2538"/>
      <c r="S2538"/>
      <c r="T2538"/>
    </row>
    <row r="2539" spans="1:20" x14ac:dyDescent="0.25">
      <c r="A2539" s="30"/>
      <c r="B2539" s="4"/>
      <c r="C2539" s="4"/>
      <c r="D2539" s="4"/>
      <c r="E2539" s="4" t="s">
        <v>281</v>
      </c>
      <c r="F2539" s="4"/>
      <c r="G2539" s="4" t="s">
        <v>401</v>
      </c>
      <c r="H2539" s="4"/>
      <c r="I2539" s="4"/>
      <c r="J2539" s="4"/>
      <c r="K2539" s="4"/>
      <c r="L2539" s="4"/>
      <c r="M2539" s="4"/>
      <c r="N2539" s="4"/>
      <c r="O2539" s="46"/>
      <c r="P2539"/>
      <c r="Q2539"/>
      <c r="R2539"/>
      <c r="S2539"/>
      <c r="T2539"/>
    </row>
    <row r="2540" spans="1:20" x14ac:dyDescent="0.25">
      <c r="A2540" s="33"/>
      <c r="B2540" s="4"/>
      <c r="C2540" s="4"/>
      <c r="D2540" s="4"/>
      <c r="E2540" s="4"/>
      <c r="F2540" s="4"/>
      <c r="G2540" s="4"/>
      <c r="H2540" s="4" t="s">
        <v>398</v>
      </c>
      <c r="I2540" s="4"/>
      <c r="J2540" s="4"/>
      <c r="K2540" s="4"/>
      <c r="L2540" s="4"/>
      <c r="M2540" s="4"/>
      <c r="N2540" s="4"/>
      <c r="O2540" s="46"/>
      <c r="P2540"/>
      <c r="Q2540"/>
      <c r="R2540"/>
      <c r="S2540"/>
      <c r="T2540"/>
    </row>
    <row r="2541" spans="1:20" x14ac:dyDescent="0.25">
      <c r="A2541" s="33"/>
      <c r="B2541" s="4"/>
      <c r="C2541" s="4"/>
      <c r="D2541" s="4"/>
      <c r="E2541" s="4"/>
      <c r="F2541" s="4"/>
      <c r="G2541" s="4"/>
      <c r="H2541" s="4"/>
      <c r="I2541" s="4" t="s">
        <v>50</v>
      </c>
      <c r="J2541" s="4" t="s">
        <v>49</v>
      </c>
      <c r="K2541" s="4"/>
      <c r="L2541" s="4"/>
      <c r="M2541" s="4"/>
      <c r="N2541" s="4"/>
      <c r="O2541" s="46"/>
      <c r="P2541"/>
      <c r="Q2541"/>
      <c r="R2541"/>
      <c r="S2541"/>
      <c r="T2541"/>
    </row>
    <row r="2542" spans="1:20" x14ac:dyDescent="0.25">
      <c r="A2542" s="33"/>
      <c r="B2542" s="4"/>
      <c r="C2542" s="4"/>
      <c r="D2542" s="4"/>
      <c r="E2542" s="4"/>
      <c r="F2542" s="4"/>
      <c r="G2542" s="4"/>
      <c r="H2542" s="4"/>
      <c r="I2542" s="4"/>
      <c r="J2542" s="4"/>
      <c r="K2542" s="4" t="s">
        <v>45</v>
      </c>
      <c r="L2542" s="4" t="s">
        <v>51</v>
      </c>
      <c r="M2542" s="4" t="s">
        <v>46</v>
      </c>
      <c r="N2542" s="4"/>
      <c r="O2542" s="46">
        <v>59737</v>
      </c>
      <c r="P2542"/>
      <c r="Q2542"/>
      <c r="R2542"/>
      <c r="S2542"/>
      <c r="T2542"/>
    </row>
    <row r="2543" spans="1:20" x14ac:dyDescent="0.25">
      <c r="A2543" s="33"/>
      <c r="B2543" s="4"/>
      <c r="C2543" s="4"/>
      <c r="D2543" s="4"/>
      <c r="E2543" s="4"/>
      <c r="F2543" s="4"/>
      <c r="G2543" s="4"/>
      <c r="H2543" s="4"/>
      <c r="I2543" s="4"/>
      <c r="J2543" s="4"/>
      <c r="K2543" s="4" t="s">
        <v>53</v>
      </c>
      <c r="L2543" s="4" t="s">
        <v>51</v>
      </c>
      <c r="M2543" s="4" t="s">
        <v>54</v>
      </c>
      <c r="N2543" s="4"/>
      <c r="O2543" s="46">
        <v>-24687</v>
      </c>
      <c r="P2543"/>
      <c r="Q2543"/>
      <c r="R2543"/>
      <c r="S2543"/>
      <c r="T2543"/>
    </row>
    <row r="2544" spans="1:20" x14ac:dyDescent="0.25">
      <c r="A2544" s="33"/>
      <c r="B2544" s="4"/>
      <c r="C2544" s="4"/>
      <c r="D2544" s="4"/>
      <c r="E2544" s="4"/>
      <c r="F2544" s="4"/>
      <c r="G2544" s="4"/>
      <c r="H2544" s="4"/>
      <c r="I2544" s="4"/>
      <c r="J2544" s="4"/>
      <c r="K2544" s="4" t="s">
        <v>55</v>
      </c>
      <c r="L2544" s="4" t="s">
        <v>51</v>
      </c>
      <c r="M2544" s="4" t="s">
        <v>56</v>
      </c>
      <c r="N2544" s="4"/>
      <c r="O2544" s="46">
        <v>8317</v>
      </c>
      <c r="P2544"/>
      <c r="Q2544"/>
      <c r="R2544"/>
      <c r="S2544"/>
      <c r="T2544"/>
    </row>
    <row r="2545" spans="1:20" x14ac:dyDescent="0.25">
      <c r="A2545" s="33"/>
      <c r="B2545" s="4"/>
      <c r="C2545" s="4"/>
      <c r="D2545" s="4"/>
      <c r="E2545" s="4"/>
      <c r="F2545" s="4"/>
      <c r="G2545" s="4"/>
      <c r="H2545" s="4"/>
      <c r="I2545" s="4"/>
      <c r="J2545" s="4"/>
      <c r="K2545" s="4" t="s">
        <v>57</v>
      </c>
      <c r="L2545" s="4" t="s">
        <v>59</v>
      </c>
      <c r="M2545" s="4" t="s">
        <v>58</v>
      </c>
      <c r="N2545" s="4"/>
      <c r="O2545" s="46">
        <v>43367</v>
      </c>
      <c r="P2545"/>
      <c r="Q2545"/>
      <c r="R2545"/>
      <c r="S2545"/>
      <c r="T2545"/>
    </row>
    <row r="2546" spans="1:20" x14ac:dyDescent="0.25">
      <c r="A2546" s="33"/>
      <c r="B2546" s="4"/>
      <c r="C2546" s="4"/>
      <c r="D2546" s="4"/>
      <c r="E2546" s="4"/>
      <c r="F2546" s="4"/>
      <c r="G2546" s="4"/>
      <c r="H2546" s="4"/>
      <c r="I2546" s="4"/>
      <c r="J2546" s="4"/>
      <c r="K2546" s="4" t="s">
        <v>112</v>
      </c>
      <c r="L2546" s="4" t="s">
        <v>51</v>
      </c>
      <c r="M2546" s="4" t="s">
        <v>113</v>
      </c>
      <c r="N2546" s="4"/>
      <c r="O2546" s="46">
        <v>1931</v>
      </c>
      <c r="P2546"/>
      <c r="Q2546"/>
      <c r="R2546"/>
      <c r="S2546"/>
      <c r="T2546"/>
    </row>
    <row r="2547" spans="1:20" x14ac:dyDescent="0.25">
      <c r="A2547" s="33"/>
      <c r="B2547" s="4"/>
      <c r="C2547" s="4"/>
      <c r="D2547" s="4"/>
      <c r="E2547" s="4"/>
      <c r="F2547" s="4"/>
      <c r="G2547" s="4"/>
      <c r="H2547" s="4"/>
      <c r="I2547" s="4"/>
      <c r="J2547" s="4"/>
      <c r="K2547" s="4" t="s">
        <v>114</v>
      </c>
      <c r="L2547" s="4" t="s">
        <v>51</v>
      </c>
      <c r="M2547" s="4" t="s">
        <v>115</v>
      </c>
      <c r="N2547" s="4"/>
      <c r="O2547" s="46">
        <v>-18490</v>
      </c>
      <c r="P2547"/>
      <c r="Q2547"/>
      <c r="R2547"/>
      <c r="S2547"/>
      <c r="T2547"/>
    </row>
    <row r="2548" spans="1:20" x14ac:dyDescent="0.25">
      <c r="A2548" s="33"/>
      <c r="B2548" s="4"/>
      <c r="C2548" s="4"/>
      <c r="D2548" s="4"/>
      <c r="E2548" s="4"/>
      <c r="F2548" s="4"/>
      <c r="G2548" s="4"/>
      <c r="H2548" s="4"/>
      <c r="I2548" s="4"/>
      <c r="J2548" s="4"/>
      <c r="K2548" s="4" t="s">
        <v>118</v>
      </c>
      <c r="L2548" s="4" t="s">
        <v>59</v>
      </c>
      <c r="M2548" s="4" t="s">
        <v>119</v>
      </c>
      <c r="N2548" s="4"/>
      <c r="O2548" s="46">
        <v>-16559</v>
      </c>
      <c r="P2548"/>
      <c r="Q2548"/>
      <c r="R2548"/>
      <c r="S2548"/>
      <c r="T2548"/>
    </row>
    <row r="2549" spans="1:20" x14ac:dyDescent="0.25">
      <c r="A2549" s="33"/>
      <c r="B2549" s="4"/>
      <c r="C2549" s="4"/>
      <c r="D2549" s="4"/>
      <c r="E2549" s="4"/>
      <c r="F2549" s="4"/>
      <c r="G2549" s="4"/>
      <c r="H2549" s="4"/>
      <c r="I2549" s="4"/>
      <c r="J2549" s="4"/>
      <c r="K2549" s="4" t="s">
        <v>120</v>
      </c>
      <c r="L2549" s="4" t="s">
        <v>59</v>
      </c>
      <c r="M2549" s="4" t="s">
        <v>121</v>
      </c>
      <c r="N2549" s="4"/>
      <c r="O2549" s="46">
        <v>-16559</v>
      </c>
      <c r="P2549"/>
      <c r="Q2549"/>
      <c r="R2549"/>
      <c r="S2549"/>
      <c r="T2549"/>
    </row>
    <row r="2550" spans="1:20" x14ac:dyDescent="0.25">
      <c r="A2550" s="33"/>
      <c r="B2550" s="4"/>
      <c r="C2550" s="4"/>
      <c r="D2550" s="4"/>
      <c r="E2550" s="4"/>
      <c r="F2550" s="4"/>
      <c r="G2550" s="4"/>
      <c r="H2550" s="4"/>
      <c r="I2550" s="4"/>
      <c r="J2550" s="4"/>
      <c r="K2550" s="4" t="s">
        <v>60</v>
      </c>
      <c r="L2550" s="4" t="s">
        <v>59</v>
      </c>
      <c r="M2550" s="4" t="s">
        <v>61</v>
      </c>
      <c r="N2550" s="4"/>
      <c r="O2550" s="46">
        <v>26807</v>
      </c>
      <c r="P2550"/>
      <c r="Q2550"/>
      <c r="R2550"/>
      <c r="S2550"/>
      <c r="T2550"/>
    </row>
    <row r="2551" spans="1:20" x14ac:dyDescent="0.25">
      <c r="A2551" s="43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6"/>
      <c r="P2551"/>
      <c r="Q2551"/>
      <c r="R2551"/>
      <c r="S2551"/>
      <c r="T2551"/>
    </row>
    <row r="2552" spans="1:20" x14ac:dyDescent="0.25">
      <c r="A2552" s="30"/>
      <c r="B2552" s="4"/>
      <c r="C2552" s="4"/>
      <c r="D2552" s="4"/>
      <c r="E2552" s="4"/>
      <c r="F2552" s="4"/>
      <c r="G2552" s="4"/>
      <c r="H2552" s="4"/>
      <c r="I2552" s="4" t="s">
        <v>65</v>
      </c>
      <c r="J2552" s="4" t="s">
        <v>64</v>
      </c>
      <c r="K2552" s="4"/>
      <c r="L2552" s="4"/>
      <c r="M2552" s="4"/>
      <c r="N2552" s="4"/>
      <c r="O2552" s="46"/>
      <c r="P2552"/>
      <c r="Q2552"/>
      <c r="R2552"/>
      <c r="S2552"/>
      <c r="T2552"/>
    </row>
    <row r="2553" spans="1:20" x14ac:dyDescent="0.25">
      <c r="A2553" s="33"/>
      <c r="B2553" s="4"/>
      <c r="C2553" s="4"/>
      <c r="D2553" s="4"/>
      <c r="E2553" s="4"/>
      <c r="F2553" s="4"/>
      <c r="G2553" s="4"/>
      <c r="H2553" s="4"/>
      <c r="I2553" s="4"/>
      <c r="J2553" s="4"/>
      <c r="K2553" s="4" t="s">
        <v>62</v>
      </c>
      <c r="L2553" s="4" t="s">
        <v>51</v>
      </c>
      <c r="M2553" s="4" t="s">
        <v>63</v>
      </c>
      <c r="N2553" s="4"/>
      <c r="O2553" s="46">
        <v>387</v>
      </c>
      <c r="P2553"/>
      <c r="Q2553"/>
      <c r="R2553"/>
      <c r="S2553"/>
      <c r="T2553"/>
    </row>
    <row r="2554" spans="1:20" x14ac:dyDescent="0.25">
      <c r="A2554" s="33"/>
      <c r="B2554" s="4"/>
      <c r="C2554" s="4"/>
      <c r="D2554" s="4"/>
      <c r="E2554" s="4"/>
      <c r="F2554" s="4"/>
      <c r="G2554" s="4"/>
      <c r="H2554" s="4"/>
      <c r="I2554" s="4"/>
      <c r="J2554" s="4"/>
      <c r="K2554" s="4" t="s">
        <v>66</v>
      </c>
      <c r="L2554" s="4" t="s">
        <v>59</v>
      </c>
      <c r="M2554" s="4" t="s">
        <v>67</v>
      </c>
      <c r="N2554" s="4"/>
      <c r="O2554" s="46">
        <v>387</v>
      </c>
      <c r="P2554"/>
      <c r="Q2554"/>
      <c r="R2554"/>
      <c r="S2554"/>
      <c r="T2554"/>
    </row>
    <row r="2555" spans="1:20" x14ac:dyDescent="0.25">
      <c r="A2555" s="33"/>
      <c r="B2555" s="4"/>
      <c r="C2555" s="4"/>
      <c r="D2555" s="4"/>
      <c r="E2555" s="4"/>
      <c r="F2555" s="4"/>
      <c r="G2555" s="4"/>
      <c r="H2555" s="4"/>
      <c r="I2555" s="4"/>
      <c r="J2555" s="4"/>
      <c r="K2555" s="4" t="s">
        <v>122</v>
      </c>
      <c r="L2555" s="4" t="s">
        <v>51</v>
      </c>
      <c r="M2555" s="4" t="s">
        <v>123</v>
      </c>
      <c r="N2555" s="4"/>
      <c r="O2555" s="46">
        <v>-71</v>
      </c>
      <c r="P2555"/>
      <c r="Q2555"/>
      <c r="R2555"/>
      <c r="S2555"/>
      <c r="T2555"/>
    </row>
    <row r="2556" spans="1:20" x14ac:dyDescent="0.25">
      <c r="A2556" s="33"/>
      <c r="B2556" s="4"/>
      <c r="C2556" s="4"/>
      <c r="D2556" s="4"/>
      <c r="E2556" s="4"/>
      <c r="F2556" s="4"/>
      <c r="G2556" s="4"/>
      <c r="H2556" s="4"/>
      <c r="I2556" s="4"/>
      <c r="J2556" s="4"/>
      <c r="K2556" s="4" t="s">
        <v>124</v>
      </c>
      <c r="L2556" s="4" t="s">
        <v>59</v>
      </c>
      <c r="M2556" s="4" t="s">
        <v>125</v>
      </c>
      <c r="N2556" s="4"/>
      <c r="O2556" s="46">
        <v>-71</v>
      </c>
      <c r="P2556"/>
      <c r="Q2556"/>
      <c r="R2556"/>
      <c r="S2556"/>
      <c r="T2556"/>
    </row>
    <row r="2557" spans="1:20" x14ac:dyDescent="0.25">
      <c r="A2557" s="33"/>
      <c r="B2557" s="4"/>
      <c r="C2557" s="4"/>
      <c r="D2557" s="4"/>
      <c r="E2557" s="4"/>
      <c r="F2557" s="4"/>
      <c r="G2557" s="4"/>
      <c r="H2557" s="4"/>
      <c r="I2557" s="4"/>
      <c r="J2557" s="4"/>
      <c r="K2557" s="4" t="s">
        <v>70</v>
      </c>
      <c r="L2557" s="4" t="s">
        <v>51</v>
      </c>
      <c r="M2557" s="4" t="s">
        <v>71</v>
      </c>
      <c r="N2557" s="4"/>
      <c r="O2557" s="46">
        <v>26490</v>
      </c>
      <c r="P2557"/>
      <c r="Q2557"/>
      <c r="R2557"/>
      <c r="S2557"/>
      <c r="T2557"/>
    </row>
    <row r="2558" spans="1:20" x14ac:dyDescent="0.25">
      <c r="A2558" s="33"/>
      <c r="B2558" s="4"/>
      <c r="C2558" s="4"/>
      <c r="D2558" s="4"/>
      <c r="E2558" s="4"/>
      <c r="F2558" s="4"/>
      <c r="G2558" s="4"/>
      <c r="H2558" s="4"/>
      <c r="I2558" s="4"/>
      <c r="J2558" s="4"/>
      <c r="K2558" s="4" t="s">
        <v>72</v>
      </c>
      <c r="L2558" s="4" t="s">
        <v>59</v>
      </c>
      <c r="M2558" s="4" t="s">
        <v>73</v>
      </c>
      <c r="N2558" s="4"/>
      <c r="O2558" s="46">
        <v>26490</v>
      </c>
      <c r="P2558"/>
      <c r="Q2558"/>
      <c r="R2558"/>
      <c r="S2558"/>
      <c r="T2558"/>
    </row>
    <row r="2559" spans="1:20" x14ac:dyDescent="0.25">
      <c r="A2559" s="33"/>
      <c r="B2559" s="4"/>
      <c r="C2559" s="4"/>
      <c r="D2559" s="4"/>
      <c r="E2559" s="4"/>
      <c r="F2559" s="4"/>
      <c r="G2559" s="4"/>
      <c r="H2559" s="4"/>
      <c r="I2559" s="4"/>
      <c r="J2559" s="4"/>
      <c r="K2559" s="4" t="s">
        <v>74</v>
      </c>
      <c r="L2559" s="4" t="s">
        <v>59</v>
      </c>
      <c r="M2559" s="4" t="s">
        <v>75</v>
      </c>
      <c r="N2559" s="4"/>
      <c r="O2559" s="46">
        <v>26807</v>
      </c>
      <c r="P2559"/>
      <c r="Q2559"/>
      <c r="R2559"/>
      <c r="S2559"/>
      <c r="T2559"/>
    </row>
    <row r="2560" spans="1:20" x14ac:dyDescent="0.25">
      <c r="A2560" s="43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6"/>
      <c r="P2560"/>
      <c r="Q2560"/>
      <c r="R2560"/>
      <c r="S2560"/>
      <c r="T2560"/>
    </row>
    <row r="2561" spans="1:20" x14ac:dyDescent="0.25">
      <c r="A2561" s="30"/>
      <c r="B2561" s="4"/>
      <c r="C2561" s="4"/>
      <c r="D2561" s="4"/>
      <c r="E2561" s="4"/>
      <c r="F2561" s="4"/>
      <c r="G2561" s="4"/>
      <c r="H2561" s="4"/>
      <c r="I2561" s="4" t="s">
        <v>79</v>
      </c>
      <c r="J2561" s="4" t="s">
        <v>78</v>
      </c>
      <c r="K2561" s="4"/>
      <c r="L2561" s="4"/>
      <c r="M2561" s="4"/>
      <c r="N2561" s="4"/>
      <c r="O2561" s="46"/>
      <c r="P2561"/>
      <c r="Q2561"/>
      <c r="R2561"/>
      <c r="S2561"/>
      <c r="T2561"/>
    </row>
    <row r="2562" spans="1:20" x14ac:dyDescent="0.25">
      <c r="A2562" s="33"/>
      <c r="B2562" s="4"/>
      <c r="C2562" s="4"/>
      <c r="D2562" s="4"/>
      <c r="E2562" s="4"/>
      <c r="F2562" s="4"/>
      <c r="G2562" s="4"/>
      <c r="H2562" s="4"/>
      <c r="I2562" s="4"/>
      <c r="J2562" s="4"/>
      <c r="K2562" s="4" t="s">
        <v>76</v>
      </c>
      <c r="L2562" s="4" t="s">
        <v>51</v>
      </c>
      <c r="M2562" s="4" t="s">
        <v>77</v>
      </c>
      <c r="N2562" s="4"/>
      <c r="O2562" s="46">
        <v>28107</v>
      </c>
      <c r="P2562"/>
      <c r="Q2562"/>
      <c r="R2562"/>
      <c r="S2562"/>
      <c r="T2562"/>
    </row>
    <row r="2563" spans="1:20" x14ac:dyDescent="0.25">
      <c r="A2563" s="33"/>
      <c r="B2563" s="4"/>
      <c r="C2563" s="4"/>
      <c r="D2563" s="4"/>
      <c r="E2563" s="4"/>
      <c r="F2563" s="4"/>
      <c r="G2563" s="4"/>
      <c r="H2563" s="4"/>
      <c r="I2563" s="4"/>
      <c r="J2563" s="4"/>
      <c r="K2563" s="4" t="s">
        <v>265</v>
      </c>
      <c r="L2563" s="4" t="s">
        <v>51</v>
      </c>
      <c r="M2563" s="4" t="s">
        <v>266</v>
      </c>
      <c r="N2563" s="4"/>
      <c r="O2563" s="46">
        <v>317</v>
      </c>
      <c r="P2563"/>
      <c r="Q2563"/>
      <c r="R2563"/>
      <c r="S2563"/>
      <c r="T2563"/>
    </row>
    <row r="2564" spans="1:20" x14ac:dyDescent="0.25">
      <c r="A2564" s="33"/>
      <c r="B2564" s="4"/>
      <c r="C2564" s="4"/>
      <c r="D2564" s="4"/>
      <c r="E2564" s="4"/>
      <c r="F2564" s="4"/>
      <c r="G2564" s="4"/>
      <c r="H2564" s="4"/>
      <c r="I2564" s="4"/>
      <c r="J2564" s="4"/>
      <c r="K2564" s="4" t="s">
        <v>82</v>
      </c>
      <c r="L2564" s="4" t="s">
        <v>59</v>
      </c>
      <c r="M2564" s="4" t="s">
        <v>83</v>
      </c>
      <c r="N2564" s="4"/>
      <c r="O2564" s="46">
        <v>-10540</v>
      </c>
      <c r="P2564"/>
      <c r="Q2564"/>
      <c r="R2564"/>
      <c r="S2564"/>
      <c r="T2564"/>
    </row>
    <row r="2565" spans="1:20" x14ac:dyDescent="0.25">
      <c r="A2565" s="33"/>
      <c r="B2565" s="4"/>
      <c r="C2565" s="4"/>
      <c r="D2565" s="4"/>
      <c r="E2565" s="4"/>
      <c r="F2565" s="4"/>
      <c r="G2565" s="4"/>
      <c r="H2565" s="4"/>
      <c r="I2565" s="4"/>
      <c r="J2565" s="4"/>
      <c r="K2565" s="4" t="s">
        <v>267</v>
      </c>
      <c r="L2565" s="4" t="s">
        <v>51</v>
      </c>
      <c r="M2565" s="4" t="s">
        <v>268</v>
      </c>
      <c r="N2565" s="4"/>
      <c r="O2565" s="46">
        <v>-8317</v>
      </c>
      <c r="P2565"/>
      <c r="Q2565"/>
      <c r="R2565"/>
      <c r="S2565"/>
      <c r="T2565"/>
    </row>
    <row r="2566" spans="1:20" x14ac:dyDescent="0.25">
      <c r="A2566" s="33"/>
      <c r="B2566" s="4"/>
      <c r="C2566" s="4"/>
      <c r="D2566" s="4"/>
      <c r="E2566" s="4"/>
      <c r="F2566" s="4"/>
      <c r="G2566" s="4"/>
      <c r="H2566" s="4"/>
      <c r="I2566" s="4"/>
      <c r="J2566" s="4"/>
      <c r="K2566" s="4" t="s">
        <v>86</v>
      </c>
      <c r="L2566" s="4" t="s">
        <v>51</v>
      </c>
      <c r="M2566" s="4" t="s">
        <v>87</v>
      </c>
      <c r="N2566" s="4"/>
      <c r="O2566" s="46">
        <v>9567</v>
      </c>
      <c r="P2566"/>
      <c r="Q2566"/>
      <c r="R2566"/>
      <c r="S2566"/>
      <c r="T2566"/>
    </row>
    <row r="2567" spans="1:20" x14ac:dyDescent="0.25">
      <c r="A2567" s="33"/>
      <c r="B2567" s="4"/>
      <c r="C2567" s="4"/>
      <c r="D2567" s="4"/>
      <c r="E2567" s="4"/>
      <c r="F2567" s="4"/>
      <c r="G2567" s="4"/>
      <c r="H2567" s="4"/>
      <c r="I2567" s="4"/>
      <c r="J2567" s="4"/>
      <c r="K2567" s="4" t="s">
        <v>160</v>
      </c>
      <c r="L2567" s="4" t="s">
        <v>51</v>
      </c>
      <c r="M2567" s="4" t="s">
        <v>161</v>
      </c>
      <c r="N2567" s="4"/>
      <c r="O2567" s="46">
        <v>-22525</v>
      </c>
      <c r="P2567"/>
      <c r="Q2567"/>
      <c r="R2567"/>
      <c r="S2567"/>
      <c r="T2567"/>
    </row>
    <row r="2568" spans="1:20" x14ac:dyDescent="0.25">
      <c r="A2568" s="33"/>
      <c r="B2568" s="4"/>
      <c r="C2568" s="4"/>
      <c r="D2568" s="4"/>
      <c r="E2568" s="4"/>
      <c r="F2568" s="4"/>
      <c r="G2568" s="4"/>
      <c r="H2568" s="4"/>
      <c r="I2568" s="4"/>
      <c r="J2568" s="4"/>
      <c r="K2568" s="4" t="s">
        <v>269</v>
      </c>
      <c r="L2568" s="4" t="s">
        <v>51</v>
      </c>
      <c r="M2568" s="4" t="s">
        <v>270</v>
      </c>
      <c r="N2568" s="4"/>
      <c r="O2568" s="46">
        <v>18490</v>
      </c>
      <c r="P2568"/>
      <c r="Q2568"/>
      <c r="R2568"/>
      <c r="S2568"/>
      <c r="T2568"/>
    </row>
    <row r="2569" spans="1:20" x14ac:dyDescent="0.25">
      <c r="A2569" s="33"/>
      <c r="B2569" s="4"/>
      <c r="C2569" s="4"/>
      <c r="D2569" s="4"/>
      <c r="E2569" s="4"/>
      <c r="F2569" s="4"/>
      <c r="G2569" s="4"/>
      <c r="H2569" s="4"/>
      <c r="I2569" s="4"/>
      <c r="J2569" s="4"/>
      <c r="K2569" s="4" t="s">
        <v>130</v>
      </c>
      <c r="L2569" s="4" t="s">
        <v>51</v>
      </c>
      <c r="M2569" s="4" t="s">
        <v>131</v>
      </c>
      <c r="N2569" s="4"/>
      <c r="O2569" s="46">
        <v>-4035</v>
      </c>
      <c r="P2569"/>
      <c r="Q2569"/>
      <c r="R2569"/>
      <c r="S2569"/>
      <c r="T2569"/>
    </row>
    <row r="2570" spans="1:20" x14ac:dyDescent="0.25">
      <c r="A2570" s="33"/>
      <c r="B2570" s="4"/>
      <c r="C2570" s="4"/>
      <c r="D2570" s="4"/>
      <c r="E2570" s="4"/>
      <c r="F2570" s="4"/>
      <c r="G2570" s="4"/>
      <c r="H2570" s="4"/>
      <c r="I2570" s="4"/>
      <c r="J2570" s="4"/>
      <c r="K2570" s="4" t="s">
        <v>88</v>
      </c>
      <c r="L2570" s="4" t="s">
        <v>59</v>
      </c>
      <c r="M2570" s="4" t="s">
        <v>89</v>
      </c>
      <c r="N2570" s="4"/>
      <c r="O2570" s="46">
        <v>5582</v>
      </c>
      <c r="P2570"/>
      <c r="Q2570"/>
      <c r="R2570"/>
      <c r="S2570"/>
      <c r="T2570"/>
    </row>
    <row r="2571" spans="1:20" x14ac:dyDescent="0.25">
      <c r="A2571" s="33"/>
      <c r="B2571" s="4"/>
      <c r="C2571" s="4"/>
      <c r="D2571" s="4"/>
      <c r="E2571" s="4"/>
      <c r="F2571" s="4"/>
      <c r="G2571" s="4"/>
      <c r="H2571" s="4"/>
      <c r="I2571" s="4"/>
      <c r="J2571" s="4"/>
      <c r="K2571" s="4" t="s">
        <v>90</v>
      </c>
      <c r="L2571" s="4" t="s">
        <v>59</v>
      </c>
      <c r="M2571" s="4" t="s">
        <v>91</v>
      </c>
      <c r="N2571" s="4"/>
      <c r="O2571" s="46">
        <v>5532</v>
      </c>
      <c r="P2571"/>
      <c r="Q2571"/>
      <c r="R2571"/>
      <c r="S2571"/>
      <c r="T2571"/>
    </row>
    <row r="2572" spans="1:20" x14ac:dyDescent="0.25">
      <c r="A2572" s="43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6"/>
      <c r="P2572"/>
      <c r="Q2572"/>
      <c r="R2572"/>
      <c r="S2572"/>
      <c r="T2572"/>
    </row>
    <row r="2573" spans="1:20" x14ac:dyDescent="0.25">
      <c r="A2573" s="30"/>
      <c r="B2573" s="4"/>
      <c r="C2573" s="4"/>
      <c r="D2573" s="4"/>
      <c r="E2573" s="4"/>
      <c r="F2573" s="4"/>
      <c r="G2573" s="4"/>
      <c r="H2573" s="4"/>
      <c r="I2573" s="4" t="s">
        <v>95</v>
      </c>
      <c r="J2573" s="4" t="s">
        <v>94</v>
      </c>
      <c r="K2573" s="4"/>
      <c r="L2573" s="4"/>
      <c r="M2573" s="4"/>
      <c r="N2573" s="4"/>
      <c r="O2573" s="46"/>
      <c r="P2573"/>
      <c r="Q2573"/>
      <c r="R2573"/>
      <c r="S2573"/>
      <c r="T2573"/>
    </row>
    <row r="2574" spans="1:20" x14ac:dyDescent="0.25">
      <c r="A2574" s="33"/>
      <c r="B2574" s="4"/>
      <c r="C2574" s="4"/>
      <c r="D2574" s="4"/>
      <c r="E2574" s="4"/>
      <c r="F2574" s="4"/>
      <c r="G2574" s="4"/>
      <c r="H2574" s="4"/>
      <c r="I2574" s="4"/>
      <c r="J2574" s="4"/>
      <c r="K2574" s="4" t="s">
        <v>132</v>
      </c>
      <c r="L2574" s="4" t="s">
        <v>59</v>
      </c>
      <c r="M2574" s="4" t="s">
        <v>133</v>
      </c>
      <c r="N2574" s="4"/>
      <c r="O2574" s="46">
        <v>-16559</v>
      </c>
      <c r="P2574"/>
      <c r="Q2574"/>
      <c r="R2574"/>
      <c r="S2574"/>
      <c r="T2574"/>
    </row>
    <row r="2575" spans="1:20" x14ac:dyDescent="0.25">
      <c r="A2575" s="33"/>
      <c r="B2575" s="4"/>
      <c r="C2575" s="4"/>
      <c r="D2575" s="4"/>
      <c r="E2575" s="4"/>
      <c r="F2575" s="4"/>
      <c r="G2575" s="4"/>
      <c r="H2575" s="4"/>
      <c r="I2575" s="4"/>
      <c r="J2575" s="4"/>
      <c r="K2575" s="4" t="s">
        <v>92</v>
      </c>
      <c r="L2575" s="4" t="s">
        <v>51</v>
      </c>
      <c r="M2575" s="4" t="s">
        <v>93</v>
      </c>
      <c r="N2575" s="4"/>
      <c r="O2575" s="46">
        <v>10540</v>
      </c>
      <c r="P2575"/>
      <c r="Q2575"/>
      <c r="R2575"/>
      <c r="S2575"/>
      <c r="T2575"/>
    </row>
    <row r="2576" spans="1:20" x14ac:dyDescent="0.25">
      <c r="A2576" s="33"/>
      <c r="B2576" s="4"/>
      <c r="C2576" s="4"/>
      <c r="D2576" s="4"/>
      <c r="E2576" s="4"/>
      <c r="F2576" s="4"/>
      <c r="G2576" s="4"/>
      <c r="H2576" s="4"/>
      <c r="I2576" s="4"/>
      <c r="J2576" s="4"/>
      <c r="K2576" s="4" t="s">
        <v>96</v>
      </c>
      <c r="L2576" s="4" t="s">
        <v>59</v>
      </c>
      <c r="M2576" s="4" t="s">
        <v>97</v>
      </c>
      <c r="N2576" s="4"/>
      <c r="O2576" s="46">
        <v>10540</v>
      </c>
      <c r="P2576"/>
      <c r="Q2576"/>
      <c r="R2576"/>
      <c r="S2576"/>
      <c r="T2576"/>
    </row>
    <row r="2577" spans="1:20" x14ac:dyDescent="0.25">
      <c r="A2577" s="33"/>
      <c r="B2577" s="4"/>
      <c r="C2577" s="4"/>
      <c r="D2577" s="4"/>
      <c r="E2577" s="4"/>
      <c r="F2577" s="4"/>
      <c r="G2577" s="4"/>
      <c r="H2577" s="4"/>
      <c r="I2577" s="4"/>
      <c r="J2577" s="4"/>
      <c r="K2577" s="4" t="s">
        <v>136</v>
      </c>
      <c r="L2577" s="4" t="s">
        <v>51</v>
      </c>
      <c r="M2577" s="4" t="s">
        <v>137</v>
      </c>
      <c r="N2577" s="4"/>
      <c r="O2577" s="46">
        <v>-1858</v>
      </c>
      <c r="P2577"/>
      <c r="Q2577"/>
      <c r="R2577"/>
      <c r="S2577"/>
      <c r="T2577"/>
    </row>
    <row r="2578" spans="1:20" x14ac:dyDescent="0.25">
      <c r="A2578" s="33"/>
      <c r="B2578" s="4"/>
      <c r="C2578" s="4"/>
      <c r="D2578" s="4"/>
      <c r="E2578" s="4"/>
      <c r="F2578" s="4"/>
      <c r="G2578" s="4"/>
      <c r="H2578" s="4"/>
      <c r="I2578" s="4"/>
      <c r="J2578" s="4"/>
      <c r="K2578" s="4" t="s">
        <v>381</v>
      </c>
      <c r="L2578" s="4" t="s">
        <v>51</v>
      </c>
      <c r="M2578" s="4" t="s">
        <v>382</v>
      </c>
      <c r="N2578" s="4"/>
      <c r="O2578" s="46">
        <v>-73</v>
      </c>
      <c r="P2578"/>
      <c r="Q2578"/>
      <c r="R2578"/>
      <c r="S2578"/>
      <c r="T2578"/>
    </row>
    <row r="2579" spans="1:20" x14ac:dyDescent="0.25">
      <c r="A2579" s="33"/>
      <c r="B2579" s="4"/>
      <c r="C2579" s="4"/>
      <c r="D2579" s="4"/>
      <c r="E2579" s="4"/>
      <c r="F2579" s="4"/>
      <c r="G2579" s="4"/>
      <c r="H2579" s="4"/>
      <c r="I2579" s="4"/>
      <c r="J2579" s="4"/>
      <c r="K2579" s="4" t="s">
        <v>138</v>
      </c>
      <c r="L2579" s="4" t="s">
        <v>59</v>
      </c>
      <c r="M2579" s="4" t="s">
        <v>139</v>
      </c>
      <c r="N2579" s="4"/>
      <c r="O2579" s="46">
        <v>-1931</v>
      </c>
      <c r="P2579"/>
      <c r="Q2579"/>
      <c r="R2579"/>
      <c r="S2579"/>
      <c r="T2579"/>
    </row>
    <row r="2580" spans="1:20" x14ac:dyDescent="0.25">
      <c r="A2580" s="33"/>
      <c r="B2580" s="4"/>
      <c r="C2580" s="4"/>
      <c r="D2580" s="4"/>
      <c r="E2580" s="4"/>
      <c r="F2580" s="4"/>
      <c r="G2580" s="4"/>
      <c r="H2580" s="4"/>
      <c r="I2580" s="4"/>
      <c r="J2580" s="4"/>
      <c r="K2580" s="4" t="s">
        <v>271</v>
      </c>
      <c r="L2580" s="4" t="s">
        <v>51</v>
      </c>
      <c r="M2580" s="4" t="s">
        <v>272</v>
      </c>
      <c r="N2580" s="4"/>
      <c r="O2580" s="46">
        <v>18490</v>
      </c>
      <c r="P2580"/>
      <c r="Q2580"/>
      <c r="R2580"/>
      <c r="S2580"/>
      <c r="T2580"/>
    </row>
    <row r="2581" spans="1:20" x14ac:dyDescent="0.25">
      <c r="A2581" s="33"/>
      <c r="B2581" s="4"/>
      <c r="C2581" s="4"/>
      <c r="D2581" s="4"/>
      <c r="E2581" s="4"/>
      <c r="F2581" s="4"/>
      <c r="G2581" s="4"/>
      <c r="H2581" s="4"/>
      <c r="I2581" s="4"/>
      <c r="J2581" s="4"/>
      <c r="K2581" s="4" t="s">
        <v>144</v>
      </c>
      <c r="L2581" s="4" t="s">
        <v>59</v>
      </c>
      <c r="M2581" s="4" t="s">
        <v>145</v>
      </c>
      <c r="N2581" s="4"/>
      <c r="O2581" s="46">
        <v>18490</v>
      </c>
      <c r="P2581"/>
      <c r="Q2581"/>
      <c r="R2581"/>
      <c r="S2581"/>
      <c r="T2581"/>
    </row>
    <row r="2582" spans="1:20" x14ac:dyDescent="0.25">
      <c r="A2582" s="33"/>
      <c r="B2582" s="4"/>
      <c r="C2582" s="4"/>
      <c r="D2582" s="4"/>
      <c r="E2582" s="4"/>
      <c r="F2582" s="4"/>
      <c r="G2582" s="4"/>
      <c r="H2582" s="4"/>
      <c r="I2582" s="4"/>
      <c r="J2582" s="4"/>
      <c r="K2582" s="4" t="s">
        <v>98</v>
      </c>
      <c r="L2582" s="4" t="s">
        <v>59</v>
      </c>
      <c r="M2582" s="4" t="s">
        <v>99</v>
      </c>
      <c r="N2582" s="4"/>
      <c r="O2582" s="46">
        <v>8609</v>
      </c>
      <c r="P2582"/>
      <c r="Q2582"/>
      <c r="R2582"/>
      <c r="S2582"/>
      <c r="T2582"/>
    </row>
    <row r="2583" spans="1:20" x14ac:dyDescent="0.25">
      <c r="A2583" s="33"/>
      <c r="B2583" s="4"/>
      <c r="C2583" s="4"/>
      <c r="D2583" s="4"/>
      <c r="E2583" s="4"/>
      <c r="F2583" s="4"/>
      <c r="G2583" s="4"/>
      <c r="H2583" s="4"/>
      <c r="I2583" s="4"/>
      <c r="J2583" s="4"/>
      <c r="K2583" s="4" t="s">
        <v>100</v>
      </c>
      <c r="L2583" s="4" t="s">
        <v>59</v>
      </c>
      <c r="M2583" s="4" t="s">
        <v>101</v>
      </c>
      <c r="N2583" s="4"/>
      <c r="O2583" s="46">
        <v>8609</v>
      </c>
      <c r="P2583"/>
      <c r="Q2583"/>
      <c r="R2583"/>
      <c r="S2583"/>
      <c r="T2583"/>
    </row>
    <row r="2584" spans="1:20" x14ac:dyDescent="0.25">
      <c r="A2584" s="43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6"/>
      <c r="P2584"/>
      <c r="Q2584"/>
      <c r="R2584"/>
      <c r="S2584"/>
      <c r="T2584"/>
    </row>
    <row r="2585" spans="1:20" x14ac:dyDescent="0.25">
      <c r="A2585" s="30"/>
      <c r="B2585" s="4"/>
      <c r="C2585" s="4"/>
      <c r="D2585" s="4"/>
      <c r="E2585" s="4"/>
      <c r="F2585" s="4" t="s">
        <v>402</v>
      </c>
      <c r="G2585" s="4" t="s">
        <v>403</v>
      </c>
      <c r="H2585" s="4"/>
      <c r="I2585" s="4"/>
      <c r="J2585" s="4"/>
      <c r="K2585" s="4"/>
      <c r="L2585" s="4"/>
      <c r="M2585" s="4"/>
      <c r="N2585" s="4"/>
      <c r="O2585" s="46"/>
      <c r="P2585"/>
      <c r="Q2585"/>
      <c r="R2585"/>
      <c r="S2585"/>
      <c r="T2585"/>
    </row>
    <row r="2586" spans="1:20" x14ac:dyDescent="0.25">
      <c r="A2586" s="33"/>
      <c r="B2586" s="4"/>
      <c r="C2586" s="4"/>
      <c r="D2586" s="4"/>
      <c r="E2586" s="4"/>
      <c r="F2586" s="4"/>
      <c r="G2586" s="4"/>
      <c r="H2586" s="4" t="s">
        <v>378</v>
      </c>
      <c r="I2586" s="4"/>
      <c r="J2586" s="4"/>
      <c r="K2586" s="4"/>
      <c r="L2586" s="4"/>
      <c r="M2586" s="4"/>
      <c r="N2586" s="4"/>
      <c r="O2586" s="46"/>
      <c r="P2586"/>
      <c r="Q2586"/>
      <c r="R2586"/>
      <c r="S2586"/>
      <c r="T2586"/>
    </row>
    <row r="2587" spans="1:20" x14ac:dyDescent="0.25">
      <c r="A2587" s="33"/>
      <c r="B2587" s="4"/>
      <c r="C2587" s="4"/>
      <c r="D2587" s="4"/>
      <c r="E2587" s="4"/>
      <c r="F2587" s="4"/>
      <c r="G2587" s="4"/>
      <c r="H2587" s="4"/>
      <c r="I2587" s="4" t="s">
        <v>50</v>
      </c>
      <c r="J2587" s="4" t="s">
        <v>49</v>
      </c>
      <c r="K2587" s="4"/>
      <c r="L2587" s="4"/>
      <c r="M2587" s="4"/>
      <c r="N2587" s="4"/>
      <c r="O2587" s="46"/>
      <c r="P2587"/>
      <c r="Q2587"/>
      <c r="R2587"/>
      <c r="S2587"/>
      <c r="T2587"/>
    </row>
    <row r="2588" spans="1:20" x14ac:dyDescent="0.25">
      <c r="A2588" s="33"/>
      <c r="B2588" s="4"/>
      <c r="C2588" s="4"/>
      <c r="D2588" s="4"/>
      <c r="E2588" s="4"/>
      <c r="F2588" s="4"/>
      <c r="G2588" s="4"/>
      <c r="H2588" s="4"/>
      <c r="I2588" s="4"/>
      <c r="J2588" s="4"/>
      <c r="K2588" s="4" t="s">
        <v>45</v>
      </c>
      <c r="L2588" s="4" t="s">
        <v>51</v>
      </c>
      <c r="M2588" s="4" t="s">
        <v>46</v>
      </c>
      <c r="N2588" s="4"/>
      <c r="O2588" s="46">
        <v>1452</v>
      </c>
      <c r="P2588"/>
      <c r="Q2588"/>
      <c r="R2588"/>
      <c r="S2588"/>
      <c r="T2588"/>
    </row>
    <row r="2589" spans="1:20" x14ac:dyDescent="0.25">
      <c r="A2589" s="33"/>
      <c r="B2589" s="4"/>
      <c r="C2589" s="4"/>
      <c r="D2589" s="4"/>
      <c r="E2589" s="4"/>
      <c r="F2589" s="4"/>
      <c r="G2589" s="4"/>
      <c r="H2589" s="4"/>
      <c r="I2589" s="4"/>
      <c r="J2589" s="4"/>
      <c r="K2589" s="4" t="s">
        <v>55</v>
      </c>
      <c r="L2589" s="4" t="s">
        <v>51</v>
      </c>
      <c r="M2589" s="4" t="s">
        <v>56</v>
      </c>
      <c r="N2589" s="4"/>
      <c r="O2589" s="46">
        <v>109</v>
      </c>
      <c r="P2589"/>
      <c r="Q2589"/>
      <c r="R2589"/>
      <c r="S2589"/>
      <c r="T2589"/>
    </row>
    <row r="2590" spans="1:20" x14ac:dyDescent="0.25">
      <c r="A2590" s="33"/>
      <c r="B2590" s="4"/>
      <c r="C2590" s="4"/>
      <c r="D2590" s="4"/>
      <c r="E2590" s="4"/>
      <c r="F2590" s="4"/>
      <c r="G2590" s="4"/>
      <c r="H2590" s="4"/>
      <c r="I2590" s="4"/>
      <c r="J2590" s="4"/>
      <c r="K2590" s="4" t="s">
        <v>57</v>
      </c>
      <c r="L2590" s="4" t="s">
        <v>59</v>
      </c>
      <c r="M2590" s="4" t="s">
        <v>58</v>
      </c>
      <c r="N2590" s="4"/>
      <c r="O2590" s="46">
        <v>1561</v>
      </c>
      <c r="P2590"/>
      <c r="Q2590"/>
      <c r="R2590"/>
      <c r="S2590"/>
      <c r="T2590"/>
    </row>
    <row r="2591" spans="1:20" x14ac:dyDescent="0.25">
      <c r="A2591" s="33"/>
      <c r="B2591" s="4"/>
      <c r="C2591" s="4"/>
      <c r="D2591" s="4"/>
      <c r="E2591" s="4"/>
      <c r="F2591" s="4"/>
      <c r="G2591" s="4"/>
      <c r="H2591" s="4"/>
      <c r="I2591" s="4"/>
      <c r="J2591" s="4"/>
      <c r="K2591" s="4" t="s">
        <v>60</v>
      </c>
      <c r="L2591" s="4" t="s">
        <v>59</v>
      </c>
      <c r="M2591" s="4" t="s">
        <v>61</v>
      </c>
      <c r="N2591" s="4"/>
      <c r="O2591" s="46">
        <v>1561</v>
      </c>
      <c r="P2591"/>
      <c r="Q2591"/>
      <c r="R2591"/>
      <c r="S2591"/>
      <c r="T2591"/>
    </row>
    <row r="2592" spans="1:20" x14ac:dyDescent="0.25">
      <c r="A2592" s="43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6"/>
      <c r="P2592"/>
      <c r="Q2592"/>
      <c r="R2592"/>
      <c r="S2592"/>
      <c r="T2592"/>
    </row>
    <row r="2593" spans="1:20" x14ac:dyDescent="0.25">
      <c r="A2593" s="30"/>
      <c r="B2593" s="4"/>
      <c r="C2593" s="4"/>
      <c r="D2593" s="4"/>
      <c r="E2593" s="4"/>
      <c r="F2593" s="4"/>
      <c r="G2593" s="4"/>
      <c r="H2593" s="4"/>
      <c r="I2593" s="4" t="s">
        <v>65</v>
      </c>
      <c r="J2593" s="4" t="s">
        <v>64</v>
      </c>
      <c r="K2593" s="4"/>
      <c r="L2593" s="4"/>
      <c r="M2593" s="4"/>
      <c r="N2593" s="4"/>
      <c r="O2593" s="46"/>
      <c r="P2593"/>
      <c r="Q2593"/>
      <c r="R2593"/>
      <c r="S2593"/>
      <c r="T2593"/>
    </row>
    <row r="2594" spans="1:20" x14ac:dyDescent="0.25">
      <c r="A2594" s="33"/>
      <c r="B2594" s="4"/>
      <c r="C2594" s="4"/>
      <c r="D2594" s="4"/>
      <c r="E2594" s="4"/>
      <c r="F2594" s="4"/>
      <c r="G2594" s="4"/>
      <c r="H2594" s="4"/>
      <c r="I2594" s="4"/>
      <c r="J2594" s="4"/>
      <c r="K2594" s="4" t="s">
        <v>70</v>
      </c>
      <c r="L2594" s="4" t="s">
        <v>51</v>
      </c>
      <c r="M2594" s="4" t="s">
        <v>71</v>
      </c>
      <c r="N2594" s="4"/>
      <c r="O2594" s="46">
        <v>1561</v>
      </c>
      <c r="P2594"/>
      <c r="Q2594"/>
      <c r="R2594"/>
      <c r="S2594"/>
      <c r="T2594"/>
    </row>
    <row r="2595" spans="1:20" x14ac:dyDescent="0.25">
      <c r="A2595" s="33"/>
      <c r="B2595" s="4"/>
      <c r="C2595" s="4"/>
      <c r="D2595" s="4"/>
      <c r="E2595" s="4"/>
      <c r="F2595" s="4"/>
      <c r="G2595" s="4"/>
      <c r="H2595" s="4"/>
      <c r="I2595" s="4"/>
      <c r="J2595" s="4"/>
      <c r="K2595" s="4" t="s">
        <v>72</v>
      </c>
      <c r="L2595" s="4" t="s">
        <v>59</v>
      </c>
      <c r="M2595" s="4" t="s">
        <v>73</v>
      </c>
      <c r="N2595" s="4"/>
      <c r="O2595" s="46">
        <v>1561</v>
      </c>
      <c r="P2595"/>
      <c r="Q2595"/>
      <c r="R2595"/>
      <c r="S2595"/>
      <c r="T2595"/>
    </row>
    <row r="2596" spans="1:20" x14ac:dyDescent="0.25">
      <c r="A2596" s="33"/>
      <c r="B2596" s="4"/>
      <c r="C2596" s="4"/>
      <c r="D2596" s="4"/>
      <c r="E2596" s="4"/>
      <c r="F2596" s="4"/>
      <c r="G2596" s="4"/>
      <c r="H2596" s="4"/>
      <c r="I2596" s="4"/>
      <c r="J2596" s="4"/>
      <c r="K2596" s="4" t="s">
        <v>74</v>
      </c>
      <c r="L2596" s="4" t="s">
        <v>59</v>
      </c>
      <c r="M2596" s="4" t="s">
        <v>75</v>
      </c>
      <c r="N2596" s="4"/>
      <c r="O2596" s="46">
        <v>1561</v>
      </c>
      <c r="P2596"/>
      <c r="Q2596"/>
      <c r="R2596"/>
      <c r="S2596"/>
      <c r="T2596"/>
    </row>
    <row r="2597" spans="1:20" x14ac:dyDescent="0.25">
      <c r="A2597" s="43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6"/>
      <c r="P2597"/>
      <c r="Q2597"/>
      <c r="R2597"/>
      <c r="S2597"/>
      <c r="T2597"/>
    </row>
    <row r="2598" spans="1:20" x14ac:dyDescent="0.25">
      <c r="A2598" s="30"/>
      <c r="B2598" s="4"/>
      <c r="C2598" s="4"/>
      <c r="D2598" s="4"/>
      <c r="E2598" s="4"/>
      <c r="F2598" s="4"/>
      <c r="G2598" s="4"/>
      <c r="H2598" s="4"/>
      <c r="I2598" s="4" t="s">
        <v>79</v>
      </c>
      <c r="J2598" s="4" t="s">
        <v>78</v>
      </c>
      <c r="K2598" s="4"/>
      <c r="L2598" s="4"/>
      <c r="M2598" s="4"/>
      <c r="N2598" s="4"/>
      <c r="O2598" s="46"/>
      <c r="P2598"/>
      <c r="Q2598"/>
      <c r="R2598"/>
      <c r="S2598"/>
      <c r="T2598"/>
    </row>
    <row r="2599" spans="1:20" x14ac:dyDescent="0.25">
      <c r="A2599" s="33"/>
      <c r="B2599" s="4"/>
      <c r="C2599" s="4"/>
      <c r="D2599" s="4"/>
      <c r="E2599" s="4"/>
      <c r="F2599" s="4"/>
      <c r="G2599" s="4"/>
      <c r="H2599" s="4"/>
      <c r="I2599" s="4"/>
      <c r="J2599" s="4"/>
      <c r="K2599" s="4" t="s">
        <v>76</v>
      </c>
      <c r="L2599" s="4" t="s">
        <v>51</v>
      </c>
      <c r="M2599" s="4" t="s">
        <v>77</v>
      </c>
      <c r="N2599" s="4"/>
      <c r="O2599" s="46">
        <v>320</v>
      </c>
      <c r="P2599"/>
      <c r="Q2599"/>
      <c r="R2599"/>
      <c r="S2599"/>
      <c r="T2599"/>
    </row>
    <row r="2600" spans="1:20" x14ac:dyDescent="0.25">
      <c r="A2600" s="33"/>
      <c r="B2600" s="4"/>
      <c r="C2600" s="4"/>
      <c r="D2600" s="4"/>
      <c r="E2600" s="4"/>
      <c r="F2600" s="4"/>
      <c r="G2600" s="4"/>
      <c r="H2600" s="4"/>
      <c r="I2600" s="4"/>
      <c r="J2600" s="4"/>
      <c r="K2600" s="4" t="s">
        <v>82</v>
      </c>
      <c r="L2600" s="4" t="s">
        <v>59</v>
      </c>
      <c r="M2600" s="4" t="s">
        <v>83</v>
      </c>
      <c r="N2600" s="4"/>
      <c r="O2600" s="46">
        <v>-86</v>
      </c>
      <c r="P2600"/>
      <c r="Q2600"/>
      <c r="R2600"/>
      <c r="S2600"/>
      <c r="T2600"/>
    </row>
    <row r="2601" spans="1:20" x14ac:dyDescent="0.25">
      <c r="A2601" s="33"/>
      <c r="B2601" s="4"/>
      <c r="C2601" s="4"/>
      <c r="D2601" s="4"/>
      <c r="E2601" s="4"/>
      <c r="F2601" s="4"/>
      <c r="G2601" s="4"/>
      <c r="H2601" s="4"/>
      <c r="I2601" s="4"/>
      <c r="J2601" s="4"/>
      <c r="K2601" s="4" t="s">
        <v>267</v>
      </c>
      <c r="L2601" s="4" t="s">
        <v>51</v>
      </c>
      <c r="M2601" s="4" t="s">
        <v>268</v>
      </c>
      <c r="N2601" s="4"/>
      <c r="O2601" s="46">
        <v>-109</v>
      </c>
      <c r="P2601"/>
      <c r="Q2601"/>
      <c r="R2601"/>
      <c r="S2601"/>
      <c r="T2601"/>
    </row>
    <row r="2602" spans="1:20" x14ac:dyDescent="0.25">
      <c r="A2602" s="33"/>
      <c r="B2602" s="4"/>
      <c r="C2602" s="4"/>
      <c r="D2602" s="4"/>
      <c r="E2602" s="4"/>
      <c r="F2602" s="4"/>
      <c r="G2602" s="4"/>
      <c r="H2602" s="4"/>
      <c r="I2602" s="4"/>
      <c r="J2602" s="4"/>
      <c r="K2602" s="4" t="s">
        <v>86</v>
      </c>
      <c r="L2602" s="4" t="s">
        <v>51</v>
      </c>
      <c r="M2602" s="4" t="s">
        <v>87</v>
      </c>
      <c r="N2602" s="4"/>
      <c r="O2602" s="46">
        <v>125</v>
      </c>
      <c r="P2602"/>
      <c r="Q2602"/>
      <c r="R2602"/>
      <c r="S2602"/>
      <c r="T2602"/>
    </row>
    <row r="2603" spans="1:20" x14ac:dyDescent="0.25">
      <c r="A2603" s="33"/>
      <c r="B2603" s="4"/>
      <c r="C2603" s="4"/>
      <c r="D2603" s="4"/>
      <c r="E2603" s="4"/>
      <c r="F2603" s="4"/>
      <c r="G2603" s="4"/>
      <c r="H2603" s="4"/>
      <c r="I2603" s="4"/>
      <c r="J2603" s="4"/>
      <c r="K2603" s="4" t="s">
        <v>88</v>
      </c>
      <c r="L2603" s="4" t="s">
        <v>59</v>
      </c>
      <c r="M2603" s="4" t="s">
        <v>89</v>
      </c>
      <c r="N2603" s="4"/>
      <c r="O2603" s="46">
        <v>320</v>
      </c>
      <c r="P2603"/>
      <c r="Q2603"/>
      <c r="R2603"/>
      <c r="S2603"/>
      <c r="T2603"/>
    </row>
    <row r="2604" spans="1:20" x14ac:dyDescent="0.25">
      <c r="A2604" s="33"/>
      <c r="B2604" s="4"/>
      <c r="C2604" s="4"/>
      <c r="D2604" s="4"/>
      <c r="E2604" s="4"/>
      <c r="F2604" s="4"/>
      <c r="G2604" s="4"/>
      <c r="H2604" s="4"/>
      <c r="I2604" s="4"/>
      <c r="J2604" s="4"/>
      <c r="K2604" s="4" t="s">
        <v>90</v>
      </c>
      <c r="L2604" s="4" t="s">
        <v>59</v>
      </c>
      <c r="M2604" s="4" t="s">
        <v>91</v>
      </c>
      <c r="N2604" s="4"/>
      <c r="O2604" s="46">
        <v>125</v>
      </c>
      <c r="P2604"/>
      <c r="Q2604"/>
      <c r="R2604"/>
      <c r="S2604"/>
      <c r="T2604"/>
    </row>
    <row r="2605" spans="1:20" x14ac:dyDescent="0.25">
      <c r="A2605" s="43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6"/>
      <c r="P2605"/>
      <c r="Q2605"/>
      <c r="R2605"/>
      <c r="S2605"/>
      <c r="T2605"/>
    </row>
    <row r="2606" spans="1:20" x14ac:dyDescent="0.25">
      <c r="A2606" s="30"/>
      <c r="B2606" s="4"/>
      <c r="C2606" s="4"/>
      <c r="D2606" s="4"/>
      <c r="E2606" s="4"/>
      <c r="F2606" s="4"/>
      <c r="G2606" s="4"/>
      <c r="H2606" s="4"/>
      <c r="I2606" s="4" t="s">
        <v>95</v>
      </c>
      <c r="J2606" s="4" t="s">
        <v>94</v>
      </c>
      <c r="K2606" s="4"/>
      <c r="L2606" s="4"/>
      <c r="M2606" s="4"/>
      <c r="N2606" s="4"/>
      <c r="O2606" s="46"/>
      <c r="P2606"/>
      <c r="Q2606"/>
      <c r="R2606"/>
      <c r="S2606"/>
      <c r="T2606"/>
    </row>
    <row r="2607" spans="1:20" x14ac:dyDescent="0.25">
      <c r="A2607" s="33"/>
      <c r="B2607" s="4"/>
      <c r="C2607" s="4"/>
      <c r="D2607" s="4"/>
      <c r="E2607" s="4"/>
      <c r="F2607" s="4"/>
      <c r="G2607" s="4"/>
      <c r="H2607" s="4"/>
      <c r="I2607" s="4"/>
      <c r="J2607" s="4"/>
      <c r="K2607" s="4" t="s">
        <v>92</v>
      </c>
      <c r="L2607" s="4" t="s">
        <v>51</v>
      </c>
      <c r="M2607" s="4" t="s">
        <v>93</v>
      </c>
      <c r="N2607" s="4"/>
      <c r="O2607" s="46">
        <v>86</v>
      </c>
      <c r="P2607"/>
      <c r="Q2607"/>
      <c r="R2607"/>
      <c r="S2607"/>
      <c r="T2607"/>
    </row>
    <row r="2608" spans="1:20" x14ac:dyDescent="0.25">
      <c r="A2608" s="33"/>
      <c r="B2608" s="4"/>
      <c r="C2608" s="4"/>
      <c r="D2608" s="4"/>
      <c r="E2608" s="4"/>
      <c r="F2608" s="4"/>
      <c r="G2608" s="4"/>
      <c r="H2608" s="4"/>
      <c r="I2608" s="4"/>
      <c r="J2608" s="4"/>
      <c r="K2608" s="4" t="s">
        <v>96</v>
      </c>
      <c r="L2608" s="4" t="s">
        <v>59</v>
      </c>
      <c r="M2608" s="4" t="s">
        <v>97</v>
      </c>
      <c r="N2608" s="4"/>
      <c r="O2608" s="46">
        <v>86</v>
      </c>
      <c r="P2608"/>
      <c r="Q2608"/>
      <c r="R2608"/>
      <c r="S2608"/>
      <c r="T2608"/>
    </row>
    <row r="2609" spans="1:20" x14ac:dyDescent="0.25">
      <c r="A2609" s="33"/>
      <c r="B2609" s="4"/>
      <c r="C2609" s="4"/>
      <c r="D2609" s="4"/>
      <c r="E2609" s="4"/>
      <c r="F2609" s="4"/>
      <c r="G2609" s="4"/>
      <c r="H2609" s="4"/>
      <c r="I2609" s="4"/>
      <c r="J2609" s="4"/>
      <c r="K2609" s="4" t="s">
        <v>98</v>
      </c>
      <c r="L2609" s="4" t="s">
        <v>59</v>
      </c>
      <c r="M2609" s="4" t="s">
        <v>99</v>
      </c>
      <c r="N2609" s="4"/>
      <c r="O2609" s="46">
        <v>86</v>
      </c>
      <c r="P2609"/>
      <c r="Q2609"/>
      <c r="R2609"/>
      <c r="S2609"/>
      <c r="T2609"/>
    </row>
    <row r="2610" spans="1:20" x14ac:dyDescent="0.25">
      <c r="A2610" s="33"/>
      <c r="B2610" s="4"/>
      <c r="C2610" s="4"/>
      <c r="D2610" s="4"/>
      <c r="E2610" s="4"/>
      <c r="F2610" s="4"/>
      <c r="G2610" s="4"/>
      <c r="H2610" s="4"/>
      <c r="I2610" s="4"/>
      <c r="J2610" s="4"/>
      <c r="K2610" s="4" t="s">
        <v>100</v>
      </c>
      <c r="L2610" s="4" t="s">
        <v>59</v>
      </c>
      <c r="M2610" s="4" t="s">
        <v>101</v>
      </c>
      <c r="N2610" s="4"/>
      <c r="O2610" s="46">
        <v>86</v>
      </c>
      <c r="P2610"/>
      <c r="Q2610"/>
      <c r="R2610"/>
      <c r="S2610"/>
      <c r="T2610"/>
    </row>
    <row r="2611" spans="1:20" x14ac:dyDescent="0.25">
      <c r="A2611" s="43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6"/>
      <c r="P2611"/>
      <c r="Q2611"/>
      <c r="R2611"/>
      <c r="S2611"/>
      <c r="T2611"/>
    </row>
    <row r="2612" spans="1:20" x14ac:dyDescent="0.25">
      <c r="A2612" s="30"/>
      <c r="B2612" s="4"/>
      <c r="C2612" s="4"/>
      <c r="D2612" s="4" t="s">
        <v>404</v>
      </c>
      <c r="E2612" s="4" t="s">
        <v>42</v>
      </c>
      <c r="F2612" s="4"/>
      <c r="G2612" s="4" t="s">
        <v>405</v>
      </c>
      <c r="H2612" s="4"/>
      <c r="I2612" s="4"/>
      <c r="J2612" s="4"/>
      <c r="K2612" s="4"/>
      <c r="L2612" s="4"/>
      <c r="M2612" s="4"/>
      <c r="N2612" s="4"/>
      <c r="O2612" s="46"/>
      <c r="P2612"/>
      <c r="Q2612"/>
      <c r="R2612"/>
      <c r="S2612"/>
      <c r="T2612"/>
    </row>
    <row r="2613" spans="1:20" x14ac:dyDescent="0.25">
      <c r="A2613" s="33"/>
      <c r="B2613" s="4"/>
      <c r="C2613" s="4"/>
      <c r="D2613" s="4"/>
      <c r="E2613" s="4"/>
      <c r="F2613" s="4"/>
      <c r="G2613" s="4"/>
      <c r="H2613" s="4" t="s">
        <v>398</v>
      </c>
      <c r="I2613" s="4"/>
      <c r="J2613" s="4"/>
      <c r="K2613" s="4"/>
      <c r="L2613" s="4"/>
      <c r="M2613" s="4"/>
      <c r="N2613" s="4"/>
      <c r="O2613" s="46"/>
      <c r="P2613"/>
      <c r="Q2613"/>
      <c r="R2613"/>
      <c r="S2613"/>
      <c r="T2613"/>
    </row>
    <row r="2614" spans="1:20" x14ac:dyDescent="0.25">
      <c r="A2614" s="33"/>
      <c r="B2614" s="4"/>
      <c r="C2614" s="4"/>
      <c r="D2614" s="4"/>
      <c r="E2614" s="4"/>
      <c r="F2614" s="4"/>
      <c r="G2614" s="4"/>
      <c r="H2614" s="4"/>
      <c r="I2614" s="4" t="s">
        <v>50</v>
      </c>
      <c r="J2614" s="4" t="s">
        <v>49</v>
      </c>
      <c r="K2614" s="4"/>
      <c r="L2614" s="4"/>
      <c r="M2614" s="4"/>
      <c r="N2614" s="4"/>
      <c r="O2614" s="46"/>
      <c r="P2614"/>
      <c r="Q2614"/>
      <c r="R2614"/>
      <c r="S2614"/>
      <c r="T2614"/>
    </row>
    <row r="2615" spans="1:20" x14ac:dyDescent="0.25">
      <c r="A2615" s="33"/>
      <c r="B2615" s="4"/>
      <c r="C2615" s="4"/>
      <c r="D2615" s="4"/>
      <c r="E2615" s="4"/>
      <c r="F2615" s="4"/>
      <c r="G2615" s="4"/>
      <c r="H2615" s="4"/>
      <c r="I2615" s="4"/>
      <c r="J2615" s="4"/>
      <c r="K2615" s="4" t="s">
        <v>174</v>
      </c>
      <c r="L2615" s="4" t="s">
        <v>51</v>
      </c>
      <c r="M2615" s="4" t="s">
        <v>175</v>
      </c>
      <c r="N2615" s="4"/>
      <c r="O2615" s="46">
        <v>2</v>
      </c>
      <c r="P2615"/>
      <c r="Q2615"/>
      <c r="R2615"/>
      <c r="S2615"/>
      <c r="T2615"/>
    </row>
    <row r="2616" spans="1:20" x14ac:dyDescent="0.25">
      <c r="A2616" s="33"/>
      <c r="B2616" s="4"/>
      <c r="C2616" s="4"/>
      <c r="D2616" s="4"/>
      <c r="E2616" s="4"/>
      <c r="F2616" s="4"/>
      <c r="G2616" s="4"/>
      <c r="H2616" s="4"/>
      <c r="I2616" s="4"/>
      <c r="J2616" s="4"/>
      <c r="K2616" s="4" t="s">
        <v>57</v>
      </c>
      <c r="L2616" s="4" t="s">
        <v>59</v>
      </c>
      <c r="M2616" s="4" t="s">
        <v>58</v>
      </c>
      <c r="N2616" s="4"/>
      <c r="O2616" s="46">
        <v>2</v>
      </c>
      <c r="P2616"/>
      <c r="Q2616"/>
      <c r="R2616"/>
      <c r="S2616"/>
      <c r="T2616"/>
    </row>
    <row r="2617" spans="1:20" x14ac:dyDescent="0.25">
      <c r="A2617" s="33"/>
      <c r="B2617" s="4"/>
      <c r="C2617" s="4"/>
      <c r="D2617" s="4"/>
      <c r="E2617" s="4"/>
      <c r="F2617" s="4"/>
      <c r="G2617" s="4"/>
      <c r="H2617" s="4"/>
      <c r="I2617" s="4"/>
      <c r="J2617" s="4"/>
      <c r="K2617" s="4" t="s">
        <v>60</v>
      </c>
      <c r="L2617" s="4" t="s">
        <v>59</v>
      </c>
      <c r="M2617" s="4" t="s">
        <v>61</v>
      </c>
      <c r="N2617" s="4"/>
      <c r="O2617" s="46">
        <v>2</v>
      </c>
      <c r="P2617"/>
      <c r="Q2617"/>
      <c r="R2617"/>
      <c r="S2617"/>
      <c r="T2617"/>
    </row>
    <row r="2618" spans="1:20" x14ac:dyDescent="0.25">
      <c r="A2618" s="43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6"/>
      <c r="P2618"/>
      <c r="Q2618"/>
      <c r="R2618"/>
      <c r="S2618"/>
      <c r="T2618"/>
    </row>
    <row r="2619" spans="1:20" x14ac:dyDescent="0.25">
      <c r="A2619" s="30"/>
      <c r="B2619" s="4"/>
      <c r="C2619" s="4"/>
      <c r="D2619" s="4"/>
      <c r="E2619" s="4"/>
      <c r="F2619" s="4"/>
      <c r="G2619" s="4"/>
      <c r="H2619" s="4"/>
      <c r="I2619" s="4" t="s">
        <v>65</v>
      </c>
      <c r="J2619" s="4" t="s">
        <v>64</v>
      </c>
      <c r="K2619" s="4"/>
      <c r="L2619" s="4"/>
      <c r="M2619" s="4"/>
      <c r="N2619" s="4"/>
      <c r="O2619" s="46"/>
      <c r="P2619"/>
      <c r="Q2619"/>
      <c r="R2619"/>
      <c r="S2619"/>
      <c r="T2619"/>
    </row>
    <row r="2620" spans="1:20" x14ac:dyDescent="0.25">
      <c r="A2620" s="33"/>
      <c r="B2620" s="4"/>
      <c r="C2620" s="4"/>
      <c r="D2620" s="4"/>
      <c r="E2620" s="4"/>
      <c r="F2620" s="4"/>
      <c r="G2620" s="4"/>
      <c r="H2620" s="4"/>
      <c r="I2620" s="4"/>
      <c r="J2620" s="4"/>
      <c r="K2620" s="4" t="s">
        <v>126</v>
      </c>
      <c r="L2620" s="4" t="s">
        <v>51</v>
      </c>
      <c r="M2620" s="4" t="s">
        <v>127</v>
      </c>
      <c r="N2620" s="4"/>
      <c r="O2620" s="46">
        <v>2</v>
      </c>
      <c r="P2620"/>
      <c r="Q2620"/>
      <c r="R2620"/>
      <c r="S2620"/>
      <c r="T2620"/>
    </row>
    <row r="2621" spans="1:20" x14ac:dyDescent="0.25">
      <c r="A2621" s="33"/>
      <c r="B2621" s="4"/>
      <c r="C2621" s="4"/>
      <c r="D2621" s="4"/>
      <c r="E2621" s="4"/>
      <c r="F2621" s="4"/>
      <c r="G2621" s="4"/>
      <c r="H2621" s="4"/>
      <c r="I2621" s="4"/>
      <c r="J2621" s="4"/>
      <c r="K2621" s="4" t="s">
        <v>72</v>
      </c>
      <c r="L2621" s="4" t="s">
        <v>59</v>
      </c>
      <c r="M2621" s="4" t="s">
        <v>73</v>
      </c>
      <c r="N2621" s="4"/>
      <c r="O2621" s="46">
        <v>2</v>
      </c>
      <c r="P2621"/>
      <c r="Q2621"/>
      <c r="R2621"/>
      <c r="S2621"/>
      <c r="T2621"/>
    </row>
    <row r="2622" spans="1:20" x14ac:dyDescent="0.25">
      <c r="A2622" s="33"/>
      <c r="B2622" s="4"/>
      <c r="C2622" s="4"/>
      <c r="D2622" s="4"/>
      <c r="E2622" s="4"/>
      <c r="F2622" s="4"/>
      <c r="G2622" s="4"/>
      <c r="H2622" s="4"/>
      <c r="I2622" s="4"/>
      <c r="J2622" s="4"/>
      <c r="K2622" s="4" t="s">
        <v>74</v>
      </c>
      <c r="L2622" s="4" t="s">
        <v>59</v>
      </c>
      <c r="M2622" s="4" t="s">
        <v>75</v>
      </c>
      <c r="N2622" s="4"/>
      <c r="O2622" s="46">
        <v>2</v>
      </c>
      <c r="P2622"/>
      <c r="Q2622"/>
      <c r="R2622"/>
      <c r="S2622"/>
      <c r="T2622"/>
    </row>
    <row r="2623" spans="1:20" x14ac:dyDescent="0.25">
      <c r="A2623" s="43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6"/>
      <c r="P2623"/>
      <c r="Q2623"/>
      <c r="R2623"/>
      <c r="S2623"/>
      <c r="T2623"/>
    </row>
    <row r="2624" spans="1:20" x14ac:dyDescent="0.25">
      <c r="A2624" s="30"/>
      <c r="B2624" s="4"/>
      <c r="C2624" s="4"/>
      <c r="D2624" s="4"/>
      <c r="E2624" s="4"/>
      <c r="F2624" s="4"/>
      <c r="G2624" s="4"/>
      <c r="H2624" s="4"/>
      <c r="I2624" s="4" t="s">
        <v>79</v>
      </c>
      <c r="J2624" s="4" t="s">
        <v>78</v>
      </c>
      <c r="K2624" s="4"/>
      <c r="L2624" s="4"/>
      <c r="M2624" s="4"/>
      <c r="N2624" s="4"/>
      <c r="O2624" s="46"/>
      <c r="P2624"/>
      <c r="Q2624"/>
      <c r="R2624"/>
      <c r="S2624"/>
      <c r="T2624"/>
    </row>
    <row r="2625" spans="1:20" x14ac:dyDescent="0.25">
      <c r="A2625" s="33"/>
      <c r="B2625" s="4"/>
      <c r="C2625" s="4"/>
      <c r="D2625" s="4"/>
      <c r="E2625" s="4"/>
      <c r="F2625" s="4"/>
      <c r="G2625" s="4"/>
      <c r="H2625" s="4"/>
      <c r="I2625" s="4"/>
      <c r="J2625" s="4"/>
      <c r="K2625" s="4" t="s">
        <v>76</v>
      </c>
      <c r="L2625" s="4" t="s">
        <v>51</v>
      </c>
      <c r="M2625" s="4" t="s">
        <v>77</v>
      </c>
      <c r="N2625" s="4"/>
      <c r="O2625" s="46">
        <v>4</v>
      </c>
      <c r="P2625"/>
      <c r="Q2625"/>
      <c r="R2625"/>
      <c r="S2625"/>
      <c r="T2625"/>
    </row>
    <row r="2626" spans="1:20" x14ac:dyDescent="0.25">
      <c r="A2626" s="33"/>
      <c r="B2626" s="4"/>
      <c r="C2626" s="4"/>
      <c r="D2626" s="4"/>
      <c r="E2626" s="4"/>
      <c r="F2626" s="4"/>
      <c r="G2626" s="4"/>
      <c r="H2626" s="4"/>
      <c r="I2626" s="4"/>
      <c r="J2626" s="4"/>
      <c r="K2626" s="4" t="s">
        <v>82</v>
      </c>
      <c r="L2626" s="4" t="s">
        <v>59</v>
      </c>
      <c r="M2626" s="4" t="s">
        <v>83</v>
      </c>
      <c r="N2626" s="4"/>
      <c r="O2626" s="46">
        <v>-4</v>
      </c>
      <c r="P2626"/>
      <c r="Q2626"/>
      <c r="R2626"/>
      <c r="S2626"/>
      <c r="T2626"/>
    </row>
    <row r="2627" spans="1:20" x14ac:dyDescent="0.25">
      <c r="A2627" s="33"/>
      <c r="B2627" s="4"/>
      <c r="C2627" s="4"/>
      <c r="D2627" s="4"/>
      <c r="E2627" s="4"/>
      <c r="F2627" s="4"/>
      <c r="G2627" s="4"/>
      <c r="H2627" s="4"/>
      <c r="I2627" s="4"/>
      <c r="J2627" s="4"/>
      <c r="K2627" s="4" t="s">
        <v>88</v>
      </c>
      <c r="L2627" s="4" t="s">
        <v>59</v>
      </c>
      <c r="M2627" s="4" t="s">
        <v>89</v>
      </c>
      <c r="N2627" s="4"/>
      <c r="O2627" s="46">
        <v>4</v>
      </c>
      <c r="P2627"/>
      <c r="Q2627"/>
      <c r="R2627"/>
      <c r="S2627"/>
      <c r="T2627"/>
    </row>
    <row r="2628" spans="1:20" x14ac:dyDescent="0.25">
      <c r="A2628" s="43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6"/>
      <c r="P2628"/>
      <c r="Q2628"/>
      <c r="R2628"/>
      <c r="S2628"/>
      <c r="T2628"/>
    </row>
    <row r="2629" spans="1:20" x14ac:dyDescent="0.25">
      <c r="A2629" s="30"/>
      <c r="B2629" s="4"/>
      <c r="C2629" s="4"/>
      <c r="D2629" s="4"/>
      <c r="E2629" s="4"/>
      <c r="F2629" s="4"/>
      <c r="G2629" s="4"/>
      <c r="H2629" s="4"/>
      <c r="I2629" s="4" t="s">
        <v>95</v>
      </c>
      <c r="J2629" s="4" t="s">
        <v>94</v>
      </c>
      <c r="K2629" s="4"/>
      <c r="L2629" s="4"/>
      <c r="M2629" s="4"/>
      <c r="N2629" s="4"/>
      <c r="O2629" s="46"/>
      <c r="P2629"/>
      <c r="Q2629"/>
      <c r="R2629"/>
      <c r="S2629"/>
      <c r="T2629"/>
    </row>
    <row r="2630" spans="1:20" x14ac:dyDescent="0.25">
      <c r="A2630" s="33"/>
      <c r="B2630" s="4"/>
      <c r="C2630" s="4"/>
      <c r="D2630" s="4"/>
      <c r="E2630" s="4"/>
      <c r="F2630" s="4"/>
      <c r="G2630" s="4"/>
      <c r="H2630" s="4"/>
      <c r="I2630" s="4"/>
      <c r="J2630" s="4"/>
      <c r="K2630" s="4" t="s">
        <v>92</v>
      </c>
      <c r="L2630" s="4" t="s">
        <v>51</v>
      </c>
      <c r="M2630" s="4" t="s">
        <v>93</v>
      </c>
      <c r="N2630" s="4"/>
      <c r="O2630" s="46">
        <v>4</v>
      </c>
      <c r="P2630"/>
      <c r="Q2630"/>
      <c r="R2630"/>
      <c r="S2630"/>
      <c r="T2630"/>
    </row>
    <row r="2631" spans="1:20" x14ac:dyDescent="0.25">
      <c r="A2631" s="33"/>
      <c r="B2631" s="4"/>
      <c r="C2631" s="4"/>
      <c r="D2631" s="4"/>
      <c r="E2631" s="4"/>
      <c r="F2631" s="4"/>
      <c r="G2631" s="4"/>
      <c r="H2631" s="4"/>
      <c r="I2631" s="4"/>
      <c r="J2631" s="4"/>
      <c r="K2631" s="4" t="s">
        <v>96</v>
      </c>
      <c r="L2631" s="4" t="s">
        <v>59</v>
      </c>
      <c r="M2631" s="4" t="s">
        <v>97</v>
      </c>
      <c r="N2631" s="4"/>
      <c r="O2631" s="46">
        <v>4</v>
      </c>
      <c r="P2631"/>
      <c r="Q2631"/>
      <c r="R2631"/>
      <c r="S2631"/>
      <c r="T2631"/>
    </row>
    <row r="2632" spans="1:20" x14ac:dyDescent="0.25">
      <c r="A2632" s="33"/>
      <c r="B2632" s="4"/>
      <c r="C2632" s="4"/>
      <c r="D2632" s="4"/>
      <c r="E2632" s="4"/>
      <c r="F2632" s="4"/>
      <c r="G2632" s="4"/>
      <c r="H2632" s="4"/>
      <c r="I2632" s="4"/>
      <c r="J2632" s="4"/>
      <c r="K2632" s="4" t="s">
        <v>98</v>
      </c>
      <c r="L2632" s="4" t="s">
        <v>59</v>
      </c>
      <c r="M2632" s="4" t="s">
        <v>99</v>
      </c>
      <c r="N2632" s="4"/>
      <c r="O2632" s="46">
        <v>4</v>
      </c>
      <c r="P2632"/>
      <c r="Q2632"/>
      <c r="R2632"/>
      <c r="S2632"/>
      <c r="T2632"/>
    </row>
    <row r="2633" spans="1:20" x14ac:dyDescent="0.25">
      <c r="A2633" s="33"/>
      <c r="B2633" s="4"/>
      <c r="C2633" s="4"/>
      <c r="D2633" s="4"/>
      <c r="E2633" s="4"/>
      <c r="F2633" s="4"/>
      <c r="G2633" s="4"/>
      <c r="H2633" s="4"/>
      <c r="I2633" s="4"/>
      <c r="J2633" s="4"/>
      <c r="K2633" s="4" t="s">
        <v>100</v>
      </c>
      <c r="L2633" s="4" t="s">
        <v>59</v>
      </c>
      <c r="M2633" s="4" t="s">
        <v>101</v>
      </c>
      <c r="N2633" s="4"/>
      <c r="O2633" s="46">
        <v>4</v>
      </c>
      <c r="P2633"/>
      <c r="Q2633"/>
      <c r="R2633"/>
      <c r="S2633"/>
      <c r="T2633"/>
    </row>
    <row r="2634" spans="1:20" x14ac:dyDescent="0.25">
      <c r="A2634" s="43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6"/>
      <c r="P2634"/>
      <c r="Q2634"/>
      <c r="R2634"/>
      <c r="S2634"/>
      <c r="T2634"/>
    </row>
    <row r="2635" spans="1:20" x14ac:dyDescent="0.25">
      <c r="A2635" s="30"/>
      <c r="B2635" s="4"/>
      <c r="C2635" s="4" t="s">
        <v>406</v>
      </c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6"/>
      <c r="P2635"/>
      <c r="Q2635"/>
      <c r="R2635"/>
      <c r="S2635"/>
      <c r="T2635"/>
    </row>
    <row r="2636" spans="1:20" x14ac:dyDescent="0.25">
      <c r="A2636" s="33"/>
      <c r="B2636" s="4"/>
      <c r="C2636" s="4"/>
      <c r="D2636" s="4" t="s">
        <v>407</v>
      </c>
      <c r="E2636" s="4" t="s">
        <v>42</v>
      </c>
      <c r="F2636" s="4"/>
      <c r="G2636" s="4" t="s">
        <v>408</v>
      </c>
      <c r="H2636" s="4"/>
      <c r="I2636" s="4"/>
      <c r="J2636" s="4"/>
      <c r="K2636" s="4"/>
      <c r="L2636" s="4"/>
      <c r="M2636" s="4"/>
      <c r="N2636" s="4"/>
      <c r="O2636" s="46"/>
      <c r="P2636"/>
      <c r="Q2636"/>
      <c r="R2636"/>
      <c r="S2636"/>
      <c r="T2636"/>
    </row>
    <row r="2637" spans="1:20" x14ac:dyDescent="0.25">
      <c r="A2637" s="33"/>
      <c r="B2637" s="4"/>
      <c r="C2637" s="4"/>
      <c r="D2637" s="4"/>
      <c r="E2637" s="4"/>
      <c r="F2637" s="4"/>
      <c r="G2637" s="4"/>
      <c r="H2637" s="4" t="s">
        <v>398</v>
      </c>
      <c r="I2637" s="4"/>
      <c r="J2637" s="4"/>
      <c r="K2637" s="4"/>
      <c r="L2637" s="4"/>
      <c r="M2637" s="4"/>
      <c r="N2637" s="4"/>
      <c r="O2637" s="46"/>
      <c r="P2637"/>
      <c r="Q2637"/>
      <c r="R2637"/>
      <c r="S2637"/>
      <c r="T2637"/>
    </row>
    <row r="2638" spans="1:20" x14ac:dyDescent="0.25">
      <c r="A2638" s="33"/>
      <c r="B2638" s="4"/>
      <c r="C2638" s="4"/>
      <c r="D2638" s="4"/>
      <c r="E2638" s="4"/>
      <c r="F2638" s="4"/>
      <c r="G2638" s="4"/>
      <c r="H2638" s="4"/>
      <c r="I2638" s="4" t="s">
        <v>50</v>
      </c>
      <c r="J2638" s="4" t="s">
        <v>49</v>
      </c>
      <c r="K2638" s="4"/>
      <c r="L2638" s="4"/>
      <c r="M2638" s="4"/>
      <c r="N2638" s="4"/>
      <c r="O2638" s="46"/>
      <c r="P2638"/>
      <c r="Q2638"/>
      <c r="R2638"/>
      <c r="S2638"/>
      <c r="T2638"/>
    </row>
    <row r="2639" spans="1:20" x14ac:dyDescent="0.25">
      <c r="A2639" s="33"/>
      <c r="B2639" s="4"/>
      <c r="C2639" s="4"/>
      <c r="D2639" s="4"/>
      <c r="E2639" s="4"/>
      <c r="F2639" s="4"/>
      <c r="G2639" s="4"/>
      <c r="H2639" s="4"/>
      <c r="I2639" s="4"/>
      <c r="J2639" s="4"/>
      <c r="K2639" s="4" t="s">
        <v>45</v>
      </c>
      <c r="L2639" s="4" t="s">
        <v>51</v>
      </c>
      <c r="M2639" s="4" t="s">
        <v>46</v>
      </c>
      <c r="N2639" s="4"/>
      <c r="O2639" s="46">
        <v>103721</v>
      </c>
      <c r="P2639"/>
      <c r="Q2639"/>
      <c r="R2639"/>
      <c r="S2639"/>
      <c r="T2639"/>
    </row>
    <row r="2640" spans="1:20" x14ac:dyDescent="0.25">
      <c r="A2640" s="33"/>
      <c r="B2640" s="4"/>
      <c r="C2640" s="4"/>
      <c r="D2640" s="4"/>
      <c r="E2640" s="4"/>
      <c r="F2640" s="4"/>
      <c r="G2640" s="4"/>
      <c r="H2640" s="4"/>
      <c r="I2640" s="4"/>
      <c r="J2640" s="4"/>
      <c r="K2640" s="4" t="s">
        <v>55</v>
      </c>
      <c r="L2640" s="4" t="s">
        <v>51</v>
      </c>
      <c r="M2640" s="4" t="s">
        <v>56</v>
      </c>
      <c r="N2640" s="4"/>
      <c r="O2640" s="46">
        <v>9620</v>
      </c>
      <c r="P2640"/>
      <c r="Q2640"/>
      <c r="R2640"/>
      <c r="S2640"/>
      <c r="T2640"/>
    </row>
    <row r="2641" spans="1:20" x14ac:dyDescent="0.25">
      <c r="A2641" s="33"/>
      <c r="B2641" s="4"/>
      <c r="C2641" s="4"/>
      <c r="D2641" s="4"/>
      <c r="E2641" s="4"/>
      <c r="F2641" s="4"/>
      <c r="G2641" s="4"/>
      <c r="H2641" s="4"/>
      <c r="I2641" s="4"/>
      <c r="J2641" s="4"/>
      <c r="K2641" s="4" t="s">
        <v>174</v>
      </c>
      <c r="L2641" s="4" t="s">
        <v>51</v>
      </c>
      <c r="M2641" s="4" t="s">
        <v>175</v>
      </c>
      <c r="N2641" s="4"/>
      <c r="O2641" s="46">
        <v>10380</v>
      </c>
      <c r="P2641"/>
      <c r="Q2641"/>
      <c r="R2641"/>
      <c r="S2641"/>
      <c r="T2641"/>
    </row>
    <row r="2642" spans="1:20" x14ac:dyDescent="0.25">
      <c r="A2642" s="33"/>
      <c r="B2642" s="4"/>
      <c r="C2642" s="4"/>
      <c r="D2642" s="4"/>
      <c r="E2642" s="4"/>
      <c r="F2642" s="4"/>
      <c r="G2642" s="4"/>
      <c r="H2642" s="4"/>
      <c r="I2642" s="4"/>
      <c r="J2642" s="4"/>
      <c r="K2642" s="4" t="s">
        <v>57</v>
      </c>
      <c r="L2642" s="4" t="s">
        <v>59</v>
      </c>
      <c r="M2642" s="4" t="s">
        <v>58</v>
      </c>
      <c r="N2642" s="4"/>
      <c r="O2642" s="46">
        <v>123721</v>
      </c>
      <c r="P2642"/>
      <c r="Q2642"/>
      <c r="R2642"/>
      <c r="S2642"/>
      <c r="T2642"/>
    </row>
    <row r="2643" spans="1:20" x14ac:dyDescent="0.25">
      <c r="A2643" s="33"/>
      <c r="B2643" s="4"/>
      <c r="C2643" s="4"/>
      <c r="D2643" s="4"/>
      <c r="E2643" s="4"/>
      <c r="F2643" s="4"/>
      <c r="G2643" s="4"/>
      <c r="H2643" s="4"/>
      <c r="I2643" s="4"/>
      <c r="J2643" s="4"/>
      <c r="K2643" s="4" t="s">
        <v>103</v>
      </c>
      <c r="L2643" s="4" t="s">
        <v>51</v>
      </c>
      <c r="M2643" s="4" t="s">
        <v>104</v>
      </c>
      <c r="N2643" s="4"/>
      <c r="O2643" s="46">
        <v>80982</v>
      </c>
      <c r="P2643"/>
      <c r="Q2643"/>
      <c r="R2643"/>
      <c r="S2643"/>
      <c r="T2643"/>
    </row>
    <row r="2644" spans="1:20" x14ac:dyDescent="0.25">
      <c r="A2644" s="33"/>
      <c r="B2644" s="4"/>
      <c r="C2644" s="4"/>
      <c r="D2644" s="4"/>
      <c r="E2644" s="4"/>
      <c r="F2644" s="4"/>
      <c r="G2644" s="4"/>
      <c r="H2644" s="4"/>
      <c r="I2644" s="4"/>
      <c r="J2644" s="4"/>
      <c r="K2644" s="4" t="s">
        <v>110</v>
      </c>
      <c r="L2644" s="4" t="s">
        <v>59</v>
      </c>
      <c r="M2644" s="4" t="s">
        <v>111</v>
      </c>
      <c r="N2644" s="4"/>
      <c r="O2644" s="46">
        <v>80982</v>
      </c>
      <c r="P2644"/>
      <c r="Q2644"/>
      <c r="R2644"/>
      <c r="S2644"/>
      <c r="T2644"/>
    </row>
    <row r="2645" spans="1:20" x14ac:dyDescent="0.25">
      <c r="A2645" s="33"/>
      <c r="B2645" s="4"/>
      <c r="C2645" s="4"/>
      <c r="D2645" s="4"/>
      <c r="E2645" s="4"/>
      <c r="F2645" s="4"/>
      <c r="G2645" s="4"/>
      <c r="H2645" s="4"/>
      <c r="I2645" s="4"/>
      <c r="J2645" s="4"/>
      <c r="K2645" s="4" t="s">
        <v>120</v>
      </c>
      <c r="L2645" s="4" t="s">
        <v>59</v>
      </c>
      <c r="M2645" s="4" t="s">
        <v>121</v>
      </c>
      <c r="N2645" s="4"/>
      <c r="O2645" s="46">
        <v>80982</v>
      </c>
      <c r="P2645"/>
      <c r="Q2645"/>
      <c r="R2645"/>
      <c r="S2645"/>
      <c r="T2645"/>
    </row>
    <row r="2646" spans="1:20" x14ac:dyDescent="0.25">
      <c r="A2646" s="33"/>
      <c r="B2646" s="4"/>
      <c r="C2646" s="4"/>
      <c r="D2646" s="4"/>
      <c r="E2646" s="4"/>
      <c r="F2646" s="4"/>
      <c r="G2646" s="4"/>
      <c r="H2646" s="4"/>
      <c r="I2646" s="4"/>
      <c r="J2646" s="4"/>
      <c r="K2646" s="4" t="s">
        <v>60</v>
      </c>
      <c r="L2646" s="4" t="s">
        <v>59</v>
      </c>
      <c r="M2646" s="4" t="s">
        <v>61</v>
      </c>
      <c r="N2646" s="4"/>
      <c r="O2646" s="46">
        <v>204703</v>
      </c>
      <c r="P2646"/>
      <c r="Q2646"/>
      <c r="R2646"/>
      <c r="S2646"/>
      <c r="T2646"/>
    </row>
    <row r="2647" spans="1:20" x14ac:dyDescent="0.25">
      <c r="A2647" s="43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6"/>
      <c r="P2647"/>
      <c r="Q2647"/>
      <c r="R2647"/>
      <c r="S2647"/>
      <c r="T2647"/>
    </row>
    <row r="2648" spans="1:20" x14ac:dyDescent="0.25">
      <c r="A2648" s="30"/>
      <c r="B2648" s="4"/>
      <c r="C2648" s="4"/>
      <c r="D2648" s="4"/>
      <c r="E2648" s="4"/>
      <c r="F2648" s="4"/>
      <c r="G2648" s="4"/>
      <c r="H2648" s="4"/>
      <c r="I2648" s="4" t="s">
        <v>65</v>
      </c>
      <c r="J2648" s="4" t="s">
        <v>64</v>
      </c>
      <c r="K2648" s="4"/>
      <c r="L2648" s="4"/>
      <c r="M2648" s="4"/>
      <c r="N2648" s="4"/>
      <c r="O2648" s="46"/>
      <c r="P2648"/>
      <c r="Q2648"/>
      <c r="R2648"/>
      <c r="S2648"/>
      <c r="T2648"/>
    </row>
    <row r="2649" spans="1:20" x14ac:dyDescent="0.25">
      <c r="A2649" s="33"/>
      <c r="B2649" s="4"/>
      <c r="C2649" s="4"/>
      <c r="D2649" s="4"/>
      <c r="E2649" s="4"/>
      <c r="F2649" s="4"/>
      <c r="G2649" s="4"/>
      <c r="H2649" s="4"/>
      <c r="I2649" s="4"/>
      <c r="J2649" s="4"/>
      <c r="K2649" s="4" t="s">
        <v>211</v>
      </c>
      <c r="L2649" s="4" t="s">
        <v>51</v>
      </c>
      <c r="M2649" s="4" t="s">
        <v>409</v>
      </c>
      <c r="N2649" s="4" t="s">
        <v>380</v>
      </c>
      <c r="O2649" s="46">
        <v>3095</v>
      </c>
      <c r="P2649"/>
      <c r="Q2649"/>
      <c r="R2649"/>
      <c r="S2649"/>
      <c r="T2649"/>
    </row>
    <row r="2650" spans="1:20" x14ac:dyDescent="0.25">
      <c r="A2650" s="33"/>
      <c r="B2650" s="4"/>
      <c r="C2650" s="4"/>
      <c r="D2650" s="4"/>
      <c r="E2650" s="4"/>
      <c r="F2650" s="4"/>
      <c r="G2650" s="4"/>
      <c r="H2650" s="4"/>
      <c r="I2650" s="4"/>
      <c r="J2650" s="4"/>
      <c r="K2650" s="4" t="s">
        <v>211</v>
      </c>
      <c r="L2650" s="4" t="s">
        <v>51</v>
      </c>
      <c r="M2650" s="4" t="s">
        <v>410</v>
      </c>
      <c r="N2650" s="4" t="s">
        <v>411</v>
      </c>
      <c r="O2650" s="46">
        <v>147</v>
      </c>
      <c r="P2650"/>
      <c r="Q2650"/>
      <c r="R2650"/>
      <c r="S2650"/>
      <c r="T2650"/>
    </row>
    <row r="2651" spans="1:20" x14ac:dyDescent="0.25">
      <c r="A2651" s="33"/>
      <c r="B2651" s="4"/>
      <c r="C2651" s="4"/>
      <c r="D2651" s="4"/>
      <c r="E2651" s="4"/>
      <c r="F2651" s="4"/>
      <c r="G2651" s="4"/>
      <c r="H2651" s="4"/>
      <c r="I2651" s="4"/>
      <c r="J2651" s="4"/>
      <c r="K2651" s="4" t="s">
        <v>211</v>
      </c>
      <c r="L2651" s="4" t="s">
        <v>51</v>
      </c>
      <c r="M2651" s="4" t="s">
        <v>583</v>
      </c>
      <c r="N2651" s="4" t="s">
        <v>412</v>
      </c>
      <c r="O2651" s="46">
        <v>3940</v>
      </c>
      <c r="P2651"/>
      <c r="Q2651"/>
      <c r="R2651"/>
      <c r="S2651"/>
      <c r="T2651"/>
    </row>
    <row r="2652" spans="1:20" x14ac:dyDescent="0.25">
      <c r="A2652" s="33"/>
      <c r="B2652" s="4"/>
      <c r="C2652" s="4"/>
      <c r="D2652" s="4"/>
      <c r="E2652" s="4"/>
      <c r="F2652" s="4"/>
      <c r="G2652" s="4"/>
      <c r="H2652" s="4"/>
      <c r="I2652" s="4"/>
      <c r="J2652" s="4"/>
      <c r="K2652" s="4" t="s">
        <v>211</v>
      </c>
      <c r="L2652" s="4" t="s">
        <v>51</v>
      </c>
      <c r="M2652" s="4" t="s">
        <v>413</v>
      </c>
      <c r="N2652" s="4" t="s">
        <v>414</v>
      </c>
      <c r="O2652" s="46">
        <v>78768</v>
      </c>
      <c r="P2652"/>
      <c r="Q2652"/>
      <c r="R2652"/>
      <c r="S2652"/>
      <c r="T2652"/>
    </row>
    <row r="2653" spans="1:20" x14ac:dyDescent="0.25">
      <c r="A2653" s="33"/>
      <c r="B2653" s="4"/>
      <c r="C2653" s="4"/>
      <c r="D2653" s="4"/>
      <c r="E2653" s="4"/>
      <c r="F2653" s="4"/>
      <c r="G2653" s="4"/>
      <c r="H2653" s="4"/>
      <c r="I2653" s="4"/>
      <c r="J2653" s="4"/>
      <c r="K2653" s="4" t="s">
        <v>211</v>
      </c>
      <c r="L2653" s="4" t="s">
        <v>51</v>
      </c>
      <c r="M2653" s="4" t="s">
        <v>584</v>
      </c>
      <c r="N2653" s="4" t="s">
        <v>388</v>
      </c>
      <c r="O2653" s="46">
        <v>7948</v>
      </c>
      <c r="P2653"/>
      <c r="Q2653"/>
      <c r="R2653"/>
      <c r="S2653"/>
      <c r="T2653"/>
    </row>
    <row r="2654" spans="1:20" x14ac:dyDescent="0.25">
      <c r="A2654" s="33"/>
      <c r="B2654" s="4"/>
      <c r="C2654" s="4"/>
      <c r="D2654" s="4"/>
      <c r="E2654" s="4"/>
      <c r="F2654" s="4"/>
      <c r="G2654" s="4"/>
      <c r="H2654" s="4"/>
      <c r="I2654" s="4"/>
      <c r="J2654" s="4"/>
      <c r="K2654" s="4" t="s">
        <v>66</v>
      </c>
      <c r="L2654" s="4" t="s">
        <v>59</v>
      </c>
      <c r="M2654" s="4" t="s">
        <v>67</v>
      </c>
      <c r="N2654" s="4"/>
      <c r="O2654" s="46">
        <v>93899</v>
      </c>
      <c r="P2654"/>
      <c r="Q2654"/>
      <c r="R2654"/>
      <c r="S2654"/>
      <c r="T2654"/>
    </row>
    <row r="2655" spans="1:20" x14ac:dyDescent="0.25">
      <c r="A2655" s="33"/>
      <c r="B2655" s="4"/>
      <c r="C2655" s="4"/>
      <c r="D2655" s="4"/>
      <c r="E2655" s="4"/>
      <c r="F2655" s="4"/>
      <c r="G2655" s="4"/>
      <c r="H2655" s="4"/>
      <c r="I2655" s="4"/>
      <c r="J2655" s="4"/>
      <c r="K2655" s="4" t="s">
        <v>68</v>
      </c>
      <c r="L2655" s="4" t="s">
        <v>51</v>
      </c>
      <c r="M2655" s="4" t="s">
        <v>69</v>
      </c>
      <c r="N2655" s="4"/>
      <c r="O2655" s="46">
        <v>100425</v>
      </c>
      <c r="P2655"/>
      <c r="Q2655"/>
      <c r="R2655"/>
      <c r="S2655"/>
      <c r="T2655"/>
    </row>
    <row r="2656" spans="1:20" x14ac:dyDescent="0.25">
      <c r="A2656" s="33"/>
      <c r="B2656" s="4"/>
      <c r="C2656" s="4"/>
      <c r="D2656" s="4"/>
      <c r="E2656" s="4"/>
      <c r="F2656" s="4"/>
      <c r="G2656" s="4"/>
      <c r="H2656" s="4"/>
      <c r="I2656" s="4"/>
      <c r="J2656" s="4"/>
      <c r="K2656" s="4" t="s">
        <v>126</v>
      </c>
      <c r="L2656" s="4" t="s">
        <v>51</v>
      </c>
      <c r="M2656" s="4" t="s">
        <v>127</v>
      </c>
      <c r="N2656" s="4"/>
      <c r="O2656" s="46">
        <v>10380</v>
      </c>
      <c r="P2656"/>
      <c r="Q2656"/>
      <c r="R2656"/>
      <c r="S2656"/>
      <c r="T2656"/>
    </row>
    <row r="2657" spans="1:20" x14ac:dyDescent="0.25">
      <c r="A2657" s="33"/>
      <c r="B2657" s="4"/>
      <c r="C2657" s="4"/>
      <c r="D2657" s="4"/>
      <c r="E2657" s="4"/>
      <c r="F2657" s="4"/>
      <c r="G2657" s="4"/>
      <c r="H2657" s="4"/>
      <c r="I2657" s="4"/>
      <c r="J2657" s="4"/>
      <c r="K2657" s="4" t="s">
        <v>72</v>
      </c>
      <c r="L2657" s="4" t="s">
        <v>59</v>
      </c>
      <c r="M2657" s="4" t="s">
        <v>73</v>
      </c>
      <c r="N2657" s="4"/>
      <c r="O2657" s="46">
        <v>110805</v>
      </c>
      <c r="P2657"/>
      <c r="Q2657"/>
      <c r="R2657"/>
      <c r="S2657"/>
      <c r="T2657"/>
    </row>
    <row r="2658" spans="1:20" x14ac:dyDescent="0.25">
      <c r="A2658" s="33"/>
      <c r="B2658" s="4"/>
      <c r="C2658" s="4"/>
      <c r="D2658" s="4"/>
      <c r="E2658" s="4"/>
      <c r="F2658" s="4"/>
      <c r="G2658" s="4"/>
      <c r="H2658" s="4"/>
      <c r="I2658" s="4"/>
      <c r="J2658" s="4"/>
      <c r="K2658" s="4" t="s">
        <v>74</v>
      </c>
      <c r="L2658" s="4" t="s">
        <v>59</v>
      </c>
      <c r="M2658" s="4" t="s">
        <v>75</v>
      </c>
      <c r="N2658" s="4"/>
      <c r="O2658" s="46">
        <v>204703</v>
      </c>
      <c r="P2658"/>
      <c r="Q2658"/>
      <c r="R2658"/>
      <c r="S2658"/>
      <c r="T2658"/>
    </row>
    <row r="2659" spans="1:20" x14ac:dyDescent="0.25">
      <c r="A2659" s="43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6"/>
      <c r="P2659"/>
      <c r="Q2659"/>
      <c r="R2659"/>
      <c r="S2659"/>
      <c r="T2659"/>
    </row>
    <row r="2660" spans="1:20" x14ac:dyDescent="0.25">
      <c r="A2660" s="30"/>
      <c r="B2660" s="4"/>
      <c r="C2660" s="4"/>
      <c r="D2660" s="4"/>
      <c r="E2660" s="4"/>
      <c r="F2660" s="4"/>
      <c r="G2660" s="4"/>
      <c r="H2660" s="4"/>
      <c r="I2660" s="4" t="s">
        <v>79</v>
      </c>
      <c r="J2660" s="4" t="s">
        <v>78</v>
      </c>
      <c r="K2660" s="4"/>
      <c r="L2660" s="4"/>
      <c r="M2660" s="4"/>
      <c r="N2660" s="4"/>
      <c r="O2660" s="46"/>
      <c r="P2660"/>
      <c r="Q2660"/>
      <c r="R2660"/>
      <c r="S2660"/>
      <c r="T2660"/>
    </row>
    <row r="2661" spans="1:20" x14ac:dyDescent="0.25">
      <c r="A2661" s="33"/>
      <c r="B2661" s="4"/>
      <c r="C2661" s="4"/>
      <c r="D2661" s="4"/>
      <c r="E2661" s="4"/>
      <c r="F2661" s="4"/>
      <c r="G2661" s="4"/>
      <c r="H2661" s="4"/>
      <c r="I2661" s="4"/>
      <c r="J2661" s="4"/>
      <c r="K2661" s="4" t="s">
        <v>76</v>
      </c>
      <c r="L2661" s="4" t="s">
        <v>51</v>
      </c>
      <c r="M2661" s="4" t="s">
        <v>77</v>
      </c>
      <c r="N2661" s="4"/>
      <c r="O2661" s="46">
        <v>395268</v>
      </c>
      <c r="P2661"/>
      <c r="Q2661"/>
      <c r="R2661"/>
      <c r="S2661"/>
      <c r="T2661"/>
    </row>
    <row r="2662" spans="1:20" x14ac:dyDescent="0.25">
      <c r="A2662" s="33"/>
      <c r="B2662" s="4"/>
      <c r="C2662" s="4"/>
      <c r="D2662" s="4"/>
      <c r="E2662" s="4"/>
      <c r="F2662" s="4"/>
      <c r="G2662" s="4"/>
      <c r="H2662" s="4"/>
      <c r="I2662" s="4"/>
      <c r="J2662" s="4"/>
      <c r="K2662" s="4" t="s">
        <v>80</v>
      </c>
      <c r="L2662" s="4" t="s">
        <v>51</v>
      </c>
      <c r="M2662" s="4" t="s">
        <v>81</v>
      </c>
      <c r="N2662" s="4"/>
      <c r="O2662" s="46">
        <v>93899</v>
      </c>
      <c r="P2662"/>
      <c r="Q2662"/>
      <c r="R2662"/>
      <c r="S2662"/>
      <c r="T2662"/>
    </row>
    <row r="2663" spans="1:20" x14ac:dyDescent="0.25">
      <c r="A2663" s="33"/>
      <c r="B2663" s="4"/>
      <c r="C2663" s="4"/>
      <c r="D2663" s="4"/>
      <c r="E2663" s="4"/>
      <c r="F2663" s="4"/>
      <c r="G2663" s="4"/>
      <c r="H2663" s="4"/>
      <c r="I2663" s="4"/>
      <c r="J2663" s="4"/>
      <c r="K2663" s="4" t="s">
        <v>82</v>
      </c>
      <c r="L2663" s="4" t="s">
        <v>59</v>
      </c>
      <c r="M2663" s="4" t="s">
        <v>83</v>
      </c>
      <c r="N2663" s="4"/>
      <c r="O2663" s="46">
        <v>-141816</v>
      </c>
      <c r="P2663"/>
      <c r="Q2663"/>
      <c r="R2663"/>
      <c r="S2663"/>
      <c r="T2663"/>
    </row>
    <row r="2664" spans="1:20" x14ac:dyDescent="0.25">
      <c r="A2664" s="33"/>
      <c r="B2664" s="4"/>
      <c r="C2664" s="4"/>
      <c r="D2664" s="4"/>
      <c r="E2664" s="4"/>
      <c r="F2664" s="4"/>
      <c r="G2664" s="4"/>
      <c r="H2664" s="4"/>
      <c r="I2664" s="4"/>
      <c r="J2664" s="4"/>
      <c r="K2664" s="4" t="s">
        <v>84</v>
      </c>
      <c r="L2664" s="4" t="s">
        <v>51</v>
      </c>
      <c r="M2664" s="4" t="s">
        <v>85</v>
      </c>
      <c r="N2664" s="4"/>
      <c r="O2664" s="46">
        <v>-9620</v>
      </c>
      <c r="P2664"/>
      <c r="Q2664"/>
      <c r="R2664"/>
      <c r="S2664"/>
      <c r="T2664"/>
    </row>
    <row r="2665" spans="1:20" x14ac:dyDescent="0.25">
      <c r="A2665" s="33"/>
      <c r="B2665" s="4"/>
      <c r="C2665" s="4"/>
      <c r="D2665" s="4"/>
      <c r="E2665" s="4"/>
      <c r="F2665" s="4"/>
      <c r="G2665" s="4"/>
      <c r="H2665" s="4"/>
      <c r="I2665" s="4"/>
      <c r="J2665" s="4"/>
      <c r="K2665" s="4" t="s">
        <v>86</v>
      </c>
      <c r="L2665" s="4" t="s">
        <v>51</v>
      </c>
      <c r="M2665" s="4" t="s">
        <v>87</v>
      </c>
      <c r="N2665" s="4"/>
      <c r="O2665" s="46">
        <v>337730</v>
      </c>
      <c r="P2665"/>
      <c r="Q2665"/>
      <c r="R2665"/>
      <c r="S2665"/>
      <c r="T2665"/>
    </row>
    <row r="2666" spans="1:20" x14ac:dyDescent="0.25">
      <c r="A2666" s="33"/>
      <c r="B2666" s="4"/>
      <c r="C2666" s="4"/>
      <c r="D2666" s="4"/>
      <c r="E2666" s="4"/>
      <c r="F2666" s="4"/>
      <c r="G2666" s="4"/>
      <c r="H2666" s="4"/>
      <c r="I2666" s="4"/>
      <c r="J2666" s="4"/>
      <c r="K2666" s="4" t="s">
        <v>88</v>
      </c>
      <c r="L2666" s="4" t="s">
        <v>59</v>
      </c>
      <c r="M2666" s="4" t="s">
        <v>89</v>
      </c>
      <c r="N2666" s="4"/>
      <c r="O2666" s="46">
        <v>395268</v>
      </c>
      <c r="P2666"/>
      <c r="Q2666"/>
      <c r="R2666"/>
      <c r="S2666"/>
      <c r="T2666"/>
    </row>
    <row r="2667" spans="1:20" x14ac:dyDescent="0.25">
      <c r="A2667" s="33"/>
      <c r="B2667" s="4"/>
      <c r="C2667" s="4"/>
      <c r="D2667" s="4"/>
      <c r="E2667" s="4"/>
      <c r="F2667" s="4"/>
      <c r="G2667" s="4"/>
      <c r="H2667" s="4"/>
      <c r="I2667" s="4"/>
      <c r="J2667" s="4"/>
      <c r="K2667" s="4" t="s">
        <v>90</v>
      </c>
      <c r="L2667" s="4" t="s">
        <v>59</v>
      </c>
      <c r="M2667" s="4" t="s">
        <v>91</v>
      </c>
      <c r="N2667" s="4"/>
      <c r="O2667" s="46">
        <v>337730</v>
      </c>
      <c r="P2667"/>
      <c r="Q2667"/>
      <c r="R2667"/>
      <c r="S2667"/>
      <c r="T2667"/>
    </row>
    <row r="2668" spans="1:20" x14ac:dyDescent="0.25">
      <c r="A2668" s="43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6"/>
      <c r="P2668"/>
      <c r="Q2668"/>
      <c r="R2668"/>
      <c r="S2668"/>
      <c r="T2668"/>
    </row>
    <row r="2669" spans="1:20" x14ac:dyDescent="0.25">
      <c r="A2669" s="30"/>
      <c r="B2669" s="4"/>
      <c r="C2669" s="4"/>
      <c r="D2669" s="4"/>
      <c r="E2669" s="4"/>
      <c r="F2669" s="4"/>
      <c r="G2669" s="4"/>
      <c r="H2669" s="4"/>
      <c r="I2669" s="4" t="s">
        <v>95</v>
      </c>
      <c r="J2669" s="4" t="s">
        <v>94</v>
      </c>
      <c r="K2669" s="4"/>
      <c r="L2669" s="4"/>
      <c r="M2669" s="4"/>
      <c r="N2669" s="4"/>
      <c r="O2669" s="46"/>
      <c r="P2669"/>
      <c r="Q2669"/>
      <c r="R2669"/>
      <c r="S2669"/>
      <c r="T2669"/>
    </row>
    <row r="2670" spans="1:20" x14ac:dyDescent="0.25">
      <c r="A2670" s="33"/>
      <c r="B2670" s="4"/>
      <c r="C2670" s="4"/>
      <c r="D2670" s="4"/>
      <c r="E2670" s="4"/>
      <c r="F2670" s="4"/>
      <c r="G2670" s="4"/>
      <c r="H2670" s="4"/>
      <c r="I2670" s="4"/>
      <c r="J2670" s="4"/>
      <c r="K2670" s="4" t="s">
        <v>132</v>
      </c>
      <c r="L2670" s="4" t="s">
        <v>59</v>
      </c>
      <c r="M2670" s="4" t="s">
        <v>133</v>
      </c>
      <c r="N2670" s="4"/>
      <c r="O2670" s="46">
        <v>80982</v>
      </c>
      <c r="P2670"/>
      <c r="Q2670"/>
      <c r="R2670"/>
      <c r="S2670"/>
      <c r="T2670"/>
    </row>
    <row r="2671" spans="1:20" x14ac:dyDescent="0.25">
      <c r="A2671" s="33"/>
      <c r="B2671" s="4"/>
      <c r="C2671" s="4"/>
      <c r="D2671" s="4"/>
      <c r="E2671" s="4"/>
      <c r="F2671" s="4"/>
      <c r="G2671" s="4"/>
      <c r="H2671" s="4"/>
      <c r="I2671" s="4"/>
      <c r="J2671" s="4"/>
      <c r="K2671" s="4" t="s">
        <v>134</v>
      </c>
      <c r="L2671" s="4" t="s">
        <v>51</v>
      </c>
      <c r="M2671" s="4" t="s">
        <v>135</v>
      </c>
      <c r="N2671" s="4"/>
      <c r="O2671" s="46">
        <v>14799</v>
      </c>
      <c r="P2671"/>
      <c r="Q2671"/>
      <c r="R2671"/>
      <c r="S2671"/>
      <c r="T2671"/>
    </row>
    <row r="2672" spans="1:20" x14ac:dyDescent="0.25">
      <c r="A2672" s="33"/>
      <c r="B2672" s="4"/>
      <c r="C2672" s="4"/>
      <c r="D2672" s="4"/>
      <c r="E2672" s="4"/>
      <c r="F2672" s="4"/>
      <c r="G2672" s="4"/>
      <c r="H2672" s="4"/>
      <c r="I2672" s="4"/>
      <c r="J2672" s="4"/>
      <c r="K2672" s="4" t="s">
        <v>92</v>
      </c>
      <c r="L2672" s="4" t="s">
        <v>51</v>
      </c>
      <c r="M2672" s="4" t="s">
        <v>93</v>
      </c>
      <c r="N2672" s="4"/>
      <c r="O2672" s="46">
        <v>127017</v>
      </c>
      <c r="P2672"/>
      <c r="Q2672"/>
      <c r="R2672"/>
      <c r="S2672"/>
      <c r="T2672"/>
    </row>
    <row r="2673" spans="1:20" x14ac:dyDescent="0.25">
      <c r="A2673" s="33"/>
      <c r="B2673" s="4"/>
      <c r="C2673" s="4"/>
      <c r="D2673" s="4"/>
      <c r="E2673" s="4"/>
      <c r="F2673" s="4"/>
      <c r="G2673" s="4"/>
      <c r="H2673" s="4"/>
      <c r="I2673" s="4"/>
      <c r="J2673" s="4"/>
      <c r="K2673" s="4" t="s">
        <v>96</v>
      </c>
      <c r="L2673" s="4" t="s">
        <v>59</v>
      </c>
      <c r="M2673" s="4" t="s">
        <v>97</v>
      </c>
      <c r="N2673" s="4"/>
      <c r="O2673" s="46">
        <v>141816</v>
      </c>
      <c r="P2673"/>
      <c r="Q2673"/>
      <c r="R2673"/>
      <c r="S2673"/>
      <c r="T2673"/>
    </row>
    <row r="2674" spans="1:20" x14ac:dyDescent="0.25">
      <c r="A2674" s="33"/>
      <c r="B2674" s="4"/>
      <c r="C2674" s="4"/>
      <c r="D2674" s="4"/>
      <c r="E2674" s="4"/>
      <c r="F2674" s="4"/>
      <c r="G2674" s="4"/>
      <c r="H2674" s="4"/>
      <c r="I2674" s="4"/>
      <c r="J2674" s="4"/>
      <c r="K2674" s="4" t="s">
        <v>146</v>
      </c>
      <c r="L2674" s="4" t="s">
        <v>59</v>
      </c>
      <c r="M2674" s="4" t="s">
        <v>147</v>
      </c>
      <c r="N2674" s="4"/>
      <c r="O2674" s="46">
        <v>80982</v>
      </c>
      <c r="P2674"/>
      <c r="Q2674"/>
      <c r="R2674"/>
      <c r="S2674"/>
      <c r="T2674"/>
    </row>
    <row r="2675" spans="1:20" x14ac:dyDescent="0.25">
      <c r="A2675" s="33"/>
      <c r="B2675" s="4"/>
      <c r="C2675" s="4"/>
      <c r="D2675" s="4"/>
      <c r="E2675" s="4"/>
      <c r="F2675" s="4"/>
      <c r="G2675" s="4"/>
      <c r="H2675" s="4"/>
      <c r="I2675" s="4"/>
      <c r="J2675" s="4"/>
      <c r="K2675" s="4" t="s">
        <v>98</v>
      </c>
      <c r="L2675" s="4" t="s">
        <v>59</v>
      </c>
      <c r="M2675" s="4" t="s">
        <v>99</v>
      </c>
      <c r="N2675" s="4"/>
      <c r="O2675" s="46">
        <v>141815</v>
      </c>
      <c r="P2675"/>
      <c r="Q2675"/>
      <c r="R2675"/>
      <c r="S2675"/>
      <c r="T2675"/>
    </row>
    <row r="2676" spans="1:20" x14ac:dyDescent="0.25">
      <c r="A2676" s="33"/>
      <c r="B2676" s="4"/>
      <c r="C2676" s="4"/>
      <c r="D2676" s="4"/>
      <c r="E2676" s="4"/>
      <c r="F2676" s="4"/>
      <c r="G2676" s="4"/>
      <c r="H2676" s="4"/>
      <c r="I2676" s="4"/>
      <c r="J2676" s="4"/>
      <c r="K2676" s="4" t="s">
        <v>148</v>
      </c>
      <c r="L2676" s="4" t="s">
        <v>59</v>
      </c>
      <c r="M2676" s="4" t="s">
        <v>149</v>
      </c>
      <c r="N2676" s="4"/>
      <c r="O2676" s="46">
        <v>80982</v>
      </c>
      <c r="P2676"/>
      <c r="Q2676"/>
      <c r="R2676"/>
      <c r="S2676"/>
      <c r="T2676"/>
    </row>
    <row r="2677" spans="1:20" x14ac:dyDescent="0.25">
      <c r="A2677" s="33"/>
      <c r="B2677" s="4"/>
      <c r="C2677" s="4"/>
      <c r="D2677" s="4"/>
      <c r="E2677" s="4"/>
      <c r="F2677" s="4"/>
      <c r="G2677" s="4"/>
      <c r="H2677" s="4"/>
      <c r="I2677" s="4"/>
      <c r="J2677" s="4"/>
      <c r="K2677" s="4" t="s">
        <v>100</v>
      </c>
      <c r="L2677" s="4" t="s">
        <v>59</v>
      </c>
      <c r="M2677" s="4" t="s">
        <v>101</v>
      </c>
      <c r="N2677" s="4"/>
      <c r="O2677" s="46">
        <v>141815</v>
      </c>
      <c r="P2677"/>
      <c r="Q2677"/>
      <c r="R2677"/>
      <c r="S2677"/>
      <c r="T2677"/>
    </row>
    <row r="2678" spans="1:20" x14ac:dyDescent="0.25">
      <c r="A2678" s="43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6"/>
      <c r="P2678"/>
      <c r="Q2678"/>
      <c r="R2678"/>
      <c r="S2678"/>
      <c r="T2678"/>
    </row>
    <row r="2679" spans="1:20" x14ac:dyDescent="0.25">
      <c r="A2679" s="30"/>
      <c r="B2679" s="4" t="s">
        <v>415</v>
      </c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6"/>
      <c r="P2679"/>
      <c r="Q2679"/>
      <c r="R2679"/>
      <c r="S2679"/>
      <c r="T2679"/>
    </row>
    <row r="2680" spans="1:20" x14ac:dyDescent="0.25">
      <c r="A2680" s="33"/>
      <c r="B2680" s="4"/>
      <c r="C2680" s="4" t="s">
        <v>416</v>
      </c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6"/>
      <c r="P2680"/>
      <c r="Q2680"/>
      <c r="R2680"/>
      <c r="S2680"/>
      <c r="T2680"/>
    </row>
    <row r="2681" spans="1:20" x14ac:dyDescent="0.25">
      <c r="A2681" s="33"/>
      <c r="B2681" s="4"/>
      <c r="C2681" s="4"/>
      <c r="D2681" s="4" t="s">
        <v>103</v>
      </c>
      <c r="E2681" s="4" t="s">
        <v>42</v>
      </c>
      <c r="F2681" s="4"/>
      <c r="G2681" s="4" t="s">
        <v>418</v>
      </c>
      <c r="H2681" s="4"/>
      <c r="I2681" s="4"/>
      <c r="J2681" s="4"/>
      <c r="K2681" s="4"/>
      <c r="L2681" s="4"/>
      <c r="M2681" s="4"/>
      <c r="N2681" s="4"/>
      <c r="O2681" s="46"/>
      <c r="P2681"/>
      <c r="Q2681"/>
      <c r="R2681"/>
      <c r="S2681"/>
      <c r="T2681"/>
    </row>
    <row r="2682" spans="1:20" x14ac:dyDescent="0.25">
      <c r="A2682" s="33"/>
      <c r="B2682" s="4"/>
      <c r="C2682" s="4"/>
      <c r="D2682" s="4"/>
      <c r="E2682" s="4"/>
      <c r="F2682" s="4"/>
      <c r="G2682" s="4"/>
      <c r="H2682" s="4" t="s">
        <v>419</v>
      </c>
      <c r="I2682" s="4"/>
      <c r="J2682" s="4"/>
      <c r="K2682" s="4"/>
      <c r="L2682" s="4"/>
      <c r="M2682" s="4"/>
      <c r="N2682" s="4"/>
      <c r="O2682" s="46"/>
      <c r="P2682"/>
      <c r="Q2682"/>
      <c r="R2682"/>
      <c r="S2682"/>
      <c r="T2682"/>
    </row>
    <row r="2683" spans="1:20" x14ac:dyDescent="0.25">
      <c r="A2683" s="33"/>
      <c r="B2683" s="4"/>
      <c r="C2683" s="4"/>
      <c r="D2683" s="4"/>
      <c r="E2683" s="4"/>
      <c r="F2683" s="4"/>
      <c r="G2683" s="4"/>
      <c r="H2683" s="4"/>
      <c r="I2683" s="4" t="s">
        <v>50</v>
      </c>
      <c r="J2683" s="4" t="s">
        <v>49</v>
      </c>
      <c r="K2683" s="4"/>
      <c r="L2683" s="4"/>
      <c r="M2683" s="4"/>
      <c r="N2683" s="4"/>
      <c r="O2683" s="46"/>
      <c r="P2683"/>
      <c r="Q2683"/>
      <c r="R2683"/>
      <c r="S2683"/>
      <c r="T2683"/>
    </row>
    <row r="2684" spans="1:20" x14ac:dyDescent="0.25">
      <c r="A2684" s="33"/>
      <c r="B2684" s="4"/>
      <c r="C2684" s="4"/>
      <c r="D2684" s="4"/>
      <c r="E2684" s="4"/>
      <c r="F2684" s="4"/>
      <c r="G2684" s="4"/>
      <c r="H2684" s="4"/>
      <c r="I2684" s="4"/>
      <c r="J2684" s="4"/>
      <c r="K2684" s="4" t="s">
        <v>45</v>
      </c>
      <c r="L2684" s="4" t="s">
        <v>51</v>
      </c>
      <c r="M2684" s="4" t="s">
        <v>46</v>
      </c>
      <c r="N2684" s="4"/>
      <c r="O2684" s="46">
        <v>41486</v>
      </c>
      <c r="P2684"/>
      <c r="Q2684"/>
      <c r="R2684"/>
      <c r="S2684"/>
      <c r="T2684"/>
    </row>
    <row r="2685" spans="1:20" x14ac:dyDescent="0.25">
      <c r="A2685" s="33"/>
      <c r="B2685" s="4"/>
      <c r="C2685" s="4"/>
      <c r="D2685" s="4"/>
      <c r="E2685" s="4"/>
      <c r="F2685" s="4"/>
      <c r="G2685" s="4"/>
      <c r="H2685" s="4"/>
      <c r="I2685" s="4"/>
      <c r="J2685" s="4"/>
      <c r="K2685" s="4" t="s">
        <v>53</v>
      </c>
      <c r="L2685" s="4" t="s">
        <v>51</v>
      </c>
      <c r="M2685" s="4" t="s">
        <v>54</v>
      </c>
      <c r="N2685" s="4"/>
      <c r="O2685" s="46">
        <v>58100</v>
      </c>
      <c r="P2685"/>
      <c r="Q2685"/>
      <c r="R2685"/>
      <c r="S2685"/>
      <c r="T2685"/>
    </row>
    <row r="2686" spans="1:20" x14ac:dyDescent="0.25">
      <c r="A2686" s="33"/>
      <c r="B2686" s="4"/>
      <c r="C2686" s="4"/>
      <c r="D2686" s="4"/>
      <c r="E2686" s="4"/>
      <c r="F2686" s="4"/>
      <c r="G2686" s="4"/>
      <c r="H2686" s="4"/>
      <c r="I2686" s="4"/>
      <c r="J2686" s="4"/>
      <c r="K2686" s="4" t="s">
        <v>55</v>
      </c>
      <c r="L2686" s="4" t="s">
        <v>51</v>
      </c>
      <c r="M2686" s="4" t="s">
        <v>56</v>
      </c>
      <c r="N2686" s="4"/>
      <c r="O2686" s="46">
        <v>21939</v>
      </c>
      <c r="P2686"/>
      <c r="Q2686"/>
      <c r="R2686"/>
      <c r="S2686"/>
      <c r="T2686"/>
    </row>
    <row r="2687" spans="1:20" x14ac:dyDescent="0.25">
      <c r="A2687" s="33"/>
      <c r="B2687" s="4"/>
      <c r="C2687" s="4"/>
      <c r="D2687" s="4"/>
      <c r="E2687" s="4"/>
      <c r="F2687" s="4"/>
      <c r="G2687" s="4"/>
      <c r="H2687" s="4"/>
      <c r="I2687" s="4"/>
      <c r="J2687" s="4"/>
      <c r="K2687" s="4" t="s">
        <v>386</v>
      </c>
      <c r="L2687" s="4" t="s">
        <v>51</v>
      </c>
      <c r="M2687" s="4" t="s">
        <v>387</v>
      </c>
      <c r="N2687" s="4"/>
      <c r="O2687" s="46">
        <v>2000</v>
      </c>
      <c r="P2687"/>
      <c r="Q2687"/>
      <c r="R2687"/>
      <c r="S2687"/>
      <c r="T2687"/>
    </row>
    <row r="2688" spans="1:20" x14ac:dyDescent="0.25">
      <c r="A2688" s="33"/>
      <c r="B2688" s="4"/>
      <c r="C2688" s="4"/>
      <c r="D2688" s="4"/>
      <c r="E2688" s="4"/>
      <c r="F2688" s="4"/>
      <c r="G2688" s="4"/>
      <c r="H2688" s="4"/>
      <c r="I2688" s="4"/>
      <c r="J2688" s="4"/>
      <c r="K2688" s="4" t="s">
        <v>174</v>
      </c>
      <c r="L2688" s="4" t="s">
        <v>51</v>
      </c>
      <c r="M2688" s="4" t="s">
        <v>175</v>
      </c>
      <c r="N2688" s="4"/>
      <c r="O2688" s="46">
        <v>11051</v>
      </c>
      <c r="P2688"/>
      <c r="Q2688"/>
      <c r="R2688"/>
      <c r="S2688"/>
      <c r="T2688"/>
    </row>
    <row r="2689" spans="1:20" x14ac:dyDescent="0.25">
      <c r="A2689" s="33"/>
      <c r="B2689" s="4"/>
      <c r="C2689" s="4"/>
      <c r="D2689" s="4"/>
      <c r="E2689" s="4"/>
      <c r="F2689" s="4"/>
      <c r="G2689" s="4"/>
      <c r="H2689" s="4"/>
      <c r="I2689" s="4"/>
      <c r="J2689" s="4"/>
      <c r="K2689" s="4" t="s">
        <v>57</v>
      </c>
      <c r="L2689" s="4" t="s">
        <v>59</v>
      </c>
      <c r="M2689" s="4" t="s">
        <v>58</v>
      </c>
      <c r="N2689" s="4"/>
      <c r="O2689" s="46">
        <v>134576</v>
      </c>
      <c r="P2689"/>
      <c r="Q2689"/>
      <c r="R2689"/>
      <c r="S2689"/>
      <c r="T2689"/>
    </row>
    <row r="2690" spans="1:20" x14ac:dyDescent="0.25">
      <c r="A2690" s="33"/>
      <c r="B2690" s="4"/>
      <c r="C2690" s="4"/>
      <c r="D2690" s="4"/>
      <c r="E2690" s="4"/>
      <c r="F2690" s="4"/>
      <c r="G2690" s="4"/>
      <c r="H2690" s="4"/>
      <c r="I2690" s="4"/>
      <c r="J2690" s="4"/>
      <c r="K2690" s="4" t="s">
        <v>108</v>
      </c>
      <c r="L2690" s="4" t="s">
        <v>51</v>
      </c>
      <c r="M2690" s="4" t="s">
        <v>109</v>
      </c>
      <c r="N2690" s="4"/>
      <c r="O2690" s="46">
        <v>12500</v>
      </c>
      <c r="P2690"/>
      <c r="Q2690"/>
      <c r="R2690"/>
      <c r="S2690"/>
      <c r="T2690"/>
    </row>
    <row r="2691" spans="1:20" x14ac:dyDescent="0.25">
      <c r="A2691" s="33"/>
      <c r="B2691" s="4"/>
      <c r="C2691" s="4"/>
      <c r="D2691" s="4"/>
      <c r="E2691" s="4"/>
      <c r="F2691" s="4"/>
      <c r="G2691" s="4"/>
      <c r="H2691" s="4"/>
      <c r="I2691" s="4"/>
      <c r="J2691" s="4"/>
      <c r="K2691" s="4" t="s">
        <v>199</v>
      </c>
      <c r="L2691" s="4" t="s">
        <v>51</v>
      </c>
      <c r="M2691" s="4" t="s">
        <v>200</v>
      </c>
      <c r="N2691" s="4"/>
      <c r="O2691" s="46">
        <v>-10000</v>
      </c>
      <c r="P2691"/>
      <c r="Q2691"/>
      <c r="R2691"/>
      <c r="S2691"/>
      <c r="T2691"/>
    </row>
    <row r="2692" spans="1:20" x14ac:dyDescent="0.25">
      <c r="A2692" s="33"/>
      <c r="B2692" s="4"/>
      <c r="C2692" s="4"/>
      <c r="D2692" s="4"/>
      <c r="E2692" s="4"/>
      <c r="F2692" s="4"/>
      <c r="G2692" s="4"/>
      <c r="H2692" s="4"/>
      <c r="I2692" s="4"/>
      <c r="J2692" s="4"/>
      <c r="K2692" s="4" t="s">
        <v>110</v>
      </c>
      <c r="L2692" s="4" t="s">
        <v>59</v>
      </c>
      <c r="M2692" s="4" t="s">
        <v>111</v>
      </c>
      <c r="N2692" s="4"/>
      <c r="O2692" s="46">
        <v>2500</v>
      </c>
      <c r="P2692"/>
      <c r="Q2692"/>
      <c r="R2692"/>
      <c r="S2692"/>
      <c r="T2692"/>
    </row>
    <row r="2693" spans="1:20" x14ac:dyDescent="0.25">
      <c r="A2693" s="33"/>
      <c r="B2693" s="4"/>
      <c r="C2693" s="4"/>
      <c r="D2693" s="4"/>
      <c r="E2693" s="4"/>
      <c r="F2693" s="4"/>
      <c r="G2693" s="4"/>
      <c r="H2693" s="4"/>
      <c r="I2693" s="4"/>
      <c r="J2693" s="4"/>
      <c r="K2693" s="4" t="s">
        <v>112</v>
      </c>
      <c r="L2693" s="4" t="s">
        <v>51</v>
      </c>
      <c r="M2693" s="4" t="s">
        <v>113</v>
      </c>
      <c r="N2693" s="4"/>
      <c r="O2693" s="46">
        <v>20780</v>
      </c>
      <c r="P2693"/>
      <c r="Q2693"/>
      <c r="R2693"/>
      <c r="S2693"/>
      <c r="T2693"/>
    </row>
    <row r="2694" spans="1:20" x14ac:dyDescent="0.25">
      <c r="A2694" s="33"/>
      <c r="B2694" s="4"/>
      <c r="C2694" s="4"/>
      <c r="D2694" s="4"/>
      <c r="E2694" s="4"/>
      <c r="F2694" s="4"/>
      <c r="G2694" s="4"/>
      <c r="H2694" s="4"/>
      <c r="I2694" s="4"/>
      <c r="J2694" s="4"/>
      <c r="K2694" s="4" t="s">
        <v>114</v>
      </c>
      <c r="L2694" s="4" t="s">
        <v>51</v>
      </c>
      <c r="M2694" s="4" t="s">
        <v>115</v>
      </c>
      <c r="N2694" s="4"/>
      <c r="O2694" s="46">
        <v>-3015</v>
      </c>
      <c r="P2694"/>
      <c r="Q2694"/>
      <c r="R2694"/>
      <c r="S2694"/>
      <c r="T2694"/>
    </row>
    <row r="2695" spans="1:20" x14ac:dyDescent="0.25">
      <c r="A2695" s="33"/>
      <c r="B2695" s="4"/>
      <c r="C2695" s="4"/>
      <c r="D2695" s="4"/>
      <c r="E2695" s="4"/>
      <c r="F2695" s="4"/>
      <c r="G2695" s="4"/>
      <c r="H2695" s="4"/>
      <c r="I2695" s="4"/>
      <c r="J2695" s="4"/>
      <c r="K2695" s="4" t="s">
        <v>116</v>
      </c>
      <c r="L2695" s="4" t="s">
        <v>51</v>
      </c>
      <c r="M2695" s="4" t="s">
        <v>117</v>
      </c>
      <c r="N2695" s="4"/>
      <c r="O2695" s="46">
        <v>7630</v>
      </c>
      <c r="P2695"/>
      <c r="Q2695"/>
      <c r="R2695"/>
      <c r="S2695"/>
      <c r="T2695"/>
    </row>
    <row r="2696" spans="1:20" x14ac:dyDescent="0.25">
      <c r="A2696" s="33"/>
      <c r="B2696" s="4"/>
      <c r="C2696" s="4"/>
      <c r="D2696" s="4"/>
      <c r="E2696" s="4"/>
      <c r="F2696" s="4"/>
      <c r="G2696" s="4"/>
      <c r="H2696" s="4"/>
      <c r="I2696" s="4"/>
      <c r="J2696" s="4"/>
      <c r="K2696" s="4" t="s">
        <v>118</v>
      </c>
      <c r="L2696" s="4" t="s">
        <v>59</v>
      </c>
      <c r="M2696" s="4" t="s">
        <v>119</v>
      </c>
      <c r="N2696" s="4"/>
      <c r="O2696" s="46">
        <v>25395</v>
      </c>
      <c r="P2696"/>
      <c r="Q2696"/>
      <c r="R2696"/>
      <c r="S2696"/>
      <c r="T2696"/>
    </row>
    <row r="2697" spans="1:20" x14ac:dyDescent="0.25">
      <c r="A2697" s="33"/>
      <c r="B2697" s="4"/>
      <c r="C2697" s="4"/>
      <c r="D2697" s="4"/>
      <c r="E2697" s="4"/>
      <c r="F2697" s="4"/>
      <c r="G2697" s="4"/>
      <c r="H2697" s="4"/>
      <c r="I2697" s="4"/>
      <c r="J2697" s="4"/>
      <c r="K2697" s="4" t="s">
        <v>120</v>
      </c>
      <c r="L2697" s="4" t="s">
        <v>59</v>
      </c>
      <c r="M2697" s="4" t="s">
        <v>121</v>
      </c>
      <c r="N2697" s="4"/>
      <c r="O2697" s="46">
        <v>27895</v>
      </c>
      <c r="P2697"/>
      <c r="Q2697"/>
      <c r="R2697"/>
      <c r="S2697"/>
      <c r="T2697"/>
    </row>
    <row r="2698" spans="1:20" x14ac:dyDescent="0.25">
      <c r="A2698" s="33"/>
      <c r="B2698" s="4"/>
      <c r="C2698" s="4"/>
      <c r="D2698" s="4"/>
      <c r="E2698" s="4"/>
      <c r="F2698" s="4"/>
      <c r="G2698" s="4"/>
      <c r="H2698" s="4"/>
      <c r="I2698" s="4"/>
      <c r="J2698" s="4"/>
      <c r="K2698" s="4" t="s">
        <v>60</v>
      </c>
      <c r="L2698" s="4" t="s">
        <v>59</v>
      </c>
      <c r="M2698" s="4" t="s">
        <v>61</v>
      </c>
      <c r="N2698" s="4"/>
      <c r="O2698" s="46">
        <v>162471</v>
      </c>
      <c r="P2698"/>
      <c r="Q2698"/>
      <c r="R2698"/>
      <c r="S2698"/>
      <c r="T2698"/>
    </row>
    <row r="2699" spans="1:20" x14ac:dyDescent="0.25">
      <c r="A2699" s="43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6"/>
      <c r="P2699"/>
      <c r="Q2699"/>
      <c r="R2699"/>
      <c r="S2699"/>
      <c r="T2699"/>
    </row>
    <row r="2700" spans="1:20" x14ac:dyDescent="0.25">
      <c r="A2700" s="30"/>
      <c r="B2700" s="4"/>
      <c r="C2700" s="4"/>
      <c r="D2700" s="4"/>
      <c r="E2700" s="4"/>
      <c r="F2700" s="4"/>
      <c r="G2700" s="4"/>
      <c r="H2700" s="4"/>
      <c r="I2700" s="4" t="s">
        <v>65</v>
      </c>
      <c r="J2700" s="4" t="s">
        <v>64</v>
      </c>
      <c r="K2700" s="4"/>
      <c r="L2700" s="4"/>
      <c r="M2700" s="4"/>
      <c r="N2700" s="4"/>
      <c r="O2700" s="46"/>
      <c r="P2700"/>
      <c r="Q2700"/>
      <c r="R2700"/>
      <c r="S2700"/>
      <c r="T2700"/>
    </row>
    <row r="2701" spans="1:20" x14ac:dyDescent="0.25">
      <c r="A2701" s="33"/>
      <c r="B2701" s="4"/>
      <c r="C2701" s="4"/>
      <c r="D2701" s="4"/>
      <c r="E2701" s="4"/>
      <c r="F2701" s="4"/>
      <c r="G2701" s="4"/>
      <c r="H2701" s="4"/>
      <c r="I2701" s="4"/>
      <c r="J2701" s="4"/>
      <c r="K2701" s="4" t="s">
        <v>62</v>
      </c>
      <c r="L2701" s="4" t="s">
        <v>51</v>
      </c>
      <c r="M2701" s="4" t="s">
        <v>63</v>
      </c>
      <c r="N2701" s="4"/>
      <c r="O2701" s="46">
        <v>20191</v>
      </c>
      <c r="P2701"/>
      <c r="Q2701"/>
      <c r="R2701"/>
      <c r="S2701"/>
      <c r="T2701"/>
    </row>
    <row r="2702" spans="1:20" x14ac:dyDescent="0.25">
      <c r="A2702" s="33"/>
      <c r="B2702" s="4"/>
      <c r="C2702" s="4"/>
      <c r="D2702" s="4"/>
      <c r="E2702" s="4"/>
      <c r="F2702" s="4"/>
      <c r="G2702" s="4"/>
      <c r="H2702" s="4"/>
      <c r="I2702" s="4"/>
      <c r="J2702" s="4"/>
      <c r="K2702" s="4" t="s">
        <v>211</v>
      </c>
      <c r="L2702" s="4" t="s">
        <v>51</v>
      </c>
      <c r="M2702" s="4" t="s">
        <v>585</v>
      </c>
      <c r="N2702" s="4" t="s">
        <v>420</v>
      </c>
      <c r="O2702" s="46">
        <v>23154</v>
      </c>
      <c r="P2702"/>
      <c r="Q2702"/>
      <c r="R2702"/>
      <c r="S2702"/>
      <c r="T2702"/>
    </row>
    <row r="2703" spans="1:20" x14ac:dyDescent="0.25">
      <c r="A2703" s="33"/>
      <c r="B2703" s="4"/>
      <c r="C2703" s="4"/>
      <c r="D2703" s="4"/>
      <c r="E2703" s="4"/>
      <c r="F2703" s="4"/>
      <c r="G2703" s="4"/>
      <c r="H2703" s="4"/>
      <c r="I2703" s="4"/>
      <c r="J2703" s="4"/>
      <c r="K2703" s="4" t="s">
        <v>66</v>
      </c>
      <c r="L2703" s="4" t="s">
        <v>59</v>
      </c>
      <c r="M2703" s="4" t="s">
        <v>67</v>
      </c>
      <c r="N2703" s="4"/>
      <c r="O2703" s="46">
        <v>43345</v>
      </c>
      <c r="P2703"/>
      <c r="Q2703"/>
      <c r="R2703"/>
      <c r="S2703"/>
      <c r="T2703"/>
    </row>
    <row r="2704" spans="1:20" x14ac:dyDescent="0.25">
      <c r="A2704" s="33"/>
      <c r="B2704" s="4"/>
      <c r="C2704" s="4"/>
      <c r="D2704" s="4"/>
      <c r="E2704" s="4"/>
      <c r="F2704" s="4"/>
      <c r="G2704" s="4"/>
      <c r="H2704" s="4"/>
      <c r="I2704" s="4"/>
      <c r="J2704" s="4"/>
      <c r="K2704" s="4" t="s">
        <v>122</v>
      </c>
      <c r="L2704" s="4" t="s">
        <v>51</v>
      </c>
      <c r="M2704" s="4" t="s">
        <v>123</v>
      </c>
      <c r="N2704" s="4"/>
      <c r="O2704" s="46">
        <v>18700</v>
      </c>
      <c r="P2704"/>
      <c r="Q2704"/>
      <c r="R2704"/>
      <c r="S2704"/>
      <c r="T2704"/>
    </row>
    <row r="2705" spans="1:20" x14ac:dyDescent="0.25">
      <c r="A2705" s="33"/>
      <c r="B2705" s="4"/>
      <c r="C2705" s="4"/>
      <c r="D2705" s="4"/>
      <c r="E2705" s="4"/>
      <c r="F2705" s="4"/>
      <c r="G2705" s="4"/>
      <c r="H2705" s="4"/>
      <c r="I2705" s="4"/>
      <c r="J2705" s="4"/>
      <c r="K2705" s="4" t="s">
        <v>124</v>
      </c>
      <c r="L2705" s="4" t="s">
        <v>59</v>
      </c>
      <c r="M2705" s="4" t="s">
        <v>125</v>
      </c>
      <c r="N2705" s="4"/>
      <c r="O2705" s="46">
        <v>18700</v>
      </c>
      <c r="P2705"/>
      <c r="Q2705"/>
      <c r="R2705"/>
      <c r="S2705"/>
      <c r="T2705"/>
    </row>
    <row r="2706" spans="1:20" x14ac:dyDescent="0.25">
      <c r="A2706" s="33"/>
      <c r="B2706" s="4"/>
      <c r="C2706" s="4"/>
      <c r="D2706" s="4"/>
      <c r="E2706" s="4"/>
      <c r="F2706" s="4"/>
      <c r="G2706" s="4"/>
      <c r="H2706" s="4"/>
      <c r="I2706" s="4"/>
      <c r="J2706" s="4"/>
      <c r="K2706" s="4" t="s">
        <v>68</v>
      </c>
      <c r="L2706" s="4" t="s">
        <v>51</v>
      </c>
      <c r="M2706" s="4" t="s">
        <v>69</v>
      </c>
      <c r="N2706" s="4"/>
      <c r="O2706" s="46">
        <v>86423</v>
      </c>
      <c r="P2706"/>
      <c r="Q2706"/>
      <c r="R2706"/>
      <c r="S2706"/>
      <c r="T2706"/>
    </row>
    <row r="2707" spans="1:20" x14ac:dyDescent="0.25">
      <c r="A2707" s="33"/>
      <c r="B2707" s="4"/>
      <c r="C2707" s="4"/>
      <c r="D2707" s="4"/>
      <c r="E2707" s="4"/>
      <c r="F2707" s="4"/>
      <c r="G2707" s="4"/>
      <c r="H2707" s="4"/>
      <c r="I2707" s="4"/>
      <c r="J2707" s="4"/>
      <c r="K2707" s="4" t="s">
        <v>126</v>
      </c>
      <c r="L2707" s="4" t="s">
        <v>51</v>
      </c>
      <c r="M2707" s="4" t="s">
        <v>127</v>
      </c>
      <c r="N2707" s="4"/>
      <c r="O2707" s="46">
        <v>20681</v>
      </c>
      <c r="P2707"/>
      <c r="Q2707"/>
      <c r="R2707"/>
      <c r="S2707"/>
      <c r="T2707"/>
    </row>
    <row r="2708" spans="1:20" x14ac:dyDescent="0.25">
      <c r="A2708" s="33"/>
      <c r="B2708" s="4"/>
      <c r="C2708" s="4"/>
      <c r="D2708" s="4"/>
      <c r="E2708" s="4"/>
      <c r="F2708" s="4"/>
      <c r="G2708" s="4"/>
      <c r="H2708" s="4"/>
      <c r="I2708" s="4"/>
      <c r="J2708" s="4"/>
      <c r="K2708" s="4" t="s">
        <v>70</v>
      </c>
      <c r="L2708" s="4" t="s">
        <v>51</v>
      </c>
      <c r="M2708" s="4" t="s">
        <v>71</v>
      </c>
      <c r="N2708" s="4"/>
      <c r="O2708" s="46">
        <v>-6678</v>
      </c>
      <c r="P2708"/>
      <c r="Q2708"/>
      <c r="R2708"/>
      <c r="S2708"/>
      <c r="T2708"/>
    </row>
    <row r="2709" spans="1:20" x14ac:dyDescent="0.25">
      <c r="A2709" s="33"/>
      <c r="B2709" s="4"/>
      <c r="C2709" s="4"/>
      <c r="D2709" s="4"/>
      <c r="E2709" s="4"/>
      <c r="F2709" s="4"/>
      <c r="G2709" s="4"/>
      <c r="H2709" s="4"/>
      <c r="I2709" s="4"/>
      <c r="J2709" s="4"/>
      <c r="K2709" s="4" t="s">
        <v>72</v>
      </c>
      <c r="L2709" s="4" t="s">
        <v>59</v>
      </c>
      <c r="M2709" s="4" t="s">
        <v>73</v>
      </c>
      <c r="N2709" s="4"/>
      <c r="O2709" s="46">
        <v>100426</v>
      </c>
      <c r="P2709"/>
      <c r="Q2709"/>
      <c r="R2709"/>
      <c r="S2709"/>
      <c r="T2709"/>
    </row>
    <row r="2710" spans="1:20" x14ac:dyDescent="0.25">
      <c r="A2710" s="33"/>
      <c r="B2710" s="4"/>
      <c r="C2710" s="4"/>
      <c r="D2710" s="4"/>
      <c r="E2710" s="4"/>
      <c r="F2710" s="4"/>
      <c r="G2710" s="4"/>
      <c r="H2710" s="4"/>
      <c r="I2710" s="4"/>
      <c r="J2710" s="4"/>
      <c r="K2710" s="4" t="s">
        <v>74</v>
      </c>
      <c r="L2710" s="4" t="s">
        <v>59</v>
      </c>
      <c r="M2710" s="4" t="s">
        <v>75</v>
      </c>
      <c r="N2710" s="4"/>
      <c r="O2710" s="46">
        <v>162471</v>
      </c>
      <c r="P2710"/>
      <c r="Q2710"/>
      <c r="R2710"/>
      <c r="S2710"/>
      <c r="T2710"/>
    </row>
    <row r="2711" spans="1:20" x14ac:dyDescent="0.25">
      <c r="A2711" s="43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6"/>
      <c r="P2711"/>
      <c r="Q2711"/>
      <c r="R2711"/>
      <c r="S2711"/>
      <c r="T2711"/>
    </row>
    <row r="2712" spans="1:20" x14ac:dyDescent="0.25">
      <c r="A2712" s="30"/>
      <c r="B2712" s="4"/>
      <c r="C2712" s="4"/>
      <c r="D2712" s="4"/>
      <c r="E2712" s="4"/>
      <c r="F2712" s="4"/>
      <c r="G2712" s="4"/>
      <c r="H2712" s="4"/>
      <c r="I2712" s="4" t="s">
        <v>79</v>
      </c>
      <c r="J2712" s="4" t="s">
        <v>78</v>
      </c>
      <c r="K2712" s="4"/>
      <c r="L2712" s="4"/>
      <c r="M2712" s="4"/>
      <c r="N2712" s="4"/>
      <c r="O2712" s="46"/>
      <c r="P2712"/>
      <c r="Q2712"/>
      <c r="R2712"/>
      <c r="S2712"/>
      <c r="T2712"/>
    </row>
    <row r="2713" spans="1:20" x14ac:dyDescent="0.25">
      <c r="A2713" s="33"/>
      <c r="B2713" s="4"/>
      <c r="C2713" s="4"/>
      <c r="D2713" s="4"/>
      <c r="E2713" s="4"/>
      <c r="F2713" s="4"/>
      <c r="G2713" s="4"/>
      <c r="H2713" s="4"/>
      <c r="I2713" s="4"/>
      <c r="J2713" s="4"/>
      <c r="K2713" s="4" t="s">
        <v>76</v>
      </c>
      <c r="L2713" s="4" t="s">
        <v>51</v>
      </c>
      <c r="M2713" s="4" t="s">
        <v>77</v>
      </c>
      <c r="N2713" s="4"/>
      <c r="O2713" s="46">
        <v>61784</v>
      </c>
      <c r="P2713"/>
      <c r="Q2713"/>
      <c r="R2713"/>
      <c r="S2713"/>
      <c r="T2713"/>
    </row>
    <row r="2714" spans="1:20" x14ac:dyDescent="0.25">
      <c r="A2714" s="33"/>
      <c r="B2714" s="4"/>
      <c r="C2714" s="4"/>
      <c r="D2714" s="4"/>
      <c r="E2714" s="4"/>
      <c r="F2714" s="4"/>
      <c r="G2714" s="4"/>
      <c r="H2714" s="4"/>
      <c r="I2714" s="4"/>
      <c r="J2714" s="4"/>
      <c r="K2714" s="4" t="s">
        <v>80</v>
      </c>
      <c r="L2714" s="4" t="s">
        <v>51</v>
      </c>
      <c r="M2714" s="4" t="s">
        <v>81</v>
      </c>
      <c r="N2714" s="4"/>
      <c r="O2714" s="46">
        <v>62045</v>
      </c>
      <c r="P2714"/>
      <c r="Q2714"/>
      <c r="R2714"/>
      <c r="S2714"/>
      <c r="T2714"/>
    </row>
    <row r="2715" spans="1:20" x14ac:dyDescent="0.25">
      <c r="A2715" s="33"/>
      <c r="B2715" s="4"/>
      <c r="C2715" s="4"/>
      <c r="D2715" s="4"/>
      <c r="E2715" s="4"/>
      <c r="F2715" s="4"/>
      <c r="G2715" s="4"/>
      <c r="H2715" s="4"/>
      <c r="I2715" s="4"/>
      <c r="J2715" s="4"/>
      <c r="K2715" s="4" t="s">
        <v>82</v>
      </c>
      <c r="L2715" s="4" t="s">
        <v>59</v>
      </c>
      <c r="M2715" s="4" t="s">
        <v>83</v>
      </c>
      <c r="N2715" s="4"/>
      <c r="O2715" s="46">
        <v>-48371</v>
      </c>
      <c r="P2715"/>
      <c r="Q2715"/>
      <c r="R2715"/>
      <c r="S2715"/>
      <c r="T2715"/>
    </row>
    <row r="2716" spans="1:20" x14ac:dyDescent="0.25">
      <c r="A2716" s="33"/>
      <c r="B2716" s="4"/>
      <c r="C2716" s="4"/>
      <c r="D2716" s="4"/>
      <c r="E2716" s="4"/>
      <c r="F2716" s="4"/>
      <c r="G2716" s="4"/>
      <c r="H2716" s="4"/>
      <c r="I2716" s="4"/>
      <c r="J2716" s="4"/>
      <c r="K2716" s="4" t="s">
        <v>84</v>
      </c>
      <c r="L2716" s="4" t="s">
        <v>51</v>
      </c>
      <c r="M2716" s="4" t="s">
        <v>85</v>
      </c>
      <c r="N2716" s="4"/>
      <c r="O2716" s="46">
        <v>-21939</v>
      </c>
      <c r="P2716"/>
      <c r="Q2716"/>
      <c r="R2716"/>
      <c r="S2716"/>
      <c r="T2716"/>
    </row>
    <row r="2717" spans="1:20" x14ac:dyDescent="0.25">
      <c r="A2717" s="33"/>
      <c r="B2717" s="4"/>
      <c r="C2717" s="4"/>
      <c r="D2717" s="4"/>
      <c r="E2717" s="4"/>
      <c r="F2717" s="4"/>
      <c r="G2717" s="4"/>
      <c r="H2717" s="4"/>
      <c r="I2717" s="4"/>
      <c r="J2717" s="4"/>
      <c r="K2717" s="4" t="s">
        <v>86</v>
      </c>
      <c r="L2717" s="4" t="s">
        <v>51</v>
      </c>
      <c r="M2717" s="4" t="s">
        <v>87</v>
      </c>
      <c r="N2717" s="4"/>
      <c r="O2717" s="46">
        <v>53519</v>
      </c>
      <c r="P2717"/>
      <c r="Q2717"/>
      <c r="R2717"/>
      <c r="S2717"/>
      <c r="T2717"/>
    </row>
    <row r="2718" spans="1:20" x14ac:dyDescent="0.25">
      <c r="A2718" s="33"/>
      <c r="B2718" s="4"/>
      <c r="C2718" s="4"/>
      <c r="D2718" s="4"/>
      <c r="E2718" s="4"/>
      <c r="F2718" s="4"/>
      <c r="G2718" s="4"/>
      <c r="H2718" s="4"/>
      <c r="I2718" s="4"/>
      <c r="J2718" s="4"/>
      <c r="K2718" s="4" t="s">
        <v>160</v>
      </c>
      <c r="L2718" s="4" t="s">
        <v>51</v>
      </c>
      <c r="M2718" s="4" t="s">
        <v>161</v>
      </c>
      <c r="N2718" s="4"/>
      <c r="O2718" s="46">
        <v>-30326</v>
      </c>
      <c r="P2718"/>
      <c r="Q2718"/>
      <c r="R2718"/>
      <c r="S2718"/>
      <c r="T2718"/>
    </row>
    <row r="2719" spans="1:20" x14ac:dyDescent="0.25">
      <c r="A2719" s="33"/>
      <c r="B2719" s="4"/>
      <c r="C2719" s="4"/>
      <c r="D2719" s="4"/>
      <c r="E2719" s="4"/>
      <c r="F2719" s="4"/>
      <c r="G2719" s="4"/>
      <c r="H2719" s="4"/>
      <c r="I2719" s="4"/>
      <c r="J2719" s="4"/>
      <c r="K2719" s="4" t="s">
        <v>128</v>
      </c>
      <c r="L2719" s="4" t="s">
        <v>51</v>
      </c>
      <c r="M2719" s="4" t="s">
        <v>129</v>
      </c>
      <c r="N2719" s="4"/>
      <c r="O2719" s="46">
        <v>3015</v>
      </c>
      <c r="P2719"/>
      <c r="Q2719"/>
      <c r="R2719"/>
      <c r="S2719"/>
      <c r="T2719"/>
    </row>
    <row r="2720" spans="1:20" x14ac:dyDescent="0.25">
      <c r="A2720" s="33"/>
      <c r="B2720" s="4"/>
      <c r="C2720" s="4"/>
      <c r="D2720" s="4"/>
      <c r="E2720" s="4"/>
      <c r="F2720" s="4"/>
      <c r="G2720" s="4"/>
      <c r="H2720" s="4"/>
      <c r="I2720" s="4"/>
      <c r="J2720" s="4"/>
      <c r="K2720" s="4" t="s">
        <v>130</v>
      </c>
      <c r="L2720" s="4" t="s">
        <v>51</v>
      </c>
      <c r="M2720" s="4" t="s">
        <v>131</v>
      </c>
      <c r="N2720" s="4"/>
      <c r="O2720" s="46">
        <v>-27311</v>
      </c>
      <c r="P2720"/>
      <c r="Q2720"/>
      <c r="R2720"/>
      <c r="S2720"/>
      <c r="T2720"/>
    </row>
    <row r="2721" spans="1:20" x14ac:dyDescent="0.25">
      <c r="A2721" s="33"/>
      <c r="B2721" s="4"/>
      <c r="C2721" s="4"/>
      <c r="D2721" s="4"/>
      <c r="E2721" s="4"/>
      <c r="F2721" s="4"/>
      <c r="G2721" s="4"/>
      <c r="H2721" s="4"/>
      <c r="I2721" s="4"/>
      <c r="J2721" s="4"/>
      <c r="K2721" s="4" t="s">
        <v>88</v>
      </c>
      <c r="L2721" s="4" t="s">
        <v>59</v>
      </c>
      <c r="M2721" s="4" t="s">
        <v>89</v>
      </c>
      <c r="N2721" s="4"/>
      <c r="O2721" s="46">
        <v>31459</v>
      </c>
      <c r="P2721"/>
      <c r="Q2721"/>
      <c r="R2721"/>
      <c r="S2721"/>
      <c r="T2721"/>
    </row>
    <row r="2722" spans="1:20" x14ac:dyDescent="0.25">
      <c r="A2722" s="33"/>
      <c r="B2722" s="4"/>
      <c r="C2722" s="4"/>
      <c r="D2722" s="4"/>
      <c r="E2722" s="4"/>
      <c r="F2722" s="4"/>
      <c r="G2722" s="4"/>
      <c r="H2722" s="4"/>
      <c r="I2722" s="4"/>
      <c r="J2722" s="4"/>
      <c r="K2722" s="4" t="s">
        <v>90</v>
      </c>
      <c r="L2722" s="4" t="s">
        <v>59</v>
      </c>
      <c r="M2722" s="4" t="s">
        <v>91</v>
      </c>
      <c r="N2722" s="4"/>
      <c r="O2722" s="46">
        <v>26208</v>
      </c>
      <c r="P2722"/>
      <c r="Q2722"/>
      <c r="R2722"/>
      <c r="S2722"/>
      <c r="T2722"/>
    </row>
    <row r="2723" spans="1:20" x14ac:dyDescent="0.25">
      <c r="A2723" s="43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6"/>
      <c r="P2723"/>
      <c r="Q2723"/>
      <c r="R2723"/>
      <c r="S2723"/>
      <c r="T2723"/>
    </row>
    <row r="2724" spans="1:20" x14ac:dyDescent="0.25">
      <c r="A2724" s="30"/>
      <c r="B2724" s="4"/>
      <c r="C2724" s="4"/>
      <c r="D2724" s="4"/>
      <c r="E2724" s="4"/>
      <c r="F2724" s="4"/>
      <c r="G2724" s="4"/>
      <c r="H2724" s="4"/>
      <c r="I2724" s="4" t="s">
        <v>95</v>
      </c>
      <c r="J2724" s="4" t="s">
        <v>94</v>
      </c>
      <c r="K2724" s="4"/>
      <c r="L2724" s="4"/>
      <c r="M2724" s="4"/>
      <c r="N2724" s="4"/>
      <c r="O2724" s="46"/>
      <c r="P2724"/>
      <c r="Q2724"/>
      <c r="R2724"/>
      <c r="S2724"/>
      <c r="T2724"/>
    </row>
    <row r="2725" spans="1:20" x14ac:dyDescent="0.25">
      <c r="A2725" s="33"/>
      <c r="B2725" s="4"/>
      <c r="C2725" s="4"/>
      <c r="D2725" s="4"/>
      <c r="E2725" s="4"/>
      <c r="F2725" s="4"/>
      <c r="G2725" s="4"/>
      <c r="H2725" s="4"/>
      <c r="I2725" s="4"/>
      <c r="J2725" s="4"/>
      <c r="K2725" s="4" t="s">
        <v>132</v>
      </c>
      <c r="L2725" s="4" t="s">
        <v>59</v>
      </c>
      <c r="M2725" s="4" t="s">
        <v>133</v>
      </c>
      <c r="N2725" s="4"/>
      <c r="O2725" s="46">
        <v>27895</v>
      </c>
      <c r="P2725"/>
      <c r="Q2725"/>
      <c r="R2725"/>
      <c r="S2725"/>
      <c r="T2725"/>
    </row>
    <row r="2726" spans="1:20" x14ac:dyDescent="0.25">
      <c r="A2726" s="33"/>
      <c r="B2726" s="4"/>
      <c r="C2726" s="4"/>
      <c r="D2726" s="4"/>
      <c r="E2726" s="4"/>
      <c r="F2726" s="4"/>
      <c r="G2726" s="4"/>
      <c r="H2726" s="4"/>
      <c r="I2726" s="4"/>
      <c r="J2726" s="4"/>
      <c r="K2726" s="4" t="s">
        <v>134</v>
      </c>
      <c r="L2726" s="4" t="s">
        <v>51</v>
      </c>
      <c r="M2726" s="4" t="s">
        <v>135</v>
      </c>
      <c r="N2726" s="4"/>
      <c r="O2726" s="46">
        <v>29572</v>
      </c>
      <c r="P2726"/>
      <c r="Q2726"/>
      <c r="R2726"/>
      <c r="S2726"/>
      <c r="T2726"/>
    </row>
    <row r="2727" spans="1:20" x14ac:dyDescent="0.25">
      <c r="A2727" s="33"/>
      <c r="B2727" s="4"/>
      <c r="C2727" s="4"/>
      <c r="D2727" s="4"/>
      <c r="E2727" s="4"/>
      <c r="F2727" s="4"/>
      <c r="G2727" s="4"/>
      <c r="H2727" s="4"/>
      <c r="I2727" s="4"/>
      <c r="J2727" s="4"/>
      <c r="K2727" s="4" t="s">
        <v>92</v>
      </c>
      <c r="L2727" s="4" t="s">
        <v>51</v>
      </c>
      <c r="M2727" s="4" t="s">
        <v>93</v>
      </c>
      <c r="N2727" s="4"/>
      <c r="O2727" s="46">
        <v>18799</v>
      </c>
      <c r="P2727"/>
      <c r="Q2727"/>
      <c r="R2727"/>
      <c r="S2727"/>
      <c r="T2727"/>
    </row>
    <row r="2728" spans="1:20" x14ac:dyDescent="0.25">
      <c r="A2728" s="33"/>
      <c r="B2728" s="4"/>
      <c r="C2728" s="4"/>
      <c r="D2728" s="4"/>
      <c r="E2728" s="4"/>
      <c r="F2728" s="4"/>
      <c r="G2728" s="4"/>
      <c r="H2728" s="4"/>
      <c r="I2728" s="4"/>
      <c r="J2728" s="4"/>
      <c r="K2728" s="4" t="s">
        <v>96</v>
      </c>
      <c r="L2728" s="4" t="s">
        <v>59</v>
      </c>
      <c r="M2728" s="4" t="s">
        <v>97</v>
      </c>
      <c r="N2728" s="4"/>
      <c r="O2728" s="46">
        <v>48371</v>
      </c>
      <c r="P2728"/>
      <c r="Q2728"/>
      <c r="R2728"/>
      <c r="S2728"/>
      <c r="T2728"/>
    </row>
    <row r="2729" spans="1:20" x14ac:dyDescent="0.25">
      <c r="A2729" s="33"/>
      <c r="B2729" s="4"/>
      <c r="C2729" s="4"/>
      <c r="D2729" s="4"/>
      <c r="E2729" s="4"/>
      <c r="F2729" s="4"/>
      <c r="G2729" s="4"/>
      <c r="H2729" s="4"/>
      <c r="I2729" s="4"/>
      <c r="J2729" s="4"/>
      <c r="K2729" s="4" t="s">
        <v>136</v>
      </c>
      <c r="L2729" s="4" t="s">
        <v>51</v>
      </c>
      <c r="M2729" s="4" t="s">
        <v>137</v>
      </c>
      <c r="N2729" s="4"/>
      <c r="O2729" s="46">
        <v>-20721</v>
      </c>
      <c r="P2729"/>
      <c r="Q2729"/>
      <c r="R2729"/>
      <c r="S2729"/>
      <c r="T2729"/>
    </row>
    <row r="2730" spans="1:20" x14ac:dyDescent="0.25">
      <c r="A2730" s="33"/>
      <c r="B2730" s="4"/>
      <c r="C2730" s="4"/>
      <c r="D2730" s="4"/>
      <c r="E2730" s="4"/>
      <c r="F2730" s="4"/>
      <c r="G2730" s="4"/>
      <c r="H2730" s="4"/>
      <c r="I2730" s="4"/>
      <c r="J2730" s="4"/>
      <c r="K2730" s="4" t="s">
        <v>381</v>
      </c>
      <c r="L2730" s="4" t="s">
        <v>51</v>
      </c>
      <c r="M2730" s="4" t="s">
        <v>382</v>
      </c>
      <c r="N2730" s="4"/>
      <c r="O2730" s="46">
        <v>-59</v>
      </c>
      <c r="P2730"/>
      <c r="Q2730"/>
      <c r="R2730"/>
      <c r="S2730"/>
      <c r="T2730"/>
    </row>
    <row r="2731" spans="1:20" x14ac:dyDescent="0.25">
      <c r="A2731" s="33"/>
      <c r="B2731" s="4"/>
      <c r="C2731" s="4"/>
      <c r="D2731" s="4"/>
      <c r="E2731" s="4"/>
      <c r="F2731" s="4"/>
      <c r="G2731" s="4"/>
      <c r="H2731" s="4"/>
      <c r="I2731" s="4"/>
      <c r="J2731" s="4"/>
      <c r="K2731" s="4" t="s">
        <v>138</v>
      </c>
      <c r="L2731" s="4" t="s">
        <v>59</v>
      </c>
      <c r="M2731" s="4" t="s">
        <v>139</v>
      </c>
      <c r="N2731" s="4"/>
      <c r="O2731" s="46">
        <v>-20780</v>
      </c>
      <c r="P2731"/>
      <c r="Q2731"/>
      <c r="R2731"/>
      <c r="S2731"/>
      <c r="T2731"/>
    </row>
    <row r="2732" spans="1:20" x14ac:dyDescent="0.25">
      <c r="A2732" s="33"/>
      <c r="B2732" s="4"/>
      <c r="C2732" s="4"/>
      <c r="D2732" s="4"/>
      <c r="E2732" s="4"/>
      <c r="F2732" s="4"/>
      <c r="G2732" s="4"/>
      <c r="H2732" s="4"/>
      <c r="I2732" s="4"/>
      <c r="J2732" s="4"/>
      <c r="K2732" s="4" t="s">
        <v>140</v>
      </c>
      <c r="L2732" s="4" t="s">
        <v>51</v>
      </c>
      <c r="M2732" s="4" t="s">
        <v>141</v>
      </c>
      <c r="N2732" s="4"/>
      <c r="O2732" s="46">
        <v>3015</v>
      </c>
      <c r="P2732"/>
      <c r="Q2732"/>
      <c r="R2732"/>
      <c r="S2732"/>
      <c r="T2732"/>
    </row>
    <row r="2733" spans="1:20" x14ac:dyDescent="0.25">
      <c r="A2733" s="33"/>
      <c r="B2733" s="4"/>
      <c r="C2733" s="4"/>
      <c r="D2733" s="4"/>
      <c r="E2733" s="4"/>
      <c r="F2733" s="4"/>
      <c r="G2733" s="4"/>
      <c r="H2733" s="4"/>
      <c r="I2733" s="4"/>
      <c r="J2733" s="4"/>
      <c r="K2733" s="4" t="s">
        <v>142</v>
      </c>
      <c r="L2733" s="4" t="s">
        <v>51</v>
      </c>
      <c r="M2733" s="4" t="s">
        <v>143</v>
      </c>
      <c r="N2733" s="4"/>
      <c r="O2733" s="46">
        <v>-7630</v>
      </c>
      <c r="P2733"/>
      <c r="Q2733"/>
      <c r="R2733"/>
      <c r="S2733"/>
      <c r="T2733"/>
    </row>
    <row r="2734" spans="1:20" x14ac:dyDescent="0.25">
      <c r="A2734" s="33"/>
      <c r="B2734" s="4"/>
      <c r="C2734" s="4"/>
      <c r="D2734" s="4"/>
      <c r="E2734" s="4"/>
      <c r="F2734" s="4"/>
      <c r="G2734" s="4"/>
      <c r="H2734" s="4"/>
      <c r="I2734" s="4"/>
      <c r="J2734" s="4"/>
      <c r="K2734" s="4" t="s">
        <v>144</v>
      </c>
      <c r="L2734" s="4" t="s">
        <v>59</v>
      </c>
      <c r="M2734" s="4" t="s">
        <v>145</v>
      </c>
      <c r="N2734" s="4"/>
      <c r="O2734" s="46">
        <v>-4615</v>
      </c>
      <c r="P2734"/>
      <c r="Q2734"/>
      <c r="R2734"/>
      <c r="S2734"/>
      <c r="T2734"/>
    </row>
    <row r="2735" spans="1:20" x14ac:dyDescent="0.25">
      <c r="A2735" s="33"/>
      <c r="B2735" s="4"/>
      <c r="C2735" s="4"/>
      <c r="D2735" s="4"/>
      <c r="E2735" s="4"/>
      <c r="F2735" s="4"/>
      <c r="G2735" s="4"/>
      <c r="H2735" s="4"/>
      <c r="I2735" s="4"/>
      <c r="J2735" s="4"/>
      <c r="K2735" s="4" t="s">
        <v>146</v>
      </c>
      <c r="L2735" s="4" t="s">
        <v>59</v>
      </c>
      <c r="M2735" s="4" t="s">
        <v>147</v>
      </c>
      <c r="N2735" s="4"/>
      <c r="O2735" s="46">
        <v>2500</v>
      </c>
      <c r="P2735"/>
      <c r="Q2735"/>
      <c r="R2735"/>
      <c r="S2735"/>
      <c r="T2735"/>
    </row>
    <row r="2736" spans="1:20" x14ac:dyDescent="0.25">
      <c r="A2736" s="33"/>
      <c r="B2736" s="4"/>
      <c r="C2736" s="4"/>
      <c r="D2736" s="4"/>
      <c r="E2736" s="4"/>
      <c r="F2736" s="4"/>
      <c r="G2736" s="4"/>
      <c r="H2736" s="4"/>
      <c r="I2736" s="4"/>
      <c r="J2736" s="4"/>
      <c r="K2736" s="4" t="s">
        <v>98</v>
      </c>
      <c r="L2736" s="4" t="s">
        <v>59</v>
      </c>
      <c r="M2736" s="4" t="s">
        <v>99</v>
      </c>
      <c r="N2736" s="4"/>
      <c r="O2736" s="46">
        <v>27591</v>
      </c>
      <c r="P2736"/>
      <c r="Q2736"/>
      <c r="R2736"/>
      <c r="S2736"/>
      <c r="T2736"/>
    </row>
    <row r="2737" spans="1:20" x14ac:dyDescent="0.25">
      <c r="A2737" s="33"/>
      <c r="B2737" s="4"/>
      <c r="C2737" s="4"/>
      <c r="D2737" s="4"/>
      <c r="E2737" s="4"/>
      <c r="F2737" s="4"/>
      <c r="G2737" s="4"/>
      <c r="H2737" s="4"/>
      <c r="I2737" s="4"/>
      <c r="J2737" s="4"/>
      <c r="K2737" s="4" t="s">
        <v>148</v>
      </c>
      <c r="L2737" s="4" t="s">
        <v>59</v>
      </c>
      <c r="M2737" s="4" t="s">
        <v>149</v>
      </c>
      <c r="N2737" s="4"/>
      <c r="O2737" s="46">
        <v>2500</v>
      </c>
      <c r="P2737"/>
      <c r="Q2737"/>
      <c r="R2737"/>
      <c r="S2737"/>
      <c r="T2737"/>
    </row>
    <row r="2738" spans="1:20" x14ac:dyDescent="0.25">
      <c r="A2738" s="33"/>
      <c r="B2738" s="4"/>
      <c r="C2738" s="4"/>
      <c r="D2738" s="4"/>
      <c r="E2738" s="4"/>
      <c r="F2738" s="4"/>
      <c r="G2738" s="4"/>
      <c r="H2738" s="4"/>
      <c r="I2738" s="4"/>
      <c r="J2738" s="4"/>
      <c r="K2738" s="4" t="s">
        <v>100</v>
      </c>
      <c r="L2738" s="4" t="s">
        <v>59</v>
      </c>
      <c r="M2738" s="4" t="s">
        <v>101</v>
      </c>
      <c r="N2738" s="4"/>
      <c r="O2738" s="46">
        <v>27591</v>
      </c>
      <c r="P2738"/>
      <c r="Q2738"/>
      <c r="R2738"/>
      <c r="S2738"/>
      <c r="T2738"/>
    </row>
    <row r="2739" spans="1:20" x14ac:dyDescent="0.25">
      <c r="A2739" s="43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6"/>
      <c r="P2739"/>
      <c r="Q2739"/>
      <c r="R2739"/>
      <c r="S2739"/>
      <c r="T2739"/>
    </row>
    <row r="2740" spans="1:20" x14ac:dyDescent="0.25">
      <c r="A2740" s="30"/>
      <c r="B2740" s="4"/>
      <c r="C2740" s="4"/>
      <c r="D2740" s="4"/>
      <c r="E2740" s="4" t="s">
        <v>187</v>
      </c>
      <c r="F2740" s="4" t="s">
        <v>102</v>
      </c>
      <c r="G2740" s="4" t="s">
        <v>422</v>
      </c>
      <c r="H2740" s="4"/>
      <c r="I2740" s="4"/>
      <c r="J2740" s="4"/>
      <c r="K2740" s="4"/>
      <c r="L2740" s="4"/>
      <c r="M2740" s="4"/>
      <c r="N2740" s="4"/>
      <c r="O2740" s="46"/>
      <c r="P2740"/>
      <c r="Q2740"/>
      <c r="R2740"/>
      <c r="S2740"/>
      <c r="T2740"/>
    </row>
    <row r="2741" spans="1:20" x14ac:dyDescent="0.25">
      <c r="A2741" s="33"/>
      <c r="B2741" s="4"/>
      <c r="C2741" s="4"/>
      <c r="D2741" s="4"/>
      <c r="E2741" s="4"/>
      <c r="F2741" s="4"/>
      <c r="G2741" s="4"/>
      <c r="H2741" s="4" t="s">
        <v>423</v>
      </c>
      <c r="I2741" s="4"/>
      <c r="J2741" s="4"/>
      <c r="K2741" s="4"/>
      <c r="L2741" s="4"/>
      <c r="M2741" s="4"/>
      <c r="N2741" s="4"/>
      <c r="O2741" s="46"/>
      <c r="P2741"/>
      <c r="Q2741"/>
      <c r="R2741"/>
      <c r="S2741"/>
      <c r="T2741"/>
    </row>
    <row r="2742" spans="1:20" x14ac:dyDescent="0.25">
      <c r="A2742" s="33"/>
      <c r="B2742" s="4"/>
      <c r="C2742" s="4"/>
      <c r="D2742" s="4"/>
      <c r="E2742" s="4"/>
      <c r="F2742" s="4"/>
      <c r="G2742" s="4"/>
      <c r="H2742" s="4"/>
      <c r="I2742" s="4" t="s">
        <v>50</v>
      </c>
      <c r="J2742" s="4" t="s">
        <v>49</v>
      </c>
      <c r="K2742" s="4"/>
      <c r="L2742" s="4"/>
      <c r="M2742" s="4"/>
      <c r="N2742" s="4"/>
      <c r="O2742" s="46"/>
      <c r="P2742"/>
      <c r="Q2742"/>
      <c r="R2742"/>
      <c r="S2742"/>
      <c r="T2742"/>
    </row>
    <row r="2743" spans="1:20" x14ac:dyDescent="0.25">
      <c r="A2743" s="33"/>
      <c r="B2743" s="4"/>
      <c r="C2743" s="4"/>
      <c r="D2743" s="4"/>
      <c r="E2743" s="4"/>
      <c r="F2743" s="4"/>
      <c r="G2743" s="4"/>
      <c r="H2743" s="4"/>
      <c r="I2743" s="4"/>
      <c r="J2743" s="4"/>
      <c r="K2743" s="4" t="s">
        <v>108</v>
      </c>
      <c r="L2743" s="4" t="s">
        <v>51</v>
      </c>
      <c r="M2743" s="4" t="s">
        <v>109</v>
      </c>
      <c r="N2743" s="4"/>
      <c r="O2743" s="46">
        <v>15399</v>
      </c>
      <c r="P2743"/>
      <c r="Q2743"/>
      <c r="R2743"/>
      <c r="S2743"/>
      <c r="T2743"/>
    </row>
    <row r="2744" spans="1:20" x14ac:dyDescent="0.25">
      <c r="A2744" s="33"/>
      <c r="B2744" s="4"/>
      <c r="C2744" s="4"/>
      <c r="D2744" s="4"/>
      <c r="E2744" s="4"/>
      <c r="F2744" s="4"/>
      <c r="G2744" s="4"/>
      <c r="H2744" s="4"/>
      <c r="I2744" s="4"/>
      <c r="J2744" s="4"/>
      <c r="K2744" s="4" t="s">
        <v>424</v>
      </c>
      <c r="L2744" s="4" t="s">
        <v>51</v>
      </c>
      <c r="M2744" s="4" t="s">
        <v>425</v>
      </c>
      <c r="N2744" s="4"/>
      <c r="O2744" s="46">
        <v>101</v>
      </c>
      <c r="P2744"/>
      <c r="Q2744"/>
      <c r="R2744"/>
      <c r="S2744"/>
      <c r="T2744"/>
    </row>
    <row r="2745" spans="1:20" x14ac:dyDescent="0.25">
      <c r="A2745" s="33"/>
      <c r="B2745" s="4"/>
      <c r="C2745" s="4"/>
      <c r="D2745" s="4"/>
      <c r="E2745" s="4"/>
      <c r="F2745" s="4"/>
      <c r="G2745" s="4"/>
      <c r="H2745" s="4"/>
      <c r="I2745" s="4"/>
      <c r="J2745" s="4"/>
      <c r="K2745" s="4" t="s">
        <v>110</v>
      </c>
      <c r="L2745" s="4" t="s">
        <v>59</v>
      </c>
      <c r="M2745" s="4" t="s">
        <v>111</v>
      </c>
      <c r="N2745" s="4"/>
      <c r="O2745" s="46">
        <v>15500</v>
      </c>
      <c r="P2745"/>
      <c r="Q2745"/>
      <c r="R2745"/>
      <c r="S2745"/>
      <c r="T2745"/>
    </row>
    <row r="2746" spans="1:20" x14ac:dyDescent="0.25">
      <c r="A2746" s="33"/>
      <c r="B2746" s="4"/>
      <c r="C2746" s="4"/>
      <c r="D2746" s="4"/>
      <c r="E2746" s="4"/>
      <c r="F2746" s="4"/>
      <c r="G2746" s="4"/>
      <c r="H2746" s="4"/>
      <c r="I2746" s="4"/>
      <c r="J2746" s="4"/>
      <c r="K2746" s="4" t="s">
        <v>112</v>
      </c>
      <c r="L2746" s="4" t="s">
        <v>51</v>
      </c>
      <c r="M2746" s="4" t="s">
        <v>113</v>
      </c>
      <c r="N2746" s="4"/>
      <c r="O2746" s="46">
        <v>5683</v>
      </c>
      <c r="P2746"/>
      <c r="Q2746"/>
      <c r="R2746"/>
      <c r="S2746"/>
      <c r="T2746"/>
    </row>
    <row r="2747" spans="1:20" x14ac:dyDescent="0.25">
      <c r="A2747" s="33"/>
      <c r="B2747" s="4"/>
      <c r="C2747" s="4"/>
      <c r="D2747" s="4"/>
      <c r="E2747" s="4"/>
      <c r="F2747" s="4"/>
      <c r="G2747" s="4"/>
      <c r="H2747" s="4"/>
      <c r="I2747" s="4"/>
      <c r="J2747" s="4"/>
      <c r="K2747" s="4" t="s">
        <v>114</v>
      </c>
      <c r="L2747" s="4" t="s">
        <v>51</v>
      </c>
      <c r="M2747" s="4" t="s">
        <v>115</v>
      </c>
      <c r="N2747" s="4"/>
      <c r="O2747" s="46">
        <v>14349</v>
      </c>
      <c r="P2747"/>
      <c r="Q2747"/>
      <c r="R2747"/>
      <c r="S2747"/>
      <c r="T2747"/>
    </row>
    <row r="2748" spans="1:20" x14ac:dyDescent="0.25">
      <c r="A2748" s="33"/>
      <c r="B2748" s="4"/>
      <c r="C2748" s="4"/>
      <c r="D2748" s="4"/>
      <c r="E2748" s="4"/>
      <c r="F2748" s="4"/>
      <c r="G2748" s="4"/>
      <c r="H2748" s="4"/>
      <c r="I2748" s="4"/>
      <c r="J2748" s="4"/>
      <c r="K2748" s="4" t="s">
        <v>116</v>
      </c>
      <c r="L2748" s="4" t="s">
        <v>51</v>
      </c>
      <c r="M2748" s="4" t="s">
        <v>117</v>
      </c>
      <c r="N2748" s="4"/>
      <c r="O2748" s="46">
        <v>15168</v>
      </c>
      <c r="P2748"/>
      <c r="Q2748"/>
      <c r="R2748"/>
      <c r="S2748"/>
      <c r="T2748"/>
    </row>
    <row r="2749" spans="1:20" x14ac:dyDescent="0.25">
      <c r="A2749" s="33"/>
      <c r="B2749" s="4"/>
      <c r="C2749" s="4"/>
      <c r="D2749" s="4"/>
      <c r="E2749" s="4"/>
      <c r="F2749" s="4"/>
      <c r="G2749" s="4"/>
      <c r="H2749" s="4"/>
      <c r="I2749" s="4"/>
      <c r="J2749" s="4"/>
      <c r="K2749" s="4" t="s">
        <v>118</v>
      </c>
      <c r="L2749" s="4" t="s">
        <v>59</v>
      </c>
      <c r="M2749" s="4" t="s">
        <v>119</v>
      </c>
      <c r="N2749" s="4"/>
      <c r="O2749" s="46">
        <v>35200</v>
      </c>
      <c r="P2749"/>
      <c r="Q2749"/>
      <c r="R2749"/>
      <c r="S2749"/>
      <c r="T2749"/>
    </row>
    <row r="2750" spans="1:20" x14ac:dyDescent="0.25">
      <c r="A2750" s="33"/>
      <c r="B2750" s="4"/>
      <c r="C2750" s="4"/>
      <c r="D2750" s="4"/>
      <c r="E2750" s="4"/>
      <c r="F2750" s="4"/>
      <c r="G2750" s="4"/>
      <c r="H2750" s="4"/>
      <c r="I2750" s="4"/>
      <c r="J2750" s="4"/>
      <c r="K2750" s="4" t="s">
        <v>120</v>
      </c>
      <c r="L2750" s="4" t="s">
        <v>59</v>
      </c>
      <c r="M2750" s="4" t="s">
        <v>121</v>
      </c>
      <c r="N2750" s="4"/>
      <c r="O2750" s="46">
        <v>50700</v>
      </c>
      <c r="P2750"/>
      <c r="Q2750"/>
      <c r="R2750"/>
      <c r="S2750"/>
      <c r="T2750"/>
    </row>
    <row r="2751" spans="1:20" x14ac:dyDescent="0.25">
      <c r="A2751" s="33"/>
      <c r="B2751" s="4"/>
      <c r="C2751" s="4"/>
      <c r="D2751" s="4"/>
      <c r="E2751" s="4"/>
      <c r="F2751" s="4"/>
      <c r="G2751" s="4"/>
      <c r="H2751" s="4"/>
      <c r="I2751" s="4"/>
      <c r="J2751" s="4"/>
      <c r="K2751" s="4" t="s">
        <v>60</v>
      </c>
      <c r="L2751" s="4" t="s">
        <v>59</v>
      </c>
      <c r="M2751" s="4" t="s">
        <v>61</v>
      </c>
      <c r="N2751" s="4"/>
      <c r="O2751" s="46">
        <v>50700</v>
      </c>
      <c r="P2751"/>
      <c r="Q2751"/>
      <c r="R2751"/>
      <c r="S2751"/>
      <c r="T2751"/>
    </row>
    <row r="2752" spans="1:20" x14ac:dyDescent="0.25">
      <c r="A2752" s="43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6"/>
      <c r="P2752"/>
      <c r="Q2752"/>
      <c r="R2752"/>
      <c r="S2752"/>
      <c r="T2752"/>
    </row>
    <row r="2753" spans="1:20" x14ac:dyDescent="0.25">
      <c r="A2753" s="30"/>
      <c r="B2753" s="4"/>
      <c r="C2753" s="4"/>
      <c r="D2753" s="4"/>
      <c r="E2753" s="4"/>
      <c r="F2753" s="4"/>
      <c r="G2753" s="4"/>
      <c r="H2753" s="4"/>
      <c r="I2753" s="4" t="s">
        <v>65</v>
      </c>
      <c r="J2753" s="4" t="s">
        <v>64</v>
      </c>
      <c r="K2753" s="4"/>
      <c r="L2753" s="4"/>
      <c r="M2753" s="4"/>
      <c r="N2753" s="4"/>
      <c r="O2753" s="46"/>
      <c r="P2753"/>
      <c r="Q2753"/>
      <c r="R2753"/>
      <c r="S2753"/>
      <c r="T2753"/>
    </row>
    <row r="2754" spans="1:20" x14ac:dyDescent="0.25">
      <c r="A2754" s="33"/>
      <c r="B2754" s="4"/>
      <c r="C2754" s="4"/>
      <c r="D2754" s="4"/>
      <c r="E2754" s="4"/>
      <c r="F2754" s="4"/>
      <c r="G2754" s="4"/>
      <c r="H2754" s="4"/>
      <c r="I2754" s="4"/>
      <c r="J2754" s="4"/>
      <c r="K2754" s="4" t="s">
        <v>62</v>
      </c>
      <c r="L2754" s="4" t="s">
        <v>51</v>
      </c>
      <c r="M2754" s="4" t="s">
        <v>63</v>
      </c>
      <c r="N2754" s="4"/>
      <c r="O2754" s="46">
        <v>2911</v>
      </c>
      <c r="P2754"/>
      <c r="Q2754"/>
      <c r="R2754"/>
      <c r="S2754"/>
      <c r="T2754"/>
    </row>
    <row r="2755" spans="1:20" x14ac:dyDescent="0.25">
      <c r="A2755" s="33"/>
      <c r="B2755" s="4"/>
      <c r="C2755" s="4"/>
      <c r="D2755" s="4"/>
      <c r="E2755" s="4"/>
      <c r="F2755" s="4"/>
      <c r="G2755" s="4"/>
      <c r="H2755" s="4"/>
      <c r="I2755" s="4"/>
      <c r="J2755" s="4"/>
      <c r="K2755" s="4" t="s">
        <v>66</v>
      </c>
      <c r="L2755" s="4" t="s">
        <v>59</v>
      </c>
      <c r="M2755" s="4" t="s">
        <v>67</v>
      </c>
      <c r="N2755" s="4"/>
      <c r="O2755" s="46">
        <v>2911</v>
      </c>
      <c r="P2755"/>
      <c r="Q2755"/>
      <c r="R2755"/>
      <c r="S2755"/>
      <c r="T2755"/>
    </row>
    <row r="2756" spans="1:20" x14ac:dyDescent="0.25">
      <c r="A2756" s="33"/>
      <c r="B2756" s="4"/>
      <c r="C2756" s="4"/>
      <c r="D2756" s="4"/>
      <c r="E2756" s="4"/>
      <c r="F2756" s="4"/>
      <c r="G2756" s="4"/>
      <c r="H2756" s="4"/>
      <c r="I2756" s="4"/>
      <c r="J2756" s="4"/>
      <c r="K2756" s="4" t="s">
        <v>122</v>
      </c>
      <c r="L2756" s="4" t="s">
        <v>51</v>
      </c>
      <c r="M2756" s="4" t="s">
        <v>123</v>
      </c>
      <c r="N2756" s="4"/>
      <c r="O2756" s="46">
        <v>13053</v>
      </c>
      <c r="P2756"/>
      <c r="Q2756"/>
      <c r="R2756"/>
      <c r="S2756"/>
      <c r="T2756"/>
    </row>
    <row r="2757" spans="1:20" x14ac:dyDescent="0.25">
      <c r="A2757" s="33"/>
      <c r="B2757" s="4"/>
      <c r="C2757" s="4"/>
      <c r="D2757" s="4"/>
      <c r="E2757" s="4"/>
      <c r="F2757" s="4"/>
      <c r="G2757" s="4"/>
      <c r="H2757" s="4"/>
      <c r="I2757" s="4"/>
      <c r="J2757" s="4"/>
      <c r="K2757" s="4" t="s">
        <v>124</v>
      </c>
      <c r="L2757" s="4" t="s">
        <v>59</v>
      </c>
      <c r="M2757" s="4" t="s">
        <v>125</v>
      </c>
      <c r="N2757" s="4"/>
      <c r="O2757" s="46">
        <v>13053</v>
      </c>
      <c r="P2757"/>
      <c r="Q2757"/>
      <c r="R2757"/>
      <c r="S2757"/>
      <c r="T2757"/>
    </row>
    <row r="2758" spans="1:20" x14ac:dyDescent="0.25">
      <c r="A2758" s="33"/>
      <c r="B2758" s="4"/>
      <c r="C2758" s="4"/>
      <c r="D2758" s="4"/>
      <c r="E2758" s="4"/>
      <c r="F2758" s="4"/>
      <c r="G2758" s="4"/>
      <c r="H2758" s="4"/>
      <c r="I2758" s="4"/>
      <c r="J2758" s="4"/>
      <c r="K2758" s="4" t="s">
        <v>68</v>
      </c>
      <c r="L2758" s="4" t="s">
        <v>51</v>
      </c>
      <c r="M2758" s="4" t="s">
        <v>69</v>
      </c>
      <c r="N2758" s="4"/>
      <c r="O2758" s="46">
        <v>19468</v>
      </c>
      <c r="P2758"/>
      <c r="Q2758"/>
      <c r="R2758"/>
      <c r="S2758"/>
      <c r="T2758"/>
    </row>
    <row r="2759" spans="1:20" x14ac:dyDescent="0.25">
      <c r="A2759" s="33"/>
      <c r="B2759" s="4"/>
      <c r="C2759" s="4"/>
      <c r="D2759" s="4"/>
      <c r="E2759" s="4"/>
      <c r="F2759" s="4"/>
      <c r="G2759" s="4"/>
      <c r="H2759" s="4"/>
      <c r="I2759" s="4"/>
      <c r="J2759" s="4"/>
      <c r="K2759" s="4" t="s">
        <v>126</v>
      </c>
      <c r="L2759" s="4" t="s">
        <v>51</v>
      </c>
      <c r="M2759" s="4" t="s">
        <v>127</v>
      </c>
      <c r="N2759" s="4"/>
      <c r="O2759" s="46">
        <v>15269</v>
      </c>
      <c r="P2759"/>
      <c r="Q2759"/>
      <c r="R2759"/>
      <c r="S2759"/>
      <c r="T2759"/>
    </row>
    <row r="2760" spans="1:20" x14ac:dyDescent="0.25">
      <c r="A2760" s="33"/>
      <c r="B2760" s="4"/>
      <c r="C2760" s="4"/>
      <c r="D2760" s="4"/>
      <c r="E2760" s="4"/>
      <c r="F2760" s="4"/>
      <c r="G2760" s="4"/>
      <c r="H2760" s="4"/>
      <c r="I2760" s="4"/>
      <c r="J2760" s="4"/>
      <c r="K2760" s="4" t="s">
        <v>72</v>
      </c>
      <c r="L2760" s="4" t="s">
        <v>59</v>
      </c>
      <c r="M2760" s="4" t="s">
        <v>73</v>
      </c>
      <c r="N2760" s="4"/>
      <c r="O2760" s="46">
        <v>34736</v>
      </c>
      <c r="P2760"/>
      <c r="Q2760"/>
      <c r="R2760"/>
      <c r="S2760"/>
      <c r="T2760"/>
    </row>
    <row r="2761" spans="1:20" x14ac:dyDescent="0.25">
      <c r="A2761" s="33"/>
      <c r="B2761" s="4"/>
      <c r="C2761" s="4"/>
      <c r="D2761" s="4"/>
      <c r="E2761" s="4"/>
      <c r="F2761" s="4"/>
      <c r="G2761" s="4"/>
      <c r="H2761" s="4"/>
      <c r="I2761" s="4"/>
      <c r="J2761" s="4"/>
      <c r="K2761" s="4" t="s">
        <v>74</v>
      </c>
      <c r="L2761" s="4" t="s">
        <v>59</v>
      </c>
      <c r="M2761" s="4" t="s">
        <v>75</v>
      </c>
      <c r="N2761" s="4"/>
      <c r="O2761" s="46">
        <v>50700</v>
      </c>
      <c r="P2761"/>
      <c r="Q2761"/>
      <c r="R2761"/>
      <c r="S2761"/>
      <c r="T2761"/>
    </row>
    <row r="2762" spans="1:20" x14ac:dyDescent="0.25">
      <c r="A2762" s="43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6"/>
      <c r="P2762"/>
      <c r="Q2762"/>
      <c r="R2762"/>
      <c r="S2762"/>
      <c r="T2762"/>
    </row>
    <row r="2763" spans="1:20" x14ac:dyDescent="0.25">
      <c r="A2763" s="30"/>
      <c r="B2763" s="4"/>
      <c r="C2763" s="4"/>
      <c r="D2763" s="4"/>
      <c r="E2763" s="4"/>
      <c r="F2763" s="4"/>
      <c r="G2763" s="4"/>
      <c r="H2763" s="4"/>
      <c r="I2763" s="4" t="s">
        <v>79</v>
      </c>
      <c r="J2763" s="4" t="s">
        <v>78</v>
      </c>
      <c r="K2763" s="4"/>
      <c r="L2763" s="4"/>
      <c r="M2763" s="4"/>
      <c r="N2763" s="4"/>
      <c r="O2763" s="46"/>
      <c r="P2763"/>
      <c r="Q2763"/>
      <c r="R2763"/>
      <c r="S2763"/>
      <c r="T2763"/>
    </row>
    <row r="2764" spans="1:20" x14ac:dyDescent="0.25">
      <c r="A2764" s="33"/>
      <c r="B2764" s="4"/>
      <c r="C2764" s="4"/>
      <c r="D2764" s="4"/>
      <c r="E2764" s="4"/>
      <c r="F2764" s="4"/>
      <c r="G2764" s="4"/>
      <c r="H2764" s="4"/>
      <c r="I2764" s="4"/>
      <c r="J2764" s="4"/>
      <c r="K2764" s="4" t="s">
        <v>80</v>
      </c>
      <c r="L2764" s="4" t="s">
        <v>51</v>
      </c>
      <c r="M2764" s="4" t="s">
        <v>81</v>
      </c>
      <c r="N2764" s="4"/>
      <c r="O2764" s="46">
        <v>15964</v>
      </c>
      <c r="P2764"/>
      <c r="Q2764"/>
      <c r="R2764"/>
      <c r="S2764"/>
      <c r="T2764"/>
    </row>
    <row r="2765" spans="1:20" x14ac:dyDescent="0.25">
      <c r="A2765" s="33"/>
      <c r="B2765" s="4"/>
      <c r="C2765" s="4"/>
      <c r="D2765" s="4"/>
      <c r="E2765" s="4"/>
      <c r="F2765" s="4"/>
      <c r="G2765" s="4"/>
      <c r="H2765" s="4"/>
      <c r="I2765" s="4"/>
      <c r="J2765" s="4"/>
      <c r="K2765" s="4" t="s">
        <v>82</v>
      </c>
      <c r="L2765" s="4" t="s">
        <v>59</v>
      </c>
      <c r="M2765" s="4" t="s">
        <v>83</v>
      </c>
      <c r="N2765" s="4"/>
      <c r="O2765" s="46">
        <v>-1866</v>
      </c>
      <c r="P2765"/>
      <c r="Q2765"/>
      <c r="R2765"/>
      <c r="S2765"/>
      <c r="T2765"/>
    </row>
    <row r="2766" spans="1:20" x14ac:dyDescent="0.25">
      <c r="A2766" s="33"/>
      <c r="B2766" s="4"/>
      <c r="C2766" s="4"/>
      <c r="D2766" s="4"/>
      <c r="E2766" s="4"/>
      <c r="F2766" s="4"/>
      <c r="G2766" s="4"/>
      <c r="H2766" s="4"/>
      <c r="I2766" s="4"/>
      <c r="J2766" s="4"/>
      <c r="K2766" s="4" t="s">
        <v>86</v>
      </c>
      <c r="L2766" s="4" t="s">
        <v>51</v>
      </c>
      <c r="M2766" s="4" t="s">
        <v>87</v>
      </c>
      <c r="N2766" s="4"/>
      <c r="O2766" s="46">
        <v>14097</v>
      </c>
      <c r="P2766"/>
      <c r="Q2766"/>
      <c r="R2766"/>
      <c r="S2766"/>
      <c r="T2766"/>
    </row>
    <row r="2767" spans="1:20" x14ac:dyDescent="0.25">
      <c r="A2767" s="33"/>
      <c r="B2767" s="4"/>
      <c r="C2767" s="4"/>
      <c r="D2767" s="4"/>
      <c r="E2767" s="4"/>
      <c r="F2767" s="4"/>
      <c r="G2767" s="4"/>
      <c r="H2767" s="4"/>
      <c r="I2767" s="4"/>
      <c r="J2767" s="4"/>
      <c r="K2767" s="4" t="s">
        <v>128</v>
      </c>
      <c r="L2767" s="4" t="s">
        <v>51</v>
      </c>
      <c r="M2767" s="4" t="s">
        <v>129</v>
      </c>
      <c r="N2767" s="4"/>
      <c r="O2767" s="46">
        <v>-14349</v>
      </c>
      <c r="P2767"/>
      <c r="Q2767"/>
      <c r="R2767"/>
      <c r="S2767"/>
      <c r="T2767"/>
    </row>
    <row r="2768" spans="1:20" x14ac:dyDescent="0.25">
      <c r="A2768" s="33"/>
      <c r="B2768" s="4"/>
      <c r="C2768" s="4"/>
      <c r="D2768" s="4"/>
      <c r="E2768" s="4"/>
      <c r="F2768" s="4"/>
      <c r="G2768" s="4"/>
      <c r="H2768" s="4"/>
      <c r="I2768" s="4"/>
      <c r="J2768" s="4"/>
      <c r="K2768" s="4" t="s">
        <v>130</v>
      </c>
      <c r="L2768" s="4" t="s">
        <v>51</v>
      </c>
      <c r="M2768" s="4" t="s">
        <v>131</v>
      </c>
      <c r="N2768" s="4"/>
      <c r="O2768" s="46">
        <v>-14349</v>
      </c>
      <c r="P2768"/>
      <c r="Q2768"/>
      <c r="R2768"/>
      <c r="S2768"/>
      <c r="T2768"/>
    </row>
    <row r="2769" spans="1:20" x14ac:dyDescent="0.25">
      <c r="A2769" s="33"/>
      <c r="B2769" s="4"/>
      <c r="C2769" s="4"/>
      <c r="D2769" s="4"/>
      <c r="E2769" s="4"/>
      <c r="F2769" s="4"/>
      <c r="G2769" s="4"/>
      <c r="H2769" s="4"/>
      <c r="I2769" s="4"/>
      <c r="J2769" s="4"/>
      <c r="K2769" s="4" t="s">
        <v>90</v>
      </c>
      <c r="L2769" s="4" t="s">
        <v>59</v>
      </c>
      <c r="M2769" s="4" t="s">
        <v>91</v>
      </c>
      <c r="N2769" s="4"/>
      <c r="O2769" s="46">
        <v>-252</v>
      </c>
      <c r="P2769"/>
      <c r="Q2769"/>
      <c r="R2769"/>
      <c r="S2769"/>
      <c r="T2769"/>
    </row>
    <row r="2770" spans="1:20" x14ac:dyDescent="0.25">
      <c r="A2770" s="43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6"/>
      <c r="P2770"/>
      <c r="Q2770"/>
      <c r="R2770"/>
      <c r="S2770"/>
      <c r="T2770"/>
    </row>
    <row r="2771" spans="1:20" x14ac:dyDescent="0.25">
      <c r="A2771" s="30"/>
      <c r="B2771" s="4"/>
      <c r="C2771" s="4"/>
      <c r="D2771" s="4"/>
      <c r="E2771" s="4"/>
      <c r="F2771" s="4"/>
      <c r="G2771" s="4"/>
      <c r="H2771" s="4"/>
      <c r="I2771" s="4" t="s">
        <v>95</v>
      </c>
      <c r="J2771" s="4" t="s">
        <v>94</v>
      </c>
      <c r="K2771" s="4"/>
      <c r="L2771" s="4"/>
      <c r="M2771" s="4"/>
      <c r="N2771" s="4"/>
      <c r="O2771" s="46"/>
      <c r="P2771"/>
      <c r="Q2771"/>
      <c r="R2771"/>
      <c r="S2771"/>
      <c r="T2771"/>
    </row>
    <row r="2772" spans="1:20" x14ac:dyDescent="0.25">
      <c r="A2772" s="33"/>
      <c r="B2772" s="4"/>
      <c r="C2772" s="4"/>
      <c r="D2772" s="4"/>
      <c r="E2772" s="4"/>
      <c r="F2772" s="4"/>
      <c r="G2772" s="4"/>
      <c r="H2772" s="4"/>
      <c r="I2772" s="4"/>
      <c r="J2772" s="4"/>
      <c r="K2772" s="4" t="s">
        <v>132</v>
      </c>
      <c r="L2772" s="4" t="s">
        <v>59</v>
      </c>
      <c r="M2772" s="4" t="s">
        <v>133</v>
      </c>
      <c r="N2772" s="4"/>
      <c r="O2772" s="46">
        <v>50700</v>
      </c>
      <c r="P2772"/>
      <c r="Q2772"/>
      <c r="R2772"/>
      <c r="S2772"/>
      <c r="T2772"/>
    </row>
    <row r="2773" spans="1:20" x14ac:dyDescent="0.25">
      <c r="A2773" s="33"/>
      <c r="B2773" s="4"/>
      <c r="C2773" s="4"/>
      <c r="D2773" s="4"/>
      <c r="E2773" s="4"/>
      <c r="F2773" s="4"/>
      <c r="G2773" s="4"/>
      <c r="H2773" s="4"/>
      <c r="I2773" s="4"/>
      <c r="J2773" s="4"/>
      <c r="K2773" s="4" t="s">
        <v>134</v>
      </c>
      <c r="L2773" s="4" t="s">
        <v>51</v>
      </c>
      <c r="M2773" s="4" t="s">
        <v>135</v>
      </c>
      <c r="N2773" s="4"/>
      <c r="O2773" s="46">
        <v>1866</v>
      </c>
      <c r="P2773"/>
      <c r="Q2773"/>
      <c r="R2773"/>
      <c r="S2773"/>
      <c r="T2773"/>
    </row>
    <row r="2774" spans="1:20" x14ac:dyDescent="0.25">
      <c r="A2774" s="33"/>
      <c r="B2774" s="4"/>
      <c r="C2774" s="4"/>
      <c r="D2774" s="4"/>
      <c r="E2774" s="4"/>
      <c r="F2774" s="4"/>
      <c r="G2774" s="4"/>
      <c r="H2774" s="4"/>
      <c r="I2774" s="4"/>
      <c r="J2774" s="4"/>
      <c r="K2774" s="4" t="s">
        <v>96</v>
      </c>
      <c r="L2774" s="4" t="s">
        <v>59</v>
      </c>
      <c r="M2774" s="4" t="s">
        <v>97</v>
      </c>
      <c r="N2774" s="4"/>
      <c r="O2774" s="46">
        <v>1866</v>
      </c>
      <c r="P2774"/>
      <c r="Q2774"/>
      <c r="R2774"/>
      <c r="S2774"/>
      <c r="T2774"/>
    </row>
    <row r="2775" spans="1:20" x14ac:dyDescent="0.25">
      <c r="A2775" s="33"/>
      <c r="B2775" s="4"/>
      <c r="C2775" s="4"/>
      <c r="D2775" s="4"/>
      <c r="E2775" s="4"/>
      <c r="F2775" s="4"/>
      <c r="G2775" s="4"/>
      <c r="H2775" s="4"/>
      <c r="I2775" s="4"/>
      <c r="J2775" s="4"/>
      <c r="K2775" s="4" t="s">
        <v>136</v>
      </c>
      <c r="L2775" s="4" t="s">
        <v>51</v>
      </c>
      <c r="M2775" s="4" t="s">
        <v>137</v>
      </c>
      <c r="N2775" s="4"/>
      <c r="O2775" s="46">
        <v>-5139</v>
      </c>
      <c r="P2775"/>
      <c r="Q2775"/>
      <c r="R2775"/>
      <c r="S2775"/>
      <c r="T2775"/>
    </row>
    <row r="2776" spans="1:20" x14ac:dyDescent="0.25">
      <c r="A2776" s="33"/>
      <c r="B2776" s="4"/>
      <c r="C2776" s="4"/>
      <c r="D2776" s="4"/>
      <c r="E2776" s="4"/>
      <c r="F2776" s="4"/>
      <c r="G2776" s="4"/>
      <c r="H2776" s="4"/>
      <c r="I2776" s="4"/>
      <c r="J2776" s="4"/>
      <c r="K2776" s="4" t="s">
        <v>381</v>
      </c>
      <c r="L2776" s="4" t="s">
        <v>51</v>
      </c>
      <c r="M2776" s="4" t="s">
        <v>382</v>
      </c>
      <c r="N2776" s="4"/>
      <c r="O2776" s="46">
        <v>-544</v>
      </c>
      <c r="P2776"/>
      <c r="Q2776"/>
      <c r="R2776"/>
      <c r="S2776"/>
      <c r="T2776"/>
    </row>
    <row r="2777" spans="1:20" x14ac:dyDescent="0.25">
      <c r="A2777" s="33"/>
      <c r="B2777" s="4"/>
      <c r="C2777" s="4"/>
      <c r="D2777" s="4"/>
      <c r="E2777" s="4"/>
      <c r="F2777" s="4"/>
      <c r="G2777" s="4"/>
      <c r="H2777" s="4"/>
      <c r="I2777" s="4"/>
      <c r="J2777" s="4"/>
      <c r="K2777" s="4" t="s">
        <v>138</v>
      </c>
      <c r="L2777" s="4" t="s">
        <v>59</v>
      </c>
      <c r="M2777" s="4" t="s">
        <v>139</v>
      </c>
      <c r="N2777" s="4"/>
      <c r="O2777" s="46">
        <v>-5683</v>
      </c>
      <c r="P2777"/>
      <c r="Q2777"/>
      <c r="R2777"/>
      <c r="S2777"/>
      <c r="T2777"/>
    </row>
    <row r="2778" spans="1:20" x14ac:dyDescent="0.25">
      <c r="A2778" s="33"/>
      <c r="B2778" s="4"/>
      <c r="C2778" s="4"/>
      <c r="D2778" s="4"/>
      <c r="E2778" s="4"/>
      <c r="F2778" s="4"/>
      <c r="G2778" s="4"/>
      <c r="H2778" s="4"/>
      <c r="I2778" s="4"/>
      <c r="J2778" s="4"/>
      <c r="K2778" s="4" t="s">
        <v>140</v>
      </c>
      <c r="L2778" s="4" t="s">
        <v>51</v>
      </c>
      <c r="M2778" s="4" t="s">
        <v>141</v>
      </c>
      <c r="N2778" s="4"/>
      <c r="O2778" s="46">
        <v>-14349</v>
      </c>
      <c r="P2778"/>
      <c r="Q2778"/>
      <c r="R2778"/>
      <c r="S2778"/>
      <c r="T2778"/>
    </row>
    <row r="2779" spans="1:20" x14ac:dyDescent="0.25">
      <c r="A2779" s="33"/>
      <c r="B2779" s="4"/>
      <c r="C2779" s="4"/>
      <c r="D2779" s="4"/>
      <c r="E2779" s="4"/>
      <c r="F2779" s="4"/>
      <c r="G2779" s="4"/>
      <c r="H2779" s="4"/>
      <c r="I2779" s="4"/>
      <c r="J2779" s="4"/>
      <c r="K2779" s="4" t="s">
        <v>142</v>
      </c>
      <c r="L2779" s="4" t="s">
        <v>51</v>
      </c>
      <c r="M2779" s="4" t="s">
        <v>143</v>
      </c>
      <c r="N2779" s="4"/>
      <c r="O2779" s="46">
        <v>-15168</v>
      </c>
      <c r="P2779"/>
      <c r="Q2779"/>
      <c r="R2779"/>
      <c r="S2779"/>
      <c r="T2779"/>
    </row>
    <row r="2780" spans="1:20" x14ac:dyDescent="0.25">
      <c r="A2780" s="33"/>
      <c r="B2780" s="4"/>
      <c r="C2780" s="4"/>
      <c r="D2780" s="4"/>
      <c r="E2780" s="4"/>
      <c r="F2780" s="4"/>
      <c r="G2780" s="4"/>
      <c r="H2780" s="4"/>
      <c r="I2780" s="4"/>
      <c r="J2780" s="4"/>
      <c r="K2780" s="4" t="s">
        <v>144</v>
      </c>
      <c r="L2780" s="4" t="s">
        <v>59</v>
      </c>
      <c r="M2780" s="4" t="s">
        <v>145</v>
      </c>
      <c r="N2780" s="4"/>
      <c r="O2780" s="46">
        <v>-29517</v>
      </c>
      <c r="P2780"/>
      <c r="Q2780"/>
      <c r="R2780"/>
      <c r="S2780"/>
      <c r="T2780"/>
    </row>
    <row r="2781" spans="1:20" x14ac:dyDescent="0.25">
      <c r="A2781" s="33"/>
      <c r="B2781" s="4"/>
      <c r="C2781" s="4"/>
      <c r="D2781" s="4"/>
      <c r="E2781" s="4"/>
      <c r="F2781" s="4"/>
      <c r="G2781" s="4"/>
      <c r="H2781" s="4"/>
      <c r="I2781" s="4"/>
      <c r="J2781" s="4"/>
      <c r="K2781" s="4" t="s">
        <v>146</v>
      </c>
      <c r="L2781" s="4" t="s">
        <v>59</v>
      </c>
      <c r="M2781" s="4" t="s">
        <v>147</v>
      </c>
      <c r="N2781" s="4"/>
      <c r="O2781" s="46">
        <v>15500</v>
      </c>
      <c r="P2781"/>
      <c r="Q2781"/>
      <c r="R2781"/>
      <c r="S2781"/>
      <c r="T2781"/>
    </row>
    <row r="2782" spans="1:20" x14ac:dyDescent="0.25">
      <c r="A2782" s="33"/>
      <c r="B2782" s="4"/>
      <c r="C2782" s="4"/>
      <c r="D2782" s="4"/>
      <c r="E2782" s="4"/>
      <c r="F2782" s="4"/>
      <c r="G2782" s="4"/>
      <c r="H2782" s="4"/>
      <c r="I2782" s="4"/>
      <c r="J2782" s="4"/>
      <c r="K2782" s="4" t="s">
        <v>98</v>
      </c>
      <c r="L2782" s="4" t="s">
        <v>59</v>
      </c>
      <c r="M2782" s="4" t="s">
        <v>99</v>
      </c>
      <c r="N2782" s="4"/>
      <c r="O2782" s="46">
        <v>-3817</v>
      </c>
      <c r="P2782"/>
      <c r="Q2782"/>
      <c r="R2782"/>
      <c r="S2782"/>
      <c r="T2782"/>
    </row>
    <row r="2783" spans="1:20" x14ac:dyDescent="0.25">
      <c r="A2783" s="33"/>
      <c r="B2783" s="4"/>
      <c r="C2783" s="4"/>
      <c r="D2783" s="4"/>
      <c r="E2783" s="4"/>
      <c r="F2783" s="4"/>
      <c r="G2783" s="4"/>
      <c r="H2783" s="4"/>
      <c r="I2783" s="4"/>
      <c r="J2783" s="4"/>
      <c r="K2783" s="4" t="s">
        <v>148</v>
      </c>
      <c r="L2783" s="4" t="s">
        <v>59</v>
      </c>
      <c r="M2783" s="4" t="s">
        <v>149</v>
      </c>
      <c r="N2783" s="4"/>
      <c r="O2783" s="46">
        <v>15500</v>
      </c>
      <c r="P2783"/>
      <c r="Q2783"/>
      <c r="R2783"/>
      <c r="S2783"/>
      <c r="T2783"/>
    </row>
    <row r="2784" spans="1:20" x14ac:dyDescent="0.25">
      <c r="A2784" s="33"/>
      <c r="B2784" s="4"/>
      <c r="C2784" s="4"/>
      <c r="D2784" s="4"/>
      <c r="E2784" s="4"/>
      <c r="F2784" s="4"/>
      <c r="G2784" s="4"/>
      <c r="H2784" s="4"/>
      <c r="I2784" s="4"/>
      <c r="J2784" s="4"/>
      <c r="K2784" s="4" t="s">
        <v>100</v>
      </c>
      <c r="L2784" s="4" t="s">
        <v>59</v>
      </c>
      <c r="M2784" s="4" t="s">
        <v>101</v>
      </c>
      <c r="N2784" s="4"/>
      <c r="O2784" s="46">
        <v>-3817</v>
      </c>
      <c r="P2784"/>
      <c r="Q2784"/>
      <c r="R2784"/>
      <c r="S2784"/>
      <c r="T2784"/>
    </row>
    <row r="2785" spans="1:20" x14ac:dyDescent="0.25">
      <c r="A2785" s="43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6"/>
      <c r="P2785"/>
      <c r="Q2785"/>
      <c r="R2785"/>
      <c r="S2785"/>
      <c r="T2785"/>
    </row>
    <row r="2786" spans="1:20" x14ac:dyDescent="0.25">
      <c r="A2786" s="30"/>
      <c r="B2786" s="4"/>
      <c r="C2786" s="4"/>
      <c r="D2786" s="4"/>
      <c r="E2786" s="4" t="s">
        <v>102</v>
      </c>
      <c r="F2786" s="4"/>
      <c r="G2786" s="4" t="s">
        <v>426</v>
      </c>
      <c r="H2786" s="4"/>
      <c r="I2786" s="4"/>
      <c r="J2786" s="4"/>
      <c r="K2786" s="4"/>
      <c r="L2786" s="4"/>
      <c r="M2786" s="4"/>
      <c r="N2786" s="4"/>
      <c r="O2786" s="46"/>
      <c r="P2786"/>
      <c r="Q2786"/>
      <c r="R2786"/>
      <c r="S2786"/>
      <c r="T2786"/>
    </row>
    <row r="2787" spans="1:20" x14ac:dyDescent="0.25">
      <c r="A2787" s="33"/>
      <c r="B2787" s="4"/>
      <c r="C2787" s="4"/>
      <c r="D2787" s="4"/>
      <c r="E2787" s="4"/>
      <c r="F2787" s="4"/>
      <c r="G2787" s="4"/>
      <c r="H2787" s="4" t="s">
        <v>423</v>
      </c>
      <c r="I2787" s="4"/>
      <c r="J2787" s="4"/>
      <c r="K2787" s="4"/>
      <c r="L2787" s="4"/>
      <c r="M2787" s="4"/>
      <c r="N2787" s="4"/>
      <c r="O2787" s="46"/>
      <c r="P2787"/>
      <c r="Q2787"/>
      <c r="R2787"/>
      <c r="S2787"/>
      <c r="T2787"/>
    </row>
    <row r="2788" spans="1:20" x14ac:dyDescent="0.25">
      <c r="A2788" s="33"/>
      <c r="B2788" s="4"/>
      <c r="C2788" s="4"/>
      <c r="D2788" s="4"/>
      <c r="E2788" s="4"/>
      <c r="F2788" s="4"/>
      <c r="G2788" s="4"/>
      <c r="H2788" s="4"/>
      <c r="I2788" s="4" t="s">
        <v>50</v>
      </c>
      <c r="J2788" s="4" t="s">
        <v>49</v>
      </c>
      <c r="K2788" s="4"/>
      <c r="L2788" s="4"/>
      <c r="M2788" s="4"/>
      <c r="N2788" s="4"/>
      <c r="O2788" s="46"/>
      <c r="P2788"/>
      <c r="Q2788"/>
      <c r="R2788"/>
      <c r="S2788"/>
      <c r="T2788"/>
    </row>
    <row r="2789" spans="1:20" x14ac:dyDescent="0.25">
      <c r="A2789" s="33"/>
      <c r="B2789" s="4"/>
      <c r="C2789" s="4"/>
      <c r="D2789" s="4"/>
      <c r="E2789" s="4"/>
      <c r="F2789" s="4"/>
      <c r="G2789" s="4"/>
      <c r="H2789" s="4"/>
      <c r="I2789" s="4"/>
      <c r="J2789" s="4"/>
      <c r="K2789" s="4" t="s">
        <v>103</v>
      </c>
      <c r="L2789" s="4" t="s">
        <v>51</v>
      </c>
      <c r="M2789" s="4" t="s">
        <v>104</v>
      </c>
      <c r="N2789" s="4"/>
      <c r="O2789" s="46">
        <v>2025000</v>
      </c>
      <c r="P2789"/>
      <c r="Q2789"/>
      <c r="R2789"/>
      <c r="S2789"/>
      <c r="T2789"/>
    </row>
    <row r="2790" spans="1:20" x14ac:dyDescent="0.25">
      <c r="A2790" s="33"/>
      <c r="B2790" s="4"/>
      <c r="C2790" s="4"/>
      <c r="D2790" s="4"/>
      <c r="E2790" s="4"/>
      <c r="F2790" s="4"/>
      <c r="G2790" s="4"/>
      <c r="H2790" s="4"/>
      <c r="I2790" s="4"/>
      <c r="J2790" s="4"/>
      <c r="K2790" s="4" t="s">
        <v>217</v>
      </c>
      <c r="L2790" s="4" t="s">
        <v>51</v>
      </c>
      <c r="M2790" s="4" t="s">
        <v>218</v>
      </c>
      <c r="N2790" s="4"/>
      <c r="O2790" s="46">
        <v>-666</v>
      </c>
      <c r="P2790"/>
      <c r="Q2790"/>
      <c r="R2790"/>
      <c r="S2790"/>
      <c r="T2790"/>
    </row>
    <row r="2791" spans="1:20" x14ac:dyDescent="0.25">
      <c r="A2791" s="33"/>
      <c r="B2791" s="4"/>
      <c r="C2791" s="4"/>
      <c r="D2791" s="4"/>
      <c r="E2791" s="4"/>
      <c r="F2791" s="4"/>
      <c r="G2791" s="4"/>
      <c r="H2791" s="4"/>
      <c r="I2791" s="4"/>
      <c r="J2791" s="4"/>
      <c r="K2791" s="4" t="s">
        <v>110</v>
      </c>
      <c r="L2791" s="4" t="s">
        <v>59</v>
      </c>
      <c r="M2791" s="4" t="s">
        <v>111</v>
      </c>
      <c r="N2791" s="4"/>
      <c r="O2791" s="46">
        <v>2024334</v>
      </c>
      <c r="P2791"/>
      <c r="Q2791"/>
      <c r="R2791"/>
      <c r="S2791"/>
      <c r="T2791"/>
    </row>
    <row r="2792" spans="1:20" x14ac:dyDescent="0.25">
      <c r="A2792" s="33"/>
      <c r="B2792" s="4"/>
      <c r="C2792" s="4"/>
      <c r="D2792" s="4"/>
      <c r="E2792" s="4"/>
      <c r="F2792" s="4"/>
      <c r="G2792" s="4"/>
      <c r="H2792" s="4"/>
      <c r="I2792" s="4"/>
      <c r="J2792" s="4"/>
      <c r="K2792" s="4" t="s">
        <v>112</v>
      </c>
      <c r="L2792" s="4" t="s">
        <v>51</v>
      </c>
      <c r="M2792" s="4" t="s">
        <v>113</v>
      </c>
      <c r="N2792" s="4"/>
      <c r="O2792" s="46">
        <v>330338</v>
      </c>
      <c r="P2792"/>
      <c r="Q2792"/>
      <c r="R2792"/>
      <c r="S2792"/>
      <c r="T2792"/>
    </row>
    <row r="2793" spans="1:20" x14ac:dyDescent="0.25">
      <c r="A2793" s="33"/>
      <c r="B2793" s="4"/>
      <c r="C2793" s="4"/>
      <c r="D2793" s="4"/>
      <c r="E2793" s="4"/>
      <c r="F2793" s="4"/>
      <c r="G2793" s="4"/>
      <c r="H2793" s="4"/>
      <c r="I2793" s="4"/>
      <c r="J2793" s="4"/>
      <c r="K2793" s="4" t="s">
        <v>114</v>
      </c>
      <c r="L2793" s="4" t="s">
        <v>51</v>
      </c>
      <c r="M2793" s="4" t="s">
        <v>115</v>
      </c>
      <c r="N2793" s="4"/>
      <c r="O2793" s="46">
        <v>158893</v>
      </c>
      <c r="P2793"/>
      <c r="Q2793"/>
      <c r="R2793"/>
      <c r="S2793"/>
      <c r="T2793"/>
    </row>
    <row r="2794" spans="1:20" x14ac:dyDescent="0.25">
      <c r="A2794" s="33"/>
      <c r="B2794" s="4"/>
      <c r="C2794" s="4"/>
      <c r="D2794" s="4"/>
      <c r="E2794" s="4"/>
      <c r="F2794" s="4"/>
      <c r="G2794" s="4"/>
      <c r="H2794" s="4"/>
      <c r="I2794" s="4"/>
      <c r="J2794" s="4"/>
      <c r="K2794" s="4" t="s">
        <v>116</v>
      </c>
      <c r="L2794" s="4" t="s">
        <v>51</v>
      </c>
      <c r="M2794" s="4" t="s">
        <v>117</v>
      </c>
      <c r="N2794" s="4"/>
      <c r="O2794" s="46">
        <v>61769</v>
      </c>
      <c r="P2794"/>
      <c r="Q2794"/>
      <c r="R2794"/>
      <c r="S2794"/>
      <c r="T2794"/>
    </row>
    <row r="2795" spans="1:20" x14ac:dyDescent="0.25">
      <c r="A2795" s="33"/>
      <c r="B2795" s="4"/>
      <c r="C2795" s="4"/>
      <c r="D2795" s="4"/>
      <c r="E2795" s="4"/>
      <c r="F2795" s="4"/>
      <c r="G2795" s="4"/>
      <c r="H2795" s="4"/>
      <c r="I2795" s="4"/>
      <c r="J2795" s="4"/>
      <c r="K2795" s="4" t="s">
        <v>118</v>
      </c>
      <c r="L2795" s="4" t="s">
        <v>59</v>
      </c>
      <c r="M2795" s="4" t="s">
        <v>119</v>
      </c>
      <c r="N2795" s="4"/>
      <c r="O2795" s="46">
        <v>551000</v>
      </c>
      <c r="P2795"/>
      <c r="Q2795"/>
      <c r="R2795"/>
      <c r="S2795"/>
      <c r="T2795"/>
    </row>
    <row r="2796" spans="1:20" x14ac:dyDescent="0.25">
      <c r="A2796" s="33"/>
      <c r="B2796" s="4"/>
      <c r="C2796" s="4"/>
      <c r="D2796" s="4"/>
      <c r="E2796" s="4"/>
      <c r="F2796" s="4"/>
      <c r="G2796" s="4"/>
      <c r="H2796" s="4"/>
      <c r="I2796" s="4"/>
      <c r="J2796" s="4"/>
      <c r="K2796" s="4" t="s">
        <v>120</v>
      </c>
      <c r="L2796" s="4" t="s">
        <v>59</v>
      </c>
      <c r="M2796" s="4" t="s">
        <v>121</v>
      </c>
      <c r="N2796" s="4"/>
      <c r="O2796" s="46">
        <v>2575334</v>
      </c>
      <c r="P2796"/>
      <c r="Q2796"/>
      <c r="R2796"/>
      <c r="S2796"/>
      <c r="T2796"/>
    </row>
    <row r="2797" spans="1:20" x14ac:dyDescent="0.25">
      <c r="A2797" s="33"/>
      <c r="B2797" s="4"/>
      <c r="C2797" s="4"/>
      <c r="D2797" s="4"/>
      <c r="E2797" s="4"/>
      <c r="F2797" s="4"/>
      <c r="G2797" s="4"/>
      <c r="H2797" s="4"/>
      <c r="I2797" s="4"/>
      <c r="J2797" s="4"/>
      <c r="K2797" s="4" t="s">
        <v>60</v>
      </c>
      <c r="L2797" s="4" t="s">
        <v>59</v>
      </c>
      <c r="M2797" s="4" t="s">
        <v>61</v>
      </c>
      <c r="N2797" s="4"/>
      <c r="O2797" s="46">
        <v>2575334</v>
      </c>
      <c r="P2797"/>
      <c r="Q2797"/>
      <c r="R2797"/>
      <c r="S2797"/>
      <c r="T2797"/>
    </row>
    <row r="2798" spans="1:20" x14ac:dyDescent="0.25">
      <c r="A2798" s="43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6"/>
      <c r="P2798"/>
      <c r="Q2798"/>
      <c r="R2798"/>
      <c r="S2798"/>
      <c r="T2798"/>
    </row>
    <row r="2799" spans="1:20" x14ac:dyDescent="0.25">
      <c r="A2799" s="30"/>
      <c r="B2799" s="4"/>
      <c r="C2799" s="4"/>
      <c r="D2799" s="4"/>
      <c r="E2799" s="4"/>
      <c r="F2799" s="4"/>
      <c r="G2799" s="4"/>
      <c r="H2799" s="4"/>
      <c r="I2799" s="4" t="s">
        <v>65</v>
      </c>
      <c r="J2799" s="4" t="s">
        <v>64</v>
      </c>
      <c r="K2799" s="4"/>
      <c r="L2799" s="4"/>
      <c r="M2799" s="4"/>
      <c r="N2799" s="4"/>
      <c r="O2799" s="46"/>
      <c r="P2799"/>
      <c r="Q2799"/>
      <c r="R2799"/>
      <c r="S2799"/>
      <c r="T2799"/>
    </row>
    <row r="2800" spans="1:20" x14ac:dyDescent="0.25">
      <c r="A2800" s="33"/>
      <c r="B2800" s="4"/>
      <c r="C2800" s="4"/>
      <c r="D2800" s="4"/>
      <c r="E2800" s="4"/>
      <c r="F2800" s="4"/>
      <c r="G2800" s="4"/>
      <c r="H2800" s="4"/>
      <c r="I2800" s="4"/>
      <c r="J2800" s="4"/>
      <c r="K2800" s="4" t="s">
        <v>62</v>
      </c>
      <c r="L2800" s="4" t="s">
        <v>51</v>
      </c>
      <c r="M2800" s="4" t="s">
        <v>63</v>
      </c>
      <c r="N2800" s="4"/>
      <c r="O2800" s="46">
        <v>1819993</v>
      </c>
      <c r="P2800"/>
      <c r="Q2800"/>
      <c r="R2800"/>
      <c r="S2800"/>
      <c r="T2800"/>
    </row>
    <row r="2801" spans="1:20" x14ac:dyDescent="0.25">
      <c r="A2801" s="33"/>
      <c r="B2801" s="4"/>
      <c r="C2801" s="4"/>
      <c r="D2801" s="4"/>
      <c r="E2801" s="4"/>
      <c r="F2801" s="4"/>
      <c r="G2801" s="4"/>
      <c r="H2801" s="4"/>
      <c r="I2801" s="4"/>
      <c r="J2801" s="4"/>
      <c r="K2801" s="4" t="s">
        <v>66</v>
      </c>
      <c r="L2801" s="4" t="s">
        <v>59</v>
      </c>
      <c r="M2801" s="4" t="s">
        <v>67</v>
      </c>
      <c r="N2801" s="4"/>
      <c r="O2801" s="46">
        <v>1819993</v>
      </c>
      <c r="P2801"/>
      <c r="Q2801"/>
      <c r="R2801"/>
      <c r="S2801"/>
      <c r="T2801"/>
    </row>
    <row r="2802" spans="1:20" x14ac:dyDescent="0.25">
      <c r="A2802" s="33"/>
      <c r="B2802" s="4"/>
      <c r="C2802" s="4"/>
      <c r="D2802" s="4"/>
      <c r="E2802" s="4"/>
      <c r="F2802" s="4"/>
      <c r="G2802" s="4"/>
      <c r="H2802" s="4"/>
      <c r="I2802" s="4"/>
      <c r="J2802" s="4"/>
      <c r="K2802" s="4" t="s">
        <v>122</v>
      </c>
      <c r="L2802" s="4" t="s">
        <v>51</v>
      </c>
      <c r="M2802" s="4" t="s">
        <v>123</v>
      </c>
      <c r="N2802" s="4"/>
      <c r="O2802" s="46">
        <v>435789</v>
      </c>
      <c r="P2802"/>
      <c r="Q2802"/>
      <c r="R2802"/>
      <c r="S2802"/>
      <c r="T2802"/>
    </row>
    <row r="2803" spans="1:20" x14ac:dyDescent="0.25">
      <c r="A2803" s="33"/>
      <c r="B2803" s="4"/>
      <c r="C2803" s="4"/>
      <c r="D2803" s="4"/>
      <c r="E2803" s="4"/>
      <c r="F2803" s="4"/>
      <c r="G2803" s="4"/>
      <c r="H2803" s="4"/>
      <c r="I2803" s="4"/>
      <c r="J2803" s="4"/>
      <c r="K2803" s="4" t="s">
        <v>339</v>
      </c>
      <c r="L2803" s="4" t="s">
        <v>51</v>
      </c>
      <c r="M2803" s="4" t="s">
        <v>340</v>
      </c>
      <c r="N2803" s="4" t="s">
        <v>212</v>
      </c>
      <c r="O2803" s="46">
        <v>8654</v>
      </c>
      <c r="P2803"/>
      <c r="Q2803"/>
      <c r="R2803"/>
      <c r="S2803"/>
      <c r="T2803"/>
    </row>
    <row r="2804" spans="1:20" x14ac:dyDescent="0.25">
      <c r="A2804" s="33"/>
      <c r="B2804" s="4"/>
      <c r="C2804" s="4"/>
      <c r="D2804" s="4"/>
      <c r="E2804" s="4"/>
      <c r="F2804" s="4"/>
      <c r="G2804" s="4"/>
      <c r="H2804" s="4"/>
      <c r="I2804" s="4"/>
      <c r="J2804" s="4"/>
      <c r="K2804" s="4" t="s">
        <v>124</v>
      </c>
      <c r="L2804" s="4" t="s">
        <v>59</v>
      </c>
      <c r="M2804" s="4" t="s">
        <v>125</v>
      </c>
      <c r="N2804" s="4"/>
      <c r="O2804" s="46">
        <v>444444</v>
      </c>
      <c r="P2804"/>
      <c r="Q2804"/>
      <c r="R2804"/>
      <c r="S2804"/>
      <c r="T2804"/>
    </row>
    <row r="2805" spans="1:20" x14ac:dyDescent="0.25">
      <c r="A2805" s="33"/>
      <c r="B2805" s="4"/>
      <c r="C2805" s="4"/>
      <c r="D2805" s="4"/>
      <c r="E2805" s="4"/>
      <c r="F2805" s="4"/>
      <c r="G2805" s="4"/>
      <c r="H2805" s="4"/>
      <c r="I2805" s="4"/>
      <c r="J2805" s="4"/>
      <c r="K2805" s="4" t="s">
        <v>68</v>
      </c>
      <c r="L2805" s="4" t="s">
        <v>51</v>
      </c>
      <c r="M2805" s="4" t="s">
        <v>69</v>
      </c>
      <c r="N2805" s="4"/>
      <c r="O2805" s="46">
        <v>249128</v>
      </c>
      <c r="P2805"/>
      <c r="Q2805"/>
      <c r="R2805"/>
      <c r="S2805"/>
      <c r="T2805"/>
    </row>
    <row r="2806" spans="1:20" x14ac:dyDescent="0.25">
      <c r="A2806" s="33"/>
      <c r="B2806" s="4"/>
      <c r="C2806" s="4"/>
      <c r="D2806" s="4"/>
      <c r="E2806" s="4"/>
      <c r="F2806" s="4"/>
      <c r="G2806" s="4"/>
      <c r="H2806" s="4"/>
      <c r="I2806" s="4"/>
      <c r="J2806" s="4"/>
      <c r="K2806" s="4" t="s">
        <v>126</v>
      </c>
      <c r="L2806" s="4" t="s">
        <v>51</v>
      </c>
      <c r="M2806" s="4" t="s">
        <v>127</v>
      </c>
      <c r="N2806" s="4"/>
      <c r="O2806" s="46">
        <v>61769</v>
      </c>
      <c r="P2806"/>
      <c r="Q2806"/>
      <c r="R2806"/>
      <c r="S2806"/>
      <c r="T2806"/>
    </row>
    <row r="2807" spans="1:20" x14ac:dyDescent="0.25">
      <c r="A2807" s="33"/>
      <c r="B2807" s="4"/>
      <c r="C2807" s="4"/>
      <c r="D2807" s="4"/>
      <c r="E2807" s="4"/>
      <c r="F2807" s="4"/>
      <c r="G2807" s="4"/>
      <c r="H2807" s="4"/>
      <c r="I2807" s="4"/>
      <c r="J2807" s="4"/>
      <c r="K2807" s="4" t="s">
        <v>72</v>
      </c>
      <c r="L2807" s="4" t="s">
        <v>59</v>
      </c>
      <c r="M2807" s="4" t="s">
        <v>73</v>
      </c>
      <c r="N2807" s="4"/>
      <c r="O2807" s="46">
        <v>310897</v>
      </c>
      <c r="P2807"/>
      <c r="Q2807"/>
      <c r="R2807"/>
      <c r="S2807"/>
      <c r="T2807"/>
    </row>
    <row r="2808" spans="1:20" x14ac:dyDescent="0.25">
      <c r="A2808" s="33"/>
      <c r="B2808" s="4"/>
      <c r="C2808" s="4"/>
      <c r="D2808" s="4"/>
      <c r="E2808" s="4"/>
      <c r="F2808" s="4"/>
      <c r="G2808" s="4"/>
      <c r="H2808" s="4"/>
      <c r="I2808" s="4"/>
      <c r="J2808" s="4"/>
      <c r="K2808" s="4" t="s">
        <v>74</v>
      </c>
      <c r="L2808" s="4" t="s">
        <v>59</v>
      </c>
      <c r="M2808" s="4" t="s">
        <v>75</v>
      </c>
      <c r="N2808" s="4"/>
      <c r="O2808" s="46">
        <v>2575334</v>
      </c>
      <c r="P2808"/>
      <c r="Q2808"/>
      <c r="R2808"/>
      <c r="S2808"/>
      <c r="T2808"/>
    </row>
    <row r="2809" spans="1:20" x14ac:dyDescent="0.25">
      <c r="A2809" s="43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6"/>
      <c r="P2809"/>
      <c r="Q2809"/>
      <c r="R2809"/>
      <c r="S2809"/>
      <c r="T2809"/>
    </row>
    <row r="2810" spans="1:20" x14ac:dyDescent="0.25">
      <c r="A2810" s="30"/>
      <c r="B2810" s="4"/>
      <c r="C2810" s="4"/>
      <c r="D2810" s="4"/>
      <c r="E2810" s="4"/>
      <c r="F2810" s="4"/>
      <c r="G2810" s="4"/>
      <c r="H2810" s="4"/>
      <c r="I2810" s="4" t="s">
        <v>79</v>
      </c>
      <c r="J2810" s="4" t="s">
        <v>78</v>
      </c>
      <c r="K2810" s="4"/>
      <c r="L2810" s="4"/>
      <c r="M2810" s="4"/>
      <c r="N2810" s="4"/>
      <c r="O2810" s="46"/>
      <c r="P2810"/>
      <c r="Q2810"/>
      <c r="R2810"/>
      <c r="S2810"/>
      <c r="T2810"/>
    </row>
    <row r="2811" spans="1:20" x14ac:dyDescent="0.25">
      <c r="A2811" s="33"/>
      <c r="B2811" s="4"/>
      <c r="C2811" s="4"/>
      <c r="D2811" s="4"/>
      <c r="E2811" s="4"/>
      <c r="F2811" s="4"/>
      <c r="G2811" s="4"/>
      <c r="H2811" s="4"/>
      <c r="I2811" s="4"/>
      <c r="J2811" s="4"/>
      <c r="K2811" s="4" t="s">
        <v>80</v>
      </c>
      <c r="L2811" s="4" t="s">
        <v>51</v>
      </c>
      <c r="M2811" s="4" t="s">
        <v>81</v>
      </c>
      <c r="N2811" s="4"/>
      <c r="O2811" s="46">
        <v>2264436</v>
      </c>
      <c r="P2811"/>
      <c r="Q2811"/>
      <c r="R2811"/>
      <c r="S2811"/>
      <c r="T2811"/>
    </row>
    <row r="2812" spans="1:20" x14ac:dyDescent="0.25">
      <c r="A2812" s="33"/>
      <c r="B2812" s="4"/>
      <c r="C2812" s="4"/>
      <c r="D2812" s="4"/>
      <c r="E2812" s="4"/>
      <c r="F2812" s="4"/>
      <c r="G2812" s="4"/>
      <c r="H2812" s="4"/>
      <c r="I2812" s="4"/>
      <c r="J2812" s="4"/>
      <c r="K2812" s="4" t="s">
        <v>82</v>
      </c>
      <c r="L2812" s="4" t="s">
        <v>59</v>
      </c>
      <c r="M2812" s="4" t="s">
        <v>83</v>
      </c>
      <c r="N2812" s="4"/>
      <c r="O2812" s="46">
        <v>-1788032</v>
      </c>
      <c r="P2812"/>
      <c r="Q2812"/>
      <c r="R2812"/>
      <c r="S2812"/>
      <c r="T2812"/>
    </row>
    <row r="2813" spans="1:20" x14ac:dyDescent="0.25">
      <c r="A2813" s="33"/>
      <c r="B2813" s="4"/>
      <c r="C2813" s="4"/>
      <c r="D2813" s="4"/>
      <c r="E2813" s="4"/>
      <c r="F2813" s="4"/>
      <c r="G2813" s="4"/>
      <c r="H2813" s="4"/>
      <c r="I2813" s="4"/>
      <c r="J2813" s="4"/>
      <c r="K2813" s="4" t="s">
        <v>86</v>
      </c>
      <c r="L2813" s="4" t="s">
        <v>51</v>
      </c>
      <c r="M2813" s="4" t="s">
        <v>87</v>
      </c>
      <c r="N2813" s="4"/>
      <c r="O2813" s="46">
        <v>476404</v>
      </c>
      <c r="P2813"/>
      <c r="Q2813"/>
      <c r="R2813"/>
      <c r="S2813"/>
      <c r="T2813"/>
    </row>
    <row r="2814" spans="1:20" x14ac:dyDescent="0.25">
      <c r="A2814" s="33"/>
      <c r="B2814" s="4"/>
      <c r="C2814" s="4"/>
      <c r="D2814" s="4"/>
      <c r="E2814" s="4"/>
      <c r="F2814" s="4"/>
      <c r="G2814" s="4"/>
      <c r="H2814" s="4"/>
      <c r="I2814" s="4"/>
      <c r="J2814" s="4"/>
      <c r="K2814" s="4" t="s">
        <v>128</v>
      </c>
      <c r="L2814" s="4" t="s">
        <v>51</v>
      </c>
      <c r="M2814" s="4" t="s">
        <v>129</v>
      </c>
      <c r="N2814" s="4"/>
      <c r="O2814" s="46">
        <v>-158893</v>
      </c>
      <c r="P2814"/>
      <c r="Q2814"/>
      <c r="R2814"/>
      <c r="S2814"/>
      <c r="T2814"/>
    </row>
    <row r="2815" spans="1:20" x14ac:dyDescent="0.25">
      <c r="A2815" s="33"/>
      <c r="B2815" s="4"/>
      <c r="C2815" s="4"/>
      <c r="D2815" s="4"/>
      <c r="E2815" s="4"/>
      <c r="F2815" s="4"/>
      <c r="G2815" s="4"/>
      <c r="H2815" s="4"/>
      <c r="I2815" s="4"/>
      <c r="J2815" s="4"/>
      <c r="K2815" s="4" t="s">
        <v>130</v>
      </c>
      <c r="L2815" s="4" t="s">
        <v>51</v>
      </c>
      <c r="M2815" s="4" t="s">
        <v>131</v>
      </c>
      <c r="N2815" s="4"/>
      <c r="O2815" s="46">
        <v>-158893</v>
      </c>
      <c r="P2815"/>
      <c r="Q2815"/>
      <c r="R2815"/>
      <c r="S2815"/>
      <c r="T2815"/>
    </row>
    <row r="2816" spans="1:20" x14ac:dyDescent="0.25">
      <c r="A2816" s="33"/>
      <c r="B2816" s="4"/>
      <c r="C2816" s="4"/>
      <c r="D2816" s="4"/>
      <c r="E2816" s="4"/>
      <c r="F2816" s="4"/>
      <c r="G2816" s="4"/>
      <c r="H2816" s="4"/>
      <c r="I2816" s="4"/>
      <c r="J2816" s="4"/>
      <c r="K2816" s="4" t="s">
        <v>90</v>
      </c>
      <c r="L2816" s="4" t="s">
        <v>59</v>
      </c>
      <c r="M2816" s="4" t="s">
        <v>91</v>
      </c>
      <c r="N2816" s="4"/>
      <c r="O2816" s="46">
        <v>317511</v>
      </c>
      <c r="P2816"/>
      <c r="Q2816"/>
      <c r="R2816"/>
      <c r="S2816"/>
      <c r="T2816"/>
    </row>
    <row r="2817" spans="1:20" x14ac:dyDescent="0.25">
      <c r="A2817" s="43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6"/>
      <c r="P2817"/>
      <c r="Q2817"/>
      <c r="R2817"/>
      <c r="S2817"/>
      <c r="T2817"/>
    </row>
    <row r="2818" spans="1:20" x14ac:dyDescent="0.25">
      <c r="A2818" s="30"/>
      <c r="B2818" s="4"/>
      <c r="C2818" s="4"/>
      <c r="D2818" s="4"/>
      <c r="E2818" s="4"/>
      <c r="F2818" s="4"/>
      <c r="G2818" s="4"/>
      <c r="H2818" s="4"/>
      <c r="I2818" s="4" t="s">
        <v>95</v>
      </c>
      <c r="J2818" s="4" t="s">
        <v>94</v>
      </c>
      <c r="K2818" s="4"/>
      <c r="L2818" s="4"/>
      <c r="M2818" s="4"/>
      <c r="N2818" s="4"/>
      <c r="O2818" s="46"/>
      <c r="P2818"/>
      <c r="Q2818"/>
      <c r="R2818"/>
      <c r="S2818"/>
      <c r="T2818"/>
    </row>
    <row r="2819" spans="1:20" x14ac:dyDescent="0.25">
      <c r="A2819" s="33"/>
      <c r="B2819" s="4"/>
      <c r="C2819" s="4"/>
      <c r="D2819" s="4"/>
      <c r="E2819" s="4"/>
      <c r="F2819" s="4"/>
      <c r="G2819" s="4"/>
      <c r="H2819" s="4"/>
      <c r="I2819" s="4"/>
      <c r="J2819" s="4"/>
      <c r="K2819" s="4" t="s">
        <v>132</v>
      </c>
      <c r="L2819" s="4" t="s">
        <v>59</v>
      </c>
      <c r="M2819" s="4" t="s">
        <v>133</v>
      </c>
      <c r="N2819" s="4"/>
      <c r="O2819" s="46">
        <v>2575334</v>
      </c>
      <c r="P2819"/>
      <c r="Q2819"/>
      <c r="R2819"/>
      <c r="S2819"/>
      <c r="T2819"/>
    </row>
    <row r="2820" spans="1:20" x14ac:dyDescent="0.25">
      <c r="A2820" s="33"/>
      <c r="B2820" s="4"/>
      <c r="C2820" s="4"/>
      <c r="D2820" s="4"/>
      <c r="E2820" s="4"/>
      <c r="F2820" s="4"/>
      <c r="G2820" s="4"/>
      <c r="H2820" s="4"/>
      <c r="I2820" s="4"/>
      <c r="J2820" s="4"/>
      <c r="K2820" s="4" t="s">
        <v>134</v>
      </c>
      <c r="L2820" s="4" t="s">
        <v>51</v>
      </c>
      <c r="M2820" s="4" t="s">
        <v>135</v>
      </c>
      <c r="N2820" s="4"/>
      <c r="O2820" s="46">
        <v>1788032</v>
      </c>
      <c r="P2820"/>
      <c r="Q2820"/>
      <c r="R2820"/>
      <c r="S2820"/>
      <c r="T2820"/>
    </row>
    <row r="2821" spans="1:20" x14ac:dyDescent="0.25">
      <c r="A2821" s="33"/>
      <c r="B2821" s="4"/>
      <c r="C2821" s="4"/>
      <c r="D2821" s="4"/>
      <c r="E2821" s="4"/>
      <c r="F2821" s="4"/>
      <c r="G2821" s="4"/>
      <c r="H2821" s="4"/>
      <c r="I2821" s="4"/>
      <c r="J2821" s="4"/>
      <c r="K2821" s="4" t="s">
        <v>96</v>
      </c>
      <c r="L2821" s="4" t="s">
        <v>59</v>
      </c>
      <c r="M2821" s="4" t="s">
        <v>97</v>
      </c>
      <c r="N2821" s="4"/>
      <c r="O2821" s="46">
        <v>1788032</v>
      </c>
      <c r="P2821"/>
      <c r="Q2821"/>
      <c r="R2821"/>
      <c r="S2821"/>
      <c r="T2821"/>
    </row>
    <row r="2822" spans="1:20" x14ac:dyDescent="0.25">
      <c r="A2822" s="33"/>
      <c r="B2822" s="4"/>
      <c r="C2822" s="4"/>
      <c r="D2822" s="4"/>
      <c r="E2822" s="4"/>
      <c r="F2822" s="4"/>
      <c r="G2822" s="4"/>
      <c r="H2822" s="4"/>
      <c r="I2822" s="4"/>
      <c r="J2822" s="4"/>
      <c r="K2822" s="4" t="s">
        <v>136</v>
      </c>
      <c r="L2822" s="4" t="s">
        <v>51</v>
      </c>
      <c r="M2822" s="4" t="s">
        <v>137</v>
      </c>
      <c r="N2822" s="4"/>
      <c r="O2822" s="46">
        <v>-329539</v>
      </c>
      <c r="P2822"/>
      <c r="Q2822"/>
      <c r="R2822"/>
      <c r="S2822"/>
      <c r="T2822"/>
    </row>
    <row r="2823" spans="1:20" x14ac:dyDescent="0.25">
      <c r="A2823" s="33"/>
      <c r="B2823" s="4"/>
      <c r="C2823" s="4"/>
      <c r="D2823" s="4"/>
      <c r="E2823" s="4"/>
      <c r="F2823" s="4"/>
      <c r="G2823" s="4"/>
      <c r="H2823" s="4"/>
      <c r="I2823" s="4"/>
      <c r="J2823" s="4"/>
      <c r="K2823" s="4" t="s">
        <v>381</v>
      </c>
      <c r="L2823" s="4" t="s">
        <v>51</v>
      </c>
      <c r="M2823" s="4" t="s">
        <v>382</v>
      </c>
      <c r="N2823" s="4"/>
      <c r="O2823" s="46">
        <v>-799</v>
      </c>
      <c r="P2823"/>
      <c r="Q2823"/>
      <c r="R2823"/>
      <c r="S2823"/>
      <c r="T2823"/>
    </row>
    <row r="2824" spans="1:20" x14ac:dyDescent="0.25">
      <c r="A2824" s="33"/>
      <c r="B2824" s="4"/>
      <c r="C2824" s="4"/>
      <c r="D2824" s="4"/>
      <c r="E2824" s="4"/>
      <c r="F2824" s="4"/>
      <c r="G2824" s="4"/>
      <c r="H2824" s="4"/>
      <c r="I2824" s="4"/>
      <c r="J2824" s="4"/>
      <c r="K2824" s="4" t="s">
        <v>138</v>
      </c>
      <c r="L2824" s="4" t="s">
        <v>59</v>
      </c>
      <c r="M2824" s="4" t="s">
        <v>139</v>
      </c>
      <c r="N2824" s="4"/>
      <c r="O2824" s="46">
        <v>-330338</v>
      </c>
      <c r="P2824"/>
      <c r="Q2824"/>
      <c r="R2824"/>
      <c r="S2824"/>
      <c r="T2824"/>
    </row>
    <row r="2825" spans="1:20" x14ac:dyDescent="0.25">
      <c r="A2825" s="33"/>
      <c r="B2825" s="4"/>
      <c r="C2825" s="4"/>
      <c r="D2825" s="4"/>
      <c r="E2825" s="4"/>
      <c r="F2825" s="4"/>
      <c r="G2825" s="4"/>
      <c r="H2825" s="4"/>
      <c r="I2825" s="4"/>
      <c r="J2825" s="4"/>
      <c r="K2825" s="4" t="s">
        <v>140</v>
      </c>
      <c r="L2825" s="4" t="s">
        <v>51</v>
      </c>
      <c r="M2825" s="4" t="s">
        <v>141</v>
      </c>
      <c r="N2825" s="4"/>
      <c r="O2825" s="46">
        <v>-158893</v>
      </c>
      <c r="P2825"/>
      <c r="Q2825"/>
      <c r="R2825"/>
      <c r="S2825"/>
      <c r="T2825"/>
    </row>
    <row r="2826" spans="1:20" x14ac:dyDescent="0.25">
      <c r="A2826" s="33"/>
      <c r="B2826" s="4"/>
      <c r="C2826" s="4"/>
      <c r="D2826" s="4"/>
      <c r="E2826" s="4"/>
      <c r="F2826" s="4"/>
      <c r="G2826" s="4"/>
      <c r="H2826" s="4"/>
      <c r="I2826" s="4"/>
      <c r="J2826" s="4"/>
      <c r="K2826" s="4" t="s">
        <v>142</v>
      </c>
      <c r="L2826" s="4" t="s">
        <v>51</v>
      </c>
      <c r="M2826" s="4" t="s">
        <v>143</v>
      </c>
      <c r="N2826" s="4"/>
      <c r="O2826" s="46">
        <v>-61769</v>
      </c>
      <c r="P2826"/>
      <c r="Q2826"/>
      <c r="R2826"/>
      <c r="S2826"/>
      <c r="T2826"/>
    </row>
    <row r="2827" spans="1:20" x14ac:dyDescent="0.25">
      <c r="A2827" s="33"/>
      <c r="B2827" s="4"/>
      <c r="C2827" s="4"/>
      <c r="D2827" s="4"/>
      <c r="E2827" s="4"/>
      <c r="F2827" s="4"/>
      <c r="G2827" s="4"/>
      <c r="H2827" s="4"/>
      <c r="I2827" s="4"/>
      <c r="J2827" s="4"/>
      <c r="K2827" s="4" t="s">
        <v>144</v>
      </c>
      <c r="L2827" s="4" t="s">
        <v>59</v>
      </c>
      <c r="M2827" s="4" t="s">
        <v>145</v>
      </c>
      <c r="N2827" s="4"/>
      <c r="O2827" s="46">
        <v>-220662</v>
      </c>
      <c r="P2827"/>
      <c r="Q2827"/>
      <c r="R2827"/>
      <c r="S2827"/>
      <c r="T2827"/>
    </row>
    <row r="2828" spans="1:20" x14ac:dyDescent="0.25">
      <c r="A2828" s="33"/>
      <c r="B2828" s="4"/>
      <c r="C2828" s="4"/>
      <c r="D2828" s="4"/>
      <c r="E2828" s="4"/>
      <c r="F2828" s="4"/>
      <c r="G2828" s="4"/>
      <c r="H2828" s="4"/>
      <c r="I2828" s="4"/>
      <c r="J2828" s="4"/>
      <c r="K2828" s="4" t="s">
        <v>146</v>
      </c>
      <c r="L2828" s="4" t="s">
        <v>59</v>
      </c>
      <c r="M2828" s="4" t="s">
        <v>147</v>
      </c>
      <c r="N2828" s="4"/>
      <c r="O2828" s="46">
        <v>2024334</v>
      </c>
      <c r="P2828"/>
      <c r="Q2828"/>
      <c r="R2828"/>
      <c r="S2828"/>
      <c r="T2828"/>
    </row>
    <row r="2829" spans="1:20" x14ac:dyDescent="0.25">
      <c r="A2829" s="33"/>
      <c r="B2829" s="4"/>
      <c r="C2829" s="4"/>
      <c r="D2829" s="4"/>
      <c r="E2829" s="4"/>
      <c r="F2829" s="4"/>
      <c r="G2829" s="4"/>
      <c r="H2829" s="4"/>
      <c r="I2829" s="4"/>
      <c r="J2829" s="4"/>
      <c r="K2829" s="4" t="s">
        <v>98</v>
      </c>
      <c r="L2829" s="4" t="s">
        <v>59</v>
      </c>
      <c r="M2829" s="4" t="s">
        <v>99</v>
      </c>
      <c r="N2829" s="4"/>
      <c r="O2829" s="46">
        <v>1457694</v>
      </c>
      <c r="P2829"/>
      <c r="Q2829"/>
      <c r="R2829"/>
      <c r="S2829"/>
      <c r="T2829"/>
    </row>
    <row r="2830" spans="1:20" x14ac:dyDescent="0.25">
      <c r="A2830" s="33"/>
      <c r="B2830" s="4"/>
      <c r="C2830" s="4"/>
      <c r="D2830" s="4"/>
      <c r="E2830" s="4"/>
      <c r="F2830" s="4"/>
      <c r="G2830" s="4"/>
      <c r="H2830" s="4"/>
      <c r="I2830" s="4"/>
      <c r="J2830" s="4"/>
      <c r="K2830" s="4" t="s">
        <v>148</v>
      </c>
      <c r="L2830" s="4" t="s">
        <v>59</v>
      </c>
      <c r="M2830" s="4" t="s">
        <v>149</v>
      </c>
      <c r="N2830" s="4"/>
      <c r="O2830" s="46">
        <v>2024334</v>
      </c>
      <c r="P2830"/>
      <c r="Q2830"/>
      <c r="R2830"/>
      <c r="S2830"/>
      <c r="T2830"/>
    </row>
    <row r="2831" spans="1:20" x14ac:dyDescent="0.25">
      <c r="A2831" s="33"/>
      <c r="B2831" s="4"/>
      <c r="C2831" s="4"/>
      <c r="D2831" s="4"/>
      <c r="E2831" s="4"/>
      <c r="F2831" s="4"/>
      <c r="G2831" s="4"/>
      <c r="H2831" s="4"/>
      <c r="I2831" s="4"/>
      <c r="J2831" s="4"/>
      <c r="K2831" s="4" t="s">
        <v>100</v>
      </c>
      <c r="L2831" s="4" t="s">
        <v>59</v>
      </c>
      <c r="M2831" s="4" t="s">
        <v>101</v>
      </c>
      <c r="N2831" s="4"/>
      <c r="O2831" s="46">
        <v>1457694</v>
      </c>
      <c r="P2831"/>
      <c r="Q2831"/>
      <c r="R2831"/>
      <c r="S2831"/>
      <c r="T2831"/>
    </row>
    <row r="2832" spans="1:20" x14ac:dyDescent="0.25">
      <c r="A2832" s="43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6"/>
      <c r="P2832"/>
      <c r="Q2832"/>
      <c r="R2832"/>
      <c r="S2832"/>
      <c r="T2832"/>
    </row>
    <row r="2833" spans="1:20" x14ac:dyDescent="0.25">
      <c r="A2833" s="30"/>
      <c r="B2833" s="4"/>
      <c r="C2833" s="4"/>
      <c r="D2833" s="4"/>
      <c r="E2833" s="4"/>
      <c r="F2833" s="4" t="s">
        <v>219</v>
      </c>
      <c r="G2833" s="4" t="s">
        <v>427</v>
      </c>
      <c r="H2833" s="4"/>
      <c r="I2833" s="4"/>
      <c r="J2833" s="4"/>
      <c r="K2833" s="4"/>
      <c r="L2833" s="4"/>
      <c r="M2833" s="4"/>
      <c r="N2833" s="4"/>
      <c r="O2833" s="46"/>
      <c r="P2833"/>
      <c r="Q2833"/>
      <c r="R2833"/>
      <c r="S2833"/>
      <c r="T2833"/>
    </row>
    <row r="2834" spans="1:20" x14ac:dyDescent="0.25">
      <c r="A2834" s="33"/>
      <c r="B2834" s="4"/>
      <c r="C2834" s="4"/>
      <c r="D2834" s="4"/>
      <c r="E2834" s="4"/>
      <c r="F2834" s="4"/>
      <c r="G2834" s="4"/>
      <c r="H2834" s="4" t="s">
        <v>423</v>
      </c>
      <c r="I2834" s="4"/>
      <c r="J2834" s="4"/>
      <c r="K2834" s="4"/>
      <c r="L2834" s="4"/>
      <c r="M2834" s="4"/>
      <c r="N2834" s="4"/>
      <c r="O2834" s="46"/>
      <c r="P2834"/>
      <c r="Q2834"/>
      <c r="R2834"/>
      <c r="S2834"/>
      <c r="T2834"/>
    </row>
    <row r="2835" spans="1:20" x14ac:dyDescent="0.25">
      <c r="A2835" s="33"/>
      <c r="B2835" s="4"/>
      <c r="C2835" s="4"/>
      <c r="D2835" s="4"/>
      <c r="E2835" s="4"/>
      <c r="F2835" s="4"/>
      <c r="G2835" s="4"/>
      <c r="H2835" s="4"/>
      <c r="I2835" s="4" t="s">
        <v>50</v>
      </c>
      <c r="J2835" s="4" t="s">
        <v>49</v>
      </c>
      <c r="K2835" s="4"/>
      <c r="L2835" s="4"/>
      <c r="M2835" s="4"/>
      <c r="N2835" s="4"/>
      <c r="O2835" s="46"/>
      <c r="P2835"/>
      <c r="Q2835"/>
      <c r="R2835"/>
      <c r="S2835"/>
      <c r="T2835"/>
    </row>
    <row r="2836" spans="1:20" x14ac:dyDescent="0.25">
      <c r="A2836" s="33"/>
      <c r="B2836" s="4"/>
      <c r="C2836" s="4"/>
      <c r="D2836" s="4"/>
      <c r="E2836" s="4"/>
      <c r="F2836" s="4"/>
      <c r="G2836" s="4"/>
      <c r="H2836" s="4"/>
      <c r="I2836" s="4"/>
      <c r="J2836" s="4"/>
      <c r="K2836" s="4" t="s">
        <v>45</v>
      </c>
      <c r="L2836" s="4" t="s">
        <v>51</v>
      </c>
      <c r="M2836" s="4" t="s">
        <v>46</v>
      </c>
      <c r="N2836" s="4"/>
      <c r="O2836" s="46">
        <v>33845</v>
      </c>
      <c r="P2836"/>
      <c r="Q2836"/>
      <c r="R2836"/>
      <c r="S2836"/>
      <c r="T2836"/>
    </row>
    <row r="2837" spans="1:20" x14ac:dyDescent="0.25">
      <c r="A2837" s="33"/>
      <c r="B2837" s="4"/>
      <c r="C2837" s="4"/>
      <c r="D2837" s="4"/>
      <c r="E2837" s="4"/>
      <c r="F2837" s="4"/>
      <c r="G2837" s="4"/>
      <c r="H2837" s="4"/>
      <c r="I2837" s="4"/>
      <c r="J2837" s="4"/>
      <c r="K2837" s="4" t="s">
        <v>172</v>
      </c>
      <c r="L2837" s="4" t="s">
        <v>51</v>
      </c>
      <c r="M2837" s="4" t="s">
        <v>173</v>
      </c>
      <c r="N2837" s="4"/>
      <c r="O2837" s="46">
        <v>483</v>
      </c>
      <c r="P2837"/>
      <c r="Q2837"/>
      <c r="R2837"/>
      <c r="S2837"/>
      <c r="T2837"/>
    </row>
    <row r="2838" spans="1:20" x14ac:dyDescent="0.25">
      <c r="A2838" s="33"/>
      <c r="B2838" s="4"/>
      <c r="C2838" s="4"/>
      <c r="D2838" s="4"/>
      <c r="E2838" s="4"/>
      <c r="F2838" s="4"/>
      <c r="G2838" s="4"/>
      <c r="H2838" s="4"/>
      <c r="I2838" s="4"/>
      <c r="J2838" s="4"/>
      <c r="K2838" s="4" t="s">
        <v>55</v>
      </c>
      <c r="L2838" s="4" t="s">
        <v>51</v>
      </c>
      <c r="M2838" s="4" t="s">
        <v>56</v>
      </c>
      <c r="N2838" s="4"/>
      <c r="O2838" s="46">
        <v>476</v>
      </c>
      <c r="P2838"/>
      <c r="Q2838"/>
      <c r="R2838"/>
      <c r="S2838"/>
      <c r="T2838"/>
    </row>
    <row r="2839" spans="1:20" x14ac:dyDescent="0.25">
      <c r="A2839" s="33"/>
      <c r="B2839" s="4"/>
      <c r="C2839" s="4"/>
      <c r="D2839" s="4"/>
      <c r="E2839" s="4"/>
      <c r="F2839" s="4"/>
      <c r="G2839" s="4"/>
      <c r="H2839" s="4"/>
      <c r="I2839" s="4"/>
      <c r="J2839" s="4"/>
      <c r="K2839" s="4" t="s">
        <v>386</v>
      </c>
      <c r="L2839" s="4" t="s">
        <v>51</v>
      </c>
      <c r="M2839" s="4" t="s">
        <v>387</v>
      </c>
      <c r="N2839" s="4"/>
      <c r="O2839" s="46">
        <v>304</v>
      </c>
      <c r="P2839"/>
      <c r="Q2839"/>
      <c r="R2839"/>
      <c r="S2839"/>
      <c r="T2839"/>
    </row>
    <row r="2840" spans="1:20" x14ac:dyDescent="0.25">
      <c r="A2840" s="33"/>
      <c r="B2840" s="4"/>
      <c r="C2840" s="4"/>
      <c r="D2840" s="4"/>
      <c r="E2840" s="4"/>
      <c r="F2840" s="4"/>
      <c r="G2840" s="4"/>
      <c r="H2840" s="4"/>
      <c r="I2840" s="4"/>
      <c r="J2840" s="4"/>
      <c r="K2840" s="4" t="s">
        <v>174</v>
      </c>
      <c r="L2840" s="4" t="s">
        <v>51</v>
      </c>
      <c r="M2840" s="4" t="s">
        <v>175</v>
      </c>
      <c r="N2840" s="4"/>
      <c r="O2840" s="46">
        <v>567</v>
      </c>
      <c r="P2840"/>
      <c r="Q2840"/>
      <c r="R2840"/>
      <c r="S2840"/>
      <c r="T2840"/>
    </row>
    <row r="2841" spans="1:20" x14ac:dyDescent="0.25">
      <c r="A2841" s="33"/>
      <c r="B2841" s="4"/>
      <c r="C2841" s="4"/>
      <c r="D2841" s="4"/>
      <c r="E2841" s="4"/>
      <c r="F2841" s="4"/>
      <c r="G2841" s="4"/>
      <c r="H2841" s="4"/>
      <c r="I2841" s="4"/>
      <c r="J2841" s="4"/>
      <c r="K2841" s="4" t="s">
        <v>57</v>
      </c>
      <c r="L2841" s="4" t="s">
        <v>59</v>
      </c>
      <c r="M2841" s="4" t="s">
        <v>58</v>
      </c>
      <c r="N2841" s="4"/>
      <c r="O2841" s="46">
        <v>35675</v>
      </c>
      <c r="P2841"/>
      <c r="Q2841"/>
      <c r="R2841"/>
      <c r="S2841"/>
      <c r="T2841"/>
    </row>
    <row r="2842" spans="1:20" x14ac:dyDescent="0.25">
      <c r="A2842" s="33"/>
      <c r="B2842" s="4"/>
      <c r="C2842" s="4"/>
      <c r="D2842" s="4"/>
      <c r="E2842" s="4"/>
      <c r="F2842" s="4"/>
      <c r="G2842" s="4"/>
      <c r="H2842" s="4"/>
      <c r="I2842" s="4"/>
      <c r="J2842" s="4"/>
      <c r="K2842" s="4" t="s">
        <v>217</v>
      </c>
      <c r="L2842" s="4" t="s">
        <v>51</v>
      </c>
      <c r="M2842" s="4" t="s">
        <v>218</v>
      </c>
      <c r="N2842" s="4"/>
      <c r="O2842" s="46">
        <v>-439</v>
      </c>
      <c r="P2842"/>
      <c r="Q2842"/>
      <c r="R2842"/>
      <c r="S2842"/>
      <c r="T2842"/>
    </row>
    <row r="2843" spans="1:20" x14ac:dyDescent="0.25">
      <c r="A2843" s="33"/>
      <c r="B2843" s="4"/>
      <c r="C2843" s="4"/>
      <c r="D2843" s="4"/>
      <c r="E2843" s="4"/>
      <c r="F2843" s="4"/>
      <c r="G2843" s="4"/>
      <c r="H2843" s="4"/>
      <c r="I2843" s="4"/>
      <c r="J2843" s="4"/>
      <c r="K2843" s="4" t="s">
        <v>110</v>
      </c>
      <c r="L2843" s="4" t="s">
        <v>59</v>
      </c>
      <c r="M2843" s="4" t="s">
        <v>111</v>
      </c>
      <c r="N2843" s="4"/>
      <c r="O2843" s="46">
        <v>-439</v>
      </c>
      <c r="P2843"/>
      <c r="Q2843"/>
      <c r="R2843"/>
      <c r="S2843"/>
      <c r="T2843"/>
    </row>
    <row r="2844" spans="1:20" x14ac:dyDescent="0.25">
      <c r="A2844" s="33"/>
      <c r="B2844" s="4"/>
      <c r="C2844" s="4"/>
      <c r="D2844" s="4"/>
      <c r="E2844" s="4"/>
      <c r="F2844" s="4"/>
      <c r="G2844" s="4"/>
      <c r="H2844" s="4"/>
      <c r="I2844" s="4"/>
      <c r="J2844" s="4"/>
      <c r="K2844" s="4" t="s">
        <v>112</v>
      </c>
      <c r="L2844" s="4" t="s">
        <v>51</v>
      </c>
      <c r="M2844" s="4" t="s">
        <v>113</v>
      </c>
      <c r="N2844" s="4"/>
      <c r="O2844" s="46">
        <v>1846</v>
      </c>
      <c r="P2844"/>
      <c r="Q2844"/>
      <c r="R2844"/>
      <c r="S2844"/>
      <c r="T2844"/>
    </row>
    <row r="2845" spans="1:20" x14ac:dyDescent="0.25">
      <c r="A2845" s="33"/>
      <c r="B2845" s="4"/>
      <c r="C2845" s="4"/>
      <c r="D2845" s="4"/>
      <c r="E2845" s="4"/>
      <c r="F2845" s="4"/>
      <c r="G2845" s="4"/>
      <c r="H2845" s="4"/>
      <c r="I2845" s="4"/>
      <c r="J2845" s="4"/>
      <c r="K2845" s="4" t="s">
        <v>114</v>
      </c>
      <c r="L2845" s="4" t="s">
        <v>51</v>
      </c>
      <c r="M2845" s="4" t="s">
        <v>115</v>
      </c>
      <c r="N2845" s="4"/>
      <c r="O2845" s="46">
        <v>-2772</v>
      </c>
      <c r="P2845"/>
      <c r="Q2845"/>
      <c r="R2845"/>
      <c r="S2845"/>
      <c r="T2845"/>
    </row>
    <row r="2846" spans="1:20" x14ac:dyDescent="0.25">
      <c r="A2846" s="33"/>
      <c r="B2846" s="4"/>
      <c r="C2846" s="4"/>
      <c r="D2846" s="4"/>
      <c r="E2846" s="4"/>
      <c r="F2846" s="4"/>
      <c r="G2846" s="4"/>
      <c r="H2846" s="4"/>
      <c r="I2846" s="4"/>
      <c r="J2846" s="4"/>
      <c r="K2846" s="4" t="s">
        <v>116</v>
      </c>
      <c r="L2846" s="4" t="s">
        <v>51</v>
      </c>
      <c r="M2846" s="4" t="s">
        <v>117</v>
      </c>
      <c r="N2846" s="4"/>
      <c r="O2846" s="46">
        <v>5069</v>
      </c>
      <c r="P2846"/>
      <c r="Q2846"/>
      <c r="R2846"/>
      <c r="S2846"/>
      <c r="T2846"/>
    </row>
    <row r="2847" spans="1:20" x14ac:dyDescent="0.25">
      <c r="A2847" s="33"/>
      <c r="B2847" s="4"/>
      <c r="C2847" s="4"/>
      <c r="D2847" s="4"/>
      <c r="E2847" s="4"/>
      <c r="F2847" s="4"/>
      <c r="G2847" s="4"/>
      <c r="H2847" s="4"/>
      <c r="I2847" s="4"/>
      <c r="J2847" s="4"/>
      <c r="K2847" s="4" t="s">
        <v>118</v>
      </c>
      <c r="L2847" s="4" t="s">
        <v>59</v>
      </c>
      <c r="M2847" s="4" t="s">
        <v>119</v>
      </c>
      <c r="N2847" s="4"/>
      <c r="O2847" s="46">
        <v>4143</v>
      </c>
      <c r="P2847"/>
      <c r="Q2847"/>
      <c r="R2847"/>
      <c r="S2847"/>
      <c r="T2847"/>
    </row>
    <row r="2848" spans="1:20" x14ac:dyDescent="0.25">
      <c r="A2848" s="33"/>
      <c r="B2848" s="4"/>
      <c r="C2848" s="4"/>
      <c r="D2848" s="4"/>
      <c r="E2848" s="4"/>
      <c r="F2848" s="4"/>
      <c r="G2848" s="4"/>
      <c r="H2848" s="4"/>
      <c r="I2848" s="4"/>
      <c r="J2848" s="4"/>
      <c r="K2848" s="4" t="s">
        <v>120</v>
      </c>
      <c r="L2848" s="4" t="s">
        <v>59</v>
      </c>
      <c r="M2848" s="4" t="s">
        <v>121</v>
      </c>
      <c r="N2848" s="4"/>
      <c r="O2848" s="46">
        <v>3704</v>
      </c>
      <c r="P2848"/>
      <c r="Q2848"/>
      <c r="R2848"/>
      <c r="S2848"/>
      <c r="T2848"/>
    </row>
    <row r="2849" spans="1:20" x14ac:dyDescent="0.25">
      <c r="A2849" s="33"/>
      <c r="B2849" s="4"/>
      <c r="C2849" s="4"/>
      <c r="D2849" s="4"/>
      <c r="E2849" s="4"/>
      <c r="F2849" s="4"/>
      <c r="G2849" s="4"/>
      <c r="H2849" s="4"/>
      <c r="I2849" s="4"/>
      <c r="J2849" s="4"/>
      <c r="K2849" s="4" t="s">
        <v>60</v>
      </c>
      <c r="L2849" s="4" t="s">
        <v>59</v>
      </c>
      <c r="M2849" s="4" t="s">
        <v>61</v>
      </c>
      <c r="N2849" s="4"/>
      <c r="O2849" s="46">
        <v>39379</v>
      </c>
      <c r="P2849"/>
      <c r="Q2849"/>
      <c r="R2849"/>
      <c r="S2849"/>
      <c r="T2849"/>
    </row>
    <row r="2850" spans="1:20" x14ac:dyDescent="0.25">
      <c r="A2850" s="43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6"/>
      <c r="P2850"/>
      <c r="Q2850"/>
      <c r="R2850"/>
      <c r="S2850"/>
      <c r="T2850"/>
    </row>
    <row r="2851" spans="1:20" x14ac:dyDescent="0.25">
      <c r="A2851" s="30"/>
      <c r="B2851" s="4"/>
      <c r="C2851" s="4"/>
      <c r="D2851" s="4"/>
      <c r="E2851" s="4"/>
      <c r="F2851" s="4"/>
      <c r="G2851" s="4"/>
      <c r="H2851" s="4"/>
      <c r="I2851" s="4" t="s">
        <v>65</v>
      </c>
      <c r="J2851" s="4" t="s">
        <v>64</v>
      </c>
      <c r="K2851" s="4"/>
      <c r="L2851" s="4"/>
      <c r="M2851" s="4"/>
      <c r="N2851" s="4"/>
      <c r="O2851" s="46"/>
      <c r="P2851"/>
      <c r="Q2851"/>
      <c r="R2851"/>
      <c r="S2851"/>
      <c r="T2851"/>
    </row>
    <row r="2852" spans="1:20" x14ac:dyDescent="0.25">
      <c r="A2852" s="33"/>
      <c r="B2852" s="4"/>
      <c r="C2852" s="4"/>
      <c r="D2852" s="4"/>
      <c r="E2852" s="4"/>
      <c r="F2852" s="4"/>
      <c r="G2852" s="4"/>
      <c r="H2852" s="4"/>
      <c r="I2852" s="4"/>
      <c r="J2852" s="4"/>
      <c r="K2852" s="4" t="s">
        <v>62</v>
      </c>
      <c r="L2852" s="4" t="s">
        <v>51</v>
      </c>
      <c r="M2852" s="4" t="s">
        <v>63</v>
      </c>
      <c r="N2852" s="4"/>
      <c r="O2852" s="46">
        <v>14734</v>
      </c>
      <c r="P2852"/>
      <c r="Q2852"/>
      <c r="R2852"/>
      <c r="S2852"/>
      <c r="T2852"/>
    </row>
    <row r="2853" spans="1:20" x14ac:dyDescent="0.25">
      <c r="A2853" s="33"/>
      <c r="B2853" s="4"/>
      <c r="C2853" s="4"/>
      <c r="D2853" s="4"/>
      <c r="E2853" s="4"/>
      <c r="F2853" s="4"/>
      <c r="G2853" s="4"/>
      <c r="H2853" s="4"/>
      <c r="I2853" s="4"/>
      <c r="J2853" s="4"/>
      <c r="K2853" s="4" t="s">
        <v>211</v>
      </c>
      <c r="L2853" s="4" t="s">
        <v>51</v>
      </c>
      <c r="M2853" s="4" t="s">
        <v>586</v>
      </c>
      <c r="N2853" s="4" t="s">
        <v>212</v>
      </c>
      <c r="O2853" s="46">
        <v>14457</v>
      </c>
      <c r="P2853"/>
      <c r="Q2853"/>
      <c r="R2853"/>
      <c r="S2853"/>
      <c r="T2853"/>
    </row>
    <row r="2854" spans="1:20" x14ac:dyDescent="0.25">
      <c r="A2854" s="33"/>
      <c r="B2854" s="4"/>
      <c r="C2854" s="4"/>
      <c r="D2854" s="4"/>
      <c r="E2854" s="4"/>
      <c r="F2854" s="4"/>
      <c r="G2854" s="4"/>
      <c r="H2854" s="4"/>
      <c r="I2854" s="4"/>
      <c r="J2854" s="4"/>
      <c r="K2854" s="4" t="s">
        <v>211</v>
      </c>
      <c r="L2854" s="4" t="s">
        <v>51</v>
      </c>
      <c r="M2854" s="4" t="s">
        <v>587</v>
      </c>
      <c r="N2854" s="4" t="s">
        <v>428</v>
      </c>
      <c r="O2854" s="46">
        <v>354</v>
      </c>
      <c r="P2854"/>
      <c r="Q2854"/>
      <c r="R2854"/>
      <c r="S2854"/>
      <c r="T2854"/>
    </row>
    <row r="2855" spans="1:20" x14ac:dyDescent="0.25">
      <c r="A2855" s="33"/>
      <c r="B2855" s="4"/>
      <c r="C2855" s="4"/>
      <c r="D2855" s="4"/>
      <c r="E2855" s="4"/>
      <c r="F2855" s="4"/>
      <c r="G2855" s="4"/>
      <c r="H2855" s="4"/>
      <c r="I2855" s="4"/>
      <c r="J2855" s="4"/>
      <c r="K2855" s="4" t="s">
        <v>66</v>
      </c>
      <c r="L2855" s="4" t="s">
        <v>59</v>
      </c>
      <c r="M2855" s="4" t="s">
        <v>67</v>
      </c>
      <c r="N2855" s="4"/>
      <c r="O2855" s="46">
        <v>29546</v>
      </c>
      <c r="P2855"/>
      <c r="Q2855"/>
      <c r="R2855"/>
      <c r="S2855"/>
      <c r="T2855"/>
    </row>
    <row r="2856" spans="1:20" x14ac:dyDescent="0.25">
      <c r="A2856" s="33"/>
      <c r="B2856" s="4"/>
      <c r="C2856" s="4"/>
      <c r="D2856" s="4"/>
      <c r="E2856" s="4"/>
      <c r="F2856" s="4"/>
      <c r="G2856" s="4"/>
      <c r="H2856" s="4"/>
      <c r="I2856" s="4"/>
      <c r="J2856" s="4"/>
      <c r="K2856" s="4" t="s">
        <v>122</v>
      </c>
      <c r="L2856" s="4" t="s">
        <v>51</v>
      </c>
      <c r="M2856" s="4" t="s">
        <v>123</v>
      </c>
      <c r="N2856" s="4"/>
      <c r="O2856" s="46">
        <v>2133</v>
      </c>
      <c r="P2856"/>
      <c r="Q2856"/>
      <c r="R2856"/>
      <c r="S2856"/>
      <c r="T2856"/>
    </row>
    <row r="2857" spans="1:20" x14ac:dyDescent="0.25">
      <c r="A2857" s="33"/>
      <c r="B2857" s="4"/>
      <c r="C2857" s="4"/>
      <c r="D2857" s="4"/>
      <c r="E2857" s="4"/>
      <c r="F2857" s="4"/>
      <c r="G2857" s="4"/>
      <c r="H2857" s="4"/>
      <c r="I2857" s="4"/>
      <c r="J2857" s="4"/>
      <c r="K2857" s="4" t="s">
        <v>124</v>
      </c>
      <c r="L2857" s="4" t="s">
        <v>59</v>
      </c>
      <c r="M2857" s="4" t="s">
        <v>125</v>
      </c>
      <c r="N2857" s="4"/>
      <c r="O2857" s="46">
        <v>2133</v>
      </c>
      <c r="P2857"/>
      <c r="Q2857"/>
      <c r="R2857"/>
      <c r="S2857"/>
      <c r="T2857"/>
    </row>
    <row r="2858" spans="1:20" x14ac:dyDescent="0.25">
      <c r="A2858" s="33"/>
      <c r="B2858" s="4"/>
      <c r="C2858" s="4"/>
      <c r="D2858" s="4"/>
      <c r="E2858" s="4"/>
      <c r="F2858" s="4"/>
      <c r="G2858" s="4"/>
      <c r="H2858" s="4"/>
      <c r="I2858" s="4"/>
      <c r="J2858" s="4"/>
      <c r="K2858" s="4" t="s">
        <v>68</v>
      </c>
      <c r="L2858" s="4" t="s">
        <v>51</v>
      </c>
      <c r="M2858" s="4" t="s">
        <v>69</v>
      </c>
      <c r="N2858" s="4"/>
      <c r="O2858" s="46">
        <v>1760</v>
      </c>
      <c r="P2858"/>
      <c r="Q2858"/>
      <c r="R2858"/>
      <c r="S2858"/>
      <c r="T2858"/>
    </row>
    <row r="2859" spans="1:20" x14ac:dyDescent="0.25">
      <c r="A2859" s="33"/>
      <c r="B2859" s="4"/>
      <c r="C2859" s="4"/>
      <c r="D2859" s="4"/>
      <c r="E2859" s="4"/>
      <c r="F2859" s="4"/>
      <c r="G2859" s="4"/>
      <c r="H2859" s="4"/>
      <c r="I2859" s="4"/>
      <c r="J2859" s="4"/>
      <c r="K2859" s="4" t="s">
        <v>126</v>
      </c>
      <c r="L2859" s="4" t="s">
        <v>51</v>
      </c>
      <c r="M2859" s="4" t="s">
        <v>127</v>
      </c>
      <c r="N2859" s="4"/>
      <c r="O2859" s="46">
        <v>5717</v>
      </c>
      <c r="P2859"/>
      <c r="Q2859"/>
      <c r="R2859"/>
      <c r="S2859"/>
      <c r="T2859"/>
    </row>
    <row r="2860" spans="1:20" x14ac:dyDescent="0.25">
      <c r="A2860" s="33"/>
      <c r="B2860" s="4"/>
      <c r="C2860" s="4"/>
      <c r="D2860" s="4"/>
      <c r="E2860" s="4"/>
      <c r="F2860" s="4"/>
      <c r="G2860" s="4"/>
      <c r="H2860" s="4"/>
      <c r="I2860" s="4"/>
      <c r="J2860" s="4"/>
      <c r="K2860" s="4" t="s">
        <v>70</v>
      </c>
      <c r="L2860" s="4" t="s">
        <v>51</v>
      </c>
      <c r="M2860" s="4" t="s">
        <v>71</v>
      </c>
      <c r="N2860" s="4"/>
      <c r="O2860" s="46">
        <v>223</v>
      </c>
      <c r="P2860"/>
      <c r="Q2860"/>
      <c r="R2860"/>
      <c r="S2860"/>
      <c r="T2860"/>
    </row>
    <row r="2861" spans="1:20" x14ac:dyDescent="0.25">
      <c r="A2861" s="33"/>
      <c r="B2861" s="4"/>
      <c r="C2861" s="4"/>
      <c r="D2861" s="4"/>
      <c r="E2861" s="4"/>
      <c r="F2861" s="4"/>
      <c r="G2861" s="4"/>
      <c r="H2861" s="4"/>
      <c r="I2861" s="4"/>
      <c r="J2861" s="4"/>
      <c r="K2861" s="4" t="s">
        <v>72</v>
      </c>
      <c r="L2861" s="4" t="s">
        <v>59</v>
      </c>
      <c r="M2861" s="4" t="s">
        <v>73</v>
      </c>
      <c r="N2861" s="4"/>
      <c r="O2861" s="46">
        <v>7700</v>
      </c>
      <c r="P2861"/>
      <c r="Q2861"/>
      <c r="R2861"/>
      <c r="S2861"/>
      <c r="T2861"/>
    </row>
    <row r="2862" spans="1:20" x14ac:dyDescent="0.25">
      <c r="A2862" s="33"/>
      <c r="B2862" s="4"/>
      <c r="C2862" s="4"/>
      <c r="D2862" s="4"/>
      <c r="E2862" s="4"/>
      <c r="F2862" s="4"/>
      <c r="G2862" s="4"/>
      <c r="H2862" s="4"/>
      <c r="I2862" s="4"/>
      <c r="J2862" s="4"/>
      <c r="K2862" s="4" t="s">
        <v>74</v>
      </c>
      <c r="L2862" s="4" t="s">
        <v>59</v>
      </c>
      <c r="M2862" s="4" t="s">
        <v>75</v>
      </c>
      <c r="N2862" s="4"/>
      <c r="O2862" s="46">
        <v>39379</v>
      </c>
      <c r="P2862"/>
      <c r="Q2862"/>
      <c r="R2862"/>
      <c r="S2862"/>
      <c r="T2862"/>
    </row>
    <row r="2863" spans="1:20" x14ac:dyDescent="0.25">
      <c r="A2863" s="43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6"/>
      <c r="P2863"/>
      <c r="Q2863"/>
      <c r="R2863"/>
      <c r="S2863"/>
      <c r="T2863"/>
    </row>
    <row r="2864" spans="1:20" x14ac:dyDescent="0.25">
      <c r="A2864" s="30"/>
      <c r="B2864" s="4"/>
      <c r="C2864" s="4"/>
      <c r="D2864" s="4"/>
      <c r="E2864" s="4"/>
      <c r="F2864" s="4"/>
      <c r="G2864" s="4"/>
      <c r="H2864" s="4"/>
      <c r="I2864" s="4" t="s">
        <v>79</v>
      </c>
      <c r="J2864" s="4" t="s">
        <v>78</v>
      </c>
      <c r="K2864" s="4"/>
      <c r="L2864" s="4"/>
      <c r="M2864" s="4"/>
      <c r="N2864" s="4"/>
      <c r="O2864" s="46"/>
      <c r="P2864"/>
      <c r="Q2864"/>
      <c r="R2864"/>
      <c r="S2864"/>
      <c r="T2864"/>
    </row>
    <row r="2865" spans="1:20" x14ac:dyDescent="0.25">
      <c r="A2865" s="33"/>
      <c r="B2865" s="4"/>
      <c r="C2865" s="4"/>
      <c r="D2865" s="4"/>
      <c r="E2865" s="4"/>
      <c r="F2865" s="4"/>
      <c r="G2865" s="4"/>
      <c r="H2865" s="4"/>
      <c r="I2865" s="4"/>
      <c r="J2865" s="4"/>
      <c r="K2865" s="4" t="s">
        <v>76</v>
      </c>
      <c r="L2865" s="4" t="s">
        <v>51</v>
      </c>
      <c r="M2865" s="4" t="s">
        <v>77</v>
      </c>
      <c r="N2865" s="4"/>
      <c r="O2865" s="46">
        <v>3306</v>
      </c>
      <c r="P2865"/>
      <c r="Q2865"/>
      <c r="R2865"/>
      <c r="S2865"/>
      <c r="T2865"/>
    </row>
    <row r="2866" spans="1:20" x14ac:dyDescent="0.25">
      <c r="A2866" s="33"/>
      <c r="B2866" s="4"/>
      <c r="C2866" s="4"/>
      <c r="D2866" s="4"/>
      <c r="E2866" s="4"/>
      <c r="F2866" s="4"/>
      <c r="G2866" s="4"/>
      <c r="H2866" s="4"/>
      <c r="I2866" s="4"/>
      <c r="J2866" s="4"/>
      <c r="K2866" s="4" t="s">
        <v>80</v>
      </c>
      <c r="L2866" s="4" t="s">
        <v>51</v>
      </c>
      <c r="M2866" s="4" t="s">
        <v>81</v>
      </c>
      <c r="N2866" s="4"/>
      <c r="O2866" s="46">
        <v>31679</v>
      </c>
      <c r="P2866"/>
      <c r="Q2866"/>
      <c r="R2866"/>
      <c r="S2866"/>
      <c r="T2866"/>
    </row>
    <row r="2867" spans="1:20" x14ac:dyDescent="0.25">
      <c r="A2867" s="33"/>
      <c r="B2867" s="4"/>
      <c r="C2867" s="4"/>
      <c r="D2867" s="4"/>
      <c r="E2867" s="4"/>
      <c r="F2867" s="4"/>
      <c r="G2867" s="4"/>
      <c r="H2867" s="4"/>
      <c r="I2867" s="4"/>
      <c r="J2867" s="4"/>
      <c r="K2867" s="4" t="s">
        <v>82</v>
      </c>
      <c r="L2867" s="4" t="s">
        <v>59</v>
      </c>
      <c r="M2867" s="4" t="s">
        <v>83</v>
      </c>
      <c r="N2867" s="4"/>
      <c r="O2867" s="46">
        <v>-28940</v>
      </c>
      <c r="P2867"/>
      <c r="Q2867"/>
      <c r="R2867"/>
      <c r="S2867"/>
      <c r="T2867"/>
    </row>
    <row r="2868" spans="1:20" x14ac:dyDescent="0.25">
      <c r="A2868" s="33"/>
      <c r="B2868" s="4"/>
      <c r="C2868" s="4"/>
      <c r="D2868" s="4"/>
      <c r="E2868" s="4"/>
      <c r="F2868" s="4"/>
      <c r="G2868" s="4"/>
      <c r="H2868" s="4"/>
      <c r="I2868" s="4"/>
      <c r="J2868" s="4"/>
      <c r="K2868" s="4" t="s">
        <v>84</v>
      </c>
      <c r="L2868" s="4" t="s">
        <v>51</v>
      </c>
      <c r="M2868" s="4" t="s">
        <v>85</v>
      </c>
      <c r="N2868" s="4"/>
      <c r="O2868" s="46">
        <v>-476</v>
      </c>
      <c r="P2868"/>
      <c r="Q2868"/>
      <c r="R2868"/>
      <c r="S2868"/>
      <c r="T2868"/>
    </row>
    <row r="2869" spans="1:20" x14ac:dyDescent="0.25">
      <c r="A2869" s="33"/>
      <c r="B2869" s="4"/>
      <c r="C2869" s="4"/>
      <c r="D2869" s="4"/>
      <c r="E2869" s="4"/>
      <c r="F2869" s="4"/>
      <c r="G2869" s="4"/>
      <c r="H2869" s="4"/>
      <c r="I2869" s="4"/>
      <c r="J2869" s="4"/>
      <c r="K2869" s="4" t="s">
        <v>86</v>
      </c>
      <c r="L2869" s="4" t="s">
        <v>51</v>
      </c>
      <c r="M2869" s="4" t="s">
        <v>87</v>
      </c>
      <c r="N2869" s="4"/>
      <c r="O2869" s="46">
        <v>5569</v>
      </c>
      <c r="P2869"/>
      <c r="Q2869"/>
      <c r="R2869"/>
      <c r="S2869"/>
      <c r="T2869"/>
    </row>
    <row r="2870" spans="1:20" x14ac:dyDescent="0.25">
      <c r="A2870" s="33"/>
      <c r="B2870" s="4"/>
      <c r="C2870" s="4"/>
      <c r="D2870" s="4"/>
      <c r="E2870" s="4"/>
      <c r="F2870" s="4"/>
      <c r="G2870" s="4"/>
      <c r="H2870" s="4"/>
      <c r="I2870" s="4"/>
      <c r="J2870" s="4"/>
      <c r="K2870" s="4" t="s">
        <v>160</v>
      </c>
      <c r="L2870" s="4" t="s">
        <v>51</v>
      </c>
      <c r="M2870" s="4" t="s">
        <v>161</v>
      </c>
      <c r="N2870" s="4"/>
      <c r="O2870" s="46">
        <v>-4025</v>
      </c>
      <c r="P2870"/>
      <c r="Q2870"/>
      <c r="R2870"/>
      <c r="S2870"/>
      <c r="T2870"/>
    </row>
    <row r="2871" spans="1:20" x14ac:dyDescent="0.25">
      <c r="A2871" s="33"/>
      <c r="B2871" s="4"/>
      <c r="C2871" s="4"/>
      <c r="D2871" s="4"/>
      <c r="E2871" s="4"/>
      <c r="F2871" s="4"/>
      <c r="G2871" s="4"/>
      <c r="H2871" s="4"/>
      <c r="I2871" s="4"/>
      <c r="J2871" s="4"/>
      <c r="K2871" s="4" t="s">
        <v>128</v>
      </c>
      <c r="L2871" s="4" t="s">
        <v>51</v>
      </c>
      <c r="M2871" s="4" t="s">
        <v>129</v>
      </c>
      <c r="N2871" s="4"/>
      <c r="O2871" s="46">
        <v>2772</v>
      </c>
      <c r="P2871"/>
      <c r="Q2871"/>
      <c r="R2871"/>
      <c r="S2871"/>
      <c r="T2871"/>
    </row>
    <row r="2872" spans="1:20" x14ac:dyDescent="0.25">
      <c r="A2872" s="33"/>
      <c r="B2872" s="4"/>
      <c r="C2872" s="4"/>
      <c r="D2872" s="4"/>
      <c r="E2872" s="4"/>
      <c r="F2872" s="4"/>
      <c r="G2872" s="4"/>
      <c r="H2872" s="4"/>
      <c r="I2872" s="4"/>
      <c r="J2872" s="4"/>
      <c r="K2872" s="4" t="s">
        <v>130</v>
      </c>
      <c r="L2872" s="4" t="s">
        <v>51</v>
      </c>
      <c r="M2872" s="4" t="s">
        <v>131</v>
      </c>
      <c r="N2872" s="4"/>
      <c r="O2872" s="46">
        <v>-1253</v>
      </c>
      <c r="P2872"/>
      <c r="Q2872"/>
      <c r="R2872"/>
      <c r="S2872"/>
      <c r="T2872"/>
    </row>
    <row r="2873" spans="1:20" x14ac:dyDescent="0.25">
      <c r="A2873" s="33"/>
      <c r="B2873" s="4"/>
      <c r="C2873" s="4"/>
      <c r="D2873" s="4"/>
      <c r="E2873" s="4"/>
      <c r="F2873" s="4"/>
      <c r="G2873" s="4"/>
      <c r="H2873" s="4"/>
      <c r="I2873" s="4"/>
      <c r="J2873" s="4"/>
      <c r="K2873" s="4" t="s">
        <v>88</v>
      </c>
      <c r="L2873" s="4" t="s">
        <v>59</v>
      </c>
      <c r="M2873" s="4" t="s">
        <v>89</v>
      </c>
      <c r="N2873" s="4"/>
      <c r="O2873" s="46">
        <v>-719</v>
      </c>
      <c r="P2873"/>
      <c r="Q2873"/>
      <c r="R2873"/>
      <c r="S2873"/>
      <c r="T2873"/>
    </row>
    <row r="2874" spans="1:20" x14ac:dyDescent="0.25">
      <c r="A2874" s="33"/>
      <c r="B2874" s="4"/>
      <c r="C2874" s="4"/>
      <c r="D2874" s="4"/>
      <c r="E2874" s="4"/>
      <c r="F2874" s="4"/>
      <c r="G2874" s="4"/>
      <c r="H2874" s="4"/>
      <c r="I2874" s="4"/>
      <c r="J2874" s="4"/>
      <c r="K2874" s="4" t="s">
        <v>90</v>
      </c>
      <c r="L2874" s="4" t="s">
        <v>59</v>
      </c>
      <c r="M2874" s="4" t="s">
        <v>91</v>
      </c>
      <c r="N2874" s="4"/>
      <c r="O2874" s="46">
        <v>4316</v>
      </c>
      <c r="P2874"/>
      <c r="Q2874"/>
      <c r="R2874"/>
      <c r="S2874"/>
      <c r="T2874"/>
    </row>
    <row r="2875" spans="1:20" x14ac:dyDescent="0.25">
      <c r="A2875" s="43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6"/>
      <c r="P2875"/>
      <c r="Q2875"/>
      <c r="R2875"/>
      <c r="S2875"/>
      <c r="T2875"/>
    </row>
    <row r="2876" spans="1:20" x14ac:dyDescent="0.25">
      <c r="A2876" s="30"/>
      <c r="B2876" s="4"/>
      <c r="C2876" s="4"/>
      <c r="D2876" s="4"/>
      <c r="E2876" s="4"/>
      <c r="F2876" s="4"/>
      <c r="G2876" s="4"/>
      <c r="H2876" s="4"/>
      <c r="I2876" s="4" t="s">
        <v>95</v>
      </c>
      <c r="J2876" s="4" t="s">
        <v>94</v>
      </c>
      <c r="K2876" s="4"/>
      <c r="L2876" s="4"/>
      <c r="M2876" s="4"/>
      <c r="N2876" s="4"/>
      <c r="O2876" s="46"/>
      <c r="P2876"/>
      <c r="Q2876"/>
      <c r="R2876"/>
      <c r="S2876"/>
      <c r="T2876"/>
    </row>
    <row r="2877" spans="1:20" x14ac:dyDescent="0.25">
      <c r="A2877" s="33"/>
      <c r="B2877" s="4"/>
      <c r="C2877" s="4"/>
      <c r="D2877" s="4"/>
      <c r="E2877" s="4"/>
      <c r="F2877" s="4"/>
      <c r="G2877" s="4"/>
      <c r="H2877" s="4"/>
      <c r="I2877" s="4"/>
      <c r="J2877" s="4"/>
      <c r="K2877" s="4" t="s">
        <v>132</v>
      </c>
      <c r="L2877" s="4" t="s">
        <v>59</v>
      </c>
      <c r="M2877" s="4" t="s">
        <v>133</v>
      </c>
      <c r="N2877" s="4"/>
      <c r="O2877" s="46">
        <v>3704</v>
      </c>
      <c r="P2877"/>
      <c r="Q2877"/>
      <c r="R2877"/>
      <c r="S2877"/>
      <c r="T2877"/>
    </row>
    <row r="2878" spans="1:20" x14ac:dyDescent="0.25">
      <c r="A2878" s="33"/>
      <c r="B2878" s="4"/>
      <c r="C2878" s="4"/>
      <c r="D2878" s="4"/>
      <c r="E2878" s="4"/>
      <c r="F2878" s="4"/>
      <c r="G2878" s="4"/>
      <c r="H2878" s="4"/>
      <c r="I2878" s="4"/>
      <c r="J2878" s="4"/>
      <c r="K2878" s="4" t="s">
        <v>92</v>
      </c>
      <c r="L2878" s="4" t="s">
        <v>51</v>
      </c>
      <c r="M2878" s="4" t="s">
        <v>93</v>
      </c>
      <c r="N2878" s="4"/>
      <c r="O2878" s="46">
        <v>28940</v>
      </c>
      <c r="P2878"/>
      <c r="Q2878"/>
      <c r="R2878"/>
      <c r="S2878"/>
      <c r="T2878"/>
    </row>
    <row r="2879" spans="1:20" x14ac:dyDescent="0.25">
      <c r="A2879" s="33"/>
      <c r="B2879" s="4"/>
      <c r="C2879" s="4"/>
      <c r="D2879" s="4"/>
      <c r="E2879" s="4"/>
      <c r="F2879" s="4"/>
      <c r="G2879" s="4"/>
      <c r="H2879" s="4"/>
      <c r="I2879" s="4"/>
      <c r="J2879" s="4"/>
      <c r="K2879" s="4" t="s">
        <v>96</v>
      </c>
      <c r="L2879" s="4" t="s">
        <v>59</v>
      </c>
      <c r="M2879" s="4" t="s">
        <v>97</v>
      </c>
      <c r="N2879" s="4"/>
      <c r="O2879" s="46">
        <v>28940</v>
      </c>
      <c r="P2879"/>
      <c r="Q2879"/>
      <c r="R2879"/>
      <c r="S2879"/>
      <c r="T2879"/>
    </row>
    <row r="2880" spans="1:20" x14ac:dyDescent="0.25">
      <c r="A2880" s="33"/>
      <c r="B2880" s="4"/>
      <c r="C2880" s="4"/>
      <c r="D2880" s="4"/>
      <c r="E2880" s="4"/>
      <c r="F2880" s="4"/>
      <c r="G2880" s="4"/>
      <c r="H2880" s="4"/>
      <c r="I2880" s="4"/>
      <c r="J2880" s="4"/>
      <c r="K2880" s="4" t="s">
        <v>136</v>
      </c>
      <c r="L2880" s="4" t="s">
        <v>51</v>
      </c>
      <c r="M2880" s="4" t="s">
        <v>137</v>
      </c>
      <c r="N2880" s="4"/>
      <c r="O2880" s="46">
        <v>-1538</v>
      </c>
      <c r="P2880"/>
      <c r="Q2880"/>
      <c r="R2880"/>
      <c r="S2880"/>
      <c r="T2880"/>
    </row>
    <row r="2881" spans="1:20" x14ac:dyDescent="0.25">
      <c r="A2881" s="33"/>
      <c r="B2881" s="4"/>
      <c r="C2881" s="4"/>
      <c r="D2881" s="4"/>
      <c r="E2881" s="4"/>
      <c r="F2881" s="4"/>
      <c r="G2881" s="4"/>
      <c r="H2881" s="4"/>
      <c r="I2881" s="4"/>
      <c r="J2881" s="4"/>
      <c r="K2881" s="4" t="s">
        <v>381</v>
      </c>
      <c r="L2881" s="4" t="s">
        <v>51</v>
      </c>
      <c r="M2881" s="4" t="s">
        <v>382</v>
      </c>
      <c r="N2881" s="4"/>
      <c r="O2881" s="46">
        <v>-307</v>
      </c>
      <c r="P2881"/>
      <c r="Q2881"/>
      <c r="R2881"/>
      <c r="S2881"/>
      <c r="T2881"/>
    </row>
    <row r="2882" spans="1:20" x14ac:dyDescent="0.25">
      <c r="A2882" s="33"/>
      <c r="B2882" s="4"/>
      <c r="C2882" s="4"/>
      <c r="D2882" s="4"/>
      <c r="E2882" s="4"/>
      <c r="F2882" s="4"/>
      <c r="G2882" s="4"/>
      <c r="H2882" s="4"/>
      <c r="I2882" s="4"/>
      <c r="J2882" s="4"/>
      <c r="K2882" s="4" t="s">
        <v>138</v>
      </c>
      <c r="L2882" s="4" t="s">
        <v>59</v>
      </c>
      <c r="M2882" s="4" t="s">
        <v>139</v>
      </c>
      <c r="N2882" s="4"/>
      <c r="O2882" s="46">
        <v>-1846</v>
      </c>
      <c r="P2882"/>
      <c r="Q2882"/>
      <c r="R2882"/>
      <c r="S2882"/>
      <c r="T2882"/>
    </row>
    <row r="2883" spans="1:20" x14ac:dyDescent="0.25">
      <c r="A2883" s="33"/>
      <c r="B2883" s="4"/>
      <c r="C2883" s="4"/>
      <c r="D2883" s="4"/>
      <c r="E2883" s="4"/>
      <c r="F2883" s="4"/>
      <c r="G2883" s="4"/>
      <c r="H2883" s="4"/>
      <c r="I2883" s="4"/>
      <c r="J2883" s="4"/>
      <c r="K2883" s="4" t="s">
        <v>140</v>
      </c>
      <c r="L2883" s="4" t="s">
        <v>51</v>
      </c>
      <c r="M2883" s="4" t="s">
        <v>141</v>
      </c>
      <c r="N2883" s="4"/>
      <c r="O2883" s="46">
        <v>2772</v>
      </c>
      <c r="P2883"/>
      <c r="Q2883"/>
      <c r="R2883"/>
      <c r="S2883"/>
      <c r="T2883"/>
    </row>
    <row r="2884" spans="1:20" x14ac:dyDescent="0.25">
      <c r="A2884" s="33"/>
      <c r="B2884" s="4"/>
      <c r="C2884" s="4"/>
      <c r="D2884" s="4"/>
      <c r="E2884" s="4"/>
      <c r="F2884" s="4"/>
      <c r="G2884" s="4"/>
      <c r="H2884" s="4"/>
      <c r="I2884" s="4"/>
      <c r="J2884" s="4"/>
      <c r="K2884" s="4" t="s">
        <v>142</v>
      </c>
      <c r="L2884" s="4" t="s">
        <v>51</v>
      </c>
      <c r="M2884" s="4" t="s">
        <v>143</v>
      </c>
      <c r="N2884" s="4"/>
      <c r="O2884" s="46">
        <v>-5069</v>
      </c>
      <c r="P2884"/>
      <c r="Q2884"/>
      <c r="R2884"/>
      <c r="S2884"/>
      <c r="T2884"/>
    </row>
    <row r="2885" spans="1:20" x14ac:dyDescent="0.25">
      <c r="A2885" s="33"/>
      <c r="B2885" s="4"/>
      <c r="C2885" s="4"/>
      <c r="D2885" s="4"/>
      <c r="E2885" s="4"/>
      <c r="F2885" s="4"/>
      <c r="G2885" s="4"/>
      <c r="H2885" s="4"/>
      <c r="I2885" s="4"/>
      <c r="J2885" s="4"/>
      <c r="K2885" s="4" t="s">
        <v>144</v>
      </c>
      <c r="L2885" s="4" t="s">
        <v>59</v>
      </c>
      <c r="M2885" s="4" t="s">
        <v>145</v>
      </c>
      <c r="N2885" s="4"/>
      <c r="O2885" s="46">
        <v>-2297</v>
      </c>
      <c r="P2885"/>
      <c r="Q2885"/>
      <c r="R2885"/>
      <c r="S2885"/>
      <c r="T2885"/>
    </row>
    <row r="2886" spans="1:20" x14ac:dyDescent="0.25">
      <c r="A2886" s="33"/>
      <c r="B2886" s="4"/>
      <c r="C2886" s="4"/>
      <c r="D2886" s="4"/>
      <c r="E2886" s="4"/>
      <c r="F2886" s="4"/>
      <c r="G2886" s="4"/>
      <c r="H2886" s="4"/>
      <c r="I2886" s="4"/>
      <c r="J2886" s="4"/>
      <c r="K2886" s="4" t="s">
        <v>146</v>
      </c>
      <c r="L2886" s="4" t="s">
        <v>59</v>
      </c>
      <c r="M2886" s="4" t="s">
        <v>147</v>
      </c>
      <c r="N2886" s="4"/>
      <c r="O2886" s="46">
        <v>-439</v>
      </c>
      <c r="P2886"/>
      <c r="Q2886"/>
      <c r="R2886"/>
      <c r="S2886"/>
      <c r="T2886"/>
    </row>
    <row r="2887" spans="1:20" x14ac:dyDescent="0.25">
      <c r="A2887" s="33"/>
      <c r="B2887" s="4"/>
      <c r="C2887" s="4"/>
      <c r="D2887" s="4"/>
      <c r="E2887" s="4"/>
      <c r="F2887" s="4"/>
      <c r="G2887" s="4"/>
      <c r="H2887" s="4"/>
      <c r="I2887" s="4"/>
      <c r="J2887" s="4"/>
      <c r="K2887" s="4" t="s">
        <v>98</v>
      </c>
      <c r="L2887" s="4" t="s">
        <v>59</v>
      </c>
      <c r="M2887" s="4" t="s">
        <v>99</v>
      </c>
      <c r="N2887" s="4"/>
      <c r="O2887" s="46">
        <v>27095</v>
      </c>
      <c r="P2887"/>
      <c r="Q2887"/>
      <c r="R2887"/>
      <c r="S2887"/>
      <c r="T2887"/>
    </row>
    <row r="2888" spans="1:20" x14ac:dyDescent="0.25">
      <c r="A2888" s="33"/>
      <c r="B2888" s="4"/>
      <c r="C2888" s="4"/>
      <c r="D2888" s="4"/>
      <c r="E2888" s="4"/>
      <c r="F2888" s="4"/>
      <c r="G2888" s="4"/>
      <c r="H2888" s="4"/>
      <c r="I2888" s="4"/>
      <c r="J2888" s="4"/>
      <c r="K2888" s="4" t="s">
        <v>148</v>
      </c>
      <c r="L2888" s="4" t="s">
        <v>59</v>
      </c>
      <c r="M2888" s="4" t="s">
        <v>149</v>
      </c>
      <c r="N2888" s="4"/>
      <c r="O2888" s="46">
        <v>-439</v>
      </c>
      <c r="P2888"/>
      <c r="Q2888"/>
      <c r="R2888"/>
      <c r="S2888"/>
      <c r="T2888"/>
    </row>
    <row r="2889" spans="1:20" x14ac:dyDescent="0.25">
      <c r="A2889" s="33"/>
      <c r="B2889" s="4"/>
      <c r="C2889" s="4"/>
      <c r="D2889" s="4"/>
      <c r="E2889" s="4"/>
      <c r="F2889" s="4"/>
      <c r="G2889" s="4"/>
      <c r="H2889" s="4"/>
      <c r="I2889" s="4"/>
      <c r="J2889" s="4"/>
      <c r="K2889" s="4" t="s">
        <v>100</v>
      </c>
      <c r="L2889" s="4" t="s">
        <v>59</v>
      </c>
      <c r="M2889" s="4" t="s">
        <v>101</v>
      </c>
      <c r="N2889" s="4"/>
      <c r="O2889" s="46">
        <v>27095</v>
      </c>
      <c r="P2889"/>
      <c r="Q2889"/>
      <c r="R2889"/>
      <c r="S2889"/>
      <c r="T2889"/>
    </row>
    <row r="2890" spans="1:20" x14ac:dyDescent="0.25">
      <c r="A2890" s="43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6"/>
      <c r="P2890"/>
      <c r="Q2890"/>
      <c r="R2890"/>
      <c r="S2890"/>
      <c r="T2890"/>
    </row>
    <row r="2891" spans="1:20" x14ac:dyDescent="0.25">
      <c r="A2891" s="30"/>
      <c r="B2891" s="4"/>
      <c r="C2891" s="4"/>
      <c r="D2891" s="4" t="s">
        <v>431</v>
      </c>
      <c r="E2891" s="4" t="s">
        <v>42</v>
      </c>
      <c r="F2891" s="4"/>
      <c r="G2891" s="4" t="s">
        <v>432</v>
      </c>
      <c r="H2891" s="4"/>
      <c r="I2891" s="4"/>
      <c r="J2891" s="4"/>
      <c r="K2891" s="4"/>
      <c r="L2891" s="4"/>
      <c r="M2891" s="4"/>
      <c r="N2891" s="4"/>
      <c r="O2891" s="46"/>
      <c r="P2891"/>
      <c r="Q2891"/>
      <c r="R2891"/>
      <c r="S2891"/>
      <c r="T2891"/>
    </row>
    <row r="2892" spans="1:20" x14ac:dyDescent="0.25">
      <c r="A2892" s="33"/>
      <c r="B2892" s="4"/>
      <c r="C2892" s="4"/>
      <c r="D2892" s="4"/>
      <c r="E2892" s="4"/>
      <c r="F2892" s="4"/>
      <c r="G2892" s="4"/>
      <c r="H2892" s="4" t="s">
        <v>430</v>
      </c>
      <c r="I2892" s="4"/>
      <c r="J2892" s="4"/>
      <c r="K2892" s="4"/>
      <c r="L2892" s="4"/>
      <c r="M2892" s="4"/>
      <c r="N2892" s="4"/>
      <c r="O2892" s="46"/>
      <c r="P2892"/>
      <c r="Q2892"/>
      <c r="R2892"/>
      <c r="S2892"/>
      <c r="T2892"/>
    </row>
    <row r="2893" spans="1:20" x14ac:dyDescent="0.25">
      <c r="A2893" s="33"/>
      <c r="B2893" s="4"/>
      <c r="C2893" s="4"/>
      <c r="D2893" s="4"/>
      <c r="E2893" s="4"/>
      <c r="F2893" s="4"/>
      <c r="G2893" s="4"/>
      <c r="H2893" s="4"/>
      <c r="I2893" s="4" t="s">
        <v>50</v>
      </c>
      <c r="J2893" s="4" t="s">
        <v>49</v>
      </c>
      <c r="K2893" s="4"/>
      <c r="L2893" s="4"/>
      <c r="M2893" s="4"/>
      <c r="N2893" s="4"/>
      <c r="O2893" s="46"/>
      <c r="P2893"/>
      <c r="Q2893"/>
      <c r="R2893"/>
      <c r="S2893"/>
      <c r="T2893"/>
    </row>
    <row r="2894" spans="1:20" x14ac:dyDescent="0.25">
      <c r="A2894" s="33"/>
      <c r="B2894" s="4"/>
      <c r="C2894" s="4"/>
      <c r="D2894" s="4"/>
      <c r="E2894" s="4"/>
      <c r="F2894" s="4"/>
      <c r="G2894" s="4"/>
      <c r="H2894" s="4"/>
      <c r="I2894" s="4"/>
      <c r="J2894" s="4"/>
      <c r="K2894" s="4" t="s">
        <v>174</v>
      </c>
      <c r="L2894" s="4" t="s">
        <v>51</v>
      </c>
      <c r="M2894" s="4" t="s">
        <v>175</v>
      </c>
      <c r="N2894" s="4"/>
      <c r="O2894" s="46">
        <v>9</v>
      </c>
      <c r="P2894"/>
      <c r="Q2894"/>
      <c r="R2894"/>
      <c r="S2894"/>
      <c r="T2894"/>
    </row>
    <row r="2895" spans="1:20" x14ac:dyDescent="0.25">
      <c r="A2895" s="33"/>
      <c r="B2895" s="4"/>
      <c r="C2895" s="4"/>
      <c r="D2895" s="4"/>
      <c r="E2895" s="4"/>
      <c r="F2895" s="4"/>
      <c r="G2895" s="4"/>
      <c r="H2895" s="4"/>
      <c r="I2895" s="4"/>
      <c r="J2895" s="4"/>
      <c r="K2895" s="4" t="s">
        <v>57</v>
      </c>
      <c r="L2895" s="4" t="s">
        <v>59</v>
      </c>
      <c r="M2895" s="4" t="s">
        <v>58</v>
      </c>
      <c r="N2895" s="4"/>
      <c r="O2895" s="46">
        <v>9</v>
      </c>
      <c r="P2895"/>
      <c r="Q2895"/>
      <c r="R2895"/>
      <c r="S2895"/>
      <c r="T2895"/>
    </row>
    <row r="2896" spans="1:20" x14ac:dyDescent="0.25">
      <c r="A2896" s="33"/>
      <c r="B2896" s="4"/>
      <c r="C2896" s="4"/>
      <c r="D2896" s="4"/>
      <c r="E2896" s="4"/>
      <c r="F2896" s="4"/>
      <c r="G2896" s="4"/>
      <c r="H2896" s="4"/>
      <c r="I2896" s="4"/>
      <c r="J2896" s="4"/>
      <c r="K2896" s="4" t="s">
        <v>116</v>
      </c>
      <c r="L2896" s="4" t="s">
        <v>51</v>
      </c>
      <c r="M2896" s="4" t="s">
        <v>117</v>
      </c>
      <c r="N2896" s="4"/>
      <c r="O2896" s="46">
        <v>1</v>
      </c>
      <c r="P2896"/>
      <c r="Q2896"/>
      <c r="R2896"/>
      <c r="S2896"/>
      <c r="T2896"/>
    </row>
    <row r="2897" spans="1:20" x14ac:dyDescent="0.25">
      <c r="A2897" s="33"/>
      <c r="B2897" s="4"/>
      <c r="C2897" s="4"/>
      <c r="D2897" s="4"/>
      <c r="E2897" s="4"/>
      <c r="F2897" s="4"/>
      <c r="G2897" s="4"/>
      <c r="H2897" s="4"/>
      <c r="I2897" s="4"/>
      <c r="J2897" s="4"/>
      <c r="K2897" s="4" t="s">
        <v>118</v>
      </c>
      <c r="L2897" s="4" t="s">
        <v>59</v>
      </c>
      <c r="M2897" s="4" t="s">
        <v>119</v>
      </c>
      <c r="N2897" s="4"/>
      <c r="O2897" s="46">
        <v>1</v>
      </c>
      <c r="P2897"/>
      <c r="Q2897"/>
      <c r="R2897"/>
      <c r="S2897"/>
      <c r="T2897"/>
    </row>
    <row r="2898" spans="1:20" x14ac:dyDescent="0.25">
      <c r="A2898" s="33"/>
      <c r="B2898" s="4"/>
      <c r="C2898" s="4"/>
      <c r="D2898" s="4"/>
      <c r="E2898" s="4"/>
      <c r="F2898" s="4"/>
      <c r="G2898" s="4"/>
      <c r="H2898" s="4"/>
      <c r="I2898" s="4"/>
      <c r="J2898" s="4"/>
      <c r="K2898" s="4" t="s">
        <v>120</v>
      </c>
      <c r="L2898" s="4" t="s">
        <v>59</v>
      </c>
      <c r="M2898" s="4" t="s">
        <v>121</v>
      </c>
      <c r="N2898" s="4"/>
      <c r="O2898" s="46">
        <v>1</v>
      </c>
      <c r="P2898"/>
      <c r="Q2898"/>
      <c r="R2898"/>
      <c r="S2898"/>
      <c r="T2898"/>
    </row>
    <row r="2899" spans="1:20" x14ac:dyDescent="0.25">
      <c r="A2899" s="33"/>
      <c r="B2899" s="4"/>
      <c r="C2899" s="4"/>
      <c r="D2899" s="4"/>
      <c r="E2899" s="4"/>
      <c r="F2899" s="4"/>
      <c r="G2899" s="4"/>
      <c r="H2899" s="4"/>
      <c r="I2899" s="4"/>
      <c r="J2899" s="4"/>
      <c r="K2899" s="4" t="s">
        <v>60</v>
      </c>
      <c r="L2899" s="4" t="s">
        <v>59</v>
      </c>
      <c r="M2899" s="4" t="s">
        <v>61</v>
      </c>
      <c r="N2899" s="4"/>
      <c r="O2899" s="46">
        <v>10</v>
      </c>
      <c r="P2899"/>
      <c r="Q2899"/>
      <c r="R2899"/>
      <c r="S2899"/>
      <c r="T2899"/>
    </row>
    <row r="2900" spans="1:20" x14ac:dyDescent="0.25">
      <c r="A2900" s="43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6"/>
      <c r="P2900"/>
      <c r="Q2900"/>
      <c r="R2900"/>
      <c r="S2900"/>
      <c r="T2900"/>
    </row>
    <row r="2901" spans="1:20" x14ac:dyDescent="0.25">
      <c r="A2901" s="30"/>
      <c r="B2901" s="4"/>
      <c r="C2901" s="4"/>
      <c r="D2901" s="4"/>
      <c r="E2901" s="4"/>
      <c r="F2901" s="4"/>
      <c r="G2901" s="4"/>
      <c r="H2901" s="4"/>
      <c r="I2901" s="4" t="s">
        <v>65</v>
      </c>
      <c r="J2901" s="4" t="s">
        <v>64</v>
      </c>
      <c r="K2901" s="4"/>
      <c r="L2901" s="4"/>
      <c r="M2901" s="4"/>
      <c r="N2901" s="4"/>
      <c r="O2901" s="46"/>
      <c r="P2901"/>
      <c r="Q2901"/>
      <c r="R2901"/>
      <c r="S2901"/>
      <c r="T2901"/>
    </row>
    <row r="2902" spans="1:20" x14ac:dyDescent="0.25">
      <c r="A2902" s="33"/>
      <c r="B2902" s="4"/>
      <c r="C2902" s="4"/>
      <c r="D2902" s="4"/>
      <c r="E2902" s="4"/>
      <c r="F2902" s="4"/>
      <c r="G2902" s="4"/>
      <c r="H2902" s="4"/>
      <c r="I2902" s="4"/>
      <c r="J2902" s="4"/>
      <c r="K2902" s="4" t="s">
        <v>126</v>
      </c>
      <c r="L2902" s="4" t="s">
        <v>51</v>
      </c>
      <c r="M2902" s="4" t="s">
        <v>127</v>
      </c>
      <c r="N2902" s="4"/>
      <c r="O2902" s="46">
        <v>10</v>
      </c>
      <c r="P2902"/>
      <c r="Q2902"/>
      <c r="R2902"/>
      <c r="S2902"/>
      <c r="T2902"/>
    </row>
    <row r="2903" spans="1:20" x14ac:dyDescent="0.25">
      <c r="A2903" s="33"/>
      <c r="B2903" s="4"/>
      <c r="C2903" s="4"/>
      <c r="D2903" s="4"/>
      <c r="E2903" s="4"/>
      <c r="F2903" s="4"/>
      <c r="G2903" s="4"/>
      <c r="H2903" s="4"/>
      <c r="I2903" s="4"/>
      <c r="J2903" s="4"/>
      <c r="K2903" s="4" t="s">
        <v>72</v>
      </c>
      <c r="L2903" s="4" t="s">
        <v>59</v>
      </c>
      <c r="M2903" s="4" t="s">
        <v>73</v>
      </c>
      <c r="N2903" s="4"/>
      <c r="O2903" s="46">
        <v>10</v>
      </c>
      <c r="P2903"/>
      <c r="Q2903"/>
      <c r="R2903"/>
      <c r="S2903"/>
      <c r="T2903"/>
    </row>
    <row r="2904" spans="1:20" x14ac:dyDescent="0.25">
      <c r="A2904" s="33"/>
      <c r="B2904" s="4"/>
      <c r="C2904" s="4"/>
      <c r="D2904" s="4"/>
      <c r="E2904" s="4"/>
      <c r="F2904" s="4"/>
      <c r="G2904" s="4"/>
      <c r="H2904" s="4"/>
      <c r="I2904" s="4"/>
      <c r="J2904" s="4"/>
      <c r="K2904" s="4" t="s">
        <v>74</v>
      </c>
      <c r="L2904" s="4" t="s">
        <v>59</v>
      </c>
      <c r="M2904" s="4" t="s">
        <v>75</v>
      </c>
      <c r="N2904" s="4"/>
      <c r="O2904" s="46">
        <v>10</v>
      </c>
      <c r="P2904"/>
      <c r="Q2904"/>
      <c r="R2904"/>
      <c r="S2904"/>
      <c r="T2904"/>
    </row>
    <row r="2905" spans="1:20" x14ac:dyDescent="0.25">
      <c r="A2905" s="43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6"/>
      <c r="P2905"/>
      <c r="Q2905"/>
      <c r="R2905"/>
      <c r="S2905"/>
      <c r="T2905"/>
    </row>
    <row r="2906" spans="1:20" x14ac:dyDescent="0.25">
      <c r="A2906" s="30"/>
      <c r="B2906" s="4"/>
      <c r="C2906" s="4"/>
      <c r="D2906" s="4"/>
      <c r="E2906" s="4"/>
      <c r="F2906" s="4"/>
      <c r="G2906" s="4"/>
      <c r="H2906" s="4"/>
      <c r="I2906" s="4" t="s">
        <v>79</v>
      </c>
      <c r="J2906" s="4" t="s">
        <v>78</v>
      </c>
      <c r="K2906" s="4"/>
      <c r="L2906" s="4"/>
      <c r="M2906" s="4"/>
      <c r="N2906" s="4"/>
      <c r="O2906" s="46"/>
      <c r="P2906"/>
      <c r="Q2906"/>
      <c r="R2906"/>
      <c r="S2906"/>
      <c r="T2906"/>
    </row>
    <row r="2907" spans="1:20" x14ac:dyDescent="0.25">
      <c r="A2907" s="33"/>
      <c r="B2907" s="4"/>
      <c r="C2907" s="4"/>
      <c r="D2907" s="4"/>
      <c r="E2907" s="4"/>
      <c r="F2907" s="4"/>
      <c r="G2907" s="4"/>
      <c r="H2907" s="4"/>
      <c r="I2907" s="4"/>
      <c r="J2907" s="4"/>
      <c r="K2907" s="4" t="s">
        <v>76</v>
      </c>
      <c r="L2907" s="4" t="s">
        <v>51</v>
      </c>
      <c r="M2907" s="4" t="s">
        <v>77</v>
      </c>
      <c r="N2907" s="4"/>
      <c r="O2907" s="46">
        <v>591</v>
      </c>
      <c r="P2907"/>
      <c r="Q2907"/>
      <c r="R2907"/>
      <c r="S2907"/>
      <c r="T2907"/>
    </row>
    <row r="2908" spans="1:20" x14ac:dyDescent="0.25">
      <c r="A2908" s="33"/>
      <c r="B2908" s="4"/>
      <c r="C2908" s="4"/>
      <c r="D2908" s="4"/>
      <c r="E2908" s="4"/>
      <c r="F2908" s="4"/>
      <c r="G2908" s="4"/>
      <c r="H2908" s="4"/>
      <c r="I2908" s="4"/>
      <c r="J2908" s="4"/>
      <c r="K2908" s="4" t="s">
        <v>82</v>
      </c>
      <c r="L2908" s="4" t="s">
        <v>59</v>
      </c>
      <c r="M2908" s="4" t="s">
        <v>83</v>
      </c>
      <c r="N2908" s="4"/>
      <c r="O2908" s="46">
        <v>-251</v>
      </c>
      <c r="P2908"/>
      <c r="Q2908"/>
      <c r="R2908"/>
      <c r="S2908"/>
      <c r="T2908"/>
    </row>
    <row r="2909" spans="1:20" x14ac:dyDescent="0.25">
      <c r="A2909" s="33"/>
      <c r="B2909" s="4"/>
      <c r="C2909" s="4"/>
      <c r="D2909" s="4"/>
      <c r="E2909" s="4"/>
      <c r="F2909" s="4"/>
      <c r="G2909" s="4"/>
      <c r="H2909" s="4"/>
      <c r="I2909" s="4"/>
      <c r="J2909" s="4"/>
      <c r="K2909" s="4" t="s">
        <v>86</v>
      </c>
      <c r="L2909" s="4" t="s">
        <v>51</v>
      </c>
      <c r="M2909" s="4" t="s">
        <v>87</v>
      </c>
      <c r="N2909" s="4"/>
      <c r="O2909" s="46">
        <v>340</v>
      </c>
      <c r="P2909"/>
      <c r="Q2909"/>
      <c r="R2909"/>
      <c r="S2909"/>
      <c r="T2909"/>
    </row>
    <row r="2910" spans="1:20" x14ac:dyDescent="0.25">
      <c r="A2910" s="33"/>
      <c r="B2910" s="4"/>
      <c r="C2910" s="4"/>
      <c r="D2910" s="4"/>
      <c r="E2910" s="4"/>
      <c r="F2910" s="4"/>
      <c r="G2910" s="4"/>
      <c r="H2910" s="4"/>
      <c r="I2910" s="4"/>
      <c r="J2910" s="4"/>
      <c r="K2910" s="4" t="s">
        <v>88</v>
      </c>
      <c r="L2910" s="4" t="s">
        <v>59</v>
      </c>
      <c r="M2910" s="4" t="s">
        <v>89</v>
      </c>
      <c r="N2910" s="4"/>
      <c r="O2910" s="46">
        <v>591</v>
      </c>
      <c r="P2910"/>
      <c r="Q2910"/>
      <c r="R2910"/>
      <c r="S2910"/>
      <c r="T2910"/>
    </row>
    <row r="2911" spans="1:20" x14ac:dyDescent="0.25">
      <c r="A2911" s="33"/>
      <c r="B2911" s="4"/>
      <c r="C2911" s="4"/>
      <c r="D2911" s="4"/>
      <c r="E2911" s="4"/>
      <c r="F2911" s="4"/>
      <c r="G2911" s="4"/>
      <c r="H2911" s="4"/>
      <c r="I2911" s="4"/>
      <c r="J2911" s="4"/>
      <c r="K2911" s="4" t="s">
        <v>90</v>
      </c>
      <c r="L2911" s="4" t="s">
        <v>59</v>
      </c>
      <c r="M2911" s="4" t="s">
        <v>91</v>
      </c>
      <c r="N2911" s="4"/>
      <c r="O2911" s="46">
        <v>340</v>
      </c>
      <c r="P2911"/>
      <c r="Q2911"/>
      <c r="R2911"/>
      <c r="S2911"/>
      <c r="T2911"/>
    </row>
    <row r="2912" spans="1:20" x14ac:dyDescent="0.25">
      <c r="A2912" s="43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6"/>
      <c r="P2912"/>
      <c r="Q2912"/>
      <c r="R2912"/>
      <c r="S2912"/>
      <c r="T2912"/>
    </row>
    <row r="2913" spans="1:20" x14ac:dyDescent="0.25">
      <c r="A2913" s="30"/>
      <c r="B2913" s="4"/>
      <c r="C2913" s="4"/>
      <c r="D2913" s="4"/>
      <c r="E2913" s="4"/>
      <c r="F2913" s="4"/>
      <c r="G2913" s="4"/>
      <c r="H2913" s="4"/>
      <c r="I2913" s="4" t="s">
        <v>95</v>
      </c>
      <c r="J2913" s="4" t="s">
        <v>94</v>
      </c>
      <c r="K2913" s="4"/>
      <c r="L2913" s="4"/>
      <c r="M2913" s="4"/>
      <c r="N2913" s="4"/>
      <c r="O2913" s="46"/>
      <c r="P2913"/>
      <c r="Q2913"/>
      <c r="R2913"/>
      <c r="S2913"/>
      <c r="T2913"/>
    </row>
    <row r="2914" spans="1:20" x14ac:dyDescent="0.25">
      <c r="A2914" s="33"/>
      <c r="B2914" s="4"/>
      <c r="C2914" s="4"/>
      <c r="D2914" s="4"/>
      <c r="E2914" s="4"/>
      <c r="F2914" s="4"/>
      <c r="G2914" s="4"/>
      <c r="H2914" s="4"/>
      <c r="I2914" s="4"/>
      <c r="J2914" s="4"/>
      <c r="K2914" s="4" t="s">
        <v>132</v>
      </c>
      <c r="L2914" s="4" t="s">
        <v>59</v>
      </c>
      <c r="M2914" s="4" t="s">
        <v>133</v>
      </c>
      <c r="N2914" s="4"/>
      <c r="O2914" s="46">
        <v>1</v>
      </c>
      <c r="P2914"/>
      <c r="Q2914"/>
      <c r="R2914"/>
      <c r="S2914"/>
      <c r="T2914"/>
    </row>
    <row r="2915" spans="1:20" x14ac:dyDescent="0.25">
      <c r="A2915" s="33"/>
      <c r="B2915" s="4"/>
      <c r="C2915" s="4"/>
      <c r="D2915" s="4"/>
      <c r="E2915" s="4"/>
      <c r="F2915" s="4"/>
      <c r="G2915" s="4"/>
      <c r="H2915" s="4"/>
      <c r="I2915" s="4"/>
      <c r="J2915" s="4"/>
      <c r="K2915" s="4" t="s">
        <v>92</v>
      </c>
      <c r="L2915" s="4" t="s">
        <v>51</v>
      </c>
      <c r="M2915" s="4" t="s">
        <v>93</v>
      </c>
      <c r="N2915" s="4"/>
      <c r="O2915" s="46">
        <v>251</v>
      </c>
      <c r="P2915"/>
      <c r="Q2915"/>
      <c r="R2915"/>
      <c r="S2915"/>
      <c r="T2915"/>
    </row>
    <row r="2916" spans="1:20" x14ac:dyDescent="0.25">
      <c r="A2916" s="33"/>
      <c r="B2916" s="4"/>
      <c r="C2916" s="4"/>
      <c r="D2916" s="4"/>
      <c r="E2916" s="4"/>
      <c r="F2916" s="4"/>
      <c r="G2916" s="4"/>
      <c r="H2916" s="4"/>
      <c r="I2916" s="4"/>
      <c r="J2916" s="4"/>
      <c r="K2916" s="4" t="s">
        <v>96</v>
      </c>
      <c r="L2916" s="4" t="s">
        <v>59</v>
      </c>
      <c r="M2916" s="4" t="s">
        <v>97</v>
      </c>
      <c r="N2916" s="4"/>
      <c r="O2916" s="46">
        <v>251</v>
      </c>
      <c r="P2916"/>
      <c r="Q2916"/>
      <c r="R2916"/>
      <c r="S2916"/>
      <c r="T2916"/>
    </row>
    <row r="2917" spans="1:20" x14ac:dyDescent="0.25">
      <c r="A2917" s="33"/>
      <c r="B2917" s="4"/>
      <c r="C2917" s="4"/>
      <c r="D2917" s="4"/>
      <c r="E2917" s="4"/>
      <c r="F2917" s="4"/>
      <c r="G2917" s="4"/>
      <c r="H2917" s="4"/>
      <c r="I2917" s="4"/>
      <c r="J2917" s="4"/>
      <c r="K2917" s="4" t="s">
        <v>142</v>
      </c>
      <c r="L2917" s="4" t="s">
        <v>51</v>
      </c>
      <c r="M2917" s="4" t="s">
        <v>143</v>
      </c>
      <c r="N2917" s="4"/>
      <c r="O2917" s="46">
        <v>-1</v>
      </c>
      <c r="P2917"/>
      <c r="Q2917"/>
      <c r="R2917"/>
      <c r="S2917"/>
      <c r="T2917"/>
    </row>
    <row r="2918" spans="1:20" x14ac:dyDescent="0.25">
      <c r="A2918" s="33"/>
      <c r="B2918" s="4"/>
      <c r="C2918" s="4"/>
      <c r="D2918" s="4"/>
      <c r="E2918" s="4"/>
      <c r="F2918" s="4"/>
      <c r="G2918" s="4"/>
      <c r="H2918" s="4"/>
      <c r="I2918" s="4"/>
      <c r="J2918" s="4"/>
      <c r="K2918" s="4" t="s">
        <v>144</v>
      </c>
      <c r="L2918" s="4" t="s">
        <v>59</v>
      </c>
      <c r="M2918" s="4" t="s">
        <v>145</v>
      </c>
      <c r="N2918" s="4"/>
      <c r="O2918" s="46">
        <v>-1</v>
      </c>
      <c r="P2918"/>
      <c r="Q2918"/>
      <c r="R2918"/>
      <c r="S2918"/>
      <c r="T2918"/>
    </row>
    <row r="2919" spans="1:20" x14ac:dyDescent="0.25">
      <c r="A2919" s="33"/>
      <c r="B2919" s="4"/>
      <c r="C2919" s="4"/>
      <c r="D2919" s="4"/>
      <c r="E2919" s="4"/>
      <c r="F2919" s="4"/>
      <c r="G2919" s="4"/>
      <c r="H2919" s="4"/>
      <c r="I2919" s="4"/>
      <c r="J2919" s="4"/>
      <c r="K2919" s="4" t="s">
        <v>98</v>
      </c>
      <c r="L2919" s="4" t="s">
        <v>59</v>
      </c>
      <c r="M2919" s="4" t="s">
        <v>99</v>
      </c>
      <c r="N2919" s="4"/>
      <c r="O2919" s="46">
        <v>251</v>
      </c>
      <c r="P2919"/>
      <c r="Q2919"/>
      <c r="R2919"/>
      <c r="S2919"/>
      <c r="T2919"/>
    </row>
    <row r="2920" spans="1:20" x14ac:dyDescent="0.25">
      <c r="A2920" s="33"/>
      <c r="B2920" s="4"/>
      <c r="C2920" s="4"/>
      <c r="D2920" s="4"/>
      <c r="E2920" s="4"/>
      <c r="F2920" s="4"/>
      <c r="G2920" s="4"/>
      <c r="H2920" s="4"/>
      <c r="I2920" s="4"/>
      <c r="J2920" s="4"/>
      <c r="K2920" s="4" t="s">
        <v>100</v>
      </c>
      <c r="L2920" s="4" t="s">
        <v>59</v>
      </c>
      <c r="M2920" s="4" t="s">
        <v>101</v>
      </c>
      <c r="N2920" s="4"/>
      <c r="O2920" s="46">
        <v>251</v>
      </c>
      <c r="P2920"/>
      <c r="Q2920"/>
      <c r="R2920"/>
      <c r="S2920"/>
      <c r="T2920"/>
    </row>
    <row r="2921" spans="1:20" x14ac:dyDescent="0.25">
      <c r="A2921" s="43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6"/>
      <c r="P2921"/>
      <c r="Q2921"/>
      <c r="R2921"/>
      <c r="S2921"/>
      <c r="T2921"/>
    </row>
    <row r="2922" spans="1:20" x14ac:dyDescent="0.25">
      <c r="A2922" s="30"/>
      <c r="B2922" s="4"/>
      <c r="C2922" s="4" t="s">
        <v>433</v>
      </c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6"/>
      <c r="P2922"/>
      <c r="Q2922"/>
      <c r="R2922"/>
      <c r="S2922"/>
      <c r="T2922"/>
    </row>
    <row r="2923" spans="1:20" x14ac:dyDescent="0.25">
      <c r="A2923" s="33"/>
      <c r="B2923" s="4"/>
      <c r="C2923" s="4"/>
      <c r="D2923" s="4" t="s">
        <v>318</v>
      </c>
      <c r="E2923" s="4" t="s">
        <v>42</v>
      </c>
      <c r="F2923" s="4"/>
      <c r="G2923" s="4" t="s">
        <v>434</v>
      </c>
      <c r="H2923" s="4"/>
      <c r="I2923" s="4"/>
      <c r="J2923" s="4"/>
      <c r="K2923" s="4"/>
      <c r="L2923" s="4"/>
      <c r="M2923" s="4"/>
      <c r="N2923" s="4"/>
      <c r="O2923" s="46"/>
      <c r="P2923"/>
      <c r="Q2923"/>
      <c r="R2923"/>
      <c r="S2923"/>
      <c r="T2923"/>
    </row>
    <row r="2924" spans="1:20" x14ac:dyDescent="0.25">
      <c r="A2924" s="33"/>
      <c r="B2924" s="4"/>
      <c r="C2924" s="4"/>
      <c r="D2924" s="4"/>
      <c r="E2924" s="4"/>
      <c r="F2924" s="4"/>
      <c r="G2924" s="4"/>
      <c r="H2924" s="4" t="s">
        <v>430</v>
      </c>
      <c r="I2924" s="4"/>
      <c r="J2924" s="4"/>
      <c r="K2924" s="4"/>
      <c r="L2924" s="4"/>
      <c r="M2924" s="4"/>
      <c r="N2924" s="4"/>
      <c r="O2924" s="46"/>
      <c r="P2924"/>
      <c r="Q2924"/>
      <c r="R2924"/>
      <c r="S2924"/>
      <c r="T2924"/>
    </row>
    <row r="2925" spans="1:20" x14ac:dyDescent="0.25">
      <c r="A2925" s="33"/>
      <c r="B2925" s="4"/>
      <c r="C2925" s="4"/>
      <c r="D2925" s="4"/>
      <c r="E2925" s="4"/>
      <c r="F2925" s="4"/>
      <c r="G2925" s="4"/>
      <c r="H2925" s="4"/>
      <c r="I2925" s="4" t="s">
        <v>50</v>
      </c>
      <c r="J2925" s="4" t="s">
        <v>49</v>
      </c>
      <c r="K2925" s="4"/>
      <c r="L2925" s="4"/>
      <c r="M2925" s="4"/>
      <c r="N2925" s="4"/>
      <c r="O2925" s="46"/>
      <c r="P2925"/>
      <c r="Q2925"/>
      <c r="R2925"/>
      <c r="S2925"/>
      <c r="T2925"/>
    </row>
    <row r="2926" spans="1:20" x14ac:dyDescent="0.25">
      <c r="A2926" s="33"/>
      <c r="B2926" s="4"/>
      <c r="C2926" s="4"/>
      <c r="D2926" s="4"/>
      <c r="E2926" s="4"/>
      <c r="F2926" s="4"/>
      <c r="G2926" s="4"/>
      <c r="H2926" s="4"/>
      <c r="I2926" s="4"/>
      <c r="J2926" s="4"/>
      <c r="K2926" s="4" t="s">
        <v>174</v>
      </c>
      <c r="L2926" s="4" t="s">
        <v>51</v>
      </c>
      <c r="M2926" s="4" t="s">
        <v>175</v>
      </c>
      <c r="N2926" s="4"/>
      <c r="O2926" s="46">
        <v>8</v>
      </c>
      <c r="P2926"/>
      <c r="Q2926"/>
      <c r="R2926"/>
      <c r="S2926"/>
      <c r="T2926"/>
    </row>
    <row r="2927" spans="1:20" x14ac:dyDescent="0.25">
      <c r="A2927" s="33"/>
      <c r="B2927" s="4"/>
      <c r="C2927" s="4"/>
      <c r="D2927" s="4"/>
      <c r="E2927" s="4"/>
      <c r="F2927" s="4"/>
      <c r="G2927" s="4"/>
      <c r="H2927" s="4"/>
      <c r="I2927" s="4"/>
      <c r="J2927" s="4"/>
      <c r="K2927" s="4" t="s">
        <v>57</v>
      </c>
      <c r="L2927" s="4" t="s">
        <v>59</v>
      </c>
      <c r="M2927" s="4" t="s">
        <v>58</v>
      </c>
      <c r="N2927" s="4"/>
      <c r="O2927" s="46">
        <v>8</v>
      </c>
      <c r="P2927"/>
      <c r="Q2927"/>
      <c r="R2927"/>
      <c r="S2927"/>
      <c r="T2927"/>
    </row>
    <row r="2928" spans="1:20" x14ac:dyDescent="0.25">
      <c r="A2928" s="33"/>
      <c r="B2928" s="4"/>
      <c r="C2928" s="4"/>
      <c r="D2928" s="4"/>
      <c r="E2928" s="4"/>
      <c r="F2928" s="4"/>
      <c r="G2928" s="4"/>
      <c r="H2928" s="4"/>
      <c r="I2928" s="4"/>
      <c r="J2928" s="4"/>
      <c r="K2928" s="4" t="s">
        <v>103</v>
      </c>
      <c r="L2928" s="4" t="s">
        <v>51</v>
      </c>
      <c r="M2928" s="4" t="s">
        <v>104</v>
      </c>
      <c r="N2928" s="4"/>
      <c r="O2928" s="46">
        <v>10000</v>
      </c>
      <c r="P2928"/>
      <c r="Q2928"/>
      <c r="R2928"/>
      <c r="S2928"/>
      <c r="T2928"/>
    </row>
    <row r="2929" spans="1:20" x14ac:dyDescent="0.25">
      <c r="A2929" s="33"/>
      <c r="B2929" s="4"/>
      <c r="C2929" s="4"/>
      <c r="D2929" s="4"/>
      <c r="E2929" s="4"/>
      <c r="F2929" s="4"/>
      <c r="G2929" s="4"/>
      <c r="H2929" s="4"/>
      <c r="I2929" s="4"/>
      <c r="J2929" s="4"/>
      <c r="K2929" s="4" t="s">
        <v>110</v>
      </c>
      <c r="L2929" s="4" t="s">
        <v>59</v>
      </c>
      <c r="M2929" s="4" t="s">
        <v>111</v>
      </c>
      <c r="N2929" s="4"/>
      <c r="O2929" s="46">
        <v>10000</v>
      </c>
      <c r="P2929"/>
      <c r="Q2929"/>
      <c r="R2929"/>
      <c r="S2929"/>
      <c r="T2929"/>
    </row>
    <row r="2930" spans="1:20" x14ac:dyDescent="0.25">
      <c r="A2930" s="33"/>
      <c r="B2930" s="4"/>
      <c r="C2930" s="4"/>
      <c r="D2930" s="4"/>
      <c r="E2930" s="4"/>
      <c r="F2930" s="4"/>
      <c r="G2930" s="4"/>
      <c r="H2930" s="4"/>
      <c r="I2930" s="4"/>
      <c r="J2930" s="4"/>
      <c r="K2930" s="4" t="s">
        <v>112</v>
      </c>
      <c r="L2930" s="4" t="s">
        <v>51</v>
      </c>
      <c r="M2930" s="4" t="s">
        <v>113</v>
      </c>
      <c r="N2930" s="4"/>
      <c r="O2930" s="46">
        <v>1</v>
      </c>
      <c r="P2930"/>
      <c r="Q2930"/>
      <c r="R2930"/>
      <c r="S2930"/>
      <c r="T2930"/>
    </row>
    <row r="2931" spans="1:20" x14ac:dyDescent="0.25">
      <c r="A2931" s="33"/>
      <c r="B2931" s="4"/>
      <c r="C2931" s="4"/>
      <c r="D2931" s="4"/>
      <c r="E2931" s="4"/>
      <c r="F2931" s="4"/>
      <c r="G2931" s="4"/>
      <c r="H2931" s="4"/>
      <c r="I2931" s="4"/>
      <c r="J2931" s="4"/>
      <c r="K2931" s="4" t="s">
        <v>116</v>
      </c>
      <c r="L2931" s="4" t="s">
        <v>51</v>
      </c>
      <c r="M2931" s="4" t="s">
        <v>117</v>
      </c>
      <c r="N2931" s="4"/>
      <c r="O2931" s="46">
        <v>1</v>
      </c>
      <c r="P2931"/>
      <c r="Q2931"/>
      <c r="R2931"/>
      <c r="S2931"/>
      <c r="T2931"/>
    </row>
    <row r="2932" spans="1:20" x14ac:dyDescent="0.25">
      <c r="A2932" s="33"/>
      <c r="B2932" s="4"/>
      <c r="C2932" s="4"/>
      <c r="D2932" s="4"/>
      <c r="E2932" s="4"/>
      <c r="F2932" s="4"/>
      <c r="G2932" s="4"/>
      <c r="H2932" s="4"/>
      <c r="I2932" s="4"/>
      <c r="J2932" s="4"/>
      <c r="K2932" s="4" t="s">
        <v>118</v>
      </c>
      <c r="L2932" s="4" t="s">
        <v>59</v>
      </c>
      <c r="M2932" s="4" t="s">
        <v>119</v>
      </c>
      <c r="N2932" s="4"/>
      <c r="O2932" s="46">
        <v>2</v>
      </c>
      <c r="P2932"/>
      <c r="Q2932"/>
      <c r="R2932"/>
      <c r="S2932"/>
      <c r="T2932"/>
    </row>
    <row r="2933" spans="1:20" x14ac:dyDescent="0.25">
      <c r="A2933" s="33"/>
      <c r="B2933" s="4"/>
      <c r="C2933" s="4"/>
      <c r="D2933" s="4"/>
      <c r="E2933" s="4"/>
      <c r="F2933" s="4"/>
      <c r="G2933" s="4"/>
      <c r="H2933" s="4"/>
      <c r="I2933" s="4"/>
      <c r="J2933" s="4"/>
      <c r="K2933" s="4" t="s">
        <v>120</v>
      </c>
      <c r="L2933" s="4" t="s">
        <v>59</v>
      </c>
      <c r="M2933" s="4" t="s">
        <v>121</v>
      </c>
      <c r="N2933" s="4"/>
      <c r="O2933" s="46">
        <v>10002</v>
      </c>
      <c r="P2933"/>
      <c r="Q2933"/>
      <c r="R2933"/>
      <c r="S2933"/>
      <c r="T2933"/>
    </row>
    <row r="2934" spans="1:20" x14ac:dyDescent="0.25">
      <c r="A2934" s="33"/>
      <c r="B2934" s="4"/>
      <c r="C2934" s="4"/>
      <c r="D2934" s="4"/>
      <c r="E2934" s="4"/>
      <c r="F2934" s="4"/>
      <c r="G2934" s="4"/>
      <c r="H2934" s="4"/>
      <c r="I2934" s="4"/>
      <c r="J2934" s="4"/>
      <c r="K2934" s="4" t="s">
        <v>60</v>
      </c>
      <c r="L2934" s="4" t="s">
        <v>59</v>
      </c>
      <c r="M2934" s="4" t="s">
        <v>61</v>
      </c>
      <c r="N2934" s="4"/>
      <c r="O2934" s="46">
        <v>10010</v>
      </c>
      <c r="P2934"/>
      <c r="Q2934"/>
      <c r="R2934"/>
      <c r="S2934"/>
      <c r="T2934"/>
    </row>
    <row r="2935" spans="1:20" x14ac:dyDescent="0.25">
      <c r="A2935" s="43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6"/>
      <c r="P2935"/>
      <c r="Q2935"/>
      <c r="R2935"/>
      <c r="S2935"/>
      <c r="T2935"/>
    </row>
    <row r="2936" spans="1:20" x14ac:dyDescent="0.25">
      <c r="A2936" s="30"/>
      <c r="B2936" s="4"/>
      <c r="C2936" s="4"/>
      <c r="D2936" s="4"/>
      <c r="E2936" s="4"/>
      <c r="F2936" s="4"/>
      <c r="G2936" s="4"/>
      <c r="H2936" s="4"/>
      <c r="I2936" s="4" t="s">
        <v>65</v>
      </c>
      <c r="J2936" s="4" t="s">
        <v>64</v>
      </c>
      <c r="K2936" s="4"/>
      <c r="L2936" s="4"/>
      <c r="M2936" s="4"/>
      <c r="N2936" s="4"/>
      <c r="O2936" s="46"/>
      <c r="P2936"/>
      <c r="Q2936"/>
      <c r="R2936"/>
      <c r="S2936"/>
      <c r="T2936"/>
    </row>
    <row r="2937" spans="1:20" x14ac:dyDescent="0.25">
      <c r="A2937" s="33"/>
      <c r="B2937" s="4"/>
      <c r="C2937" s="4"/>
      <c r="D2937" s="4"/>
      <c r="E2937" s="4"/>
      <c r="F2937" s="4"/>
      <c r="G2937" s="4"/>
      <c r="H2937" s="4"/>
      <c r="I2937" s="4"/>
      <c r="J2937" s="4"/>
      <c r="K2937" s="4" t="s">
        <v>62</v>
      </c>
      <c r="L2937" s="4" t="s">
        <v>51</v>
      </c>
      <c r="M2937" s="4" t="s">
        <v>63</v>
      </c>
      <c r="N2937" s="4"/>
      <c r="O2937" s="46">
        <v>10000</v>
      </c>
      <c r="P2937"/>
      <c r="Q2937"/>
      <c r="R2937"/>
      <c r="S2937"/>
      <c r="T2937"/>
    </row>
    <row r="2938" spans="1:20" x14ac:dyDescent="0.25">
      <c r="A2938" s="33"/>
      <c r="B2938" s="4"/>
      <c r="C2938" s="4"/>
      <c r="D2938" s="4"/>
      <c r="E2938" s="4"/>
      <c r="F2938" s="4"/>
      <c r="G2938" s="4"/>
      <c r="H2938" s="4"/>
      <c r="I2938" s="4"/>
      <c r="J2938" s="4"/>
      <c r="K2938" s="4" t="s">
        <v>66</v>
      </c>
      <c r="L2938" s="4" t="s">
        <v>59</v>
      </c>
      <c r="M2938" s="4" t="s">
        <v>67</v>
      </c>
      <c r="N2938" s="4"/>
      <c r="O2938" s="46">
        <v>10000</v>
      </c>
      <c r="P2938"/>
      <c r="Q2938"/>
      <c r="R2938"/>
      <c r="S2938"/>
      <c r="T2938"/>
    </row>
    <row r="2939" spans="1:20" x14ac:dyDescent="0.25">
      <c r="A2939" s="33"/>
      <c r="B2939" s="4"/>
      <c r="C2939" s="4"/>
      <c r="D2939" s="4"/>
      <c r="E2939" s="4"/>
      <c r="F2939" s="4"/>
      <c r="G2939" s="4"/>
      <c r="H2939" s="4"/>
      <c r="I2939" s="4"/>
      <c r="J2939" s="4"/>
      <c r="K2939" s="4" t="s">
        <v>68</v>
      </c>
      <c r="L2939" s="4" t="s">
        <v>51</v>
      </c>
      <c r="M2939" s="4" t="s">
        <v>69</v>
      </c>
      <c r="N2939" s="4"/>
      <c r="O2939" s="46">
        <v>1</v>
      </c>
      <c r="P2939"/>
      <c r="Q2939"/>
      <c r="R2939"/>
      <c r="S2939"/>
      <c r="T2939"/>
    </row>
    <row r="2940" spans="1:20" x14ac:dyDescent="0.25">
      <c r="A2940" s="33"/>
      <c r="B2940" s="4"/>
      <c r="C2940" s="4"/>
      <c r="D2940" s="4"/>
      <c r="E2940" s="4"/>
      <c r="F2940" s="4"/>
      <c r="G2940" s="4"/>
      <c r="H2940" s="4"/>
      <c r="I2940" s="4"/>
      <c r="J2940" s="4"/>
      <c r="K2940" s="4" t="s">
        <v>126</v>
      </c>
      <c r="L2940" s="4" t="s">
        <v>51</v>
      </c>
      <c r="M2940" s="4" t="s">
        <v>127</v>
      </c>
      <c r="N2940" s="4"/>
      <c r="O2940" s="46">
        <v>9</v>
      </c>
      <c r="P2940"/>
      <c r="Q2940"/>
      <c r="R2940"/>
      <c r="S2940"/>
      <c r="T2940"/>
    </row>
    <row r="2941" spans="1:20" x14ac:dyDescent="0.25">
      <c r="A2941" s="33"/>
      <c r="B2941" s="4"/>
      <c r="C2941" s="4"/>
      <c r="D2941" s="4"/>
      <c r="E2941" s="4"/>
      <c r="F2941" s="4"/>
      <c r="G2941" s="4"/>
      <c r="H2941" s="4"/>
      <c r="I2941" s="4"/>
      <c r="J2941" s="4"/>
      <c r="K2941" s="4" t="s">
        <v>72</v>
      </c>
      <c r="L2941" s="4" t="s">
        <v>59</v>
      </c>
      <c r="M2941" s="4" t="s">
        <v>73</v>
      </c>
      <c r="N2941" s="4"/>
      <c r="O2941" s="46">
        <v>10</v>
      </c>
      <c r="P2941"/>
      <c r="Q2941"/>
      <c r="R2941"/>
      <c r="S2941"/>
      <c r="T2941"/>
    </row>
    <row r="2942" spans="1:20" x14ac:dyDescent="0.25">
      <c r="A2942" s="33"/>
      <c r="B2942" s="4"/>
      <c r="C2942" s="4"/>
      <c r="D2942" s="4"/>
      <c r="E2942" s="4"/>
      <c r="F2942" s="4"/>
      <c r="G2942" s="4"/>
      <c r="H2942" s="4"/>
      <c r="I2942" s="4"/>
      <c r="J2942" s="4"/>
      <c r="K2942" s="4" t="s">
        <v>74</v>
      </c>
      <c r="L2942" s="4" t="s">
        <v>59</v>
      </c>
      <c r="M2942" s="4" t="s">
        <v>75</v>
      </c>
      <c r="N2942" s="4"/>
      <c r="O2942" s="46">
        <v>10010</v>
      </c>
      <c r="P2942"/>
      <c r="Q2942"/>
      <c r="R2942"/>
      <c r="S2942"/>
      <c r="T2942"/>
    </row>
    <row r="2943" spans="1:20" x14ac:dyDescent="0.25">
      <c r="A2943" s="43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6"/>
      <c r="P2943"/>
      <c r="Q2943"/>
      <c r="R2943"/>
      <c r="S2943"/>
      <c r="T2943"/>
    </row>
    <row r="2944" spans="1:20" x14ac:dyDescent="0.25">
      <c r="A2944" s="30"/>
      <c r="B2944" s="4"/>
      <c r="C2944" s="4"/>
      <c r="D2944" s="4"/>
      <c r="E2944" s="4"/>
      <c r="F2944" s="4"/>
      <c r="G2944" s="4"/>
      <c r="H2944" s="4"/>
      <c r="I2944" s="4" t="s">
        <v>79</v>
      </c>
      <c r="J2944" s="4" t="s">
        <v>78</v>
      </c>
      <c r="K2944" s="4"/>
      <c r="L2944" s="4"/>
      <c r="M2944" s="4"/>
      <c r="N2944" s="4"/>
      <c r="O2944" s="46"/>
      <c r="P2944"/>
      <c r="Q2944"/>
      <c r="R2944"/>
      <c r="S2944"/>
      <c r="T2944"/>
    </row>
    <row r="2945" spans="1:20" x14ac:dyDescent="0.25">
      <c r="A2945" s="33"/>
      <c r="B2945" s="4"/>
      <c r="C2945" s="4"/>
      <c r="D2945" s="4"/>
      <c r="E2945" s="4"/>
      <c r="F2945" s="4"/>
      <c r="G2945" s="4"/>
      <c r="H2945" s="4"/>
      <c r="I2945" s="4"/>
      <c r="J2945" s="4"/>
      <c r="K2945" s="4" t="s">
        <v>76</v>
      </c>
      <c r="L2945" s="4" t="s">
        <v>51</v>
      </c>
      <c r="M2945" s="4" t="s">
        <v>77</v>
      </c>
      <c r="N2945" s="4"/>
      <c r="O2945" s="46">
        <v>199</v>
      </c>
      <c r="P2945"/>
      <c r="Q2945"/>
      <c r="R2945"/>
      <c r="S2945"/>
      <c r="T2945"/>
    </row>
    <row r="2946" spans="1:20" x14ac:dyDescent="0.25">
      <c r="A2946" s="33"/>
      <c r="B2946" s="4"/>
      <c r="C2946" s="4"/>
      <c r="D2946" s="4"/>
      <c r="E2946" s="4"/>
      <c r="F2946" s="4"/>
      <c r="G2946" s="4"/>
      <c r="H2946" s="4"/>
      <c r="I2946" s="4"/>
      <c r="J2946" s="4"/>
      <c r="K2946" s="4" t="s">
        <v>80</v>
      </c>
      <c r="L2946" s="4" t="s">
        <v>51</v>
      </c>
      <c r="M2946" s="4" t="s">
        <v>81</v>
      </c>
      <c r="N2946" s="4"/>
      <c r="O2946" s="46">
        <v>10000</v>
      </c>
      <c r="P2946"/>
      <c r="Q2946"/>
      <c r="R2946"/>
      <c r="S2946"/>
      <c r="T2946"/>
    </row>
    <row r="2947" spans="1:20" x14ac:dyDescent="0.25">
      <c r="A2947" s="33"/>
      <c r="B2947" s="4"/>
      <c r="C2947" s="4"/>
      <c r="D2947" s="4"/>
      <c r="E2947" s="4"/>
      <c r="F2947" s="4"/>
      <c r="G2947" s="4"/>
      <c r="H2947" s="4"/>
      <c r="I2947" s="4"/>
      <c r="J2947" s="4"/>
      <c r="K2947" s="4" t="s">
        <v>82</v>
      </c>
      <c r="L2947" s="4" t="s">
        <v>59</v>
      </c>
      <c r="M2947" s="4" t="s">
        <v>83</v>
      </c>
      <c r="N2947" s="4"/>
      <c r="O2947" s="46">
        <v>-18</v>
      </c>
      <c r="P2947"/>
      <c r="Q2947"/>
      <c r="R2947"/>
      <c r="S2947"/>
      <c r="T2947"/>
    </row>
    <row r="2948" spans="1:20" x14ac:dyDescent="0.25">
      <c r="A2948" s="33"/>
      <c r="B2948" s="4"/>
      <c r="C2948" s="4"/>
      <c r="D2948" s="4"/>
      <c r="E2948" s="4"/>
      <c r="F2948" s="4"/>
      <c r="G2948" s="4"/>
      <c r="H2948" s="4"/>
      <c r="I2948" s="4"/>
      <c r="J2948" s="4"/>
      <c r="K2948" s="4" t="s">
        <v>86</v>
      </c>
      <c r="L2948" s="4" t="s">
        <v>51</v>
      </c>
      <c r="M2948" s="4" t="s">
        <v>87</v>
      </c>
      <c r="N2948" s="4"/>
      <c r="O2948" s="46">
        <v>10181</v>
      </c>
      <c r="P2948"/>
      <c r="Q2948"/>
      <c r="R2948"/>
      <c r="S2948"/>
      <c r="T2948"/>
    </row>
    <row r="2949" spans="1:20" x14ac:dyDescent="0.25">
      <c r="A2949" s="33"/>
      <c r="B2949" s="4"/>
      <c r="C2949" s="4"/>
      <c r="D2949" s="4"/>
      <c r="E2949" s="4"/>
      <c r="F2949" s="4"/>
      <c r="G2949" s="4"/>
      <c r="H2949" s="4"/>
      <c r="I2949" s="4"/>
      <c r="J2949" s="4"/>
      <c r="K2949" s="4" t="s">
        <v>88</v>
      </c>
      <c r="L2949" s="4" t="s">
        <v>59</v>
      </c>
      <c r="M2949" s="4" t="s">
        <v>89</v>
      </c>
      <c r="N2949" s="4"/>
      <c r="O2949" s="46">
        <v>199</v>
      </c>
      <c r="P2949"/>
      <c r="Q2949"/>
      <c r="R2949"/>
      <c r="S2949"/>
      <c r="T2949"/>
    </row>
    <row r="2950" spans="1:20" x14ac:dyDescent="0.25">
      <c r="A2950" s="33"/>
      <c r="B2950" s="4"/>
      <c r="C2950" s="4"/>
      <c r="D2950" s="4"/>
      <c r="E2950" s="4"/>
      <c r="F2950" s="4"/>
      <c r="G2950" s="4"/>
      <c r="H2950" s="4"/>
      <c r="I2950" s="4"/>
      <c r="J2950" s="4"/>
      <c r="K2950" s="4" t="s">
        <v>90</v>
      </c>
      <c r="L2950" s="4" t="s">
        <v>59</v>
      </c>
      <c r="M2950" s="4" t="s">
        <v>91</v>
      </c>
      <c r="N2950" s="4"/>
      <c r="O2950" s="46">
        <v>10181</v>
      </c>
      <c r="P2950"/>
      <c r="Q2950"/>
      <c r="R2950"/>
      <c r="S2950"/>
      <c r="T2950"/>
    </row>
    <row r="2951" spans="1:20" x14ac:dyDescent="0.25">
      <c r="A2951" s="43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6"/>
      <c r="P2951"/>
      <c r="Q2951"/>
      <c r="R2951"/>
      <c r="S2951"/>
      <c r="T2951"/>
    </row>
    <row r="2952" spans="1:20" x14ac:dyDescent="0.25">
      <c r="A2952" s="30"/>
      <c r="B2952" s="4"/>
      <c r="C2952" s="4"/>
      <c r="D2952" s="4"/>
      <c r="E2952" s="4"/>
      <c r="F2952" s="4"/>
      <c r="G2952" s="4"/>
      <c r="H2952" s="4"/>
      <c r="I2952" s="4" t="s">
        <v>95</v>
      </c>
      <c r="J2952" s="4" t="s">
        <v>94</v>
      </c>
      <c r="K2952" s="4"/>
      <c r="L2952" s="4"/>
      <c r="M2952" s="4"/>
      <c r="N2952" s="4"/>
      <c r="O2952" s="46"/>
      <c r="P2952"/>
      <c r="Q2952"/>
      <c r="R2952"/>
      <c r="S2952"/>
      <c r="T2952"/>
    </row>
    <row r="2953" spans="1:20" x14ac:dyDescent="0.25">
      <c r="A2953" s="33"/>
      <c r="B2953" s="4"/>
      <c r="C2953" s="4"/>
      <c r="D2953" s="4"/>
      <c r="E2953" s="4"/>
      <c r="F2953" s="4"/>
      <c r="G2953" s="4"/>
      <c r="H2953" s="4"/>
      <c r="I2953" s="4"/>
      <c r="J2953" s="4"/>
      <c r="K2953" s="4" t="s">
        <v>132</v>
      </c>
      <c r="L2953" s="4" t="s">
        <v>59</v>
      </c>
      <c r="M2953" s="4" t="s">
        <v>133</v>
      </c>
      <c r="N2953" s="4"/>
      <c r="O2953" s="46">
        <v>10002</v>
      </c>
      <c r="P2953"/>
      <c r="Q2953"/>
      <c r="R2953"/>
      <c r="S2953"/>
      <c r="T2953"/>
    </row>
    <row r="2954" spans="1:20" x14ac:dyDescent="0.25">
      <c r="A2954" s="33"/>
      <c r="B2954" s="4"/>
      <c r="C2954" s="4"/>
      <c r="D2954" s="4"/>
      <c r="E2954" s="4"/>
      <c r="F2954" s="4"/>
      <c r="G2954" s="4"/>
      <c r="H2954" s="4"/>
      <c r="I2954" s="4"/>
      <c r="J2954" s="4"/>
      <c r="K2954" s="4" t="s">
        <v>92</v>
      </c>
      <c r="L2954" s="4" t="s">
        <v>51</v>
      </c>
      <c r="M2954" s="4" t="s">
        <v>93</v>
      </c>
      <c r="N2954" s="4"/>
      <c r="O2954" s="46">
        <v>18</v>
      </c>
      <c r="P2954"/>
      <c r="Q2954"/>
      <c r="R2954"/>
      <c r="S2954"/>
      <c r="T2954"/>
    </row>
    <row r="2955" spans="1:20" x14ac:dyDescent="0.25">
      <c r="A2955" s="33"/>
      <c r="B2955" s="4"/>
      <c r="C2955" s="4"/>
      <c r="D2955" s="4"/>
      <c r="E2955" s="4"/>
      <c r="F2955" s="4"/>
      <c r="G2955" s="4"/>
      <c r="H2955" s="4"/>
      <c r="I2955" s="4"/>
      <c r="J2955" s="4"/>
      <c r="K2955" s="4" t="s">
        <v>96</v>
      </c>
      <c r="L2955" s="4" t="s">
        <v>59</v>
      </c>
      <c r="M2955" s="4" t="s">
        <v>97</v>
      </c>
      <c r="N2955" s="4"/>
      <c r="O2955" s="46">
        <v>18</v>
      </c>
      <c r="P2955"/>
      <c r="Q2955"/>
      <c r="R2955"/>
      <c r="S2955"/>
      <c r="T2955"/>
    </row>
    <row r="2956" spans="1:20" x14ac:dyDescent="0.25">
      <c r="A2956" s="33"/>
      <c r="B2956" s="4"/>
      <c r="C2956" s="4"/>
      <c r="D2956" s="4"/>
      <c r="E2956" s="4"/>
      <c r="F2956" s="4"/>
      <c r="G2956" s="4"/>
      <c r="H2956" s="4"/>
      <c r="I2956" s="4"/>
      <c r="J2956" s="4"/>
      <c r="K2956" s="4" t="s">
        <v>136</v>
      </c>
      <c r="L2956" s="4" t="s">
        <v>51</v>
      </c>
      <c r="M2956" s="4" t="s">
        <v>137</v>
      </c>
      <c r="N2956" s="4"/>
      <c r="O2956" s="46">
        <v>-1</v>
      </c>
      <c r="P2956"/>
      <c r="Q2956"/>
      <c r="R2956"/>
      <c r="S2956"/>
      <c r="T2956"/>
    </row>
    <row r="2957" spans="1:20" x14ac:dyDescent="0.25">
      <c r="A2957" s="33"/>
      <c r="B2957" s="4"/>
      <c r="C2957" s="4"/>
      <c r="D2957" s="4"/>
      <c r="E2957" s="4"/>
      <c r="F2957" s="4"/>
      <c r="G2957" s="4"/>
      <c r="H2957" s="4"/>
      <c r="I2957" s="4"/>
      <c r="J2957" s="4"/>
      <c r="K2957" s="4" t="s">
        <v>138</v>
      </c>
      <c r="L2957" s="4" t="s">
        <v>59</v>
      </c>
      <c r="M2957" s="4" t="s">
        <v>139</v>
      </c>
      <c r="N2957" s="4"/>
      <c r="O2957" s="46">
        <v>-1</v>
      </c>
      <c r="P2957"/>
      <c r="Q2957"/>
      <c r="R2957"/>
      <c r="S2957"/>
      <c r="T2957"/>
    </row>
    <row r="2958" spans="1:20" x14ac:dyDescent="0.25">
      <c r="A2958" s="33"/>
      <c r="B2958" s="4"/>
      <c r="C2958" s="4"/>
      <c r="D2958" s="4"/>
      <c r="E2958" s="4"/>
      <c r="F2958" s="4"/>
      <c r="G2958" s="4"/>
      <c r="H2958" s="4"/>
      <c r="I2958" s="4"/>
      <c r="J2958" s="4"/>
      <c r="K2958" s="4" t="s">
        <v>142</v>
      </c>
      <c r="L2958" s="4" t="s">
        <v>51</v>
      </c>
      <c r="M2958" s="4" t="s">
        <v>143</v>
      </c>
      <c r="N2958" s="4"/>
      <c r="O2958" s="46">
        <v>-1</v>
      </c>
      <c r="P2958"/>
      <c r="Q2958"/>
      <c r="R2958"/>
      <c r="S2958"/>
      <c r="T2958"/>
    </row>
    <row r="2959" spans="1:20" x14ac:dyDescent="0.25">
      <c r="A2959" s="33"/>
      <c r="B2959" s="4"/>
      <c r="C2959" s="4"/>
      <c r="D2959" s="4"/>
      <c r="E2959" s="4"/>
      <c r="F2959" s="4"/>
      <c r="G2959" s="4"/>
      <c r="H2959" s="4"/>
      <c r="I2959" s="4"/>
      <c r="J2959" s="4"/>
      <c r="K2959" s="4" t="s">
        <v>144</v>
      </c>
      <c r="L2959" s="4" t="s">
        <v>59</v>
      </c>
      <c r="M2959" s="4" t="s">
        <v>145</v>
      </c>
      <c r="N2959" s="4"/>
      <c r="O2959" s="46">
        <v>-1</v>
      </c>
      <c r="P2959"/>
      <c r="Q2959"/>
      <c r="R2959"/>
      <c r="S2959"/>
      <c r="T2959"/>
    </row>
    <row r="2960" spans="1:20" x14ac:dyDescent="0.25">
      <c r="A2960" s="33"/>
      <c r="B2960" s="4"/>
      <c r="C2960" s="4"/>
      <c r="D2960" s="4"/>
      <c r="E2960" s="4"/>
      <c r="F2960" s="4"/>
      <c r="G2960" s="4"/>
      <c r="H2960" s="4"/>
      <c r="I2960" s="4"/>
      <c r="J2960" s="4"/>
      <c r="K2960" s="4" t="s">
        <v>146</v>
      </c>
      <c r="L2960" s="4" t="s">
        <v>59</v>
      </c>
      <c r="M2960" s="4" t="s">
        <v>147</v>
      </c>
      <c r="N2960" s="4"/>
      <c r="O2960" s="46">
        <v>10000</v>
      </c>
      <c r="P2960"/>
      <c r="Q2960"/>
      <c r="R2960"/>
      <c r="S2960"/>
      <c r="T2960"/>
    </row>
    <row r="2961" spans="1:20" x14ac:dyDescent="0.25">
      <c r="A2961" s="33"/>
      <c r="B2961" s="4"/>
      <c r="C2961" s="4"/>
      <c r="D2961" s="4"/>
      <c r="E2961" s="4"/>
      <c r="F2961" s="4"/>
      <c r="G2961" s="4"/>
      <c r="H2961" s="4"/>
      <c r="I2961" s="4"/>
      <c r="J2961" s="4"/>
      <c r="K2961" s="4" t="s">
        <v>98</v>
      </c>
      <c r="L2961" s="4" t="s">
        <v>59</v>
      </c>
      <c r="M2961" s="4" t="s">
        <v>99</v>
      </c>
      <c r="N2961" s="4"/>
      <c r="O2961" s="46">
        <v>17</v>
      </c>
      <c r="P2961"/>
      <c r="Q2961"/>
      <c r="R2961"/>
      <c r="S2961"/>
      <c r="T2961"/>
    </row>
    <row r="2962" spans="1:20" x14ac:dyDescent="0.25">
      <c r="A2962" s="33"/>
      <c r="B2962" s="4"/>
      <c r="C2962" s="4"/>
      <c r="D2962" s="4"/>
      <c r="E2962" s="4"/>
      <c r="F2962" s="4"/>
      <c r="G2962" s="4"/>
      <c r="H2962" s="4"/>
      <c r="I2962" s="4"/>
      <c r="J2962" s="4"/>
      <c r="K2962" s="4" t="s">
        <v>148</v>
      </c>
      <c r="L2962" s="4" t="s">
        <v>59</v>
      </c>
      <c r="M2962" s="4" t="s">
        <v>149</v>
      </c>
      <c r="N2962" s="4"/>
      <c r="O2962" s="46">
        <v>10000</v>
      </c>
      <c r="P2962"/>
      <c r="Q2962"/>
      <c r="R2962"/>
      <c r="S2962"/>
      <c r="T2962"/>
    </row>
    <row r="2963" spans="1:20" x14ac:dyDescent="0.25">
      <c r="A2963" s="33"/>
      <c r="B2963" s="4"/>
      <c r="C2963" s="4"/>
      <c r="D2963" s="4"/>
      <c r="E2963" s="4"/>
      <c r="F2963" s="4"/>
      <c r="G2963" s="4"/>
      <c r="H2963" s="4"/>
      <c r="I2963" s="4"/>
      <c r="J2963" s="4"/>
      <c r="K2963" s="4" t="s">
        <v>100</v>
      </c>
      <c r="L2963" s="4" t="s">
        <v>59</v>
      </c>
      <c r="M2963" s="4" t="s">
        <v>101</v>
      </c>
      <c r="N2963" s="4"/>
      <c r="O2963" s="46">
        <v>17</v>
      </c>
      <c r="P2963"/>
      <c r="Q2963"/>
      <c r="R2963"/>
      <c r="S2963"/>
      <c r="T2963"/>
    </row>
    <row r="2964" spans="1:20" x14ac:dyDescent="0.25">
      <c r="A2964" s="43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6"/>
      <c r="P2964"/>
      <c r="Q2964"/>
      <c r="R2964"/>
      <c r="S2964"/>
      <c r="T2964"/>
    </row>
    <row r="2965" spans="1:20" x14ac:dyDescent="0.25">
      <c r="A2965" s="30"/>
      <c r="B2965" s="4"/>
      <c r="C2965" s="4" t="s">
        <v>435</v>
      </c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6"/>
      <c r="P2965"/>
      <c r="Q2965"/>
      <c r="R2965"/>
      <c r="S2965"/>
      <c r="T2965"/>
    </row>
    <row r="2966" spans="1:20" x14ac:dyDescent="0.25">
      <c r="A2966" s="33"/>
      <c r="B2966" s="4"/>
      <c r="C2966" s="4"/>
      <c r="D2966" s="4" t="s">
        <v>436</v>
      </c>
      <c r="E2966" s="4" t="s">
        <v>42</v>
      </c>
      <c r="F2966" s="4"/>
      <c r="G2966" s="4" t="s">
        <v>437</v>
      </c>
      <c r="H2966" s="4"/>
      <c r="I2966" s="4"/>
      <c r="J2966" s="4"/>
      <c r="K2966" s="4"/>
      <c r="L2966" s="4"/>
      <c r="M2966" s="4"/>
      <c r="N2966" s="4"/>
      <c r="O2966" s="46"/>
      <c r="P2966"/>
      <c r="Q2966"/>
      <c r="R2966"/>
      <c r="S2966"/>
      <c r="T2966"/>
    </row>
    <row r="2967" spans="1:20" x14ac:dyDescent="0.25">
      <c r="A2967" s="33"/>
      <c r="B2967" s="4"/>
      <c r="C2967" s="4"/>
      <c r="D2967" s="4"/>
      <c r="E2967" s="4"/>
      <c r="F2967" s="4"/>
      <c r="G2967" s="4"/>
      <c r="H2967" s="4" t="s">
        <v>430</v>
      </c>
      <c r="I2967" s="4"/>
      <c r="J2967" s="4"/>
      <c r="K2967" s="4"/>
      <c r="L2967" s="4"/>
      <c r="M2967" s="4"/>
      <c r="N2967" s="4"/>
      <c r="O2967" s="46"/>
      <c r="P2967"/>
      <c r="Q2967"/>
      <c r="R2967"/>
      <c r="S2967"/>
      <c r="T2967"/>
    </row>
    <row r="2968" spans="1:20" x14ac:dyDescent="0.25">
      <c r="A2968" s="33"/>
      <c r="B2968" s="4"/>
      <c r="C2968" s="4"/>
      <c r="D2968" s="4"/>
      <c r="E2968" s="4"/>
      <c r="F2968" s="4"/>
      <c r="G2968" s="4"/>
      <c r="H2968" s="4"/>
      <c r="I2968" s="4" t="s">
        <v>50</v>
      </c>
      <c r="J2968" s="4" t="s">
        <v>49</v>
      </c>
      <c r="K2968" s="4"/>
      <c r="L2968" s="4"/>
      <c r="M2968" s="4"/>
      <c r="N2968" s="4"/>
      <c r="O2968" s="46"/>
      <c r="P2968"/>
      <c r="Q2968"/>
      <c r="R2968"/>
      <c r="S2968"/>
      <c r="T2968"/>
    </row>
    <row r="2969" spans="1:20" x14ac:dyDescent="0.25">
      <c r="A2969" s="33"/>
      <c r="B2969" s="4"/>
      <c r="C2969" s="4"/>
      <c r="D2969" s="4"/>
      <c r="E2969" s="4"/>
      <c r="F2969" s="4"/>
      <c r="G2969" s="4"/>
      <c r="H2969" s="4"/>
      <c r="I2969" s="4"/>
      <c r="J2969" s="4"/>
      <c r="K2969" s="4" t="s">
        <v>45</v>
      </c>
      <c r="L2969" s="4" t="s">
        <v>51</v>
      </c>
      <c r="M2969" s="4" t="s">
        <v>46</v>
      </c>
      <c r="N2969" s="4"/>
      <c r="O2969" s="46">
        <v>41727</v>
      </c>
      <c r="P2969"/>
      <c r="Q2969"/>
      <c r="R2969"/>
      <c r="S2969"/>
      <c r="T2969"/>
    </row>
    <row r="2970" spans="1:20" x14ac:dyDescent="0.25">
      <c r="A2970" s="33"/>
      <c r="B2970" s="4"/>
      <c r="C2970" s="4"/>
      <c r="D2970" s="4"/>
      <c r="E2970" s="4"/>
      <c r="F2970" s="4"/>
      <c r="G2970" s="4"/>
      <c r="H2970" s="4"/>
      <c r="I2970" s="4"/>
      <c r="J2970" s="4"/>
      <c r="K2970" s="4" t="s">
        <v>55</v>
      </c>
      <c r="L2970" s="4" t="s">
        <v>51</v>
      </c>
      <c r="M2970" s="4" t="s">
        <v>56</v>
      </c>
      <c r="N2970" s="4"/>
      <c r="O2970" s="46">
        <v>9835</v>
      </c>
      <c r="P2970"/>
      <c r="Q2970"/>
      <c r="R2970"/>
      <c r="S2970"/>
      <c r="T2970"/>
    </row>
    <row r="2971" spans="1:20" x14ac:dyDescent="0.25">
      <c r="A2971" s="33"/>
      <c r="B2971" s="4"/>
      <c r="C2971" s="4"/>
      <c r="D2971" s="4"/>
      <c r="E2971" s="4"/>
      <c r="F2971" s="4"/>
      <c r="G2971" s="4"/>
      <c r="H2971" s="4"/>
      <c r="I2971" s="4"/>
      <c r="J2971" s="4"/>
      <c r="K2971" s="4" t="s">
        <v>174</v>
      </c>
      <c r="L2971" s="4" t="s">
        <v>51</v>
      </c>
      <c r="M2971" s="4" t="s">
        <v>175</v>
      </c>
      <c r="N2971" s="4"/>
      <c r="O2971" s="46">
        <v>10165</v>
      </c>
      <c r="P2971"/>
      <c r="Q2971"/>
      <c r="R2971"/>
      <c r="S2971"/>
      <c r="T2971"/>
    </row>
    <row r="2972" spans="1:20" x14ac:dyDescent="0.25">
      <c r="A2972" s="33"/>
      <c r="B2972" s="4"/>
      <c r="C2972" s="4"/>
      <c r="D2972" s="4"/>
      <c r="E2972" s="4"/>
      <c r="F2972" s="4"/>
      <c r="G2972" s="4"/>
      <c r="H2972" s="4"/>
      <c r="I2972" s="4"/>
      <c r="J2972" s="4"/>
      <c r="K2972" s="4" t="s">
        <v>57</v>
      </c>
      <c r="L2972" s="4" t="s">
        <v>59</v>
      </c>
      <c r="M2972" s="4" t="s">
        <v>58</v>
      </c>
      <c r="N2972" s="4"/>
      <c r="O2972" s="46">
        <v>61727</v>
      </c>
      <c r="P2972"/>
      <c r="Q2972"/>
      <c r="R2972"/>
      <c r="S2972"/>
      <c r="T2972"/>
    </row>
    <row r="2973" spans="1:20" x14ac:dyDescent="0.25">
      <c r="A2973" s="33"/>
      <c r="B2973" s="4"/>
      <c r="C2973" s="4"/>
      <c r="D2973" s="4"/>
      <c r="E2973" s="4"/>
      <c r="F2973" s="4"/>
      <c r="G2973" s="4"/>
      <c r="H2973" s="4"/>
      <c r="I2973" s="4"/>
      <c r="J2973" s="4"/>
      <c r="K2973" s="4" t="s">
        <v>327</v>
      </c>
      <c r="L2973" s="4" t="s">
        <v>51</v>
      </c>
      <c r="M2973" s="4" t="s">
        <v>328</v>
      </c>
      <c r="N2973" s="4"/>
      <c r="O2973" s="46">
        <v>265215</v>
      </c>
      <c r="P2973"/>
      <c r="Q2973"/>
      <c r="R2973"/>
      <c r="S2973"/>
      <c r="T2973"/>
    </row>
    <row r="2974" spans="1:20" x14ac:dyDescent="0.25">
      <c r="A2974" s="33"/>
      <c r="B2974" s="4"/>
      <c r="C2974" s="4"/>
      <c r="D2974" s="4"/>
      <c r="E2974" s="4"/>
      <c r="F2974" s="4"/>
      <c r="G2974" s="4"/>
      <c r="H2974" s="4"/>
      <c r="I2974" s="4"/>
      <c r="J2974" s="4"/>
      <c r="K2974" s="4" t="s">
        <v>331</v>
      </c>
      <c r="L2974" s="4" t="s">
        <v>51</v>
      </c>
      <c r="M2974" s="4" t="s">
        <v>332</v>
      </c>
      <c r="N2974" s="4"/>
      <c r="O2974" s="46">
        <v>56785</v>
      </c>
      <c r="P2974"/>
      <c r="Q2974"/>
      <c r="R2974"/>
      <c r="S2974"/>
      <c r="T2974"/>
    </row>
    <row r="2975" spans="1:20" x14ac:dyDescent="0.25">
      <c r="A2975" s="33"/>
      <c r="B2975" s="4"/>
      <c r="C2975" s="4"/>
      <c r="D2975" s="4"/>
      <c r="E2975" s="4"/>
      <c r="F2975" s="4"/>
      <c r="G2975" s="4"/>
      <c r="H2975" s="4"/>
      <c r="I2975" s="4"/>
      <c r="J2975" s="4"/>
      <c r="K2975" s="4" t="s">
        <v>293</v>
      </c>
      <c r="L2975" s="4" t="s">
        <v>59</v>
      </c>
      <c r="M2975" s="4" t="s">
        <v>294</v>
      </c>
      <c r="N2975" s="4"/>
      <c r="O2975" s="46">
        <v>322000</v>
      </c>
      <c r="P2975"/>
      <c r="Q2975"/>
      <c r="R2975"/>
      <c r="S2975"/>
      <c r="T2975"/>
    </row>
    <row r="2976" spans="1:20" x14ac:dyDescent="0.25">
      <c r="A2976" s="33"/>
      <c r="B2976" s="4"/>
      <c r="C2976" s="4"/>
      <c r="D2976" s="4"/>
      <c r="E2976" s="4"/>
      <c r="F2976" s="4"/>
      <c r="G2976" s="4"/>
      <c r="H2976" s="4"/>
      <c r="I2976" s="4"/>
      <c r="J2976" s="4"/>
      <c r="K2976" s="4" t="s">
        <v>333</v>
      </c>
      <c r="L2976" s="4" t="s">
        <v>51</v>
      </c>
      <c r="M2976" s="4" t="s">
        <v>334</v>
      </c>
      <c r="N2976" s="4"/>
      <c r="O2976" s="46">
        <v>172</v>
      </c>
      <c r="P2976"/>
      <c r="Q2976"/>
      <c r="R2976"/>
      <c r="S2976"/>
      <c r="T2976"/>
    </row>
    <row r="2977" spans="1:20" x14ac:dyDescent="0.25">
      <c r="A2977" s="33"/>
      <c r="B2977" s="4"/>
      <c r="C2977" s="4"/>
      <c r="D2977" s="4"/>
      <c r="E2977" s="4"/>
      <c r="F2977" s="4"/>
      <c r="G2977" s="4"/>
      <c r="H2977" s="4"/>
      <c r="I2977" s="4"/>
      <c r="J2977" s="4"/>
      <c r="K2977" s="4" t="s">
        <v>438</v>
      </c>
      <c r="L2977" s="4" t="s">
        <v>51</v>
      </c>
      <c r="M2977" s="4" t="s">
        <v>439</v>
      </c>
      <c r="N2977" s="4"/>
      <c r="O2977" s="46">
        <v>1328</v>
      </c>
      <c r="P2977"/>
      <c r="Q2977"/>
      <c r="R2977"/>
      <c r="S2977"/>
      <c r="T2977"/>
    </row>
    <row r="2978" spans="1:20" x14ac:dyDescent="0.25">
      <c r="A2978" s="33"/>
      <c r="B2978" s="4"/>
      <c r="C2978" s="4"/>
      <c r="D2978" s="4"/>
      <c r="E2978" s="4"/>
      <c r="F2978" s="4"/>
      <c r="G2978" s="4"/>
      <c r="H2978" s="4"/>
      <c r="I2978" s="4"/>
      <c r="J2978" s="4"/>
      <c r="K2978" s="4" t="s">
        <v>337</v>
      </c>
      <c r="L2978" s="4" t="s">
        <v>59</v>
      </c>
      <c r="M2978" s="4" t="s">
        <v>338</v>
      </c>
      <c r="N2978" s="4"/>
      <c r="O2978" s="46">
        <v>1500</v>
      </c>
      <c r="P2978"/>
      <c r="Q2978"/>
      <c r="R2978"/>
      <c r="S2978"/>
      <c r="T2978"/>
    </row>
    <row r="2979" spans="1:20" x14ac:dyDescent="0.25">
      <c r="A2979" s="33"/>
      <c r="B2979" s="4"/>
      <c r="C2979" s="4"/>
      <c r="D2979" s="4"/>
      <c r="E2979" s="4"/>
      <c r="F2979" s="4"/>
      <c r="G2979" s="4"/>
      <c r="H2979" s="4"/>
      <c r="I2979" s="4"/>
      <c r="J2979" s="4"/>
      <c r="K2979" s="4" t="s">
        <v>120</v>
      </c>
      <c r="L2979" s="4" t="s">
        <v>59</v>
      </c>
      <c r="M2979" s="4" t="s">
        <v>121</v>
      </c>
      <c r="N2979" s="4"/>
      <c r="O2979" s="46">
        <v>323500</v>
      </c>
      <c r="P2979"/>
      <c r="Q2979"/>
      <c r="R2979"/>
      <c r="S2979"/>
      <c r="T2979"/>
    </row>
    <row r="2980" spans="1:20" x14ac:dyDescent="0.25">
      <c r="A2980" s="33"/>
      <c r="B2980" s="4"/>
      <c r="C2980" s="4"/>
      <c r="D2980" s="4"/>
      <c r="E2980" s="4"/>
      <c r="F2980" s="4"/>
      <c r="G2980" s="4"/>
      <c r="H2980" s="4"/>
      <c r="I2980" s="4"/>
      <c r="J2980" s="4"/>
      <c r="K2980" s="4" t="s">
        <v>60</v>
      </c>
      <c r="L2980" s="4" t="s">
        <v>59</v>
      </c>
      <c r="M2980" s="4" t="s">
        <v>61</v>
      </c>
      <c r="N2980" s="4"/>
      <c r="O2980" s="46">
        <v>385227</v>
      </c>
      <c r="P2980"/>
      <c r="Q2980"/>
      <c r="R2980"/>
      <c r="S2980"/>
      <c r="T2980"/>
    </row>
    <row r="2981" spans="1:20" x14ac:dyDescent="0.25">
      <c r="A2981" s="43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6"/>
      <c r="P2981"/>
      <c r="Q2981"/>
      <c r="R2981"/>
      <c r="S2981"/>
      <c r="T2981"/>
    </row>
    <row r="2982" spans="1:20" x14ac:dyDescent="0.25">
      <c r="A2982" s="30"/>
      <c r="B2982" s="4"/>
      <c r="C2982" s="4"/>
      <c r="D2982" s="4"/>
      <c r="E2982" s="4"/>
      <c r="F2982" s="4"/>
      <c r="G2982" s="4"/>
      <c r="H2982" s="4"/>
      <c r="I2982" s="4" t="s">
        <v>65</v>
      </c>
      <c r="J2982" s="4" t="s">
        <v>64</v>
      </c>
      <c r="K2982" s="4"/>
      <c r="L2982" s="4"/>
      <c r="M2982" s="4"/>
      <c r="N2982" s="4"/>
      <c r="O2982" s="46"/>
      <c r="P2982"/>
      <c r="Q2982"/>
      <c r="R2982"/>
      <c r="S2982"/>
      <c r="T2982"/>
    </row>
    <row r="2983" spans="1:20" x14ac:dyDescent="0.25">
      <c r="A2983" s="33"/>
      <c r="B2983" s="4"/>
      <c r="C2983" s="4"/>
      <c r="D2983" s="4"/>
      <c r="E2983" s="4"/>
      <c r="F2983" s="4"/>
      <c r="G2983" s="4"/>
      <c r="H2983" s="4"/>
      <c r="I2983" s="4"/>
      <c r="J2983" s="4"/>
      <c r="K2983" s="4" t="s">
        <v>62</v>
      </c>
      <c r="L2983" s="4" t="s">
        <v>51</v>
      </c>
      <c r="M2983" s="4" t="s">
        <v>63</v>
      </c>
      <c r="N2983" s="4"/>
      <c r="O2983" s="46">
        <v>265806</v>
      </c>
      <c r="P2983"/>
      <c r="Q2983"/>
      <c r="R2983"/>
      <c r="S2983"/>
      <c r="T2983"/>
    </row>
    <row r="2984" spans="1:20" x14ac:dyDescent="0.25">
      <c r="A2984" s="33"/>
      <c r="B2984" s="4"/>
      <c r="C2984" s="4"/>
      <c r="D2984" s="4"/>
      <c r="E2984" s="4"/>
      <c r="F2984" s="4"/>
      <c r="G2984" s="4"/>
      <c r="H2984" s="4"/>
      <c r="I2984" s="4"/>
      <c r="J2984" s="4"/>
      <c r="K2984" s="4" t="s">
        <v>66</v>
      </c>
      <c r="L2984" s="4" t="s">
        <v>59</v>
      </c>
      <c r="M2984" s="4" t="s">
        <v>67</v>
      </c>
      <c r="N2984" s="4"/>
      <c r="O2984" s="46">
        <v>265806</v>
      </c>
      <c r="P2984"/>
      <c r="Q2984"/>
      <c r="R2984"/>
      <c r="S2984"/>
      <c r="T2984"/>
    </row>
    <row r="2985" spans="1:20" x14ac:dyDescent="0.25">
      <c r="A2985" s="33"/>
      <c r="B2985" s="4"/>
      <c r="C2985" s="4"/>
      <c r="D2985" s="4"/>
      <c r="E2985" s="4"/>
      <c r="F2985" s="4"/>
      <c r="G2985" s="4"/>
      <c r="H2985" s="4"/>
      <c r="I2985" s="4"/>
      <c r="J2985" s="4"/>
      <c r="K2985" s="4" t="s">
        <v>68</v>
      </c>
      <c r="L2985" s="4" t="s">
        <v>51</v>
      </c>
      <c r="M2985" s="4" t="s">
        <v>69</v>
      </c>
      <c r="N2985" s="4"/>
      <c r="O2985" s="46">
        <v>51142</v>
      </c>
      <c r="P2985"/>
      <c r="Q2985"/>
      <c r="R2985"/>
      <c r="S2985"/>
      <c r="T2985"/>
    </row>
    <row r="2986" spans="1:20" x14ac:dyDescent="0.25">
      <c r="A2986" s="33"/>
      <c r="B2986" s="4"/>
      <c r="C2986" s="4"/>
      <c r="D2986" s="4"/>
      <c r="E2986" s="4"/>
      <c r="F2986" s="4"/>
      <c r="G2986" s="4"/>
      <c r="H2986" s="4"/>
      <c r="I2986" s="4"/>
      <c r="J2986" s="4"/>
      <c r="K2986" s="4" t="s">
        <v>126</v>
      </c>
      <c r="L2986" s="4" t="s">
        <v>51</v>
      </c>
      <c r="M2986" s="4" t="s">
        <v>127</v>
      </c>
      <c r="N2986" s="4"/>
      <c r="O2986" s="46">
        <v>68278</v>
      </c>
      <c r="P2986"/>
      <c r="Q2986"/>
      <c r="R2986"/>
      <c r="S2986"/>
      <c r="T2986"/>
    </row>
    <row r="2987" spans="1:20" x14ac:dyDescent="0.25">
      <c r="A2987" s="33"/>
      <c r="B2987" s="4"/>
      <c r="C2987" s="4"/>
      <c r="D2987" s="4"/>
      <c r="E2987" s="4"/>
      <c r="F2987" s="4"/>
      <c r="G2987" s="4"/>
      <c r="H2987" s="4"/>
      <c r="I2987" s="4"/>
      <c r="J2987" s="4"/>
      <c r="K2987" s="4" t="s">
        <v>72</v>
      </c>
      <c r="L2987" s="4" t="s">
        <v>59</v>
      </c>
      <c r="M2987" s="4" t="s">
        <v>73</v>
      </c>
      <c r="N2987" s="4"/>
      <c r="O2987" s="46">
        <v>119420</v>
      </c>
      <c r="P2987"/>
      <c r="Q2987"/>
      <c r="R2987"/>
      <c r="S2987"/>
      <c r="T2987"/>
    </row>
    <row r="2988" spans="1:20" x14ac:dyDescent="0.25">
      <c r="A2988" s="33"/>
      <c r="B2988" s="4"/>
      <c r="C2988" s="4"/>
      <c r="D2988" s="4"/>
      <c r="E2988" s="4"/>
      <c r="F2988" s="4"/>
      <c r="G2988" s="4"/>
      <c r="H2988" s="4"/>
      <c r="I2988" s="4"/>
      <c r="J2988" s="4"/>
      <c r="K2988" s="4" t="s">
        <v>74</v>
      </c>
      <c r="L2988" s="4" t="s">
        <v>59</v>
      </c>
      <c r="M2988" s="4" t="s">
        <v>75</v>
      </c>
      <c r="N2988" s="4"/>
      <c r="O2988" s="46">
        <v>385227</v>
      </c>
      <c r="P2988"/>
      <c r="Q2988"/>
      <c r="R2988"/>
      <c r="S2988"/>
      <c r="T2988"/>
    </row>
    <row r="2989" spans="1:20" x14ac:dyDescent="0.25">
      <c r="A2989" s="43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6"/>
      <c r="P2989"/>
      <c r="Q2989"/>
      <c r="R2989"/>
      <c r="S2989"/>
      <c r="T2989"/>
    </row>
    <row r="2990" spans="1:20" x14ac:dyDescent="0.25">
      <c r="A2990" s="30"/>
      <c r="B2990" s="4"/>
      <c r="C2990" s="4"/>
      <c r="D2990" s="4"/>
      <c r="E2990" s="4"/>
      <c r="F2990" s="4"/>
      <c r="G2990" s="4"/>
      <c r="H2990" s="4"/>
      <c r="I2990" s="4" t="s">
        <v>79</v>
      </c>
      <c r="J2990" s="4" t="s">
        <v>78</v>
      </c>
      <c r="K2990" s="4"/>
      <c r="L2990" s="4"/>
      <c r="M2990" s="4"/>
      <c r="N2990" s="4"/>
      <c r="O2990" s="46"/>
      <c r="P2990"/>
      <c r="Q2990"/>
      <c r="R2990"/>
      <c r="S2990"/>
      <c r="T2990"/>
    </row>
    <row r="2991" spans="1:20" x14ac:dyDescent="0.25">
      <c r="A2991" s="33"/>
      <c r="B2991" s="4"/>
      <c r="C2991" s="4"/>
      <c r="D2991" s="4"/>
      <c r="E2991" s="4"/>
      <c r="F2991" s="4"/>
      <c r="G2991" s="4"/>
      <c r="H2991" s="4"/>
      <c r="I2991" s="4"/>
      <c r="J2991" s="4"/>
      <c r="K2991" s="4" t="s">
        <v>76</v>
      </c>
      <c r="L2991" s="4" t="s">
        <v>51</v>
      </c>
      <c r="M2991" s="4" t="s">
        <v>77</v>
      </c>
      <c r="N2991" s="4"/>
      <c r="O2991" s="46">
        <v>62838</v>
      </c>
      <c r="P2991"/>
      <c r="Q2991"/>
      <c r="R2991"/>
      <c r="S2991"/>
      <c r="T2991"/>
    </row>
    <row r="2992" spans="1:20" x14ac:dyDescent="0.25">
      <c r="A2992" s="33"/>
      <c r="B2992" s="4"/>
      <c r="C2992" s="4"/>
      <c r="D2992" s="4"/>
      <c r="E2992" s="4"/>
      <c r="F2992" s="4"/>
      <c r="G2992" s="4"/>
      <c r="H2992" s="4"/>
      <c r="I2992" s="4"/>
      <c r="J2992" s="4"/>
      <c r="K2992" s="4" t="s">
        <v>80</v>
      </c>
      <c r="L2992" s="4" t="s">
        <v>51</v>
      </c>
      <c r="M2992" s="4" t="s">
        <v>81</v>
      </c>
      <c r="N2992" s="4"/>
      <c r="O2992" s="46">
        <v>265806</v>
      </c>
      <c r="P2992"/>
      <c r="Q2992"/>
      <c r="R2992"/>
      <c r="S2992"/>
      <c r="T2992"/>
    </row>
    <row r="2993" spans="1:20" x14ac:dyDescent="0.25">
      <c r="A2993" s="33"/>
      <c r="B2993" s="4"/>
      <c r="C2993" s="4"/>
      <c r="D2993" s="4"/>
      <c r="E2993" s="4"/>
      <c r="F2993" s="4"/>
      <c r="G2993" s="4"/>
      <c r="H2993" s="4"/>
      <c r="I2993" s="4"/>
      <c r="J2993" s="4"/>
      <c r="K2993" s="4" t="s">
        <v>82</v>
      </c>
      <c r="L2993" s="4" t="s">
        <v>59</v>
      </c>
      <c r="M2993" s="4" t="s">
        <v>83</v>
      </c>
      <c r="N2993" s="4"/>
      <c r="O2993" s="46">
        <v>-260636</v>
      </c>
      <c r="P2993"/>
      <c r="Q2993"/>
      <c r="R2993"/>
      <c r="S2993"/>
      <c r="T2993"/>
    </row>
    <row r="2994" spans="1:20" x14ac:dyDescent="0.25">
      <c r="A2994" s="33"/>
      <c r="B2994" s="4"/>
      <c r="C2994" s="4"/>
      <c r="D2994" s="4"/>
      <c r="E2994" s="4"/>
      <c r="F2994" s="4"/>
      <c r="G2994" s="4"/>
      <c r="H2994" s="4"/>
      <c r="I2994" s="4"/>
      <c r="J2994" s="4"/>
      <c r="K2994" s="4" t="s">
        <v>84</v>
      </c>
      <c r="L2994" s="4" t="s">
        <v>51</v>
      </c>
      <c r="M2994" s="4" t="s">
        <v>85</v>
      </c>
      <c r="N2994" s="4"/>
      <c r="O2994" s="46">
        <v>-9835</v>
      </c>
      <c r="P2994"/>
      <c r="Q2994"/>
      <c r="R2994"/>
      <c r="S2994"/>
      <c r="T2994"/>
    </row>
    <row r="2995" spans="1:20" x14ac:dyDescent="0.25">
      <c r="A2995" s="33"/>
      <c r="B2995" s="4"/>
      <c r="C2995" s="4"/>
      <c r="D2995" s="4"/>
      <c r="E2995" s="4"/>
      <c r="F2995" s="4"/>
      <c r="G2995" s="4"/>
      <c r="H2995" s="4"/>
      <c r="I2995" s="4"/>
      <c r="J2995" s="4"/>
      <c r="K2995" s="4" t="s">
        <v>86</v>
      </c>
      <c r="L2995" s="4" t="s">
        <v>51</v>
      </c>
      <c r="M2995" s="4" t="s">
        <v>87</v>
      </c>
      <c r="N2995" s="4"/>
      <c r="O2995" s="46">
        <v>58174</v>
      </c>
      <c r="P2995"/>
      <c r="Q2995"/>
      <c r="R2995"/>
      <c r="S2995"/>
      <c r="T2995"/>
    </row>
    <row r="2996" spans="1:20" x14ac:dyDescent="0.25">
      <c r="A2996" s="33"/>
      <c r="B2996" s="4"/>
      <c r="C2996" s="4"/>
      <c r="D2996" s="4"/>
      <c r="E2996" s="4"/>
      <c r="F2996" s="4"/>
      <c r="G2996" s="4"/>
      <c r="H2996" s="4"/>
      <c r="I2996" s="4"/>
      <c r="J2996" s="4"/>
      <c r="K2996" s="4" t="s">
        <v>88</v>
      </c>
      <c r="L2996" s="4" t="s">
        <v>59</v>
      </c>
      <c r="M2996" s="4" t="s">
        <v>89</v>
      </c>
      <c r="N2996" s="4"/>
      <c r="O2996" s="46">
        <v>62838</v>
      </c>
      <c r="P2996"/>
      <c r="Q2996"/>
      <c r="R2996"/>
      <c r="S2996"/>
      <c r="T2996"/>
    </row>
    <row r="2997" spans="1:20" x14ac:dyDescent="0.25">
      <c r="A2997" s="33"/>
      <c r="B2997" s="4"/>
      <c r="C2997" s="4"/>
      <c r="D2997" s="4"/>
      <c r="E2997" s="4"/>
      <c r="F2997" s="4"/>
      <c r="G2997" s="4"/>
      <c r="H2997" s="4"/>
      <c r="I2997" s="4"/>
      <c r="J2997" s="4"/>
      <c r="K2997" s="4" t="s">
        <v>90</v>
      </c>
      <c r="L2997" s="4" t="s">
        <v>59</v>
      </c>
      <c r="M2997" s="4" t="s">
        <v>91</v>
      </c>
      <c r="N2997" s="4"/>
      <c r="O2997" s="46">
        <v>58174</v>
      </c>
      <c r="P2997"/>
      <c r="Q2997"/>
      <c r="R2997"/>
      <c r="S2997"/>
      <c r="T2997"/>
    </row>
    <row r="2998" spans="1:20" x14ac:dyDescent="0.25">
      <c r="A2998" s="43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6"/>
      <c r="P2998"/>
      <c r="Q2998"/>
      <c r="R2998"/>
      <c r="S2998"/>
      <c r="T2998"/>
    </row>
    <row r="2999" spans="1:20" x14ac:dyDescent="0.25">
      <c r="A2999" s="30"/>
      <c r="B2999" s="4"/>
      <c r="C2999" s="4"/>
      <c r="D2999" s="4"/>
      <c r="E2999" s="4"/>
      <c r="F2999" s="4"/>
      <c r="G2999" s="4"/>
      <c r="H2999" s="4"/>
      <c r="I2999" s="4" t="s">
        <v>95</v>
      </c>
      <c r="J2999" s="4" t="s">
        <v>94</v>
      </c>
      <c r="K2999" s="4"/>
      <c r="L2999" s="4"/>
      <c r="M2999" s="4"/>
      <c r="N2999" s="4"/>
      <c r="O2999" s="46"/>
      <c r="P2999"/>
      <c r="Q2999"/>
      <c r="R2999"/>
      <c r="S2999"/>
      <c r="T2999"/>
    </row>
    <row r="3000" spans="1:20" x14ac:dyDescent="0.25">
      <c r="A3000" s="33"/>
      <c r="B3000" s="4"/>
      <c r="C3000" s="4"/>
      <c r="D3000" s="4"/>
      <c r="E3000" s="4"/>
      <c r="F3000" s="4"/>
      <c r="G3000" s="4"/>
      <c r="H3000" s="4"/>
      <c r="I3000" s="4"/>
      <c r="J3000" s="4"/>
      <c r="K3000" s="4" t="s">
        <v>295</v>
      </c>
      <c r="L3000" s="4" t="s">
        <v>59</v>
      </c>
      <c r="M3000" s="4" t="s">
        <v>296</v>
      </c>
      <c r="N3000" s="4"/>
      <c r="O3000" s="46">
        <v>323500</v>
      </c>
      <c r="P3000"/>
      <c r="Q3000"/>
      <c r="R3000"/>
      <c r="S3000"/>
      <c r="T3000"/>
    </row>
    <row r="3001" spans="1:20" x14ac:dyDescent="0.25">
      <c r="A3001" s="33"/>
      <c r="B3001" s="4"/>
      <c r="C3001" s="4"/>
      <c r="D3001" s="4"/>
      <c r="E3001" s="4"/>
      <c r="F3001" s="4"/>
      <c r="G3001" s="4"/>
      <c r="H3001" s="4"/>
      <c r="I3001" s="4"/>
      <c r="J3001" s="4"/>
      <c r="K3001" s="4" t="s">
        <v>297</v>
      </c>
      <c r="L3001" s="4" t="s">
        <v>51</v>
      </c>
      <c r="M3001" s="4" t="s">
        <v>298</v>
      </c>
      <c r="N3001" s="4"/>
      <c r="O3001" s="46">
        <v>214933</v>
      </c>
      <c r="P3001"/>
      <c r="Q3001"/>
      <c r="R3001"/>
      <c r="S3001"/>
      <c r="T3001"/>
    </row>
    <row r="3002" spans="1:20" x14ac:dyDescent="0.25">
      <c r="A3002" s="33"/>
      <c r="B3002" s="4"/>
      <c r="C3002" s="4"/>
      <c r="D3002" s="4"/>
      <c r="E3002" s="4"/>
      <c r="F3002" s="4"/>
      <c r="G3002" s="4"/>
      <c r="H3002" s="4"/>
      <c r="I3002" s="4"/>
      <c r="J3002" s="4"/>
      <c r="K3002" s="4" t="s">
        <v>299</v>
      </c>
      <c r="L3002" s="4" t="s">
        <v>51</v>
      </c>
      <c r="M3002" s="4" t="s">
        <v>300</v>
      </c>
      <c r="N3002" s="4"/>
      <c r="O3002" s="46">
        <v>45704</v>
      </c>
      <c r="P3002"/>
      <c r="Q3002"/>
      <c r="R3002"/>
      <c r="S3002"/>
      <c r="T3002"/>
    </row>
    <row r="3003" spans="1:20" x14ac:dyDescent="0.25">
      <c r="A3003" s="33"/>
      <c r="B3003" s="4"/>
      <c r="C3003" s="4"/>
      <c r="D3003" s="4"/>
      <c r="E3003" s="4"/>
      <c r="F3003" s="4"/>
      <c r="G3003" s="4"/>
      <c r="H3003" s="4"/>
      <c r="I3003" s="4"/>
      <c r="J3003" s="4"/>
      <c r="K3003" s="4" t="s">
        <v>301</v>
      </c>
      <c r="L3003" s="4" t="s">
        <v>51</v>
      </c>
      <c r="M3003" s="4" t="s">
        <v>302</v>
      </c>
      <c r="N3003" s="4"/>
      <c r="O3003" s="46">
        <v>260636</v>
      </c>
      <c r="P3003"/>
      <c r="Q3003"/>
      <c r="R3003"/>
      <c r="S3003"/>
      <c r="T3003"/>
    </row>
    <row r="3004" spans="1:20" x14ac:dyDescent="0.25">
      <c r="A3004" s="33"/>
      <c r="B3004" s="4"/>
      <c r="C3004" s="4"/>
      <c r="D3004" s="4"/>
      <c r="E3004" s="4"/>
      <c r="F3004" s="4"/>
      <c r="G3004" s="4"/>
      <c r="H3004" s="4"/>
      <c r="I3004" s="4"/>
      <c r="J3004" s="4"/>
      <c r="K3004" s="4" t="s">
        <v>341</v>
      </c>
      <c r="L3004" s="4" t="s">
        <v>51</v>
      </c>
      <c r="M3004" s="4" t="s">
        <v>342</v>
      </c>
      <c r="N3004" s="4"/>
      <c r="O3004" s="46">
        <v>-134</v>
      </c>
      <c r="P3004"/>
      <c r="Q3004"/>
      <c r="R3004"/>
      <c r="S3004"/>
      <c r="T3004"/>
    </row>
    <row r="3005" spans="1:20" x14ac:dyDescent="0.25">
      <c r="A3005" s="33"/>
      <c r="B3005" s="4"/>
      <c r="C3005" s="4"/>
      <c r="D3005" s="4"/>
      <c r="E3005" s="4"/>
      <c r="F3005" s="4"/>
      <c r="G3005" s="4"/>
      <c r="H3005" s="4"/>
      <c r="I3005" s="4"/>
      <c r="J3005" s="4"/>
      <c r="K3005" s="4" t="s">
        <v>440</v>
      </c>
      <c r="L3005" s="4" t="s">
        <v>51</v>
      </c>
      <c r="M3005" s="4" t="s">
        <v>441</v>
      </c>
      <c r="N3005" s="4"/>
      <c r="O3005" s="46">
        <v>-38</v>
      </c>
      <c r="P3005"/>
      <c r="Q3005"/>
      <c r="R3005"/>
      <c r="S3005"/>
      <c r="T3005"/>
    </row>
    <row r="3006" spans="1:20" x14ac:dyDescent="0.25">
      <c r="A3006" s="33"/>
      <c r="B3006" s="4"/>
      <c r="C3006" s="4"/>
      <c r="D3006" s="4"/>
      <c r="E3006" s="4"/>
      <c r="F3006" s="4"/>
      <c r="G3006" s="4"/>
      <c r="H3006" s="4"/>
      <c r="I3006" s="4"/>
      <c r="J3006" s="4"/>
      <c r="K3006" s="4" t="s">
        <v>343</v>
      </c>
      <c r="L3006" s="4" t="s">
        <v>59</v>
      </c>
      <c r="M3006" s="4" t="s">
        <v>344</v>
      </c>
      <c r="N3006" s="4"/>
      <c r="O3006" s="46">
        <v>-172</v>
      </c>
      <c r="P3006"/>
      <c r="Q3006"/>
      <c r="R3006"/>
      <c r="S3006"/>
      <c r="T3006"/>
    </row>
    <row r="3007" spans="1:20" x14ac:dyDescent="0.25">
      <c r="A3007" s="33"/>
      <c r="B3007" s="4"/>
      <c r="C3007" s="4"/>
      <c r="D3007" s="4"/>
      <c r="E3007" s="4"/>
      <c r="F3007" s="4"/>
      <c r="G3007" s="4"/>
      <c r="H3007" s="4"/>
      <c r="I3007" s="4"/>
      <c r="J3007" s="4"/>
      <c r="K3007" s="4" t="s">
        <v>442</v>
      </c>
      <c r="L3007" s="4" t="s">
        <v>51</v>
      </c>
      <c r="M3007" s="4" t="s">
        <v>443</v>
      </c>
      <c r="N3007" s="4"/>
      <c r="O3007" s="46">
        <v>-1328</v>
      </c>
      <c r="P3007"/>
      <c r="Q3007"/>
      <c r="R3007"/>
      <c r="S3007"/>
      <c r="T3007"/>
    </row>
    <row r="3008" spans="1:20" x14ac:dyDescent="0.25">
      <c r="A3008" s="33"/>
      <c r="B3008" s="4"/>
      <c r="C3008" s="4"/>
      <c r="D3008" s="4"/>
      <c r="E3008" s="4"/>
      <c r="F3008" s="4"/>
      <c r="G3008" s="4"/>
      <c r="H3008" s="4"/>
      <c r="I3008" s="4"/>
      <c r="J3008" s="4"/>
      <c r="K3008" s="4" t="s">
        <v>347</v>
      </c>
      <c r="L3008" s="4" t="s">
        <v>59</v>
      </c>
      <c r="M3008" s="4" t="s">
        <v>348</v>
      </c>
      <c r="N3008" s="4"/>
      <c r="O3008" s="46">
        <v>-1328</v>
      </c>
      <c r="P3008"/>
      <c r="Q3008"/>
      <c r="R3008"/>
      <c r="S3008"/>
      <c r="T3008"/>
    </row>
    <row r="3009" spans="1:20" x14ac:dyDescent="0.25">
      <c r="A3009" s="33"/>
      <c r="B3009" s="4"/>
      <c r="C3009" s="4"/>
      <c r="D3009" s="4"/>
      <c r="E3009" s="4"/>
      <c r="F3009" s="4"/>
      <c r="G3009" s="4"/>
      <c r="H3009" s="4"/>
      <c r="I3009" s="4"/>
      <c r="J3009" s="4"/>
      <c r="K3009" s="4" t="s">
        <v>303</v>
      </c>
      <c r="L3009" s="4" t="s">
        <v>59</v>
      </c>
      <c r="M3009" s="4" t="s">
        <v>304</v>
      </c>
      <c r="N3009" s="4"/>
      <c r="O3009" s="46">
        <v>322000</v>
      </c>
      <c r="P3009"/>
      <c r="Q3009"/>
      <c r="R3009"/>
      <c r="S3009"/>
      <c r="T3009"/>
    </row>
    <row r="3010" spans="1:20" x14ac:dyDescent="0.25">
      <c r="A3010" s="33"/>
      <c r="B3010" s="4"/>
      <c r="C3010" s="4"/>
      <c r="D3010" s="4"/>
      <c r="E3010" s="4"/>
      <c r="F3010" s="4"/>
      <c r="G3010" s="4"/>
      <c r="H3010" s="4"/>
      <c r="I3010" s="4"/>
      <c r="J3010" s="4"/>
      <c r="K3010" s="4" t="s">
        <v>305</v>
      </c>
      <c r="L3010" s="4" t="s">
        <v>59</v>
      </c>
      <c r="M3010" s="4" t="s">
        <v>306</v>
      </c>
      <c r="N3010" s="4"/>
      <c r="O3010" s="46">
        <v>260464</v>
      </c>
      <c r="P3010"/>
      <c r="Q3010"/>
      <c r="R3010"/>
      <c r="S3010"/>
      <c r="T3010"/>
    </row>
    <row r="3011" spans="1:20" x14ac:dyDescent="0.25">
      <c r="A3011" s="33"/>
      <c r="B3011" s="4"/>
      <c r="C3011" s="4"/>
      <c r="D3011" s="4"/>
      <c r="E3011" s="4"/>
      <c r="F3011" s="4"/>
      <c r="G3011" s="4"/>
      <c r="H3011" s="4"/>
      <c r="I3011" s="4"/>
      <c r="J3011" s="4"/>
      <c r="K3011" s="4" t="s">
        <v>148</v>
      </c>
      <c r="L3011" s="4" t="s">
        <v>59</v>
      </c>
      <c r="M3011" s="4" t="s">
        <v>149</v>
      </c>
      <c r="N3011" s="4"/>
      <c r="O3011" s="46">
        <v>322000</v>
      </c>
      <c r="P3011"/>
      <c r="Q3011"/>
      <c r="R3011"/>
      <c r="S3011"/>
      <c r="T3011"/>
    </row>
    <row r="3012" spans="1:20" x14ac:dyDescent="0.25">
      <c r="A3012" s="33"/>
      <c r="B3012" s="4"/>
      <c r="C3012" s="4"/>
      <c r="D3012" s="4"/>
      <c r="E3012" s="4"/>
      <c r="F3012" s="4"/>
      <c r="G3012" s="4"/>
      <c r="H3012" s="4"/>
      <c r="I3012" s="4"/>
      <c r="J3012" s="4"/>
      <c r="K3012" s="4" t="s">
        <v>100</v>
      </c>
      <c r="L3012" s="4" t="s">
        <v>59</v>
      </c>
      <c r="M3012" s="4" t="s">
        <v>101</v>
      </c>
      <c r="N3012" s="4"/>
      <c r="O3012" s="46">
        <v>260464</v>
      </c>
      <c r="P3012"/>
      <c r="Q3012"/>
      <c r="R3012"/>
      <c r="S3012"/>
      <c r="T3012"/>
    </row>
    <row r="3013" spans="1:20" x14ac:dyDescent="0.25">
      <c r="A3013" s="43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6"/>
      <c r="P3013"/>
      <c r="Q3013"/>
      <c r="R3013"/>
      <c r="S3013"/>
      <c r="T3013"/>
    </row>
    <row r="3014" spans="1:20" x14ac:dyDescent="0.25">
      <c r="A3014" s="30"/>
      <c r="B3014" s="4" t="s">
        <v>444</v>
      </c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6"/>
      <c r="P3014"/>
      <c r="Q3014"/>
      <c r="R3014"/>
      <c r="S3014"/>
      <c r="T3014"/>
    </row>
    <row r="3015" spans="1:20" x14ac:dyDescent="0.25">
      <c r="A3015" s="33"/>
      <c r="B3015" s="4"/>
      <c r="C3015" s="4" t="s">
        <v>445</v>
      </c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6"/>
      <c r="P3015"/>
      <c r="Q3015"/>
      <c r="R3015"/>
      <c r="S3015"/>
      <c r="T3015"/>
    </row>
    <row r="3016" spans="1:20" x14ac:dyDescent="0.25">
      <c r="A3016" s="33"/>
      <c r="B3016" s="4"/>
      <c r="C3016" s="4"/>
      <c r="D3016" s="4" t="s">
        <v>446</v>
      </c>
      <c r="E3016" s="4" t="s">
        <v>273</v>
      </c>
      <c r="F3016" s="4" t="s">
        <v>186</v>
      </c>
      <c r="G3016" s="4" t="s">
        <v>448</v>
      </c>
      <c r="H3016" s="4"/>
      <c r="I3016" s="4"/>
      <c r="J3016" s="4"/>
      <c r="K3016" s="4"/>
      <c r="L3016" s="4"/>
      <c r="M3016" s="4"/>
      <c r="N3016" s="4"/>
      <c r="O3016" s="46"/>
      <c r="P3016"/>
      <c r="Q3016"/>
      <c r="R3016"/>
      <c r="S3016"/>
      <c r="T3016"/>
    </row>
    <row r="3017" spans="1:20" x14ac:dyDescent="0.25">
      <c r="A3017" s="33"/>
      <c r="B3017" s="4"/>
      <c r="C3017" s="4"/>
      <c r="D3017" s="4"/>
      <c r="E3017" s="4"/>
      <c r="F3017" s="4"/>
      <c r="G3017" s="4"/>
      <c r="H3017" s="4" t="s">
        <v>449</v>
      </c>
      <c r="I3017" s="4"/>
      <c r="J3017" s="4"/>
      <c r="K3017" s="4"/>
      <c r="L3017" s="4"/>
      <c r="M3017" s="4"/>
      <c r="N3017" s="4"/>
      <c r="O3017" s="46"/>
      <c r="P3017"/>
      <c r="Q3017"/>
      <c r="R3017"/>
      <c r="S3017"/>
      <c r="T3017"/>
    </row>
    <row r="3018" spans="1:20" x14ac:dyDescent="0.25">
      <c r="A3018" s="33"/>
      <c r="B3018" s="4"/>
      <c r="C3018" s="4"/>
      <c r="D3018" s="4"/>
      <c r="E3018" s="4"/>
      <c r="F3018" s="4"/>
      <c r="G3018" s="4"/>
      <c r="H3018" s="4"/>
      <c r="I3018" s="4" t="s">
        <v>50</v>
      </c>
      <c r="J3018" s="4" t="s">
        <v>49</v>
      </c>
      <c r="K3018" s="4"/>
      <c r="L3018" s="4"/>
      <c r="M3018" s="4"/>
      <c r="N3018" s="4"/>
      <c r="O3018" s="46"/>
      <c r="P3018"/>
      <c r="Q3018"/>
      <c r="R3018"/>
      <c r="S3018"/>
      <c r="T3018"/>
    </row>
    <row r="3019" spans="1:20" x14ac:dyDescent="0.25">
      <c r="A3019" s="33"/>
      <c r="B3019" s="4"/>
      <c r="C3019" s="4"/>
      <c r="D3019" s="4"/>
      <c r="E3019" s="4"/>
      <c r="F3019" s="4"/>
      <c r="G3019" s="4"/>
      <c r="H3019" s="4"/>
      <c r="I3019" s="4"/>
      <c r="J3019" s="4"/>
      <c r="K3019" s="4" t="s">
        <v>45</v>
      </c>
      <c r="L3019" s="4" t="s">
        <v>51</v>
      </c>
      <c r="M3019" s="4" t="s">
        <v>46</v>
      </c>
      <c r="N3019" s="4"/>
      <c r="O3019" s="46">
        <v>199</v>
      </c>
      <c r="P3019"/>
      <c r="Q3019"/>
      <c r="R3019"/>
      <c r="S3019"/>
      <c r="T3019"/>
    </row>
    <row r="3020" spans="1:20" x14ac:dyDescent="0.25">
      <c r="A3020" s="33"/>
      <c r="B3020" s="4"/>
      <c r="C3020" s="4"/>
      <c r="D3020" s="4"/>
      <c r="E3020" s="4"/>
      <c r="F3020" s="4"/>
      <c r="G3020" s="4"/>
      <c r="H3020" s="4"/>
      <c r="I3020" s="4"/>
      <c r="J3020" s="4"/>
      <c r="K3020" s="4" t="s">
        <v>55</v>
      </c>
      <c r="L3020" s="4" t="s">
        <v>51</v>
      </c>
      <c r="M3020" s="4" t="s">
        <v>56</v>
      </c>
      <c r="N3020" s="4"/>
      <c r="O3020" s="46">
        <v>184</v>
      </c>
      <c r="P3020"/>
      <c r="Q3020"/>
      <c r="R3020"/>
      <c r="S3020"/>
      <c r="T3020"/>
    </row>
    <row r="3021" spans="1:20" x14ac:dyDescent="0.25">
      <c r="A3021" s="33"/>
      <c r="B3021" s="4"/>
      <c r="C3021" s="4"/>
      <c r="D3021" s="4"/>
      <c r="E3021" s="4"/>
      <c r="F3021" s="4"/>
      <c r="G3021" s="4"/>
      <c r="H3021" s="4"/>
      <c r="I3021" s="4"/>
      <c r="J3021" s="4"/>
      <c r="K3021" s="4" t="s">
        <v>57</v>
      </c>
      <c r="L3021" s="4" t="s">
        <v>59</v>
      </c>
      <c r="M3021" s="4" t="s">
        <v>58</v>
      </c>
      <c r="N3021" s="4"/>
      <c r="O3021" s="46">
        <v>383</v>
      </c>
      <c r="P3021"/>
      <c r="Q3021"/>
      <c r="R3021"/>
      <c r="S3021"/>
      <c r="T3021"/>
    </row>
    <row r="3022" spans="1:20" x14ac:dyDescent="0.25">
      <c r="A3022" s="33"/>
      <c r="B3022" s="4"/>
      <c r="C3022" s="4"/>
      <c r="D3022" s="4"/>
      <c r="E3022" s="4"/>
      <c r="F3022" s="4"/>
      <c r="G3022" s="4"/>
      <c r="H3022" s="4"/>
      <c r="I3022" s="4"/>
      <c r="J3022" s="4"/>
      <c r="K3022" s="4" t="s">
        <v>60</v>
      </c>
      <c r="L3022" s="4" t="s">
        <v>59</v>
      </c>
      <c r="M3022" s="4" t="s">
        <v>61</v>
      </c>
      <c r="N3022" s="4"/>
      <c r="O3022" s="46">
        <v>383</v>
      </c>
      <c r="P3022"/>
      <c r="Q3022"/>
      <c r="R3022"/>
      <c r="S3022"/>
      <c r="T3022"/>
    </row>
    <row r="3023" spans="1:20" x14ac:dyDescent="0.25">
      <c r="A3023" s="43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6"/>
      <c r="P3023"/>
      <c r="Q3023"/>
      <c r="R3023"/>
      <c r="S3023"/>
      <c r="T3023"/>
    </row>
    <row r="3024" spans="1:20" x14ac:dyDescent="0.25">
      <c r="A3024" s="30"/>
      <c r="B3024" s="4"/>
      <c r="C3024" s="4"/>
      <c r="D3024" s="4"/>
      <c r="E3024" s="4"/>
      <c r="F3024" s="4"/>
      <c r="G3024" s="4"/>
      <c r="H3024" s="4"/>
      <c r="I3024" s="4" t="s">
        <v>65</v>
      </c>
      <c r="J3024" s="4" t="s">
        <v>64</v>
      </c>
      <c r="K3024" s="4"/>
      <c r="L3024" s="4"/>
      <c r="M3024" s="4"/>
      <c r="N3024" s="4"/>
      <c r="O3024" s="46"/>
      <c r="P3024"/>
      <c r="Q3024"/>
      <c r="R3024"/>
      <c r="S3024"/>
      <c r="T3024"/>
    </row>
    <row r="3025" spans="1:20" x14ac:dyDescent="0.25">
      <c r="A3025" s="33"/>
      <c r="B3025" s="4"/>
      <c r="C3025" s="4"/>
      <c r="D3025" s="4"/>
      <c r="E3025" s="4"/>
      <c r="F3025" s="4"/>
      <c r="G3025" s="4"/>
      <c r="H3025" s="4"/>
      <c r="I3025" s="4"/>
      <c r="J3025" s="4"/>
      <c r="K3025" s="4" t="s">
        <v>70</v>
      </c>
      <c r="L3025" s="4" t="s">
        <v>51</v>
      </c>
      <c r="M3025" s="4" t="s">
        <v>71</v>
      </c>
      <c r="N3025" s="4"/>
      <c r="O3025" s="46">
        <v>383</v>
      </c>
      <c r="P3025"/>
      <c r="Q3025"/>
      <c r="R3025"/>
      <c r="S3025"/>
      <c r="T3025"/>
    </row>
    <row r="3026" spans="1:20" x14ac:dyDescent="0.25">
      <c r="A3026" s="33"/>
      <c r="B3026" s="4"/>
      <c r="C3026" s="4"/>
      <c r="D3026" s="4"/>
      <c r="E3026" s="4"/>
      <c r="F3026" s="4"/>
      <c r="G3026" s="4"/>
      <c r="H3026" s="4"/>
      <c r="I3026" s="4"/>
      <c r="J3026" s="4"/>
      <c r="K3026" s="4" t="s">
        <v>72</v>
      </c>
      <c r="L3026" s="4" t="s">
        <v>59</v>
      </c>
      <c r="M3026" s="4" t="s">
        <v>73</v>
      </c>
      <c r="N3026" s="4"/>
      <c r="O3026" s="46">
        <v>383</v>
      </c>
      <c r="P3026"/>
      <c r="Q3026"/>
      <c r="R3026"/>
      <c r="S3026"/>
      <c r="T3026"/>
    </row>
    <row r="3027" spans="1:20" x14ac:dyDescent="0.25">
      <c r="A3027" s="33"/>
      <c r="B3027" s="4"/>
      <c r="C3027" s="4"/>
      <c r="D3027" s="4"/>
      <c r="E3027" s="4"/>
      <c r="F3027" s="4"/>
      <c r="G3027" s="4"/>
      <c r="H3027" s="4"/>
      <c r="I3027" s="4"/>
      <c r="J3027" s="4"/>
      <c r="K3027" s="4" t="s">
        <v>74</v>
      </c>
      <c r="L3027" s="4" t="s">
        <v>59</v>
      </c>
      <c r="M3027" s="4" t="s">
        <v>75</v>
      </c>
      <c r="N3027" s="4"/>
      <c r="O3027" s="46">
        <v>383</v>
      </c>
      <c r="P3027"/>
      <c r="Q3027"/>
      <c r="R3027"/>
      <c r="S3027"/>
      <c r="T3027"/>
    </row>
    <row r="3028" spans="1:20" x14ac:dyDescent="0.25">
      <c r="A3028" s="43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6"/>
      <c r="P3028"/>
      <c r="Q3028"/>
      <c r="R3028"/>
      <c r="S3028"/>
      <c r="T3028"/>
    </row>
    <row r="3029" spans="1:20" x14ac:dyDescent="0.25">
      <c r="A3029" s="30"/>
      <c r="B3029" s="4"/>
      <c r="C3029" s="4"/>
      <c r="D3029" s="4"/>
      <c r="E3029" s="4"/>
      <c r="F3029" s="4"/>
      <c r="G3029" s="4"/>
      <c r="H3029" s="4"/>
      <c r="I3029" s="4" t="s">
        <v>79</v>
      </c>
      <c r="J3029" s="4" t="s">
        <v>78</v>
      </c>
      <c r="K3029" s="4"/>
      <c r="L3029" s="4"/>
      <c r="M3029" s="4"/>
      <c r="N3029" s="4"/>
      <c r="O3029" s="46"/>
      <c r="P3029"/>
      <c r="Q3029"/>
      <c r="R3029"/>
      <c r="S3029"/>
      <c r="T3029"/>
    </row>
    <row r="3030" spans="1:20" x14ac:dyDescent="0.25">
      <c r="A3030" s="33"/>
      <c r="B3030" s="4"/>
      <c r="C3030" s="4"/>
      <c r="D3030" s="4"/>
      <c r="E3030" s="4"/>
      <c r="F3030" s="4"/>
      <c r="G3030" s="4"/>
      <c r="H3030" s="4"/>
      <c r="I3030" s="4"/>
      <c r="J3030" s="4"/>
      <c r="K3030" s="4" t="s">
        <v>76</v>
      </c>
      <c r="L3030" s="4" t="s">
        <v>51</v>
      </c>
      <c r="M3030" s="4" t="s">
        <v>77</v>
      </c>
      <c r="N3030" s="4"/>
      <c r="O3030" s="46">
        <v>1254</v>
      </c>
      <c r="P3030"/>
      <c r="Q3030"/>
      <c r="R3030"/>
      <c r="S3030"/>
      <c r="T3030"/>
    </row>
    <row r="3031" spans="1:20" x14ac:dyDescent="0.25">
      <c r="A3031" s="33"/>
      <c r="B3031" s="4"/>
      <c r="C3031" s="4"/>
      <c r="D3031" s="4"/>
      <c r="E3031" s="4"/>
      <c r="F3031" s="4"/>
      <c r="G3031" s="4"/>
      <c r="H3031" s="4"/>
      <c r="I3031" s="4"/>
      <c r="J3031" s="4"/>
      <c r="K3031" s="4" t="s">
        <v>82</v>
      </c>
      <c r="L3031" s="4" t="s">
        <v>59</v>
      </c>
      <c r="M3031" s="4" t="s">
        <v>83</v>
      </c>
      <c r="N3031" s="4"/>
      <c r="O3031" s="46">
        <v>-818</v>
      </c>
      <c r="P3031"/>
      <c r="Q3031"/>
      <c r="R3031"/>
      <c r="S3031"/>
      <c r="T3031"/>
    </row>
    <row r="3032" spans="1:20" x14ac:dyDescent="0.25">
      <c r="A3032" s="33"/>
      <c r="B3032" s="4"/>
      <c r="C3032" s="4"/>
      <c r="D3032" s="4"/>
      <c r="E3032" s="4"/>
      <c r="F3032" s="4"/>
      <c r="G3032" s="4"/>
      <c r="H3032" s="4"/>
      <c r="I3032" s="4"/>
      <c r="J3032" s="4"/>
      <c r="K3032" s="4" t="s">
        <v>267</v>
      </c>
      <c r="L3032" s="4" t="s">
        <v>51</v>
      </c>
      <c r="M3032" s="4" t="s">
        <v>268</v>
      </c>
      <c r="N3032" s="4"/>
      <c r="O3032" s="46">
        <v>-184</v>
      </c>
      <c r="P3032"/>
      <c r="Q3032"/>
      <c r="R3032"/>
      <c r="S3032"/>
      <c r="T3032"/>
    </row>
    <row r="3033" spans="1:20" x14ac:dyDescent="0.25">
      <c r="A3033" s="33"/>
      <c r="B3033" s="4"/>
      <c r="C3033" s="4"/>
      <c r="D3033" s="4"/>
      <c r="E3033" s="4"/>
      <c r="F3033" s="4"/>
      <c r="G3033" s="4"/>
      <c r="H3033" s="4"/>
      <c r="I3033" s="4"/>
      <c r="J3033" s="4"/>
      <c r="K3033" s="4" t="s">
        <v>86</v>
      </c>
      <c r="L3033" s="4" t="s">
        <v>51</v>
      </c>
      <c r="M3033" s="4" t="s">
        <v>87</v>
      </c>
      <c r="N3033" s="4"/>
      <c r="O3033" s="46">
        <v>252</v>
      </c>
      <c r="P3033"/>
      <c r="Q3033"/>
      <c r="R3033"/>
      <c r="S3033"/>
      <c r="T3033"/>
    </row>
    <row r="3034" spans="1:20" x14ac:dyDescent="0.25">
      <c r="A3034" s="33"/>
      <c r="B3034" s="4"/>
      <c r="C3034" s="4"/>
      <c r="D3034" s="4"/>
      <c r="E3034" s="4"/>
      <c r="F3034" s="4"/>
      <c r="G3034" s="4"/>
      <c r="H3034" s="4"/>
      <c r="I3034" s="4"/>
      <c r="J3034" s="4"/>
      <c r="K3034" s="4" t="s">
        <v>88</v>
      </c>
      <c r="L3034" s="4" t="s">
        <v>59</v>
      </c>
      <c r="M3034" s="4" t="s">
        <v>89</v>
      </c>
      <c r="N3034" s="4"/>
      <c r="O3034" s="46">
        <v>1254</v>
      </c>
      <c r="P3034"/>
      <c r="Q3034"/>
      <c r="R3034"/>
      <c r="S3034"/>
      <c r="T3034"/>
    </row>
    <row r="3035" spans="1:20" x14ac:dyDescent="0.25">
      <c r="A3035" s="33"/>
      <c r="B3035" s="4"/>
      <c r="C3035" s="4"/>
      <c r="D3035" s="4"/>
      <c r="E3035" s="4"/>
      <c r="F3035" s="4"/>
      <c r="G3035" s="4"/>
      <c r="H3035" s="4"/>
      <c r="I3035" s="4"/>
      <c r="J3035" s="4"/>
      <c r="K3035" s="4" t="s">
        <v>90</v>
      </c>
      <c r="L3035" s="4" t="s">
        <v>59</v>
      </c>
      <c r="M3035" s="4" t="s">
        <v>91</v>
      </c>
      <c r="N3035" s="4"/>
      <c r="O3035" s="46">
        <v>252</v>
      </c>
      <c r="P3035"/>
      <c r="Q3035"/>
      <c r="R3035"/>
      <c r="S3035"/>
      <c r="T3035"/>
    </row>
    <row r="3036" spans="1:20" x14ac:dyDescent="0.25">
      <c r="A3036" s="43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6"/>
      <c r="P3036"/>
      <c r="Q3036"/>
      <c r="R3036"/>
      <c r="S3036"/>
      <c r="T3036"/>
    </row>
    <row r="3037" spans="1:20" x14ac:dyDescent="0.25">
      <c r="A3037" s="30"/>
      <c r="B3037" s="4"/>
      <c r="C3037" s="4"/>
      <c r="D3037" s="4"/>
      <c r="E3037" s="4"/>
      <c r="F3037" s="4"/>
      <c r="G3037" s="4"/>
      <c r="H3037" s="4"/>
      <c r="I3037" s="4" t="s">
        <v>95</v>
      </c>
      <c r="J3037" s="4" t="s">
        <v>94</v>
      </c>
      <c r="K3037" s="4"/>
      <c r="L3037" s="4"/>
      <c r="M3037" s="4"/>
      <c r="N3037" s="4"/>
      <c r="O3037" s="46"/>
      <c r="P3037"/>
      <c r="Q3037"/>
      <c r="R3037"/>
      <c r="S3037"/>
      <c r="T3037"/>
    </row>
    <row r="3038" spans="1:20" x14ac:dyDescent="0.25">
      <c r="A3038" s="33"/>
      <c r="B3038" s="4"/>
      <c r="C3038" s="4"/>
      <c r="D3038" s="4"/>
      <c r="E3038" s="4"/>
      <c r="F3038" s="4"/>
      <c r="G3038" s="4"/>
      <c r="H3038" s="4"/>
      <c r="I3038" s="4"/>
      <c r="J3038" s="4"/>
      <c r="K3038" s="4" t="s">
        <v>92</v>
      </c>
      <c r="L3038" s="4" t="s">
        <v>51</v>
      </c>
      <c r="M3038" s="4" t="s">
        <v>93</v>
      </c>
      <c r="N3038" s="4"/>
      <c r="O3038" s="46">
        <v>818</v>
      </c>
      <c r="P3038"/>
      <c r="Q3038"/>
      <c r="R3038"/>
      <c r="S3038"/>
      <c r="T3038"/>
    </row>
    <row r="3039" spans="1:20" x14ac:dyDescent="0.25">
      <c r="A3039" s="33"/>
      <c r="B3039" s="4"/>
      <c r="C3039" s="4"/>
      <c r="D3039" s="4"/>
      <c r="E3039" s="4"/>
      <c r="F3039" s="4"/>
      <c r="G3039" s="4"/>
      <c r="H3039" s="4"/>
      <c r="I3039" s="4"/>
      <c r="J3039" s="4"/>
      <c r="K3039" s="4" t="s">
        <v>96</v>
      </c>
      <c r="L3039" s="4" t="s">
        <v>59</v>
      </c>
      <c r="M3039" s="4" t="s">
        <v>97</v>
      </c>
      <c r="N3039" s="4"/>
      <c r="O3039" s="46">
        <v>818</v>
      </c>
      <c r="P3039"/>
      <c r="Q3039"/>
      <c r="R3039"/>
      <c r="S3039"/>
      <c r="T3039"/>
    </row>
    <row r="3040" spans="1:20" x14ac:dyDescent="0.25">
      <c r="A3040" s="33"/>
      <c r="B3040" s="4"/>
      <c r="C3040" s="4"/>
      <c r="D3040" s="4"/>
      <c r="E3040" s="4"/>
      <c r="F3040" s="4"/>
      <c r="G3040" s="4"/>
      <c r="H3040" s="4"/>
      <c r="I3040" s="4"/>
      <c r="J3040" s="4"/>
      <c r="K3040" s="4" t="s">
        <v>98</v>
      </c>
      <c r="L3040" s="4" t="s">
        <v>59</v>
      </c>
      <c r="M3040" s="4" t="s">
        <v>99</v>
      </c>
      <c r="N3040" s="4"/>
      <c r="O3040" s="46">
        <v>818</v>
      </c>
      <c r="P3040"/>
      <c r="Q3040"/>
      <c r="R3040"/>
      <c r="S3040"/>
      <c r="T3040"/>
    </row>
    <row r="3041" spans="1:20" x14ac:dyDescent="0.25">
      <c r="A3041" s="33"/>
      <c r="B3041" s="4"/>
      <c r="C3041" s="4"/>
      <c r="D3041" s="4"/>
      <c r="E3041" s="4"/>
      <c r="F3041" s="4"/>
      <c r="G3041" s="4"/>
      <c r="H3041" s="4"/>
      <c r="I3041" s="4"/>
      <c r="J3041" s="4"/>
      <c r="K3041" s="4" t="s">
        <v>100</v>
      </c>
      <c r="L3041" s="4" t="s">
        <v>59</v>
      </c>
      <c r="M3041" s="4" t="s">
        <v>101</v>
      </c>
      <c r="N3041" s="4"/>
      <c r="O3041" s="46">
        <v>818</v>
      </c>
      <c r="P3041"/>
      <c r="Q3041"/>
      <c r="R3041"/>
      <c r="S3041"/>
      <c r="T3041"/>
    </row>
    <row r="3042" spans="1:20" x14ac:dyDescent="0.25">
      <c r="A3042" s="43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6"/>
      <c r="P3042"/>
      <c r="Q3042"/>
      <c r="R3042"/>
      <c r="S3042"/>
      <c r="T3042"/>
    </row>
    <row r="3043" spans="1:20" x14ac:dyDescent="0.25">
      <c r="A3043" s="30"/>
      <c r="B3043" s="4"/>
      <c r="C3043" s="4"/>
      <c r="D3043" s="4" t="s">
        <v>450</v>
      </c>
      <c r="E3043" s="4" t="s">
        <v>42</v>
      </c>
      <c r="F3043" s="4"/>
      <c r="G3043" s="4" t="s">
        <v>451</v>
      </c>
      <c r="H3043" s="4"/>
      <c r="I3043" s="4"/>
      <c r="J3043" s="4"/>
      <c r="K3043" s="4"/>
      <c r="L3043" s="4"/>
      <c r="M3043" s="4"/>
      <c r="N3043" s="4"/>
      <c r="O3043" s="46"/>
      <c r="P3043"/>
      <c r="Q3043"/>
      <c r="R3043"/>
      <c r="S3043"/>
      <c r="T3043"/>
    </row>
    <row r="3044" spans="1:20" x14ac:dyDescent="0.25">
      <c r="A3044" s="33"/>
      <c r="B3044" s="4"/>
      <c r="C3044" s="4"/>
      <c r="D3044" s="4"/>
      <c r="E3044" s="4"/>
      <c r="F3044" s="4"/>
      <c r="G3044" s="4"/>
      <c r="H3044" s="4" t="s">
        <v>449</v>
      </c>
      <c r="I3044" s="4"/>
      <c r="J3044" s="4"/>
      <c r="K3044" s="4"/>
      <c r="L3044" s="4"/>
      <c r="M3044" s="4"/>
      <c r="N3044" s="4"/>
      <c r="O3044" s="46"/>
      <c r="P3044"/>
      <c r="Q3044"/>
      <c r="R3044"/>
      <c r="S3044"/>
      <c r="T3044"/>
    </row>
    <row r="3045" spans="1:20" x14ac:dyDescent="0.25">
      <c r="A3045" s="33"/>
      <c r="B3045" s="4"/>
      <c r="C3045" s="4"/>
      <c r="D3045" s="4"/>
      <c r="E3045" s="4"/>
      <c r="F3045" s="4"/>
      <c r="G3045" s="4"/>
      <c r="H3045" s="4"/>
      <c r="I3045" s="4" t="s">
        <v>50</v>
      </c>
      <c r="J3045" s="4" t="s">
        <v>49</v>
      </c>
      <c r="K3045" s="4"/>
      <c r="L3045" s="4"/>
      <c r="M3045" s="4"/>
      <c r="N3045" s="4"/>
      <c r="O3045" s="46"/>
      <c r="P3045"/>
      <c r="Q3045"/>
      <c r="R3045"/>
      <c r="S3045"/>
      <c r="T3045"/>
    </row>
    <row r="3046" spans="1:20" x14ac:dyDescent="0.25">
      <c r="A3046" s="33"/>
      <c r="B3046" s="4"/>
      <c r="C3046" s="4"/>
      <c r="D3046" s="4"/>
      <c r="E3046" s="4"/>
      <c r="F3046" s="4"/>
      <c r="G3046" s="4"/>
      <c r="H3046" s="4"/>
      <c r="I3046" s="4"/>
      <c r="J3046" s="4"/>
      <c r="K3046" s="4" t="s">
        <v>45</v>
      </c>
      <c r="L3046" s="4" t="s">
        <v>51</v>
      </c>
      <c r="M3046" s="4" t="s">
        <v>46</v>
      </c>
      <c r="N3046" s="4"/>
      <c r="O3046" s="46">
        <v>34382</v>
      </c>
      <c r="P3046"/>
      <c r="Q3046"/>
      <c r="R3046"/>
      <c r="S3046"/>
      <c r="T3046"/>
    </row>
    <row r="3047" spans="1:20" x14ac:dyDescent="0.25">
      <c r="A3047" s="33"/>
      <c r="B3047" s="4"/>
      <c r="C3047" s="4"/>
      <c r="D3047" s="4"/>
      <c r="E3047" s="4"/>
      <c r="F3047" s="4"/>
      <c r="G3047" s="4"/>
      <c r="H3047" s="4"/>
      <c r="I3047" s="4"/>
      <c r="J3047" s="4"/>
      <c r="K3047" s="4" t="s">
        <v>53</v>
      </c>
      <c r="L3047" s="4" t="s">
        <v>51</v>
      </c>
      <c r="M3047" s="4" t="s">
        <v>54</v>
      </c>
      <c r="N3047" s="4"/>
      <c r="O3047" s="46">
        <v>2700</v>
      </c>
      <c r="P3047"/>
      <c r="Q3047"/>
      <c r="R3047"/>
      <c r="S3047"/>
      <c r="T3047"/>
    </row>
    <row r="3048" spans="1:20" x14ac:dyDescent="0.25">
      <c r="A3048" s="33"/>
      <c r="B3048" s="4"/>
      <c r="C3048" s="4"/>
      <c r="D3048" s="4"/>
      <c r="E3048" s="4"/>
      <c r="F3048" s="4"/>
      <c r="G3048" s="4"/>
      <c r="H3048" s="4"/>
      <c r="I3048" s="4"/>
      <c r="J3048" s="4"/>
      <c r="K3048" s="4" t="s">
        <v>55</v>
      </c>
      <c r="L3048" s="4" t="s">
        <v>51</v>
      </c>
      <c r="M3048" s="4" t="s">
        <v>56</v>
      </c>
      <c r="N3048" s="4"/>
      <c r="O3048" s="46">
        <v>5042</v>
      </c>
      <c r="P3048"/>
      <c r="Q3048"/>
      <c r="R3048"/>
      <c r="S3048"/>
      <c r="T3048"/>
    </row>
    <row r="3049" spans="1:20" x14ac:dyDescent="0.25">
      <c r="A3049" s="33"/>
      <c r="B3049" s="4"/>
      <c r="C3049" s="4"/>
      <c r="D3049" s="4"/>
      <c r="E3049" s="4"/>
      <c r="F3049" s="4"/>
      <c r="G3049" s="4"/>
      <c r="H3049" s="4"/>
      <c r="I3049" s="4"/>
      <c r="J3049" s="4"/>
      <c r="K3049" s="4" t="s">
        <v>386</v>
      </c>
      <c r="L3049" s="4" t="s">
        <v>51</v>
      </c>
      <c r="M3049" s="4" t="s">
        <v>387</v>
      </c>
      <c r="N3049" s="4"/>
      <c r="O3049" s="46">
        <v>300</v>
      </c>
      <c r="P3049"/>
      <c r="Q3049"/>
      <c r="R3049"/>
      <c r="S3049"/>
      <c r="T3049"/>
    </row>
    <row r="3050" spans="1:20" x14ac:dyDescent="0.25">
      <c r="A3050" s="33"/>
      <c r="B3050" s="4"/>
      <c r="C3050" s="4"/>
      <c r="D3050" s="4"/>
      <c r="E3050" s="4"/>
      <c r="F3050" s="4"/>
      <c r="G3050" s="4"/>
      <c r="H3050" s="4"/>
      <c r="I3050" s="4"/>
      <c r="J3050" s="4"/>
      <c r="K3050" s="4" t="s">
        <v>174</v>
      </c>
      <c r="L3050" s="4" t="s">
        <v>51</v>
      </c>
      <c r="M3050" s="4" t="s">
        <v>175</v>
      </c>
      <c r="N3050" s="4"/>
      <c r="O3050" s="46">
        <v>1958</v>
      </c>
      <c r="P3050"/>
      <c r="Q3050"/>
      <c r="R3050"/>
      <c r="S3050"/>
      <c r="T3050"/>
    </row>
    <row r="3051" spans="1:20" x14ac:dyDescent="0.25">
      <c r="A3051" s="33"/>
      <c r="B3051" s="4"/>
      <c r="C3051" s="4"/>
      <c r="D3051" s="4"/>
      <c r="E3051" s="4"/>
      <c r="F3051" s="4"/>
      <c r="G3051" s="4"/>
      <c r="H3051" s="4"/>
      <c r="I3051" s="4"/>
      <c r="J3051" s="4"/>
      <c r="K3051" s="4" t="s">
        <v>57</v>
      </c>
      <c r="L3051" s="4" t="s">
        <v>59</v>
      </c>
      <c r="M3051" s="4" t="s">
        <v>58</v>
      </c>
      <c r="N3051" s="4"/>
      <c r="O3051" s="46">
        <v>44382</v>
      </c>
      <c r="P3051"/>
      <c r="Q3051"/>
      <c r="R3051"/>
      <c r="S3051"/>
      <c r="T3051"/>
    </row>
    <row r="3052" spans="1:20" x14ac:dyDescent="0.25">
      <c r="A3052" s="33"/>
      <c r="B3052" s="4"/>
      <c r="C3052" s="4"/>
      <c r="D3052" s="4"/>
      <c r="E3052" s="4"/>
      <c r="F3052" s="4"/>
      <c r="G3052" s="4"/>
      <c r="H3052" s="4"/>
      <c r="I3052" s="4"/>
      <c r="J3052" s="4"/>
      <c r="K3052" s="4" t="s">
        <v>60</v>
      </c>
      <c r="L3052" s="4" t="s">
        <v>59</v>
      </c>
      <c r="M3052" s="4" t="s">
        <v>61</v>
      </c>
      <c r="N3052" s="4"/>
      <c r="O3052" s="46">
        <v>44382</v>
      </c>
      <c r="P3052"/>
      <c r="Q3052"/>
      <c r="R3052"/>
      <c r="S3052"/>
      <c r="T3052"/>
    </row>
    <row r="3053" spans="1:20" x14ac:dyDescent="0.25">
      <c r="A3053" s="43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6"/>
      <c r="P3053"/>
      <c r="Q3053"/>
      <c r="R3053"/>
      <c r="S3053"/>
      <c r="T3053"/>
    </row>
    <row r="3054" spans="1:20" x14ac:dyDescent="0.25">
      <c r="A3054" s="30"/>
      <c r="B3054" s="4"/>
      <c r="C3054" s="4"/>
      <c r="D3054" s="4"/>
      <c r="E3054" s="4"/>
      <c r="F3054" s="4"/>
      <c r="G3054" s="4"/>
      <c r="H3054" s="4"/>
      <c r="I3054" s="4" t="s">
        <v>65</v>
      </c>
      <c r="J3054" s="4" t="s">
        <v>64</v>
      </c>
      <c r="K3054" s="4"/>
      <c r="L3054" s="4"/>
      <c r="M3054" s="4"/>
      <c r="N3054" s="4"/>
      <c r="O3054" s="46"/>
      <c r="P3054"/>
      <c r="Q3054"/>
      <c r="R3054"/>
      <c r="S3054"/>
      <c r="T3054"/>
    </row>
    <row r="3055" spans="1:20" x14ac:dyDescent="0.25">
      <c r="A3055" s="33"/>
      <c r="B3055" s="4"/>
      <c r="C3055" s="4"/>
      <c r="D3055" s="4"/>
      <c r="E3055" s="4"/>
      <c r="F3055" s="4"/>
      <c r="G3055" s="4"/>
      <c r="H3055" s="4"/>
      <c r="I3055" s="4"/>
      <c r="J3055" s="4"/>
      <c r="K3055" s="4" t="s">
        <v>62</v>
      </c>
      <c r="L3055" s="4" t="s">
        <v>51</v>
      </c>
      <c r="M3055" s="4" t="s">
        <v>63</v>
      </c>
      <c r="N3055" s="4"/>
      <c r="O3055" s="46">
        <v>2031</v>
      </c>
      <c r="P3055"/>
      <c r="Q3055"/>
      <c r="R3055"/>
      <c r="S3055"/>
      <c r="T3055"/>
    </row>
    <row r="3056" spans="1:20" x14ac:dyDescent="0.25">
      <c r="A3056" s="33"/>
      <c r="B3056" s="4"/>
      <c r="C3056" s="4"/>
      <c r="D3056" s="4"/>
      <c r="E3056" s="4"/>
      <c r="F3056" s="4"/>
      <c r="G3056" s="4"/>
      <c r="H3056" s="4"/>
      <c r="I3056" s="4"/>
      <c r="J3056" s="4"/>
      <c r="K3056" s="4" t="s">
        <v>211</v>
      </c>
      <c r="L3056" s="4" t="s">
        <v>51</v>
      </c>
      <c r="M3056" s="4" t="s">
        <v>221</v>
      </c>
      <c r="N3056" s="4" t="s">
        <v>222</v>
      </c>
      <c r="O3056" s="46">
        <v>8514</v>
      </c>
      <c r="P3056"/>
      <c r="Q3056"/>
      <c r="R3056"/>
      <c r="S3056"/>
      <c r="T3056"/>
    </row>
    <row r="3057" spans="1:20" x14ac:dyDescent="0.25">
      <c r="A3057" s="33"/>
      <c r="B3057" s="4"/>
      <c r="C3057" s="4"/>
      <c r="D3057" s="4"/>
      <c r="E3057" s="4"/>
      <c r="F3057" s="4"/>
      <c r="G3057" s="4"/>
      <c r="H3057" s="4"/>
      <c r="I3057" s="4"/>
      <c r="J3057" s="4"/>
      <c r="K3057" s="4" t="s">
        <v>66</v>
      </c>
      <c r="L3057" s="4" t="s">
        <v>59</v>
      </c>
      <c r="M3057" s="4" t="s">
        <v>67</v>
      </c>
      <c r="N3057" s="4"/>
      <c r="O3057" s="46">
        <v>10544</v>
      </c>
      <c r="P3057"/>
      <c r="Q3057"/>
      <c r="R3057"/>
      <c r="S3057"/>
      <c r="T3057"/>
    </row>
    <row r="3058" spans="1:20" x14ac:dyDescent="0.25">
      <c r="A3058" s="33"/>
      <c r="B3058" s="4"/>
      <c r="C3058" s="4"/>
      <c r="D3058" s="4"/>
      <c r="E3058" s="4"/>
      <c r="F3058" s="4"/>
      <c r="G3058" s="4"/>
      <c r="H3058" s="4"/>
      <c r="I3058" s="4"/>
      <c r="J3058" s="4"/>
      <c r="K3058" s="4" t="s">
        <v>68</v>
      </c>
      <c r="L3058" s="4" t="s">
        <v>51</v>
      </c>
      <c r="M3058" s="4" t="s">
        <v>69</v>
      </c>
      <c r="N3058" s="4"/>
      <c r="O3058" s="46">
        <v>28692</v>
      </c>
      <c r="P3058"/>
      <c r="Q3058"/>
      <c r="R3058"/>
      <c r="S3058"/>
      <c r="T3058"/>
    </row>
    <row r="3059" spans="1:20" x14ac:dyDescent="0.25">
      <c r="A3059" s="33"/>
      <c r="B3059" s="4"/>
      <c r="C3059" s="4"/>
      <c r="D3059" s="4"/>
      <c r="E3059" s="4"/>
      <c r="F3059" s="4"/>
      <c r="G3059" s="4"/>
      <c r="H3059" s="4"/>
      <c r="I3059" s="4"/>
      <c r="J3059" s="4"/>
      <c r="K3059" s="4" t="s">
        <v>70</v>
      </c>
      <c r="L3059" s="4" t="s">
        <v>51</v>
      </c>
      <c r="M3059" s="4" t="s">
        <v>71</v>
      </c>
      <c r="N3059" s="4"/>
      <c r="O3059" s="46">
        <v>5146</v>
      </c>
      <c r="P3059"/>
      <c r="Q3059"/>
      <c r="R3059"/>
      <c r="S3059"/>
      <c r="T3059"/>
    </row>
    <row r="3060" spans="1:20" x14ac:dyDescent="0.25">
      <c r="A3060" s="33"/>
      <c r="B3060" s="4"/>
      <c r="C3060" s="4"/>
      <c r="D3060" s="4"/>
      <c r="E3060" s="4"/>
      <c r="F3060" s="4"/>
      <c r="G3060" s="4"/>
      <c r="H3060" s="4"/>
      <c r="I3060" s="4"/>
      <c r="J3060" s="4"/>
      <c r="K3060" s="4" t="s">
        <v>72</v>
      </c>
      <c r="L3060" s="4" t="s">
        <v>59</v>
      </c>
      <c r="M3060" s="4" t="s">
        <v>73</v>
      </c>
      <c r="N3060" s="4"/>
      <c r="O3060" s="46">
        <v>33838</v>
      </c>
      <c r="P3060"/>
      <c r="Q3060"/>
      <c r="R3060"/>
      <c r="S3060"/>
      <c r="T3060"/>
    </row>
    <row r="3061" spans="1:20" x14ac:dyDescent="0.25">
      <c r="A3061" s="33"/>
      <c r="B3061" s="4"/>
      <c r="C3061" s="4"/>
      <c r="D3061" s="4"/>
      <c r="E3061" s="4"/>
      <c r="F3061" s="4"/>
      <c r="G3061" s="4"/>
      <c r="H3061" s="4"/>
      <c r="I3061" s="4"/>
      <c r="J3061" s="4"/>
      <c r="K3061" s="4" t="s">
        <v>74</v>
      </c>
      <c r="L3061" s="4" t="s">
        <v>59</v>
      </c>
      <c r="M3061" s="4" t="s">
        <v>75</v>
      </c>
      <c r="N3061" s="4"/>
      <c r="O3061" s="46">
        <v>44382</v>
      </c>
      <c r="P3061"/>
      <c r="Q3061"/>
      <c r="R3061"/>
      <c r="S3061"/>
      <c r="T3061"/>
    </row>
    <row r="3062" spans="1:20" x14ac:dyDescent="0.25">
      <c r="A3062" s="43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6"/>
      <c r="P3062"/>
      <c r="Q3062"/>
      <c r="R3062"/>
      <c r="S3062"/>
      <c r="T3062"/>
    </row>
    <row r="3063" spans="1:20" x14ac:dyDescent="0.25">
      <c r="A3063" s="30"/>
      <c r="B3063" s="4"/>
      <c r="C3063" s="4"/>
      <c r="D3063" s="4"/>
      <c r="E3063" s="4"/>
      <c r="F3063" s="4"/>
      <c r="G3063" s="4"/>
      <c r="H3063" s="4"/>
      <c r="I3063" s="4" t="s">
        <v>79</v>
      </c>
      <c r="J3063" s="4" t="s">
        <v>78</v>
      </c>
      <c r="K3063" s="4"/>
      <c r="L3063" s="4"/>
      <c r="M3063" s="4"/>
      <c r="N3063" s="4"/>
      <c r="O3063" s="46"/>
      <c r="P3063"/>
      <c r="Q3063"/>
      <c r="R3063"/>
      <c r="S3063"/>
      <c r="T3063"/>
    </row>
    <row r="3064" spans="1:20" x14ac:dyDescent="0.25">
      <c r="A3064" s="33"/>
      <c r="B3064" s="4"/>
      <c r="C3064" s="4"/>
      <c r="D3064" s="4"/>
      <c r="E3064" s="4"/>
      <c r="F3064" s="4"/>
      <c r="G3064" s="4"/>
      <c r="H3064" s="4"/>
      <c r="I3064" s="4"/>
      <c r="J3064" s="4"/>
      <c r="K3064" s="4" t="s">
        <v>76</v>
      </c>
      <c r="L3064" s="4" t="s">
        <v>51</v>
      </c>
      <c r="M3064" s="4" t="s">
        <v>77</v>
      </c>
      <c r="N3064" s="4"/>
      <c r="O3064" s="46">
        <v>21360</v>
      </c>
      <c r="P3064"/>
      <c r="Q3064"/>
      <c r="R3064"/>
      <c r="S3064"/>
      <c r="T3064"/>
    </row>
    <row r="3065" spans="1:20" x14ac:dyDescent="0.25">
      <c r="A3065" s="33"/>
      <c r="B3065" s="4"/>
      <c r="C3065" s="4"/>
      <c r="D3065" s="4"/>
      <c r="E3065" s="4"/>
      <c r="F3065" s="4"/>
      <c r="G3065" s="4"/>
      <c r="H3065" s="4"/>
      <c r="I3065" s="4"/>
      <c r="J3065" s="4"/>
      <c r="K3065" s="4" t="s">
        <v>80</v>
      </c>
      <c r="L3065" s="4" t="s">
        <v>51</v>
      </c>
      <c r="M3065" s="4" t="s">
        <v>81</v>
      </c>
      <c r="N3065" s="4"/>
      <c r="O3065" s="46">
        <v>10544</v>
      </c>
      <c r="P3065"/>
      <c r="Q3065"/>
      <c r="R3065"/>
      <c r="S3065"/>
      <c r="T3065"/>
    </row>
    <row r="3066" spans="1:20" x14ac:dyDescent="0.25">
      <c r="A3066" s="33"/>
      <c r="B3066" s="4"/>
      <c r="C3066" s="4"/>
      <c r="D3066" s="4"/>
      <c r="E3066" s="4"/>
      <c r="F3066" s="4"/>
      <c r="G3066" s="4"/>
      <c r="H3066" s="4"/>
      <c r="I3066" s="4"/>
      <c r="J3066" s="4"/>
      <c r="K3066" s="4" t="s">
        <v>82</v>
      </c>
      <c r="L3066" s="4" t="s">
        <v>59</v>
      </c>
      <c r="M3066" s="4" t="s">
        <v>83</v>
      </c>
      <c r="N3066" s="4"/>
      <c r="O3066" s="46">
        <v>-9753</v>
      </c>
      <c r="P3066"/>
      <c r="Q3066"/>
      <c r="R3066"/>
      <c r="S3066"/>
      <c r="T3066"/>
    </row>
    <row r="3067" spans="1:20" x14ac:dyDescent="0.25">
      <c r="A3067" s="33"/>
      <c r="B3067" s="4"/>
      <c r="C3067" s="4"/>
      <c r="D3067" s="4"/>
      <c r="E3067" s="4"/>
      <c r="F3067" s="4"/>
      <c r="G3067" s="4"/>
      <c r="H3067" s="4"/>
      <c r="I3067" s="4"/>
      <c r="J3067" s="4"/>
      <c r="K3067" s="4" t="s">
        <v>84</v>
      </c>
      <c r="L3067" s="4" t="s">
        <v>51</v>
      </c>
      <c r="M3067" s="4" t="s">
        <v>85</v>
      </c>
      <c r="N3067" s="4"/>
      <c r="O3067" s="46">
        <v>-5042</v>
      </c>
      <c r="P3067"/>
      <c r="Q3067"/>
      <c r="R3067"/>
      <c r="S3067"/>
      <c r="T3067"/>
    </row>
    <row r="3068" spans="1:20" x14ac:dyDescent="0.25">
      <c r="A3068" s="33"/>
      <c r="B3068" s="4"/>
      <c r="C3068" s="4"/>
      <c r="D3068" s="4"/>
      <c r="E3068" s="4"/>
      <c r="F3068" s="4"/>
      <c r="G3068" s="4"/>
      <c r="H3068" s="4"/>
      <c r="I3068" s="4"/>
      <c r="J3068" s="4"/>
      <c r="K3068" s="4" t="s">
        <v>86</v>
      </c>
      <c r="L3068" s="4" t="s">
        <v>51</v>
      </c>
      <c r="M3068" s="4" t="s">
        <v>87</v>
      </c>
      <c r="N3068" s="4"/>
      <c r="O3068" s="46">
        <v>17109</v>
      </c>
      <c r="P3068"/>
      <c r="Q3068"/>
      <c r="R3068"/>
      <c r="S3068"/>
      <c r="T3068"/>
    </row>
    <row r="3069" spans="1:20" x14ac:dyDescent="0.25">
      <c r="A3069" s="33"/>
      <c r="B3069" s="4"/>
      <c r="C3069" s="4"/>
      <c r="D3069" s="4"/>
      <c r="E3069" s="4"/>
      <c r="F3069" s="4"/>
      <c r="G3069" s="4"/>
      <c r="H3069" s="4"/>
      <c r="I3069" s="4"/>
      <c r="J3069" s="4"/>
      <c r="K3069" s="4" t="s">
        <v>88</v>
      </c>
      <c r="L3069" s="4" t="s">
        <v>59</v>
      </c>
      <c r="M3069" s="4" t="s">
        <v>89</v>
      </c>
      <c r="N3069" s="4"/>
      <c r="O3069" s="46">
        <v>21360</v>
      </c>
      <c r="P3069"/>
      <c r="Q3069"/>
      <c r="R3069"/>
      <c r="S3069"/>
      <c r="T3069"/>
    </row>
    <row r="3070" spans="1:20" x14ac:dyDescent="0.25">
      <c r="A3070" s="33"/>
      <c r="B3070" s="4"/>
      <c r="C3070" s="4"/>
      <c r="D3070" s="4"/>
      <c r="E3070" s="4"/>
      <c r="F3070" s="4"/>
      <c r="G3070" s="4"/>
      <c r="H3070" s="4"/>
      <c r="I3070" s="4"/>
      <c r="J3070" s="4"/>
      <c r="K3070" s="4" t="s">
        <v>90</v>
      </c>
      <c r="L3070" s="4" t="s">
        <v>59</v>
      </c>
      <c r="M3070" s="4" t="s">
        <v>91</v>
      </c>
      <c r="N3070" s="4"/>
      <c r="O3070" s="46">
        <v>17109</v>
      </c>
      <c r="P3070"/>
      <c r="Q3070"/>
      <c r="R3070"/>
      <c r="S3070"/>
      <c r="T3070"/>
    </row>
    <row r="3071" spans="1:20" x14ac:dyDescent="0.25">
      <c r="A3071" s="43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6"/>
      <c r="P3071"/>
      <c r="Q3071"/>
      <c r="R3071"/>
      <c r="S3071"/>
      <c r="T3071"/>
    </row>
    <row r="3072" spans="1:20" x14ac:dyDescent="0.25">
      <c r="A3072" s="30"/>
      <c r="B3072" s="4"/>
      <c r="C3072" s="4"/>
      <c r="D3072" s="4"/>
      <c r="E3072" s="4"/>
      <c r="F3072" s="4"/>
      <c r="G3072" s="4"/>
      <c r="H3072" s="4"/>
      <c r="I3072" s="4" t="s">
        <v>95</v>
      </c>
      <c r="J3072" s="4" t="s">
        <v>94</v>
      </c>
      <c r="K3072" s="4"/>
      <c r="L3072" s="4"/>
      <c r="M3072" s="4"/>
      <c r="N3072" s="4"/>
      <c r="O3072" s="46"/>
      <c r="P3072"/>
      <c r="Q3072"/>
      <c r="R3072"/>
      <c r="S3072"/>
      <c r="T3072"/>
    </row>
    <row r="3073" spans="1:20" x14ac:dyDescent="0.25">
      <c r="A3073" s="33"/>
      <c r="B3073" s="4"/>
      <c r="C3073" s="4"/>
      <c r="D3073" s="4"/>
      <c r="E3073" s="4"/>
      <c r="F3073" s="4"/>
      <c r="G3073" s="4"/>
      <c r="H3073" s="4"/>
      <c r="I3073" s="4"/>
      <c r="J3073" s="4"/>
      <c r="K3073" s="4" t="s">
        <v>92</v>
      </c>
      <c r="L3073" s="4" t="s">
        <v>51</v>
      </c>
      <c r="M3073" s="4" t="s">
        <v>93</v>
      </c>
      <c r="N3073" s="4"/>
      <c r="O3073" s="46">
        <v>9753</v>
      </c>
      <c r="P3073"/>
      <c r="Q3073"/>
      <c r="R3073"/>
      <c r="S3073"/>
      <c r="T3073"/>
    </row>
    <row r="3074" spans="1:20" x14ac:dyDescent="0.25">
      <c r="A3074" s="33"/>
      <c r="B3074" s="4"/>
      <c r="C3074" s="4"/>
      <c r="D3074" s="4"/>
      <c r="E3074" s="4"/>
      <c r="F3074" s="4"/>
      <c r="G3074" s="4"/>
      <c r="H3074" s="4"/>
      <c r="I3074" s="4"/>
      <c r="J3074" s="4"/>
      <c r="K3074" s="4" t="s">
        <v>96</v>
      </c>
      <c r="L3074" s="4" t="s">
        <v>59</v>
      </c>
      <c r="M3074" s="4" t="s">
        <v>97</v>
      </c>
      <c r="N3074" s="4"/>
      <c r="O3074" s="46">
        <v>9753</v>
      </c>
      <c r="P3074"/>
      <c r="Q3074"/>
      <c r="R3074"/>
      <c r="S3074"/>
      <c r="T3074"/>
    </row>
    <row r="3075" spans="1:20" x14ac:dyDescent="0.25">
      <c r="A3075" s="33"/>
      <c r="B3075" s="4"/>
      <c r="C3075" s="4"/>
      <c r="D3075" s="4"/>
      <c r="E3075" s="4"/>
      <c r="F3075" s="4"/>
      <c r="G3075" s="4"/>
      <c r="H3075" s="4"/>
      <c r="I3075" s="4"/>
      <c r="J3075" s="4"/>
      <c r="K3075" s="4" t="s">
        <v>98</v>
      </c>
      <c r="L3075" s="4" t="s">
        <v>59</v>
      </c>
      <c r="M3075" s="4" t="s">
        <v>99</v>
      </c>
      <c r="N3075" s="4"/>
      <c r="O3075" s="46">
        <v>9753</v>
      </c>
      <c r="P3075"/>
      <c r="Q3075"/>
      <c r="R3075"/>
      <c r="S3075"/>
      <c r="T3075"/>
    </row>
    <row r="3076" spans="1:20" x14ac:dyDescent="0.25">
      <c r="A3076" s="33"/>
      <c r="B3076" s="4"/>
      <c r="C3076" s="4"/>
      <c r="D3076" s="4"/>
      <c r="E3076" s="4"/>
      <c r="F3076" s="4"/>
      <c r="G3076" s="4"/>
      <c r="H3076" s="4"/>
      <c r="I3076" s="4"/>
      <c r="J3076" s="4"/>
      <c r="K3076" s="4" t="s">
        <v>100</v>
      </c>
      <c r="L3076" s="4" t="s">
        <v>59</v>
      </c>
      <c r="M3076" s="4" t="s">
        <v>101</v>
      </c>
      <c r="N3076" s="4"/>
      <c r="O3076" s="46">
        <v>9753</v>
      </c>
      <c r="P3076"/>
      <c r="Q3076"/>
      <c r="R3076"/>
      <c r="S3076"/>
      <c r="T3076"/>
    </row>
    <row r="3077" spans="1:20" x14ac:dyDescent="0.25">
      <c r="A3077" s="43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6"/>
      <c r="P3077"/>
      <c r="Q3077"/>
      <c r="R3077"/>
      <c r="S3077"/>
      <c r="T3077"/>
    </row>
    <row r="3078" spans="1:20" x14ac:dyDescent="0.25">
      <c r="A3078" s="30"/>
      <c r="B3078" s="4"/>
      <c r="C3078" s="4"/>
      <c r="D3078" s="4"/>
      <c r="E3078" s="4" t="s">
        <v>187</v>
      </c>
      <c r="F3078" s="4" t="s">
        <v>102</v>
      </c>
      <c r="G3078" s="4" t="s">
        <v>452</v>
      </c>
      <c r="H3078" s="4"/>
      <c r="I3078" s="4"/>
      <c r="J3078" s="4"/>
      <c r="K3078" s="4"/>
      <c r="L3078" s="4"/>
      <c r="M3078" s="4"/>
      <c r="N3078" s="4"/>
      <c r="O3078" s="46"/>
      <c r="P3078"/>
      <c r="Q3078"/>
      <c r="R3078"/>
      <c r="S3078"/>
      <c r="T3078"/>
    </row>
    <row r="3079" spans="1:20" x14ac:dyDescent="0.25">
      <c r="A3079" s="33"/>
      <c r="B3079" s="4"/>
      <c r="C3079" s="4"/>
      <c r="D3079" s="4"/>
      <c r="E3079" s="4"/>
      <c r="F3079" s="4"/>
      <c r="G3079" s="4"/>
      <c r="H3079" s="4" t="s">
        <v>449</v>
      </c>
      <c r="I3079" s="4"/>
      <c r="J3079" s="4"/>
      <c r="K3079" s="4"/>
      <c r="L3079" s="4"/>
      <c r="M3079" s="4"/>
      <c r="N3079" s="4"/>
      <c r="O3079" s="46"/>
      <c r="P3079"/>
      <c r="Q3079"/>
      <c r="R3079"/>
      <c r="S3079"/>
      <c r="T3079"/>
    </row>
    <row r="3080" spans="1:20" x14ac:dyDescent="0.25">
      <c r="A3080" s="33"/>
      <c r="B3080" s="4"/>
      <c r="C3080" s="4"/>
      <c r="D3080" s="4"/>
      <c r="E3080" s="4"/>
      <c r="F3080" s="4"/>
      <c r="G3080" s="4"/>
      <c r="H3080" s="4"/>
      <c r="I3080" s="4" t="s">
        <v>50</v>
      </c>
      <c r="J3080" s="4" t="s">
        <v>49</v>
      </c>
      <c r="K3080" s="4"/>
      <c r="L3080" s="4"/>
      <c r="M3080" s="4"/>
      <c r="N3080" s="4"/>
      <c r="O3080" s="46"/>
      <c r="P3080"/>
      <c r="Q3080"/>
      <c r="R3080"/>
      <c r="S3080"/>
      <c r="T3080"/>
    </row>
    <row r="3081" spans="1:20" x14ac:dyDescent="0.25">
      <c r="A3081" s="33"/>
      <c r="B3081" s="4"/>
      <c r="C3081" s="4"/>
      <c r="D3081" s="4"/>
      <c r="E3081" s="4"/>
      <c r="F3081" s="4"/>
      <c r="G3081" s="4"/>
      <c r="H3081" s="4"/>
      <c r="I3081" s="4"/>
      <c r="J3081" s="4"/>
      <c r="K3081" s="4" t="s">
        <v>108</v>
      </c>
      <c r="L3081" s="4" t="s">
        <v>51</v>
      </c>
      <c r="M3081" s="4" t="s">
        <v>109</v>
      </c>
      <c r="N3081" s="4"/>
      <c r="O3081" s="46">
        <v>273</v>
      </c>
      <c r="P3081"/>
      <c r="Q3081"/>
      <c r="R3081"/>
      <c r="S3081"/>
      <c r="T3081"/>
    </row>
    <row r="3082" spans="1:20" x14ac:dyDescent="0.25">
      <c r="A3082" s="33"/>
      <c r="B3082" s="4"/>
      <c r="C3082" s="4"/>
      <c r="D3082" s="4"/>
      <c r="E3082" s="4"/>
      <c r="F3082" s="4"/>
      <c r="G3082" s="4"/>
      <c r="H3082" s="4"/>
      <c r="I3082" s="4"/>
      <c r="J3082" s="4"/>
      <c r="K3082" s="4" t="s">
        <v>110</v>
      </c>
      <c r="L3082" s="4" t="s">
        <v>59</v>
      </c>
      <c r="M3082" s="4" t="s">
        <v>111</v>
      </c>
      <c r="N3082" s="4"/>
      <c r="O3082" s="46">
        <v>273</v>
      </c>
      <c r="P3082"/>
      <c r="Q3082"/>
      <c r="R3082"/>
      <c r="S3082"/>
      <c r="T3082"/>
    </row>
    <row r="3083" spans="1:20" x14ac:dyDescent="0.25">
      <c r="A3083" s="33"/>
      <c r="B3083" s="4"/>
      <c r="C3083" s="4"/>
      <c r="D3083" s="4"/>
      <c r="E3083" s="4"/>
      <c r="F3083" s="4"/>
      <c r="G3083" s="4"/>
      <c r="H3083" s="4"/>
      <c r="I3083" s="4"/>
      <c r="J3083" s="4"/>
      <c r="K3083" s="4" t="s">
        <v>120</v>
      </c>
      <c r="L3083" s="4" t="s">
        <v>59</v>
      </c>
      <c r="M3083" s="4" t="s">
        <v>121</v>
      </c>
      <c r="N3083" s="4"/>
      <c r="O3083" s="46">
        <v>273</v>
      </c>
      <c r="P3083"/>
      <c r="Q3083"/>
      <c r="R3083"/>
      <c r="S3083"/>
      <c r="T3083"/>
    </row>
    <row r="3084" spans="1:20" x14ac:dyDescent="0.25">
      <c r="A3084" s="33"/>
      <c r="B3084" s="4"/>
      <c r="C3084" s="4"/>
      <c r="D3084" s="4"/>
      <c r="E3084" s="4"/>
      <c r="F3084" s="4"/>
      <c r="G3084" s="4"/>
      <c r="H3084" s="4"/>
      <c r="I3084" s="4"/>
      <c r="J3084" s="4"/>
      <c r="K3084" s="4" t="s">
        <v>60</v>
      </c>
      <c r="L3084" s="4" t="s">
        <v>59</v>
      </c>
      <c r="M3084" s="4" t="s">
        <v>61</v>
      </c>
      <c r="N3084" s="4"/>
      <c r="O3084" s="46">
        <v>273</v>
      </c>
      <c r="P3084"/>
      <c r="Q3084"/>
      <c r="R3084"/>
      <c r="S3084"/>
      <c r="T3084"/>
    </row>
    <row r="3085" spans="1:20" x14ac:dyDescent="0.25">
      <c r="A3085" s="43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6"/>
      <c r="P3085"/>
      <c r="Q3085"/>
      <c r="R3085"/>
      <c r="S3085"/>
      <c r="T3085"/>
    </row>
    <row r="3086" spans="1:20" x14ac:dyDescent="0.25">
      <c r="A3086" s="30"/>
      <c r="B3086" s="4"/>
      <c r="C3086" s="4"/>
      <c r="D3086" s="4"/>
      <c r="E3086" s="4"/>
      <c r="F3086" s="4"/>
      <c r="G3086" s="4"/>
      <c r="H3086" s="4"/>
      <c r="I3086" s="4" t="s">
        <v>65</v>
      </c>
      <c r="J3086" s="4" t="s">
        <v>64</v>
      </c>
      <c r="K3086" s="4"/>
      <c r="L3086" s="4"/>
      <c r="M3086" s="4"/>
      <c r="N3086" s="4"/>
      <c r="O3086" s="46"/>
      <c r="P3086"/>
      <c r="Q3086"/>
      <c r="R3086"/>
      <c r="S3086"/>
      <c r="T3086"/>
    </row>
    <row r="3087" spans="1:20" x14ac:dyDescent="0.25">
      <c r="A3087" s="33"/>
      <c r="B3087" s="4"/>
      <c r="C3087" s="4"/>
      <c r="D3087" s="4"/>
      <c r="E3087" s="4"/>
      <c r="F3087" s="4"/>
      <c r="G3087" s="4"/>
      <c r="H3087" s="4"/>
      <c r="I3087" s="4"/>
      <c r="J3087" s="4"/>
      <c r="K3087" s="4" t="s">
        <v>62</v>
      </c>
      <c r="L3087" s="4" t="s">
        <v>51</v>
      </c>
      <c r="M3087" s="4" t="s">
        <v>63</v>
      </c>
      <c r="N3087" s="4"/>
      <c r="O3087" s="46">
        <v>11</v>
      </c>
      <c r="P3087"/>
      <c r="Q3087"/>
      <c r="R3087"/>
      <c r="S3087"/>
      <c r="T3087"/>
    </row>
    <row r="3088" spans="1:20" x14ac:dyDescent="0.25">
      <c r="A3088" s="33"/>
      <c r="B3088" s="4"/>
      <c r="C3088" s="4"/>
      <c r="D3088" s="4"/>
      <c r="E3088" s="4"/>
      <c r="F3088" s="4"/>
      <c r="G3088" s="4"/>
      <c r="H3088" s="4"/>
      <c r="I3088" s="4"/>
      <c r="J3088" s="4"/>
      <c r="K3088" s="4" t="s">
        <v>66</v>
      </c>
      <c r="L3088" s="4" t="s">
        <v>59</v>
      </c>
      <c r="M3088" s="4" t="s">
        <v>67</v>
      </c>
      <c r="N3088" s="4"/>
      <c r="O3088" s="46">
        <v>11</v>
      </c>
      <c r="P3088"/>
      <c r="Q3088"/>
      <c r="R3088"/>
      <c r="S3088"/>
      <c r="T3088"/>
    </row>
    <row r="3089" spans="1:20" x14ac:dyDescent="0.25">
      <c r="A3089" s="33"/>
      <c r="B3089" s="4"/>
      <c r="C3089" s="4"/>
      <c r="D3089" s="4"/>
      <c r="E3089" s="4"/>
      <c r="F3089" s="4"/>
      <c r="G3089" s="4"/>
      <c r="H3089" s="4"/>
      <c r="I3089" s="4"/>
      <c r="J3089" s="4"/>
      <c r="K3089" s="4" t="s">
        <v>68</v>
      </c>
      <c r="L3089" s="4" t="s">
        <v>51</v>
      </c>
      <c r="M3089" s="4" t="s">
        <v>69</v>
      </c>
      <c r="N3089" s="4"/>
      <c r="O3089" s="46">
        <v>261</v>
      </c>
      <c r="P3089"/>
      <c r="Q3089"/>
      <c r="R3089"/>
      <c r="S3089"/>
      <c r="T3089"/>
    </row>
    <row r="3090" spans="1:20" x14ac:dyDescent="0.25">
      <c r="A3090" s="33"/>
      <c r="B3090" s="4"/>
      <c r="C3090" s="4"/>
      <c r="D3090" s="4"/>
      <c r="E3090" s="4"/>
      <c r="F3090" s="4"/>
      <c r="G3090" s="4"/>
      <c r="H3090" s="4"/>
      <c r="I3090" s="4"/>
      <c r="J3090" s="4"/>
      <c r="K3090" s="4" t="s">
        <v>72</v>
      </c>
      <c r="L3090" s="4" t="s">
        <v>59</v>
      </c>
      <c r="M3090" s="4" t="s">
        <v>73</v>
      </c>
      <c r="N3090" s="4"/>
      <c r="O3090" s="46">
        <v>261</v>
      </c>
      <c r="P3090"/>
      <c r="Q3090"/>
      <c r="R3090"/>
      <c r="S3090"/>
      <c r="T3090"/>
    </row>
    <row r="3091" spans="1:20" x14ac:dyDescent="0.25">
      <c r="A3091" s="33"/>
      <c r="B3091" s="4"/>
      <c r="C3091" s="4"/>
      <c r="D3091" s="4"/>
      <c r="E3091" s="4"/>
      <c r="F3091" s="4"/>
      <c r="G3091" s="4"/>
      <c r="H3091" s="4"/>
      <c r="I3091" s="4"/>
      <c r="J3091" s="4"/>
      <c r="K3091" s="4" t="s">
        <v>74</v>
      </c>
      <c r="L3091" s="4" t="s">
        <v>59</v>
      </c>
      <c r="M3091" s="4" t="s">
        <v>75</v>
      </c>
      <c r="N3091" s="4"/>
      <c r="O3091" s="46">
        <v>273</v>
      </c>
      <c r="P3091"/>
      <c r="Q3091"/>
      <c r="R3091"/>
      <c r="S3091"/>
      <c r="T3091"/>
    </row>
    <row r="3092" spans="1:20" x14ac:dyDescent="0.25">
      <c r="A3092" s="43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6"/>
      <c r="P3092"/>
      <c r="Q3092"/>
      <c r="R3092"/>
      <c r="S3092"/>
      <c r="T3092"/>
    </row>
    <row r="3093" spans="1:20" x14ac:dyDescent="0.25">
      <c r="A3093" s="30"/>
      <c r="B3093" s="4"/>
      <c r="C3093" s="4"/>
      <c r="D3093" s="4"/>
      <c r="E3093" s="4"/>
      <c r="F3093" s="4"/>
      <c r="G3093" s="4"/>
      <c r="H3093" s="4"/>
      <c r="I3093" s="4" t="s">
        <v>79</v>
      </c>
      <c r="J3093" s="4" t="s">
        <v>78</v>
      </c>
      <c r="K3093" s="4"/>
      <c r="L3093" s="4"/>
      <c r="M3093" s="4"/>
      <c r="N3093" s="4"/>
      <c r="O3093" s="46"/>
      <c r="P3093"/>
      <c r="Q3093"/>
      <c r="R3093"/>
      <c r="S3093"/>
      <c r="T3093"/>
    </row>
    <row r="3094" spans="1:20" x14ac:dyDescent="0.25">
      <c r="A3094" s="33"/>
      <c r="B3094" s="4"/>
      <c r="C3094" s="4"/>
      <c r="D3094" s="4"/>
      <c r="E3094" s="4"/>
      <c r="F3094" s="4"/>
      <c r="G3094" s="4"/>
      <c r="H3094" s="4"/>
      <c r="I3094" s="4"/>
      <c r="J3094" s="4"/>
      <c r="K3094" s="4" t="s">
        <v>80</v>
      </c>
      <c r="L3094" s="4" t="s">
        <v>51</v>
      </c>
      <c r="M3094" s="4" t="s">
        <v>81</v>
      </c>
      <c r="N3094" s="4"/>
      <c r="O3094" s="46">
        <v>11</v>
      </c>
      <c r="P3094"/>
      <c r="Q3094"/>
      <c r="R3094"/>
      <c r="S3094"/>
      <c r="T3094"/>
    </row>
    <row r="3095" spans="1:20" x14ac:dyDescent="0.25">
      <c r="A3095" s="33"/>
      <c r="B3095" s="4"/>
      <c r="C3095" s="4"/>
      <c r="D3095" s="4"/>
      <c r="E3095" s="4"/>
      <c r="F3095" s="4"/>
      <c r="G3095" s="4"/>
      <c r="H3095" s="4"/>
      <c r="I3095" s="4"/>
      <c r="J3095" s="4"/>
      <c r="K3095" s="4" t="s">
        <v>82</v>
      </c>
      <c r="L3095" s="4" t="s">
        <v>59</v>
      </c>
      <c r="M3095" s="4" t="s">
        <v>83</v>
      </c>
      <c r="N3095" s="4"/>
      <c r="O3095" s="46">
        <v>-11</v>
      </c>
      <c r="P3095"/>
      <c r="Q3095"/>
      <c r="R3095"/>
      <c r="S3095"/>
      <c r="T3095"/>
    </row>
    <row r="3096" spans="1:20" x14ac:dyDescent="0.25">
      <c r="A3096" s="43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6"/>
      <c r="P3096"/>
      <c r="Q3096"/>
      <c r="R3096"/>
      <c r="S3096"/>
      <c r="T3096"/>
    </row>
    <row r="3097" spans="1:20" x14ac:dyDescent="0.25">
      <c r="A3097" s="30"/>
      <c r="B3097" s="4"/>
      <c r="C3097" s="4"/>
      <c r="D3097" s="4"/>
      <c r="E3097" s="4"/>
      <c r="F3097" s="4"/>
      <c r="G3097" s="4"/>
      <c r="H3097" s="4"/>
      <c r="I3097" s="4" t="s">
        <v>95</v>
      </c>
      <c r="J3097" s="4" t="s">
        <v>94</v>
      </c>
      <c r="K3097" s="4"/>
      <c r="L3097" s="4"/>
      <c r="M3097" s="4"/>
      <c r="N3097" s="4"/>
      <c r="O3097" s="46"/>
      <c r="P3097"/>
      <c r="Q3097"/>
      <c r="R3097"/>
      <c r="S3097"/>
      <c r="T3097"/>
    </row>
    <row r="3098" spans="1:20" x14ac:dyDescent="0.25">
      <c r="A3098" s="33"/>
      <c r="B3098" s="4"/>
      <c r="C3098" s="4"/>
      <c r="D3098" s="4"/>
      <c r="E3098" s="4"/>
      <c r="F3098" s="4"/>
      <c r="G3098" s="4"/>
      <c r="H3098" s="4"/>
      <c r="I3098" s="4"/>
      <c r="J3098" s="4"/>
      <c r="K3098" s="4" t="s">
        <v>132</v>
      </c>
      <c r="L3098" s="4" t="s">
        <v>59</v>
      </c>
      <c r="M3098" s="4" t="s">
        <v>133</v>
      </c>
      <c r="N3098" s="4"/>
      <c r="O3098" s="46">
        <v>273</v>
      </c>
      <c r="P3098"/>
      <c r="Q3098"/>
      <c r="R3098"/>
      <c r="S3098"/>
      <c r="T3098"/>
    </row>
    <row r="3099" spans="1:20" x14ac:dyDescent="0.25">
      <c r="A3099" s="33"/>
      <c r="B3099" s="4"/>
      <c r="C3099" s="4"/>
      <c r="D3099" s="4"/>
      <c r="E3099" s="4"/>
      <c r="F3099" s="4"/>
      <c r="G3099" s="4"/>
      <c r="H3099" s="4"/>
      <c r="I3099" s="4"/>
      <c r="J3099" s="4"/>
      <c r="K3099" s="4" t="s">
        <v>134</v>
      </c>
      <c r="L3099" s="4" t="s">
        <v>51</v>
      </c>
      <c r="M3099" s="4" t="s">
        <v>135</v>
      </c>
      <c r="N3099" s="4"/>
      <c r="O3099" s="46">
        <v>11</v>
      </c>
      <c r="P3099"/>
      <c r="Q3099"/>
      <c r="R3099"/>
      <c r="S3099"/>
      <c r="T3099"/>
    </row>
    <row r="3100" spans="1:20" x14ac:dyDescent="0.25">
      <c r="A3100" s="33"/>
      <c r="B3100" s="4"/>
      <c r="C3100" s="4"/>
      <c r="D3100" s="4"/>
      <c r="E3100" s="4"/>
      <c r="F3100" s="4"/>
      <c r="G3100" s="4"/>
      <c r="H3100" s="4"/>
      <c r="I3100" s="4"/>
      <c r="J3100" s="4"/>
      <c r="K3100" s="4" t="s">
        <v>96</v>
      </c>
      <c r="L3100" s="4" t="s">
        <v>59</v>
      </c>
      <c r="M3100" s="4" t="s">
        <v>97</v>
      </c>
      <c r="N3100" s="4"/>
      <c r="O3100" s="46">
        <v>11</v>
      </c>
      <c r="P3100"/>
      <c r="Q3100"/>
      <c r="R3100"/>
      <c r="S3100"/>
      <c r="T3100"/>
    </row>
    <row r="3101" spans="1:20" x14ac:dyDescent="0.25">
      <c r="A3101" s="33"/>
      <c r="B3101" s="4"/>
      <c r="C3101" s="4"/>
      <c r="D3101" s="4"/>
      <c r="E3101" s="4"/>
      <c r="F3101" s="4"/>
      <c r="G3101" s="4"/>
      <c r="H3101" s="4"/>
      <c r="I3101" s="4"/>
      <c r="J3101" s="4"/>
      <c r="K3101" s="4" t="s">
        <v>146</v>
      </c>
      <c r="L3101" s="4" t="s">
        <v>59</v>
      </c>
      <c r="M3101" s="4" t="s">
        <v>147</v>
      </c>
      <c r="N3101" s="4"/>
      <c r="O3101" s="46">
        <v>273</v>
      </c>
      <c r="P3101"/>
      <c r="Q3101"/>
      <c r="R3101"/>
      <c r="S3101"/>
      <c r="T3101"/>
    </row>
    <row r="3102" spans="1:20" x14ac:dyDescent="0.25">
      <c r="A3102" s="33"/>
      <c r="B3102" s="4"/>
      <c r="C3102" s="4"/>
      <c r="D3102" s="4"/>
      <c r="E3102" s="4"/>
      <c r="F3102" s="4"/>
      <c r="G3102" s="4"/>
      <c r="H3102" s="4"/>
      <c r="I3102" s="4"/>
      <c r="J3102" s="4"/>
      <c r="K3102" s="4" t="s">
        <v>98</v>
      </c>
      <c r="L3102" s="4" t="s">
        <v>59</v>
      </c>
      <c r="M3102" s="4" t="s">
        <v>99</v>
      </c>
      <c r="N3102" s="4"/>
      <c r="O3102" s="46">
        <v>11</v>
      </c>
      <c r="P3102"/>
      <c r="Q3102"/>
      <c r="R3102"/>
      <c r="S3102"/>
      <c r="T3102"/>
    </row>
    <row r="3103" spans="1:20" x14ac:dyDescent="0.25">
      <c r="A3103" s="33"/>
      <c r="B3103" s="4"/>
      <c r="C3103" s="4"/>
      <c r="D3103" s="4"/>
      <c r="E3103" s="4"/>
      <c r="F3103" s="4"/>
      <c r="G3103" s="4"/>
      <c r="H3103" s="4"/>
      <c r="I3103" s="4"/>
      <c r="J3103" s="4"/>
      <c r="K3103" s="4" t="s">
        <v>148</v>
      </c>
      <c r="L3103" s="4" t="s">
        <v>59</v>
      </c>
      <c r="M3103" s="4" t="s">
        <v>149</v>
      </c>
      <c r="N3103" s="4"/>
      <c r="O3103" s="46">
        <v>273</v>
      </c>
      <c r="P3103"/>
      <c r="Q3103"/>
      <c r="R3103"/>
      <c r="S3103"/>
      <c r="T3103"/>
    </row>
    <row r="3104" spans="1:20" x14ac:dyDescent="0.25">
      <c r="A3104" s="33"/>
      <c r="B3104" s="4"/>
      <c r="C3104" s="4"/>
      <c r="D3104" s="4"/>
      <c r="E3104" s="4"/>
      <c r="F3104" s="4"/>
      <c r="G3104" s="4"/>
      <c r="H3104" s="4"/>
      <c r="I3104" s="4"/>
      <c r="J3104" s="4"/>
      <c r="K3104" s="4" t="s">
        <v>100</v>
      </c>
      <c r="L3104" s="4" t="s">
        <v>59</v>
      </c>
      <c r="M3104" s="4" t="s">
        <v>101</v>
      </c>
      <c r="N3104" s="4"/>
      <c r="O3104" s="46">
        <v>11</v>
      </c>
      <c r="P3104"/>
      <c r="Q3104"/>
      <c r="R3104"/>
      <c r="S3104"/>
      <c r="T3104"/>
    </row>
    <row r="3105" spans="1:20" x14ac:dyDescent="0.25">
      <c r="A3105" s="43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6"/>
      <c r="P3105"/>
      <c r="Q3105"/>
      <c r="R3105"/>
      <c r="S3105"/>
      <c r="T3105"/>
    </row>
    <row r="3106" spans="1:20" x14ac:dyDescent="0.25">
      <c r="A3106" s="30"/>
      <c r="B3106" s="4"/>
      <c r="C3106" s="4"/>
      <c r="D3106" s="4"/>
      <c r="E3106" s="4" t="s">
        <v>102</v>
      </c>
      <c r="F3106" s="4"/>
      <c r="G3106" s="4" t="s">
        <v>453</v>
      </c>
      <c r="H3106" s="4"/>
      <c r="I3106" s="4"/>
      <c r="J3106" s="4"/>
      <c r="K3106" s="4"/>
      <c r="L3106" s="4"/>
      <c r="M3106" s="4"/>
      <c r="N3106" s="4"/>
      <c r="O3106" s="46"/>
      <c r="P3106"/>
      <c r="Q3106"/>
      <c r="R3106"/>
      <c r="S3106"/>
      <c r="T3106"/>
    </row>
    <row r="3107" spans="1:20" x14ac:dyDescent="0.25">
      <c r="A3107" s="33"/>
      <c r="B3107" s="4"/>
      <c r="C3107" s="4"/>
      <c r="D3107" s="4"/>
      <c r="E3107" s="4"/>
      <c r="F3107" s="4"/>
      <c r="G3107" s="4"/>
      <c r="H3107" s="4" t="s">
        <v>449</v>
      </c>
      <c r="I3107" s="4"/>
      <c r="J3107" s="4"/>
      <c r="K3107" s="4"/>
      <c r="L3107" s="4"/>
      <c r="M3107" s="4"/>
      <c r="N3107" s="4"/>
      <c r="O3107" s="46"/>
      <c r="P3107"/>
      <c r="Q3107"/>
      <c r="R3107"/>
      <c r="S3107"/>
      <c r="T3107"/>
    </row>
    <row r="3108" spans="1:20" x14ac:dyDescent="0.25">
      <c r="A3108" s="33"/>
      <c r="B3108" s="4"/>
      <c r="C3108" s="4"/>
      <c r="D3108" s="4"/>
      <c r="E3108" s="4"/>
      <c r="F3108" s="4"/>
      <c r="G3108" s="4"/>
      <c r="H3108" s="4"/>
      <c r="I3108" s="4" t="s">
        <v>50</v>
      </c>
      <c r="J3108" s="4" t="s">
        <v>49</v>
      </c>
      <c r="K3108" s="4"/>
      <c r="L3108" s="4"/>
      <c r="M3108" s="4"/>
      <c r="N3108" s="4"/>
      <c r="O3108" s="46"/>
      <c r="P3108"/>
      <c r="Q3108"/>
      <c r="R3108"/>
      <c r="S3108"/>
      <c r="T3108"/>
    </row>
    <row r="3109" spans="1:20" x14ac:dyDescent="0.25">
      <c r="A3109" s="33"/>
      <c r="B3109" s="4"/>
      <c r="C3109" s="4"/>
      <c r="D3109" s="4"/>
      <c r="E3109" s="4"/>
      <c r="F3109" s="4"/>
      <c r="G3109" s="4"/>
      <c r="H3109" s="4"/>
      <c r="I3109" s="4"/>
      <c r="J3109" s="4"/>
      <c r="K3109" s="4" t="s">
        <v>103</v>
      </c>
      <c r="L3109" s="4" t="s">
        <v>51</v>
      </c>
      <c r="M3109" s="4" t="s">
        <v>104</v>
      </c>
      <c r="N3109" s="4"/>
      <c r="O3109" s="46">
        <v>1152000</v>
      </c>
      <c r="P3109"/>
      <c r="Q3109"/>
      <c r="R3109"/>
      <c r="S3109"/>
      <c r="T3109"/>
    </row>
    <row r="3110" spans="1:20" x14ac:dyDescent="0.25">
      <c r="A3110" s="33"/>
      <c r="B3110" s="4"/>
      <c r="C3110" s="4"/>
      <c r="D3110" s="4"/>
      <c r="E3110" s="4"/>
      <c r="F3110" s="4"/>
      <c r="G3110" s="4"/>
      <c r="H3110" s="4"/>
      <c r="I3110" s="4"/>
      <c r="J3110" s="4"/>
      <c r="K3110" s="4" t="s">
        <v>217</v>
      </c>
      <c r="L3110" s="4" t="s">
        <v>51</v>
      </c>
      <c r="M3110" s="4" t="s">
        <v>218</v>
      </c>
      <c r="N3110" s="4"/>
      <c r="O3110" s="46">
        <v>-407</v>
      </c>
      <c r="P3110"/>
      <c r="Q3110"/>
      <c r="R3110"/>
      <c r="S3110"/>
      <c r="T3110"/>
    </row>
    <row r="3111" spans="1:20" x14ac:dyDescent="0.25">
      <c r="A3111" s="33"/>
      <c r="B3111" s="4"/>
      <c r="C3111" s="4"/>
      <c r="D3111" s="4"/>
      <c r="E3111" s="4"/>
      <c r="F3111" s="4"/>
      <c r="G3111" s="4"/>
      <c r="H3111" s="4"/>
      <c r="I3111" s="4"/>
      <c r="J3111" s="4"/>
      <c r="K3111" s="4" t="s">
        <v>110</v>
      </c>
      <c r="L3111" s="4" t="s">
        <v>59</v>
      </c>
      <c r="M3111" s="4" t="s">
        <v>111</v>
      </c>
      <c r="N3111" s="4"/>
      <c r="O3111" s="46">
        <v>1151593</v>
      </c>
      <c r="P3111"/>
      <c r="Q3111"/>
      <c r="R3111"/>
      <c r="S3111"/>
      <c r="T3111"/>
    </row>
    <row r="3112" spans="1:20" x14ac:dyDescent="0.25">
      <c r="A3112" s="33"/>
      <c r="B3112" s="4"/>
      <c r="C3112" s="4"/>
      <c r="D3112" s="4"/>
      <c r="E3112" s="4"/>
      <c r="F3112" s="4"/>
      <c r="G3112" s="4"/>
      <c r="H3112" s="4"/>
      <c r="I3112" s="4"/>
      <c r="J3112" s="4"/>
      <c r="K3112" s="4" t="s">
        <v>112</v>
      </c>
      <c r="L3112" s="4" t="s">
        <v>51</v>
      </c>
      <c r="M3112" s="4" t="s">
        <v>113</v>
      </c>
      <c r="N3112" s="4"/>
      <c r="O3112" s="46">
        <v>36031</v>
      </c>
      <c r="P3112"/>
      <c r="Q3112"/>
      <c r="R3112"/>
      <c r="S3112"/>
      <c r="T3112"/>
    </row>
    <row r="3113" spans="1:20" x14ac:dyDescent="0.25">
      <c r="A3113" s="33"/>
      <c r="B3113" s="4"/>
      <c r="C3113" s="4"/>
      <c r="D3113" s="4"/>
      <c r="E3113" s="4"/>
      <c r="F3113" s="4"/>
      <c r="G3113" s="4"/>
      <c r="H3113" s="4"/>
      <c r="I3113" s="4"/>
      <c r="J3113" s="4"/>
      <c r="K3113" s="4" t="s">
        <v>114</v>
      </c>
      <c r="L3113" s="4" t="s">
        <v>51</v>
      </c>
      <c r="M3113" s="4" t="s">
        <v>115</v>
      </c>
      <c r="N3113" s="4"/>
      <c r="O3113" s="46">
        <v>71242</v>
      </c>
      <c r="P3113"/>
      <c r="Q3113"/>
      <c r="R3113"/>
      <c r="S3113"/>
      <c r="T3113"/>
    </row>
    <row r="3114" spans="1:20" x14ac:dyDescent="0.25">
      <c r="A3114" s="33"/>
      <c r="B3114" s="4"/>
      <c r="C3114" s="4"/>
      <c r="D3114" s="4"/>
      <c r="E3114" s="4"/>
      <c r="F3114" s="4"/>
      <c r="G3114" s="4"/>
      <c r="H3114" s="4"/>
      <c r="I3114" s="4"/>
      <c r="J3114" s="4"/>
      <c r="K3114" s="4" t="s">
        <v>116</v>
      </c>
      <c r="L3114" s="4" t="s">
        <v>51</v>
      </c>
      <c r="M3114" s="4" t="s">
        <v>117</v>
      </c>
      <c r="N3114" s="4"/>
      <c r="O3114" s="46">
        <v>18468</v>
      </c>
      <c r="P3114"/>
      <c r="Q3114"/>
      <c r="R3114"/>
      <c r="S3114"/>
      <c r="T3114"/>
    </row>
    <row r="3115" spans="1:20" x14ac:dyDescent="0.25">
      <c r="A3115" s="33"/>
      <c r="B3115" s="4"/>
      <c r="C3115" s="4"/>
      <c r="D3115" s="4"/>
      <c r="E3115" s="4"/>
      <c r="F3115" s="4"/>
      <c r="G3115" s="4"/>
      <c r="H3115" s="4"/>
      <c r="I3115" s="4"/>
      <c r="J3115" s="4"/>
      <c r="K3115" s="4" t="s">
        <v>118</v>
      </c>
      <c r="L3115" s="4" t="s">
        <v>59</v>
      </c>
      <c r="M3115" s="4" t="s">
        <v>119</v>
      </c>
      <c r="N3115" s="4"/>
      <c r="O3115" s="46">
        <v>125740</v>
      </c>
      <c r="P3115"/>
      <c r="Q3115"/>
      <c r="R3115"/>
      <c r="S3115"/>
      <c r="T3115"/>
    </row>
    <row r="3116" spans="1:20" x14ac:dyDescent="0.25">
      <c r="A3116" s="33"/>
      <c r="B3116" s="4"/>
      <c r="C3116" s="4"/>
      <c r="D3116" s="4"/>
      <c r="E3116" s="4"/>
      <c r="F3116" s="4"/>
      <c r="G3116" s="4"/>
      <c r="H3116" s="4"/>
      <c r="I3116" s="4"/>
      <c r="J3116" s="4"/>
      <c r="K3116" s="4" t="s">
        <v>120</v>
      </c>
      <c r="L3116" s="4" t="s">
        <v>59</v>
      </c>
      <c r="M3116" s="4" t="s">
        <v>121</v>
      </c>
      <c r="N3116" s="4"/>
      <c r="O3116" s="46">
        <v>1277333</v>
      </c>
      <c r="P3116"/>
      <c r="Q3116"/>
      <c r="R3116"/>
      <c r="S3116"/>
      <c r="T3116"/>
    </row>
    <row r="3117" spans="1:20" x14ac:dyDescent="0.25">
      <c r="A3117" s="33"/>
      <c r="B3117" s="4"/>
      <c r="C3117" s="4"/>
      <c r="D3117" s="4"/>
      <c r="E3117" s="4"/>
      <c r="F3117" s="4"/>
      <c r="G3117" s="4"/>
      <c r="H3117" s="4"/>
      <c r="I3117" s="4"/>
      <c r="J3117" s="4"/>
      <c r="K3117" s="4" t="s">
        <v>60</v>
      </c>
      <c r="L3117" s="4" t="s">
        <v>59</v>
      </c>
      <c r="M3117" s="4" t="s">
        <v>61</v>
      </c>
      <c r="N3117" s="4"/>
      <c r="O3117" s="46">
        <v>1277333</v>
      </c>
      <c r="P3117"/>
      <c r="Q3117"/>
      <c r="R3117"/>
      <c r="S3117"/>
      <c r="T3117"/>
    </row>
    <row r="3118" spans="1:20" x14ac:dyDescent="0.25">
      <c r="A3118" s="43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6"/>
      <c r="P3118"/>
      <c r="Q3118"/>
      <c r="R3118"/>
      <c r="S3118"/>
      <c r="T3118"/>
    </row>
    <row r="3119" spans="1:20" x14ac:dyDescent="0.25">
      <c r="A3119" s="30"/>
      <c r="B3119" s="4"/>
      <c r="C3119" s="4"/>
      <c r="D3119" s="4"/>
      <c r="E3119" s="4"/>
      <c r="F3119" s="4"/>
      <c r="G3119" s="4"/>
      <c r="H3119" s="4"/>
      <c r="I3119" s="4" t="s">
        <v>65</v>
      </c>
      <c r="J3119" s="4" t="s">
        <v>64</v>
      </c>
      <c r="K3119" s="4"/>
      <c r="L3119" s="4"/>
      <c r="M3119" s="4"/>
      <c r="N3119" s="4"/>
      <c r="O3119" s="46"/>
      <c r="P3119"/>
      <c r="Q3119"/>
      <c r="R3119"/>
      <c r="S3119"/>
      <c r="T3119"/>
    </row>
    <row r="3120" spans="1:20" x14ac:dyDescent="0.25">
      <c r="A3120" s="33"/>
      <c r="B3120" s="4"/>
      <c r="C3120" s="4"/>
      <c r="D3120" s="4"/>
      <c r="E3120" s="4"/>
      <c r="F3120" s="4"/>
      <c r="G3120" s="4"/>
      <c r="H3120" s="4"/>
      <c r="I3120" s="4"/>
      <c r="J3120" s="4"/>
      <c r="K3120" s="4" t="s">
        <v>62</v>
      </c>
      <c r="L3120" s="4" t="s">
        <v>51</v>
      </c>
      <c r="M3120" s="4" t="s">
        <v>63</v>
      </c>
      <c r="N3120" s="4"/>
      <c r="O3120" s="46">
        <v>1066887</v>
      </c>
      <c r="P3120"/>
      <c r="Q3120"/>
      <c r="R3120"/>
      <c r="S3120"/>
      <c r="T3120"/>
    </row>
    <row r="3121" spans="1:20" x14ac:dyDescent="0.25">
      <c r="A3121" s="33"/>
      <c r="B3121" s="4"/>
      <c r="C3121" s="4"/>
      <c r="D3121" s="4"/>
      <c r="E3121" s="4"/>
      <c r="F3121" s="4"/>
      <c r="G3121" s="4"/>
      <c r="H3121" s="4"/>
      <c r="I3121" s="4"/>
      <c r="J3121" s="4"/>
      <c r="K3121" s="4" t="s">
        <v>66</v>
      </c>
      <c r="L3121" s="4" t="s">
        <v>59</v>
      </c>
      <c r="M3121" s="4" t="s">
        <v>67</v>
      </c>
      <c r="N3121" s="4"/>
      <c r="O3121" s="46">
        <v>1066887</v>
      </c>
      <c r="P3121"/>
      <c r="Q3121"/>
      <c r="R3121"/>
      <c r="S3121"/>
      <c r="T3121"/>
    </row>
    <row r="3122" spans="1:20" x14ac:dyDescent="0.25">
      <c r="A3122" s="33"/>
      <c r="B3122" s="4"/>
      <c r="C3122" s="4"/>
      <c r="D3122" s="4"/>
      <c r="E3122" s="4"/>
      <c r="F3122" s="4"/>
      <c r="G3122" s="4"/>
      <c r="H3122" s="4"/>
      <c r="I3122" s="4"/>
      <c r="J3122" s="4"/>
      <c r="K3122" s="4" t="s">
        <v>122</v>
      </c>
      <c r="L3122" s="4" t="s">
        <v>51</v>
      </c>
      <c r="M3122" s="4" t="s">
        <v>123</v>
      </c>
      <c r="N3122" s="4"/>
      <c r="O3122" s="46">
        <v>87074</v>
      </c>
      <c r="P3122"/>
      <c r="Q3122"/>
      <c r="R3122"/>
      <c r="S3122"/>
      <c r="T3122"/>
    </row>
    <row r="3123" spans="1:20" x14ac:dyDescent="0.25">
      <c r="A3123" s="33"/>
      <c r="B3123" s="4"/>
      <c r="C3123" s="4"/>
      <c r="D3123" s="4"/>
      <c r="E3123" s="4"/>
      <c r="F3123" s="4"/>
      <c r="G3123" s="4"/>
      <c r="H3123" s="4"/>
      <c r="I3123" s="4"/>
      <c r="J3123" s="4"/>
      <c r="K3123" s="4" t="s">
        <v>124</v>
      </c>
      <c r="L3123" s="4" t="s">
        <v>59</v>
      </c>
      <c r="M3123" s="4" t="s">
        <v>125</v>
      </c>
      <c r="N3123" s="4"/>
      <c r="O3123" s="46">
        <v>87074</v>
      </c>
      <c r="P3123"/>
      <c r="Q3123"/>
      <c r="R3123"/>
      <c r="S3123"/>
      <c r="T3123"/>
    </row>
    <row r="3124" spans="1:20" x14ac:dyDescent="0.25">
      <c r="A3124" s="33"/>
      <c r="B3124" s="4"/>
      <c r="C3124" s="4"/>
      <c r="D3124" s="4"/>
      <c r="E3124" s="4"/>
      <c r="F3124" s="4"/>
      <c r="G3124" s="4"/>
      <c r="H3124" s="4"/>
      <c r="I3124" s="4"/>
      <c r="J3124" s="4"/>
      <c r="K3124" s="4" t="s">
        <v>68</v>
      </c>
      <c r="L3124" s="4" t="s">
        <v>51</v>
      </c>
      <c r="M3124" s="4" t="s">
        <v>69</v>
      </c>
      <c r="N3124" s="4"/>
      <c r="O3124" s="46">
        <v>104135</v>
      </c>
      <c r="P3124"/>
      <c r="Q3124"/>
      <c r="R3124"/>
      <c r="S3124"/>
      <c r="T3124"/>
    </row>
    <row r="3125" spans="1:20" x14ac:dyDescent="0.25">
      <c r="A3125" s="33"/>
      <c r="B3125" s="4"/>
      <c r="C3125" s="4"/>
      <c r="D3125" s="4"/>
      <c r="E3125" s="4"/>
      <c r="F3125" s="4"/>
      <c r="G3125" s="4"/>
      <c r="H3125" s="4"/>
      <c r="I3125" s="4"/>
      <c r="J3125" s="4"/>
      <c r="K3125" s="4" t="s">
        <v>126</v>
      </c>
      <c r="L3125" s="4" t="s">
        <v>51</v>
      </c>
      <c r="M3125" s="4" t="s">
        <v>127</v>
      </c>
      <c r="N3125" s="4"/>
      <c r="O3125" s="46">
        <v>19238</v>
      </c>
      <c r="P3125"/>
      <c r="Q3125"/>
      <c r="R3125"/>
      <c r="S3125"/>
      <c r="T3125"/>
    </row>
    <row r="3126" spans="1:20" x14ac:dyDescent="0.25">
      <c r="A3126" s="33"/>
      <c r="B3126" s="4"/>
      <c r="C3126" s="4"/>
      <c r="D3126" s="4"/>
      <c r="E3126" s="4"/>
      <c r="F3126" s="4"/>
      <c r="G3126" s="4"/>
      <c r="H3126" s="4"/>
      <c r="I3126" s="4"/>
      <c r="J3126" s="4"/>
      <c r="K3126" s="4" t="s">
        <v>72</v>
      </c>
      <c r="L3126" s="4" t="s">
        <v>59</v>
      </c>
      <c r="M3126" s="4" t="s">
        <v>73</v>
      </c>
      <c r="N3126" s="4"/>
      <c r="O3126" s="46">
        <v>123373</v>
      </c>
      <c r="P3126"/>
      <c r="Q3126"/>
      <c r="R3126"/>
      <c r="S3126"/>
      <c r="T3126"/>
    </row>
    <row r="3127" spans="1:20" x14ac:dyDescent="0.25">
      <c r="A3127" s="33"/>
      <c r="B3127" s="4"/>
      <c r="C3127" s="4"/>
      <c r="D3127" s="4"/>
      <c r="E3127" s="4"/>
      <c r="F3127" s="4"/>
      <c r="G3127" s="4"/>
      <c r="H3127" s="4"/>
      <c r="I3127" s="4"/>
      <c r="J3127" s="4"/>
      <c r="K3127" s="4" t="s">
        <v>74</v>
      </c>
      <c r="L3127" s="4" t="s">
        <v>59</v>
      </c>
      <c r="M3127" s="4" t="s">
        <v>75</v>
      </c>
      <c r="N3127" s="4"/>
      <c r="O3127" s="46">
        <v>1277333</v>
      </c>
      <c r="P3127"/>
      <c r="Q3127"/>
      <c r="R3127"/>
      <c r="S3127"/>
      <c r="T3127"/>
    </row>
    <row r="3128" spans="1:20" x14ac:dyDescent="0.25">
      <c r="A3128" s="43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6"/>
      <c r="P3128"/>
      <c r="Q3128"/>
      <c r="R3128"/>
      <c r="S3128"/>
      <c r="T3128"/>
    </row>
    <row r="3129" spans="1:20" x14ac:dyDescent="0.25">
      <c r="A3129" s="30"/>
      <c r="B3129" s="4"/>
      <c r="C3129" s="4"/>
      <c r="D3129" s="4"/>
      <c r="E3129" s="4"/>
      <c r="F3129" s="4"/>
      <c r="G3129" s="4"/>
      <c r="H3129" s="4"/>
      <c r="I3129" s="4" t="s">
        <v>79</v>
      </c>
      <c r="J3129" s="4" t="s">
        <v>78</v>
      </c>
      <c r="K3129" s="4"/>
      <c r="L3129" s="4"/>
      <c r="M3129" s="4"/>
      <c r="N3129" s="4"/>
      <c r="O3129" s="46"/>
      <c r="P3129"/>
      <c r="Q3129"/>
      <c r="R3129"/>
      <c r="S3129"/>
      <c r="T3129"/>
    </row>
    <row r="3130" spans="1:20" x14ac:dyDescent="0.25">
      <c r="A3130" s="33"/>
      <c r="B3130" s="4"/>
      <c r="C3130" s="4"/>
      <c r="D3130" s="4"/>
      <c r="E3130" s="4"/>
      <c r="F3130" s="4"/>
      <c r="G3130" s="4"/>
      <c r="H3130" s="4"/>
      <c r="I3130" s="4"/>
      <c r="J3130" s="4"/>
      <c r="K3130" s="4" t="s">
        <v>80</v>
      </c>
      <c r="L3130" s="4" t="s">
        <v>51</v>
      </c>
      <c r="M3130" s="4" t="s">
        <v>81</v>
      </c>
      <c r="N3130" s="4"/>
      <c r="O3130" s="46">
        <v>1153961</v>
      </c>
      <c r="P3130"/>
      <c r="Q3130"/>
      <c r="R3130"/>
      <c r="S3130"/>
      <c r="T3130"/>
    </row>
    <row r="3131" spans="1:20" x14ac:dyDescent="0.25">
      <c r="A3131" s="33"/>
      <c r="B3131" s="4"/>
      <c r="C3131" s="4"/>
      <c r="D3131" s="4"/>
      <c r="E3131" s="4"/>
      <c r="F3131" s="4"/>
      <c r="G3131" s="4"/>
      <c r="H3131" s="4"/>
      <c r="I3131" s="4"/>
      <c r="J3131" s="4"/>
      <c r="K3131" s="4" t="s">
        <v>82</v>
      </c>
      <c r="L3131" s="4" t="s">
        <v>59</v>
      </c>
      <c r="M3131" s="4" t="s">
        <v>83</v>
      </c>
      <c r="N3131" s="4"/>
      <c r="O3131" s="46">
        <v>-930337</v>
      </c>
      <c r="P3131"/>
      <c r="Q3131"/>
      <c r="R3131"/>
      <c r="S3131"/>
      <c r="T3131"/>
    </row>
    <row r="3132" spans="1:20" x14ac:dyDescent="0.25">
      <c r="A3132" s="33"/>
      <c r="B3132" s="4"/>
      <c r="C3132" s="4"/>
      <c r="D3132" s="4"/>
      <c r="E3132" s="4"/>
      <c r="F3132" s="4"/>
      <c r="G3132" s="4"/>
      <c r="H3132" s="4"/>
      <c r="I3132" s="4"/>
      <c r="J3132" s="4"/>
      <c r="K3132" s="4" t="s">
        <v>86</v>
      </c>
      <c r="L3132" s="4" t="s">
        <v>51</v>
      </c>
      <c r="M3132" s="4" t="s">
        <v>87</v>
      </c>
      <c r="N3132" s="4"/>
      <c r="O3132" s="46">
        <v>223624</v>
      </c>
      <c r="P3132"/>
      <c r="Q3132"/>
      <c r="R3132"/>
      <c r="S3132"/>
      <c r="T3132"/>
    </row>
    <row r="3133" spans="1:20" x14ac:dyDescent="0.25">
      <c r="A3133" s="33"/>
      <c r="B3133" s="4"/>
      <c r="C3133" s="4"/>
      <c r="D3133" s="4"/>
      <c r="E3133" s="4"/>
      <c r="F3133" s="4"/>
      <c r="G3133" s="4"/>
      <c r="H3133" s="4"/>
      <c r="I3133" s="4"/>
      <c r="J3133" s="4"/>
      <c r="K3133" s="4" t="s">
        <v>128</v>
      </c>
      <c r="L3133" s="4" t="s">
        <v>51</v>
      </c>
      <c r="M3133" s="4" t="s">
        <v>129</v>
      </c>
      <c r="N3133" s="4"/>
      <c r="O3133" s="46">
        <v>-71242</v>
      </c>
      <c r="P3133"/>
      <c r="Q3133"/>
      <c r="R3133"/>
      <c r="S3133"/>
      <c r="T3133"/>
    </row>
    <row r="3134" spans="1:20" x14ac:dyDescent="0.25">
      <c r="A3134" s="33"/>
      <c r="B3134" s="4"/>
      <c r="C3134" s="4"/>
      <c r="D3134" s="4"/>
      <c r="E3134" s="4"/>
      <c r="F3134" s="4"/>
      <c r="G3134" s="4"/>
      <c r="H3134" s="4"/>
      <c r="I3134" s="4"/>
      <c r="J3134" s="4"/>
      <c r="K3134" s="4" t="s">
        <v>130</v>
      </c>
      <c r="L3134" s="4" t="s">
        <v>51</v>
      </c>
      <c r="M3134" s="4" t="s">
        <v>131</v>
      </c>
      <c r="N3134" s="4"/>
      <c r="O3134" s="46">
        <v>-71242</v>
      </c>
      <c r="P3134"/>
      <c r="Q3134"/>
      <c r="R3134"/>
      <c r="S3134"/>
      <c r="T3134"/>
    </row>
    <row r="3135" spans="1:20" x14ac:dyDescent="0.25">
      <c r="A3135" s="33"/>
      <c r="B3135" s="4"/>
      <c r="C3135" s="4"/>
      <c r="D3135" s="4"/>
      <c r="E3135" s="4"/>
      <c r="F3135" s="4"/>
      <c r="G3135" s="4"/>
      <c r="H3135" s="4"/>
      <c r="I3135" s="4"/>
      <c r="J3135" s="4"/>
      <c r="K3135" s="4" t="s">
        <v>90</v>
      </c>
      <c r="L3135" s="4" t="s">
        <v>59</v>
      </c>
      <c r="M3135" s="4" t="s">
        <v>91</v>
      </c>
      <c r="N3135" s="4"/>
      <c r="O3135" s="46">
        <v>152382</v>
      </c>
      <c r="P3135"/>
      <c r="Q3135"/>
      <c r="R3135"/>
      <c r="S3135"/>
      <c r="T3135"/>
    </row>
    <row r="3136" spans="1:20" x14ac:dyDescent="0.25">
      <c r="A3136" s="43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6"/>
      <c r="P3136"/>
      <c r="Q3136"/>
      <c r="R3136"/>
      <c r="S3136"/>
      <c r="T3136"/>
    </row>
    <row r="3137" spans="1:20" x14ac:dyDescent="0.25">
      <c r="A3137" s="30"/>
      <c r="B3137" s="4"/>
      <c r="C3137" s="4"/>
      <c r="D3137" s="4"/>
      <c r="E3137" s="4"/>
      <c r="F3137" s="4"/>
      <c r="G3137" s="4"/>
      <c r="H3137" s="4"/>
      <c r="I3137" s="4" t="s">
        <v>95</v>
      </c>
      <c r="J3137" s="4" t="s">
        <v>94</v>
      </c>
      <c r="K3137" s="4"/>
      <c r="L3137" s="4"/>
      <c r="M3137" s="4"/>
      <c r="N3137" s="4"/>
      <c r="O3137" s="46"/>
      <c r="P3137"/>
      <c r="Q3137"/>
      <c r="R3137"/>
      <c r="S3137"/>
      <c r="T3137"/>
    </row>
    <row r="3138" spans="1:20" x14ac:dyDescent="0.25">
      <c r="A3138" s="33"/>
      <c r="B3138" s="4"/>
      <c r="C3138" s="4"/>
      <c r="D3138" s="4"/>
      <c r="E3138" s="4"/>
      <c r="F3138" s="4"/>
      <c r="G3138" s="4"/>
      <c r="H3138" s="4"/>
      <c r="I3138" s="4"/>
      <c r="J3138" s="4"/>
      <c r="K3138" s="4" t="s">
        <v>132</v>
      </c>
      <c r="L3138" s="4" t="s">
        <v>59</v>
      </c>
      <c r="M3138" s="4" t="s">
        <v>133</v>
      </c>
      <c r="N3138" s="4"/>
      <c r="O3138" s="46">
        <v>1277333</v>
      </c>
      <c r="P3138"/>
      <c r="Q3138"/>
      <c r="R3138"/>
      <c r="S3138"/>
      <c r="T3138"/>
    </row>
    <row r="3139" spans="1:20" x14ac:dyDescent="0.25">
      <c r="A3139" s="33"/>
      <c r="B3139" s="4"/>
      <c r="C3139" s="4"/>
      <c r="D3139" s="4"/>
      <c r="E3139" s="4"/>
      <c r="F3139" s="4"/>
      <c r="G3139" s="4"/>
      <c r="H3139" s="4"/>
      <c r="I3139" s="4"/>
      <c r="J3139" s="4"/>
      <c r="K3139" s="4" t="s">
        <v>134</v>
      </c>
      <c r="L3139" s="4" t="s">
        <v>51</v>
      </c>
      <c r="M3139" s="4" t="s">
        <v>135</v>
      </c>
      <c r="N3139" s="4"/>
      <c r="O3139" s="46">
        <v>930337</v>
      </c>
      <c r="P3139"/>
      <c r="Q3139"/>
      <c r="R3139"/>
      <c r="S3139"/>
      <c r="T3139"/>
    </row>
    <row r="3140" spans="1:20" x14ac:dyDescent="0.25">
      <c r="A3140" s="33"/>
      <c r="B3140" s="4"/>
      <c r="C3140" s="4"/>
      <c r="D3140" s="4"/>
      <c r="E3140" s="4"/>
      <c r="F3140" s="4"/>
      <c r="G3140" s="4"/>
      <c r="H3140" s="4"/>
      <c r="I3140" s="4"/>
      <c r="J3140" s="4"/>
      <c r="K3140" s="4" t="s">
        <v>96</v>
      </c>
      <c r="L3140" s="4" t="s">
        <v>59</v>
      </c>
      <c r="M3140" s="4" t="s">
        <v>97</v>
      </c>
      <c r="N3140" s="4"/>
      <c r="O3140" s="46">
        <v>930337</v>
      </c>
      <c r="P3140"/>
      <c r="Q3140"/>
      <c r="R3140"/>
      <c r="S3140"/>
      <c r="T3140"/>
    </row>
    <row r="3141" spans="1:20" x14ac:dyDescent="0.25">
      <c r="A3141" s="33"/>
      <c r="B3141" s="4"/>
      <c r="C3141" s="4"/>
      <c r="D3141" s="4"/>
      <c r="E3141" s="4"/>
      <c r="F3141" s="4"/>
      <c r="G3141" s="4"/>
      <c r="H3141" s="4"/>
      <c r="I3141" s="4"/>
      <c r="J3141" s="4"/>
      <c r="K3141" s="4" t="s">
        <v>136</v>
      </c>
      <c r="L3141" s="4" t="s">
        <v>51</v>
      </c>
      <c r="M3141" s="4" t="s">
        <v>137</v>
      </c>
      <c r="N3141" s="4"/>
      <c r="O3141" s="46">
        <v>-36031</v>
      </c>
      <c r="P3141"/>
      <c r="Q3141"/>
      <c r="R3141"/>
      <c r="S3141"/>
      <c r="T3141"/>
    </row>
    <row r="3142" spans="1:20" x14ac:dyDescent="0.25">
      <c r="A3142" s="33"/>
      <c r="B3142" s="4"/>
      <c r="C3142" s="4"/>
      <c r="D3142" s="4"/>
      <c r="E3142" s="4"/>
      <c r="F3142" s="4"/>
      <c r="G3142" s="4"/>
      <c r="H3142" s="4"/>
      <c r="I3142" s="4"/>
      <c r="J3142" s="4"/>
      <c r="K3142" s="4" t="s">
        <v>138</v>
      </c>
      <c r="L3142" s="4" t="s">
        <v>59</v>
      </c>
      <c r="M3142" s="4" t="s">
        <v>139</v>
      </c>
      <c r="N3142" s="4"/>
      <c r="O3142" s="46">
        <v>-36031</v>
      </c>
      <c r="P3142"/>
      <c r="Q3142"/>
      <c r="R3142"/>
      <c r="S3142"/>
      <c r="T3142"/>
    </row>
    <row r="3143" spans="1:20" x14ac:dyDescent="0.25">
      <c r="A3143" s="33"/>
      <c r="B3143" s="4"/>
      <c r="C3143" s="4"/>
      <c r="D3143" s="4"/>
      <c r="E3143" s="4"/>
      <c r="F3143" s="4"/>
      <c r="G3143" s="4"/>
      <c r="H3143" s="4"/>
      <c r="I3143" s="4"/>
      <c r="J3143" s="4"/>
      <c r="K3143" s="4" t="s">
        <v>140</v>
      </c>
      <c r="L3143" s="4" t="s">
        <v>51</v>
      </c>
      <c r="M3143" s="4" t="s">
        <v>141</v>
      </c>
      <c r="N3143" s="4"/>
      <c r="O3143" s="46">
        <v>-71242</v>
      </c>
      <c r="P3143"/>
      <c r="Q3143"/>
      <c r="R3143"/>
      <c r="S3143"/>
      <c r="T3143"/>
    </row>
    <row r="3144" spans="1:20" x14ac:dyDescent="0.25">
      <c r="A3144" s="33"/>
      <c r="B3144" s="4"/>
      <c r="C3144" s="4"/>
      <c r="D3144" s="4"/>
      <c r="E3144" s="4"/>
      <c r="F3144" s="4"/>
      <c r="G3144" s="4"/>
      <c r="H3144" s="4"/>
      <c r="I3144" s="4"/>
      <c r="J3144" s="4"/>
      <c r="K3144" s="4" t="s">
        <v>142</v>
      </c>
      <c r="L3144" s="4" t="s">
        <v>51</v>
      </c>
      <c r="M3144" s="4" t="s">
        <v>143</v>
      </c>
      <c r="N3144" s="4"/>
      <c r="O3144" s="46">
        <v>-18468</v>
      </c>
      <c r="P3144"/>
      <c r="Q3144"/>
      <c r="R3144"/>
      <c r="S3144"/>
      <c r="T3144"/>
    </row>
    <row r="3145" spans="1:20" x14ac:dyDescent="0.25">
      <c r="A3145" s="33"/>
      <c r="B3145" s="4"/>
      <c r="C3145" s="4"/>
      <c r="D3145" s="4"/>
      <c r="E3145" s="4"/>
      <c r="F3145" s="4"/>
      <c r="G3145" s="4"/>
      <c r="H3145" s="4"/>
      <c r="I3145" s="4"/>
      <c r="J3145" s="4"/>
      <c r="K3145" s="4" t="s">
        <v>144</v>
      </c>
      <c r="L3145" s="4" t="s">
        <v>59</v>
      </c>
      <c r="M3145" s="4" t="s">
        <v>145</v>
      </c>
      <c r="N3145" s="4"/>
      <c r="O3145" s="46">
        <v>-89709</v>
      </c>
      <c r="P3145"/>
      <c r="Q3145"/>
      <c r="R3145"/>
      <c r="S3145"/>
      <c r="T3145"/>
    </row>
    <row r="3146" spans="1:20" x14ac:dyDescent="0.25">
      <c r="A3146" s="33"/>
      <c r="B3146" s="4"/>
      <c r="C3146" s="4"/>
      <c r="D3146" s="4"/>
      <c r="E3146" s="4"/>
      <c r="F3146" s="4"/>
      <c r="G3146" s="4"/>
      <c r="H3146" s="4"/>
      <c r="I3146" s="4"/>
      <c r="J3146" s="4"/>
      <c r="K3146" s="4" t="s">
        <v>146</v>
      </c>
      <c r="L3146" s="4" t="s">
        <v>59</v>
      </c>
      <c r="M3146" s="4" t="s">
        <v>147</v>
      </c>
      <c r="N3146" s="4"/>
      <c r="O3146" s="46">
        <v>1151593</v>
      </c>
      <c r="P3146"/>
      <c r="Q3146"/>
      <c r="R3146"/>
      <c r="S3146"/>
      <c r="T3146"/>
    </row>
    <row r="3147" spans="1:20" x14ac:dyDescent="0.25">
      <c r="A3147" s="33"/>
      <c r="B3147" s="4"/>
      <c r="C3147" s="4"/>
      <c r="D3147" s="4"/>
      <c r="E3147" s="4"/>
      <c r="F3147" s="4"/>
      <c r="G3147" s="4"/>
      <c r="H3147" s="4"/>
      <c r="I3147" s="4"/>
      <c r="J3147" s="4"/>
      <c r="K3147" s="4" t="s">
        <v>98</v>
      </c>
      <c r="L3147" s="4" t="s">
        <v>59</v>
      </c>
      <c r="M3147" s="4" t="s">
        <v>99</v>
      </c>
      <c r="N3147" s="4"/>
      <c r="O3147" s="46">
        <v>894306</v>
      </c>
      <c r="P3147"/>
      <c r="Q3147"/>
      <c r="R3147"/>
      <c r="S3147"/>
      <c r="T3147"/>
    </row>
    <row r="3148" spans="1:20" x14ac:dyDescent="0.25">
      <c r="A3148" s="33"/>
      <c r="B3148" s="4"/>
      <c r="C3148" s="4"/>
      <c r="D3148" s="4"/>
      <c r="E3148" s="4"/>
      <c r="F3148" s="4"/>
      <c r="G3148" s="4"/>
      <c r="H3148" s="4"/>
      <c r="I3148" s="4"/>
      <c r="J3148" s="4"/>
      <c r="K3148" s="4" t="s">
        <v>148</v>
      </c>
      <c r="L3148" s="4" t="s">
        <v>59</v>
      </c>
      <c r="M3148" s="4" t="s">
        <v>149</v>
      </c>
      <c r="N3148" s="4"/>
      <c r="O3148" s="46">
        <v>1151593</v>
      </c>
      <c r="P3148"/>
      <c r="Q3148"/>
      <c r="R3148"/>
      <c r="S3148"/>
      <c r="T3148"/>
    </row>
    <row r="3149" spans="1:20" x14ac:dyDescent="0.25">
      <c r="A3149" s="33"/>
      <c r="B3149" s="4"/>
      <c r="C3149" s="4"/>
      <c r="D3149" s="4"/>
      <c r="E3149" s="4"/>
      <c r="F3149" s="4"/>
      <c r="G3149" s="4"/>
      <c r="H3149" s="4"/>
      <c r="I3149" s="4"/>
      <c r="J3149" s="4"/>
      <c r="K3149" s="4" t="s">
        <v>100</v>
      </c>
      <c r="L3149" s="4" t="s">
        <v>59</v>
      </c>
      <c r="M3149" s="4" t="s">
        <v>101</v>
      </c>
      <c r="N3149" s="4"/>
      <c r="O3149" s="46">
        <v>894306</v>
      </c>
      <c r="P3149"/>
      <c r="Q3149"/>
      <c r="R3149"/>
      <c r="S3149"/>
      <c r="T3149"/>
    </row>
    <row r="3150" spans="1:20" x14ac:dyDescent="0.25">
      <c r="A3150" s="43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6"/>
      <c r="P3150"/>
      <c r="Q3150"/>
      <c r="R3150"/>
      <c r="S3150"/>
      <c r="T3150"/>
    </row>
    <row r="3151" spans="1:20" x14ac:dyDescent="0.25">
      <c r="A3151" s="30"/>
      <c r="B3151" s="4"/>
      <c r="C3151" s="4"/>
      <c r="D3151" s="4"/>
      <c r="E3151" s="4"/>
      <c r="F3151" s="4" t="s">
        <v>219</v>
      </c>
      <c r="G3151" s="4" t="s">
        <v>454</v>
      </c>
      <c r="H3151" s="4"/>
      <c r="I3151" s="4"/>
      <c r="J3151" s="4"/>
      <c r="K3151" s="4"/>
      <c r="L3151" s="4"/>
      <c r="M3151" s="4"/>
      <c r="N3151" s="4"/>
      <c r="O3151" s="46"/>
      <c r="P3151"/>
      <c r="Q3151"/>
      <c r="R3151"/>
      <c r="S3151"/>
      <c r="T3151"/>
    </row>
    <row r="3152" spans="1:20" x14ac:dyDescent="0.25">
      <c r="A3152" s="33"/>
      <c r="B3152" s="4"/>
      <c r="C3152" s="4"/>
      <c r="D3152" s="4"/>
      <c r="E3152" s="4"/>
      <c r="F3152" s="4"/>
      <c r="G3152" s="4"/>
      <c r="H3152" s="4" t="s">
        <v>449</v>
      </c>
      <c r="I3152" s="4"/>
      <c r="J3152" s="4"/>
      <c r="K3152" s="4"/>
      <c r="L3152" s="4"/>
      <c r="M3152" s="4"/>
      <c r="N3152" s="4"/>
      <c r="O3152" s="46"/>
      <c r="P3152"/>
      <c r="Q3152"/>
      <c r="R3152"/>
      <c r="S3152"/>
      <c r="T3152"/>
    </row>
    <row r="3153" spans="1:20" x14ac:dyDescent="0.25">
      <c r="A3153" s="33"/>
      <c r="B3153" s="4"/>
      <c r="C3153" s="4"/>
      <c r="D3153" s="4"/>
      <c r="E3153" s="4"/>
      <c r="F3153" s="4"/>
      <c r="G3153" s="4"/>
      <c r="H3153" s="4"/>
      <c r="I3153" s="4" t="s">
        <v>50</v>
      </c>
      <c r="J3153" s="4" t="s">
        <v>49</v>
      </c>
      <c r="K3153" s="4"/>
      <c r="L3153" s="4"/>
      <c r="M3153" s="4"/>
      <c r="N3153" s="4"/>
      <c r="O3153" s="46"/>
      <c r="P3153"/>
      <c r="Q3153"/>
      <c r="R3153"/>
      <c r="S3153"/>
      <c r="T3153"/>
    </row>
    <row r="3154" spans="1:20" x14ac:dyDescent="0.25">
      <c r="A3154" s="33"/>
      <c r="B3154" s="4"/>
      <c r="C3154" s="4"/>
      <c r="D3154" s="4"/>
      <c r="E3154" s="4"/>
      <c r="F3154" s="4"/>
      <c r="G3154" s="4"/>
      <c r="H3154" s="4"/>
      <c r="I3154" s="4"/>
      <c r="J3154" s="4"/>
      <c r="K3154" s="4" t="s">
        <v>45</v>
      </c>
      <c r="L3154" s="4" t="s">
        <v>51</v>
      </c>
      <c r="M3154" s="4" t="s">
        <v>46</v>
      </c>
      <c r="N3154" s="4"/>
      <c r="O3154" s="46">
        <v>364</v>
      </c>
      <c r="P3154"/>
      <c r="Q3154"/>
      <c r="R3154"/>
      <c r="S3154"/>
      <c r="T3154"/>
    </row>
    <row r="3155" spans="1:20" x14ac:dyDescent="0.25">
      <c r="A3155" s="33"/>
      <c r="B3155" s="4"/>
      <c r="C3155" s="4"/>
      <c r="D3155" s="4"/>
      <c r="E3155" s="4"/>
      <c r="F3155" s="4"/>
      <c r="G3155" s="4"/>
      <c r="H3155" s="4"/>
      <c r="I3155" s="4"/>
      <c r="J3155" s="4"/>
      <c r="K3155" s="4" t="s">
        <v>172</v>
      </c>
      <c r="L3155" s="4" t="s">
        <v>51</v>
      </c>
      <c r="M3155" s="4" t="s">
        <v>173</v>
      </c>
      <c r="N3155" s="4"/>
      <c r="O3155" s="46">
        <v>6</v>
      </c>
      <c r="P3155"/>
      <c r="Q3155"/>
      <c r="R3155"/>
      <c r="S3155"/>
      <c r="T3155"/>
    </row>
    <row r="3156" spans="1:20" x14ac:dyDescent="0.25">
      <c r="A3156" s="33"/>
      <c r="B3156" s="4"/>
      <c r="C3156" s="4"/>
      <c r="D3156" s="4"/>
      <c r="E3156" s="4"/>
      <c r="F3156" s="4"/>
      <c r="G3156" s="4"/>
      <c r="H3156" s="4"/>
      <c r="I3156" s="4"/>
      <c r="J3156" s="4"/>
      <c r="K3156" s="4" t="s">
        <v>57</v>
      </c>
      <c r="L3156" s="4" t="s">
        <v>59</v>
      </c>
      <c r="M3156" s="4" t="s">
        <v>58</v>
      </c>
      <c r="N3156" s="4"/>
      <c r="O3156" s="46">
        <v>370</v>
      </c>
      <c r="P3156"/>
      <c r="Q3156"/>
      <c r="R3156"/>
      <c r="S3156"/>
      <c r="T3156"/>
    </row>
    <row r="3157" spans="1:20" x14ac:dyDescent="0.25">
      <c r="A3157" s="33"/>
      <c r="B3157" s="4"/>
      <c r="C3157" s="4"/>
      <c r="D3157" s="4"/>
      <c r="E3157" s="4"/>
      <c r="F3157" s="4"/>
      <c r="G3157" s="4"/>
      <c r="H3157" s="4"/>
      <c r="I3157" s="4"/>
      <c r="J3157" s="4"/>
      <c r="K3157" s="4" t="s">
        <v>60</v>
      </c>
      <c r="L3157" s="4" t="s">
        <v>59</v>
      </c>
      <c r="M3157" s="4" t="s">
        <v>61</v>
      </c>
      <c r="N3157" s="4"/>
      <c r="O3157" s="46">
        <v>370</v>
      </c>
      <c r="P3157"/>
      <c r="Q3157"/>
      <c r="R3157"/>
      <c r="S3157"/>
      <c r="T3157"/>
    </row>
    <row r="3158" spans="1:20" x14ac:dyDescent="0.25">
      <c r="A3158" s="43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6"/>
      <c r="P3158"/>
      <c r="Q3158"/>
      <c r="R3158"/>
      <c r="S3158"/>
      <c r="T3158"/>
    </row>
    <row r="3159" spans="1:20" x14ac:dyDescent="0.25">
      <c r="A3159" s="30"/>
      <c r="B3159" s="4"/>
      <c r="C3159" s="4"/>
      <c r="D3159" s="4"/>
      <c r="E3159" s="4"/>
      <c r="F3159" s="4"/>
      <c r="G3159" s="4"/>
      <c r="H3159" s="4"/>
      <c r="I3159" s="4" t="s">
        <v>65</v>
      </c>
      <c r="J3159" s="4" t="s">
        <v>64</v>
      </c>
      <c r="K3159" s="4"/>
      <c r="L3159" s="4"/>
      <c r="M3159" s="4"/>
      <c r="N3159" s="4"/>
      <c r="O3159" s="46"/>
      <c r="P3159"/>
      <c r="Q3159"/>
      <c r="R3159"/>
      <c r="S3159"/>
      <c r="T3159"/>
    </row>
    <row r="3160" spans="1:20" x14ac:dyDescent="0.25">
      <c r="A3160" s="33"/>
      <c r="B3160" s="4"/>
      <c r="C3160" s="4"/>
      <c r="D3160" s="4"/>
      <c r="E3160" s="4"/>
      <c r="F3160" s="4"/>
      <c r="G3160" s="4"/>
      <c r="H3160" s="4"/>
      <c r="I3160" s="4"/>
      <c r="J3160" s="4"/>
      <c r="K3160" s="4" t="s">
        <v>62</v>
      </c>
      <c r="L3160" s="4" t="s">
        <v>51</v>
      </c>
      <c r="M3160" s="4" t="s">
        <v>63</v>
      </c>
      <c r="N3160" s="4"/>
      <c r="O3160" s="46">
        <v>272</v>
      </c>
      <c r="P3160"/>
      <c r="Q3160"/>
      <c r="R3160"/>
      <c r="S3160"/>
      <c r="T3160"/>
    </row>
    <row r="3161" spans="1:20" x14ac:dyDescent="0.25">
      <c r="A3161" s="33"/>
      <c r="B3161" s="4"/>
      <c r="C3161" s="4"/>
      <c r="D3161" s="4"/>
      <c r="E3161" s="4"/>
      <c r="F3161" s="4"/>
      <c r="G3161" s="4"/>
      <c r="H3161" s="4"/>
      <c r="I3161" s="4"/>
      <c r="J3161" s="4"/>
      <c r="K3161" s="4" t="s">
        <v>66</v>
      </c>
      <c r="L3161" s="4" t="s">
        <v>59</v>
      </c>
      <c r="M3161" s="4" t="s">
        <v>67</v>
      </c>
      <c r="N3161" s="4"/>
      <c r="O3161" s="46">
        <v>272</v>
      </c>
      <c r="P3161"/>
      <c r="Q3161"/>
      <c r="R3161"/>
      <c r="S3161"/>
      <c r="T3161"/>
    </row>
    <row r="3162" spans="1:20" x14ac:dyDescent="0.25">
      <c r="A3162" s="33"/>
      <c r="B3162" s="4"/>
      <c r="C3162" s="4"/>
      <c r="D3162" s="4"/>
      <c r="E3162" s="4"/>
      <c r="F3162" s="4"/>
      <c r="G3162" s="4"/>
      <c r="H3162" s="4"/>
      <c r="I3162" s="4"/>
      <c r="J3162" s="4"/>
      <c r="K3162" s="4" t="s">
        <v>68</v>
      </c>
      <c r="L3162" s="4" t="s">
        <v>51</v>
      </c>
      <c r="M3162" s="4" t="s">
        <v>69</v>
      </c>
      <c r="N3162" s="4"/>
      <c r="O3162" s="46">
        <v>99</v>
      </c>
      <c r="P3162"/>
      <c r="Q3162"/>
      <c r="R3162"/>
      <c r="S3162"/>
      <c r="T3162"/>
    </row>
    <row r="3163" spans="1:20" x14ac:dyDescent="0.25">
      <c r="A3163" s="33"/>
      <c r="B3163" s="4"/>
      <c r="C3163" s="4"/>
      <c r="D3163" s="4"/>
      <c r="E3163" s="4"/>
      <c r="F3163" s="4"/>
      <c r="G3163" s="4"/>
      <c r="H3163" s="4"/>
      <c r="I3163" s="4"/>
      <c r="J3163" s="4"/>
      <c r="K3163" s="4" t="s">
        <v>72</v>
      </c>
      <c r="L3163" s="4" t="s">
        <v>59</v>
      </c>
      <c r="M3163" s="4" t="s">
        <v>73</v>
      </c>
      <c r="N3163" s="4"/>
      <c r="O3163" s="46">
        <v>99</v>
      </c>
      <c r="P3163"/>
      <c r="Q3163"/>
      <c r="R3163"/>
      <c r="S3163"/>
      <c r="T3163"/>
    </row>
    <row r="3164" spans="1:20" x14ac:dyDescent="0.25">
      <c r="A3164" s="33"/>
      <c r="B3164" s="4"/>
      <c r="C3164" s="4"/>
      <c r="D3164" s="4"/>
      <c r="E3164" s="4"/>
      <c r="F3164" s="4"/>
      <c r="G3164" s="4"/>
      <c r="H3164" s="4"/>
      <c r="I3164" s="4"/>
      <c r="J3164" s="4"/>
      <c r="K3164" s="4" t="s">
        <v>74</v>
      </c>
      <c r="L3164" s="4" t="s">
        <v>59</v>
      </c>
      <c r="M3164" s="4" t="s">
        <v>75</v>
      </c>
      <c r="N3164" s="4"/>
      <c r="O3164" s="46">
        <v>370</v>
      </c>
      <c r="P3164"/>
      <c r="Q3164"/>
      <c r="R3164"/>
      <c r="S3164"/>
      <c r="T3164"/>
    </row>
    <row r="3165" spans="1:20" x14ac:dyDescent="0.25">
      <c r="A3165" s="43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6"/>
      <c r="P3165"/>
      <c r="Q3165"/>
      <c r="R3165"/>
      <c r="S3165"/>
      <c r="T3165"/>
    </row>
    <row r="3166" spans="1:20" x14ac:dyDescent="0.25">
      <c r="A3166" s="30"/>
      <c r="B3166" s="4"/>
      <c r="C3166" s="4"/>
      <c r="D3166" s="4"/>
      <c r="E3166" s="4"/>
      <c r="F3166" s="4"/>
      <c r="G3166" s="4"/>
      <c r="H3166" s="4"/>
      <c r="I3166" s="4" t="s">
        <v>79</v>
      </c>
      <c r="J3166" s="4" t="s">
        <v>78</v>
      </c>
      <c r="K3166" s="4"/>
      <c r="L3166" s="4"/>
      <c r="M3166" s="4"/>
      <c r="N3166" s="4"/>
      <c r="O3166" s="46"/>
      <c r="P3166"/>
      <c r="Q3166"/>
      <c r="R3166"/>
      <c r="S3166"/>
      <c r="T3166"/>
    </row>
    <row r="3167" spans="1:20" x14ac:dyDescent="0.25">
      <c r="A3167" s="33"/>
      <c r="B3167" s="4"/>
      <c r="C3167" s="4"/>
      <c r="D3167" s="4"/>
      <c r="E3167" s="4"/>
      <c r="F3167" s="4"/>
      <c r="G3167" s="4"/>
      <c r="H3167" s="4"/>
      <c r="I3167" s="4"/>
      <c r="J3167" s="4"/>
      <c r="K3167" s="4" t="s">
        <v>76</v>
      </c>
      <c r="L3167" s="4" t="s">
        <v>51</v>
      </c>
      <c r="M3167" s="4" t="s">
        <v>77</v>
      </c>
      <c r="N3167" s="4"/>
      <c r="O3167" s="46">
        <v>5</v>
      </c>
      <c r="P3167"/>
      <c r="Q3167"/>
      <c r="R3167"/>
      <c r="S3167"/>
      <c r="T3167"/>
    </row>
    <row r="3168" spans="1:20" x14ac:dyDescent="0.25">
      <c r="A3168" s="33"/>
      <c r="B3168" s="4"/>
      <c r="C3168" s="4"/>
      <c r="D3168" s="4"/>
      <c r="E3168" s="4"/>
      <c r="F3168" s="4"/>
      <c r="G3168" s="4"/>
      <c r="H3168" s="4"/>
      <c r="I3168" s="4"/>
      <c r="J3168" s="4"/>
      <c r="K3168" s="4" t="s">
        <v>80</v>
      </c>
      <c r="L3168" s="4" t="s">
        <v>51</v>
      </c>
      <c r="M3168" s="4" t="s">
        <v>81</v>
      </c>
      <c r="N3168" s="4"/>
      <c r="O3168" s="46">
        <v>272</v>
      </c>
      <c r="P3168"/>
      <c r="Q3168"/>
      <c r="R3168"/>
      <c r="S3168"/>
      <c r="T3168"/>
    </row>
    <row r="3169" spans="1:20" x14ac:dyDescent="0.25">
      <c r="A3169" s="33"/>
      <c r="B3169" s="4"/>
      <c r="C3169" s="4"/>
      <c r="D3169" s="4"/>
      <c r="E3169" s="4"/>
      <c r="F3169" s="4"/>
      <c r="G3169" s="4"/>
      <c r="H3169" s="4"/>
      <c r="I3169" s="4"/>
      <c r="J3169" s="4"/>
      <c r="K3169" s="4" t="s">
        <v>82</v>
      </c>
      <c r="L3169" s="4" t="s">
        <v>59</v>
      </c>
      <c r="M3169" s="4" t="s">
        <v>83</v>
      </c>
      <c r="N3169" s="4"/>
      <c r="O3169" s="46">
        <v>-263</v>
      </c>
      <c r="P3169"/>
      <c r="Q3169"/>
      <c r="R3169"/>
      <c r="S3169"/>
      <c r="T3169"/>
    </row>
    <row r="3170" spans="1:20" x14ac:dyDescent="0.25">
      <c r="A3170" s="33"/>
      <c r="B3170" s="4"/>
      <c r="C3170" s="4"/>
      <c r="D3170" s="4"/>
      <c r="E3170" s="4"/>
      <c r="F3170" s="4"/>
      <c r="G3170" s="4"/>
      <c r="H3170" s="4"/>
      <c r="I3170" s="4"/>
      <c r="J3170" s="4"/>
      <c r="K3170" s="4" t="s">
        <v>86</v>
      </c>
      <c r="L3170" s="4" t="s">
        <v>51</v>
      </c>
      <c r="M3170" s="4" t="s">
        <v>87</v>
      </c>
      <c r="N3170" s="4"/>
      <c r="O3170" s="46">
        <v>13</v>
      </c>
      <c r="P3170"/>
      <c r="Q3170"/>
      <c r="R3170"/>
      <c r="S3170"/>
      <c r="T3170"/>
    </row>
    <row r="3171" spans="1:20" x14ac:dyDescent="0.25">
      <c r="A3171" s="33"/>
      <c r="B3171" s="4"/>
      <c r="C3171" s="4"/>
      <c r="D3171" s="4"/>
      <c r="E3171" s="4"/>
      <c r="F3171" s="4"/>
      <c r="G3171" s="4"/>
      <c r="H3171" s="4"/>
      <c r="I3171" s="4"/>
      <c r="J3171" s="4"/>
      <c r="K3171" s="4" t="s">
        <v>88</v>
      </c>
      <c r="L3171" s="4" t="s">
        <v>59</v>
      </c>
      <c r="M3171" s="4" t="s">
        <v>89</v>
      </c>
      <c r="N3171" s="4"/>
      <c r="O3171" s="46">
        <v>5</v>
      </c>
      <c r="P3171"/>
      <c r="Q3171"/>
      <c r="R3171"/>
      <c r="S3171"/>
      <c r="T3171"/>
    </row>
    <row r="3172" spans="1:20" x14ac:dyDescent="0.25">
      <c r="A3172" s="33"/>
      <c r="B3172" s="4"/>
      <c r="C3172" s="4"/>
      <c r="D3172" s="4"/>
      <c r="E3172" s="4"/>
      <c r="F3172" s="4"/>
      <c r="G3172" s="4"/>
      <c r="H3172" s="4"/>
      <c r="I3172" s="4"/>
      <c r="J3172" s="4"/>
      <c r="K3172" s="4" t="s">
        <v>90</v>
      </c>
      <c r="L3172" s="4" t="s">
        <v>59</v>
      </c>
      <c r="M3172" s="4" t="s">
        <v>91</v>
      </c>
      <c r="N3172" s="4"/>
      <c r="O3172" s="46">
        <v>13</v>
      </c>
      <c r="P3172"/>
      <c r="Q3172"/>
      <c r="R3172"/>
      <c r="S3172"/>
      <c r="T3172"/>
    </row>
    <row r="3173" spans="1:20" x14ac:dyDescent="0.25">
      <c r="A3173" s="43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6"/>
      <c r="P3173"/>
      <c r="Q3173"/>
      <c r="R3173"/>
      <c r="S3173"/>
      <c r="T3173"/>
    </row>
    <row r="3174" spans="1:20" x14ac:dyDescent="0.25">
      <c r="A3174" s="30"/>
      <c r="B3174" s="4"/>
      <c r="C3174" s="4"/>
      <c r="D3174" s="4"/>
      <c r="E3174" s="4"/>
      <c r="F3174" s="4"/>
      <c r="G3174" s="4"/>
      <c r="H3174" s="4"/>
      <c r="I3174" s="4" t="s">
        <v>95</v>
      </c>
      <c r="J3174" s="4" t="s">
        <v>94</v>
      </c>
      <c r="K3174" s="4"/>
      <c r="L3174" s="4"/>
      <c r="M3174" s="4"/>
      <c r="N3174" s="4"/>
      <c r="O3174" s="46"/>
      <c r="P3174"/>
      <c r="Q3174"/>
      <c r="R3174"/>
      <c r="S3174"/>
      <c r="T3174"/>
    </row>
    <row r="3175" spans="1:20" x14ac:dyDescent="0.25">
      <c r="A3175" s="33"/>
      <c r="B3175" s="4"/>
      <c r="C3175" s="4"/>
      <c r="D3175" s="4"/>
      <c r="E3175" s="4"/>
      <c r="F3175" s="4"/>
      <c r="G3175" s="4"/>
      <c r="H3175" s="4"/>
      <c r="I3175" s="4"/>
      <c r="J3175" s="4"/>
      <c r="K3175" s="4" t="s">
        <v>92</v>
      </c>
      <c r="L3175" s="4" t="s">
        <v>51</v>
      </c>
      <c r="M3175" s="4" t="s">
        <v>93</v>
      </c>
      <c r="N3175" s="4"/>
      <c r="O3175" s="46">
        <v>263</v>
      </c>
      <c r="P3175"/>
      <c r="Q3175"/>
      <c r="R3175"/>
      <c r="S3175"/>
      <c r="T3175"/>
    </row>
    <row r="3176" spans="1:20" x14ac:dyDescent="0.25">
      <c r="A3176" s="33"/>
      <c r="B3176" s="4"/>
      <c r="C3176" s="4"/>
      <c r="D3176" s="4"/>
      <c r="E3176" s="4"/>
      <c r="F3176" s="4"/>
      <c r="G3176" s="4"/>
      <c r="H3176" s="4"/>
      <c r="I3176" s="4"/>
      <c r="J3176" s="4"/>
      <c r="K3176" s="4" t="s">
        <v>96</v>
      </c>
      <c r="L3176" s="4" t="s">
        <v>59</v>
      </c>
      <c r="M3176" s="4" t="s">
        <v>97</v>
      </c>
      <c r="N3176" s="4"/>
      <c r="O3176" s="46">
        <v>263</v>
      </c>
      <c r="P3176"/>
      <c r="Q3176"/>
      <c r="R3176"/>
      <c r="S3176"/>
      <c r="T3176"/>
    </row>
    <row r="3177" spans="1:20" x14ac:dyDescent="0.25">
      <c r="A3177" s="33"/>
      <c r="B3177" s="4"/>
      <c r="C3177" s="4"/>
      <c r="D3177" s="4"/>
      <c r="E3177" s="4"/>
      <c r="F3177" s="4"/>
      <c r="G3177" s="4"/>
      <c r="H3177" s="4"/>
      <c r="I3177" s="4"/>
      <c r="J3177" s="4"/>
      <c r="K3177" s="4" t="s">
        <v>98</v>
      </c>
      <c r="L3177" s="4" t="s">
        <v>59</v>
      </c>
      <c r="M3177" s="4" t="s">
        <v>99</v>
      </c>
      <c r="N3177" s="4"/>
      <c r="O3177" s="46">
        <v>263</v>
      </c>
      <c r="P3177"/>
      <c r="Q3177"/>
      <c r="R3177"/>
      <c r="S3177"/>
      <c r="T3177"/>
    </row>
    <row r="3178" spans="1:20" x14ac:dyDescent="0.25">
      <c r="A3178" s="33"/>
      <c r="B3178" s="4"/>
      <c r="C3178" s="4"/>
      <c r="D3178" s="4"/>
      <c r="E3178" s="4"/>
      <c r="F3178" s="4"/>
      <c r="G3178" s="4"/>
      <c r="H3178" s="4"/>
      <c r="I3178" s="4"/>
      <c r="J3178" s="4"/>
      <c r="K3178" s="4" t="s">
        <v>100</v>
      </c>
      <c r="L3178" s="4" t="s">
        <v>59</v>
      </c>
      <c r="M3178" s="4" t="s">
        <v>101</v>
      </c>
      <c r="N3178" s="4"/>
      <c r="O3178" s="46">
        <v>263</v>
      </c>
      <c r="P3178"/>
      <c r="Q3178"/>
      <c r="R3178"/>
      <c r="S3178"/>
      <c r="T3178"/>
    </row>
    <row r="3179" spans="1:20" x14ac:dyDescent="0.25">
      <c r="A3179" s="43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6"/>
      <c r="P3179"/>
      <c r="Q3179"/>
      <c r="R3179"/>
      <c r="S3179"/>
      <c r="T3179"/>
    </row>
    <row r="3180" spans="1:20" x14ac:dyDescent="0.25">
      <c r="A3180" s="30"/>
      <c r="B3180" s="4"/>
      <c r="C3180" s="4"/>
      <c r="D3180" s="4"/>
      <c r="E3180" s="4" t="s">
        <v>219</v>
      </c>
      <c r="F3180" s="4"/>
      <c r="G3180" s="4" t="s">
        <v>455</v>
      </c>
      <c r="H3180" s="4"/>
      <c r="I3180" s="4"/>
      <c r="J3180" s="4"/>
      <c r="K3180" s="4"/>
      <c r="L3180" s="4"/>
      <c r="M3180" s="4"/>
      <c r="N3180" s="4"/>
      <c r="O3180" s="46"/>
      <c r="P3180"/>
      <c r="Q3180"/>
      <c r="R3180"/>
      <c r="S3180"/>
      <c r="T3180"/>
    </row>
    <row r="3181" spans="1:20" x14ac:dyDescent="0.25">
      <c r="A3181" s="33"/>
      <c r="B3181" s="4"/>
      <c r="C3181" s="4"/>
      <c r="D3181" s="4"/>
      <c r="E3181" s="4"/>
      <c r="F3181" s="4"/>
      <c r="G3181" s="4"/>
      <c r="H3181" s="4" t="s">
        <v>449</v>
      </c>
      <c r="I3181" s="4"/>
      <c r="J3181" s="4"/>
      <c r="K3181" s="4"/>
      <c r="L3181" s="4"/>
      <c r="M3181" s="4"/>
      <c r="N3181" s="4"/>
      <c r="O3181" s="46"/>
      <c r="P3181"/>
      <c r="Q3181"/>
      <c r="R3181"/>
      <c r="S3181"/>
      <c r="T3181"/>
    </row>
    <row r="3182" spans="1:20" x14ac:dyDescent="0.25">
      <c r="A3182" s="33"/>
      <c r="B3182" s="4"/>
      <c r="C3182" s="4"/>
      <c r="D3182" s="4"/>
      <c r="E3182" s="4"/>
      <c r="F3182" s="4"/>
      <c r="G3182" s="4"/>
      <c r="H3182" s="4"/>
      <c r="I3182" s="4" t="s">
        <v>50</v>
      </c>
      <c r="J3182" s="4" t="s">
        <v>49</v>
      </c>
      <c r="K3182" s="4"/>
      <c r="L3182" s="4"/>
      <c r="M3182" s="4"/>
      <c r="N3182" s="4"/>
      <c r="O3182" s="46"/>
      <c r="P3182"/>
      <c r="Q3182"/>
      <c r="R3182"/>
      <c r="S3182"/>
      <c r="T3182"/>
    </row>
    <row r="3183" spans="1:20" x14ac:dyDescent="0.25">
      <c r="A3183" s="33"/>
      <c r="B3183" s="4"/>
      <c r="C3183" s="4"/>
      <c r="D3183" s="4"/>
      <c r="E3183" s="4"/>
      <c r="F3183" s="4"/>
      <c r="G3183" s="4"/>
      <c r="H3183" s="4"/>
      <c r="I3183" s="4"/>
      <c r="J3183" s="4"/>
      <c r="K3183" s="4" t="s">
        <v>45</v>
      </c>
      <c r="L3183" s="4" t="s">
        <v>51</v>
      </c>
      <c r="M3183" s="4" t="s">
        <v>46</v>
      </c>
      <c r="N3183" s="4"/>
      <c r="O3183" s="46">
        <v>3968</v>
      </c>
      <c r="P3183"/>
      <c r="Q3183"/>
      <c r="R3183"/>
      <c r="S3183"/>
      <c r="T3183"/>
    </row>
    <row r="3184" spans="1:20" x14ac:dyDescent="0.25">
      <c r="A3184" s="33"/>
      <c r="B3184" s="4"/>
      <c r="C3184" s="4"/>
      <c r="D3184" s="4"/>
      <c r="E3184" s="4"/>
      <c r="F3184" s="4"/>
      <c r="G3184" s="4"/>
      <c r="H3184" s="4"/>
      <c r="I3184" s="4"/>
      <c r="J3184" s="4"/>
      <c r="K3184" s="4" t="s">
        <v>53</v>
      </c>
      <c r="L3184" s="4" t="s">
        <v>51</v>
      </c>
      <c r="M3184" s="4" t="s">
        <v>54</v>
      </c>
      <c r="N3184" s="4"/>
      <c r="O3184" s="46">
        <v>-2700</v>
      </c>
      <c r="P3184"/>
      <c r="Q3184"/>
      <c r="R3184"/>
      <c r="S3184"/>
      <c r="T3184"/>
    </row>
    <row r="3185" spans="1:20" x14ac:dyDescent="0.25">
      <c r="A3185" s="33"/>
      <c r="B3185" s="4"/>
      <c r="C3185" s="4"/>
      <c r="D3185" s="4"/>
      <c r="E3185" s="4"/>
      <c r="F3185" s="4"/>
      <c r="G3185" s="4"/>
      <c r="H3185" s="4"/>
      <c r="I3185" s="4"/>
      <c r="J3185" s="4"/>
      <c r="K3185" s="4" t="s">
        <v>55</v>
      </c>
      <c r="L3185" s="4" t="s">
        <v>51</v>
      </c>
      <c r="M3185" s="4" t="s">
        <v>56</v>
      </c>
      <c r="N3185" s="4"/>
      <c r="O3185" s="46">
        <v>10635</v>
      </c>
      <c r="P3185"/>
      <c r="Q3185"/>
      <c r="R3185"/>
      <c r="S3185"/>
      <c r="T3185"/>
    </row>
    <row r="3186" spans="1:20" x14ac:dyDescent="0.25">
      <c r="A3186" s="33"/>
      <c r="B3186" s="4"/>
      <c r="C3186" s="4"/>
      <c r="D3186" s="4"/>
      <c r="E3186" s="4"/>
      <c r="F3186" s="4"/>
      <c r="G3186" s="4"/>
      <c r="H3186" s="4"/>
      <c r="I3186" s="4"/>
      <c r="J3186" s="4"/>
      <c r="K3186" s="4" t="s">
        <v>57</v>
      </c>
      <c r="L3186" s="4" t="s">
        <v>59</v>
      </c>
      <c r="M3186" s="4" t="s">
        <v>58</v>
      </c>
      <c r="N3186" s="4"/>
      <c r="O3186" s="46">
        <v>11903</v>
      </c>
      <c r="P3186"/>
      <c r="Q3186"/>
      <c r="R3186"/>
      <c r="S3186"/>
      <c r="T3186"/>
    </row>
    <row r="3187" spans="1:20" x14ac:dyDescent="0.25">
      <c r="A3187" s="33"/>
      <c r="B3187" s="4"/>
      <c r="C3187" s="4"/>
      <c r="D3187" s="4"/>
      <c r="E3187" s="4"/>
      <c r="F3187" s="4"/>
      <c r="G3187" s="4"/>
      <c r="H3187" s="4"/>
      <c r="I3187" s="4"/>
      <c r="J3187" s="4"/>
      <c r="K3187" s="4" t="s">
        <v>112</v>
      </c>
      <c r="L3187" s="4" t="s">
        <v>51</v>
      </c>
      <c r="M3187" s="4" t="s">
        <v>113</v>
      </c>
      <c r="N3187" s="4"/>
      <c r="O3187" s="46">
        <v>33251</v>
      </c>
      <c r="P3187"/>
      <c r="Q3187"/>
      <c r="R3187"/>
      <c r="S3187"/>
      <c r="T3187"/>
    </row>
    <row r="3188" spans="1:20" x14ac:dyDescent="0.25">
      <c r="A3188" s="33"/>
      <c r="B3188" s="4"/>
      <c r="C3188" s="4"/>
      <c r="D3188" s="4"/>
      <c r="E3188" s="4"/>
      <c r="F3188" s="4"/>
      <c r="G3188" s="4"/>
      <c r="H3188" s="4"/>
      <c r="I3188" s="4"/>
      <c r="J3188" s="4"/>
      <c r="K3188" s="4" t="s">
        <v>114</v>
      </c>
      <c r="L3188" s="4" t="s">
        <v>51</v>
      </c>
      <c r="M3188" s="4" t="s">
        <v>115</v>
      </c>
      <c r="N3188" s="4"/>
      <c r="O3188" s="46">
        <v>-35581</v>
      </c>
      <c r="P3188"/>
      <c r="Q3188"/>
      <c r="R3188"/>
      <c r="S3188"/>
      <c r="T3188"/>
    </row>
    <row r="3189" spans="1:20" x14ac:dyDescent="0.25">
      <c r="A3189" s="33"/>
      <c r="B3189" s="4"/>
      <c r="C3189" s="4"/>
      <c r="D3189" s="4"/>
      <c r="E3189" s="4"/>
      <c r="F3189" s="4"/>
      <c r="G3189" s="4"/>
      <c r="H3189" s="4"/>
      <c r="I3189" s="4"/>
      <c r="J3189" s="4"/>
      <c r="K3189" s="4" t="s">
        <v>118</v>
      </c>
      <c r="L3189" s="4" t="s">
        <v>59</v>
      </c>
      <c r="M3189" s="4" t="s">
        <v>119</v>
      </c>
      <c r="N3189" s="4"/>
      <c r="O3189" s="46">
        <v>-2330</v>
      </c>
      <c r="P3189"/>
      <c r="Q3189"/>
      <c r="R3189"/>
      <c r="S3189"/>
      <c r="T3189"/>
    </row>
    <row r="3190" spans="1:20" x14ac:dyDescent="0.25">
      <c r="A3190" s="33"/>
      <c r="B3190" s="4"/>
      <c r="C3190" s="4"/>
      <c r="D3190" s="4"/>
      <c r="E3190" s="4"/>
      <c r="F3190" s="4"/>
      <c r="G3190" s="4"/>
      <c r="H3190" s="4"/>
      <c r="I3190" s="4"/>
      <c r="J3190" s="4"/>
      <c r="K3190" s="4" t="s">
        <v>120</v>
      </c>
      <c r="L3190" s="4" t="s">
        <v>59</v>
      </c>
      <c r="M3190" s="4" t="s">
        <v>121</v>
      </c>
      <c r="N3190" s="4"/>
      <c r="O3190" s="46">
        <v>-2330</v>
      </c>
      <c r="P3190"/>
      <c r="Q3190"/>
      <c r="R3190"/>
      <c r="S3190"/>
      <c r="T3190"/>
    </row>
    <row r="3191" spans="1:20" x14ac:dyDescent="0.25">
      <c r="A3191" s="33"/>
      <c r="B3191" s="4"/>
      <c r="C3191" s="4"/>
      <c r="D3191" s="4"/>
      <c r="E3191" s="4"/>
      <c r="F3191" s="4"/>
      <c r="G3191" s="4"/>
      <c r="H3191" s="4"/>
      <c r="I3191" s="4"/>
      <c r="J3191" s="4"/>
      <c r="K3191" s="4" t="s">
        <v>60</v>
      </c>
      <c r="L3191" s="4" t="s">
        <v>59</v>
      </c>
      <c r="M3191" s="4" t="s">
        <v>61</v>
      </c>
      <c r="N3191" s="4"/>
      <c r="O3191" s="46">
        <v>9573</v>
      </c>
      <c r="P3191"/>
      <c r="Q3191"/>
      <c r="R3191"/>
      <c r="S3191"/>
      <c r="T3191"/>
    </row>
    <row r="3192" spans="1:20" x14ac:dyDescent="0.25">
      <c r="A3192" s="43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6"/>
      <c r="P3192"/>
      <c r="Q3192"/>
      <c r="R3192"/>
      <c r="S3192"/>
      <c r="T3192"/>
    </row>
    <row r="3193" spans="1:20" x14ac:dyDescent="0.25">
      <c r="A3193" s="30"/>
      <c r="B3193" s="4"/>
      <c r="C3193" s="4"/>
      <c r="D3193" s="4"/>
      <c r="E3193" s="4"/>
      <c r="F3193" s="4"/>
      <c r="G3193" s="4"/>
      <c r="H3193" s="4"/>
      <c r="I3193" s="4" t="s">
        <v>65</v>
      </c>
      <c r="J3193" s="4" t="s">
        <v>64</v>
      </c>
      <c r="K3193" s="4"/>
      <c r="L3193" s="4"/>
      <c r="M3193" s="4"/>
      <c r="N3193" s="4"/>
      <c r="O3193" s="46"/>
      <c r="P3193"/>
      <c r="Q3193"/>
      <c r="R3193"/>
      <c r="S3193"/>
      <c r="T3193"/>
    </row>
    <row r="3194" spans="1:20" x14ac:dyDescent="0.25">
      <c r="A3194" s="33"/>
      <c r="B3194" s="4"/>
      <c r="C3194" s="4"/>
      <c r="D3194" s="4"/>
      <c r="E3194" s="4"/>
      <c r="F3194" s="4"/>
      <c r="G3194" s="4"/>
      <c r="H3194" s="4"/>
      <c r="I3194" s="4"/>
      <c r="J3194" s="4"/>
      <c r="K3194" s="4" t="s">
        <v>62</v>
      </c>
      <c r="L3194" s="4" t="s">
        <v>51</v>
      </c>
      <c r="M3194" s="4" t="s">
        <v>63</v>
      </c>
      <c r="N3194" s="4"/>
      <c r="O3194" s="46">
        <v>4016</v>
      </c>
      <c r="P3194"/>
      <c r="Q3194"/>
      <c r="R3194"/>
      <c r="S3194"/>
      <c r="T3194"/>
    </row>
    <row r="3195" spans="1:20" x14ac:dyDescent="0.25">
      <c r="A3195" s="33"/>
      <c r="B3195" s="4"/>
      <c r="C3195" s="4"/>
      <c r="D3195" s="4"/>
      <c r="E3195" s="4"/>
      <c r="F3195" s="4"/>
      <c r="G3195" s="4"/>
      <c r="H3195" s="4"/>
      <c r="I3195" s="4"/>
      <c r="J3195" s="4"/>
      <c r="K3195" s="4" t="s">
        <v>66</v>
      </c>
      <c r="L3195" s="4" t="s">
        <v>59</v>
      </c>
      <c r="M3195" s="4" t="s">
        <v>67</v>
      </c>
      <c r="N3195" s="4"/>
      <c r="O3195" s="46">
        <v>4016</v>
      </c>
      <c r="P3195"/>
      <c r="Q3195"/>
      <c r="R3195"/>
      <c r="S3195"/>
      <c r="T3195"/>
    </row>
    <row r="3196" spans="1:20" x14ac:dyDescent="0.25">
      <c r="A3196" s="33"/>
      <c r="B3196" s="4"/>
      <c r="C3196" s="4"/>
      <c r="D3196" s="4"/>
      <c r="E3196" s="4"/>
      <c r="F3196" s="4"/>
      <c r="G3196" s="4"/>
      <c r="H3196" s="4"/>
      <c r="I3196" s="4"/>
      <c r="J3196" s="4"/>
      <c r="K3196" s="4" t="s">
        <v>122</v>
      </c>
      <c r="L3196" s="4" t="s">
        <v>51</v>
      </c>
      <c r="M3196" s="4" t="s">
        <v>123</v>
      </c>
      <c r="N3196" s="4"/>
      <c r="O3196" s="46">
        <v>471</v>
      </c>
      <c r="P3196"/>
      <c r="Q3196"/>
      <c r="R3196"/>
      <c r="S3196"/>
      <c r="T3196"/>
    </row>
    <row r="3197" spans="1:20" x14ac:dyDescent="0.25">
      <c r="A3197" s="33"/>
      <c r="B3197" s="4"/>
      <c r="C3197" s="4"/>
      <c r="D3197" s="4"/>
      <c r="E3197" s="4"/>
      <c r="F3197" s="4"/>
      <c r="G3197" s="4"/>
      <c r="H3197" s="4"/>
      <c r="I3197" s="4"/>
      <c r="J3197" s="4"/>
      <c r="K3197" s="4" t="s">
        <v>124</v>
      </c>
      <c r="L3197" s="4" t="s">
        <v>59</v>
      </c>
      <c r="M3197" s="4" t="s">
        <v>125</v>
      </c>
      <c r="N3197" s="4"/>
      <c r="O3197" s="46">
        <v>471</v>
      </c>
      <c r="P3197"/>
      <c r="Q3197"/>
      <c r="R3197"/>
      <c r="S3197"/>
      <c r="T3197"/>
    </row>
    <row r="3198" spans="1:20" x14ac:dyDescent="0.25">
      <c r="A3198" s="33"/>
      <c r="B3198" s="4"/>
      <c r="C3198" s="4"/>
      <c r="D3198" s="4"/>
      <c r="E3198" s="4"/>
      <c r="F3198" s="4"/>
      <c r="G3198" s="4"/>
      <c r="H3198" s="4"/>
      <c r="I3198" s="4"/>
      <c r="J3198" s="4"/>
      <c r="K3198" s="4" t="s">
        <v>70</v>
      </c>
      <c r="L3198" s="4" t="s">
        <v>51</v>
      </c>
      <c r="M3198" s="4" t="s">
        <v>71</v>
      </c>
      <c r="N3198" s="4"/>
      <c r="O3198" s="46">
        <v>5086</v>
      </c>
      <c r="P3198"/>
      <c r="Q3198"/>
      <c r="R3198"/>
      <c r="S3198"/>
      <c r="T3198"/>
    </row>
    <row r="3199" spans="1:20" x14ac:dyDescent="0.25">
      <c r="A3199" s="33"/>
      <c r="B3199" s="4"/>
      <c r="C3199" s="4"/>
      <c r="D3199" s="4"/>
      <c r="E3199" s="4"/>
      <c r="F3199" s="4"/>
      <c r="G3199" s="4"/>
      <c r="H3199" s="4"/>
      <c r="I3199" s="4"/>
      <c r="J3199" s="4"/>
      <c r="K3199" s="4" t="s">
        <v>72</v>
      </c>
      <c r="L3199" s="4" t="s">
        <v>59</v>
      </c>
      <c r="M3199" s="4" t="s">
        <v>73</v>
      </c>
      <c r="N3199" s="4"/>
      <c r="O3199" s="46">
        <v>5086</v>
      </c>
      <c r="P3199"/>
      <c r="Q3199"/>
      <c r="R3199"/>
      <c r="S3199"/>
      <c r="T3199"/>
    </row>
    <row r="3200" spans="1:20" x14ac:dyDescent="0.25">
      <c r="A3200" s="33"/>
      <c r="B3200" s="4"/>
      <c r="C3200" s="4"/>
      <c r="D3200" s="4"/>
      <c r="E3200" s="4"/>
      <c r="F3200" s="4"/>
      <c r="G3200" s="4"/>
      <c r="H3200" s="4"/>
      <c r="I3200" s="4"/>
      <c r="J3200" s="4"/>
      <c r="K3200" s="4" t="s">
        <v>74</v>
      </c>
      <c r="L3200" s="4" t="s">
        <v>59</v>
      </c>
      <c r="M3200" s="4" t="s">
        <v>75</v>
      </c>
      <c r="N3200" s="4"/>
      <c r="O3200" s="46">
        <v>9573</v>
      </c>
      <c r="P3200"/>
      <c r="Q3200"/>
      <c r="R3200"/>
      <c r="S3200"/>
      <c r="T3200"/>
    </row>
    <row r="3201" spans="1:20" x14ac:dyDescent="0.25">
      <c r="A3201" s="43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6"/>
      <c r="P3201"/>
      <c r="Q3201"/>
      <c r="R3201"/>
      <c r="S3201"/>
      <c r="T3201"/>
    </row>
    <row r="3202" spans="1:20" x14ac:dyDescent="0.25">
      <c r="A3202" s="30"/>
      <c r="B3202" s="4"/>
      <c r="C3202" s="4"/>
      <c r="D3202" s="4"/>
      <c r="E3202" s="4"/>
      <c r="F3202" s="4"/>
      <c r="G3202" s="4"/>
      <c r="H3202" s="4"/>
      <c r="I3202" s="4" t="s">
        <v>79</v>
      </c>
      <c r="J3202" s="4" t="s">
        <v>78</v>
      </c>
      <c r="K3202" s="4"/>
      <c r="L3202" s="4"/>
      <c r="M3202" s="4"/>
      <c r="N3202" s="4"/>
      <c r="O3202" s="46"/>
      <c r="P3202"/>
      <c r="Q3202"/>
      <c r="R3202"/>
      <c r="S3202"/>
      <c r="T3202"/>
    </row>
    <row r="3203" spans="1:20" x14ac:dyDescent="0.25">
      <c r="A3203" s="33"/>
      <c r="B3203" s="4"/>
      <c r="C3203" s="4"/>
      <c r="D3203" s="4"/>
      <c r="E3203" s="4"/>
      <c r="F3203" s="4"/>
      <c r="G3203" s="4"/>
      <c r="H3203" s="4"/>
      <c r="I3203" s="4"/>
      <c r="J3203" s="4"/>
      <c r="K3203" s="4" t="s">
        <v>76</v>
      </c>
      <c r="L3203" s="4" t="s">
        <v>51</v>
      </c>
      <c r="M3203" s="4" t="s">
        <v>77</v>
      </c>
      <c r="N3203" s="4"/>
      <c r="O3203" s="46">
        <v>185615</v>
      </c>
      <c r="P3203"/>
      <c r="Q3203"/>
      <c r="R3203"/>
      <c r="S3203"/>
      <c r="T3203"/>
    </row>
    <row r="3204" spans="1:20" x14ac:dyDescent="0.25">
      <c r="A3204" s="33"/>
      <c r="B3204" s="4"/>
      <c r="C3204" s="4"/>
      <c r="D3204" s="4"/>
      <c r="E3204" s="4"/>
      <c r="F3204" s="4"/>
      <c r="G3204" s="4"/>
      <c r="H3204" s="4"/>
      <c r="I3204" s="4"/>
      <c r="J3204" s="4"/>
      <c r="K3204" s="4" t="s">
        <v>265</v>
      </c>
      <c r="L3204" s="4" t="s">
        <v>51</v>
      </c>
      <c r="M3204" s="4" t="s">
        <v>266</v>
      </c>
      <c r="N3204" s="4"/>
      <c r="O3204" s="46">
        <v>4487</v>
      </c>
      <c r="P3204"/>
      <c r="Q3204"/>
      <c r="R3204"/>
      <c r="S3204"/>
      <c r="T3204"/>
    </row>
    <row r="3205" spans="1:20" x14ac:dyDescent="0.25">
      <c r="A3205" s="33"/>
      <c r="B3205" s="4"/>
      <c r="C3205" s="4"/>
      <c r="D3205" s="4"/>
      <c r="E3205" s="4"/>
      <c r="F3205" s="4"/>
      <c r="G3205" s="4"/>
      <c r="H3205" s="4"/>
      <c r="I3205" s="4"/>
      <c r="J3205" s="4"/>
      <c r="K3205" s="4" t="s">
        <v>82</v>
      </c>
      <c r="L3205" s="4" t="s">
        <v>59</v>
      </c>
      <c r="M3205" s="4" t="s">
        <v>83</v>
      </c>
      <c r="N3205" s="4"/>
      <c r="O3205" s="46">
        <v>-166517</v>
      </c>
      <c r="P3205"/>
      <c r="Q3205"/>
      <c r="R3205"/>
      <c r="S3205"/>
      <c r="T3205"/>
    </row>
    <row r="3206" spans="1:20" x14ac:dyDescent="0.25">
      <c r="A3206" s="33"/>
      <c r="B3206" s="4"/>
      <c r="C3206" s="4"/>
      <c r="D3206" s="4"/>
      <c r="E3206" s="4"/>
      <c r="F3206" s="4"/>
      <c r="G3206" s="4"/>
      <c r="H3206" s="4"/>
      <c r="I3206" s="4"/>
      <c r="J3206" s="4"/>
      <c r="K3206" s="4" t="s">
        <v>267</v>
      </c>
      <c r="L3206" s="4" t="s">
        <v>51</v>
      </c>
      <c r="M3206" s="4" t="s">
        <v>268</v>
      </c>
      <c r="N3206" s="4"/>
      <c r="O3206" s="46">
        <v>-10635</v>
      </c>
      <c r="P3206"/>
      <c r="Q3206"/>
      <c r="R3206"/>
      <c r="S3206"/>
      <c r="T3206"/>
    </row>
    <row r="3207" spans="1:20" x14ac:dyDescent="0.25">
      <c r="A3207" s="33"/>
      <c r="B3207" s="4"/>
      <c r="C3207" s="4"/>
      <c r="D3207" s="4"/>
      <c r="E3207" s="4"/>
      <c r="F3207" s="4"/>
      <c r="G3207" s="4"/>
      <c r="H3207" s="4"/>
      <c r="I3207" s="4"/>
      <c r="J3207" s="4"/>
      <c r="K3207" s="4" t="s">
        <v>86</v>
      </c>
      <c r="L3207" s="4" t="s">
        <v>51</v>
      </c>
      <c r="M3207" s="4" t="s">
        <v>87</v>
      </c>
      <c r="N3207" s="4"/>
      <c r="O3207" s="46">
        <v>12950</v>
      </c>
      <c r="P3207"/>
      <c r="Q3207"/>
      <c r="R3207"/>
      <c r="S3207"/>
      <c r="T3207"/>
    </row>
    <row r="3208" spans="1:20" x14ac:dyDescent="0.25">
      <c r="A3208" s="33"/>
      <c r="B3208" s="4"/>
      <c r="C3208" s="4"/>
      <c r="D3208" s="4"/>
      <c r="E3208" s="4"/>
      <c r="F3208" s="4"/>
      <c r="G3208" s="4"/>
      <c r="H3208" s="4"/>
      <c r="I3208" s="4"/>
      <c r="J3208" s="4"/>
      <c r="K3208" s="4" t="s">
        <v>160</v>
      </c>
      <c r="L3208" s="4" t="s">
        <v>51</v>
      </c>
      <c r="M3208" s="4" t="s">
        <v>161</v>
      </c>
      <c r="N3208" s="4"/>
      <c r="O3208" s="46">
        <v>-42722</v>
      </c>
      <c r="P3208"/>
      <c r="Q3208"/>
      <c r="R3208"/>
      <c r="S3208"/>
      <c r="T3208"/>
    </row>
    <row r="3209" spans="1:20" x14ac:dyDescent="0.25">
      <c r="A3209" s="33"/>
      <c r="B3209" s="4"/>
      <c r="C3209" s="4"/>
      <c r="D3209" s="4"/>
      <c r="E3209" s="4"/>
      <c r="F3209" s="4"/>
      <c r="G3209" s="4"/>
      <c r="H3209" s="4"/>
      <c r="I3209" s="4"/>
      <c r="J3209" s="4"/>
      <c r="K3209" s="4" t="s">
        <v>269</v>
      </c>
      <c r="L3209" s="4" t="s">
        <v>51</v>
      </c>
      <c r="M3209" s="4" t="s">
        <v>270</v>
      </c>
      <c r="N3209" s="4"/>
      <c r="O3209" s="46">
        <v>35581</v>
      </c>
      <c r="P3209"/>
      <c r="Q3209"/>
      <c r="R3209"/>
      <c r="S3209"/>
      <c r="T3209"/>
    </row>
    <row r="3210" spans="1:20" x14ac:dyDescent="0.25">
      <c r="A3210" s="33"/>
      <c r="B3210" s="4"/>
      <c r="C3210" s="4"/>
      <c r="D3210" s="4"/>
      <c r="E3210" s="4"/>
      <c r="F3210" s="4"/>
      <c r="G3210" s="4"/>
      <c r="H3210" s="4"/>
      <c r="I3210" s="4"/>
      <c r="J3210" s="4"/>
      <c r="K3210" s="4" t="s">
        <v>130</v>
      </c>
      <c r="L3210" s="4" t="s">
        <v>51</v>
      </c>
      <c r="M3210" s="4" t="s">
        <v>131</v>
      </c>
      <c r="N3210" s="4"/>
      <c r="O3210" s="46">
        <v>-7141</v>
      </c>
      <c r="P3210"/>
      <c r="Q3210"/>
      <c r="R3210"/>
      <c r="S3210"/>
      <c r="T3210"/>
    </row>
    <row r="3211" spans="1:20" x14ac:dyDescent="0.25">
      <c r="A3211" s="33"/>
      <c r="B3211" s="4"/>
      <c r="C3211" s="4"/>
      <c r="D3211" s="4"/>
      <c r="E3211" s="4"/>
      <c r="F3211" s="4"/>
      <c r="G3211" s="4"/>
      <c r="H3211" s="4"/>
      <c r="I3211" s="4"/>
      <c r="J3211" s="4"/>
      <c r="K3211" s="4" t="s">
        <v>88</v>
      </c>
      <c r="L3211" s="4" t="s">
        <v>59</v>
      </c>
      <c r="M3211" s="4" t="s">
        <v>89</v>
      </c>
      <c r="N3211" s="4"/>
      <c r="O3211" s="46">
        <v>142893</v>
      </c>
      <c r="P3211"/>
      <c r="Q3211"/>
      <c r="R3211"/>
      <c r="S3211"/>
      <c r="T3211"/>
    </row>
    <row r="3212" spans="1:20" x14ac:dyDescent="0.25">
      <c r="A3212" s="33"/>
      <c r="B3212" s="4"/>
      <c r="C3212" s="4"/>
      <c r="D3212" s="4"/>
      <c r="E3212" s="4"/>
      <c r="F3212" s="4"/>
      <c r="G3212" s="4"/>
      <c r="H3212" s="4"/>
      <c r="I3212" s="4"/>
      <c r="J3212" s="4"/>
      <c r="K3212" s="4" t="s">
        <v>90</v>
      </c>
      <c r="L3212" s="4" t="s">
        <v>59</v>
      </c>
      <c r="M3212" s="4" t="s">
        <v>91</v>
      </c>
      <c r="N3212" s="4"/>
      <c r="O3212" s="46">
        <v>5809</v>
      </c>
      <c r="P3212"/>
      <c r="Q3212"/>
      <c r="R3212"/>
      <c r="S3212"/>
      <c r="T3212"/>
    </row>
    <row r="3213" spans="1:20" x14ac:dyDescent="0.25">
      <c r="A3213" s="43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6"/>
      <c r="P3213"/>
      <c r="Q3213"/>
      <c r="R3213"/>
      <c r="S3213"/>
      <c r="T3213"/>
    </row>
    <row r="3214" spans="1:20" x14ac:dyDescent="0.25">
      <c r="A3214" s="30"/>
      <c r="B3214" s="4"/>
      <c r="C3214" s="4"/>
      <c r="D3214" s="4"/>
      <c r="E3214" s="4"/>
      <c r="F3214" s="4"/>
      <c r="G3214" s="4"/>
      <c r="H3214" s="4"/>
      <c r="I3214" s="4" t="s">
        <v>95</v>
      </c>
      <c r="J3214" s="4" t="s">
        <v>94</v>
      </c>
      <c r="K3214" s="4"/>
      <c r="L3214" s="4"/>
      <c r="M3214" s="4"/>
      <c r="N3214" s="4"/>
      <c r="O3214" s="46"/>
      <c r="P3214"/>
      <c r="Q3214"/>
      <c r="R3214"/>
      <c r="S3214"/>
      <c r="T3214"/>
    </row>
    <row r="3215" spans="1:20" x14ac:dyDescent="0.25">
      <c r="A3215" s="33"/>
      <c r="B3215" s="4"/>
      <c r="C3215" s="4"/>
      <c r="D3215" s="4"/>
      <c r="E3215" s="4"/>
      <c r="F3215" s="4"/>
      <c r="G3215" s="4"/>
      <c r="H3215" s="4"/>
      <c r="I3215" s="4"/>
      <c r="J3215" s="4"/>
      <c r="K3215" s="4" t="s">
        <v>132</v>
      </c>
      <c r="L3215" s="4" t="s">
        <v>59</v>
      </c>
      <c r="M3215" s="4" t="s">
        <v>133</v>
      </c>
      <c r="N3215" s="4"/>
      <c r="O3215" s="46">
        <v>-2330</v>
      </c>
      <c r="P3215"/>
      <c r="Q3215"/>
      <c r="R3215"/>
      <c r="S3215"/>
      <c r="T3215"/>
    </row>
    <row r="3216" spans="1:20" x14ac:dyDescent="0.25">
      <c r="A3216" s="33"/>
      <c r="B3216" s="4"/>
      <c r="C3216" s="4"/>
      <c r="D3216" s="4"/>
      <c r="E3216" s="4"/>
      <c r="F3216" s="4"/>
      <c r="G3216" s="4"/>
      <c r="H3216" s="4"/>
      <c r="I3216" s="4"/>
      <c r="J3216" s="4"/>
      <c r="K3216" s="4" t="s">
        <v>92</v>
      </c>
      <c r="L3216" s="4" t="s">
        <v>51</v>
      </c>
      <c r="M3216" s="4" t="s">
        <v>93</v>
      </c>
      <c r="N3216" s="4"/>
      <c r="O3216" s="46">
        <v>166517</v>
      </c>
      <c r="P3216"/>
      <c r="Q3216"/>
      <c r="R3216"/>
      <c r="S3216"/>
      <c r="T3216"/>
    </row>
    <row r="3217" spans="1:20" x14ac:dyDescent="0.25">
      <c r="A3217" s="33"/>
      <c r="B3217" s="4"/>
      <c r="C3217" s="4"/>
      <c r="D3217" s="4"/>
      <c r="E3217" s="4"/>
      <c r="F3217" s="4"/>
      <c r="G3217" s="4"/>
      <c r="H3217" s="4"/>
      <c r="I3217" s="4"/>
      <c r="J3217" s="4"/>
      <c r="K3217" s="4" t="s">
        <v>96</v>
      </c>
      <c r="L3217" s="4" t="s">
        <v>59</v>
      </c>
      <c r="M3217" s="4" t="s">
        <v>97</v>
      </c>
      <c r="N3217" s="4"/>
      <c r="O3217" s="46">
        <v>166517</v>
      </c>
      <c r="P3217"/>
      <c r="Q3217"/>
      <c r="R3217"/>
      <c r="S3217"/>
      <c r="T3217"/>
    </row>
    <row r="3218" spans="1:20" x14ac:dyDescent="0.25">
      <c r="A3218" s="33"/>
      <c r="B3218" s="4"/>
      <c r="C3218" s="4"/>
      <c r="D3218" s="4"/>
      <c r="E3218" s="4"/>
      <c r="F3218" s="4"/>
      <c r="G3218" s="4"/>
      <c r="H3218" s="4"/>
      <c r="I3218" s="4"/>
      <c r="J3218" s="4"/>
      <c r="K3218" s="4" t="s">
        <v>136</v>
      </c>
      <c r="L3218" s="4" t="s">
        <v>51</v>
      </c>
      <c r="M3218" s="4" t="s">
        <v>137</v>
      </c>
      <c r="N3218" s="4"/>
      <c r="O3218" s="46">
        <v>-32607</v>
      </c>
      <c r="P3218"/>
      <c r="Q3218"/>
      <c r="R3218"/>
      <c r="S3218"/>
      <c r="T3218"/>
    </row>
    <row r="3219" spans="1:20" x14ac:dyDescent="0.25">
      <c r="A3219" s="33"/>
      <c r="B3219" s="4"/>
      <c r="C3219" s="4"/>
      <c r="D3219" s="4"/>
      <c r="E3219" s="4"/>
      <c r="F3219" s="4"/>
      <c r="G3219" s="4"/>
      <c r="H3219" s="4"/>
      <c r="I3219" s="4"/>
      <c r="J3219" s="4"/>
      <c r="K3219" s="4" t="s">
        <v>381</v>
      </c>
      <c r="L3219" s="4" t="s">
        <v>51</v>
      </c>
      <c r="M3219" s="4" t="s">
        <v>382</v>
      </c>
      <c r="N3219" s="4"/>
      <c r="O3219" s="46">
        <v>-644</v>
      </c>
      <c r="P3219"/>
      <c r="Q3219"/>
      <c r="R3219"/>
      <c r="S3219"/>
      <c r="T3219"/>
    </row>
    <row r="3220" spans="1:20" x14ac:dyDescent="0.25">
      <c r="A3220" s="33"/>
      <c r="B3220" s="4"/>
      <c r="C3220" s="4"/>
      <c r="D3220" s="4"/>
      <c r="E3220" s="4"/>
      <c r="F3220" s="4"/>
      <c r="G3220" s="4"/>
      <c r="H3220" s="4"/>
      <c r="I3220" s="4"/>
      <c r="J3220" s="4"/>
      <c r="K3220" s="4" t="s">
        <v>138</v>
      </c>
      <c r="L3220" s="4" t="s">
        <v>59</v>
      </c>
      <c r="M3220" s="4" t="s">
        <v>139</v>
      </c>
      <c r="N3220" s="4"/>
      <c r="O3220" s="46">
        <v>-33251</v>
      </c>
      <c r="P3220"/>
      <c r="Q3220"/>
      <c r="R3220"/>
      <c r="S3220"/>
      <c r="T3220"/>
    </row>
    <row r="3221" spans="1:20" x14ac:dyDescent="0.25">
      <c r="A3221" s="33"/>
      <c r="B3221" s="4"/>
      <c r="C3221" s="4"/>
      <c r="D3221" s="4"/>
      <c r="E3221" s="4"/>
      <c r="F3221" s="4"/>
      <c r="G3221" s="4"/>
      <c r="H3221" s="4"/>
      <c r="I3221" s="4"/>
      <c r="J3221" s="4"/>
      <c r="K3221" s="4" t="s">
        <v>271</v>
      </c>
      <c r="L3221" s="4" t="s">
        <v>51</v>
      </c>
      <c r="M3221" s="4" t="s">
        <v>272</v>
      </c>
      <c r="N3221" s="4"/>
      <c r="O3221" s="46">
        <v>35581</v>
      </c>
      <c r="P3221"/>
      <c r="Q3221"/>
      <c r="R3221"/>
      <c r="S3221"/>
      <c r="T3221"/>
    </row>
    <row r="3222" spans="1:20" x14ac:dyDescent="0.25">
      <c r="A3222" s="33"/>
      <c r="B3222" s="4"/>
      <c r="C3222" s="4"/>
      <c r="D3222" s="4"/>
      <c r="E3222" s="4"/>
      <c r="F3222" s="4"/>
      <c r="G3222" s="4"/>
      <c r="H3222" s="4"/>
      <c r="I3222" s="4"/>
      <c r="J3222" s="4"/>
      <c r="K3222" s="4" t="s">
        <v>144</v>
      </c>
      <c r="L3222" s="4" t="s">
        <v>59</v>
      </c>
      <c r="M3222" s="4" t="s">
        <v>145</v>
      </c>
      <c r="N3222" s="4"/>
      <c r="O3222" s="46">
        <v>35581</v>
      </c>
      <c r="P3222"/>
      <c r="Q3222"/>
      <c r="R3222"/>
      <c r="S3222"/>
      <c r="T3222"/>
    </row>
    <row r="3223" spans="1:20" x14ac:dyDescent="0.25">
      <c r="A3223" s="33"/>
      <c r="B3223" s="4"/>
      <c r="C3223" s="4"/>
      <c r="D3223" s="4"/>
      <c r="E3223" s="4"/>
      <c r="F3223" s="4"/>
      <c r="G3223" s="4"/>
      <c r="H3223" s="4"/>
      <c r="I3223" s="4"/>
      <c r="J3223" s="4"/>
      <c r="K3223" s="4" t="s">
        <v>98</v>
      </c>
      <c r="L3223" s="4" t="s">
        <v>59</v>
      </c>
      <c r="M3223" s="4" t="s">
        <v>99</v>
      </c>
      <c r="N3223" s="4"/>
      <c r="O3223" s="46">
        <v>133266</v>
      </c>
      <c r="P3223"/>
      <c r="Q3223"/>
      <c r="R3223"/>
      <c r="S3223"/>
      <c r="T3223"/>
    </row>
    <row r="3224" spans="1:20" x14ac:dyDescent="0.25">
      <c r="A3224" s="33"/>
      <c r="B3224" s="4"/>
      <c r="C3224" s="4"/>
      <c r="D3224" s="4"/>
      <c r="E3224" s="4"/>
      <c r="F3224" s="4"/>
      <c r="G3224" s="4"/>
      <c r="H3224" s="4"/>
      <c r="I3224" s="4"/>
      <c r="J3224" s="4"/>
      <c r="K3224" s="4" t="s">
        <v>100</v>
      </c>
      <c r="L3224" s="4" t="s">
        <v>59</v>
      </c>
      <c r="M3224" s="4" t="s">
        <v>101</v>
      </c>
      <c r="N3224" s="4"/>
      <c r="O3224" s="46">
        <v>133266</v>
      </c>
      <c r="P3224"/>
      <c r="Q3224"/>
      <c r="R3224"/>
      <c r="S3224"/>
      <c r="T3224"/>
    </row>
    <row r="3225" spans="1:20" x14ac:dyDescent="0.25">
      <c r="A3225" s="43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6"/>
      <c r="P3225"/>
      <c r="Q3225"/>
      <c r="R3225"/>
      <c r="S3225"/>
      <c r="T3225"/>
    </row>
    <row r="3226" spans="1:20" x14ac:dyDescent="0.25">
      <c r="A3226" s="30"/>
      <c r="B3226" s="4"/>
      <c r="C3226" s="4"/>
      <c r="D3226" s="4"/>
      <c r="E3226" s="4"/>
      <c r="F3226" s="4" t="s">
        <v>273</v>
      </c>
      <c r="G3226" s="4" t="s">
        <v>456</v>
      </c>
      <c r="H3226" s="4"/>
      <c r="I3226" s="4"/>
      <c r="J3226" s="4"/>
      <c r="K3226" s="4"/>
      <c r="L3226" s="4"/>
      <c r="M3226" s="4"/>
      <c r="N3226" s="4"/>
      <c r="O3226" s="46"/>
      <c r="P3226"/>
      <c r="Q3226"/>
      <c r="R3226"/>
      <c r="S3226"/>
      <c r="T3226"/>
    </row>
    <row r="3227" spans="1:20" x14ac:dyDescent="0.25">
      <c r="A3227" s="33"/>
      <c r="B3227" s="4"/>
      <c r="C3227" s="4"/>
      <c r="D3227" s="4"/>
      <c r="E3227" s="4"/>
      <c r="F3227" s="4"/>
      <c r="G3227" s="4"/>
      <c r="H3227" s="4" t="s">
        <v>449</v>
      </c>
      <c r="I3227" s="4"/>
      <c r="J3227" s="4"/>
      <c r="K3227" s="4"/>
      <c r="L3227" s="4"/>
      <c r="M3227" s="4"/>
      <c r="N3227" s="4"/>
      <c r="O3227" s="46"/>
      <c r="P3227"/>
      <c r="Q3227"/>
      <c r="R3227"/>
      <c r="S3227"/>
      <c r="T3227"/>
    </row>
    <row r="3228" spans="1:20" x14ac:dyDescent="0.25">
      <c r="A3228" s="33"/>
      <c r="B3228" s="4"/>
      <c r="C3228" s="4"/>
      <c r="D3228" s="4"/>
      <c r="E3228" s="4"/>
      <c r="F3228" s="4"/>
      <c r="G3228" s="4"/>
      <c r="H3228" s="4"/>
      <c r="I3228" s="4" t="s">
        <v>50</v>
      </c>
      <c r="J3228" s="4" t="s">
        <v>49</v>
      </c>
      <c r="K3228" s="4"/>
      <c r="L3228" s="4"/>
      <c r="M3228" s="4"/>
      <c r="N3228" s="4"/>
      <c r="O3228" s="46"/>
      <c r="P3228"/>
      <c r="Q3228"/>
      <c r="R3228"/>
      <c r="S3228"/>
      <c r="T3228"/>
    </row>
    <row r="3229" spans="1:20" x14ac:dyDescent="0.25">
      <c r="A3229" s="33"/>
      <c r="B3229" s="4"/>
      <c r="C3229" s="4"/>
      <c r="D3229" s="4"/>
      <c r="E3229" s="4"/>
      <c r="F3229" s="4"/>
      <c r="G3229" s="4"/>
      <c r="H3229" s="4"/>
      <c r="I3229" s="4"/>
      <c r="J3229" s="4"/>
      <c r="K3229" s="4" t="s">
        <v>45</v>
      </c>
      <c r="L3229" s="4" t="s">
        <v>51</v>
      </c>
      <c r="M3229" s="4" t="s">
        <v>46</v>
      </c>
      <c r="N3229" s="4"/>
      <c r="O3229" s="46">
        <v>35</v>
      </c>
      <c r="P3229"/>
      <c r="Q3229"/>
      <c r="R3229"/>
      <c r="S3229"/>
      <c r="T3229"/>
    </row>
    <row r="3230" spans="1:20" x14ac:dyDescent="0.25">
      <c r="A3230" s="33"/>
      <c r="B3230" s="4"/>
      <c r="C3230" s="4"/>
      <c r="D3230" s="4"/>
      <c r="E3230" s="4"/>
      <c r="F3230" s="4"/>
      <c r="G3230" s="4"/>
      <c r="H3230" s="4"/>
      <c r="I3230" s="4"/>
      <c r="J3230" s="4"/>
      <c r="K3230" s="4" t="s">
        <v>55</v>
      </c>
      <c r="L3230" s="4" t="s">
        <v>51</v>
      </c>
      <c r="M3230" s="4" t="s">
        <v>56</v>
      </c>
      <c r="N3230" s="4"/>
      <c r="O3230" s="46">
        <v>696</v>
      </c>
      <c r="P3230"/>
      <c r="Q3230"/>
      <c r="R3230"/>
      <c r="S3230"/>
      <c r="T3230"/>
    </row>
    <row r="3231" spans="1:20" x14ac:dyDescent="0.25">
      <c r="A3231" s="33"/>
      <c r="B3231" s="4"/>
      <c r="C3231" s="4"/>
      <c r="D3231" s="4"/>
      <c r="E3231" s="4"/>
      <c r="F3231" s="4"/>
      <c r="G3231" s="4"/>
      <c r="H3231" s="4"/>
      <c r="I3231" s="4"/>
      <c r="J3231" s="4"/>
      <c r="K3231" s="4" t="s">
        <v>57</v>
      </c>
      <c r="L3231" s="4" t="s">
        <v>59</v>
      </c>
      <c r="M3231" s="4" t="s">
        <v>58</v>
      </c>
      <c r="N3231" s="4"/>
      <c r="O3231" s="46">
        <v>731</v>
      </c>
      <c r="P3231"/>
      <c r="Q3231"/>
      <c r="R3231"/>
      <c r="S3231"/>
      <c r="T3231"/>
    </row>
    <row r="3232" spans="1:20" x14ac:dyDescent="0.25">
      <c r="A3232" s="33"/>
      <c r="B3232" s="4"/>
      <c r="C3232" s="4"/>
      <c r="D3232" s="4"/>
      <c r="E3232" s="4"/>
      <c r="F3232" s="4"/>
      <c r="G3232" s="4"/>
      <c r="H3232" s="4"/>
      <c r="I3232" s="4"/>
      <c r="J3232" s="4"/>
      <c r="K3232" s="4" t="s">
        <v>112</v>
      </c>
      <c r="L3232" s="4" t="s">
        <v>51</v>
      </c>
      <c r="M3232" s="4" t="s">
        <v>113</v>
      </c>
      <c r="N3232" s="4"/>
      <c r="O3232" s="46">
        <v>5</v>
      </c>
      <c r="P3232"/>
      <c r="Q3232"/>
      <c r="R3232"/>
      <c r="S3232"/>
      <c r="T3232"/>
    </row>
    <row r="3233" spans="1:20" x14ac:dyDescent="0.25">
      <c r="A3233" s="33"/>
      <c r="B3233" s="4"/>
      <c r="C3233" s="4"/>
      <c r="D3233" s="4"/>
      <c r="E3233" s="4"/>
      <c r="F3233" s="4"/>
      <c r="G3233" s="4"/>
      <c r="H3233" s="4"/>
      <c r="I3233" s="4"/>
      <c r="J3233" s="4"/>
      <c r="K3233" s="4" t="s">
        <v>118</v>
      </c>
      <c r="L3233" s="4" t="s">
        <v>59</v>
      </c>
      <c r="M3233" s="4" t="s">
        <v>119</v>
      </c>
      <c r="N3233" s="4"/>
      <c r="O3233" s="46">
        <v>5</v>
      </c>
      <c r="P3233"/>
      <c r="Q3233"/>
      <c r="R3233"/>
      <c r="S3233"/>
      <c r="T3233"/>
    </row>
    <row r="3234" spans="1:20" x14ac:dyDescent="0.25">
      <c r="A3234" s="33"/>
      <c r="B3234" s="4"/>
      <c r="C3234" s="4"/>
      <c r="D3234" s="4"/>
      <c r="E3234" s="4"/>
      <c r="F3234" s="4"/>
      <c r="G3234" s="4"/>
      <c r="H3234" s="4"/>
      <c r="I3234" s="4"/>
      <c r="J3234" s="4"/>
      <c r="K3234" s="4" t="s">
        <v>120</v>
      </c>
      <c r="L3234" s="4" t="s">
        <v>59</v>
      </c>
      <c r="M3234" s="4" t="s">
        <v>121</v>
      </c>
      <c r="N3234" s="4"/>
      <c r="O3234" s="46">
        <v>5</v>
      </c>
      <c r="P3234"/>
      <c r="Q3234"/>
      <c r="R3234"/>
      <c r="S3234"/>
      <c r="T3234"/>
    </row>
    <row r="3235" spans="1:20" x14ac:dyDescent="0.25">
      <c r="A3235" s="33"/>
      <c r="B3235" s="4"/>
      <c r="C3235" s="4"/>
      <c r="D3235" s="4"/>
      <c r="E3235" s="4"/>
      <c r="F3235" s="4"/>
      <c r="G3235" s="4"/>
      <c r="H3235" s="4"/>
      <c r="I3235" s="4"/>
      <c r="J3235" s="4"/>
      <c r="K3235" s="4" t="s">
        <v>60</v>
      </c>
      <c r="L3235" s="4" t="s">
        <v>59</v>
      </c>
      <c r="M3235" s="4" t="s">
        <v>61</v>
      </c>
      <c r="N3235" s="4"/>
      <c r="O3235" s="46">
        <v>736</v>
      </c>
      <c r="P3235"/>
      <c r="Q3235"/>
      <c r="R3235"/>
      <c r="S3235"/>
      <c r="T3235"/>
    </row>
    <row r="3236" spans="1:20" x14ac:dyDescent="0.25">
      <c r="A3236" s="43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6"/>
      <c r="P3236"/>
      <c r="Q3236"/>
      <c r="R3236"/>
      <c r="S3236"/>
      <c r="T3236"/>
    </row>
    <row r="3237" spans="1:20" x14ac:dyDescent="0.25">
      <c r="A3237" s="30"/>
      <c r="B3237" s="4"/>
      <c r="C3237" s="4"/>
      <c r="D3237" s="4"/>
      <c r="E3237" s="4"/>
      <c r="F3237" s="4"/>
      <c r="G3237" s="4"/>
      <c r="H3237" s="4"/>
      <c r="I3237" s="4" t="s">
        <v>65</v>
      </c>
      <c r="J3237" s="4" t="s">
        <v>64</v>
      </c>
      <c r="K3237" s="4"/>
      <c r="L3237" s="4"/>
      <c r="M3237" s="4"/>
      <c r="N3237" s="4"/>
      <c r="O3237" s="46"/>
      <c r="P3237"/>
      <c r="Q3237"/>
      <c r="R3237"/>
      <c r="S3237"/>
      <c r="T3237"/>
    </row>
    <row r="3238" spans="1:20" x14ac:dyDescent="0.25">
      <c r="A3238" s="33"/>
      <c r="B3238" s="4"/>
      <c r="C3238" s="4"/>
      <c r="D3238" s="4"/>
      <c r="E3238" s="4"/>
      <c r="F3238" s="4"/>
      <c r="G3238" s="4"/>
      <c r="H3238" s="4"/>
      <c r="I3238" s="4"/>
      <c r="J3238" s="4"/>
      <c r="K3238" s="4" t="s">
        <v>62</v>
      </c>
      <c r="L3238" s="4" t="s">
        <v>51</v>
      </c>
      <c r="M3238" s="4" t="s">
        <v>63</v>
      </c>
      <c r="N3238" s="4"/>
      <c r="O3238" s="46">
        <v>1</v>
      </c>
      <c r="P3238"/>
      <c r="Q3238"/>
      <c r="R3238"/>
      <c r="S3238"/>
      <c r="T3238"/>
    </row>
    <row r="3239" spans="1:20" x14ac:dyDescent="0.25">
      <c r="A3239" s="33"/>
      <c r="B3239" s="4"/>
      <c r="C3239" s="4"/>
      <c r="D3239" s="4"/>
      <c r="E3239" s="4"/>
      <c r="F3239" s="4"/>
      <c r="G3239" s="4"/>
      <c r="H3239" s="4"/>
      <c r="I3239" s="4"/>
      <c r="J3239" s="4"/>
      <c r="K3239" s="4" t="s">
        <v>211</v>
      </c>
      <c r="L3239" s="4" t="s">
        <v>51</v>
      </c>
      <c r="M3239" s="4" t="s">
        <v>457</v>
      </c>
      <c r="N3239" s="4" t="s">
        <v>212</v>
      </c>
      <c r="O3239" s="46">
        <v>50</v>
      </c>
      <c r="P3239"/>
      <c r="Q3239"/>
      <c r="R3239"/>
      <c r="S3239"/>
      <c r="T3239"/>
    </row>
    <row r="3240" spans="1:20" x14ac:dyDescent="0.25">
      <c r="A3240" s="33"/>
      <c r="B3240" s="4"/>
      <c r="C3240" s="4"/>
      <c r="D3240" s="4"/>
      <c r="E3240" s="4"/>
      <c r="F3240" s="4"/>
      <c r="G3240" s="4"/>
      <c r="H3240" s="4"/>
      <c r="I3240" s="4"/>
      <c r="J3240" s="4"/>
      <c r="K3240" s="4" t="s">
        <v>66</v>
      </c>
      <c r="L3240" s="4" t="s">
        <v>59</v>
      </c>
      <c r="M3240" s="4" t="s">
        <v>67</v>
      </c>
      <c r="N3240" s="4"/>
      <c r="O3240" s="46">
        <v>51</v>
      </c>
      <c r="P3240"/>
      <c r="Q3240"/>
      <c r="R3240"/>
      <c r="S3240"/>
      <c r="T3240"/>
    </row>
    <row r="3241" spans="1:20" x14ac:dyDescent="0.25">
      <c r="A3241" s="33"/>
      <c r="B3241" s="4"/>
      <c r="C3241" s="4"/>
      <c r="D3241" s="4"/>
      <c r="E3241" s="4"/>
      <c r="F3241" s="4"/>
      <c r="G3241" s="4"/>
      <c r="H3241" s="4"/>
      <c r="I3241" s="4"/>
      <c r="J3241" s="4"/>
      <c r="K3241" s="4" t="s">
        <v>70</v>
      </c>
      <c r="L3241" s="4" t="s">
        <v>51</v>
      </c>
      <c r="M3241" s="4" t="s">
        <v>71</v>
      </c>
      <c r="N3241" s="4"/>
      <c r="O3241" s="46">
        <v>685</v>
      </c>
      <c r="P3241"/>
      <c r="Q3241"/>
      <c r="R3241"/>
      <c r="S3241"/>
      <c r="T3241"/>
    </row>
    <row r="3242" spans="1:20" x14ac:dyDescent="0.25">
      <c r="A3242" s="33"/>
      <c r="B3242" s="4"/>
      <c r="C3242" s="4"/>
      <c r="D3242" s="4"/>
      <c r="E3242" s="4"/>
      <c r="F3242" s="4"/>
      <c r="G3242" s="4"/>
      <c r="H3242" s="4"/>
      <c r="I3242" s="4"/>
      <c r="J3242" s="4"/>
      <c r="K3242" s="4" t="s">
        <v>72</v>
      </c>
      <c r="L3242" s="4" t="s">
        <v>59</v>
      </c>
      <c r="M3242" s="4" t="s">
        <v>73</v>
      </c>
      <c r="N3242" s="4"/>
      <c r="O3242" s="46">
        <v>685</v>
      </c>
      <c r="P3242"/>
      <c r="Q3242"/>
      <c r="R3242"/>
      <c r="S3242"/>
      <c r="T3242"/>
    </row>
    <row r="3243" spans="1:20" x14ac:dyDescent="0.25">
      <c r="A3243" s="33"/>
      <c r="B3243" s="4"/>
      <c r="C3243" s="4"/>
      <c r="D3243" s="4"/>
      <c r="E3243" s="4"/>
      <c r="F3243" s="4"/>
      <c r="G3243" s="4"/>
      <c r="H3243" s="4"/>
      <c r="I3243" s="4"/>
      <c r="J3243" s="4"/>
      <c r="K3243" s="4" t="s">
        <v>74</v>
      </c>
      <c r="L3243" s="4" t="s">
        <v>59</v>
      </c>
      <c r="M3243" s="4" t="s">
        <v>75</v>
      </c>
      <c r="N3243" s="4"/>
      <c r="O3243" s="46">
        <v>736</v>
      </c>
      <c r="P3243"/>
      <c r="Q3243"/>
      <c r="R3243"/>
      <c r="S3243"/>
      <c r="T3243"/>
    </row>
    <row r="3244" spans="1:20" x14ac:dyDescent="0.25">
      <c r="A3244" s="43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6"/>
      <c r="P3244"/>
      <c r="Q3244"/>
      <c r="R3244"/>
      <c r="S3244"/>
      <c r="T3244"/>
    </row>
    <row r="3245" spans="1:20" x14ac:dyDescent="0.25">
      <c r="A3245" s="30"/>
      <c r="B3245" s="4"/>
      <c r="C3245" s="4"/>
      <c r="D3245" s="4"/>
      <c r="E3245" s="4"/>
      <c r="F3245" s="4"/>
      <c r="G3245" s="4"/>
      <c r="H3245" s="4"/>
      <c r="I3245" s="4" t="s">
        <v>79</v>
      </c>
      <c r="J3245" s="4" t="s">
        <v>78</v>
      </c>
      <c r="K3245" s="4"/>
      <c r="L3245" s="4"/>
      <c r="M3245" s="4"/>
      <c r="N3245" s="4"/>
      <c r="O3245" s="46"/>
      <c r="P3245"/>
      <c r="Q3245"/>
      <c r="R3245"/>
      <c r="S3245"/>
      <c r="T3245"/>
    </row>
    <row r="3246" spans="1:20" x14ac:dyDescent="0.25">
      <c r="A3246" s="33"/>
      <c r="B3246" s="4"/>
      <c r="C3246" s="4"/>
      <c r="D3246" s="4"/>
      <c r="E3246" s="4"/>
      <c r="F3246" s="4"/>
      <c r="G3246" s="4"/>
      <c r="H3246" s="4"/>
      <c r="I3246" s="4"/>
      <c r="J3246" s="4"/>
      <c r="K3246" s="4" t="s">
        <v>76</v>
      </c>
      <c r="L3246" s="4" t="s">
        <v>51</v>
      </c>
      <c r="M3246" s="4" t="s">
        <v>77</v>
      </c>
      <c r="N3246" s="4"/>
      <c r="O3246" s="46">
        <v>5753</v>
      </c>
      <c r="P3246"/>
      <c r="Q3246"/>
      <c r="R3246"/>
      <c r="S3246"/>
      <c r="T3246"/>
    </row>
    <row r="3247" spans="1:20" x14ac:dyDescent="0.25">
      <c r="A3247" s="33"/>
      <c r="B3247" s="4"/>
      <c r="C3247" s="4"/>
      <c r="D3247" s="4"/>
      <c r="E3247" s="4"/>
      <c r="F3247" s="4"/>
      <c r="G3247" s="4"/>
      <c r="H3247" s="4"/>
      <c r="I3247" s="4"/>
      <c r="J3247" s="4"/>
      <c r="K3247" s="4" t="s">
        <v>265</v>
      </c>
      <c r="L3247" s="4" t="s">
        <v>51</v>
      </c>
      <c r="M3247" s="4" t="s">
        <v>266</v>
      </c>
      <c r="N3247" s="4"/>
      <c r="O3247" s="46">
        <v>51</v>
      </c>
      <c r="P3247"/>
      <c r="Q3247"/>
      <c r="R3247"/>
      <c r="S3247"/>
      <c r="T3247"/>
    </row>
    <row r="3248" spans="1:20" x14ac:dyDescent="0.25">
      <c r="A3248" s="33"/>
      <c r="B3248" s="4"/>
      <c r="C3248" s="4"/>
      <c r="D3248" s="4"/>
      <c r="E3248" s="4"/>
      <c r="F3248" s="4"/>
      <c r="G3248" s="4"/>
      <c r="H3248" s="4"/>
      <c r="I3248" s="4"/>
      <c r="J3248" s="4"/>
      <c r="K3248" s="4" t="s">
        <v>82</v>
      </c>
      <c r="L3248" s="4" t="s">
        <v>59</v>
      </c>
      <c r="M3248" s="4" t="s">
        <v>83</v>
      </c>
      <c r="N3248" s="4"/>
      <c r="O3248" s="46">
        <v>-4246</v>
      </c>
      <c r="P3248"/>
      <c r="Q3248"/>
      <c r="R3248"/>
      <c r="S3248"/>
      <c r="T3248"/>
    </row>
    <row r="3249" spans="1:20" x14ac:dyDescent="0.25">
      <c r="A3249" s="33"/>
      <c r="B3249" s="4"/>
      <c r="C3249" s="4"/>
      <c r="D3249" s="4"/>
      <c r="E3249" s="4"/>
      <c r="F3249" s="4"/>
      <c r="G3249" s="4"/>
      <c r="H3249" s="4"/>
      <c r="I3249" s="4"/>
      <c r="J3249" s="4"/>
      <c r="K3249" s="4" t="s">
        <v>267</v>
      </c>
      <c r="L3249" s="4" t="s">
        <v>51</v>
      </c>
      <c r="M3249" s="4" t="s">
        <v>268</v>
      </c>
      <c r="N3249" s="4"/>
      <c r="O3249" s="46">
        <v>-696</v>
      </c>
      <c r="P3249"/>
      <c r="Q3249"/>
      <c r="R3249"/>
      <c r="S3249"/>
      <c r="T3249"/>
    </row>
    <row r="3250" spans="1:20" x14ac:dyDescent="0.25">
      <c r="A3250" s="33"/>
      <c r="B3250" s="4"/>
      <c r="C3250" s="4"/>
      <c r="D3250" s="4"/>
      <c r="E3250" s="4"/>
      <c r="F3250" s="4"/>
      <c r="G3250" s="4"/>
      <c r="H3250" s="4"/>
      <c r="I3250" s="4"/>
      <c r="J3250" s="4"/>
      <c r="K3250" s="4" t="s">
        <v>86</v>
      </c>
      <c r="L3250" s="4" t="s">
        <v>51</v>
      </c>
      <c r="M3250" s="4" t="s">
        <v>87</v>
      </c>
      <c r="N3250" s="4"/>
      <c r="O3250" s="46">
        <v>862</v>
      </c>
      <c r="P3250"/>
      <c r="Q3250"/>
      <c r="R3250"/>
      <c r="S3250"/>
      <c r="T3250"/>
    </row>
    <row r="3251" spans="1:20" x14ac:dyDescent="0.25">
      <c r="A3251" s="33"/>
      <c r="B3251" s="4"/>
      <c r="C3251" s="4"/>
      <c r="D3251" s="4"/>
      <c r="E3251" s="4"/>
      <c r="F3251" s="4"/>
      <c r="G3251" s="4"/>
      <c r="H3251" s="4"/>
      <c r="I3251" s="4"/>
      <c r="J3251" s="4"/>
      <c r="K3251" s="4" t="s">
        <v>88</v>
      </c>
      <c r="L3251" s="4" t="s">
        <v>59</v>
      </c>
      <c r="M3251" s="4" t="s">
        <v>89</v>
      </c>
      <c r="N3251" s="4"/>
      <c r="O3251" s="46">
        <v>5753</v>
      </c>
      <c r="P3251"/>
      <c r="Q3251"/>
      <c r="R3251"/>
      <c r="S3251"/>
      <c r="T3251"/>
    </row>
    <row r="3252" spans="1:20" x14ac:dyDescent="0.25">
      <c r="A3252" s="33"/>
      <c r="B3252" s="4"/>
      <c r="C3252" s="4"/>
      <c r="D3252" s="4"/>
      <c r="E3252" s="4"/>
      <c r="F3252" s="4"/>
      <c r="G3252" s="4"/>
      <c r="H3252" s="4"/>
      <c r="I3252" s="4"/>
      <c r="J3252" s="4"/>
      <c r="K3252" s="4" t="s">
        <v>90</v>
      </c>
      <c r="L3252" s="4" t="s">
        <v>59</v>
      </c>
      <c r="M3252" s="4" t="s">
        <v>91</v>
      </c>
      <c r="N3252" s="4"/>
      <c r="O3252" s="46">
        <v>862</v>
      </c>
      <c r="P3252"/>
      <c r="Q3252"/>
      <c r="R3252"/>
      <c r="S3252"/>
      <c r="T3252"/>
    </row>
    <row r="3253" spans="1:20" x14ac:dyDescent="0.25">
      <c r="A3253" s="43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6"/>
      <c r="P3253"/>
      <c r="Q3253"/>
      <c r="R3253"/>
      <c r="S3253"/>
      <c r="T3253"/>
    </row>
    <row r="3254" spans="1:20" x14ac:dyDescent="0.25">
      <c r="A3254" s="30"/>
      <c r="B3254" s="4"/>
      <c r="C3254" s="4"/>
      <c r="D3254" s="4"/>
      <c r="E3254" s="4"/>
      <c r="F3254" s="4"/>
      <c r="G3254" s="4"/>
      <c r="H3254" s="4"/>
      <c r="I3254" s="4" t="s">
        <v>95</v>
      </c>
      <c r="J3254" s="4" t="s">
        <v>94</v>
      </c>
      <c r="K3254" s="4"/>
      <c r="L3254" s="4"/>
      <c r="M3254" s="4"/>
      <c r="N3254" s="4"/>
      <c r="O3254" s="46"/>
      <c r="P3254"/>
      <c r="Q3254"/>
      <c r="R3254"/>
      <c r="S3254"/>
      <c r="T3254"/>
    </row>
    <row r="3255" spans="1:20" x14ac:dyDescent="0.25">
      <c r="A3255" s="33"/>
      <c r="B3255" s="4"/>
      <c r="C3255" s="4"/>
      <c r="D3255" s="4"/>
      <c r="E3255" s="4"/>
      <c r="F3255" s="4"/>
      <c r="G3255" s="4"/>
      <c r="H3255" s="4"/>
      <c r="I3255" s="4"/>
      <c r="J3255" s="4"/>
      <c r="K3255" s="4" t="s">
        <v>132</v>
      </c>
      <c r="L3255" s="4" t="s">
        <v>59</v>
      </c>
      <c r="M3255" s="4" t="s">
        <v>133</v>
      </c>
      <c r="N3255" s="4"/>
      <c r="O3255" s="46">
        <v>5</v>
      </c>
      <c r="P3255"/>
      <c r="Q3255"/>
      <c r="R3255"/>
      <c r="S3255"/>
      <c r="T3255"/>
    </row>
    <row r="3256" spans="1:20" x14ac:dyDescent="0.25">
      <c r="A3256" s="33"/>
      <c r="B3256" s="4"/>
      <c r="C3256" s="4"/>
      <c r="D3256" s="4"/>
      <c r="E3256" s="4"/>
      <c r="F3256" s="4"/>
      <c r="G3256" s="4"/>
      <c r="H3256" s="4"/>
      <c r="I3256" s="4"/>
      <c r="J3256" s="4"/>
      <c r="K3256" s="4" t="s">
        <v>92</v>
      </c>
      <c r="L3256" s="4" t="s">
        <v>51</v>
      </c>
      <c r="M3256" s="4" t="s">
        <v>93</v>
      </c>
      <c r="N3256" s="4"/>
      <c r="O3256" s="46">
        <v>4246</v>
      </c>
      <c r="P3256"/>
      <c r="Q3256"/>
      <c r="R3256"/>
      <c r="S3256"/>
      <c r="T3256"/>
    </row>
    <row r="3257" spans="1:20" x14ac:dyDescent="0.25">
      <c r="A3257" s="33"/>
      <c r="B3257" s="4"/>
      <c r="C3257" s="4"/>
      <c r="D3257" s="4"/>
      <c r="E3257" s="4"/>
      <c r="F3257" s="4"/>
      <c r="G3257" s="4"/>
      <c r="H3257" s="4"/>
      <c r="I3257" s="4"/>
      <c r="J3257" s="4"/>
      <c r="K3257" s="4" t="s">
        <v>96</v>
      </c>
      <c r="L3257" s="4" t="s">
        <v>59</v>
      </c>
      <c r="M3257" s="4" t="s">
        <v>97</v>
      </c>
      <c r="N3257" s="4"/>
      <c r="O3257" s="46">
        <v>4246</v>
      </c>
      <c r="P3257"/>
      <c r="Q3257"/>
      <c r="R3257"/>
      <c r="S3257"/>
      <c r="T3257"/>
    </row>
    <row r="3258" spans="1:20" x14ac:dyDescent="0.25">
      <c r="A3258" s="33"/>
      <c r="B3258" s="4"/>
      <c r="C3258" s="4"/>
      <c r="D3258" s="4"/>
      <c r="E3258" s="4"/>
      <c r="F3258" s="4"/>
      <c r="G3258" s="4"/>
      <c r="H3258" s="4"/>
      <c r="I3258" s="4"/>
      <c r="J3258" s="4"/>
      <c r="K3258" s="4" t="s">
        <v>381</v>
      </c>
      <c r="L3258" s="4" t="s">
        <v>51</v>
      </c>
      <c r="M3258" s="4" t="s">
        <v>382</v>
      </c>
      <c r="N3258" s="4"/>
      <c r="O3258" s="46">
        <v>-5</v>
      </c>
      <c r="P3258"/>
      <c r="Q3258"/>
      <c r="R3258"/>
      <c r="S3258"/>
      <c r="T3258"/>
    </row>
    <row r="3259" spans="1:20" x14ac:dyDescent="0.25">
      <c r="A3259" s="33"/>
      <c r="B3259" s="4"/>
      <c r="C3259" s="4"/>
      <c r="D3259" s="4"/>
      <c r="E3259" s="4"/>
      <c r="F3259" s="4"/>
      <c r="G3259" s="4"/>
      <c r="H3259" s="4"/>
      <c r="I3259" s="4"/>
      <c r="J3259" s="4"/>
      <c r="K3259" s="4" t="s">
        <v>138</v>
      </c>
      <c r="L3259" s="4" t="s">
        <v>59</v>
      </c>
      <c r="M3259" s="4" t="s">
        <v>139</v>
      </c>
      <c r="N3259" s="4"/>
      <c r="O3259" s="46">
        <v>-5</v>
      </c>
      <c r="P3259"/>
      <c r="Q3259"/>
      <c r="R3259"/>
      <c r="S3259"/>
      <c r="T3259"/>
    </row>
    <row r="3260" spans="1:20" x14ac:dyDescent="0.25">
      <c r="A3260" s="33"/>
      <c r="B3260" s="4"/>
      <c r="C3260" s="4"/>
      <c r="D3260" s="4"/>
      <c r="E3260" s="4"/>
      <c r="F3260" s="4"/>
      <c r="G3260" s="4"/>
      <c r="H3260" s="4"/>
      <c r="I3260" s="4"/>
      <c r="J3260" s="4"/>
      <c r="K3260" s="4" t="s">
        <v>98</v>
      </c>
      <c r="L3260" s="4" t="s">
        <v>59</v>
      </c>
      <c r="M3260" s="4" t="s">
        <v>99</v>
      </c>
      <c r="N3260" s="4"/>
      <c r="O3260" s="46">
        <v>4241</v>
      </c>
      <c r="P3260"/>
      <c r="Q3260"/>
      <c r="R3260"/>
      <c r="S3260"/>
      <c r="T3260"/>
    </row>
    <row r="3261" spans="1:20" x14ac:dyDescent="0.25">
      <c r="A3261" s="33"/>
      <c r="B3261" s="4"/>
      <c r="C3261" s="4"/>
      <c r="D3261" s="4"/>
      <c r="E3261" s="4"/>
      <c r="F3261" s="4"/>
      <c r="G3261" s="4"/>
      <c r="H3261" s="4"/>
      <c r="I3261" s="4"/>
      <c r="J3261" s="4"/>
      <c r="K3261" s="4" t="s">
        <v>100</v>
      </c>
      <c r="L3261" s="4" t="s">
        <v>59</v>
      </c>
      <c r="M3261" s="4" t="s">
        <v>101</v>
      </c>
      <c r="N3261" s="4"/>
      <c r="O3261" s="46">
        <v>4241</v>
      </c>
      <c r="P3261"/>
      <c r="Q3261"/>
      <c r="R3261"/>
      <c r="S3261"/>
      <c r="T3261"/>
    </row>
    <row r="3262" spans="1:20" x14ac:dyDescent="0.25">
      <c r="A3262" s="43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6"/>
      <c r="P3262"/>
      <c r="Q3262"/>
      <c r="R3262"/>
      <c r="S3262"/>
      <c r="T3262"/>
    </row>
    <row r="3263" spans="1:20" x14ac:dyDescent="0.25">
      <c r="A3263" s="30"/>
      <c r="B3263" s="4"/>
      <c r="C3263" s="4"/>
      <c r="D3263" s="4"/>
      <c r="E3263" s="4" t="s">
        <v>273</v>
      </c>
      <c r="F3263" s="4"/>
      <c r="G3263" s="4" t="s">
        <v>458</v>
      </c>
      <c r="H3263" s="4"/>
      <c r="I3263" s="4"/>
      <c r="J3263" s="4"/>
      <c r="K3263" s="4"/>
      <c r="L3263" s="4"/>
      <c r="M3263" s="4"/>
      <c r="N3263" s="4"/>
      <c r="O3263" s="46"/>
      <c r="P3263"/>
      <c r="Q3263"/>
      <c r="R3263"/>
      <c r="S3263"/>
      <c r="T3263"/>
    </row>
    <row r="3264" spans="1:20" x14ac:dyDescent="0.25">
      <c r="A3264" s="33"/>
      <c r="B3264" s="4"/>
      <c r="C3264" s="4"/>
      <c r="D3264" s="4"/>
      <c r="E3264" s="4"/>
      <c r="F3264" s="4"/>
      <c r="G3264" s="4"/>
      <c r="H3264" s="4" t="s">
        <v>449</v>
      </c>
      <c r="I3264" s="4"/>
      <c r="J3264" s="4"/>
      <c r="K3264" s="4"/>
      <c r="L3264" s="4"/>
      <c r="M3264" s="4"/>
      <c r="N3264" s="4"/>
      <c r="O3264" s="46"/>
      <c r="P3264"/>
      <c r="Q3264"/>
      <c r="R3264"/>
      <c r="S3264"/>
      <c r="T3264"/>
    </row>
    <row r="3265" spans="1:20" x14ac:dyDescent="0.25">
      <c r="A3265" s="33"/>
      <c r="B3265" s="4"/>
      <c r="C3265" s="4"/>
      <c r="D3265" s="4"/>
      <c r="E3265" s="4"/>
      <c r="F3265" s="4"/>
      <c r="G3265" s="4"/>
      <c r="H3265" s="4"/>
      <c r="I3265" s="4" t="s">
        <v>50</v>
      </c>
      <c r="J3265" s="4" t="s">
        <v>49</v>
      </c>
      <c r="K3265" s="4"/>
      <c r="L3265" s="4"/>
      <c r="M3265" s="4"/>
      <c r="N3265" s="4"/>
      <c r="O3265" s="46"/>
      <c r="P3265"/>
      <c r="Q3265"/>
      <c r="R3265"/>
      <c r="S3265"/>
      <c r="T3265"/>
    </row>
    <row r="3266" spans="1:20" x14ac:dyDescent="0.25">
      <c r="A3266" s="33"/>
      <c r="B3266" s="4"/>
      <c r="C3266" s="4"/>
      <c r="D3266" s="4"/>
      <c r="E3266" s="4"/>
      <c r="F3266" s="4"/>
      <c r="G3266" s="4"/>
      <c r="H3266" s="4"/>
      <c r="I3266" s="4"/>
      <c r="J3266" s="4"/>
      <c r="K3266" s="4" t="s">
        <v>45</v>
      </c>
      <c r="L3266" s="4" t="s">
        <v>51</v>
      </c>
      <c r="M3266" s="4" t="s">
        <v>46</v>
      </c>
      <c r="N3266" s="4"/>
      <c r="O3266" s="46">
        <v>4380</v>
      </c>
      <c r="P3266"/>
      <c r="Q3266"/>
      <c r="R3266"/>
      <c r="S3266"/>
      <c r="T3266"/>
    </row>
    <row r="3267" spans="1:20" x14ac:dyDescent="0.25">
      <c r="A3267" s="33"/>
      <c r="B3267" s="4"/>
      <c r="C3267" s="4"/>
      <c r="D3267" s="4"/>
      <c r="E3267" s="4"/>
      <c r="F3267" s="4"/>
      <c r="G3267" s="4"/>
      <c r="H3267" s="4"/>
      <c r="I3267" s="4"/>
      <c r="J3267" s="4"/>
      <c r="K3267" s="4" t="s">
        <v>55</v>
      </c>
      <c r="L3267" s="4" t="s">
        <v>51</v>
      </c>
      <c r="M3267" s="4" t="s">
        <v>56</v>
      </c>
      <c r="N3267" s="4"/>
      <c r="O3267" s="46">
        <v>8124</v>
      </c>
      <c r="P3267"/>
      <c r="Q3267"/>
      <c r="R3267"/>
      <c r="S3267"/>
      <c r="T3267"/>
    </row>
    <row r="3268" spans="1:20" x14ac:dyDescent="0.25">
      <c r="A3268" s="33"/>
      <c r="B3268" s="4"/>
      <c r="C3268" s="4"/>
      <c r="D3268" s="4"/>
      <c r="E3268" s="4"/>
      <c r="F3268" s="4"/>
      <c r="G3268" s="4"/>
      <c r="H3268" s="4"/>
      <c r="I3268" s="4"/>
      <c r="J3268" s="4"/>
      <c r="K3268" s="4" t="s">
        <v>57</v>
      </c>
      <c r="L3268" s="4" t="s">
        <v>59</v>
      </c>
      <c r="M3268" s="4" t="s">
        <v>58</v>
      </c>
      <c r="N3268" s="4"/>
      <c r="O3268" s="46">
        <v>12504</v>
      </c>
      <c r="P3268"/>
      <c r="Q3268"/>
      <c r="R3268"/>
      <c r="S3268"/>
      <c r="T3268"/>
    </row>
    <row r="3269" spans="1:20" x14ac:dyDescent="0.25">
      <c r="A3269" s="33"/>
      <c r="B3269" s="4"/>
      <c r="C3269" s="4"/>
      <c r="D3269" s="4"/>
      <c r="E3269" s="4"/>
      <c r="F3269" s="4"/>
      <c r="G3269" s="4"/>
      <c r="H3269" s="4"/>
      <c r="I3269" s="4"/>
      <c r="J3269" s="4"/>
      <c r="K3269" s="4" t="s">
        <v>112</v>
      </c>
      <c r="L3269" s="4" t="s">
        <v>51</v>
      </c>
      <c r="M3269" s="4" t="s">
        <v>113</v>
      </c>
      <c r="N3269" s="4"/>
      <c r="O3269" s="46">
        <v>4773</v>
      </c>
      <c r="P3269"/>
      <c r="Q3269"/>
      <c r="R3269"/>
      <c r="S3269"/>
      <c r="T3269"/>
    </row>
    <row r="3270" spans="1:20" x14ac:dyDescent="0.25">
      <c r="A3270" s="33"/>
      <c r="B3270" s="4"/>
      <c r="C3270" s="4"/>
      <c r="D3270" s="4"/>
      <c r="E3270" s="4"/>
      <c r="F3270" s="4"/>
      <c r="G3270" s="4"/>
      <c r="H3270" s="4"/>
      <c r="I3270" s="4"/>
      <c r="J3270" s="4"/>
      <c r="K3270" s="4" t="s">
        <v>114</v>
      </c>
      <c r="L3270" s="4" t="s">
        <v>51</v>
      </c>
      <c r="M3270" s="4" t="s">
        <v>115</v>
      </c>
      <c r="N3270" s="4"/>
      <c r="O3270" s="46">
        <v>-7875</v>
      </c>
      <c r="P3270"/>
      <c r="Q3270"/>
      <c r="R3270"/>
      <c r="S3270"/>
      <c r="T3270"/>
    </row>
    <row r="3271" spans="1:20" x14ac:dyDescent="0.25">
      <c r="A3271" s="33"/>
      <c r="B3271" s="4"/>
      <c r="C3271" s="4"/>
      <c r="D3271" s="4"/>
      <c r="E3271" s="4"/>
      <c r="F3271" s="4"/>
      <c r="G3271" s="4"/>
      <c r="H3271" s="4"/>
      <c r="I3271" s="4"/>
      <c r="J3271" s="4"/>
      <c r="K3271" s="4" t="s">
        <v>118</v>
      </c>
      <c r="L3271" s="4" t="s">
        <v>59</v>
      </c>
      <c r="M3271" s="4" t="s">
        <v>119</v>
      </c>
      <c r="N3271" s="4"/>
      <c r="O3271" s="46">
        <v>-3102</v>
      </c>
      <c r="P3271"/>
      <c r="Q3271"/>
      <c r="R3271"/>
      <c r="S3271"/>
      <c r="T3271"/>
    </row>
    <row r="3272" spans="1:20" x14ac:dyDescent="0.25">
      <c r="A3272" s="33"/>
      <c r="B3272" s="4"/>
      <c r="C3272" s="4"/>
      <c r="D3272" s="4"/>
      <c r="E3272" s="4"/>
      <c r="F3272" s="4"/>
      <c r="G3272" s="4"/>
      <c r="H3272" s="4"/>
      <c r="I3272" s="4"/>
      <c r="J3272" s="4"/>
      <c r="K3272" s="4" t="s">
        <v>120</v>
      </c>
      <c r="L3272" s="4" t="s">
        <v>59</v>
      </c>
      <c r="M3272" s="4" t="s">
        <v>121</v>
      </c>
      <c r="N3272" s="4"/>
      <c r="O3272" s="46">
        <v>-3102</v>
      </c>
      <c r="P3272"/>
      <c r="Q3272"/>
      <c r="R3272"/>
      <c r="S3272"/>
      <c r="T3272"/>
    </row>
    <row r="3273" spans="1:20" x14ac:dyDescent="0.25">
      <c r="A3273" s="33"/>
      <c r="B3273" s="4"/>
      <c r="C3273" s="4"/>
      <c r="D3273" s="4"/>
      <c r="E3273" s="4"/>
      <c r="F3273" s="4"/>
      <c r="G3273" s="4"/>
      <c r="H3273" s="4"/>
      <c r="I3273" s="4"/>
      <c r="J3273" s="4"/>
      <c r="K3273" s="4" t="s">
        <v>60</v>
      </c>
      <c r="L3273" s="4" t="s">
        <v>59</v>
      </c>
      <c r="M3273" s="4" t="s">
        <v>61</v>
      </c>
      <c r="N3273" s="4"/>
      <c r="O3273" s="46">
        <v>9402</v>
      </c>
      <c r="P3273"/>
      <c r="Q3273"/>
      <c r="R3273"/>
      <c r="S3273"/>
      <c r="T3273"/>
    </row>
    <row r="3274" spans="1:20" x14ac:dyDescent="0.25">
      <c r="A3274" s="43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6"/>
      <c r="P3274"/>
      <c r="Q3274"/>
      <c r="R3274"/>
      <c r="S3274"/>
      <c r="T3274"/>
    </row>
    <row r="3275" spans="1:20" x14ac:dyDescent="0.25">
      <c r="A3275" s="30"/>
      <c r="B3275" s="4"/>
      <c r="C3275" s="4"/>
      <c r="D3275" s="4"/>
      <c r="E3275" s="4"/>
      <c r="F3275" s="4"/>
      <c r="G3275" s="4"/>
      <c r="H3275" s="4"/>
      <c r="I3275" s="4" t="s">
        <v>65</v>
      </c>
      <c r="J3275" s="4" t="s">
        <v>64</v>
      </c>
      <c r="K3275" s="4"/>
      <c r="L3275" s="4"/>
      <c r="M3275" s="4"/>
      <c r="N3275" s="4"/>
      <c r="O3275" s="46"/>
      <c r="P3275"/>
      <c r="Q3275"/>
      <c r="R3275"/>
      <c r="S3275"/>
      <c r="T3275"/>
    </row>
    <row r="3276" spans="1:20" x14ac:dyDescent="0.25">
      <c r="A3276" s="33"/>
      <c r="B3276" s="4"/>
      <c r="C3276" s="4"/>
      <c r="D3276" s="4"/>
      <c r="E3276" s="4"/>
      <c r="F3276" s="4"/>
      <c r="G3276" s="4"/>
      <c r="H3276" s="4"/>
      <c r="I3276" s="4"/>
      <c r="J3276" s="4"/>
      <c r="K3276" s="4" t="s">
        <v>62</v>
      </c>
      <c r="L3276" s="4" t="s">
        <v>51</v>
      </c>
      <c r="M3276" s="4" t="s">
        <v>63</v>
      </c>
      <c r="N3276" s="4"/>
      <c r="O3276" s="46">
        <v>909</v>
      </c>
      <c r="P3276"/>
      <c r="Q3276"/>
      <c r="R3276"/>
      <c r="S3276"/>
      <c r="T3276"/>
    </row>
    <row r="3277" spans="1:20" x14ac:dyDescent="0.25">
      <c r="A3277" s="33"/>
      <c r="B3277" s="4"/>
      <c r="C3277" s="4"/>
      <c r="D3277" s="4"/>
      <c r="E3277" s="4"/>
      <c r="F3277" s="4"/>
      <c r="G3277" s="4"/>
      <c r="H3277" s="4"/>
      <c r="I3277" s="4"/>
      <c r="J3277" s="4"/>
      <c r="K3277" s="4" t="s">
        <v>66</v>
      </c>
      <c r="L3277" s="4" t="s">
        <v>59</v>
      </c>
      <c r="M3277" s="4" t="s">
        <v>67</v>
      </c>
      <c r="N3277" s="4"/>
      <c r="O3277" s="46">
        <v>909</v>
      </c>
      <c r="P3277"/>
      <c r="Q3277"/>
      <c r="R3277"/>
      <c r="S3277"/>
      <c r="T3277"/>
    </row>
    <row r="3278" spans="1:20" x14ac:dyDescent="0.25">
      <c r="A3278" s="33"/>
      <c r="B3278" s="4"/>
      <c r="C3278" s="4"/>
      <c r="D3278" s="4"/>
      <c r="E3278" s="4"/>
      <c r="F3278" s="4"/>
      <c r="G3278" s="4"/>
      <c r="H3278" s="4"/>
      <c r="I3278" s="4"/>
      <c r="J3278" s="4"/>
      <c r="K3278" s="4" t="s">
        <v>122</v>
      </c>
      <c r="L3278" s="4" t="s">
        <v>51</v>
      </c>
      <c r="M3278" s="4" t="s">
        <v>123</v>
      </c>
      <c r="N3278" s="4"/>
      <c r="O3278" s="46">
        <v>18</v>
      </c>
      <c r="P3278"/>
      <c r="Q3278"/>
      <c r="R3278"/>
      <c r="S3278"/>
      <c r="T3278"/>
    </row>
    <row r="3279" spans="1:20" x14ac:dyDescent="0.25">
      <c r="A3279" s="33"/>
      <c r="B3279" s="4"/>
      <c r="C3279" s="4"/>
      <c r="D3279" s="4"/>
      <c r="E3279" s="4"/>
      <c r="F3279" s="4"/>
      <c r="G3279" s="4"/>
      <c r="H3279" s="4"/>
      <c r="I3279" s="4"/>
      <c r="J3279" s="4"/>
      <c r="K3279" s="4" t="s">
        <v>124</v>
      </c>
      <c r="L3279" s="4" t="s">
        <v>59</v>
      </c>
      <c r="M3279" s="4" t="s">
        <v>125</v>
      </c>
      <c r="N3279" s="4"/>
      <c r="O3279" s="46">
        <v>18</v>
      </c>
      <c r="P3279"/>
      <c r="Q3279"/>
      <c r="R3279"/>
      <c r="S3279"/>
      <c r="T3279"/>
    </row>
    <row r="3280" spans="1:20" x14ac:dyDescent="0.25">
      <c r="A3280" s="33"/>
      <c r="B3280" s="4"/>
      <c r="C3280" s="4"/>
      <c r="D3280" s="4"/>
      <c r="E3280" s="4"/>
      <c r="F3280" s="4"/>
      <c r="G3280" s="4"/>
      <c r="H3280" s="4"/>
      <c r="I3280" s="4"/>
      <c r="J3280" s="4"/>
      <c r="K3280" s="4" t="s">
        <v>70</v>
      </c>
      <c r="L3280" s="4" t="s">
        <v>51</v>
      </c>
      <c r="M3280" s="4" t="s">
        <v>71</v>
      </c>
      <c r="N3280" s="4"/>
      <c r="O3280" s="46">
        <v>8475</v>
      </c>
      <c r="P3280"/>
      <c r="Q3280"/>
      <c r="R3280"/>
      <c r="S3280"/>
      <c r="T3280"/>
    </row>
    <row r="3281" spans="1:20" x14ac:dyDescent="0.25">
      <c r="A3281" s="33"/>
      <c r="B3281" s="4"/>
      <c r="C3281" s="4"/>
      <c r="D3281" s="4"/>
      <c r="E3281" s="4"/>
      <c r="F3281" s="4"/>
      <c r="G3281" s="4"/>
      <c r="H3281" s="4"/>
      <c r="I3281" s="4"/>
      <c r="J3281" s="4"/>
      <c r="K3281" s="4" t="s">
        <v>72</v>
      </c>
      <c r="L3281" s="4" t="s">
        <v>59</v>
      </c>
      <c r="M3281" s="4" t="s">
        <v>73</v>
      </c>
      <c r="N3281" s="4"/>
      <c r="O3281" s="46">
        <v>8475</v>
      </c>
      <c r="P3281"/>
      <c r="Q3281"/>
      <c r="R3281"/>
      <c r="S3281"/>
      <c r="T3281"/>
    </row>
    <row r="3282" spans="1:20" x14ac:dyDescent="0.25">
      <c r="A3282" s="33"/>
      <c r="B3282" s="4"/>
      <c r="C3282" s="4"/>
      <c r="D3282" s="4"/>
      <c r="E3282" s="4"/>
      <c r="F3282" s="4"/>
      <c r="G3282" s="4"/>
      <c r="H3282" s="4"/>
      <c r="I3282" s="4"/>
      <c r="J3282" s="4"/>
      <c r="K3282" s="4" t="s">
        <v>74</v>
      </c>
      <c r="L3282" s="4" t="s">
        <v>59</v>
      </c>
      <c r="M3282" s="4" t="s">
        <v>75</v>
      </c>
      <c r="N3282" s="4"/>
      <c r="O3282" s="46">
        <v>9402</v>
      </c>
      <c r="P3282"/>
      <c r="Q3282"/>
      <c r="R3282"/>
      <c r="S3282"/>
      <c r="T3282"/>
    </row>
    <row r="3283" spans="1:20" x14ac:dyDescent="0.25">
      <c r="A3283" s="43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6"/>
      <c r="P3283"/>
      <c r="Q3283"/>
      <c r="R3283"/>
      <c r="S3283"/>
      <c r="T3283"/>
    </row>
    <row r="3284" spans="1:20" x14ac:dyDescent="0.25">
      <c r="A3284" s="30"/>
      <c r="B3284" s="4"/>
      <c r="C3284" s="4"/>
      <c r="D3284" s="4"/>
      <c r="E3284" s="4"/>
      <c r="F3284" s="4"/>
      <c r="G3284" s="4"/>
      <c r="H3284" s="4"/>
      <c r="I3284" s="4" t="s">
        <v>79</v>
      </c>
      <c r="J3284" s="4" t="s">
        <v>78</v>
      </c>
      <c r="K3284" s="4"/>
      <c r="L3284" s="4"/>
      <c r="M3284" s="4"/>
      <c r="N3284" s="4"/>
      <c r="O3284" s="46"/>
      <c r="P3284"/>
      <c r="Q3284"/>
      <c r="R3284"/>
      <c r="S3284"/>
      <c r="T3284"/>
    </row>
    <row r="3285" spans="1:20" x14ac:dyDescent="0.25">
      <c r="A3285" s="33"/>
      <c r="B3285" s="4"/>
      <c r="C3285" s="4"/>
      <c r="D3285" s="4"/>
      <c r="E3285" s="4"/>
      <c r="F3285" s="4"/>
      <c r="G3285" s="4"/>
      <c r="H3285" s="4"/>
      <c r="I3285" s="4"/>
      <c r="J3285" s="4"/>
      <c r="K3285" s="4" t="s">
        <v>76</v>
      </c>
      <c r="L3285" s="4" t="s">
        <v>51</v>
      </c>
      <c r="M3285" s="4" t="s">
        <v>77</v>
      </c>
      <c r="N3285" s="4"/>
      <c r="O3285" s="46">
        <v>17652</v>
      </c>
      <c r="P3285"/>
      <c r="Q3285"/>
      <c r="R3285"/>
      <c r="S3285"/>
      <c r="T3285"/>
    </row>
    <row r="3286" spans="1:20" x14ac:dyDescent="0.25">
      <c r="A3286" s="33"/>
      <c r="B3286" s="4"/>
      <c r="C3286" s="4"/>
      <c r="D3286" s="4"/>
      <c r="E3286" s="4"/>
      <c r="F3286" s="4"/>
      <c r="G3286" s="4"/>
      <c r="H3286" s="4"/>
      <c r="I3286" s="4"/>
      <c r="J3286" s="4"/>
      <c r="K3286" s="4" t="s">
        <v>265</v>
      </c>
      <c r="L3286" s="4" t="s">
        <v>51</v>
      </c>
      <c r="M3286" s="4" t="s">
        <v>266</v>
      </c>
      <c r="N3286" s="4"/>
      <c r="O3286" s="46">
        <v>927</v>
      </c>
      <c r="P3286"/>
      <c r="Q3286"/>
      <c r="R3286"/>
      <c r="S3286"/>
      <c r="T3286"/>
    </row>
    <row r="3287" spans="1:20" x14ac:dyDescent="0.25">
      <c r="A3287" s="33"/>
      <c r="B3287" s="4"/>
      <c r="C3287" s="4"/>
      <c r="D3287" s="4"/>
      <c r="E3287" s="4"/>
      <c r="F3287" s="4"/>
      <c r="G3287" s="4"/>
      <c r="H3287" s="4"/>
      <c r="I3287" s="4"/>
      <c r="J3287" s="4"/>
      <c r="K3287" s="4" t="s">
        <v>82</v>
      </c>
      <c r="L3287" s="4" t="s">
        <v>59</v>
      </c>
      <c r="M3287" s="4" t="s">
        <v>83</v>
      </c>
      <c r="N3287" s="4"/>
      <c r="O3287" s="46">
        <v>-7192</v>
      </c>
      <c r="P3287"/>
      <c r="Q3287"/>
      <c r="R3287"/>
      <c r="S3287"/>
      <c r="T3287"/>
    </row>
    <row r="3288" spans="1:20" x14ac:dyDescent="0.25">
      <c r="A3288" s="33"/>
      <c r="B3288" s="4"/>
      <c r="C3288" s="4"/>
      <c r="D3288" s="4"/>
      <c r="E3288" s="4"/>
      <c r="F3288" s="4"/>
      <c r="G3288" s="4"/>
      <c r="H3288" s="4"/>
      <c r="I3288" s="4"/>
      <c r="J3288" s="4"/>
      <c r="K3288" s="4" t="s">
        <v>267</v>
      </c>
      <c r="L3288" s="4" t="s">
        <v>51</v>
      </c>
      <c r="M3288" s="4" t="s">
        <v>268</v>
      </c>
      <c r="N3288" s="4"/>
      <c r="O3288" s="46">
        <v>-8124</v>
      </c>
      <c r="P3288"/>
      <c r="Q3288"/>
      <c r="R3288"/>
      <c r="S3288"/>
      <c r="T3288"/>
    </row>
    <row r="3289" spans="1:20" x14ac:dyDescent="0.25">
      <c r="A3289" s="33"/>
      <c r="B3289" s="4"/>
      <c r="C3289" s="4"/>
      <c r="D3289" s="4"/>
      <c r="E3289" s="4"/>
      <c r="F3289" s="4"/>
      <c r="G3289" s="4"/>
      <c r="H3289" s="4"/>
      <c r="I3289" s="4"/>
      <c r="J3289" s="4"/>
      <c r="K3289" s="4" t="s">
        <v>86</v>
      </c>
      <c r="L3289" s="4" t="s">
        <v>51</v>
      </c>
      <c r="M3289" s="4" t="s">
        <v>87</v>
      </c>
      <c r="N3289" s="4"/>
      <c r="O3289" s="46">
        <v>3264</v>
      </c>
      <c r="P3289"/>
      <c r="Q3289"/>
      <c r="R3289"/>
      <c r="S3289"/>
      <c r="T3289"/>
    </row>
    <row r="3290" spans="1:20" x14ac:dyDescent="0.25">
      <c r="A3290" s="33"/>
      <c r="B3290" s="4"/>
      <c r="C3290" s="4"/>
      <c r="D3290" s="4"/>
      <c r="E3290" s="4"/>
      <c r="F3290" s="4"/>
      <c r="G3290" s="4"/>
      <c r="H3290" s="4"/>
      <c r="I3290" s="4"/>
      <c r="J3290" s="4"/>
      <c r="K3290" s="4" t="s">
        <v>160</v>
      </c>
      <c r="L3290" s="4" t="s">
        <v>51</v>
      </c>
      <c r="M3290" s="4" t="s">
        <v>161</v>
      </c>
      <c r="N3290" s="4"/>
      <c r="O3290" s="46">
        <v>-9732</v>
      </c>
      <c r="P3290"/>
      <c r="Q3290"/>
      <c r="R3290"/>
      <c r="S3290"/>
      <c r="T3290"/>
    </row>
    <row r="3291" spans="1:20" x14ac:dyDescent="0.25">
      <c r="A3291" s="33"/>
      <c r="B3291" s="4"/>
      <c r="C3291" s="4"/>
      <c r="D3291" s="4"/>
      <c r="E3291" s="4"/>
      <c r="F3291" s="4"/>
      <c r="G3291" s="4"/>
      <c r="H3291" s="4"/>
      <c r="I3291" s="4"/>
      <c r="J3291" s="4"/>
      <c r="K3291" s="4" t="s">
        <v>269</v>
      </c>
      <c r="L3291" s="4" t="s">
        <v>51</v>
      </c>
      <c r="M3291" s="4" t="s">
        <v>270</v>
      </c>
      <c r="N3291" s="4"/>
      <c r="O3291" s="46">
        <v>7875</v>
      </c>
      <c r="P3291"/>
      <c r="Q3291"/>
      <c r="R3291"/>
      <c r="S3291"/>
      <c r="T3291"/>
    </row>
    <row r="3292" spans="1:20" x14ac:dyDescent="0.25">
      <c r="A3292" s="33"/>
      <c r="B3292" s="4"/>
      <c r="C3292" s="4"/>
      <c r="D3292" s="4"/>
      <c r="E3292" s="4"/>
      <c r="F3292" s="4"/>
      <c r="G3292" s="4"/>
      <c r="H3292" s="4"/>
      <c r="I3292" s="4"/>
      <c r="J3292" s="4"/>
      <c r="K3292" s="4" t="s">
        <v>130</v>
      </c>
      <c r="L3292" s="4" t="s">
        <v>51</v>
      </c>
      <c r="M3292" s="4" t="s">
        <v>131</v>
      </c>
      <c r="N3292" s="4"/>
      <c r="O3292" s="46">
        <v>-1858</v>
      </c>
      <c r="P3292"/>
      <c r="Q3292"/>
      <c r="R3292"/>
      <c r="S3292"/>
      <c r="T3292"/>
    </row>
    <row r="3293" spans="1:20" x14ac:dyDescent="0.25">
      <c r="A3293" s="33"/>
      <c r="B3293" s="4"/>
      <c r="C3293" s="4"/>
      <c r="D3293" s="4"/>
      <c r="E3293" s="4"/>
      <c r="F3293" s="4"/>
      <c r="G3293" s="4"/>
      <c r="H3293" s="4"/>
      <c r="I3293" s="4"/>
      <c r="J3293" s="4"/>
      <c r="K3293" s="4" t="s">
        <v>88</v>
      </c>
      <c r="L3293" s="4" t="s">
        <v>59</v>
      </c>
      <c r="M3293" s="4" t="s">
        <v>89</v>
      </c>
      <c r="N3293" s="4"/>
      <c r="O3293" s="46">
        <v>7919</v>
      </c>
      <c r="P3293"/>
      <c r="Q3293"/>
      <c r="R3293"/>
      <c r="S3293"/>
      <c r="T3293"/>
    </row>
    <row r="3294" spans="1:20" x14ac:dyDescent="0.25">
      <c r="A3294" s="33"/>
      <c r="B3294" s="4"/>
      <c r="C3294" s="4"/>
      <c r="D3294" s="4"/>
      <c r="E3294" s="4"/>
      <c r="F3294" s="4"/>
      <c r="G3294" s="4"/>
      <c r="H3294" s="4"/>
      <c r="I3294" s="4"/>
      <c r="J3294" s="4"/>
      <c r="K3294" s="4" t="s">
        <v>90</v>
      </c>
      <c r="L3294" s="4" t="s">
        <v>59</v>
      </c>
      <c r="M3294" s="4" t="s">
        <v>91</v>
      </c>
      <c r="N3294" s="4"/>
      <c r="O3294" s="46">
        <v>1406</v>
      </c>
      <c r="P3294"/>
      <c r="Q3294"/>
      <c r="R3294"/>
      <c r="S3294"/>
      <c r="T3294"/>
    </row>
    <row r="3295" spans="1:20" x14ac:dyDescent="0.25">
      <c r="A3295" s="43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6"/>
      <c r="P3295"/>
      <c r="Q3295"/>
      <c r="R3295"/>
      <c r="S3295"/>
      <c r="T3295"/>
    </row>
    <row r="3296" spans="1:20" x14ac:dyDescent="0.25">
      <c r="A3296" s="30"/>
      <c r="B3296" s="4"/>
      <c r="C3296" s="4"/>
      <c r="D3296" s="4"/>
      <c r="E3296" s="4"/>
      <c r="F3296" s="4"/>
      <c r="G3296" s="4"/>
      <c r="H3296" s="4"/>
      <c r="I3296" s="4" t="s">
        <v>95</v>
      </c>
      <c r="J3296" s="4" t="s">
        <v>94</v>
      </c>
      <c r="K3296" s="4"/>
      <c r="L3296" s="4"/>
      <c r="M3296" s="4"/>
      <c r="N3296" s="4"/>
      <c r="O3296" s="46"/>
      <c r="P3296"/>
      <c r="Q3296"/>
      <c r="R3296"/>
      <c r="S3296"/>
      <c r="T3296"/>
    </row>
    <row r="3297" spans="1:20" x14ac:dyDescent="0.25">
      <c r="A3297" s="33"/>
      <c r="B3297" s="4"/>
      <c r="C3297" s="4"/>
      <c r="D3297" s="4"/>
      <c r="E3297" s="4"/>
      <c r="F3297" s="4"/>
      <c r="G3297" s="4"/>
      <c r="H3297" s="4"/>
      <c r="I3297" s="4"/>
      <c r="J3297" s="4"/>
      <c r="K3297" s="4" t="s">
        <v>132</v>
      </c>
      <c r="L3297" s="4" t="s">
        <v>59</v>
      </c>
      <c r="M3297" s="4" t="s">
        <v>133</v>
      </c>
      <c r="N3297" s="4"/>
      <c r="O3297" s="46">
        <v>-3102</v>
      </c>
      <c r="P3297"/>
      <c r="Q3297"/>
      <c r="R3297"/>
      <c r="S3297"/>
      <c r="T3297"/>
    </row>
    <row r="3298" spans="1:20" x14ac:dyDescent="0.25">
      <c r="A3298" s="33"/>
      <c r="B3298" s="4"/>
      <c r="C3298" s="4"/>
      <c r="D3298" s="4"/>
      <c r="E3298" s="4"/>
      <c r="F3298" s="4"/>
      <c r="G3298" s="4"/>
      <c r="H3298" s="4"/>
      <c r="I3298" s="4"/>
      <c r="J3298" s="4"/>
      <c r="K3298" s="4" t="s">
        <v>92</v>
      </c>
      <c r="L3298" s="4" t="s">
        <v>51</v>
      </c>
      <c r="M3298" s="4" t="s">
        <v>93</v>
      </c>
      <c r="N3298" s="4"/>
      <c r="O3298" s="46">
        <v>7192</v>
      </c>
      <c r="P3298"/>
      <c r="Q3298"/>
      <c r="R3298"/>
      <c r="S3298"/>
      <c r="T3298"/>
    </row>
    <row r="3299" spans="1:20" x14ac:dyDescent="0.25">
      <c r="A3299" s="33"/>
      <c r="B3299" s="4"/>
      <c r="C3299" s="4"/>
      <c r="D3299" s="4"/>
      <c r="E3299" s="4"/>
      <c r="F3299" s="4"/>
      <c r="G3299" s="4"/>
      <c r="H3299" s="4"/>
      <c r="I3299" s="4"/>
      <c r="J3299" s="4"/>
      <c r="K3299" s="4" t="s">
        <v>96</v>
      </c>
      <c r="L3299" s="4" t="s">
        <v>59</v>
      </c>
      <c r="M3299" s="4" t="s">
        <v>97</v>
      </c>
      <c r="N3299" s="4"/>
      <c r="O3299" s="46">
        <v>7192</v>
      </c>
      <c r="P3299"/>
      <c r="Q3299"/>
      <c r="R3299"/>
      <c r="S3299"/>
      <c r="T3299"/>
    </row>
    <row r="3300" spans="1:20" x14ac:dyDescent="0.25">
      <c r="A3300" s="33"/>
      <c r="B3300" s="4"/>
      <c r="C3300" s="4"/>
      <c r="D3300" s="4"/>
      <c r="E3300" s="4"/>
      <c r="F3300" s="4"/>
      <c r="G3300" s="4"/>
      <c r="H3300" s="4"/>
      <c r="I3300" s="4"/>
      <c r="J3300" s="4"/>
      <c r="K3300" s="4" t="s">
        <v>136</v>
      </c>
      <c r="L3300" s="4" t="s">
        <v>51</v>
      </c>
      <c r="M3300" s="4" t="s">
        <v>137</v>
      </c>
      <c r="N3300" s="4"/>
      <c r="O3300" s="46">
        <v>-4622</v>
      </c>
      <c r="P3300"/>
      <c r="Q3300"/>
      <c r="R3300"/>
      <c r="S3300"/>
      <c r="T3300"/>
    </row>
    <row r="3301" spans="1:20" x14ac:dyDescent="0.25">
      <c r="A3301" s="33"/>
      <c r="B3301" s="4"/>
      <c r="C3301" s="4"/>
      <c r="D3301" s="4"/>
      <c r="E3301" s="4"/>
      <c r="F3301" s="4"/>
      <c r="G3301" s="4"/>
      <c r="H3301" s="4"/>
      <c r="I3301" s="4"/>
      <c r="J3301" s="4"/>
      <c r="K3301" s="4" t="s">
        <v>381</v>
      </c>
      <c r="L3301" s="4" t="s">
        <v>51</v>
      </c>
      <c r="M3301" s="4" t="s">
        <v>382</v>
      </c>
      <c r="N3301" s="4"/>
      <c r="O3301" s="46">
        <v>-151</v>
      </c>
      <c r="P3301"/>
      <c r="Q3301"/>
      <c r="R3301"/>
      <c r="S3301"/>
      <c r="T3301"/>
    </row>
    <row r="3302" spans="1:20" x14ac:dyDescent="0.25">
      <c r="A3302" s="33"/>
      <c r="B3302" s="4"/>
      <c r="C3302" s="4"/>
      <c r="D3302" s="4"/>
      <c r="E3302" s="4"/>
      <c r="F3302" s="4"/>
      <c r="G3302" s="4"/>
      <c r="H3302" s="4"/>
      <c r="I3302" s="4"/>
      <c r="J3302" s="4"/>
      <c r="K3302" s="4" t="s">
        <v>138</v>
      </c>
      <c r="L3302" s="4" t="s">
        <v>59</v>
      </c>
      <c r="M3302" s="4" t="s">
        <v>139</v>
      </c>
      <c r="N3302" s="4"/>
      <c r="O3302" s="46">
        <v>-4773</v>
      </c>
      <c r="P3302"/>
      <c r="Q3302"/>
      <c r="R3302"/>
      <c r="S3302"/>
      <c r="T3302"/>
    </row>
    <row r="3303" spans="1:20" x14ac:dyDescent="0.25">
      <c r="A3303" s="33"/>
      <c r="B3303" s="4"/>
      <c r="C3303" s="4"/>
      <c r="D3303" s="4"/>
      <c r="E3303" s="4"/>
      <c r="F3303" s="4"/>
      <c r="G3303" s="4"/>
      <c r="H3303" s="4"/>
      <c r="I3303" s="4"/>
      <c r="J3303" s="4"/>
      <c r="K3303" s="4" t="s">
        <v>271</v>
      </c>
      <c r="L3303" s="4" t="s">
        <v>51</v>
      </c>
      <c r="M3303" s="4" t="s">
        <v>272</v>
      </c>
      <c r="N3303" s="4"/>
      <c r="O3303" s="46">
        <v>7875</v>
      </c>
      <c r="P3303"/>
      <c r="Q3303"/>
      <c r="R3303"/>
      <c r="S3303"/>
      <c r="T3303"/>
    </row>
    <row r="3304" spans="1:20" x14ac:dyDescent="0.25">
      <c r="A3304" s="33"/>
      <c r="B3304" s="4"/>
      <c r="C3304" s="4"/>
      <c r="D3304" s="4"/>
      <c r="E3304" s="4"/>
      <c r="F3304" s="4"/>
      <c r="G3304" s="4"/>
      <c r="H3304" s="4"/>
      <c r="I3304" s="4"/>
      <c r="J3304" s="4"/>
      <c r="K3304" s="4" t="s">
        <v>144</v>
      </c>
      <c r="L3304" s="4" t="s">
        <v>59</v>
      </c>
      <c r="M3304" s="4" t="s">
        <v>145</v>
      </c>
      <c r="N3304" s="4"/>
      <c r="O3304" s="46">
        <v>7875</v>
      </c>
      <c r="P3304"/>
      <c r="Q3304"/>
      <c r="R3304"/>
      <c r="S3304"/>
      <c r="T3304"/>
    </row>
    <row r="3305" spans="1:20" x14ac:dyDescent="0.25">
      <c r="A3305" s="33"/>
      <c r="B3305" s="4"/>
      <c r="C3305" s="4"/>
      <c r="D3305" s="4"/>
      <c r="E3305" s="4"/>
      <c r="F3305" s="4"/>
      <c r="G3305" s="4"/>
      <c r="H3305" s="4"/>
      <c r="I3305" s="4"/>
      <c r="J3305" s="4"/>
      <c r="K3305" s="4" t="s">
        <v>98</v>
      </c>
      <c r="L3305" s="4" t="s">
        <v>59</v>
      </c>
      <c r="M3305" s="4" t="s">
        <v>99</v>
      </c>
      <c r="N3305" s="4"/>
      <c r="O3305" s="46">
        <v>2419</v>
      </c>
      <c r="P3305"/>
      <c r="Q3305"/>
      <c r="R3305"/>
      <c r="S3305"/>
      <c r="T3305"/>
    </row>
    <row r="3306" spans="1:20" x14ac:dyDescent="0.25">
      <c r="A3306" s="33"/>
      <c r="B3306" s="4"/>
      <c r="C3306" s="4"/>
      <c r="D3306" s="4"/>
      <c r="E3306" s="4"/>
      <c r="F3306" s="4"/>
      <c r="G3306" s="4"/>
      <c r="H3306" s="4"/>
      <c r="I3306" s="4"/>
      <c r="J3306" s="4"/>
      <c r="K3306" s="4" t="s">
        <v>100</v>
      </c>
      <c r="L3306" s="4" t="s">
        <v>59</v>
      </c>
      <c r="M3306" s="4" t="s">
        <v>101</v>
      </c>
      <c r="N3306" s="4"/>
      <c r="O3306" s="46">
        <v>2419</v>
      </c>
      <c r="P3306"/>
      <c r="Q3306"/>
      <c r="R3306"/>
      <c r="S3306"/>
      <c r="T3306"/>
    </row>
    <row r="3307" spans="1:20" x14ac:dyDescent="0.25">
      <c r="A3307" s="43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6"/>
      <c r="P3307"/>
      <c r="Q3307"/>
      <c r="R3307"/>
      <c r="S3307"/>
      <c r="T3307"/>
    </row>
    <row r="3308" spans="1:20" x14ac:dyDescent="0.25">
      <c r="A3308" s="30"/>
      <c r="B3308" s="4"/>
      <c r="C3308" s="4"/>
      <c r="D3308" s="4"/>
      <c r="E3308" s="4"/>
      <c r="F3308" s="4" t="s">
        <v>186</v>
      </c>
      <c r="G3308" s="4" t="s">
        <v>459</v>
      </c>
      <c r="H3308" s="4"/>
      <c r="I3308" s="4"/>
      <c r="J3308" s="4"/>
      <c r="K3308" s="4"/>
      <c r="L3308" s="4"/>
      <c r="M3308" s="4"/>
      <c r="N3308" s="4"/>
      <c r="O3308" s="46"/>
      <c r="P3308"/>
      <c r="Q3308"/>
      <c r="R3308"/>
      <c r="S3308"/>
      <c r="T3308"/>
    </row>
    <row r="3309" spans="1:20" x14ac:dyDescent="0.25">
      <c r="A3309" s="33"/>
      <c r="B3309" s="4"/>
      <c r="C3309" s="4"/>
      <c r="D3309" s="4"/>
      <c r="E3309" s="4"/>
      <c r="F3309" s="4"/>
      <c r="G3309" s="4"/>
      <c r="H3309" s="4" t="s">
        <v>449</v>
      </c>
      <c r="I3309" s="4"/>
      <c r="J3309" s="4"/>
      <c r="K3309" s="4"/>
      <c r="L3309" s="4"/>
      <c r="M3309" s="4"/>
      <c r="N3309" s="4"/>
      <c r="O3309" s="46"/>
      <c r="P3309"/>
      <c r="Q3309"/>
      <c r="R3309"/>
      <c r="S3309"/>
      <c r="T3309"/>
    </row>
    <row r="3310" spans="1:20" x14ac:dyDescent="0.25">
      <c r="A3310" s="33"/>
      <c r="B3310" s="4"/>
      <c r="C3310" s="4"/>
      <c r="D3310" s="4"/>
      <c r="E3310" s="4"/>
      <c r="F3310" s="4"/>
      <c r="G3310" s="4"/>
      <c r="H3310" s="4"/>
      <c r="I3310" s="4" t="s">
        <v>50</v>
      </c>
      <c r="J3310" s="4" t="s">
        <v>49</v>
      </c>
      <c r="K3310" s="4"/>
      <c r="L3310" s="4"/>
      <c r="M3310" s="4"/>
      <c r="N3310" s="4"/>
      <c r="O3310" s="46"/>
      <c r="P3310"/>
      <c r="Q3310"/>
      <c r="R3310"/>
      <c r="S3310"/>
      <c r="T3310"/>
    </row>
    <row r="3311" spans="1:20" x14ac:dyDescent="0.25">
      <c r="A3311" s="33"/>
      <c r="B3311" s="4"/>
      <c r="C3311" s="4"/>
      <c r="D3311" s="4"/>
      <c r="E3311" s="4"/>
      <c r="F3311" s="4"/>
      <c r="G3311" s="4"/>
      <c r="H3311" s="4"/>
      <c r="I3311" s="4"/>
      <c r="J3311" s="4"/>
      <c r="K3311" s="4" t="s">
        <v>45</v>
      </c>
      <c r="L3311" s="4" t="s">
        <v>51</v>
      </c>
      <c r="M3311" s="4" t="s">
        <v>46</v>
      </c>
      <c r="N3311" s="4"/>
      <c r="O3311" s="46">
        <v>145</v>
      </c>
      <c r="P3311"/>
      <c r="Q3311"/>
      <c r="R3311"/>
      <c r="S3311"/>
      <c r="T3311"/>
    </row>
    <row r="3312" spans="1:20" x14ac:dyDescent="0.25">
      <c r="A3312" s="33"/>
      <c r="B3312" s="4"/>
      <c r="C3312" s="4"/>
      <c r="D3312" s="4"/>
      <c r="E3312" s="4"/>
      <c r="F3312" s="4"/>
      <c r="G3312" s="4"/>
      <c r="H3312" s="4"/>
      <c r="I3312" s="4"/>
      <c r="J3312" s="4"/>
      <c r="K3312" s="4" t="s">
        <v>55</v>
      </c>
      <c r="L3312" s="4" t="s">
        <v>51</v>
      </c>
      <c r="M3312" s="4" t="s">
        <v>56</v>
      </c>
      <c r="N3312" s="4"/>
      <c r="O3312" s="46">
        <v>116</v>
      </c>
      <c r="P3312"/>
      <c r="Q3312"/>
      <c r="R3312"/>
      <c r="S3312"/>
      <c r="T3312"/>
    </row>
    <row r="3313" spans="1:20" x14ac:dyDescent="0.25">
      <c r="A3313" s="33"/>
      <c r="B3313" s="4"/>
      <c r="C3313" s="4"/>
      <c r="D3313" s="4"/>
      <c r="E3313" s="4"/>
      <c r="F3313" s="4"/>
      <c r="G3313" s="4"/>
      <c r="H3313" s="4"/>
      <c r="I3313" s="4"/>
      <c r="J3313" s="4"/>
      <c r="K3313" s="4" t="s">
        <v>57</v>
      </c>
      <c r="L3313" s="4" t="s">
        <v>59</v>
      </c>
      <c r="M3313" s="4" t="s">
        <v>58</v>
      </c>
      <c r="N3313" s="4"/>
      <c r="O3313" s="46">
        <v>261</v>
      </c>
      <c r="P3313"/>
      <c r="Q3313"/>
      <c r="R3313"/>
      <c r="S3313"/>
      <c r="T3313"/>
    </row>
    <row r="3314" spans="1:20" x14ac:dyDescent="0.25">
      <c r="A3314" s="33"/>
      <c r="B3314" s="4"/>
      <c r="C3314" s="4"/>
      <c r="D3314" s="4"/>
      <c r="E3314" s="4"/>
      <c r="F3314" s="4"/>
      <c r="G3314" s="4"/>
      <c r="H3314" s="4"/>
      <c r="I3314" s="4"/>
      <c r="J3314" s="4"/>
      <c r="K3314" s="4" t="s">
        <v>112</v>
      </c>
      <c r="L3314" s="4" t="s">
        <v>51</v>
      </c>
      <c r="M3314" s="4" t="s">
        <v>113</v>
      </c>
      <c r="N3314" s="4"/>
      <c r="O3314" s="46">
        <v>1</v>
      </c>
      <c r="P3314"/>
      <c r="Q3314"/>
      <c r="R3314"/>
      <c r="S3314"/>
      <c r="T3314"/>
    </row>
    <row r="3315" spans="1:20" x14ac:dyDescent="0.25">
      <c r="A3315" s="33"/>
      <c r="B3315" s="4"/>
      <c r="C3315" s="4"/>
      <c r="D3315" s="4"/>
      <c r="E3315" s="4"/>
      <c r="F3315" s="4"/>
      <c r="G3315" s="4"/>
      <c r="H3315" s="4"/>
      <c r="I3315" s="4"/>
      <c r="J3315" s="4"/>
      <c r="K3315" s="4" t="s">
        <v>118</v>
      </c>
      <c r="L3315" s="4" t="s">
        <v>59</v>
      </c>
      <c r="M3315" s="4" t="s">
        <v>119</v>
      </c>
      <c r="N3315" s="4"/>
      <c r="O3315" s="46">
        <v>1</v>
      </c>
      <c r="P3315"/>
      <c r="Q3315"/>
      <c r="R3315"/>
      <c r="S3315"/>
      <c r="T3315"/>
    </row>
    <row r="3316" spans="1:20" x14ac:dyDescent="0.25">
      <c r="A3316" s="33"/>
      <c r="B3316" s="4"/>
      <c r="C3316" s="4"/>
      <c r="D3316" s="4"/>
      <c r="E3316" s="4"/>
      <c r="F3316" s="4"/>
      <c r="G3316" s="4"/>
      <c r="H3316" s="4"/>
      <c r="I3316" s="4"/>
      <c r="J3316" s="4"/>
      <c r="K3316" s="4" t="s">
        <v>120</v>
      </c>
      <c r="L3316" s="4" t="s">
        <v>59</v>
      </c>
      <c r="M3316" s="4" t="s">
        <v>121</v>
      </c>
      <c r="N3316" s="4"/>
      <c r="O3316" s="46">
        <v>1</v>
      </c>
      <c r="P3316"/>
      <c r="Q3316"/>
      <c r="R3316"/>
      <c r="S3316"/>
      <c r="T3316"/>
    </row>
    <row r="3317" spans="1:20" x14ac:dyDescent="0.25">
      <c r="A3317" s="33"/>
      <c r="B3317" s="4"/>
      <c r="C3317" s="4"/>
      <c r="D3317" s="4"/>
      <c r="E3317" s="4"/>
      <c r="F3317" s="4"/>
      <c r="G3317" s="4"/>
      <c r="H3317" s="4"/>
      <c r="I3317" s="4"/>
      <c r="J3317" s="4"/>
      <c r="K3317" s="4" t="s">
        <v>60</v>
      </c>
      <c r="L3317" s="4" t="s">
        <v>59</v>
      </c>
      <c r="M3317" s="4" t="s">
        <v>61</v>
      </c>
      <c r="N3317" s="4"/>
      <c r="O3317" s="46">
        <v>263</v>
      </c>
      <c r="P3317"/>
      <c r="Q3317"/>
      <c r="R3317"/>
      <c r="S3317"/>
      <c r="T3317"/>
    </row>
    <row r="3318" spans="1:20" x14ac:dyDescent="0.25">
      <c r="A3318" s="43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6"/>
      <c r="P3318"/>
      <c r="Q3318"/>
      <c r="R3318"/>
      <c r="S3318"/>
      <c r="T3318"/>
    </row>
    <row r="3319" spans="1:20" x14ac:dyDescent="0.25">
      <c r="A3319" s="30"/>
      <c r="B3319" s="4"/>
      <c r="C3319" s="4"/>
      <c r="D3319" s="4"/>
      <c r="E3319" s="4"/>
      <c r="F3319" s="4"/>
      <c r="G3319" s="4"/>
      <c r="H3319" s="4"/>
      <c r="I3319" s="4" t="s">
        <v>65</v>
      </c>
      <c r="J3319" s="4" t="s">
        <v>64</v>
      </c>
      <c r="K3319" s="4"/>
      <c r="L3319" s="4"/>
      <c r="M3319" s="4"/>
      <c r="N3319" s="4"/>
      <c r="O3319" s="46"/>
      <c r="P3319"/>
      <c r="Q3319"/>
      <c r="R3319"/>
      <c r="S3319"/>
      <c r="T3319"/>
    </row>
    <row r="3320" spans="1:20" x14ac:dyDescent="0.25">
      <c r="A3320" s="33"/>
      <c r="B3320" s="4"/>
      <c r="C3320" s="4"/>
      <c r="D3320" s="4"/>
      <c r="E3320" s="4"/>
      <c r="F3320" s="4"/>
      <c r="G3320" s="4"/>
      <c r="H3320" s="4"/>
      <c r="I3320" s="4"/>
      <c r="J3320" s="4"/>
      <c r="K3320" s="4" t="s">
        <v>70</v>
      </c>
      <c r="L3320" s="4" t="s">
        <v>51</v>
      </c>
      <c r="M3320" s="4" t="s">
        <v>71</v>
      </c>
      <c r="N3320" s="4"/>
      <c r="O3320" s="46">
        <v>263</v>
      </c>
      <c r="P3320"/>
      <c r="Q3320"/>
      <c r="R3320"/>
      <c r="S3320"/>
      <c r="T3320"/>
    </row>
    <row r="3321" spans="1:20" x14ac:dyDescent="0.25">
      <c r="A3321" s="33"/>
      <c r="B3321" s="4"/>
      <c r="C3321" s="4"/>
      <c r="D3321" s="4"/>
      <c r="E3321" s="4"/>
      <c r="F3321" s="4"/>
      <c r="G3321" s="4"/>
      <c r="H3321" s="4"/>
      <c r="I3321" s="4"/>
      <c r="J3321" s="4"/>
      <c r="K3321" s="4" t="s">
        <v>72</v>
      </c>
      <c r="L3321" s="4" t="s">
        <v>59</v>
      </c>
      <c r="M3321" s="4" t="s">
        <v>73</v>
      </c>
      <c r="N3321" s="4"/>
      <c r="O3321" s="46">
        <v>263</v>
      </c>
      <c r="P3321"/>
      <c r="Q3321"/>
      <c r="R3321"/>
      <c r="S3321"/>
      <c r="T3321"/>
    </row>
    <row r="3322" spans="1:20" x14ac:dyDescent="0.25">
      <c r="A3322" s="33"/>
      <c r="B3322" s="4"/>
      <c r="C3322" s="4"/>
      <c r="D3322" s="4"/>
      <c r="E3322" s="4"/>
      <c r="F3322" s="4"/>
      <c r="G3322" s="4"/>
      <c r="H3322" s="4"/>
      <c r="I3322" s="4"/>
      <c r="J3322" s="4"/>
      <c r="K3322" s="4" t="s">
        <v>74</v>
      </c>
      <c r="L3322" s="4" t="s">
        <v>59</v>
      </c>
      <c r="M3322" s="4" t="s">
        <v>75</v>
      </c>
      <c r="N3322" s="4"/>
      <c r="O3322" s="46">
        <v>263</v>
      </c>
      <c r="P3322"/>
      <c r="Q3322"/>
      <c r="R3322"/>
      <c r="S3322"/>
      <c r="T3322"/>
    </row>
    <row r="3323" spans="1:20" x14ac:dyDescent="0.25">
      <c r="A3323" s="43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6"/>
      <c r="P3323"/>
      <c r="Q3323"/>
      <c r="R3323"/>
      <c r="S3323"/>
      <c r="T3323"/>
    </row>
    <row r="3324" spans="1:20" x14ac:dyDescent="0.25">
      <c r="A3324" s="30"/>
      <c r="B3324" s="4"/>
      <c r="C3324" s="4"/>
      <c r="D3324" s="4"/>
      <c r="E3324" s="4"/>
      <c r="F3324" s="4"/>
      <c r="G3324" s="4"/>
      <c r="H3324" s="4"/>
      <c r="I3324" s="4" t="s">
        <v>79</v>
      </c>
      <c r="J3324" s="4" t="s">
        <v>78</v>
      </c>
      <c r="K3324" s="4"/>
      <c r="L3324" s="4"/>
      <c r="M3324" s="4"/>
      <c r="N3324" s="4"/>
      <c r="O3324" s="46"/>
      <c r="P3324"/>
      <c r="Q3324"/>
      <c r="R3324"/>
      <c r="S3324"/>
      <c r="T3324"/>
    </row>
    <row r="3325" spans="1:20" x14ac:dyDescent="0.25">
      <c r="A3325" s="33"/>
      <c r="B3325" s="4"/>
      <c r="C3325" s="4"/>
      <c r="D3325" s="4"/>
      <c r="E3325" s="4"/>
      <c r="F3325" s="4"/>
      <c r="G3325" s="4"/>
      <c r="H3325" s="4"/>
      <c r="I3325" s="4"/>
      <c r="J3325" s="4"/>
      <c r="K3325" s="4" t="s">
        <v>76</v>
      </c>
      <c r="L3325" s="4" t="s">
        <v>51</v>
      </c>
      <c r="M3325" s="4" t="s">
        <v>77</v>
      </c>
      <c r="N3325" s="4"/>
      <c r="O3325" s="46">
        <v>535</v>
      </c>
      <c r="P3325"/>
      <c r="Q3325"/>
      <c r="R3325"/>
      <c r="S3325"/>
      <c r="T3325"/>
    </row>
    <row r="3326" spans="1:20" x14ac:dyDescent="0.25">
      <c r="A3326" s="33"/>
      <c r="B3326" s="4"/>
      <c r="C3326" s="4"/>
      <c r="D3326" s="4"/>
      <c r="E3326" s="4"/>
      <c r="F3326" s="4"/>
      <c r="G3326" s="4"/>
      <c r="H3326" s="4"/>
      <c r="I3326" s="4"/>
      <c r="J3326" s="4"/>
      <c r="K3326" s="4" t="s">
        <v>82</v>
      </c>
      <c r="L3326" s="4" t="s">
        <v>59</v>
      </c>
      <c r="M3326" s="4" t="s">
        <v>83</v>
      </c>
      <c r="N3326" s="4"/>
      <c r="O3326" s="46">
        <v>-195</v>
      </c>
      <c r="P3326"/>
      <c r="Q3326"/>
      <c r="R3326"/>
      <c r="S3326"/>
      <c r="T3326"/>
    </row>
    <row r="3327" spans="1:20" x14ac:dyDescent="0.25">
      <c r="A3327" s="33"/>
      <c r="B3327" s="4"/>
      <c r="C3327" s="4"/>
      <c r="D3327" s="4"/>
      <c r="E3327" s="4"/>
      <c r="F3327" s="4"/>
      <c r="G3327" s="4"/>
      <c r="H3327" s="4"/>
      <c r="I3327" s="4"/>
      <c r="J3327" s="4"/>
      <c r="K3327" s="4" t="s">
        <v>267</v>
      </c>
      <c r="L3327" s="4" t="s">
        <v>51</v>
      </c>
      <c r="M3327" s="4" t="s">
        <v>268</v>
      </c>
      <c r="N3327" s="4"/>
      <c r="O3327" s="46">
        <v>-116</v>
      </c>
      <c r="P3327"/>
      <c r="Q3327"/>
      <c r="R3327"/>
      <c r="S3327"/>
      <c r="T3327"/>
    </row>
    <row r="3328" spans="1:20" x14ac:dyDescent="0.25">
      <c r="A3328" s="33"/>
      <c r="B3328" s="4"/>
      <c r="C3328" s="4"/>
      <c r="D3328" s="4"/>
      <c r="E3328" s="4"/>
      <c r="F3328" s="4"/>
      <c r="G3328" s="4"/>
      <c r="H3328" s="4"/>
      <c r="I3328" s="4"/>
      <c r="J3328" s="4"/>
      <c r="K3328" s="4" t="s">
        <v>86</v>
      </c>
      <c r="L3328" s="4" t="s">
        <v>51</v>
      </c>
      <c r="M3328" s="4" t="s">
        <v>87</v>
      </c>
      <c r="N3328" s="4"/>
      <c r="O3328" s="46">
        <v>224</v>
      </c>
      <c r="P3328"/>
      <c r="Q3328"/>
      <c r="R3328"/>
      <c r="S3328"/>
      <c r="T3328"/>
    </row>
    <row r="3329" spans="1:20" x14ac:dyDescent="0.25">
      <c r="A3329" s="33"/>
      <c r="B3329" s="4"/>
      <c r="C3329" s="4"/>
      <c r="D3329" s="4"/>
      <c r="E3329" s="4"/>
      <c r="F3329" s="4"/>
      <c r="G3329" s="4"/>
      <c r="H3329" s="4"/>
      <c r="I3329" s="4"/>
      <c r="J3329" s="4"/>
      <c r="K3329" s="4" t="s">
        <v>88</v>
      </c>
      <c r="L3329" s="4" t="s">
        <v>59</v>
      </c>
      <c r="M3329" s="4" t="s">
        <v>89</v>
      </c>
      <c r="N3329" s="4"/>
      <c r="O3329" s="46">
        <v>535</v>
      </c>
      <c r="P3329"/>
      <c r="Q3329"/>
      <c r="R3329"/>
      <c r="S3329"/>
      <c r="T3329"/>
    </row>
    <row r="3330" spans="1:20" x14ac:dyDescent="0.25">
      <c r="A3330" s="33"/>
      <c r="B3330" s="4"/>
      <c r="C3330" s="4"/>
      <c r="D3330" s="4"/>
      <c r="E3330" s="4"/>
      <c r="F3330" s="4"/>
      <c r="G3330" s="4"/>
      <c r="H3330" s="4"/>
      <c r="I3330" s="4"/>
      <c r="J3330" s="4"/>
      <c r="K3330" s="4" t="s">
        <v>90</v>
      </c>
      <c r="L3330" s="4" t="s">
        <v>59</v>
      </c>
      <c r="M3330" s="4" t="s">
        <v>91</v>
      </c>
      <c r="N3330" s="4"/>
      <c r="O3330" s="46">
        <v>224</v>
      </c>
      <c r="P3330"/>
      <c r="Q3330"/>
      <c r="R3330"/>
      <c r="S3330"/>
      <c r="T3330"/>
    </row>
    <row r="3331" spans="1:20" x14ac:dyDescent="0.25">
      <c r="A3331" s="43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6"/>
      <c r="P3331"/>
      <c r="Q3331"/>
      <c r="R3331"/>
      <c r="S3331"/>
      <c r="T3331"/>
    </row>
    <row r="3332" spans="1:20" x14ac:dyDescent="0.25">
      <c r="A3332" s="30"/>
      <c r="B3332" s="4"/>
      <c r="C3332" s="4"/>
      <c r="D3332" s="4"/>
      <c r="E3332" s="4"/>
      <c r="F3332" s="4"/>
      <c r="G3332" s="4"/>
      <c r="H3332" s="4"/>
      <c r="I3332" s="4" t="s">
        <v>95</v>
      </c>
      <c r="J3332" s="4" t="s">
        <v>94</v>
      </c>
      <c r="K3332" s="4"/>
      <c r="L3332" s="4"/>
      <c r="M3332" s="4"/>
      <c r="N3332" s="4"/>
      <c r="O3332" s="46"/>
      <c r="P3332"/>
      <c r="Q3332"/>
      <c r="R3332"/>
      <c r="S3332"/>
      <c r="T3332"/>
    </row>
    <row r="3333" spans="1:20" x14ac:dyDescent="0.25">
      <c r="A3333" s="33"/>
      <c r="B3333" s="4"/>
      <c r="C3333" s="4"/>
      <c r="D3333" s="4"/>
      <c r="E3333" s="4"/>
      <c r="F3333" s="4"/>
      <c r="G3333" s="4"/>
      <c r="H3333" s="4"/>
      <c r="I3333" s="4"/>
      <c r="J3333" s="4"/>
      <c r="K3333" s="4" t="s">
        <v>132</v>
      </c>
      <c r="L3333" s="4" t="s">
        <v>59</v>
      </c>
      <c r="M3333" s="4" t="s">
        <v>133</v>
      </c>
      <c r="N3333" s="4"/>
      <c r="O3333" s="46">
        <v>1</v>
      </c>
      <c r="P3333"/>
      <c r="Q3333"/>
      <c r="R3333"/>
      <c r="S3333"/>
      <c r="T3333"/>
    </row>
    <row r="3334" spans="1:20" x14ac:dyDescent="0.25">
      <c r="A3334" s="33"/>
      <c r="B3334" s="4"/>
      <c r="C3334" s="4"/>
      <c r="D3334" s="4"/>
      <c r="E3334" s="4"/>
      <c r="F3334" s="4"/>
      <c r="G3334" s="4"/>
      <c r="H3334" s="4"/>
      <c r="I3334" s="4"/>
      <c r="J3334" s="4"/>
      <c r="K3334" s="4" t="s">
        <v>92</v>
      </c>
      <c r="L3334" s="4" t="s">
        <v>51</v>
      </c>
      <c r="M3334" s="4" t="s">
        <v>93</v>
      </c>
      <c r="N3334" s="4"/>
      <c r="O3334" s="46">
        <v>195</v>
      </c>
      <c r="P3334"/>
      <c r="Q3334"/>
      <c r="R3334"/>
      <c r="S3334"/>
      <c r="T3334"/>
    </row>
    <row r="3335" spans="1:20" x14ac:dyDescent="0.25">
      <c r="A3335" s="33"/>
      <c r="B3335" s="4"/>
      <c r="C3335" s="4"/>
      <c r="D3335" s="4"/>
      <c r="E3335" s="4"/>
      <c r="F3335" s="4"/>
      <c r="G3335" s="4"/>
      <c r="H3335" s="4"/>
      <c r="I3335" s="4"/>
      <c r="J3335" s="4"/>
      <c r="K3335" s="4" t="s">
        <v>96</v>
      </c>
      <c r="L3335" s="4" t="s">
        <v>59</v>
      </c>
      <c r="M3335" s="4" t="s">
        <v>97</v>
      </c>
      <c r="N3335" s="4"/>
      <c r="O3335" s="46">
        <v>195</v>
      </c>
      <c r="P3335"/>
      <c r="Q3335"/>
      <c r="R3335"/>
      <c r="S3335"/>
      <c r="T3335"/>
    </row>
    <row r="3336" spans="1:20" x14ac:dyDescent="0.25">
      <c r="A3336" s="33"/>
      <c r="B3336" s="4"/>
      <c r="C3336" s="4"/>
      <c r="D3336" s="4"/>
      <c r="E3336" s="4"/>
      <c r="F3336" s="4"/>
      <c r="G3336" s="4"/>
      <c r="H3336" s="4"/>
      <c r="I3336" s="4"/>
      <c r="J3336" s="4"/>
      <c r="K3336" s="4" t="s">
        <v>381</v>
      </c>
      <c r="L3336" s="4" t="s">
        <v>51</v>
      </c>
      <c r="M3336" s="4" t="s">
        <v>382</v>
      </c>
      <c r="N3336" s="4"/>
      <c r="O3336" s="46">
        <v>-1</v>
      </c>
      <c r="P3336"/>
      <c r="Q3336"/>
      <c r="R3336"/>
      <c r="S3336"/>
      <c r="T3336"/>
    </row>
    <row r="3337" spans="1:20" x14ac:dyDescent="0.25">
      <c r="A3337" s="33"/>
      <c r="B3337" s="4"/>
      <c r="C3337" s="4"/>
      <c r="D3337" s="4"/>
      <c r="E3337" s="4"/>
      <c r="F3337" s="4"/>
      <c r="G3337" s="4"/>
      <c r="H3337" s="4"/>
      <c r="I3337" s="4"/>
      <c r="J3337" s="4"/>
      <c r="K3337" s="4" t="s">
        <v>138</v>
      </c>
      <c r="L3337" s="4" t="s">
        <v>59</v>
      </c>
      <c r="M3337" s="4" t="s">
        <v>139</v>
      </c>
      <c r="N3337" s="4"/>
      <c r="O3337" s="46">
        <v>-1</v>
      </c>
      <c r="P3337"/>
      <c r="Q3337"/>
      <c r="R3337"/>
      <c r="S3337"/>
      <c r="T3337"/>
    </row>
    <row r="3338" spans="1:20" x14ac:dyDescent="0.25">
      <c r="A3338" s="33"/>
      <c r="B3338" s="4"/>
      <c r="C3338" s="4"/>
      <c r="D3338" s="4"/>
      <c r="E3338" s="4"/>
      <c r="F3338" s="4"/>
      <c r="G3338" s="4"/>
      <c r="H3338" s="4"/>
      <c r="I3338" s="4"/>
      <c r="J3338" s="4"/>
      <c r="K3338" s="4" t="s">
        <v>98</v>
      </c>
      <c r="L3338" s="4" t="s">
        <v>59</v>
      </c>
      <c r="M3338" s="4" t="s">
        <v>99</v>
      </c>
      <c r="N3338" s="4"/>
      <c r="O3338" s="46">
        <v>194</v>
      </c>
      <c r="P3338"/>
      <c r="Q3338"/>
      <c r="R3338"/>
      <c r="S3338"/>
      <c r="T3338"/>
    </row>
    <row r="3339" spans="1:20" x14ac:dyDescent="0.25">
      <c r="A3339" s="33"/>
      <c r="B3339" s="4"/>
      <c r="C3339" s="4"/>
      <c r="D3339" s="4"/>
      <c r="E3339" s="4"/>
      <c r="F3339" s="4"/>
      <c r="G3339" s="4"/>
      <c r="H3339" s="4"/>
      <c r="I3339" s="4"/>
      <c r="J3339" s="4"/>
      <c r="K3339" s="4" t="s">
        <v>100</v>
      </c>
      <c r="L3339" s="4" t="s">
        <v>59</v>
      </c>
      <c r="M3339" s="4" t="s">
        <v>101</v>
      </c>
      <c r="N3339" s="4"/>
      <c r="O3339" s="46">
        <v>194</v>
      </c>
      <c r="P3339"/>
      <c r="Q3339"/>
      <c r="R3339"/>
      <c r="S3339"/>
      <c r="T3339"/>
    </row>
    <row r="3340" spans="1:20" x14ac:dyDescent="0.25">
      <c r="A3340" s="43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6"/>
      <c r="P3340"/>
      <c r="Q3340"/>
      <c r="R3340"/>
      <c r="S3340"/>
      <c r="T3340"/>
    </row>
    <row r="3341" spans="1:20" x14ac:dyDescent="0.25">
      <c r="A3341" s="30"/>
      <c r="B3341" s="4"/>
      <c r="C3341" s="4"/>
      <c r="D3341" s="4"/>
      <c r="E3341" s="4" t="s">
        <v>186</v>
      </c>
      <c r="F3341" s="4"/>
      <c r="G3341" s="4" t="s">
        <v>460</v>
      </c>
      <c r="H3341" s="4"/>
      <c r="I3341" s="4"/>
      <c r="J3341" s="4"/>
      <c r="K3341" s="4"/>
      <c r="L3341" s="4"/>
      <c r="M3341" s="4"/>
      <c r="N3341" s="4"/>
      <c r="O3341" s="46"/>
      <c r="P3341"/>
      <c r="Q3341"/>
      <c r="R3341"/>
      <c r="S3341"/>
      <c r="T3341"/>
    </row>
    <row r="3342" spans="1:20" x14ac:dyDescent="0.25">
      <c r="A3342" s="33"/>
      <c r="B3342" s="4"/>
      <c r="C3342" s="4"/>
      <c r="D3342" s="4"/>
      <c r="E3342" s="4"/>
      <c r="F3342" s="4"/>
      <c r="G3342" s="4"/>
      <c r="H3342" s="4" t="s">
        <v>449</v>
      </c>
      <c r="I3342" s="4"/>
      <c r="J3342" s="4"/>
      <c r="K3342" s="4"/>
      <c r="L3342" s="4"/>
      <c r="M3342" s="4"/>
      <c r="N3342" s="4"/>
      <c r="O3342" s="46"/>
      <c r="P3342"/>
      <c r="Q3342"/>
      <c r="R3342"/>
      <c r="S3342"/>
      <c r="T3342"/>
    </row>
    <row r="3343" spans="1:20" x14ac:dyDescent="0.25">
      <c r="A3343" s="33"/>
      <c r="B3343" s="4"/>
      <c r="C3343" s="4"/>
      <c r="D3343" s="4"/>
      <c r="E3343" s="4"/>
      <c r="F3343" s="4"/>
      <c r="G3343" s="4"/>
      <c r="H3343" s="4"/>
      <c r="I3343" s="4" t="s">
        <v>50</v>
      </c>
      <c r="J3343" s="4" t="s">
        <v>49</v>
      </c>
      <c r="K3343" s="4"/>
      <c r="L3343" s="4"/>
      <c r="M3343" s="4"/>
      <c r="N3343" s="4"/>
      <c r="O3343" s="46"/>
      <c r="P3343"/>
      <c r="Q3343"/>
      <c r="R3343"/>
      <c r="S3343"/>
      <c r="T3343"/>
    </row>
    <row r="3344" spans="1:20" x14ac:dyDescent="0.25">
      <c r="A3344" s="33"/>
      <c r="B3344" s="4"/>
      <c r="C3344" s="4"/>
      <c r="D3344" s="4"/>
      <c r="E3344" s="4"/>
      <c r="F3344" s="4"/>
      <c r="G3344" s="4"/>
      <c r="H3344" s="4"/>
      <c r="I3344" s="4"/>
      <c r="J3344" s="4"/>
      <c r="K3344" s="4" t="s">
        <v>45</v>
      </c>
      <c r="L3344" s="4" t="s">
        <v>51</v>
      </c>
      <c r="M3344" s="4" t="s">
        <v>46</v>
      </c>
      <c r="N3344" s="4"/>
      <c r="O3344" s="46">
        <v>2686</v>
      </c>
      <c r="P3344"/>
      <c r="Q3344"/>
      <c r="R3344"/>
      <c r="S3344"/>
      <c r="T3344"/>
    </row>
    <row r="3345" spans="1:20" x14ac:dyDescent="0.25">
      <c r="A3345" s="33"/>
      <c r="B3345" s="4"/>
      <c r="C3345" s="4"/>
      <c r="D3345" s="4"/>
      <c r="E3345" s="4"/>
      <c r="F3345" s="4"/>
      <c r="G3345" s="4"/>
      <c r="H3345" s="4"/>
      <c r="I3345" s="4"/>
      <c r="J3345" s="4"/>
      <c r="K3345" s="4" t="s">
        <v>55</v>
      </c>
      <c r="L3345" s="4" t="s">
        <v>51</v>
      </c>
      <c r="M3345" s="4" t="s">
        <v>56</v>
      </c>
      <c r="N3345" s="4"/>
      <c r="O3345" s="46">
        <v>4750</v>
      </c>
      <c r="P3345"/>
      <c r="Q3345"/>
      <c r="R3345"/>
      <c r="S3345"/>
      <c r="T3345"/>
    </row>
    <row r="3346" spans="1:20" x14ac:dyDescent="0.25">
      <c r="A3346" s="33"/>
      <c r="B3346" s="4"/>
      <c r="C3346" s="4"/>
      <c r="D3346" s="4"/>
      <c r="E3346" s="4"/>
      <c r="F3346" s="4"/>
      <c r="G3346" s="4"/>
      <c r="H3346" s="4"/>
      <c r="I3346" s="4"/>
      <c r="J3346" s="4"/>
      <c r="K3346" s="4" t="s">
        <v>57</v>
      </c>
      <c r="L3346" s="4" t="s">
        <v>59</v>
      </c>
      <c r="M3346" s="4" t="s">
        <v>58</v>
      </c>
      <c r="N3346" s="4"/>
      <c r="O3346" s="46">
        <v>7436</v>
      </c>
      <c r="P3346"/>
      <c r="Q3346"/>
      <c r="R3346"/>
      <c r="S3346"/>
      <c r="T3346"/>
    </row>
    <row r="3347" spans="1:20" x14ac:dyDescent="0.25">
      <c r="A3347" s="33"/>
      <c r="B3347" s="4"/>
      <c r="C3347" s="4"/>
      <c r="D3347" s="4"/>
      <c r="E3347" s="4"/>
      <c r="F3347" s="4"/>
      <c r="G3347" s="4"/>
      <c r="H3347" s="4"/>
      <c r="I3347" s="4"/>
      <c r="J3347" s="4"/>
      <c r="K3347" s="4" t="s">
        <v>112</v>
      </c>
      <c r="L3347" s="4" t="s">
        <v>51</v>
      </c>
      <c r="M3347" s="4" t="s">
        <v>113</v>
      </c>
      <c r="N3347" s="4"/>
      <c r="O3347" s="46">
        <v>3036</v>
      </c>
      <c r="P3347"/>
      <c r="Q3347"/>
      <c r="R3347"/>
      <c r="S3347"/>
      <c r="T3347"/>
    </row>
    <row r="3348" spans="1:20" x14ac:dyDescent="0.25">
      <c r="A3348" s="33"/>
      <c r="B3348" s="4"/>
      <c r="C3348" s="4"/>
      <c r="D3348" s="4"/>
      <c r="E3348" s="4"/>
      <c r="F3348" s="4"/>
      <c r="G3348" s="4"/>
      <c r="H3348" s="4"/>
      <c r="I3348" s="4"/>
      <c r="J3348" s="4"/>
      <c r="K3348" s="4" t="s">
        <v>114</v>
      </c>
      <c r="L3348" s="4" t="s">
        <v>51</v>
      </c>
      <c r="M3348" s="4" t="s">
        <v>115</v>
      </c>
      <c r="N3348" s="4"/>
      <c r="O3348" s="46">
        <v>-7150</v>
      </c>
      <c r="P3348"/>
      <c r="Q3348"/>
      <c r="R3348"/>
      <c r="S3348"/>
      <c r="T3348"/>
    </row>
    <row r="3349" spans="1:20" x14ac:dyDescent="0.25">
      <c r="A3349" s="33"/>
      <c r="B3349" s="4"/>
      <c r="C3349" s="4"/>
      <c r="D3349" s="4"/>
      <c r="E3349" s="4"/>
      <c r="F3349" s="4"/>
      <c r="G3349" s="4"/>
      <c r="H3349" s="4"/>
      <c r="I3349" s="4"/>
      <c r="J3349" s="4"/>
      <c r="K3349" s="4" t="s">
        <v>118</v>
      </c>
      <c r="L3349" s="4" t="s">
        <v>59</v>
      </c>
      <c r="M3349" s="4" t="s">
        <v>119</v>
      </c>
      <c r="N3349" s="4"/>
      <c r="O3349" s="46">
        <v>-4114</v>
      </c>
      <c r="P3349"/>
      <c r="Q3349"/>
      <c r="R3349"/>
      <c r="S3349"/>
      <c r="T3349"/>
    </row>
    <row r="3350" spans="1:20" x14ac:dyDescent="0.25">
      <c r="A3350" s="33"/>
      <c r="B3350" s="4"/>
      <c r="C3350" s="4"/>
      <c r="D3350" s="4"/>
      <c r="E3350" s="4"/>
      <c r="F3350" s="4"/>
      <c r="G3350" s="4"/>
      <c r="H3350" s="4"/>
      <c r="I3350" s="4"/>
      <c r="J3350" s="4"/>
      <c r="K3350" s="4" t="s">
        <v>120</v>
      </c>
      <c r="L3350" s="4" t="s">
        <v>59</v>
      </c>
      <c r="M3350" s="4" t="s">
        <v>121</v>
      </c>
      <c r="N3350" s="4"/>
      <c r="O3350" s="46">
        <v>-4114</v>
      </c>
      <c r="P3350"/>
      <c r="Q3350"/>
      <c r="R3350"/>
      <c r="S3350"/>
      <c r="T3350"/>
    </row>
    <row r="3351" spans="1:20" x14ac:dyDescent="0.25">
      <c r="A3351" s="33"/>
      <c r="B3351" s="4"/>
      <c r="C3351" s="4"/>
      <c r="D3351" s="4"/>
      <c r="E3351" s="4"/>
      <c r="F3351" s="4"/>
      <c r="G3351" s="4"/>
      <c r="H3351" s="4"/>
      <c r="I3351" s="4"/>
      <c r="J3351" s="4"/>
      <c r="K3351" s="4" t="s">
        <v>60</v>
      </c>
      <c r="L3351" s="4" t="s">
        <v>59</v>
      </c>
      <c r="M3351" s="4" t="s">
        <v>61</v>
      </c>
      <c r="N3351" s="4"/>
      <c r="O3351" s="46">
        <v>3321</v>
      </c>
      <c r="P3351"/>
      <c r="Q3351"/>
      <c r="R3351"/>
      <c r="S3351"/>
      <c r="T3351"/>
    </row>
    <row r="3352" spans="1:20" x14ac:dyDescent="0.25">
      <c r="A3352" s="43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6"/>
      <c r="P3352"/>
      <c r="Q3352"/>
      <c r="R3352"/>
      <c r="S3352"/>
      <c r="T3352"/>
    </row>
    <row r="3353" spans="1:20" x14ac:dyDescent="0.25">
      <c r="A3353" s="30"/>
      <c r="B3353" s="4"/>
      <c r="C3353" s="4"/>
      <c r="D3353" s="4"/>
      <c r="E3353" s="4"/>
      <c r="F3353" s="4"/>
      <c r="G3353" s="4"/>
      <c r="H3353" s="4"/>
      <c r="I3353" s="4" t="s">
        <v>65</v>
      </c>
      <c r="J3353" s="4" t="s">
        <v>64</v>
      </c>
      <c r="K3353" s="4"/>
      <c r="L3353" s="4"/>
      <c r="M3353" s="4"/>
      <c r="N3353" s="4"/>
      <c r="O3353" s="46"/>
      <c r="P3353"/>
      <c r="Q3353"/>
      <c r="R3353"/>
      <c r="S3353"/>
      <c r="T3353"/>
    </row>
    <row r="3354" spans="1:20" x14ac:dyDescent="0.25">
      <c r="A3354" s="33"/>
      <c r="B3354" s="4"/>
      <c r="C3354" s="4"/>
      <c r="D3354" s="4"/>
      <c r="E3354" s="4"/>
      <c r="F3354" s="4"/>
      <c r="G3354" s="4"/>
      <c r="H3354" s="4"/>
      <c r="I3354" s="4"/>
      <c r="J3354" s="4"/>
      <c r="K3354" s="4" t="s">
        <v>62</v>
      </c>
      <c r="L3354" s="4" t="s">
        <v>51</v>
      </c>
      <c r="M3354" s="4" t="s">
        <v>63</v>
      </c>
      <c r="N3354" s="4"/>
      <c r="O3354" s="46">
        <v>67</v>
      </c>
      <c r="P3354"/>
      <c r="Q3354"/>
      <c r="R3354"/>
      <c r="S3354"/>
      <c r="T3354"/>
    </row>
    <row r="3355" spans="1:20" x14ac:dyDescent="0.25">
      <c r="A3355" s="33"/>
      <c r="B3355" s="4"/>
      <c r="C3355" s="4"/>
      <c r="D3355" s="4"/>
      <c r="E3355" s="4"/>
      <c r="F3355" s="4"/>
      <c r="G3355" s="4"/>
      <c r="H3355" s="4"/>
      <c r="I3355" s="4"/>
      <c r="J3355" s="4"/>
      <c r="K3355" s="4" t="s">
        <v>66</v>
      </c>
      <c r="L3355" s="4" t="s">
        <v>59</v>
      </c>
      <c r="M3355" s="4" t="s">
        <v>67</v>
      </c>
      <c r="N3355" s="4"/>
      <c r="O3355" s="46">
        <v>67</v>
      </c>
      <c r="P3355"/>
      <c r="Q3355"/>
      <c r="R3355"/>
      <c r="S3355"/>
      <c r="T3355"/>
    </row>
    <row r="3356" spans="1:20" x14ac:dyDescent="0.25">
      <c r="A3356" s="33"/>
      <c r="B3356" s="4"/>
      <c r="C3356" s="4"/>
      <c r="D3356" s="4"/>
      <c r="E3356" s="4"/>
      <c r="F3356" s="4"/>
      <c r="G3356" s="4"/>
      <c r="H3356" s="4"/>
      <c r="I3356" s="4"/>
      <c r="J3356" s="4"/>
      <c r="K3356" s="4" t="s">
        <v>122</v>
      </c>
      <c r="L3356" s="4" t="s">
        <v>51</v>
      </c>
      <c r="M3356" s="4" t="s">
        <v>123</v>
      </c>
      <c r="N3356" s="4"/>
      <c r="O3356" s="46">
        <v>69</v>
      </c>
      <c r="P3356"/>
      <c r="Q3356"/>
      <c r="R3356"/>
      <c r="S3356"/>
      <c r="T3356"/>
    </row>
    <row r="3357" spans="1:20" x14ac:dyDescent="0.25">
      <c r="A3357" s="33"/>
      <c r="B3357" s="4"/>
      <c r="C3357" s="4"/>
      <c r="D3357" s="4"/>
      <c r="E3357" s="4"/>
      <c r="F3357" s="4"/>
      <c r="G3357" s="4"/>
      <c r="H3357" s="4"/>
      <c r="I3357" s="4"/>
      <c r="J3357" s="4"/>
      <c r="K3357" s="4" t="s">
        <v>124</v>
      </c>
      <c r="L3357" s="4" t="s">
        <v>59</v>
      </c>
      <c r="M3357" s="4" t="s">
        <v>125</v>
      </c>
      <c r="N3357" s="4"/>
      <c r="O3357" s="46">
        <v>69</v>
      </c>
      <c r="P3357"/>
      <c r="Q3357"/>
      <c r="R3357"/>
      <c r="S3357"/>
      <c r="T3357"/>
    </row>
    <row r="3358" spans="1:20" x14ac:dyDescent="0.25">
      <c r="A3358" s="33"/>
      <c r="B3358" s="4"/>
      <c r="C3358" s="4"/>
      <c r="D3358" s="4"/>
      <c r="E3358" s="4"/>
      <c r="F3358" s="4"/>
      <c r="G3358" s="4"/>
      <c r="H3358" s="4"/>
      <c r="I3358" s="4"/>
      <c r="J3358" s="4"/>
      <c r="K3358" s="4" t="s">
        <v>70</v>
      </c>
      <c r="L3358" s="4" t="s">
        <v>51</v>
      </c>
      <c r="M3358" s="4" t="s">
        <v>71</v>
      </c>
      <c r="N3358" s="4"/>
      <c r="O3358" s="46">
        <v>3185</v>
      </c>
      <c r="P3358"/>
      <c r="Q3358"/>
      <c r="R3358"/>
      <c r="S3358"/>
      <c r="T3358"/>
    </row>
    <row r="3359" spans="1:20" x14ac:dyDescent="0.25">
      <c r="A3359" s="33"/>
      <c r="B3359" s="4"/>
      <c r="C3359" s="4"/>
      <c r="D3359" s="4"/>
      <c r="E3359" s="4"/>
      <c r="F3359" s="4"/>
      <c r="G3359" s="4"/>
      <c r="H3359" s="4"/>
      <c r="I3359" s="4"/>
      <c r="J3359" s="4"/>
      <c r="K3359" s="4" t="s">
        <v>72</v>
      </c>
      <c r="L3359" s="4" t="s">
        <v>59</v>
      </c>
      <c r="M3359" s="4" t="s">
        <v>73</v>
      </c>
      <c r="N3359" s="4"/>
      <c r="O3359" s="46">
        <v>3185</v>
      </c>
      <c r="P3359"/>
      <c r="Q3359"/>
      <c r="R3359"/>
      <c r="S3359"/>
      <c r="T3359"/>
    </row>
    <row r="3360" spans="1:20" x14ac:dyDescent="0.25">
      <c r="A3360" s="33"/>
      <c r="B3360" s="4"/>
      <c r="C3360" s="4"/>
      <c r="D3360" s="4"/>
      <c r="E3360" s="4"/>
      <c r="F3360" s="4"/>
      <c r="G3360" s="4"/>
      <c r="H3360" s="4"/>
      <c r="I3360" s="4"/>
      <c r="J3360" s="4"/>
      <c r="K3360" s="4" t="s">
        <v>74</v>
      </c>
      <c r="L3360" s="4" t="s">
        <v>59</v>
      </c>
      <c r="M3360" s="4" t="s">
        <v>75</v>
      </c>
      <c r="N3360" s="4"/>
      <c r="O3360" s="46">
        <v>3321</v>
      </c>
      <c r="P3360"/>
      <c r="Q3360"/>
      <c r="R3360"/>
      <c r="S3360"/>
      <c r="T3360"/>
    </row>
    <row r="3361" spans="1:20" x14ac:dyDescent="0.25">
      <c r="A3361" s="43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6"/>
      <c r="P3361"/>
      <c r="Q3361"/>
      <c r="R3361"/>
      <c r="S3361"/>
      <c r="T3361"/>
    </row>
    <row r="3362" spans="1:20" x14ac:dyDescent="0.25">
      <c r="A3362" s="30"/>
      <c r="B3362" s="4"/>
      <c r="C3362" s="4"/>
      <c r="D3362" s="4"/>
      <c r="E3362" s="4"/>
      <c r="F3362" s="4"/>
      <c r="G3362" s="4"/>
      <c r="H3362" s="4"/>
      <c r="I3362" s="4" t="s">
        <v>79</v>
      </c>
      <c r="J3362" s="4" t="s">
        <v>78</v>
      </c>
      <c r="K3362" s="4"/>
      <c r="L3362" s="4"/>
      <c r="M3362" s="4"/>
      <c r="N3362" s="4"/>
      <c r="O3362" s="46"/>
      <c r="P3362"/>
      <c r="Q3362"/>
      <c r="R3362"/>
      <c r="S3362"/>
      <c r="T3362"/>
    </row>
    <row r="3363" spans="1:20" x14ac:dyDescent="0.25">
      <c r="A3363" s="33"/>
      <c r="B3363" s="4"/>
      <c r="C3363" s="4"/>
      <c r="D3363" s="4"/>
      <c r="E3363" s="4"/>
      <c r="F3363" s="4"/>
      <c r="G3363" s="4"/>
      <c r="H3363" s="4"/>
      <c r="I3363" s="4"/>
      <c r="J3363" s="4"/>
      <c r="K3363" s="4" t="s">
        <v>76</v>
      </c>
      <c r="L3363" s="4" t="s">
        <v>51</v>
      </c>
      <c r="M3363" s="4" t="s">
        <v>77</v>
      </c>
      <c r="N3363" s="4"/>
      <c r="O3363" s="46">
        <v>9044</v>
      </c>
      <c r="P3363"/>
      <c r="Q3363"/>
      <c r="R3363"/>
      <c r="S3363"/>
      <c r="T3363"/>
    </row>
    <row r="3364" spans="1:20" x14ac:dyDescent="0.25">
      <c r="A3364" s="33"/>
      <c r="B3364" s="4"/>
      <c r="C3364" s="4"/>
      <c r="D3364" s="4"/>
      <c r="E3364" s="4"/>
      <c r="F3364" s="4"/>
      <c r="G3364" s="4"/>
      <c r="H3364" s="4"/>
      <c r="I3364" s="4"/>
      <c r="J3364" s="4"/>
      <c r="K3364" s="4" t="s">
        <v>265</v>
      </c>
      <c r="L3364" s="4" t="s">
        <v>51</v>
      </c>
      <c r="M3364" s="4" t="s">
        <v>266</v>
      </c>
      <c r="N3364" s="4"/>
      <c r="O3364" s="46">
        <v>136</v>
      </c>
      <c r="P3364"/>
      <c r="Q3364"/>
      <c r="R3364"/>
      <c r="S3364"/>
      <c r="T3364"/>
    </row>
    <row r="3365" spans="1:20" x14ac:dyDescent="0.25">
      <c r="A3365" s="33"/>
      <c r="B3365" s="4"/>
      <c r="C3365" s="4"/>
      <c r="D3365" s="4"/>
      <c r="E3365" s="4"/>
      <c r="F3365" s="4"/>
      <c r="G3365" s="4"/>
      <c r="H3365" s="4"/>
      <c r="I3365" s="4"/>
      <c r="J3365" s="4"/>
      <c r="K3365" s="4" t="s">
        <v>82</v>
      </c>
      <c r="L3365" s="4" t="s">
        <v>59</v>
      </c>
      <c r="M3365" s="4" t="s">
        <v>83</v>
      </c>
      <c r="N3365" s="4"/>
      <c r="O3365" s="46">
        <v>-3481</v>
      </c>
      <c r="P3365"/>
      <c r="Q3365"/>
      <c r="R3365"/>
      <c r="S3365"/>
      <c r="T3365"/>
    </row>
    <row r="3366" spans="1:20" x14ac:dyDescent="0.25">
      <c r="A3366" s="33"/>
      <c r="B3366" s="4"/>
      <c r="C3366" s="4"/>
      <c r="D3366" s="4"/>
      <c r="E3366" s="4"/>
      <c r="F3366" s="4"/>
      <c r="G3366" s="4"/>
      <c r="H3366" s="4"/>
      <c r="I3366" s="4"/>
      <c r="J3366" s="4"/>
      <c r="K3366" s="4" t="s">
        <v>267</v>
      </c>
      <c r="L3366" s="4" t="s">
        <v>51</v>
      </c>
      <c r="M3366" s="4" t="s">
        <v>268</v>
      </c>
      <c r="N3366" s="4"/>
      <c r="O3366" s="46">
        <v>-4750</v>
      </c>
      <c r="P3366"/>
      <c r="Q3366"/>
      <c r="R3366"/>
      <c r="S3366"/>
      <c r="T3366"/>
    </row>
    <row r="3367" spans="1:20" x14ac:dyDescent="0.25">
      <c r="A3367" s="33"/>
      <c r="B3367" s="4"/>
      <c r="C3367" s="4"/>
      <c r="D3367" s="4"/>
      <c r="E3367" s="4"/>
      <c r="F3367" s="4"/>
      <c r="G3367" s="4"/>
      <c r="H3367" s="4"/>
      <c r="I3367" s="4"/>
      <c r="J3367" s="4"/>
      <c r="K3367" s="4" t="s">
        <v>86</v>
      </c>
      <c r="L3367" s="4" t="s">
        <v>51</v>
      </c>
      <c r="M3367" s="4" t="s">
        <v>87</v>
      </c>
      <c r="N3367" s="4"/>
      <c r="O3367" s="46">
        <v>951</v>
      </c>
      <c r="P3367"/>
      <c r="Q3367"/>
      <c r="R3367"/>
      <c r="S3367"/>
      <c r="T3367"/>
    </row>
    <row r="3368" spans="1:20" x14ac:dyDescent="0.25">
      <c r="A3368" s="33"/>
      <c r="B3368" s="4"/>
      <c r="C3368" s="4"/>
      <c r="D3368" s="4"/>
      <c r="E3368" s="4"/>
      <c r="F3368" s="4"/>
      <c r="G3368" s="4"/>
      <c r="H3368" s="4"/>
      <c r="I3368" s="4"/>
      <c r="J3368" s="4"/>
      <c r="K3368" s="4" t="s">
        <v>160</v>
      </c>
      <c r="L3368" s="4" t="s">
        <v>51</v>
      </c>
      <c r="M3368" s="4" t="s">
        <v>161</v>
      </c>
      <c r="N3368" s="4"/>
      <c r="O3368" s="46">
        <v>-7432</v>
      </c>
      <c r="P3368"/>
      <c r="Q3368"/>
      <c r="R3368"/>
      <c r="S3368"/>
      <c r="T3368"/>
    </row>
    <row r="3369" spans="1:20" x14ac:dyDescent="0.25">
      <c r="A3369" s="33"/>
      <c r="B3369" s="4"/>
      <c r="C3369" s="4"/>
      <c r="D3369" s="4"/>
      <c r="E3369" s="4"/>
      <c r="F3369" s="4"/>
      <c r="G3369" s="4"/>
      <c r="H3369" s="4"/>
      <c r="I3369" s="4"/>
      <c r="J3369" s="4"/>
      <c r="K3369" s="4" t="s">
        <v>269</v>
      </c>
      <c r="L3369" s="4" t="s">
        <v>51</v>
      </c>
      <c r="M3369" s="4" t="s">
        <v>270</v>
      </c>
      <c r="N3369" s="4"/>
      <c r="O3369" s="46">
        <v>7150</v>
      </c>
      <c r="P3369"/>
      <c r="Q3369"/>
      <c r="R3369"/>
      <c r="S3369"/>
      <c r="T3369"/>
    </row>
    <row r="3370" spans="1:20" x14ac:dyDescent="0.25">
      <c r="A3370" s="33"/>
      <c r="B3370" s="4"/>
      <c r="C3370" s="4"/>
      <c r="D3370" s="4"/>
      <c r="E3370" s="4"/>
      <c r="F3370" s="4"/>
      <c r="G3370" s="4"/>
      <c r="H3370" s="4"/>
      <c r="I3370" s="4"/>
      <c r="J3370" s="4"/>
      <c r="K3370" s="4" t="s">
        <v>130</v>
      </c>
      <c r="L3370" s="4" t="s">
        <v>51</v>
      </c>
      <c r="M3370" s="4" t="s">
        <v>131</v>
      </c>
      <c r="N3370" s="4"/>
      <c r="O3370" s="46">
        <v>-282</v>
      </c>
      <c r="P3370"/>
      <c r="Q3370"/>
      <c r="R3370"/>
      <c r="S3370"/>
      <c r="T3370"/>
    </row>
    <row r="3371" spans="1:20" x14ac:dyDescent="0.25">
      <c r="A3371" s="33"/>
      <c r="B3371" s="4"/>
      <c r="C3371" s="4"/>
      <c r="D3371" s="4"/>
      <c r="E3371" s="4"/>
      <c r="F3371" s="4"/>
      <c r="G3371" s="4"/>
      <c r="H3371" s="4"/>
      <c r="I3371" s="4"/>
      <c r="J3371" s="4"/>
      <c r="K3371" s="4" t="s">
        <v>88</v>
      </c>
      <c r="L3371" s="4" t="s">
        <v>59</v>
      </c>
      <c r="M3371" s="4" t="s">
        <v>89</v>
      </c>
      <c r="N3371" s="4"/>
      <c r="O3371" s="46">
        <v>1612</v>
      </c>
      <c r="P3371"/>
      <c r="Q3371"/>
      <c r="R3371"/>
      <c r="S3371"/>
      <c r="T3371"/>
    </row>
    <row r="3372" spans="1:20" x14ac:dyDescent="0.25">
      <c r="A3372" s="33"/>
      <c r="B3372" s="4"/>
      <c r="C3372" s="4"/>
      <c r="D3372" s="4"/>
      <c r="E3372" s="4"/>
      <c r="F3372" s="4"/>
      <c r="G3372" s="4"/>
      <c r="H3372" s="4"/>
      <c r="I3372" s="4"/>
      <c r="J3372" s="4"/>
      <c r="K3372" s="4" t="s">
        <v>90</v>
      </c>
      <c r="L3372" s="4" t="s">
        <v>59</v>
      </c>
      <c r="M3372" s="4" t="s">
        <v>91</v>
      </c>
      <c r="N3372" s="4"/>
      <c r="O3372" s="46">
        <v>669</v>
      </c>
      <c r="P3372"/>
      <c r="Q3372"/>
      <c r="R3372"/>
      <c r="S3372"/>
      <c r="T3372"/>
    </row>
    <row r="3373" spans="1:20" x14ac:dyDescent="0.25">
      <c r="A3373" s="43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6"/>
      <c r="P3373"/>
      <c r="Q3373"/>
      <c r="R3373"/>
      <c r="S3373"/>
      <c r="T3373"/>
    </row>
    <row r="3374" spans="1:20" x14ac:dyDescent="0.25">
      <c r="A3374" s="30"/>
      <c r="B3374" s="4"/>
      <c r="C3374" s="4"/>
      <c r="D3374" s="4"/>
      <c r="E3374" s="4"/>
      <c r="F3374" s="4"/>
      <c r="G3374" s="4"/>
      <c r="H3374" s="4"/>
      <c r="I3374" s="4" t="s">
        <v>95</v>
      </c>
      <c r="J3374" s="4" t="s">
        <v>94</v>
      </c>
      <c r="K3374" s="4"/>
      <c r="L3374" s="4"/>
      <c r="M3374" s="4"/>
      <c r="N3374" s="4"/>
      <c r="O3374" s="46"/>
      <c r="P3374"/>
      <c r="Q3374"/>
      <c r="R3374"/>
      <c r="S3374"/>
      <c r="T3374"/>
    </row>
    <row r="3375" spans="1:20" x14ac:dyDescent="0.25">
      <c r="A3375" s="33"/>
      <c r="B3375" s="4"/>
      <c r="C3375" s="4"/>
      <c r="D3375" s="4"/>
      <c r="E3375" s="4"/>
      <c r="F3375" s="4"/>
      <c r="G3375" s="4"/>
      <c r="H3375" s="4"/>
      <c r="I3375" s="4"/>
      <c r="J3375" s="4"/>
      <c r="K3375" s="4" t="s">
        <v>132</v>
      </c>
      <c r="L3375" s="4" t="s">
        <v>59</v>
      </c>
      <c r="M3375" s="4" t="s">
        <v>133</v>
      </c>
      <c r="N3375" s="4"/>
      <c r="O3375" s="46">
        <v>-4114</v>
      </c>
      <c r="P3375"/>
      <c r="Q3375"/>
      <c r="R3375"/>
      <c r="S3375"/>
      <c r="T3375"/>
    </row>
    <row r="3376" spans="1:20" x14ac:dyDescent="0.25">
      <c r="A3376" s="33"/>
      <c r="B3376" s="4"/>
      <c r="C3376" s="4"/>
      <c r="D3376" s="4"/>
      <c r="E3376" s="4"/>
      <c r="F3376" s="4"/>
      <c r="G3376" s="4"/>
      <c r="H3376" s="4"/>
      <c r="I3376" s="4"/>
      <c r="J3376" s="4"/>
      <c r="K3376" s="4" t="s">
        <v>92</v>
      </c>
      <c r="L3376" s="4" t="s">
        <v>51</v>
      </c>
      <c r="M3376" s="4" t="s">
        <v>93</v>
      </c>
      <c r="N3376" s="4"/>
      <c r="O3376" s="46">
        <v>3481</v>
      </c>
      <c r="P3376"/>
      <c r="Q3376"/>
      <c r="R3376"/>
      <c r="S3376"/>
      <c r="T3376"/>
    </row>
    <row r="3377" spans="1:20" x14ac:dyDescent="0.25">
      <c r="A3377" s="33"/>
      <c r="B3377" s="4"/>
      <c r="C3377" s="4"/>
      <c r="D3377" s="4"/>
      <c r="E3377" s="4"/>
      <c r="F3377" s="4"/>
      <c r="G3377" s="4"/>
      <c r="H3377" s="4"/>
      <c r="I3377" s="4"/>
      <c r="J3377" s="4"/>
      <c r="K3377" s="4" t="s">
        <v>96</v>
      </c>
      <c r="L3377" s="4" t="s">
        <v>59</v>
      </c>
      <c r="M3377" s="4" t="s">
        <v>97</v>
      </c>
      <c r="N3377" s="4"/>
      <c r="O3377" s="46">
        <v>3481</v>
      </c>
      <c r="P3377"/>
      <c r="Q3377"/>
      <c r="R3377"/>
      <c r="S3377"/>
      <c r="T3377"/>
    </row>
    <row r="3378" spans="1:20" x14ac:dyDescent="0.25">
      <c r="A3378" s="33"/>
      <c r="B3378" s="4"/>
      <c r="C3378" s="4"/>
      <c r="D3378" s="4"/>
      <c r="E3378" s="4"/>
      <c r="F3378" s="4"/>
      <c r="G3378" s="4"/>
      <c r="H3378" s="4"/>
      <c r="I3378" s="4"/>
      <c r="J3378" s="4"/>
      <c r="K3378" s="4" t="s">
        <v>136</v>
      </c>
      <c r="L3378" s="4" t="s">
        <v>51</v>
      </c>
      <c r="M3378" s="4" t="s">
        <v>137</v>
      </c>
      <c r="N3378" s="4"/>
      <c r="O3378" s="46">
        <v>-3029</v>
      </c>
      <c r="P3378"/>
      <c r="Q3378"/>
      <c r="R3378"/>
      <c r="S3378"/>
      <c r="T3378"/>
    </row>
    <row r="3379" spans="1:20" x14ac:dyDescent="0.25">
      <c r="A3379" s="33"/>
      <c r="B3379" s="4"/>
      <c r="C3379" s="4"/>
      <c r="D3379" s="4"/>
      <c r="E3379" s="4"/>
      <c r="F3379" s="4"/>
      <c r="G3379" s="4"/>
      <c r="H3379" s="4"/>
      <c r="I3379" s="4"/>
      <c r="J3379" s="4"/>
      <c r="K3379" s="4" t="s">
        <v>381</v>
      </c>
      <c r="L3379" s="4" t="s">
        <v>51</v>
      </c>
      <c r="M3379" s="4" t="s">
        <v>382</v>
      </c>
      <c r="N3379" s="4"/>
      <c r="O3379" s="46">
        <v>-6</v>
      </c>
      <c r="P3379"/>
      <c r="Q3379"/>
      <c r="R3379"/>
      <c r="S3379"/>
      <c r="T3379"/>
    </row>
    <row r="3380" spans="1:20" x14ac:dyDescent="0.25">
      <c r="A3380" s="33"/>
      <c r="B3380" s="4"/>
      <c r="C3380" s="4"/>
      <c r="D3380" s="4"/>
      <c r="E3380" s="4"/>
      <c r="F3380" s="4"/>
      <c r="G3380" s="4"/>
      <c r="H3380" s="4"/>
      <c r="I3380" s="4"/>
      <c r="J3380" s="4"/>
      <c r="K3380" s="4" t="s">
        <v>138</v>
      </c>
      <c r="L3380" s="4" t="s">
        <v>59</v>
      </c>
      <c r="M3380" s="4" t="s">
        <v>139</v>
      </c>
      <c r="N3380" s="4"/>
      <c r="O3380" s="46">
        <v>-3036</v>
      </c>
      <c r="P3380"/>
      <c r="Q3380"/>
      <c r="R3380"/>
      <c r="S3380"/>
      <c r="T3380"/>
    </row>
    <row r="3381" spans="1:20" x14ac:dyDescent="0.25">
      <c r="A3381" s="33"/>
      <c r="B3381" s="4"/>
      <c r="C3381" s="4"/>
      <c r="D3381" s="4"/>
      <c r="E3381" s="4"/>
      <c r="F3381" s="4"/>
      <c r="G3381" s="4"/>
      <c r="H3381" s="4"/>
      <c r="I3381" s="4"/>
      <c r="J3381" s="4"/>
      <c r="K3381" s="4" t="s">
        <v>271</v>
      </c>
      <c r="L3381" s="4" t="s">
        <v>51</v>
      </c>
      <c r="M3381" s="4" t="s">
        <v>272</v>
      </c>
      <c r="N3381" s="4"/>
      <c r="O3381" s="46">
        <v>7150</v>
      </c>
      <c r="P3381"/>
      <c r="Q3381"/>
      <c r="R3381"/>
      <c r="S3381"/>
      <c r="T3381"/>
    </row>
    <row r="3382" spans="1:20" x14ac:dyDescent="0.25">
      <c r="A3382" s="33"/>
      <c r="B3382" s="4"/>
      <c r="C3382" s="4"/>
      <c r="D3382" s="4"/>
      <c r="E3382" s="4"/>
      <c r="F3382" s="4"/>
      <c r="G3382" s="4"/>
      <c r="H3382" s="4"/>
      <c r="I3382" s="4"/>
      <c r="J3382" s="4"/>
      <c r="K3382" s="4" t="s">
        <v>144</v>
      </c>
      <c r="L3382" s="4" t="s">
        <v>59</v>
      </c>
      <c r="M3382" s="4" t="s">
        <v>145</v>
      </c>
      <c r="N3382" s="4"/>
      <c r="O3382" s="46">
        <v>7150</v>
      </c>
      <c r="P3382"/>
      <c r="Q3382"/>
      <c r="R3382"/>
      <c r="S3382"/>
      <c r="T3382"/>
    </row>
    <row r="3383" spans="1:20" x14ac:dyDescent="0.25">
      <c r="A3383" s="33"/>
      <c r="B3383" s="4"/>
      <c r="C3383" s="4"/>
      <c r="D3383" s="4"/>
      <c r="E3383" s="4"/>
      <c r="F3383" s="4"/>
      <c r="G3383" s="4"/>
      <c r="H3383" s="4"/>
      <c r="I3383" s="4"/>
      <c r="J3383" s="4"/>
      <c r="K3383" s="4" t="s">
        <v>98</v>
      </c>
      <c r="L3383" s="4" t="s">
        <v>59</v>
      </c>
      <c r="M3383" s="4" t="s">
        <v>99</v>
      </c>
      <c r="N3383" s="4"/>
      <c r="O3383" s="46">
        <v>445</v>
      </c>
      <c r="P3383"/>
      <c r="Q3383"/>
      <c r="R3383"/>
      <c r="S3383"/>
      <c r="T3383"/>
    </row>
    <row r="3384" spans="1:20" x14ac:dyDescent="0.25">
      <c r="A3384" s="33"/>
      <c r="B3384" s="4"/>
      <c r="C3384" s="4"/>
      <c r="D3384" s="4"/>
      <c r="E3384" s="4"/>
      <c r="F3384" s="4"/>
      <c r="G3384" s="4"/>
      <c r="H3384" s="4"/>
      <c r="I3384" s="4"/>
      <c r="J3384" s="4"/>
      <c r="K3384" s="4" t="s">
        <v>100</v>
      </c>
      <c r="L3384" s="4" t="s">
        <v>59</v>
      </c>
      <c r="M3384" s="4" t="s">
        <v>101</v>
      </c>
      <c r="N3384" s="4"/>
      <c r="O3384" s="46">
        <v>445</v>
      </c>
      <c r="P3384"/>
      <c r="Q3384"/>
      <c r="R3384"/>
      <c r="S3384"/>
      <c r="T3384"/>
    </row>
    <row r="3385" spans="1:20" x14ac:dyDescent="0.25">
      <c r="A3385" s="43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6"/>
      <c r="P3385"/>
      <c r="Q3385"/>
      <c r="R3385"/>
      <c r="S3385"/>
      <c r="T3385"/>
    </row>
    <row r="3386" spans="1:20" x14ac:dyDescent="0.25">
      <c r="A3386" s="30"/>
      <c r="B3386" s="4"/>
      <c r="C3386" s="4"/>
      <c r="D3386" s="4"/>
      <c r="E3386" s="4"/>
      <c r="F3386" s="4" t="s">
        <v>278</v>
      </c>
      <c r="G3386" s="4" t="s">
        <v>461</v>
      </c>
      <c r="H3386" s="4"/>
      <c r="I3386" s="4"/>
      <c r="J3386" s="4"/>
      <c r="K3386" s="4"/>
      <c r="L3386" s="4"/>
      <c r="M3386" s="4"/>
      <c r="N3386" s="4"/>
      <c r="O3386" s="46"/>
      <c r="P3386"/>
      <c r="Q3386"/>
      <c r="R3386"/>
      <c r="S3386"/>
      <c r="T3386"/>
    </row>
    <row r="3387" spans="1:20" x14ac:dyDescent="0.25">
      <c r="A3387" s="33"/>
      <c r="B3387" s="4"/>
      <c r="C3387" s="4"/>
      <c r="D3387" s="4"/>
      <c r="E3387" s="4"/>
      <c r="F3387" s="4"/>
      <c r="G3387" s="4"/>
      <c r="H3387" s="4" t="s">
        <v>449</v>
      </c>
      <c r="I3387" s="4"/>
      <c r="J3387" s="4"/>
      <c r="K3387" s="4"/>
      <c r="L3387" s="4"/>
      <c r="M3387" s="4"/>
      <c r="N3387" s="4"/>
      <c r="O3387" s="46"/>
      <c r="P3387"/>
      <c r="Q3387"/>
      <c r="R3387"/>
      <c r="S3387"/>
      <c r="T3387"/>
    </row>
    <row r="3388" spans="1:20" x14ac:dyDescent="0.25">
      <c r="A3388" s="33"/>
      <c r="B3388" s="4"/>
      <c r="C3388" s="4"/>
      <c r="D3388" s="4"/>
      <c r="E3388" s="4"/>
      <c r="F3388" s="4"/>
      <c r="G3388" s="4"/>
      <c r="H3388" s="4"/>
      <c r="I3388" s="4" t="s">
        <v>50</v>
      </c>
      <c r="J3388" s="4" t="s">
        <v>49</v>
      </c>
      <c r="K3388" s="4"/>
      <c r="L3388" s="4"/>
      <c r="M3388" s="4"/>
      <c r="N3388" s="4"/>
      <c r="O3388" s="46"/>
      <c r="P3388"/>
      <c r="Q3388"/>
      <c r="R3388"/>
      <c r="S3388"/>
      <c r="T3388"/>
    </row>
    <row r="3389" spans="1:20" x14ac:dyDescent="0.25">
      <c r="A3389" s="33"/>
      <c r="B3389" s="4"/>
      <c r="C3389" s="4"/>
      <c r="D3389" s="4"/>
      <c r="E3389" s="4"/>
      <c r="F3389" s="4"/>
      <c r="G3389" s="4"/>
      <c r="H3389" s="4"/>
      <c r="I3389" s="4"/>
      <c r="J3389" s="4"/>
      <c r="K3389" s="4" t="s">
        <v>45</v>
      </c>
      <c r="L3389" s="4" t="s">
        <v>51</v>
      </c>
      <c r="M3389" s="4" t="s">
        <v>46</v>
      </c>
      <c r="N3389" s="4"/>
      <c r="O3389" s="46">
        <v>19</v>
      </c>
      <c r="P3389"/>
      <c r="Q3389"/>
      <c r="R3389"/>
      <c r="S3389"/>
      <c r="T3389"/>
    </row>
    <row r="3390" spans="1:20" x14ac:dyDescent="0.25">
      <c r="A3390" s="33"/>
      <c r="B3390" s="4"/>
      <c r="C3390" s="4"/>
      <c r="D3390" s="4"/>
      <c r="E3390" s="4"/>
      <c r="F3390" s="4"/>
      <c r="G3390" s="4"/>
      <c r="H3390" s="4"/>
      <c r="I3390" s="4"/>
      <c r="J3390" s="4"/>
      <c r="K3390" s="4" t="s">
        <v>57</v>
      </c>
      <c r="L3390" s="4" t="s">
        <v>59</v>
      </c>
      <c r="M3390" s="4" t="s">
        <v>58</v>
      </c>
      <c r="N3390" s="4"/>
      <c r="O3390" s="46">
        <v>19</v>
      </c>
      <c r="P3390"/>
      <c r="Q3390"/>
      <c r="R3390"/>
      <c r="S3390"/>
      <c r="T3390"/>
    </row>
    <row r="3391" spans="1:20" x14ac:dyDescent="0.25">
      <c r="A3391" s="33"/>
      <c r="B3391" s="4"/>
      <c r="C3391" s="4"/>
      <c r="D3391" s="4"/>
      <c r="E3391" s="4"/>
      <c r="F3391" s="4"/>
      <c r="G3391" s="4"/>
      <c r="H3391" s="4"/>
      <c r="I3391" s="4"/>
      <c r="J3391" s="4"/>
      <c r="K3391" s="4" t="s">
        <v>60</v>
      </c>
      <c r="L3391" s="4" t="s">
        <v>59</v>
      </c>
      <c r="M3391" s="4" t="s">
        <v>61</v>
      </c>
      <c r="N3391" s="4"/>
      <c r="O3391" s="46">
        <v>19</v>
      </c>
      <c r="P3391"/>
      <c r="Q3391"/>
      <c r="R3391"/>
      <c r="S3391"/>
      <c r="T3391"/>
    </row>
    <row r="3392" spans="1:20" x14ac:dyDescent="0.25">
      <c r="A3392" s="43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6"/>
      <c r="P3392"/>
      <c r="Q3392"/>
      <c r="R3392"/>
      <c r="S3392"/>
      <c r="T3392"/>
    </row>
    <row r="3393" spans="1:20" x14ac:dyDescent="0.25">
      <c r="A3393" s="30"/>
      <c r="B3393" s="4"/>
      <c r="C3393" s="4"/>
      <c r="D3393" s="4"/>
      <c r="E3393" s="4"/>
      <c r="F3393" s="4"/>
      <c r="G3393" s="4"/>
      <c r="H3393" s="4"/>
      <c r="I3393" s="4" t="s">
        <v>65</v>
      </c>
      <c r="J3393" s="4" t="s">
        <v>64</v>
      </c>
      <c r="K3393" s="4"/>
      <c r="L3393" s="4"/>
      <c r="M3393" s="4"/>
      <c r="N3393" s="4"/>
      <c r="O3393" s="46"/>
      <c r="P3393"/>
      <c r="Q3393"/>
      <c r="R3393"/>
      <c r="S3393"/>
      <c r="T3393"/>
    </row>
    <row r="3394" spans="1:20" x14ac:dyDescent="0.25">
      <c r="A3394" s="33"/>
      <c r="B3394" s="4"/>
      <c r="C3394" s="4"/>
      <c r="D3394" s="4"/>
      <c r="E3394" s="4"/>
      <c r="F3394" s="4"/>
      <c r="G3394" s="4"/>
      <c r="H3394" s="4"/>
      <c r="I3394" s="4"/>
      <c r="J3394" s="4"/>
      <c r="K3394" s="4" t="s">
        <v>70</v>
      </c>
      <c r="L3394" s="4" t="s">
        <v>51</v>
      </c>
      <c r="M3394" s="4" t="s">
        <v>71</v>
      </c>
      <c r="N3394" s="4"/>
      <c r="O3394" s="46">
        <v>19</v>
      </c>
      <c r="P3394"/>
      <c r="Q3394"/>
      <c r="R3394"/>
      <c r="S3394"/>
      <c r="T3394"/>
    </row>
    <row r="3395" spans="1:20" x14ac:dyDescent="0.25">
      <c r="A3395" s="33"/>
      <c r="B3395" s="4"/>
      <c r="C3395" s="4"/>
      <c r="D3395" s="4"/>
      <c r="E3395" s="4"/>
      <c r="F3395" s="4"/>
      <c r="G3395" s="4"/>
      <c r="H3395" s="4"/>
      <c r="I3395" s="4"/>
      <c r="J3395" s="4"/>
      <c r="K3395" s="4" t="s">
        <v>72</v>
      </c>
      <c r="L3395" s="4" t="s">
        <v>59</v>
      </c>
      <c r="M3395" s="4" t="s">
        <v>73</v>
      </c>
      <c r="N3395" s="4"/>
      <c r="O3395" s="46">
        <v>19</v>
      </c>
      <c r="P3395"/>
      <c r="Q3395"/>
      <c r="R3395"/>
      <c r="S3395"/>
      <c r="T3395"/>
    </row>
    <row r="3396" spans="1:20" x14ac:dyDescent="0.25">
      <c r="A3396" s="33"/>
      <c r="B3396" s="4"/>
      <c r="C3396" s="4"/>
      <c r="D3396" s="4"/>
      <c r="E3396" s="4"/>
      <c r="F3396" s="4"/>
      <c r="G3396" s="4"/>
      <c r="H3396" s="4"/>
      <c r="I3396" s="4"/>
      <c r="J3396" s="4"/>
      <c r="K3396" s="4" t="s">
        <v>74</v>
      </c>
      <c r="L3396" s="4" t="s">
        <v>59</v>
      </c>
      <c r="M3396" s="4" t="s">
        <v>75</v>
      </c>
      <c r="N3396" s="4"/>
      <c r="O3396" s="46">
        <v>19</v>
      </c>
      <c r="P3396"/>
      <c r="Q3396"/>
      <c r="R3396"/>
      <c r="S3396"/>
      <c r="T3396"/>
    </row>
    <row r="3397" spans="1:20" x14ac:dyDescent="0.25">
      <c r="A3397" s="43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6"/>
      <c r="P3397"/>
      <c r="Q3397"/>
      <c r="R3397"/>
      <c r="S3397"/>
      <c r="T3397"/>
    </row>
    <row r="3398" spans="1:20" x14ac:dyDescent="0.25">
      <c r="A3398" s="30"/>
      <c r="B3398" s="4"/>
      <c r="C3398" s="4"/>
      <c r="D3398" s="4"/>
      <c r="E3398" s="4" t="s">
        <v>278</v>
      </c>
      <c r="F3398" s="4"/>
      <c r="G3398" s="4" t="s">
        <v>462</v>
      </c>
      <c r="H3398" s="4"/>
      <c r="I3398" s="4"/>
      <c r="J3398" s="4"/>
      <c r="K3398" s="4"/>
      <c r="L3398" s="4"/>
      <c r="M3398" s="4"/>
      <c r="N3398" s="4"/>
      <c r="O3398" s="46"/>
      <c r="P3398"/>
      <c r="Q3398"/>
      <c r="R3398"/>
      <c r="S3398"/>
      <c r="T3398"/>
    </row>
    <row r="3399" spans="1:20" x14ac:dyDescent="0.25">
      <c r="A3399" s="33"/>
      <c r="B3399" s="4"/>
      <c r="C3399" s="4"/>
      <c r="D3399" s="4"/>
      <c r="E3399" s="4"/>
      <c r="F3399" s="4"/>
      <c r="G3399" s="4"/>
      <c r="H3399" s="4" t="s">
        <v>449</v>
      </c>
      <c r="I3399" s="4"/>
      <c r="J3399" s="4"/>
      <c r="K3399" s="4"/>
      <c r="L3399" s="4"/>
      <c r="M3399" s="4"/>
      <c r="N3399" s="4"/>
      <c r="O3399" s="46"/>
      <c r="P3399"/>
      <c r="Q3399"/>
      <c r="R3399"/>
      <c r="S3399"/>
      <c r="T3399"/>
    </row>
    <row r="3400" spans="1:20" x14ac:dyDescent="0.25">
      <c r="A3400" s="33"/>
      <c r="B3400" s="4"/>
      <c r="C3400" s="4"/>
      <c r="D3400" s="4"/>
      <c r="E3400" s="4"/>
      <c r="F3400" s="4"/>
      <c r="G3400" s="4"/>
      <c r="H3400" s="4"/>
      <c r="I3400" s="4" t="s">
        <v>50</v>
      </c>
      <c r="J3400" s="4" t="s">
        <v>49</v>
      </c>
      <c r="K3400" s="4"/>
      <c r="L3400" s="4"/>
      <c r="M3400" s="4"/>
      <c r="N3400" s="4"/>
      <c r="O3400" s="46"/>
      <c r="P3400"/>
      <c r="Q3400"/>
      <c r="R3400"/>
      <c r="S3400"/>
      <c r="T3400"/>
    </row>
    <row r="3401" spans="1:20" x14ac:dyDescent="0.25">
      <c r="A3401" s="33"/>
      <c r="B3401" s="4"/>
      <c r="C3401" s="4"/>
      <c r="D3401" s="4"/>
      <c r="E3401" s="4"/>
      <c r="F3401" s="4"/>
      <c r="G3401" s="4"/>
      <c r="H3401" s="4"/>
      <c r="I3401" s="4"/>
      <c r="J3401" s="4"/>
      <c r="K3401" s="4" t="s">
        <v>45</v>
      </c>
      <c r="L3401" s="4" t="s">
        <v>51</v>
      </c>
      <c r="M3401" s="4" t="s">
        <v>46</v>
      </c>
      <c r="N3401" s="4"/>
      <c r="O3401" s="46">
        <v>5265</v>
      </c>
      <c r="P3401"/>
      <c r="Q3401"/>
      <c r="R3401"/>
      <c r="S3401"/>
      <c r="T3401"/>
    </row>
    <row r="3402" spans="1:20" x14ac:dyDescent="0.25">
      <c r="A3402" s="33"/>
      <c r="B3402" s="4"/>
      <c r="C3402" s="4"/>
      <c r="D3402" s="4"/>
      <c r="E3402" s="4"/>
      <c r="F3402" s="4"/>
      <c r="G3402" s="4"/>
      <c r="H3402" s="4"/>
      <c r="I3402" s="4"/>
      <c r="J3402" s="4"/>
      <c r="K3402" s="4" t="s">
        <v>53</v>
      </c>
      <c r="L3402" s="4" t="s">
        <v>51</v>
      </c>
      <c r="M3402" s="4" t="s">
        <v>54</v>
      </c>
      <c r="N3402" s="4"/>
      <c r="O3402" s="46">
        <v>-910</v>
      </c>
      <c r="P3402"/>
      <c r="Q3402"/>
      <c r="R3402"/>
      <c r="S3402"/>
      <c r="T3402"/>
    </row>
    <row r="3403" spans="1:20" x14ac:dyDescent="0.25">
      <c r="A3403" s="33"/>
      <c r="B3403" s="4"/>
      <c r="C3403" s="4"/>
      <c r="D3403" s="4"/>
      <c r="E3403" s="4"/>
      <c r="F3403" s="4"/>
      <c r="G3403" s="4"/>
      <c r="H3403" s="4"/>
      <c r="I3403" s="4"/>
      <c r="J3403" s="4"/>
      <c r="K3403" s="4" t="s">
        <v>55</v>
      </c>
      <c r="L3403" s="4" t="s">
        <v>51</v>
      </c>
      <c r="M3403" s="4" t="s">
        <v>56</v>
      </c>
      <c r="N3403" s="4"/>
      <c r="O3403" s="46">
        <v>137</v>
      </c>
      <c r="P3403"/>
      <c r="Q3403"/>
      <c r="R3403"/>
      <c r="S3403"/>
      <c r="T3403"/>
    </row>
    <row r="3404" spans="1:20" x14ac:dyDescent="0.25">
      <c r="A3404" s="33"/>
      <c r="B3404" s="4"/>
      <c r="C3404" s="4"/>
      <c r="D3404" s="4"/>
      <c r="E3404" s="4"/>
      <c r="F3404" s="4"/>
      <c r="G3404" s="4"/>
      <c r="H3404" s="4"/>
      <c r="I3404" s="4"/>
      <c r="J3404" s="4"/>
      <c r="K3404" s="4" t="s">
        <v>57</v>
      </c>
      <c r="L3404" s="4" t="s">
        <v>59</v>
      </c>
      <c r="M3404" s="4" t="s">
        <v>58</v>
      </c>
      <c r="N3404" s="4"/>
      <c r="O3404" s="46">
        <v>4492</v>
      </c>
      <c r="P3404"/>
      <c r="Q3404"/>
      <c r="R3404"/>
      <c r="S3404"/>
      <c r="T3404"/>
    </row>
    <row r="3405" spans="1:20" x14ac:dyDescent="0.25">
      <c r="A3405" s="33"/>
      <c r="B3405" s="4"/>
      <c r="C3405" s="4"/>
      <c r="D3405" s="4"/>
      <c r="E3405" s="4"/>
      <c r="F3405" s="4"/>
      <c r="G3405" s="4"/>
      <c r="H3405" s="4"/>
      <c r="I3405" s="4"/>
      <c r="J3405" s="4"/>
      <c r="K3405" s="4" t="s">
        <v>112</v>
      </c>
      <c r="L3405" s="4" t="s">
        <v>51</v>
      </c>
      <c r="M3405" s="4" t="s">
        <v>113</v>
      </c>
      <c r="N3405" s="4"/>
      <c r="O3405" s="46">
        <v>1</v>
      </c>
      <c r="P3405"/>
      <c r="Q3405"/>
      <c r="R3405"/>
      <c r="S3405"/>
      <c r="T3405"/>
    </row>
    <row r="3406" spans="1:20" x14ac:dyDescent="0.25">
      <c r="A3406" s="33"/>
      <c r="B3406" s="4"/>
      <c r="C3406" s="4"/>
      <c r="D3406" s="4"/>
      <c r="E3406" s="4"/>
      <c r="F3406" s="4"/>
      <c r="G3406" s="4"/>
      <c r="H3406" s="4"/>
      <c r="I3406" s="4"/>
      <c r="J3406" s="4"/>
      <c r="K3406" s="4" t="s">
        <v>114</v>
      </c>
      <c r="L3406" s="4" t="s">
        <v>51</v>
      </c>
      <c r="M3406" s="4" t="s">
        <v>115</v>
      </c>
      <c r="N3406" s="4"/>
      <c r="O3406" s="46">
        <v>34</v>
      </c>
      <c r="P3406"/>
      <c r="Q3406"/>
      <c r="R3406"/>
      <c r="S3406"/>
      <c r="T3406"/>
    </row>
    <row r="3407" spans="1:20" x14ac:dyDescent="0.25">
      <c r="A3407" s="33"/>
      <c r="B3407" s="4"/>
      <c r="C3407" s="4"/>
      <c r="D3407" s="4"/>
      <c r="E3407" s="4"/>
      <c r="F3407" s="4"/>
      <c r="G3407" s="4"/>
      <c r="H3407" s="4"/>
      <c r="I3407" s="4"/>
      <c r="J3407" s="4"/>
      <c r="K3407" s="4" t="s">
        <v>118</v>
      </c>
      <c r="L3407" s="4" t="s">
        <v>59</v>
      </c>
      <c r="M3407" s="4" t="s">
        <v>119</v>
      </c>
      <c r="N3407" s="4"/>
      <c r="O3407" s="46">
        <v>35</v>
      </c>
      <c r="P3407"/>
      <c r="Q3407"/>
      <c r="R3407"/>
      <c r="S3407"/>
      <c r="T3407"/>
    </row>
    <row r="3408" spans="1:20" x14ac:dyDescent="0.25">
      <c r="A3408" s="33"/>
      <c r="B3408" s="4"/>
      <c r="C3408" s="4"/>
      <c r="D3408" s="4"/>
      <c r="E3408" s="4"/>
      <c r="F3408" s="4"/>
      <c r="G3408" s="4"/>
      <c r="H3408" s="4"/>
      <c r="I3408" s="4"/>
      <c r="J3408" s="4"/>
      <c r="K3408" s="4" t="s">
        <v>120</v>
      </c>
      <c r="L3408" s="4" t="s">
        <v>59</v>
      </c>
      <c r="M3408" s="4" t="s">
        <v>121</v>
      </c>
      <c r="N3408" s="4"/>
      <c r="O3408" s="46">
        <v>35</v>
      </c>
      <c r="P3408"/>
      <c r="Q3408"/>
      <c r="R3408"/>
      <c r="S3408"/>
      <c r="T3408"/>
    </row>
    <row r="3409" spans="1:20" x14ac:dyDescent="0.25">
      <c r="A3409" s="33"/>
      <c r="B3409" s="4"/>
      <c r="C3409" s="4"/>
      <c r="D3409" s="4"/>
      <c r="E3409" s="4"/>
      <c r="F3409" s="4"/>
      <c r="G3409" s="4"/>
      <c r="H3409" s="4"/>
      <c r="I3409" s="4"/>
      <c r="J3409" s="4"/>
      <c r="K3409" s="4" t="s">
        <v>60</v>
      </c>
      <c r="L3409" s="4" t="s">
        <v>59</v>
      </c>
      <c r="M3409" s="4" t="s">
        <v>61</v>
      </c>
      <c r="N3409" s="4"/>
      <c r="O3409" s="46">
        <v>4528</v>
      </c>
      <c r="P3409"/>
      <c r="Q3409"/>
      <c r="R3409"/>
      <c r="S3409"/>
      <c r="T3409"/>
    </row>
    <row r="3410" spans="1:20" x14ac:dyDescent="0.25">
      <c r="A3410" s="43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6"/>
      <c r="P3410"/>
      <c r="Q3410"/>
      <c r="R3410"/>
      <c r="S3410"/>
      <c r="T3410"/>
    </row>
    <row r="3411" spans="1:20" x14ac:dyDescent="0.25">
      <c r="A3411" s="30"/>
      <c r="B3411" s="4"/>
      <c r="C3411" s="4"/>
      <c r="D3411" s="4"/>
      <c r="E3411" s="4"/>
      <c r="F3411" s="4"/>
      <c r="G3411" s="4"/>
      <c r="H3411" s="4"/>
      <c r="I3411" s="4" t="s">
        <v>65</v>
      </c>
      <c r="J3411" s="4" t="s">
        <v>64</v>
      </c>
      <c r="K3411" s="4"/>
      <c r="L3411" s="4"/>
      <c r="M3411" s="4"/>
      <c r="N3411" s="4"/>
      <c r="O3411" s="46"/>
      <c r="P3411"/>
      <c r="Q3411"/>
      <c r="R3411"/>
      <c r="S3411"/>
      <c r="T3411"/>
    </row>
    <row r="3412" spans="1:20" x14ac:dyDescent="0.25">
      <c r="A3412" s="33"/>
      <c r="B3412" s="4"/>
      <c r="C3412" s="4"/>
      <c r="D3412" s="4"/>
      <c r="E3412" s="4"/>
      <c r="F3412" s="4"/>
      <c r="G3412" s="4"/>
      <c r="H3412" s="4"/>
      <c r="I3412" s="4"/>
      <c r="J3412" s="4"/>
      <c r="K3412" s="4" t="s">
        <v>62</v>
      </c>
      <c r="L3412" s="4" t="s">
        <v>51</v>
      </c>
      <c r="M3412" s="4" t="s">
        <v>63</v>
      </c>
      <c r="N3412" s="4"/>
      <c r="O3412" s="46">
        <v>19</v>
      </c>
      <c r="P3412"/>
      <c r="Q3412"/>
      <c r="R3412"/>
      <c r="S3412"/>
      <c r="T3412"/>
    </row>
    <row r="3413" spans="1:20" x14ac:dyDescent="0.25">
      <c r="A3413" s="33"/>
      <c r="B3413" s="4"/>
      <c r="C3413" s="4"/>
      <c r="D3413" s="4"/>
      <c r="E3413" s="4"/>
      <c r="F3413" s="4"/>
      <c r="G3413" s="4"/>
      <c r="H3413" s="4"/>
      <c r="I3413" s="4"/>
      <c r="J3413" s="4"/>
      <c r="K3413" s="4" t="s">
        <v>66</v>
      </c>
      <c r="L3413" s="4" t="s">
        <v>59</v>
      </c>
      <c r="M3413" s="4" t="s">
        <v>67</v>
      </c>
      <c r="N3413" s="4"/>
      <c r="O3413" s="46">
        <v>19</v>
      </c>
      <c r="P3413"/>
      <c r="Q3413"/>
      <c r="R3413"/>
      <c r="S3413"/>
      <c r="T3413"/>
    </row>
    <row r="3414" spans="1:20" x14ac:dyDescent="0.25">
      <c r="A3414" s="33"/>
      <c r="B3414" s="4"/>
      <c r="C3414" s="4"/>
      <c r="D3414" s="4"/>
      <c r="E3414" s="4"/>
      <c r="F3414" s="4"/>
      <c r="G3414" s="4"/>
      <c r="H3414" s="4"/>
      <c r="I3414" s="4"/>
      <c r="J3414" s="4"/>
      <c r="K3414" s="4" t="s">
        <v>122</v>
      </c>
      <c r="L3414" s="4" t="s">
        <v>51</v>
      </c>
      <c r="M3414" s="4" t="s">
        <v>123</v>
      </c>
      <c r="N3414" s="4"/>
      <c r="O3414" s="46">
        <v>34</v>
      </c>
      <c r="P3414"/>
      <c r="Q3414"/>
      <c r="R3414"/>
      <c r="S3414"/>
      <c r="T3414"/>
    </row>
    <row r="3415" spans="1:20" x14ac:dyDescent="0.25">
      <c r="A3415" s="33"/>
      <c r="B3415" s="4"/>
      <c r="C3415" s="4"/>
      <c r="D3415" s="4"/>
      <c r="E3415" s="4"/>
      <c r="F3415" s="4"/>
      <c r="G3415" s="4"/>
      <c r="H3415" s="4"/>
      <c r="I3415" s="4"/>
      <c r="J3415" s="4"/>
      <c r="K3415" s="4" t="s">
        <v>124</v>
      </c>
      <c r="L3415" s="4" t="s">
        <v>59</v>
      </c>
      <c r="M3415" s="4" t="s">
        <v>125</v>
      </c>
      <c r="N3415" s="4"/>
      <c r="O3415" s="46">
        <v>34</v>
      </c>
      <c r="P3415"/>
      <c r="Q3415"/>
      <c r="R3415"/>
      <c r="S3415"/>
      <c r="T3415"/>
    </row>
    <row r="3416" spans="1:20" x14ac:dyDescent="0.25">
      <c r="A3416" s="33"/>
      <c r="B3416" s="4"/>
      <c r="C3416" s="4"/>
      <c r="D3416" s="4"/>
      <c r="E3416" s="4"/>
      <c r="F3416" s="4"/>
      <c r="G3416" s="4"/>
      <c r="H3416" s="4"/>
      <c r="I3416" s="4"/>
      <c r="J3416" s="4"/>
      <c r="K3416" s="4" t="s">
        <v>70</v>
      </c>
      <c r="L3416" s="4" t="s">
        <v>51</v>
      </c>
      <c r="M3416" s="4" t="s">
        <v>71</v>
      </c>
      <c r="N3416" s="4"/>
      <c r="O3416" s="46">
        <v>4474</v>
      </c>
      <c r="P3416"/>
      <c r="Q3416"/>
      <c r="R3416"/>
      <c r="S3416"/>
      <c r="T3416"/>
    </row>
    <row r="3417" spans="1:20" x14ac:dyDescent="0.25">
      <c r="A3417" s="33"/>
      <c r="B3417" s="4"/>
      <c r="C3417" s="4"/>
      <c r="D3417" s="4"/>
      <c r="E3417" s="4"/>
      <c r="F3417" s="4"/>
      <c r="G3417" s="4"/>
      <c r="H3417" s="4"/>
      <c r="I3417" s="4"/>
      <c r="J3417" s="4"/>
      <c r="K3417" s="4" t="s">
        <v>72</v>
      </c>
      <c r="L3417" s="4" t="s">
        <v>59</v>
      </c>
      <c r="M3417" s="4" t="s">
        <v>73</v>
      </c>
      <c r="N3417" s="4"/>
      <c r="O3417" s="46">
        <v>4474</v>
      </c>
      <c r="P3417"/>
      <c r="Q3417"/>
      <c r="R3417"/>
      <c r="S3417"/>
      <c r="T3417"/>
    </row>
    <row r="3418" spans="1:20" x14ac:dyDescent="0.25">
      <c r="A3418" s="33"/>
      <c r="B3418" s="4"/>
      <c r="C3418" s="4"/>
      <c r="D3418" s="4"/>
      <c r="E3418" s="4"/>
      <c r="F3418" s="4"/>
      <c r="G3418" s="4"/>
      <c r="H3418" s="4"/>
      <c r="I3418" s="4"/>
      <c r="J3418" s="4"/>
      <c r="K3418" s="4" t="s">
        <v>74</v>
      </c>
      <c r="L3418" s="4" t="s">
        <v>59</v>
      </c>
      <c r="M3418" s="4" t="s">
        <v>75</v>
      </c>
      <c r="N3418" s="4"/>
      <c r="O3418" s="46">
        <v>4528</v>
      </c>
      <c r="P3418"/>
      <c r="Q3418"/>
      <c r="R3418"/>
      <c r="S3418"/>
      <c r="T3418"/>
    </row>
    <row r="3419" spans="1:20" x14ac:dyDescent="0.25">
      <c r="A3419" s="43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6"/>
      <c r="P3419"/>
      <c r="Q3419"/>
      <c r="R3419"/>
      <c r="S3419"/>
      <c r="T3419"/>
    </row>
    <row r="3420" spans="1:20" x14ac:dyDescent="0.25">
      <c r="A3420" s="30"/>
      <c r="B3420" s="4"/>
      <c r="C3420" s="4"/>
      <c r="D3420" s="4"/>
      <c r="E3420" s="4"/>
      <c r="F3420" s="4"/>
      <c r="G3420" s="4"/>
      <c r="H3420" s="4"/>
      <c r="I3420" s="4" t="s">
        <v>79</v>
      </c>
      <c r="J3420" s="4" t="s">
        <v>78</v>
      </c>
      <c r="K3420" s="4"/>
      <c r="L3420" s="4"/>
      <c r="M3420" s="4"/>
      <c r="N3420" s="4"/>
      <c r="O3420" s="46"/>
      <c r="P3420"/>
      <c r="Q3420"/>
      <c r="R3420"/>
      <c r="S3420"/>
      <c r="T3420"/>
    </row>
    <row r="3421" spans="1:20" x14ac:dyDescent="0.25">
      <c r="A3421" s="33"/>
      <c r="B3421" s="4"/>
      <c r="C3421" s="4"/>
      <c r="D3421" s="4"/>
      <c r="E3421" s="4"/>
      <c r="F3421" s="4"/>
      <c r="G3421" s="4"/>
      <c r="H3421" s="4"/>
      <c r="I3421" s="4"/>
      <c r="J3421" s="4"/>
      <c r="K3421" s="4" t="s">
        <v>76</v>
      </c>
      <c r="L3421" s="4" t="s">
        <v>51</v>
      </c>
      <c r="M3421" s="4" t="s">
        <v>77</v>
      </c>
      <c r="N3421" s="4"/>
      <c r="O3421" s="46">
        <v>1451</v>
      </c>
      <c r="P3421"/>
      <c r="Q3421"/>
      <c r="R3421"/>
      <c r="S3421"/>
      <c r="T3421"/>
    </row>
    <row r="3422" spans="1:20" x14ac:dyDescent="0.25">
      <c r="A3422" s="33"/>
      <c r="B3422" s="4"/>
      <c r="C3422" s="4"/>
      <c r="D3422" s="4"/>
      <c r="E3422" s="4"/>
      <c r="F3422" s="4"/>
      <c r="G3422" s="4"/>
      <c r="H3422" s="4"/>
      <c r="I3422" s="4"/>
      <c r="J3422" s="4"/>
      <c r="K3422" s="4" t="s">
        <v>265</v>
      </c>
      <c r="L3422" s="4" t="s">
        <v>51</v>
      </c>
      <c r="M3422" s="4" t="s">
        <v>266</v>
      </c>
      <c r="N3422" s="4"/>
      <c r="O3422" s="46">
        <v>53</v>
      </c>
      <c r="P3422"/>
      <c r="Q3422"/>
      <c r="R3422"/>
      <c r="S3422"/>
      <c r="T3422"/>
    </row>
    <row r="3423" spans="1:20" x14ac:dyDescent="0.25">
      <c r="A3423" s="33"/>
      <c r="B3423" s="4"/>
      <c r="C3423" s="4"/>
      <c r="D3423" s="4"/>
      <c r="E3423" s="4"/>
      <c r="F3423" s="4"/>
      <c r="G3423" s="4"/>
      <c r="H3423" s="4"/>
      <c r="I3423" s="4"/>
      <c r="J3423" s="4"/>
      <c r="K3423" s="4" t="s">
        <v>82</v>
      </c>
      <c r="L3423" s="4" t="s">
        <v>59</v>
      </c>
      <c r="M3423" s="4" t="s">
        <v>83</v>
      </c>
      <c r="N3423" s="4"/>
      <c r="O3423" s="46">
        <v>-650</v>
      </c>
      <c r="P3423"/>
      <c r="Q3423"/>
      <c r="R3423"/>
      <c r="S3423"/>
      <c r="T3423"/>
    </row>
    <row r="3424" spans="1:20" x14ac:dyDescent="0.25">
      <c r="A3424" s="33"/>
      <c r="B3424" s="4"/>
      <c r="C3424" s="4"/>
      <c r="D3424" s="4"/>
      <c r="E3424" s="4"/>
      <c r="F3424" s="4"/>
      <c r="G3424" s="4"/>
      <c r="H3424" s="4"/>
      <c r="I3424" s="4"/>
      <c r="J3424" s="4"/>
      <c r="K3424" s="4" t="s">
        <v>267</v>
      </c>
      <c r="L3424" s="4" t="s">
        <v>51</v>
      </c>
      <c r="M3424" s="4" t="s">
        <v>268</v>
      </c>
      <c r="N3424" s="4"/>
      <c r="O3424" s="46">
        <v>-137</v>
      </c>
      <c r="P3424"/>
      <c r="Q3424"/>
      <c r="R3424"/>
      <c r="S3424"/>
      <c r="T3424"/>
    </row>
    <row r="3425" spans="1:20" x14ac:dyDescent="0.25">
      <c r="A3425" s="33"/>
      <c r="B3425" s="4"/>
      <c r="C3425" s="4"/>
      <c r="D3425" s="4"/>
      <c r="E3425" s="4"/>
      <c r="F3425" s="4"/>
      <c r="G3425" s="4"/>
      <c r="H3425" s="4"/>
      <c r="I3425" s="4"/>
      <c r="J3425" s="4"/>
      <c r="K3425" s="4" t="s">
        <v>86</v>
      </c>
      <c r="L3425" s="4" t="s">
        <v>51</v>
      </c>
      <c r="M3425" s="4" t="s">
        <v>87</v>
      </c>
      <c r="N3425" s="4"/>
      <c r="O3425" s="46">
        <v>716</v>
      </c>
      <c r="P3425"/>
      <c r="Q3425"/>
      <c r="R3425"/>
      <c r="S3425"/>
      <c r="T3425"/>
    </row>
    <row r="3426" spans="1:20" x14ac:dyDescent="0.25">
      <c r="A3426" s="33"/>
      <c r="B3426" s="4"/>
      <c r="C3426" s="4"/>
      <c r="D3426" s="4"/>
      <c r="E3426" s="4"/>
      <c r="F3426" s="4"/>
      <c r="G3426" s="4"/>
      <c r="H3426" s="4"/>
      <c r="I3426" s="4"/>
      <c r="J3426" s="4"/>
      <c r="K3426" s="4" t="s">
        <v>160</v>
      </c>
      <c r="L3426" s="4" t="s">
        <v>51</v>
      </c>
      <c r="M3426" s="4" t="s">
        <v>161</v>
      </c>
      <c r="N3426" s="4"/>
      <c r="O3426" s="46">
        <v>34</v>
      </c>
      <c r="P3426"/>
      <c r="Q3426"/>
      <c r="R3426"/>
      <c r="S3426"/>
      <c r="T3426"/>
    </row>
    <row r="3427" spans="1:20" x14ac:dyDescent="0.25">
      <c r="A3427" s="33"/>
      <c r="B3427" s="4"/>
      <c r="C3427" s="4"/>
      <c r="D3427" s="4"/>
      <c r="E3427" s="4"/>
      <c r="F3427" s="4"/>
      <c r="G3427" s="4"/>
      <c r="H3427" s="4"/>
      <c r="I3427" s="4"/>
      <c r="J3427" s="4"/>
      <c r="K3427" s="4" t="s">
        <v>269</v>
      </c>
      <c r="L3427" s="4" t="s">
        <v>51</v>
      </c>
      <c r="M3427" s="4" t="s">
        <v>270</v>
      </c>
      <c r="N3427" s="4"/>
      <c r="O3427" s="46">
        <v>-34</v>
      </c>
      <c r="P3427"/>
      <c r="Q3427"/>
      <c r="R3427"/>
      <c r="S3427"/>
      <c r="T3427"/>
    </row>
    <row r="3428" spans="1:20" x14ac:dyDescent="0.25">
      <c r="A3428" s="33"/>
      <c r="B3428" s="4"/>
      <c r="C3428" s="4"/>
      <c r="D3428" s="4"/>
      <c r="E3428" s="4"/>
      <c r="F3428" s="4"/>
      <c r="G3428" s="4"/>
      <c r="H3428" s="4"/>
      <c r="I3428" s="4"/>
      <c r="J3428" s="4"/>
      <c r="K3428" s="4" t="s">
        <v>88</v>
      </c>
      <c r="L3428" s="4" t="s">
        <v>59</v>
      </c>
      <c r="M3428" s="4" t="s">
        <v>89</v>
      </c>
      <c r="N3428" s="4"/>
      <c r="O3428" s="46">
        <v>1485</v>
      </c>
      <c r="P3428"/>
      <c r="Q3428"/>
      <c r="R3428"/>
      <c r="S3428"/>
      <c r="T3428"/>
    </row>
    <row r="3429" spans="1:20" x14ac:dyDescent="0.25">
      <c r="A3429" s="33"/>
      <c r="B3429" s="4"/>
      <c r="C3429" s="4"/>
      <c r="D3429" s="4"/>
      <c r="E3429" s="4"/>
      <c r="F3429" s="4"/>
      <c r="G3429" s="4"/>
      <c r="H3429" s="4"/>
      <c r="I3429" s="4"/>
      <c r="J3429" s="4"/>
      <c r="K3429" s="4" t="s">
        <v>90</v>
      </c>
      <c r="L3429" s="4" t="s">
        <v>59</v>
      </c>
      <c r="M3429" s="4" t="s">
        <v>91</v>
      </c>
      <c r="N3429" s="4"/>
      <c r="O3429" s="46">
        <v>716</v>
      </c>
      <c r="P3429"/>
      <c r="Q3429"/>
      <c r="R3429"/>
      <c r="S3429"/>
      <c r="T3429"/>
    </row>
    <row r="3430" spans="1:20" x14ac:dyDescent="0.25">
      <c r="A3430" s="43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6"/>
      <c r="P3430"/>
      <c r="Q3430"/>
      <c r="R3430"/>
      <c r="S3430"/>
      <c r="T3430"/>
    </row>
    <row r="3431" spans="1:20" x14ac:dyDescent="0.25">
      <c r="A3431" s="30"/>
      <c r="B3431" s="4"/>
      <c r="C3431" s="4"/>
      <c r="D3431" s="4"/>
      <c r="E3431" s="4"/>
      <c r="F3431" s="4"/>
      <c r="G3431" s="4"/>
      <c r="H3431" s="4"/>
      <c r="I3431" s="4" t="s">
        <v>95</v>
      </c>
      <c r="J3431" s="4" t="s">
        <v>94</v>
      </c>
      <c r="K3431" s="4"/>
      <c r="L3431" s="4"/>
      <c r="M3431" s="4"/>
      <c r="N3431" s="4"/>
      <c r="O3431" s="46"/>
      <c r="P3431"/>
      <c r="Q3431"/>
      <c r="R3431"/>
      <c r="S3431"/>
      <c r="T3431"/>
    </row>
    <row r="3432" spans="1:20" x14ac:dyDescent="0.25">
      <c r="A3432" s="33"/>
      <c r="B3432" s="4"/>
      <c r="C3432" s="4"/>
      <c r="D3432" s="4"/>
      <c r="E3432" s="4"/>
      <c r="F3432" s="4"/>
      <c r="G3432" s="4"/>
      <c r="H3432" s="4"/>
      <c r="I3432" s="4"/>
      <c r="J3432" s="4"/>
      <c r="K3432" s="4" t="s">
        <v>132</v>
      </c>
      <c r="L3432" s="4" t="s">
        <v>59</v>
      </c>
      <c r="M3432" s="4" t="s">
        <v>133</v>
      </c>
      <c r="N3432" s="4"/>
      <c r="O3432" s="46">
        <v>35</v>
      </c>
      <c r="P3432"/>
      <c r="Q3432"/>
      <c r="R3432"/>
      <c r="S3432"/>
      <c r="T3432"/>
    </row>
    <row r="3433" spans="1:20" x14ac:dyDescent="0.25">
      <c r="A3433" s="33"/>
      <c r="B3433" s="4"/>
      <c r="C3433" s="4"/>
      <c r="D3433" s="4"/>
      <c r="E3433" s="4"/>
      <c r="F3433" s="4"/>
      <c r="G3433" s="4"/>
      <c r="H3433" s="4"/>
      <c r="I3433" s="4"/>
      <c r="J3433" s="4"/>
      <c r="K3433" s="4" t="s">
        <v>92</v>
      </c>
      <c r="L3433" s="4" t="s">
        <v>51</v>
      </c>
      <c r="M3433" s="4" t="s">
        <v>93</v>
      </c>
      <c r="N3433" s="4"/>
      <c r="O3433" s="46">
        <v>650</v>
      </c>
      <c r="P3433"/>
      <c r="Q3433"/>
      <c r="R3433"/>
      <c r="S3433"/>
      <c r="T3433"/>
    </row>
    <row r="3434" spans="1:20" x14ac:dyDescent="0.25">
      <c r="A3434" s="33"/>
      <c r="B3434" s="4"/>
      <c r="C3434" s="4"/>
      <c r="D3434" s="4"/>
      <c r="E3434" s="4"/>
      <c r="F3434" s="4"/>
      <c r="G3434" s="4"/>
      <c r="H3434" s="4"/>
      <c r="I3434" s="4"/>
      <c r="J3434" s="4"/>
      <c r="K3434" s="4" t="s">
        <v>96</v>
      </c>
      <c r="L3434" s="4" t="s">
        <v>59</v>
      </c>
      <c r="M3434" s="4" t="s">
        <v>97</v>
      </c>
      <c r="N3434" s="4"/>
      <c r="O3434" s="46">
        <v>650</v>
      </c>
      <c r="P3434"/>
      <c r="Q3434"/>
      <c r="R3434"/>
      <c r="S3434"/>
      <c r="T3434"/>
    </row>
    <row r="3435" spans="1:20" x14ac:dyDescent="0.25">
      <c r="A3435" s="33"/>
      <c r="B3435" s="4"/>
      <c r="C3435" s="4"/>
      <c r="D3435" s="4"/>
      <c r="E3435" s="4"/>
      <c r="F3435" s="4"/>
      <c r="G3435" s="4"/>
      <c r="H3435" s="4"/>
      <c r="I3435" s="4"/>
      <c r="J3435" s="4"/>
      <c r="K3435" s="4" t="s">
        <v>381</v>
      </c>
      <c r="L3435" s="4" t="s">
        <v>51</v>
      </c>
      <c r="M3435" s="4" t="s">
        <v>382</v>
      </c>
      <c r="N3435" s="4"/>
      <c r="O3435" s="46">
        <v>-1</v>
      </c>
      <c r="P3435"/>
      <c r="Q3435"/>
      <c r="R3435"/>
      <c r="S3435"/>
      <c r="T3435"/>
    </row>
    <row r="3436" spans="1:20" x14ac:dyDescent="0.25">
      <c r="A3436" s="33"/>
      <c r="B3436" s="4"/>
      <c r="C3436" s="4"/>
      <c r="D3436" s="4"/>
      <c r="E3436" s="4"/>
      <c r="F3436" s="4"/>
      <c r="G3436" s="4"/>
      <c r="H3436" s="4"/>
      <c r="I3436" s="4"/>
      <c r="J3436" s="4"/>
      <c r="K3436" s="4" t="s">
        <v>138</v>
      </c>
      <c r="L3436" s="4" t="s">
        <v>59</v>
      </c>
      <c r="M3436" s="4" t="s">
        <v>139</v>
      </c>
      <c r="N3436" s="4"/>
      <c r="O3436" s="46">
        <v>-1</v>
      </c>
      <c r="P3436"/>
      <c r="Q3436"/>
      <c r="R3436"/>
      <c r="S3436"/>
      <c r="T3436"/>
    </row>
    <row r="3437" spans="1:20" x14ac:dyDescent="0.25">
      <c r="A3437" s="33"/>
      <c r="B3437" s="4"/>
      <c r="C3437" s="4"/>
      <c r="D3437" s="4"/>
      <c r="E3437" s="4"/>
      <c r="F3437" s="4"/>
      <c r="G3437" s="4"/>
      <c r="H3437" s="4"/>
      <c r="I3437" s="4"/>
      <c r="J3437" s="4"/>
      <c r="K3437" s="4" t="s">
        <v>271</v>
      </c>
      <c r="L3437" s="4" t="s">
        <v>51</v>
      </c>
      <c r="M3437" s="4" t="s">
        <v>272</v>
      </c>
      <c r="N3437" s="4"/>
      <c r="O3437" s="46">
        <v>-34</v>
      </c>
      <c r="P3437"/>
      <c r="Q3437"/>
      <c r="R3437"/>
      <c r="S3437"/>
      <c r="T3437"/>
    </row>
    <row r="3438" spans="1:20" x14ac:dyDescent="0.25">
      <c r="A3438" s="33"/>
      <c r="B3438" s="4"/>
      <c r="C3438" s="4"/>
      <c r="D3438" s="4"/>
      <c r="E3438" s="4"/>
      <c r="F3438" s="4"/>
      <c r="G3438" s="4"/>
      <c r="H3438" s="4"/>
      <c r="I3438" s="4"/>
      <c r="J3438" s="4"/>
      <c r="K3438" s="4" t="s">
        <v>144</v>
      </c>
      <c r="L3438" s="4" t="s">
        <v>59</v>
      </c>
      <c r="M3438" s="4" t="s">
        <v>145</v>
      </c>
      <c r="N3438" s="4"/>
      <c r="O3438" s="46">
        <v>-34</v>
      </c>
      <c r="P3438"/>
      <c r="Q3438"/>
      <c r="R3438"/>
      <c r="S3438"/>
      <c r="T3438"/>
    </row>
    <row r="3439" spans="1:20" x14ac:dyDescent="0.25">
      <c r="A3439" s="33"/>
      <c r="B3439" s="4"/>
      <c r="C3439" s="4"/>
      <c r="D3439" s="4"/>
      <c r="E3439" s="4"/>
      <c r="F3439" s="4"/>
      <c r="G3439" s="4"/>
      <c r="H3439" s="4"/>
      <c r="I3439" s="4"/>
      <c r="J3439" s="4"/>
      <c r="K3439" s="4" t="s">
        <v>98</v>
      </c>
      <c r="L3439" s="4" t="s">
        <v>59</v>
      </c>
      <c r="M3439" s="4" t="s">
        <v>99</v>
      </c>
      <c r="N3439" s="4"/>
      <c r="O3439" s="46">
        <v>649</v>
      </c>
      <c r="P3439"/>
      <c r="Q3439"/>
      <c r="R3439"/>
      <c r="S3439"/>
      <c r="T3439"/>
    </row>
    <row r="3440" spans="1:20" x14ac:dyDescent="0.25">
      <c r="A3440" s="33"/>
      <c r="B3440" s="4"/>
      <c r="C3440" s="4"/>
      <c r="D3440" s="4"/>
      <c r="E3440" s="4"/>
      <c r="F3440" s="4"/>
      <c r="G3440" s="4"/>
      <c r="H3440" s="4"/>
      <c r="I3440" s="4"/>
      <c r="J3440" s="4"/>
      <c r="K3440" s="4" t="s">
        <v>100</v>
      </c>
      <c r="L3440" s="4" t="s">
        <v>59</v>
      </c>
      <c r="M3440" s="4" t="s">
        <v>101</v>
      </c>
      <c r="N3440" s="4"/>
      <c r="O3440" s="46">
        <v>649</v>
      </c>
      <c r="P3440"/>
      <c r="Q3440"/>
      <c r="R3440"/>
      <c r="S3440"/>
      <c r="T3440"/>
    </row>
    <row r="3441" spans="1:20" x14ac:dyDescent="0.25">
      <c r="A3441" s="43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6"/>
      <c r="P3441"/>
      <c r="Q3441"/>
      <c r="R3441"/>
      <c r="S3441"/>
      <c r="T3441"/>
    </row>
    <row r="3442" spans="1:20" x14ac:dyDescent="0.25">
      <c r="A3442" s="30"/>
      <c r="B3442" s="4"/>
      <c r="C3442" s="4"/>
      <c r="D3442" s="4"/>
      <c r="E3442" s="4"/>
      <c r="F3442" s="4" t="s">
        <v>281</v>
      </c>
      <c r="G3442" s="4" t="s">
        <v>463</v>
      </c>
      <c r="H3442" s="4"/>
      <c r="I3442" s="4"/>
      <c r="J3442" s="4"/>
      <c r="K3442" s="4"/>
      <c r="L3442" s="4"/>
      <c r="M3442" s="4"/>
      <c r="N3442" s="4"/>
      <c r="O3442" s="46"/>
      <c r="P3442"/>
      <c r="Q3442"/>
      <c r="R3442"/>
      <c r="S3442"/>
      <c r="T3442"/>
    </row>
    <row r="3443" spans="1:20" x14ac:dyDescent="0.25">
      <c r="A3443" s="33"/>
      <c r="B3443" s="4"/>
      <c r="C3443" s="4"/>
      <c r="D3443" s="4"/>
      <c r="E3443" s="4"/>
      <c r="F3443" s="4"/>
      <c r="G3443" s="4"/>
      <c r="H3443" s="4" t="s">
        <v>449</v>
      </c>
      <c r="I3443" s="4"/>
      <c r="J3443" s="4"/>
      <c r="K3443" s="4"/>
      <c r="L3443" s="4"/>
      <c r="M3443" s="4"/>
      <c r="N3443" s="4"/>
      <c r="O3443" s="46"/>
      <c r="P3443"/>
      <c r="Q3443"/>
      <c r="R3443"/>
      <c r="S3443"/>
      <c r="T3443"/>
    </row>
    <row r="3444" spans="1:20" x14ac:dyDescent="0.25">
      <c r="A3444" s="33"/>
      <c r="B3444" s="4"/>
      <c r="C3444" s="4"/>
      <c r="D3444" s="4"/>
      <c r="E3444" s="4"/>
      <c r="F3444" s="4"/>
      <c r="G3444" s="4"/>
      <c r="H3444" s="4"/>
      <c r="I3444" s="4" t="s">
        <v>50</v>
      </c>
      <c r="J3444" s="4" t="s">
        <v>49</v>
      </c>
      <c r="K3444" s="4"/>
      <c r="L3444" s="4"/>
      <c r="M3444" s="4"/>
      <c r="N3444" s="4"/>
      <c r="O3444" s="46"/>
      <c r="P3444"/>
      <c r="Q3444"/>
      <c r="R3444"/>
      <c r="S3444"/>
      <c r="T3444"/>
    </row>
    <row r="3445" spans="1:20" x14ac:dyDescent="0.25">
      <c r="A3445" s="33"/>
      <c r="B3445" s="4"/>
      <c r="C3445" s="4"/>
      <c r="D3445" s="4"/>
      <c r="E3445" s="4"/>
      <c r="F3445" s="4"/>
      <c r="G3445" s="4"/>
      <c r="H3445" s="4"/>
      <c r="I3445" s="4"/>
      <c r="J3445" s="4"/>
      <c r="K3445" s="4" t="s">
        <v>45</v>
      </c>
      <c r="L3445" s="4" t="s">
        <v>51</v>
      </c>
      <c r="M3445" s="4" t="s">
        <v>46</v>
      </c>
      <c r="N3445" s="4"/>
      <c r="O3445" s="46">
        <v>201</v>
      </c>
      <c r="P3445"/>
      <c r="Q3445"/>
      <c r="R3445"/>
      <c r="S3445"/>
      <c r="T3445"/>
    </row>
    <row r="3446" spans="1:20" x14ac:dyDescent="0.25">
      <c r="A3446" s="33"/>
      <c r="B3446" s="4"/>
      <c r="C3446" s="4"/>
      <c r="D3446" s="4"/>
      <c r="E3446" s="4"/>
      <c r="F3446" s="4"/>
      <c r="G3446" s="4"/>
      <c r="H3446" s="4"/>
      <c r="I3446" s="4"/>
      <c r="J3446" s="4"/>
      <c r="K3446" s="4" t="s">
        <v>53</v>
      </c>
      <c r="L3446" s="4" t="s">
        <v>51</v>
      </c>
      <c r="M3446" s="4" t="s">
        <v>54</v>
      </c>
      <c r="N3446" s="4"/>
      <c r="O3446" s="46">
        <v>-191</v>
      </c>
      <c r="P3446"/>
      <c r="Q3446"/>
      <c r="R3446"/>
      <c r="S3446"/>
      <c r="T3446"/>
    </row>
    <row r="3447" spans="1:20" x14ac:dyDescent="0.25">
      <c r="A3447" s="33"/>
      <c r="B3447" s="4"/>
      <c r="C3447" s="4"/>
      <c r="D3447" s="4"/>
      <c r="E3447" s="4"/>
      <c r="F3447" s="4"/>
      <c r="G3447" s="4"/>
      <c r="H3447" s="4"/>
      <c r="I3447" s="4"/>
      <c r="J3447" s="4"/>
      <c r="K3447" s="4" t="s">
        <v>57</v>
      </c>
      <c r="L3447" s="4" t="s">
        <v>59</v>
      </c>
      <c r="M3447" s="4" t="s">
        <v>58</v>
      </c>
      <c r="N3447" s="4"/>
      <c r="O3447" s="46">
        <v>9</v>
      </c>
      <c r="P3447"/>
      <c r="Q3447"/>
      <c r="R3447"/>
      <c r="S3447"/>
      <c r="T3447"/>
    </row>
    <row r="3448" spans="1:20" x14ac:dyDescent="0.25">
      <c r="A3448" s="33"/>
      <c r="B3448" s="4"/>
      <c r="C3448" s="4"/>
      <c r="D3448" s="4"/>
      <c r="E3448" s="4"/>
      <c r="F3448" s="4"/>
      <c r="G3448" s="4"/>
      <c r="H3448" s="4"/>
      <c r="I3448" s="4"/>
      <c r="J3448" s="4"/>
      <c r="K3448" s="4" t="s">
        <v>112</v>
      </c>
      <c r="L3448" s="4" t="s">
        <v>51</v>
      </c>
      <c r="M3448" s="4" t="s">
        <v>113</v>
      </c>
      <c r="N3448" s="4"/>
      <c r="O3448" s="46">
        <v>12</v>
      </c>
      <c r="P3448"/>
      <c r="Q3448"/>
      <c r="R3448"/>
      <c r="S3448"/>
      <c r="T3448"/>
    </row>
    <row r="3449" spans="1:20" x14ac:dyDescent="0.25">
      <c r="A3449" s="33"/>
      <c r="B3449" s="4"/>
      <c r="C3449" s="4"/>
      <c r="D3449" s="4"/>
      <c r="E3449" s="4"/>
      <c r="F3449" s="4"/>
      <c r="G3449" s="4"/>
      <c r="H3449" s="4"/>
      <c r="I3449" s="4"/>
      <c r="J3449" s="4"/>
      <c r="K3449" s="4" t="s">
        <v>118</v>
      </c>
      <c r="L3449" s="4" t="s">
        <v>59</v>
      </c>
      <c r="M3449" s="4" t="s">
        <v>119</v>
      </c>
      <c r="N3449" s="4"/>
      <c r="O3449" s="46">
        <v>12</v>
      </c>
      <c r="P3449"/>
      <c r="Q3449"/>
      <c r="R3449"/>
      <c r="S3449"/>
      <c r="T3449"/>
    </row>
    <row r="3450" spans="1:20" x14ac:dyDescent="0.25">
      <c r="A3450" s="33"/>
      <c r="B3450" s="4"/>
      <c r="C3450" s="4"/>
      <c r="D3450" s="4"/>
      <c r="E3450" s="4"/>
      <c r="F3450" s="4"/>
      <c r="G3450" s="4"/>
      <c r="H3450" s="4"/>
      <c r="I3450" s="4"/>
      <c r="J3450" s="4"/>
      <c r="K3450" s="4" t="s">
        <v>120</v>
      </c>
      <c r="L3450" s="4" t="s">
        <v>59</v>
      </c>
      <c r="M3450" s="4" t="s">
        <v>121</v>
      </c>
      <c r="N3450" s="4"/>
      <c r="O3450" s="46">
        <v>12</v>
      </c>
      <c r="P3450"/>
      <c r="Q3450"/>
      <c r="R3450"/>
      <c r="S3450"/>
      <c r="T3450"/>
    </row>
    <row r="3451" spans="1:20" x14ac:dyDescent="0.25">
      <c r="A3451" s="33"/>
      <c r="B3451" s="4"/>
      <c r="C3451" s="4"/>
      <c r="D3451" s="4"/>
      <c r="E3451" s="4"/>
      <c r="F3451" s="4"/>
      <c r="G3451" s="4"/>
      <c r="H3451" s="4"/>
      <c r="I3451" s="4"/>
      <c r="J3451" s="4"/>
      <c r="K3451" s="4" t="s">
        <v>60</v>
      </c>
      <c r="L3451" s="4" t="s">
        <v>59</v>
      </c>
      <c r="M3451" s="4" t="s">
        <v>61</v>
      </c>
      <c r="N3451" s="4"/>
      <c r="O3451" s="46">
        <v>22</v>
      </c>
      <c r="P3451"/>
      <c r="Q3451"/>
      <c r="R3451"/>
      <c r="S3451"/>
      <c r="T3451"/>
    </row>
    <row r="3452" spans="1:20" x14ac:dyDescent="0.25">
      <c r="A3452" s="43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6"/>
      <c r="P3452"/>
      <c r="Q3452"/>
      <c r="R3452"/>
      <c r="S3452"/>
      <c r="T3452"/>
    </row>
    <row r="3453" spans="1:20" x14ac:dyDescent="0.25">
      <c r="A3453" s="30"/>
      <c r="B3453" s="4"/>
      <c r="C3453" s="4"/>
      <c r="D3453" s="4"/>
      <c r="E3453" s="4"/>
      <c r="F3453" s="4"/>
      <c r="G3453" s="4"/>
      <c r="H3453" s="4"/>
      <c r="I3453" s="4" t="s">
        <v>65</v>
      </c>
      <c r="J3453" s="4" t="s">
        <v>64</v>
      </c>
      <c r="K3453" s="4"/>
      <c r="L3453" s="4"/>
      <c r="M3453" s="4"/>
      <c r="N3453" s="4"/>
      <c r="O3453" s="46"/>
      <c r="P3453"/>
      <c r="Q3453"/>
      <c r="R3453"/>
      <c r="S3453"/>
      <c r="T3453"/>
    </row>
    <row r="3454" spans="1:20" x14ac:dyDescent="0.25">
      <c r="A3454" s="33"/>
      <c r="B3454" s="4"/>
      <c r="C3454" s="4"/>
      <c r="D3454" s="4"/>
      <c r="E3454" s="4"/>
      <c r="F3454" s="4"/>
      <c r="G3454" s="4"/>
      <c r="H3454" s="4"/>
      <c r="I3454" s="4"/>
      <c r="J3454" s="4"/>
      <c r="K3454" s="4" t="s">
        <v>70</v>
      </c>
      <c r="L3454" s="4" t="s">
        <v>51</v>
      </c>
      <c r="M3454" s="4" t="s">
        <v>71</v>
      </c>
      <c r="N3454" s="4"/>
      <c r="O3454" s="46">
        <v>22</v>
      </c>
      <c r="P3454"/>
      <c r="Q3454"/>
      <c r="R3454"/>
      <c r="S3454"/>
      <c r="T3454"/>
    </row>
    <row r="3455" spans="1:20" x14ac:dyDescent="0.25">
      <c r="A3455" s="33"/>
      <c r="B3455" s="4"/>
      <c r="C3455" s="4"/>
      <c r="D3455" s="4"/>
      <c r="E3455" s="4"/>
      <c r="F3455" s="4"/>
      <c r="G3455" s="4"/>
      <c r="H3455" s="4"/>
      <c r="I3455" s="4"/>
      <c r="J3455" s="4"/>
      <c r="K3455" s="4" t="s">
        <v>72</v>
      </c>
      <c r="L3455" s="4" t="s">
        <v>59</v>
      </c>
      <c r="M3455" s="4" t="s">
        <v>73</v>
      </c>
      <c r="N3455" s="4"/>
      <c r="O3455" s="46">
        <v>22</v>
      </c>
      <c r="P3455"/>
      <c r="Q3455"/>
      <c r="R3455"/>
      <c r="S3455"/>
      <c r="T3455"/>
    </row>
    <row r="3456" spans="1:20" x14ac:dyDescent="0.25">
      <c r="A3456" s="33"/>
      <c r="B3456" s="4"/>
      <c r="C3456" s="4"/>
      <c r="D3456" s="4"/>
      <c r="E3456" s="4"/>
      <c r="F3456" s="4"/>
      <c r="G3456" s="4"/>
      <c r="H3456" s="4"/>
      <c r="I3456" s="4"/>
      <c r="J3456" s="4"/>
      <c r="K3456" s="4" t="s">
        <v>74</v>
      </c>
      <c r="L3456" s="4" t="s">
        <v>59</v>
      </c>
      <c r="M3456" s="4" t="s">
        <v>75</v>
      </c>
      <c r="N3456" s="4"/>
      <c r="O3456" s="46">
        <v>22</v>
      </c>
      <c r="P3456"/>
      <c r="Q3456"/>
      <c r="R3456"/>
      <c r="S3456"/>
      <c r="T3456"/>
    </row>
    <row r="3457" spans="1:20" x14ac:dyDescent="0.25">
      <c r="A3457" s="43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6"/>
      <c r="P3457"/>
      <c r="Q3457"/>
      <c r="R3457"/>
      <c r="S3457"/>
      <c r="T3457"/>
    </row>
    <row r="3458" spans="1:20" x14ac:dyDescent="0.25">
      <c r="A3458" s="30"/>
      <c r="B3458" s="4"/>
      <c r="C3458" s="4"/>
      <c r="D3458" s="4"/>
      <c r="E3458" s="4"/>
      <c r="F3458" s="4"/>
      <c r="G3458" s="4"/>
      <c r="H3458" s="4"/>
      <c r="I3458" s="4" t="s">
        <v>95</v>
      </c>
      <c r="J3458" s="4" t="s">
        <v>94</v>
      </c>
      <c r="K3458" s="4"/>
      <c r="L3458" s="4"/>
      <c r="M3458" s="4"/>
      <c r="N3458" s="4"/>
      <c r="O3458" s="46"/>
      <c r="P3458"/>
      <c r="Q3458"/>
      <c r="R3458"/>
      <c r="S3458"/>
      <c r="T3458"/>
    </row>
    <row r="3459" spans="1:20" x14ac:dyDescent="0.25">
      <c r="A3459" s="33"/>
      <c r="B3459" s="4"/>
      <c r="C3459" s="4"/>
      <c r="D3459" s="4"/>
      <c r="E3459" s="4"/>
      <c r="F3459" s="4"/>
      <c r="G3459" s="4"/>
      <c r="H3459" s="4"/>
      <c r="I3459" s="4"/>
      <c r="J3459" s="4"/>
      <c r="K3459" s="4" t="s">
        <v>132</v>
      </c>
      <c r="L3459" s="4" t="s">
        <v>59</v>
      </c>
      <c r="M3459" s="4" t="s">
        <v>133</v>
      </c>
      <c r="N3459" s="4"/>
      <c r="O3459" s="46">
        <v>12</v>
      </c>
      <c r="P3459"/>
      <c r="Q3459"/>
      <c r="R3459"/>
      <c r="S3459"/>
      <c r="T3459"/>
    </row>
    <row r="3460" spans="1:20" x14ac:dyDescent="0.25">
      <c r="A3460" s="33"/>
      <c r="B3460" s="4"/>
      <c r="C3460" s="4"/>
      <c r="D3460" s="4"/>
      <c r="E3460" s="4"/>
      <c r="F3460" s="4"/>
      <c r="G3460" s="4"/>
      <c r="H3460" s="4"/>
      <c r="I3460" s="4"/>
      <c r="J3460" s="4"/>
      <c r="K3460" s="4" t="s">
        <v>381</v>
      </c>
      <c r="L3460" s="4" t="s">
        <v>51</v>
      </c>
      <c r="M3460" s="4" t="s">
        <v>382</v>
      </c>
      <c r="N3460" s="4"/>
      <c r="O3460" s="46">
        <v>-12</v>
      </c>
      <c r="P3460"/>
      <c r="Q3460"/>
      <c r="R3460"/>
      <c r="S3460"/>
      <c r="T3460"/>
    </row>
    <row r="3461" spans="1:20" x14ac:dyDescent="0.25">
      <c r="A3461" s="33"/>
      <c r="B3461" s="4"/>
      <c r="C3461" s="4"/>
      <c r="D3461" s="4"/>
      <c r="E3461" s="4"/>
      <c r="F3461" s="4"/>
      <c r="G3461" s="4"/>
      <c r="H3461" s="4"/>
      <c r="I3461" s="4"/>
      <c r="J3461" s="4"/>
      <c r="K3461" s="4" t="s">
        <v>138</v>
      </c>
      <c r="L3461" s="4" t="s">
        <v>59</v>
      </c>
      <c r="M3461" s="4" t="s">
        <v>139</v>
      </c>
      <c r="N3461" s="4"/>
      <c r="O3461" s="46">
        <v>-12</v>
      </c>
      <c r="P3461"/>
      <c r="Q3461"/>
      <c r="R3461"/>
      <c r="S3461"/>
      <c r="T3461"/>
    </row>
    <row r="3462" spans="1:20" x14ac:dyDescent="0.25">
      <c r="A3462" s="33"/>
      <c r="B3462" s="4"/>
      <c r="C3462" s="4"/>
      <c r="D3462" s="4"/>
      <c r="E3462" s="4"/>
      <c r="F3462" s="4"/>
      <c r="G3462" s="4"/>
      <c r="H3462" s="4"/>
      <c r="I3462" s="4"/>
      <c r="J3462" s="4"/>
      <c r="K3462" s="4" t="s">
        <v>98</v>
      </c>
      <c r="L3462" s="4" t="s">
        <v>59</v>
      </c>
      <c r="M3462" s="4" t="s">
        <v>99</v>
      </c>
      <c r="N3462" s="4"/>
      <c r="O3462" s="46">
        <v>-12</v>
      </c>
      <c r="P3462"/>
      <c r="Q3462"/>
      <c r="R3462"/>
      <c r="S3462"/>
      <c r="T3462"/>
    </row>
    <row r="3463" spans="1:20" x14ac:dyDescent="0.25">
      <c r="A3463" s="33"/>
      <c r="B3463" s="4"/>
      <c r="C3463" s="4"/>
      <c r="D3463" s="4"/>
      <c r="E3463" s="4"/>
      <c r="F3463" s="4"/>
      <c r="G3463" s="4"/>
      <c r="H3463" s="4"/>
      <c r="I3463" s="4"/>
      <c r="J3463" s="4"/>
      <c r="K3463" s="4" t="s">
        <v>100</v>
      </c>
      <c r="L3463" s="4" t="s">
        <v>59</v>
      </c>
      <c r="M3463" s="4" t="s">
        <v>101</v>
      </c>
      <c r="N3463" s="4"/>
      <c r="O3463" s="46">
        <v>-12</v>
      </c>
      <c r="P3463"/>
      <c r="Q3463"/>
      <c r="R3463"/>
      <c r="S3463"/>
      <c r="T3463"/>
    </row>
    <row r="3464" spans="1:20" x14ac:dyDescent="0.25">
      <c r="A3464" s="43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6"/>
      <c r="P3464"/>
      <c r="Q3464"/>
      <c r="R3464"/>
      <c r="S3464"/>
      <c r="T3464"/>
    </row>
    <row r="3465" spans="1:20" x14ac:dyDescent="0.25">
      <c r="A3465" s="30"/>
      <c r="B3465" s="4"/>
      <c r="C3465" s="4"/>
      <c r="D3465" s="4"/>
      <c r="E3465" s="4" t="s">
        <v>281</v>
      </c>
      <c r="F3465" s="4"/>
      <c r="G3465" s="4" t="s">
        <v>464</v>
      </c>
      <c r="H3465" s="4"/>
      <c r="I3465" s="4"/>
      <c r="J3465" s="4"/>
      <c r="K3465" s="4"/>
      <c r="L3465" s="4"/>
      <c r="M3465" s="4"/>
      <c r="N3465" s="4"/>
      <c r="O3465" s="46"/>
      <c r="P3465"/>
      <c r="Q3465"/>
      <c r="R3465"/>
      <c r="S3465"/>
      <c r="T3465"/>
    </row>
    <row r="3466" spans="1:20" x14ac:dyDescent="0.25">
      <c r="A3466" s="33"/>
      <c r="B3466" s="4"/>
      <c r="C3466" s="4"/>
      <c r="D3466" s="4"/>
      <c r="E3466" s="4"/>
      <c r="F3466" s="4"/>
      <c r="G3466" s="4"/>
      <c r="H3466" s="4" t="s">
        <v>449</v>
      </c>
      <c r="I3466" s="4"/>
      <c r="J3466" s="4"/>
      <c r="K3466" s="4"/>
      <c r="L3466" s="4"/>
      <c r="M3466" s="4"/>
      <c r="N3466" s="4"/>
      <c r="O3466" s="46"/>
      <c r="P3466"/>
      <c r="Q3466"/>
      <c r="R3466"/>
      <c r="S3466"/>
      <c r="T3466"/>
    </row>
    <row r="3467" spans="1:20" x14ac:dyDescent="0.25">
      <c r="A3467" s="33"/>
      <c r="B3467" s="4"/>
      <c r="C3467" s="4"/>
      <c r="D3467" s="4"/>
      <c r="E3467" s="4"/>
      <c r="F3467" s="4"/>
      <c r="G3467" s="4"/>
      <c r="H3467" s="4"/>
      <c r="I3467" s="4" t="s">
        <v>50</v>
      </c>
      <c r="J3467" s="4" t="s">
        <v>49</v>
      </c>
      <c r="K3467" s="4"/>
      <c r="L3467" s="4"/>
      <c r="M3467" s="4"/>
      <c r="N3467" s="4"/>
      <c r="O3467" s="46"/>
      <c r="P3467"/>
      <c r="Q3467"/>
      <c r="R3467"/>
      <c r="S3467"/>
      <c r="T3467"/>
    </row>
    <row r="3468" spans="1:20" x14ac:dyDescent="0.25">
      <c r="A3468" s="33"/>
      <c r="B3468" s="4"/>
      <c r="C3468" s="4"/>
      <c r="D3468" s="4"/>
      <c r="E3468" s="4"/>
      <c r="F3468" s="4"/>
      <c r="G3468" s="4"/>
      <c r="H3468" s="4"/>
      <c r="I3468" s="4"/>
      <c r="J3468" s="4"/>
      <c r="K3468" s="4" t="s">
        <v>45</v>
      </c>
      <c r="L3468" s="4" t="s">
        <v>51</v>
      </c>
      <c r="M3468" s="4" t="s">
        <v>46</v>
      </c>
      <c r="N3468" s="4"/>
      <c r="O3468" s="46">
        <v>7403</v>
      </c>
      <c r="P3468"/>
      <c r="Q3468"/>
      <c r="R3468"/>
      <c r="S3468"/>
      <c r="T3468"/>
    </row>
    <row r="3469" spans="1:20" x14ac:dyDescent="0.25">
      <c r="A3469" s="33"/>
      <c r="B3469" s="4"/>
      <c r="C3469" s="4"/>
      <c r="D3469" s="4"/>
      <c r="E3469" s="4"/>
      <c r="F3469" s="4"/>
      <c r="G3469" s="4"/>
      <c r="H3469" s="4"/>
      <c r="I3469" s="4"/>
      <c r="J3469" s="4"/>
      <c r="K3469" s="4" t="s">
        <v>53</v>
      </c>
      <c r="L3469" s="4" t="s">
        <v>51</v>
      </c>
      <c r="M3469" s="4" t="s">
        <v>54</v>
      </c>
      <c r="N3469" s="4"/>
      <c r="O3469" s="46">
        <v>-6900</v>
      </c>
      <c r="P3469"/>
      <c r="Q3469"/>
      <c r="R3469"/>
      <c r="S3469"/>
      <c r="T3469"/>
    </row>
    <row r="3470" spans="1:20" x14ac:dyDescent="0.25">
      <c r="A3470" s="33"/>
      <c r="B3470" s="4"/>
      <c r="C3470" s="4"/>
      <c r="D3470" s="4"/>
      <c r="E3470" s="4"/>
      <c r="F3470" s="4"/>
      <c r="G3470" s="4"/>
      <c r="H3470" s="4"/>
      <c r="I3470" s="4"/>
      <c r="J3470" s="4"/>
      <c r="K3470" s="4" t="s">
        <v>55</v>
      </c>
      <c r="L3470" s="4" t="s">
        <v>51</v>
      </c>
      <c r="M3470" s="4" t="s">
        <v>56</v>
      </c>
      <c r="N3470" s="4"/>
      <c r="O3470" s="46">
        <v>314</v>
      </c>
      <c r="P3470"/>
      <c r="Q3470"/>
      <c r="R3470"/>
      <c r="S3470"/>
      <c r="T3470"/>
    </row>
    <row r="3471" spans="1:20" x14ac:dyDescent="0.25">
      <c r="A3471" s="33"/>
      <c r="B3471" s="4"/>
      <c r="C3471" s="4"/>
      <c r="D3471" s="4"/>
      <c r="E3471" s="4"/>
      <c r="F3471" s="4"/>
      <c r="G3471" s="4"/>
      <c r="H3471" s="4"/>
      <c r="I3471" s="4"/>
      <c r="J3471" s="4"/>
      <c r="K3471" s="4" t="s">
        <v>57</v>
      </c>
      <c r="L3471" s="4" t="s">
        <v>59</v>
      </c>
      <c r="M3471" s="4" t="s">
        <v>58</v>
      </c>
      <c r="N3471" s="4"/>
      <c r="O3471" s="46">
        <v>817</v>
      </c>
      <c r="P3471"/>
      <c r="Q3471"/>
      <c r="R3471"/>
      <c r="S3471"/>
      <c r="T3471"/>
    </row>
    <row r="3472" spans="1:20" x14ac:dyDescent="0.25">
      <c r="A3472" s="33"/>
      <c r="B3472" s="4"/>
      <c r="C3472" s="4"/>
      <c r="D3472" s="4"/>
      <c r="E3472" s="4"/>
      <c r="F3472" s="4"/>
      <c r="G3472" s="4"/>
      <c r="H3472" s="4"/>
      <c r="I3472" s="4"/>
      <c r="J3472" s="4"/>
      <c r="K3472" s="4" t="s">
        <v>112</v>
      </c>
      <c r="L3472" s="4" t="s">
        <v>51</v>
      </c>
      <c r="M3472" s="4" t="s">
        <v>113</v>
      </c>
      <c r="N3472" s="4"/>
      <c r="O3472" s="46">
        <v>24</v>
      </c>
      <c r="P3472"/>
      <c r="Q3472"/>
      <c r="R3472"/>
      <c r="S3472"/>
      <c r="T3472"/>
    </row>
    <row r="3473" spans="1:20" x14ac:dyDescent="0.25">
      <c r="A3473" s="33"/>
      <c r="B3473" s="4"/>
      <c r="C3473" s="4"/>
      <c r="D3473" s="4"/>
      <c r="E3473" s="4"/>
      <c r="F3473" s="4"/>
      <c r="G3473" s="4"/>
      <c r="H3473" s="4"/>
      <c r="I3473" s="4"/>
      <c r="J3473" s="4"/>
      <c r="K3473" s="4" t="s">
        <v>118</v>
      </c>
      <c r="L3473" s="4" t="s">
        <v>59</v>
      </c>
      <c r="M3473" s="4" t="s">
        <v>119</v>
      </c>
      <c r="N3473" s="4"/>
      <c r="O3473" s="46">
        <v>24</v>
      </c>
      <c r="P3473"/>
      <c r="Q3473"/>
      <c r="R3473"/>
      <c r="S3473"/>
      <c r="T3473"/>
    </row>
    <row r="3474" spans="1:20" x14ac:dyDescent="0.25">
      <c r="A3474" s="33"/>
      <c r="B3474" s="4"/>
      <c r="C3474" s="4"/>
      <c r="D3474" s="4"/>
      <c r="E3474" s="4"/>
      <c r="F3474" s="4"/>
      <c r="G3474" s="4"/>
      <c r="H3474" s="4"/>
      <c r="I3474" s="4"/>
      <c r="J3474" s="4"/>
      <c r="K3474" s="4" t="s">
        <v>120</v>
      </c>
      <c r="L3474" s="4" t="s">
        <v>59</v>
      </c>
      <c r="M3474" s="4" t="s">
        <v>121</v>
      </c>
      <c r="N3474" s="4"/>
      <c r="O3474" s="46">
        <v>24</v>
      </c>
      <c r="P3474"/>
      <c r="Q3474"/>
      <c r="R3474"/>
      <c r="S3474"/>
      <c r="T3474"/>
    </row>
    <row r="3475" spans="1:20" x14ac:dyDescent="0.25">
      <c r="A3475" s="33"/>
      <c r="B3475" s="4"/>
      <c r="C3475" s="4"/>
      <c r="D3475" s="4"/>
      <c r="E3475" s="4"/>
      <c r="F3475" s="4"/>
      <c r="G3475" s="4"/>
      <c r="H3475" s="4"/>
      <c r="I3475" s="4"/>
      <c r="J3475" s="4"/>
      <c r="K3475" s="4" t="s">
        <v>60</v>
      </c>
      <c r="L3475" s="4" t="s">
        <v>59</v>
      </c>
      <c r="M3475" s="4" t="s">
        <v>61</v>
      </c>
      <c r="N3475" s="4"/>
      <c r="O3475" s="46">
        <v>840</v>
      </c>
      <c r="P3475"/>
      <c r="Q3475"/>
      <c r="R3475"/>
      <c r="S3475"/>
      <c r="T3475"/>
    </row>
    <row r="3476" spans="1:20" x14ac:dyDescent="0.25">
      <c r="A3476" s="43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6"/>
      <c r="P3476"/>
      <c r="Q3476"/>
      <c r="R3476"/>
      <c r="S3476"/>
      <c r="T3476"/>
    </row>
    <row r="3477" spans="1:20" x14ac:dyDescent="0.25">
      <c r="A3477" s="30"/>
      <c r="B3477" s="4"/>
      <c r="C3477" s="4"/>
      <c r="D3477" s="4"/>
      <c r="E3477" s="4"/>
      <c r="F3477" s="4"/>
      <c r="G3477" s="4"/>
      <c r="H3477" s="4"/>
      <c r="I3477" s="4" t="s">
        <v>65</v>
      </c>
      <c r="J3477" s="4" t="s">
        <v>64</v>
      </c>
      <c r="K3477" s="4"/>
      <c r="L3477" s="4"/>
      <c r="M3477" s="4"/>
      <c r="N3477" s="4"/>
      <c r="O3477" s="46"/>
      <c r="P3477"/>
      <c r="Q3477"/>
      <c r="R3477"/>
      <c r="S3477"/>
      <c r="T3477"/>
    </row>
    <row r="3478" spans="1:20" x14ac:dyDescent="0.25">
      <c r="A3478" s="33"/>
      <c r="B3478" s="4"/>
      <c r="C3478" s="4"/>
      <c r="D3478" s="4"/>
      <c r="E3478" s="4"/>
      <c r="F3478" s="4"/>
      <c r="G3478" s="4"/>
      <c r="H3478" s="4"/>
      <c r="I3478" s="4"/>
      <c r="J3478" s="4"/>
      <c r="K3478" s="4" t="s">
        <v>62</v>
      </c>
      <c r="L3478" s="4" t="s">
        <v>51</v>
      </c>
      <c r="M3478" s="4" t="s">
        <v>63</v>
      </c>
      <c r="N3478" s="4"/>
      <c r="O3478" s="46">
        <v>89</v>
      </c>
      <c r="P3478"/>
      <c r="Q3478"/>
      <c r="R3478"/>
      <c r="S3478"/>
      <c r="T3478"/>
    </row>
    <row r="3479" spans="1:20" x14ac:dyDescent="0.25">
      <c r="A3479" s="33"/>
      <c r="B3479" s="4"/>
      <c r="C3479" s="4"/>
      <c r="D3479" s="4"/>
      <c r="E3479" s="4"/>
      <c r="F3479" s="4"/>
      <c r="G3479" s="4"/>
      <c r="H3479" s="4"/>
      <c r="I3479" s="4"/>
      <c r="J3479" s="4"/>
      <c r="K3479" s="4" t="s">
        <v>66</v>
      </c>
      <c r="L3479" s="4" t="s">
        <v>59</v>
      </c>
      <c r="M3479" s="4" t="s">
        <v>67</v>
      </c>
      <c r="N3479" s="4"/>
      <c r="O3479" s="46">
        <v>89</v>
      </c>
      <c r="P3479"/>
      <c r="Q3479"/>
      <c r="R3479"/>
      <c r="S3479"/>
      <c r="T3479"/>
    </row>
    <row r="3480" spans="1:20" x14ac:dyDescent="0.25">
      <c r="A3480" s="33"/>
      <c r="B3480" s="4"/>
      <c r="C3480" s="4"/>
      <c r="D3480" s="4"/>
      <c r="E3480" s="4"/>
      <c r="F3480" s="4"/>
      <c r="G3480" s="4"/>
      <c r="H3480" s="4"/>
      <c r="I3480" s="4"/>
      <c r="J3480" s="4"/>
      <c r="K3480" s="4" t="s">
        <v>70</v>
      </c>
      <c r="L3480" s="4" t="s">
        <v>51</v>
      </c>
      <c r="M3480" s="4" t="s">
        <v>71</v>
      </c>
      <c r="N3480" s="4"/>
      <c r="O3480" s="46">
        <v>751</v>
      </c>
      <c r="P3480"/>
      <c r="Q3480"/>
      <c r="R3480"/>
      <c r="S3480"/>
      <c r="T3480"/>
    </row>
    <row r="3481" spans="1:20" x14ac:dyDescent="0.25">
      <c r="A3481" s="33"/>
      <c r="B3481" s="4"/>
      <c r="C3481" s="4"/>
      <c r="D3481" s="4"/>
      <c r="E3481" s="4"/>
      <c r="F3481" s="4"/>
      <c r="G3481" s="4"/>
      <c r="H3481" s="4"/>
      <c r="I3481" s="4"/>
      <c r="J3481" s="4"/>
      <c r="K3481" s="4" t="s">
        <v>72</v>
      </c>
      <c r="L3481" s="4" t="s">
        <v>59</v>
      </c>
      <c r="M3481" s="4" t="s">
        <v>73</v>
      </c>
      <c r="N3481" s="4"/>
      <c r="O3481" s="46">
        <v>751</v>
      </c>
      <c r="P3481"/>
      <c r="Q3481"/>
      <c r="R3481"/>
      <c r="S3481"/>
      <c r="T3481"/>
    </row>
    <row r="3482" spans="1:20" x14ac:dyDescent="0.25">
      <c r="A3482" s="33"/>
      <c r="B3482" s="4"/>
      <c r="C3482" s="4"/>
      <c r="D3482" s="4"/>
      <c r="E3482" s="4"/>
      <c r="F3482" s="4"/>
      <c r="G3482" s="4"/>
      <c r="H3482" s="4"/>
      <c r="I3482" s="4"/>
      <c r="J3482" s="4"/>
      <c r="K3482" s="4" t="s">
        <v>74</v>
      </c>
      <c r="L3482" s="4" t="s">
        <v>59</v>
      </c>
      <c r="M3482" s="4" t="s">
        <v>75</v>
      </c>
      <c r="N3482" s="4"/>
      <c r="O3482" s="46">
        <v>840</v>
      </c>
      <c r="P3482"/>
      <c r="Q3482"/>
      <c r="R3482"/>
      <c r="S3482"/>
      <c r="T3482"/>
    </row>
    <row r="3483" spans="1:20" x14ac:dyDescent="0.25">
      <c r="A3483" s="43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6"/>
      <c r="P3483"/>
      <c r="Q3483"/>
      <c r="R3483"/>
      <c r="S3483"/>
      <c r="T3483"/>
    </row>
    <row r="3484" spans="1:20" x14ac:dyDescent="0.25">
      <c r="A3484" s="30"/>
      <c r="B3484" s="4"/>
      <c r="C3484" s="4"/>
      <c r="D3484" s="4"/>
      <c r="E3484" s="4"/>
      <c r="F3484" s="4"/>
      <c r="G3484" s="4"/>
      <c r="H3484" s="4"/>
      <c r="I3484" s="4" t="s">
        <v>79</v>
      </c>
      <c r="J3484" s="4" t="s">
        <v>78</v>
      </c>
      <c r="K3484" s="4"/>
      <c r="L3484" s="4"/>
      <c r="M3484" s="4"/>
      <c r="N3484" s="4"/>
      <c r="O3484" s="46"/>
      <c r="P3484"/>
      <c r="Q3484"/>
      <c r="R3484"/>
      <c r="S3484"/>
      <c r="T3484"/>
    </row>
    <row r="3485" spans="1:20" x14ac:dyDescent="0.25">
      <c r="A3485" s="33"/>
      <c r="B3485" s="4"/>
      <c r="C3485" s="4"/>
      <c r="D3485" s="4"/>
      <c r="E3485" s="4"/>
      <c r="F3485" s="4"/>
      <c r="G3485" s="4"/>
      <c r="H3485" s="4"/>
      <c r="I3485" s="4"/>
      <c r="J3485" s="4"/>
      <c r="K3485" s="4" t="s">
        <v>76</v>
      </c>
      <c r="L3485" s="4" t="s">
        <v>51</v>
      </c>
      <c r="M3485" s="4" t="s">
        <v>77</v>
      </c>
      <c r="N3485" s="4"/>
      <c r="O3485" s="46">
        <v>411</v>
      </c>
      <c r="P3485"/>
      <c r="Q3485"/>
      <c r="R3485"/>
      <c r="S3485"/>
      <c r="T3485"/>
    </row>
    <row r="3486" spans="1:20" x14ac:dyDescent="0.25">
      <c r="A3486" s="33"/>
      <c r="B3486" s="4"/>
      <c r="C3486" s="4"/>
      <c r="D3486" s="4"/>
      <c r="E3486" s="4"/>
      <c r="F3486" s="4"/>
      <c r="G3486" s="4"/>
      <c r="H3486" s="4"/>
      <c r="I3486" s="4"/>
      <c r="J3486" s="4"/>
      <c r="K3486" s="4" t="s">
        <v>265</v>
      </c>
      <c r="L3486" s="4" t="s">
        <v>51</v>
      </c>
      <c r="M3486" s="4" t="s">
        <v>266</v>
      </c>
      <c r="N3486" s="4"/>
      <c r="O3486" s="46">
        <v>89</v>
      </c>
      <c r="P3486"/>
      <c r="Q3486"/>
      <c r="R3486"/>
      <c r="S3486"/>
      <c r="T3486"/>
    </row>
    <row r="3487" spans="1:20" x14ac:dyDescent="0.25">
      <c r="A3487" s="33"/>
      <c r="B3487" s="4"/>
      <c r="C3487" s="4"/>
      <c r="D3487" s="4"/>
      <c r="E3487" s="4"/>
      <c r="F3487" s="4"/>
      <c r="G3487" s="4"/>
      <c r="H3487" s="4"/>
      <c r="I3487" s="4"/>
      <c r="J3487" s="4"/>
      <c r="K3487" s="4" t="s">
        <v>82</v>
      </c>
      <c r="L3487" s="4" t="s">
        <v>59</v>
      </c>
      <c r="M3487" s="4" t="s">
        <v>83</v>
      </c>
      <c r="N3487" s="4"/>
      <c r="O3487" s="46">
        <v>-176</v>
      </c>
      <c r="P3487"/>
      <c r="Q3487"/>
      <c r="R3487"/>
      <c r="S3487"/>
      <c r="T3487"/>
    </row>
    <row r="3488" spans="1:20" x14ac:dyDescent="0.25">
      <c r="A3488" s="33"/>
      <c r="B3488" s="4"/>
      <c r="C3488" s="4"/>
      <c r="D3488" s="4"/>
      <c r="E3488" s="4"/>
      <c r="F3488" s="4"/>
      <c r="G3488" s="4"/>
      <c r="H3488" s="4"/>
      <c r="I3488" s="4"/>
      <c r="J3488" s="4"/>
      <c r="K3488" s="4" t="s">
        <v>267</v>
      </c>
      <c r="L3488" s="4" t="s">
        <v>51</v>
      </c>
      <c r="M3488" s="4" t="s">
        <v>268</v>
      </c>
      <c r="N3488" s="4"/>
      <c r="O3488" s="46">
        <v>-314</v>
      </c>
      <c r="P3488"/>
      <c r="Q3488"/>
      <c r="R3488"/>
      <c r="S3488"/>
      <c r="T3488"/>
    </row>
    <row r="3489" spans="1:20" x14ac:dyDescent="0.25">
      <c r="A3489" s="33"/>
      <c r="B3489" s="4"/>
      <c r="C3489" s="4"/>
      <c r="D3489" s="4"/>
      <c r="E3489" s="4"/>
      <c r="F3489" s="4"/>
      <c r="G3489" s="4"/>
      <c r="H3489" s="4"/>
      <c r="I3489" s="4"/>
      <c r="J3489" s="4"/>
      <c r="K3489" s="4" t="s">
        <v>86</v>
      </c>
      <c r="L3489" s="4" t="s">
        <v>51</v>
      </c>
      <c r="M3489" s="4" t="s">
        <v>87</v>
      </c>
      <c r="N3489" s="4"/>
      <c r="O3489" s="46">
        <v>10</v>
      </c>
      <c r="P3489"/>
      <c r="Q3489"/>
      <c r="R3489"/>
      <c r="S3489"/>
      <c r="T3489"/>
    </row>
    <row r="3490" spans="1:20" x14ac:dyDescent="0.25">
      <c r="A3490" s="33"/>
      <c r="B3490" s="4"/>
      <c r="C3490" s="4"/>
      <c r="D3490" s="4"/>
      <c r="E3490" s="4"/>
      <c r="F3490" s="4"/>
      <c r="G3490" s="4"/>
      <c r="H3490" s="4"/>
      <c r="I3490" s="4"/>
      <c r="J3490" s="4"/>
      <c r="K3490" s="4" t="s">
        <v>88</v>
      </c>
      <c r="L3490" s="4" t="s">
        <v>59</v>
      </c>
      <c r="M3490" s="4" t="s">
        <v>89</v>
      </c>
      <c r="N3490" s="4"/>
      <c r="O3490" s="46">
        <v>411</v>
      </c>
      <c r="P3490"/>
      <c r="Q3490"/>
      <c r="R3490"/>
      <c r="S3490"/>
      <c r="T3490"/>
    </row>
    <row r="3491" spans="1:20" x14ac:dyDescent="0.25">
      <c r="A3491" s="33"/>
      <c r="B3491" s="4"/>
      <c r="C3491" s="4"/>
      <c r="D3491" s="4"/>
      <c r="E3491" s="4"/>
      <c r="F3491" s="4"/>
      <c r="G3491" s="4"/>
      <c r="H3491" s="4"/>
      <c r="I3491" s="4"/>
      <c r="J3491" s="4"/>
      <c r="K3491" s="4" t="s">
        <v>90</v>
      </c>
      <c r="L3491" s="4" t="s">
        <v>59</v>
      </c>
      <c r="M3491" s="4" t="s">
        <v>91</v>
      </c>
      <c r="N3491" s="4"/>
      <c r="O3491" s="46">
        <v>10</v>
      </c>
      <c r="P3491"/>
      <c r="Q3491"/>
      <c r="R3491"/>
      <c r="S3491"/>
      <c r="T3491"/>
    </row>
    <row r="3492" spans="1:20" x14ac:dyDescent="0.25">
      <c r="A3492" s="43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6"/>
      <c r="P3492"/>
      <c r="Q3492"/>
      <c r="R3492"/>
      <c r="S3492"/>
      <c r="T3492"/>
    </row>
    <row r="3493" spans="1:20" x14ac:dyDescent="0.25">
      <c r="A3493" s="30"/>
      <c r="B3493" s="4"/>
      <c r="C3493" s="4"/>
      <c r="D3493" s="4"/>
      <c r="E3493" s="4"/>
      <c r="F3493" s="4"/>
      <c r="G3493" s="4"/>
      <c r="H3493" s="4"/>
      <c r="I3493" s="4" t="s">
        <v>95</v>
      </c>
      <c r="J3493" s="4" t="s">
        <v>94</v>
      </c>
      <c r="K3493" s="4"/>
      <c r="L3493" s="4"/>
      <c r="M3493" s="4"/>
      <c r="N3493" s="4"/>
      <c r="O3493" s="46"/>
      <c r="P3493"/>
      <c r="Q3493"/>
      <c r="R3493"/>
      <c r="S3493"/>
      <c r="T3493"/>
    </row>
    <row r="3494" spans="1:20" x14ac:dyDescent="0.25">
      <c r="A3494" s="33"/>
      <c r="B3494" s="4"/>
      <c r="C3494" s="4"/>
      <c r="D3494" s="4"/>
      <c r="E3494" s="4"/>
      <c r="F3494" s="4"/>
      <c r="G3494" s="4"/>
      <c r="H3494" s="4"/>
      <c r="I3494" s="4"/>
      <c r="J3494" s="4"/>
      <c r="K3494" s="4" t="s">
        <v>132</v>
      </c>
      <c r="L3494" s="4" t="s">
        <v>59</v>
      </c>
      <c r="M3494" s="4" t="s">
        <v>133</v>
      </c>
      <c r="N3494" s="4"/>
      <c r="O3494" s="46">
        <v>24</v>
      </c>
      <c r="P3494"/>
      <c r="Q3494"/>
      <c r="R3494"/>
      <c r="S3494"/>
      <c r="T3494"/>
    </row>
    <row r="3495" spans="1:20" x14ac:dyDescent="0.25">
      <c r="A3495" s="33"/>
      <c r="B3495" s="4"/>
      <c r="C3495" s="4"/>
      <c r="D3495" s="4"/>
      <c r="E3495" s="4"/>
      <c r="F3495" s="4"/>
      <c r="G3495" s="4"/>
      <c r="H3495" s="4"/>
      <c r="I3495" s="4"/>
      <c r="J3495" s="4"/>
      <c r="K3495" s="4" t="s">
        <v>92</v>
      </c>
      <c r="L3495" s="4" t="s">
        <v>51</v>
      </c>
      <c r="M3495" s="4" t="s">
        <v>93</v>
      </c>
      <c r="N3495" s="4"/>
      <c r="O3495" s="46">
        <v>176</v>
      </c>
      <c r="P3495"/>
      <c r="Q3495"/>
      <c r="R3495"/>
      <c r="S3495"/>
      <c r="T3495"/>
    </row>
    <row r="3496" spans="1:20" x14ac:dyDescent="0.25">
      <c r="A3496" s="33"/>
      <c r="B3496" s="4"/>
      <c r="C3496" s="4"/>
      <c r="D3496" s="4"/>
      <c r="E3496" s="4"/>
      <c r="F3496" s="4"/>
      <c r="G3496" s="4"/>
      <c r="H3496" s="4"/>
      <c r="I3496" s="4"/>
      <c r="J3496" s="4"/>
      <c r="K3496" s="4" t="s">
        <v>96</v>
      </c>
      <c r="L3496" s="4" t="s">
        <v>59</v>
      </c>
      <c r="M3496" s="4" t="s">
        <v>97</v>
      </c>
      <c r="N3496" s="4"/>
      <c r="O3496" s="46">
        <v>176</v>
      </c>
      <c r="P3496"/>
      <c r="Q3496"/>
      <c r="R3496"/>
      <c r="S3496"/>
      <c r="T3496"/>
    </row>
    <row r="3497" spans="1:20" x14ac:dyDescent="0.25">
      <c r="A3497" s="33"/>
      <c r="B3497" s="4"/>
      <c r="C3497" s="4"/>
      <c r="D3497" s="4"/>
      <c r="E3497" s="4"/>
      <c r="F3497" s="4"/>
      <c r="G3497" s="4"/>
      <c r="H3497" s="4"/>
      <c r="I3497" s="4"/>
      <c r="J3497" s="4"/>
      <c r="K3497" s="4" t="s">
        <v>381</v>
      </c>
      <c r="L3497" s="4" t="s">
        <v>51</v>
      </c>
      <c r="M3497" s="4" t="s">
        <v>382</v>
      </c>
      <c r="N3497" s="4"/>
      <c r="O3497" s="46">
        <v>-24</v>
      </c>
      <c r="P3497"/>
      <c r="Q3497"/>
      <c r="R3497"/>
      <c r="S3497"/>
      <c r="T3497"/>
    </row>
    <row r="3498" spans="1:20" x14ac:dyDescent="0.25">
      <c r="A3498" s="33"/>
      <c r="B3498" s="4"/>
      <c r="C3498" s="4"/>
      <c r="D3498" s="4"/>
      <c r="E3498" s="4"/>
      <c r="F3498" s="4"/>
      <c r="G3498" s="4"/>
      <c r="H3498" s="4"/>
      <c r="I3498" s="4"/>
      <c r="J3498" s="4"/>
      <c r="K3498" s="4" t="s">
        <v>138</v>
      </c>
      <c r="L3498" s="4" t="s">
        <v>59</v>
      </c>
      <c r="M3498" s="4" t="s">
        <v>139</v>
      </c>
      <c r="N3498" s="4"/>
      <c r="O3498" s="46">
        <v>-24</v>
      </c>
      <c r="P3498"/>
      <c r="Q3498"/>
      <c r="R3498"/>
      <c r="S3498"/>
      <c r="T3498"/>
    </row>
    <row r="3499" spans="1:20" x14ac:dyDescent="0.25">
      <c r="A3499" s="33"/>
      <c r="B3499" s="4"/>
      <c r="C3499" s="4"/>
      <c r="D3499" s="4"/>
      <c r="E3499" s="4"/>
      <c r="F3499" s="4"/>
      <c r="G3499" s="4"/>
      <c r="H3499" s="4"/>
      <c r="I3499" s="4"/>
      <c r="J3499" s="4"/>
      <c r="K3499" s="4" t="s">
        <v>98</v>
      </c>
      <c r="L3499" s="4" t="s">
        <v>59</v>
      </c>
      <c r="M3499" s="4" t="s">
        <v>99</v>
      </c>
      <c r="N3499" s="4"/>
      <c r="O3499" s="46">
        <v>152</v>
      </c>
      <c r="P3499"/>
      <c r="Q3499"/>
      <c r="R3499"/>
      <c r="S3499"/>
      <c r="T3499"/>
    </row>
    <row r="3500" spans="1:20" x14ac:dyDescent="0.25">
      <c r="A3500" s="33"/>
      <c r="B3500" s="4"/>
      <c r="C3500" s="4"/>
      <c r="D3500" s="4"/>
      <c r="E3500" s="4"/>
      <c r="F3500" s="4"/>
      <c r="G3500" s="4"/>
      <c r="H3500" s="4"/>
      <c r="I3500" s="4"/>
      <c r="J3500" s="4"/>
      <c r="K3500" s="4" t="s">
        <v>100</v>
      </c>
      <c r="L3500" s="4" t="s">
        <v>59</v>
      </c>
      <c r="M3500" s="4" t="s">
        <v>101</v>
      </c>
      <c r="N3500" s="4"/>
      <c r="O3500" s="46">
        <v>152</v>
      </c>
      <c r="P3500"/>
      <c r="Q3500"/>
      <c r="R3500"/>
      <c r="S3500"/>
      <c r="T3500"/>
    </row>
    <row r="3501" spans="1:20" x14ac:dyDescent="0.25">
      <c r="A3501" s="43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6"/>
      <c r="P3501"/>
      <c r="Q3501"/>
      <c r="R3501"/>
      <c r="S3501"/>
      <c r="T3501"/>
    </row>
    <row r="3502" spans="1:20" x14ac:dyDescent="0.25">
      <c r="A3502" s="30"/>
      <c r="B3502" s="4"/>
      <c r="C3502" s="4"/>
      <c r="D3502" s="4"/>
      <c r="E3502" s="4"/>
      <c r="F3502" s="4" t="s">
        <v>402</v>
      </c>
      <c r="G3502" s="4" t="s">
        <v>465</v>
      </c>
      <c r="H3502" s="4"/>
      <c r="I3502" s="4"/>
      <c r="J3502" s="4"/>
      <c r="K3502" s="4"/>
      <c r="L3502" s="4"/>
      <c r="M3502" s="4"/>
      <c r="N3502" s="4"/>
      <c r="O3502" s="46"/>
      <c r="P3502"/>
      <c r="Q3502"/>
      <c r="R3502"/>
      <c r="S3502"/>
      <c r="T3502"/>
    </row>
    <row r="3503" spans="1:20" x14ac:dyDescent="0.25">
      <c r="A3503" s="33"/>
      <c r="B3503" s="4"/>
      <c r="C3503" s="4"/>
      <c r="D3503" s="4"/>
      <c r="E3503" s="4"/>
      <c r="F3503" s="4"/>
      <c r="G3503" s="4"/>
      <c r="H3503" s="4" t="s">
        <v>449</v>
      </c>
      <c r="I3503" s="4"/>
      <c r="J3503" s="4"/>
      <c r="K3503" s="4"/>
      <c r="L3503" s="4"/>
      <c r="M3503" s="4"/>
      <c r="N3503" s="4"/>
      <c r="O3503" s="46"/>
      <c r="P3503"/>
      <c r="Q3503"/>
      <c r="R3503"/>
      <c r="S3503"/>
      <c r="T3503"/>
    </row>
    <row r="3504" spans="1:20" x14ac:dyDescent="0.25">
      <c r="A3504" s="33"/>
      <c r="B3504" s="4"/>
      <c r="C3504" s="4"/>
      <c r="D3504" s="4"/>
      <c r="E3504" s="4"/>
      <c r="F3504" s="4"/>
      <c r="G3504" s="4"/>
      <c r="H3504" s="4"/>
      <c r="I3504" s="4" t="s">
        <v>50</v>
      </c>
      <c r="J3504" s="4" t="s">
        <v>49</v>
      </c>
      <c r="K3504" s="4"/>
      <c r="L3504" s="4"/>
      <c r="M3504" s="4"/>
      <c r="N3504" s="4"/>
      <c r="O3504" s="46"/>
      <c r="P3504"/>
      <c r="Q3504"/>
      <c r="R3504"/>
      <c r="S3504"/>
      <c r="T3504"/>
    </row>
    <row r="3505" spans="1:20" x14ac:dyDescent="0.25">
      <c r="A3505" s="33"/>
      <c r="B3505" s="4"/>
      <c r="C3505" s="4"/>
      <c r="D3505" s="4"/>
      <c r="E3505" s="4"/>
      <c r="F3505" s="4"/>
      <c r="G3505" s="4"/>
      <c r="H3505" s="4"/>
      <c r="I3505" s="4"/>
      <c r="J3505" s="4"/>
      <c r="K3505" s="4" t="s">
        <v>45</v>
      </c>
      <c r="L3505" s="4" t="s">
        <v>51</v>
      </c>
      <c r="M3505" s="4" t="s">
        <v>46</v>
      </c>
      <c r="N3505" s="4"/>
      <c r="O3505" s="46">
        <v>710</v>
      </c>
      <c r="P3505"/>
      <c r="Q3505"/>
      <c r="R3505"/>
      <c r="S3505"/>
      <c r="T3505"/>
    </row>
    <row r="3506" spans="1:20" x14ac:dyDescent="0.25">
      <c r="A3506" s="33"/>
      <c r="B3506" s="4"/>
      <c r="C3506" s="4"/>
      <c r="D3506" s="4"/>
      <c r="E3506" s="4"/>
      <c r="F3506" s="4"/>
      <c r="G3506" s="4"/>
      <c r="H3506" s="4"/>
      <c r="I3506" s="4"/>
      <c r="J3506" s="4"/>
      <c r="K3506" s="4" t="s">
        <v>53</v>
      </c>
      <c r="L3506" s="4" t="s">
        <v>51</v>
      </c>
      <c r="M3506" s="4" t="s">
        <v>54</v>
      </c>
      <c r="N3506" s="4"/>
      <c r="O3506" s="46">
        <v>-699</v>
      </c>
      <c r="P3506"/>
      <c r="Q3506"/>
      <c r="R3506"/>
      <c r="S3506"/>
      <c r="T3506"/>
    </row>
    <row r="3507" spans="1:20" x14ac:dyDescent="0.25">
      <c r="A3507" s="33"/>
      <c r="B3507" s="4"/>
      <c r="C3507" s="4"/>
      <c r="D3507" s="4"/>
      <c r="E3507" s="4"/>
      <c r="F3507" s="4"/>
      <c r="G3507" s="4"/>
      <c r="H3507" s="4"/>
      <c r="I3507" s="4"/>
      <c r="J3507" s="4"/>
      <c r="K3507" s="4" t="s">
        <v>57</v>
      </c>
      <c r="L3507" s="4" t="s">
        <v>59</v>
      </c>
      <c r="M3507" s="4" t="s">
        <v>58</v>
      </c>
      <c r="N3507" s="4"/>
      <c r="O3507" s="46">
        <v>11</v>
      </c>
      <c r="P3507"/>
      <c r="Q3507"/>
      <c r="R3507"/>
      <c r="S3507"/>
      <c r="T3507"/>
    </row>
    <row r="3508" spans="1:20" x14ac:dyDescent="0.25">
      <c r="A3508" s="33"/>
      <c r="B3508" s="4"/>
      <c r="C3508" s="4"/>
      <c r="D3508" s="4"/>
      <c r="E3508" s="4"/>
      <c r="F3508" s="4"/>
      <c r="G3508" s="4"/>
      <c r="H3508" s="4"/>
      <c r="I3508" s="4"/>
      <c r="J3508" s="4"/>
      <c r="K3508" s="4" t="s">
        <v>60</v>
      </c>
      <c r="L3508" s="4" t="s">
        <v>59</v>
      </c>
      <c r="M3508" s="4" t="s">
        <v>61</v>
      </c>
      <c r="N3508" s="4"/>
      <c r="O3508" s="46">
        <v>11</v>
      </c>
      <c r="P3508"/>
      <c r="Q3508"/>
      <c r="R3508"/>
      <c r="S3508"/>
      <c r="T3508"/>
    </row>
    <row r="3509" spans="1:20" x14ac:dyDescent="0.25">
      <c r="A3509" s="43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6"/>
      <c r="P3509"/>
      <c r="Q3509"/>
      <c r="R3509"/>
      <c r="S3509"/>
      <c r="T3509"/>
    </row>
    <row r="3510" spans="1:20" x14ac:dyDescent="0.25">
      <c r="A3510" s="30"/>
      <c r="B3510" s="4"/>
      <c r="C3510" s="4"/>
      <c r="D3510" s="4"/>
      <c r="E3510" s="4"/>
      <c r="F3510" s="4"/>
      <c r="G3510" s="4"/>
      <c r="H3510" s="4"/>
      <c r="I3510" s="4" t="s">
        <v>65</v>
      </c>
      <c r="J3510" s="4" t="s">
        <v>64</v>
      </c>
      <c r="K3510" s="4"/>
      <c r="L3510" s="4"/>
      <c r="M3510" s="4"/>
      <c r="N3510" s="4"/>
      <c r="O3510" s="46"/>
      <c r="P3510"/>
      <c r="Q3510"/>
      <c r="R3510"/>
      <c r="S3510"/>
      <c r="T3510"/>
    </row>
    <row r="3511" spans="1:20" x14ac:dyDescent="0.25">
      <c r="A3511" s="33"/>
      <c r="B3511" s="4"/>
      <c r="C3511" s="4"/>
      <c r="D3511" s="4"/>
      <c r="E3511" s="4"/>
      <c r="F3511" s="4"/>
      <c r="G3511" s="4"/>
      <c r="H3511" s="4"/>
      <c r="I3511" s="4"/>
      <c r="J3511" s="4"/>
      <c r="K3511" s="4" t="s">
        <v>70</v>
      </c>
      <c r="L3511" s="4" t="s">
        <v>51</v>
      </c>
      <c r="M3511" s="4" t="s">
        <v>71</v>
      </c>
      <c r="N3511" s="4"/>
      <c r="O3511" s="46">
        <v>11</v>
      </c>
      <c r="P3511"/>
      <c r="Q3511"/>
      <c r="R3511"/>
      <c r="S3511"/>
      <c r="T3511"/>
    </row>
    <row r="3512" spans="1:20" x14ac:dyDescent="0.25">
      <c r="A3512" s="33"/>
      <c r="B3512" s="4"/>
      <c r="C3512" s="4"/>
      <c r="D3512" s="4"/>
      <c r="E3512" s="4"/>
      <c r="F3512" s="4"/>
      <c r="G3512" s="4"/>
      <c r="H3512" s="4"/>
      <c r="I3512" s="4"/>
      <c r="J3512" s="4"/>
      <c r="K3512" s="4" t="s">
        <v>72</v>
      </c>
      <c r="L3512" s="4" t="s">
        <v>59</v>
      </c>
      <c r="M3512" s="4" t="s">
        <v>73</v>
      </c>
      <c r="N3512" s="4"/>
      <c r="O3512" s="46">
        <v>11</v>
      </c>
      <c r="P3512"/>
      <c r="Q3512"/>
      <c r="R3512"/>
      <c r="S3512"/>
      <c r="T3512"/>
    </row>
    <row r="3513" spans="1:20" x14ac:dyDescent="0.25">
      <c r="A3513" s="33"/>
      <c r="B3513" s="4"/>
      <c r="C3513" s="4"/>
      <c r="D3513" s="4"/>
      <c r="E3513" s="4"/>
      <c r="F3513" s="4"/>
      <c r="G3513" s="4"/>
      <c r="H3513" s="4"/>
      <c r="I3513" s="4"/>
      <c r="J3513" s="4"/>
      <c r="K3513" s="4" t="s">
        <v>74</v>
      </c>
      <c r="L3513" s="4" t="s">
        <v>59</v>
      </c>
      <c r="M3513" s="4" t="s">
        <v>75</v>
      </c>
      <c r="N3513" s="4"/>
      <c r="O3513" s="46">
        <v>11</v>
      </c>
      <c r="P3513"/>
      <c r="Q3513"/>
      <c r="R3513"/>
      <c r="S3513"/>
      <c r="T3513"/>
    </row>
    <row r="3514" spans="1:20" x14ac:dyDescent="0.25">
      <c r="A3514" s="43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6"/>
      <c r="P3514"/>
      <c r="Q3514"/>
      <c r="R3514"/>
      <c r="S3514"/>
      <c r="T3514"/>
    </row>
    <row r="3515" spans="1:20" x14ac:dyDescent="0.25">
      <c r="A3515" s="30"/>
      <c r="B3515" s="4"/>
      <c r="C3515" s="4" t="s">
        <v>466</v>
      </c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6"/>
      <c r="P3515"/>
      <c r="Q3515"/>
      <c r="R3515"/>
      <c r="S3515"/>
      <c r="T3515"/>
    </row>
    <row r="3516" spans="1:20" x14ac:dyDescent="0.25">
      <c r="A3516" s="33"/>
      <c r="B3516" s="4"/>
      <c r="C3516" s="4"/>
      <c r="D3516" s="4" t="s">
        <v>467</v>
      </c>
      <c r="E3516" s="4" t="s">
        <v>42</v>
      </c>
      <c r="F3516" s="4"/>
      <c r="G3516" s="4" t="s">
        <v>468</v>
      </c>
      <c r="H3516" s="4"/>
      <c r="I3516" s="4"/>
      <c r="J3516" s="4"/>
      <c r="K3516" s="4"/>
      <c r="L3516" s="4"/>
      <c r="M3516" s="4"/>
      <c r="N3516" s="4"/>
      <c r="O3516" s="46"/>
      <c r="P3516"/>
      <c r="Q3516"/>
      <c r="R3516"/>
      <c r="S3516"/>
      <c r="T3516"/>
    </row>
    <row r="3517" spans="1:20" x14ac:dyDescent="0.25">
      <c r="A3517" s="33"/>
      <c r="B3517" s="4"/>
      <c r="C3517" s="4"/>
      <c r="D3517" s="4"/>
      <c r="E3517" s="4"/>
      <c r="F3517" s="4"/>
      <c r="G3517" s="4"/>
      <c r="H3517" s="4" t="s">
        <v>449</v>
      </c>
      <c r="I3517" s="4"/>
      <c r="J3517" s="4"/>
      <c r="K3517" s="4"/>
      <c r="L3517" s="4"/>
      <c r="M3517" s="4"/>
      <c r="N3517" s="4"/>
      <c r="O3517" s="46"/>
      <c r="P3517"/>
      <c r="Q3517"/>
      <c r="R3517"/>
      <c r="S3517"/>
      <c r="T3517"/>
    </row>
    <row r="3518" spans="1:20" x14ac:dyDescent="0.25">
      <c r="A3518" s="33"/>
      <c r="B3518" s="4"/>
      <c r="C3518" s="4"/>
      <c r="D3518" s="4"/>
      <c r="E3518" s="4"/>
      <c r="F3518" s="4"/>
      <c r="G3518" s="4"/>
      <c r="H3518" s="4"/>
      <c r="I3518" s="4" t="s">
        <v>50</v>
      </c>
      <c r="J3518" s="4" t="s">
        <v>49</v>
      </c>
      <c r="K3518" s="4"/>
      <c r="L3518" s="4"/>
      <c r="M3518" s="4"/>
      <c r="N3518" s="4"/>
      <c r="O3518" s="46"/>
      <c r="P3518"/>
      <c r="Q3518"/>
      <c r="R3518"/>
      <c r="S3518"/>
      <c r="T3518"/>
    </row>
    <row r="3519" spans="1:20" x14ac:dyDescent="0.25">
      <c r="A3519" s="33"/>
      <c r="B3519" s="4"/>
      <c r="C3519" s="4"/>
      <c r="D3519" s="4"/>
      <c r="E3519" s="4"/>
      <c r="F3519" s="4"/>
      <c r="G3519" s="4"/>
      <c r="H3519" s="4"/>
      <c r="I3519" s="4"/>
      <c r="J3519" s="4"/>
      <c r="K3519" s="4" t="s">
        <v>45</v>
      </c>
      <c r="L3519" s="4" t="s">
        <v>51</v>
      </c>
      <c r="M3519" s="4" t="s">
        <v>46</v>
      </c>
      <c r="N3519" s="4"/>
      <c r="O3519" s="46">
        <v>182</v>
      </c>
      <c r="P3519"/>
      <c r="Q3519"/>
      <c r="R3519"/>
      <c r="S3519"/>
      <c r="T3519"/>
    </row>
    <row r="3520" spans="1:20" x14ac:dyDescent="0.25">
      <c r="A3520" s="33"/>
      <c r="B3520" s="4"/>
      <c r="C3520" s="4"/>
      <c r="D3520" s="4"/>
      <c r="E3520" s="4"/>
      <c r="F3520" s="4"/>
      <c r="G3520" s="4"/>
      <c r="H3520" s="4"/>
      <c r="I3520" s="4"/>
      <c r="J3520" s="4"/>
      <c r="K3520" s="4" t="s">
        <v>55</v>
      </c>
      <c r="L3520" s="4" t="s">
        <v>51</v>
      </c>
      <c r="M3520" s="4" t="s">
        <v>56</v>
      </c>
      <c r="N3520" s="4"/>
      <c r="O3520" s="46">
        <v>857</v>
      </c>
      <c r="P3520"/>
      <c r="Q3520"/>
      <c r="R3520"/>
      <c r="S3520"/>
      <c r="T3520"/>
    </row>
    <row r="3521" spans="1:20" x14ac:dyDescent="0.25">
      <c r="A3521" s="33"/>
      <c r="B3521" s="4"/>
      <c r="C3521" s="4"/>
      <c r="D3521" s="4"/>
      <c r="E3521" s="4"/>
      <c r="F3521" s="4"/>
      <c r="G3521" s="4"/>
      <c r="H3521" s="4"/>
      <c r="I3521" s="4"/>
      <c r="J3521" s="4"/>
      <c r="K3521" s="4" t="s">
        <v>57</v>
      </c>
      <c r="L3521" s="4" t="s">
        <v>59</v>
      </c>
      <c r="M3521" s="4" t="s">
        <v>58</v>
      </c>
      <c r="N3521" s="4"/>
      <c r="O3521" s="46">
        <v>1039</v>
      </c>
      <c r="P3521"/>
      <c r="Q3521"/>
      <c r="R3521"/>
      <c r="S3521"/>
      <c r="T3521"/>
    </row>
    <row r="3522" spans="1:20" x14ac:dyDescent="0.25">
      <c r="A3522" s="33"/>
      <c r="B3522" s="4"/>
      <c r="C3522" s="4"/>
      <c r="D3522" s="4"/>
      <c r="E3522" s="4"/>
      <c r="F3522" s="4"/>
      <c r="G3522" s="4"/>
      <c r="H3522" s="4"/>
      <c r="I3522" s="4"/>
      <c r="J3522" s="4"/>
      <c r="K3522" s="4" t="s">
        <v>60</v>
      </c>
      <c r="L3522" s="4" t="s">
        <v>59</v>
      </c>
      <c r="M3522" s="4" t="s">
        <v>61</v>
      </c>
      <c r="N3522" s="4"/>
      <c r="O3522" s="46">
        <v>1039</v>
      </c>
      <c r="P3522"/>
      <c r="Q3522"/>
      <c r="R3522"/>
      <c r="S3522"/>
      <c r="T3522"/>
    </row>
    <row r="3523" spans="1:20" x14ac:dyDescent="0.25">
      <c r="A3523" s="43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6"/>
      <c r="P3523"/>
      <c r="Q3523"/>
      <c r="R3523"/>
      <c r="S3523"/>
      <c r="T3523"/>
    </row>
    <row r="3524" spans="1:20" x14ac:dyDescent="0.25">
      <c r="A3524" s="30"/>
      <c r="B3524" s="4"/>
      <c r="C3524" s="4"/>
      <c r="D3524" s="4"/>
      <c r="E3524" s="4"/>
      <c r="F3524" s="4"/>
      <c r="G3524" s="4"/>
      <c r="H3524" s="4"/>
      <c r="I3524" s="4" t="s">
        <v>65</v>
      </c>
      <c r="J3524" s="4" t="s">
        <v>64</v>
      </c>
      <c r="K3524" s="4"/>
      <c r="L3524" s="4"/>
      <c r="M3524" s="4"/>
      <c r="N3524" s="4"/>
      <c r="O3524" s="46"/>
      <c r="P3524"/>
      <c r="Q3524"/>
      <c r="R3524"/>
      <c r="S3524"/>
      <c r="T3524"/>
    </row>
    <row r="3525" spans="1:20" x14ac:dyDescent="0.25">
      <c r="A3525" s="33"/>
      <c r="B3525" s="4"/>
      <c r="C3525" s="4"/>
      <c r="D3525" s="4"/>
      <c r="E3525" s="4"/>
      <c r="F3525" s="4"/>
      <c r="G3525" s="4"/>
      <c r="H3525" s="4"/>
      <c r="I3525" s="4"/>
      <c r="J3525" s="4"/>
      <c r="K3525" s="4" t="s">
        <v>62</v>
      </c>
      <c r="L3525" s="4" t="s">
        <v>51</v>
      </c>
      <c r="M3525" s="4" t="s">
        <v>63</v>
      </c>
      <c r="N3525" s="4"/>
      <c r="O3525" s="46">
        <v>582</v>
      </c>
      <c r="P3525"/>
      <c r="Q3525"/>
      <c r="R3525"/>
      <c r="S3525"/>
      <c r="T3525"/>
    </row>
    <row r="3526" spans="1:20" x14ac:dyDescent="0.25">
      <c r="A3526" s="33"/>
      <c r="B3526" s="4"/>
      <c r="C3526" s="4"/>
      <c r="D3526" s="4"/>
      <c r="E3526" s="4"/>
      <c r="F3526" s="4"/>
      <c r="G3526" s="4"/>
      <c r="H3526" s="4"/>
      <c r="I3526" s="4"/>
      <c r="J3526" s="4"/>
      <c r="K3526" s="4" t="s">
        <v>66</v>
      </c>
      <c r="L3526" s="4" t="s">
        <v>59</v>
      </c>
      <c r="M3526" s="4" t="s">
        <v>67</v>
      </c>
      <c r="N3526" s="4"/>
      <c r="O3526" s="46">
        <v>582</v>
      </c>
      <c r="P3526"/>
      <c r="Q3526"/>
      <c r="R3526"/>
      <c r="S3526"/>
      <c r="T3526"/>
    </row>
    <row r="3527" spans="1:20" x14ac:dyDescent="0.25">
      <c r="A3527" s="33"/>
      <c r="B3527" s="4"/>
      <c r="C3527" s="4"/>
      <c r="D3527" s="4"/>
      <c r="E3527" s="4"/>
      <c r="F3527" s="4"/>
      <c r="G3527" s="4"/>
      <c r="H3527" s="4"/>
      <c r="I3527" s="4"/>
      <c r="J3527" s="4"/>
      <c r="K3527" s="4" t="s">
        <v>70</v>
      </c>
      <c r="L3527" s="4" t="s">
        <v>51</v>
      </c>
      <c r="M3527" s="4" t="s">
        <v>71</v>
      </c>
      <c r="N3527" s="4"/>
      <c r="O3527" s="46">
        <v>457</v>
      </c>
      <c r="P3527"/>
      <c r="Q3527"/>
      <c r="R3527"/>
      <c r="S3527"/>
      <c r="T3527"/>
    </row>
    <row r="3528" spans="1:20" x14ac:dyDescent="0.25">
      <c r="A3528" s="33"/>
      <c r="B3528" s="4"/>
      <c r="C3528" s="4"/>
      <c r="D3528" s="4"/>
      <c r="E3528" s="4"/>
      <c r="F3528" s="4"/>
      <c r="G3528" s="4"/>
      <c r="H3528" s="4"/>
      <c r="I3528" s="4"/>
      <c r="J3528" s="4"/>
      <c r="K3528" s="4" t="s">
        <v>72</v>
      </c>
      <c r="L3528" s="4" t="s">
        <v>59</v>
      </c>
      <c r="M3528" s="4" t="s">
        <v>73</v>
      </c>
      <c r="N3528" s="4"/>
      <c r="O3528" s="46">
        <v>457</v>
      </c>
      <c r="P3528"/>
      <c r="Q3528"/>
      <c r="R3528"/>
      <c r="S3528"/>
      <c r="T3528"/>
    </row>
    <row r="3529" spans="1:20" x14ac:dyDescent="0.25">
      <c r="A3529" s="33"/>
      <c r="B3529" s="4"/>
      <c r="C3529" s="4"/>
      <c r="D3529" s="4"/>
      <c r="E3529" s="4"/>
      <c r="F3529" s="4"/>
      <c r="G3529" s="4"/>
      <c r="H3529" s="4"/>
      <c r="I3529" s="4"/>
      <c r="J3529" s="4"/>
      <c r="K3529" s="4" t="s">
        <v>74</v>
      </c>
      <c r="L3529" s="4" t="s">
        <v>59</v>
      </c>
      <c r="M3529" s="4" t="s">
        <v>75</v>
      </c>
      <c r="N3529" s="4"/>
      <c r="O3529" s="46">
        <v>1039</v>
      </c>
      <c r="P3529"/>
      <c r="Q3529"/>
      <c r="R3529"/>
      <c r="S3529"/>
      <c r="T3529"/>
    </row>
    <row r="3530" spans="1:20" x14ac:dyDescent="0.25">
      <c r="A3530" s="43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6"/>
      <c r="P3530"/>
      <c r="Q3530"/>
      <c r="R3530"/>
      <c r="S3530"/>
      <c r="T3530"/>
    </row>
    <row r="3531" spans="1:20" x14ac:dyDescent="0.25">
      <c r="A3531" s="30"/>
      <c r="B3531" s="4"/>
      <c r="C3531" s="4"/>
      <c r="D3531" s="4"/>
      <c r="E3531" s="4"/>
      <c r="F3531" s="4"/>
      <c r="G3531" s="4"/>
      <c r="H3531" s="4"/>
      <c r="I3531" s="4" t="s">
        <v>79</v>
      </c>
      <c r="J3531" s="4" t="s">
        <v>78</v>
      </c>
      <c r="K3531" s="4"/>
      <c r="L3531" s="4"/>
      <c r="M3531" s="4"/>
      <c r="N3531" s="4"/>
      <c r="O3531" s="46"/>
      <c r="P3531"/>
      <c r="Q3531"/>
      <c r="R3531"/>
      <c r="S3531"/>
      <c r="T3531"/>
    </row>
    <row r="3532" spans="1:20" x14ac:dyDescent="0.25">
      <c r="A3532" s="33"/>
      <c r="B3532" s="4"/>
      <c r="C3532" s="4"/>
      <c r="D3532" s="4"/>
      <c r="E3532" s="4"/>
      <c r="F3532" s="4"/>
      <c r="G3532" s="4"/>
      <c r="H3532" s="4"/>
      <c r="I3532" s="4"/>
      <c r="J3532" s="4"/>
      <c r="K3532" s="4" t="s">
        <v>76</v>
      </c>
      <c r="L3532" s="4" t="s">
        <v>51</v>
      </c>
      <c r="M3532" s="4" t="s">
        <v>77</v>
      </c>
      <c r="N3532" s="4"/>
      <c r="O3532" s="46">
        <v>2352</v>
      </c>
      <c r="P3532"/>
      <c r="Q3532"/>
      <c r="R3532"/>
      <c r="S3532"/>
      <c r="T3532"/>
    </row>
    <row r="3533" spans="1:20" x14ac:dyDescent="0.25">
      <c r="A3533" s="33"/>
      <c r="B3533" s="4"/>
      <c r="C3533" s="4"/>
      <c r="D3533" s="4"/>
      <c r="E3533" s="4"/>
      <c r="F3533" s="4"/>
      <c r="G3533" s="4"/>
      <c r="H3533" s="4"/>
      <c r="I3533" s="4"/>
      <c r="J3533" s="4"/>
      <c r="K3533" s="4" t="s">
        <v>80</v>
      </c>
      <c r="L3533" s="4" t="s">
        <v>51</v>
      </c>
      <c r="M3533" s="4" t="s">
        <v>81</v>
      </c>
      <c r="N3533" s="4"/>
      <c r="O3533" s="46">
        <v>582</v>
      </c>
      <c r="P3533"/>
      <c r="Q3533"/>
      <c r="R3533"/>
      <c r="S3533"/>
      <c r="T3533"/>
    </row>
    <row r="3534" spans="1:20" x14ac:dyDescent="0.25">
      <c r="A3534" s="33"/>
      <c r="B3534" s="4"/>
      <c r="C3534" s="4"/>
      <c r="D3534" s="4"/>
      <c r="E3534" s="4"/>
      <c r="F3534" s="4"/>
      <c r="G3534" s="4"/>
      <c r="H3534" s="4"/>
      <c r="I3534" s="4"/>
      <c r="J3534" s="4"/>
      <c r="K3534" s="4" t="s">
        <v>82</v>
      </c>
      <c r="L3534" s="4" t="s">
        <v>59</v>
      </c>
      <c r="M3534" s="4" t="s">
        <v>83</v>
      </c>
      <c r="N3534" s="4"/>
      <c r="O3534" s="46">
        <v>-1430</v>
      </c>
      <c r="P3534"/>
      <c r="Q3534"/>
      <c r="R3534"/>
      <c r="S3534"/>
      <c r="T3534"/>
    </row>
    <row r="3535" spans="1:20" x14ac:dyDescent="0.25">
      <c r="A3535" s="33"/>
      <c r="B3535" s="4"/>
      <c r="C3535" s="4"/>
      <c r="D3535" s="4"/>
      <c r="E3535" s="4"/>
      <c r="F3535" s="4"/>
      <c r="G3535" s="4"/>
      <c r="H3535" s="4"/>
      <c r="I3535" s="4"/>
      <c r="J3535" s="4"/>
      <c r="K3535" s="4" t="s">
        <v>84</v>
      </c>
      <c r="L3535" s="4" t="s">
        <v>51</v>
      </c>
      <c r="M3535" s="4" t="s">
        <v>85</v>
      </c>
      <c r="N3535" s="4"/>
      <c r="O3535" s="46">
        <v>-857</v>
      </c>
      <c r="P3535"/>
      <c r="Q3535"/>
      <c r="R3535"/>
      <c r="S3535"/>
      <c r="T3535"/>
    </row>
    <row r="3536" spans="1:20" x14ac:dyDescent="0.25">
      <c r="A3536" s="33"/>
      <c r="B3536" s="4"/>
      <c r="C3536" s="4"/>
      <c r="D3536" s="4"/>
      <c r="E3536" s="4"/>
      <c r="F3536" s="4"/>
      <c r="G3536" s="4"/>
      <c r="H3536" s="4"/>
      <c r="I3536" s="4"/>
      <c r="J3536" s="4"/>
      <c r="K3536" s="4" t="s">
        <v>86</v>
      </c>
      <c r="L3536" s="4" t="s">
        <v>51</v>
      </c>
      <c r="M3536" s="4" t="s">
        <v>87</v>
      </c>
      <c r="N3536" s="4"/>
      <c r="O3536" s="46">
        <v>647</v>
      </c>
      <c r="P3536"/>
      <c r="Q3536"/>
      <c r="R3536"/>
      <c r="S3536"/>
      <c r="T3536"/>
    </row>
    <row r="3537" spans="1:20" x14ac:dyDescent="0.25">
      <c r="A3537" s="33"/>
      <c r="B3537" s="4"/>
      <c r="C3537" s="4"/>
      <c r="D3537" s="4"/>
      <c r="E3537" s="4"/>
      <c r="F3537" s="4"/>
      <c r="G3537" s="4"/>
      <c r="H3537" s="4"/>
      <c r="I3537" s="4"/>
      <c r="J3537" s="4"/>
      <c r="K3537" s="4" t="s">
        <v>88</v>
      </c>
      <c r="L3537" s="4" t="s">
        <v>59</v>
      </c>
      <c r="M3537" s="4" t="s">
        <v>89</v>
      </c>
      <c r="N3537" s="4"/>
      <c r="O3537" s="46">
        <v>2352</v>
      </c>
      <c r="P3537"/>
      <c r="Q3537"/>
      <c r="R3537"/>
      <c r="S3537"/>
      <c r="T3537"/>
    </row>
    <row r="3538" spans="1:20" x14ac:dyDescent="0.25">
      <c r="A3538" s="33"/>
      <c r="B3538" s="4"/>
      <c r="C3538" s="4"/>
      <c r="D3538" s="4"/>
      <c r="E3538" s="4"/>
      <c r="F3538" s="4"/>
      <c r="G3538" s="4"/>
      <c r="H3538" s="4"/>
      <c r="I3538" s="4"/>
      <c r="J3538" s="4"/>
      <c r="K3538" s="4" t="s">
        <v>90</v>
      </c>
      <c r="L3538" s="4" t="s">
        <v>59</v>
      </c>
      <c r="M3538" s="4" t="s">
        <v>91</v>
      </c>
      <c r="N3538" s="4"/>
      <c r="O3538" s="46">
        <v>647</v>
      </c>
      <c r="P3538"/>
      <c r="Q3538"/>
      <c r="R3538"/>
      <c r="S3538"/>
      <c r="T3538"/>
    </row>
    <row r="3539" spans="1:20" x14ac:dyDescent="0.25">
      <c r="A3539" s="43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6"/>
      <c r="P3539"/>
      <c r="Q3539"/>
      <c r="R3539"/>
      <c r="S3539"/>
      <c r="T3539"/>
    </row>
    <row r="3540" spans="1:20" x14ac:dyDescent="0.25">
      <c r="A3540" s="30"/>
      <c r="B3540" s="4"/>
      <c r="C3540" s="4"/>
      <c r="D3540" s="4"/>
      <c r="E3540" s="4"/>
      <c r="F3540" s="4"/>
      <c r="G3540" s="4"/>
      <c r="H3540" s="4"/>
      <c r="I3540" s="4" t="s">
        <v>95</v>
      </c>
      <c r="J3540" s="4" t="s">
        <v>94</v>
      </c>
      <c r="K3540" s="4"/>
      <c r="L3540" s="4"/>
      <c r="M3540" s="4"/>
      <c r="N3540" s="4"/>
      <c r="O3540" s="46"/>
      <c r="P3540"/>
      <c r="Q3540"/>
      <c r="R3540"/>
      <c r="S3540"/>
      <c r="T3540"/>
    </row>
    <row r="3541" spans="1:20" x14ac:dyDescent="0.25">
      <c r="A3541" s="33"/>
      <c r="B3541" s="4"/>
      <c r="C3541" s="4"/>
      <c r="D3541" s="4"/>
      <c r="E3541" s="4"/>
      <c r="F3541" s="4"/>
      <c r="G3541" s="4"/>
      <c r="H3541" s="4"/>
      <c r="I3541" s="4"/>
      <c r="J3541" s="4"/>
      <c r="K3541" s="4" t="s">
        <v>92</v>
      </c>
      <c r="L3541" s="4" t="s">
        <v>51</v>
      </c>
      <c r="M3541" s="4" t="s">
        <v>93</v>
      </c>
      <c r="N3541" s="4"/>
      <c r="O3541" s="46">
        <v>1430</v>
      </c>
      <c r="P3541"/>
      <c r="Q3541"/>
      <c r="R3541"/>
      <c r="S3541"/>
      <c r="T3541"/>
    </row>
    <row r="3542" spans="1:20" x14ac:dyDescent="0.25">
      <c r="A3542" s="33"/>
      <c r="B3542" s="4"/>
      <c r="C3542" s="4"/>
      <c r="D3542" s="4"/>
      <c r="E3542" s="4"/>
      <c r="F3542" s="4"/>
      <c r="G3542" s="4"/>
      <c r="H3542" s="4"/>
      <c r="I3542" s="4"/>
      <c r="J3542" s="4"/>
      <c r="K3542" s="4" t="s">
        <v>96</v>
      </c>
      <c r="L3542" s="4" t="s">
        <v>59</v>
      </c>
      <c r="M3542" s="4" t="s">
        <v>97</v>
      </c>
      <c r="N3542" s="4"/>
      <c r="O3542" s="46">
        <v>1430</v>
      </c>
      <c r="P3542"/>
      <c r="Q3542"/>
      <c r="R3542"/>
      <c r="S3542"/>
      <c r="T3542"/>
    </row>
    <row r="3543" spans="1:20" x14ac:dyDescent="0.25">
      <c r="A3543" s="33"/>
      <c r="B3543" s="4"/>
      <c r="C3543" s="4"/>
      <c r="D3543" s="4"/>
      <c r="E3543" s="4"/>
      <c r="F3543" s="4"/>
      <c r="G3543" s="4"/>
      <c r="H3543" s="4"/>
      <c r="I3543" s="4"/>
      <c r="J3543" s="4"/>
      <c r="K3543" s="4" t="s">
        <v>98</v>
      </c>
      <c r="L3543" s="4" t="s">
        <v>59</v>
      </c>
      <c r="M3543" s="4" t="s">
        <v>99</v>
      </c>
      <c r="N3543" s="4"/>
      <c r="O3543" s="46">
        <v>1430</v>
      </c>
      <c r="P3543"/>
      <c r="Q3543"/>
      <c r="R3543"/>
      <c r="S3543"/>
      <c r="T3543"/>
    </row>
    <row r="3544" spans="1:20" x14ac:dyDescent="0.25">
      <c r="A3544" s="33"/>
      <c r="B3544" s="4"/>
      <c r="C3544" s="4"/>
      <c r="D3544" s="4"/>
      <c r="E3544" s="4"/>
      <c r="F3544" s="4"/>
      <c r="G3544" s="4"/>
      <c r="H3544" s="4"/>
      <c r="I3544" s="4"/>
      <c r="J3544" s="4"/>
      <c r="K3544" s="4" t="s">
        <v>100</v>
      </c>
      <c r="L3544" s="4" t="s">
        <v>59</v>
      </c>
      <c r="M3544" s="4" t="s">
        <v>101</v>
      </c>
      <c r="N3544" s="4"/>
      <c r="O3544" s="46">
        <v>1430</v>
      </c>
      <c r="P3544"/>
      <c r="Q3544"/>
      <c r="R3544"/>
      <c r="S3544"/>
      <c r="T3544"/>
    </row>
    <row r="3545" spans="1:20" x14ac:dyDescent="0.25">
      <c r="A3545" s="43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6"/>
      <c r="P3545"/>
      <c r="Q3545"/>
      <c r="R3545"/>
      <c r="S3545"/>
      <c r="T3545"/>
    </row>
    <row r="3546" spans="1:20" x14ac:dyDescent="0.25">
      <c r="A3546" s="30"/>
      <c r="B3546" s="4"/>
      <c r="C3546" s="4" t="s">
        <v>469</v>
      </c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6"/>
      <c r="P3546"/>
      <c r="Q3546"/>
      <c r="R3546"/>
      <c r="S3546"/>
      <c r="T3546"/>
    </row>
    <row r="3547" spans="1:20" x14ac:dyDescent="0.25">
      <c r="A3547" s="33"/>
      <c r="B3547" s="4"/>
      <c r="C3547" s="4"/>
      <c r="D3547" s="4" t="s">
        <v>470</v>
      </c>
      <c r="E3547" s="4" t="s">
        <v>42</v>
      </c>
      <c r="F3547" s="4"/>
      <c r="G3547" s="4" t="s">
        <v>471</v>
      </c>
      <c r="H3547" s="4"/>
      <c r="I3547" s="4"/>
      <c r="J3547" s="4"/>
      <c r="K3547" s="4"/>
      <c r="L3547" s="4"/>
      <c r="M3547" s="4"/>
      <c r="N3547" s="4"/>
      <c r="O3547" s="46"/>
      <c r="P3547"/>
      <c r="Q3547"/>
      <c r="R3547"/>
      <c r="S3547"/>
      <c r="T3547"/>
    </row>
    <row r="3548" spans="1:20" x14ac:dyDescent="0.25">
      <c r="A3548" s="33"/>
      <c r="B3548" s="4"/>
      <c r="C3548" s="4"/>
      <c r="D3548" s="4"/>
      <c r="E3548" s="4"/>
      <c r="F3548" s="4"/>
      <c r="G3548" s="4"/>
      <c r="H3548" s="4" t="s">
        <v>449</v>
      </c>
      <c r="I3548" s="4"/>
      <c r="J3548" s="4"/>
      <c r="K3548" s="4"/>
      <c r="L3548" s="4"/>
      <c r="M3548" s="4"/>
      <c r="N3548" s="4"/>
      <c r="O3548" s="46"/>
      <c r="P3548"/>
      <c r="Q3548"/>
      <c r="R3548"/>
      <c r="S3548"/>
      <c r="T3548"/>
    </row>
    <row r="3549" spans="1:20" x14ac:dyDescent="0.25">
      <c r="A3549" s="33"/>
      <c r="B3549" s="4"/>
      <c r="C3549" s="4"/>
      <c r="D3549" s="4"/>
      <c r="E3549" s="4"/>
      <c r="F3549" s="4"/>
      <c r="G3549" s="4"/>
      <c r="H3549" s="4"/>
      <c r="I3549" s="4" t="s">
        <v>50</v>
      </c>
      <c r="J3549" s="4" t="s">
        <v>49</v>
      </c>
      <c r="K3549" s="4"/>
      <c r="L3549" s="4"/>
      <c r="M3549" s="4"/>
      <c r="N3549" s="4"/>
      <c r="O3549" s="46"/>
      <c r="P3549"/>
      <c r="Q3549"/>
      <c r="R3549"/>
      <c r="S3549"/>
      <c r="T3549"/>
    </row>
    <row r="3550" spans="1:20" x14ac:dyDescent="0.25">
      <c r="A3550" s="33"/>
      <c r="B3550" s="4"/>
      <c r="C3550" s="4"/>
      <c r="D3550" s="4"/>
      <c r="E3550" s="4"/>
      <c r="F3550" s="4"/>
      <c r="G3550" s="4"/>
      <c r="H3550" s="4"/>
      <c r="I3550" s="4"/>
      <c r="J3550" s="4"/>
      <c r="K3550" s="4" t="s">
        <v>45</v>
      </c>
      <c r="L3550" s="4" t="s">
        <v>51</v>
      </c>
      <c r="M3550" s="4" t="s">
        <v>46</v>
      </c>
      <c r="N3550" s="4"/>
      <c r="O3550" s="46">
        <v>1029</v>
      </c>
      <c r="P3550"/>
      <c r="Q3550"/>
      <c r="R3550"/>
      <c r="S3550"/>
      <c r="T3550"/>
    </row>
    <row r="3551" spans="1:20" x14ac:dyDescent="0.25">
      <c r="A3551" s="33"/>
      <c r="B3551" s="4"/>
      <c r="C3551" s="4"/>
      <c r="D3551" s="4"/>
      <c r="E3551" s="4"/>
      <c r="F3551" s="4"/>
      <c r="G3551" s="4"/>
      <c r="H3551" s="4"/>
      <c r="I3551" s="4"/>
      <c r="J3551" s="4"/>
      <c r="K3551" s="4" t="s">
        <v>57</v>
      </c>
      <c r="L3551" s="4" t="s">
        <v>59</v>
      </c>
      <c r="M3551" s="4" t="s">
        <v>58</v>
      </c>
      <c r="N3551" s="4"/>
      <c r="O3551" s="46">
        <v>1029</v>
      </c>
      <c r="P3551"/>
      <c r="Q3551"/>
      <c r="R3551"/>
      <c r="S3551"/>
      <c r="T3551"/>
    </row>
    <row r="3552" spans="1:20" x14ac:dyDescent="0.25">
      <c r="A3552" s="33"/>
      <c r="B3552" s="4"/>
      <c r="C3552" s="4"/>
      <c r="D3552" s="4"/>
      <c r="E3552" s="4"/>
      <c r="F3552" s="4"/>
      <c r="G3552" s="4"/>
      <c r="H3552" s="4"/>
      <c r="I3552" s="4"/>
      <c r="J3552" s="4"/>
      <c r="K3552" s="4" t="s">
        <v>60</v>
      </c>
      <c r="L3552" s="4" t="s">
        <v>59</v>
      </c>
      <c r="M3552" s="4" t="s">
        <v>61</v>
      </c>
      <c r="N3552" s="4"/>
      <c r="O3552" s="46">
        <v>1029</v>
      </c>
      <c r="P3552"/>
      <c r="Q3552"/>
      <c r="R3552"/>
      <c r="S3552"/>
      <c r="T3552"/>
    </row>
    <row r="3553" spans="1:20" x14ac:dyDescent="0.25">
      <c r="A3553" s="43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6"/>
      <c r="P3553"/>
      <c r="Q3553"/>
      <c r="R3553"/>
      <c r="S3553"/>
      <c r="T3553"/>
    </row>
    <row r="3554" spans="1:20" x14ac:dyDescent="0.25">
      <c r="A3554" s="30"/>
      <c r="B3554" s="4"/>
      <c r="C3554" s="4"/>
      <c r="D3554" s="4"/>
      <c r="E3554" s="4"/>
      <c r="F3554" s="4"/>
      <c r="G3554" s="4"/>
      <c r="H3554" s="4"/>
      <c r="I3554" s="4" t="s">
        <v>65</v>
      </c>
      <c r="J3554" s="4" t="s">
        <v>64</v>
      </c>
      <c r="K3554" s="4"/>
      <c r="L3554" s="4"/>
      <c r="M3554" s="4"/>
      <c r="N3554" s="4"/>
      <c r="O3554" s="46"/>
      <c r="P3554"/>
      <c r="Q3554"/>
      <c r="R3554"/>
      <c r="S3554"/>
      <c r="T3554"/>
    </row>
    <row r="3555" spans="1:20" x14ac:dyDescent="0.25">
      <c r="A3555" s="33"/>
      <c r="B3555" s="4"/>
      <c r="C3555" s="4"/>
      <c r="D3555" s="4"/>
      <c r="E3555" s="4"/>
      <c r="F3555" s="4"/>
      <c r="G3555" s="4"/>
      <c r="H3555" s="4"/>
      <c r="I3555" s="4"/>
      <c r="J3555" s="4"/>
      <c r="K3555" s="4" t="s">
        <v>70</v>
      </c>
      <c r="L3555" s="4" t="s">
        <v>51</v>
      </c>
      <c r="M3555" s="4" t="s">
        <v>71</v>
      </c>
      <c r="N3555" s="4"/>
      <c r="O3555" s="46">
        <v>1029</v>
      </c>
      <c r="P3555"/>
      <c r="Q3555"/>
      <c r="R3555"/>
      <c r="S3555"/>
      <c r="T3555"/>
    </row>
    <row r="3556" spans="1:20" x14ac:dyDescent="0.25">
      <c r="A3556" s="33"/>
      <c r="B3556" s="4"/>
      <c r="C3556" s="4"/>
      <c r="D3556" s="4"/>
      <c r="E3556" s="4"/>
      <c r="F3556" s="4"/>
      <c r="G3556" s="4"/>
      <c r="H3556" s="4"/>
      <c r="I3556" s="4"/>
      <c r="J3556" s="4"/>
      <c r="K3556" s="4" t="s">
        <v>72</v>
      </c>
      <c r="L3556" s="4" t="s">
        <v>59</v>
      </c>
      <c r="M3556" s="4" t="s">
        <v>73</v>
      </c>
      <c r="N3556" s="4"/>
      <c r="O3556" s="46">
        <v>1029</v>
      </c>
      <c r="P3556"/>
      <c r="Q3556"/>
      <c r="R3556"/>
      <c r="S3556"/>
      <c r="T3556"/>
    </row>
    <row r="3557" spans="1:20" x14ac:dyDescent="0.25">
      <c r="A3557" s="33"/>
      <c r="B3557" s="4"/>
      <c r="C3557" s="4"/>
      <c r="D3557" s="4"/>
      <c r="E3557" s="4"/>
      <c r="F3557" s="4"/>
      <c r="G3557" s="4"/>
      <c r="H3557" s="4"/>
      <c r="I3557" s="4"/>
      <c r="J3557" s="4"/>
      <c r="K3557" s="4" t="s">
        <v>74</v>
      </c>
      <c r="L3557" s="4" t="s">
        <v>59</v>
      </c>
      <c r="M3557" s="4" t="s">
        <v>75</v>
      </c>
      <c r="N3557" s="4"/>
      <c r="O3557" s="46">
        <v>1029</v>
      </c>
      <c r="P3557"/>
      <c r="Q3557"/>
      <c r="R3557"/>
      <c r="S3557"/>
      <c r="T3557"/>
    </row>
    <row r="3558" spans="1:20" x14ac:dyDescent="0.25">
      <c r="A3558" s="43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6"/>
      <c r="P3558"/>
      <c r="Q3558"/>
      <c r="R3558"/>
      <c r="S3558"/>
      <c r="T3558"/>
    </row>
    <row r="3559" spans="1:20" x14ac:dyDescent="0.25">
      <c r="A3559" s="30"/>
      <c r="B3559" s="4" t="s">
        <v>472</v>
      </c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6"/>
      <c r="P3559"/>
      <c r="Q3559"/>
      <c r="R3559"/>
      <c r="S3559"/>
      <c r="T3559"/>
    </row>
    <row r="3560" spans="1:20" x14ac:dyDescent="0.25">
      <c r="A3560" s="33"/>
      <c r="B3560" s="4"/>
      <c r="C3560" s="4" t="s">
        <v>473</v>
      </c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6"/>
      <c r="P3560"/>
      <c r="Q3560"/>
      <c r="R3560"/>
      <c r="S3560"/>
      <c r="T3560"/>
    </row>
    <row r="3561" spans="1:20" x14ac:dyDescent="0.25">
      <c r="A3561" s="33"/>
      <c r="B3561" s="4"/>
      <c r="C3561" s="4"/>
      <c r="D3561" s="4" t="s">
        <v>474</v>
      </c>
      <c r="E3561" s="4" t="s">
        <v>42</v>
      </c>
      <c r="F3561" s="4"/>
      <c r="G3561" s="4" t="s">
        <v>476</v>
      </c>
      <c r="H3561" s="4"/>
      <c r="I3561" s="4"/>
      <c r="J3561" s="4"/>
      <c r="K3561" s="4"/>
      <c r="L3561" s="4"/>
      <c r="M3561" s="4"/>
      <c r="N3561" s="4"/>
      <c r="O3561" s="46"/>
      <c r="P3561"/>
      <c r="Q3561"/>
      <c r="R3561"/>
      <c r="S3561"/>
      <c r="T3561"/>
    </row>
    <row r="3562" spans="1:20" x14ac:dyDescent="0.25">
      <c r="A3562" s="33"/>
      <c r="B3562" s="4"/>
      <c r="C3562" s="4"/>
      <c r="D3562" s="4"/>
      <c r="E3562" s="4"/>
      <c r="F3562" s="4"/>
      <c r="G3562" s="4"/>
      <c r="H3562" s="4" t="s">
        <v>477</v>
      </c>
      <c r="I3562" s="4"/>
      <c r="J3562" s="4"/>
      <c r="K3562" s="4"/>
      <c r="L3562" s="4"/>
      <c r="M3562" s="4"/>
      <c r="N3562" s="4"/>
      <c r="O3562" s="46"/>
      <c r="P3562"/>
      <c r="Q3562"/>
      <c r="R3562"/>
      <c r="S3562"/>
      <c r="T3562"/>
    </row>
    <row r="3563" spans="1:20" x14ac:dyDescent="0.25">
      <c r="A3563" s="33"/>
      <c r="B3563" s="4"/>
      <c r="C3563" s="4"/>
      <c r="D3563" s="4"/>
      <c r="E3563" s="4"/>
      <c r="F3563" s="4"/>
      <c r="G3563" s="4"/>
      <c r="H3563" s="4"/>
      <c r="I3563" s="4" t="s">
        <v>50</v>
      </c>
      <c r="J3563" s="4" t="s">
        <v>49</v>
      </c>
      <c r="K3563" s="4"/>
      <c r="L3563" s="4"/>
      <c r="M3563" s="4"/>
      <c r="N3563" s="4"/>
      <c r="O3563" s="46"/>
      <c r="P3563"/>
      <c r="Q3563"/>
      <c r="R3563"/>
      <c r="S3563"/>
      <c r="T3563"/>
    </row>
    <row r="3564" spans="1:20" x14ac:dyDescent="0.25">
      <c r="A3564" s="33"/>
      <c r="B3564" s="4"/>
      <c r="C3564" s="4"/>
      <c r="D3564" s="4"/>
      <c r="E3564" s="4"/>
      <c r="F3564" s="4"/>
      <c r="G3564" s="4"/>
      <c r="H3564" s="4"/>
      <c r="I3564" s="4"/>
      <c r="J3564" s="4"/>
      <c r="K3564" s="4" t="s">
        <v>45</v>
      </c>
      <c r="L3564" s="4" t="s">
        <v>51</v>
      </c>
      <c r="M3564" s="4" t="s">
        <v>46</v>
      </c>
      <c r="N3564" s="4"/>
      <c r="O3564" s="46">
        <v>3441</v>
      </c>
      <c r="P3564"/>
      <c r="Q3564"/>
      <c r="R3564"/>
      <c r="S3564"/>
      <c r="T3564"/>
    </row>
    <row r="3565" spans="1:20" x14ac:dyDescent="0.25">
      <c r="A3565" s="33"/>
      <c r="B3565" s="4"/>
      <c r="C3565" s="4"/>
      <c r="D3565" s="4"/>
      <c r="E3565" s="4"/>
      <c r="F3565" s="4"/>
      <c r="G3565" s="4"/>
      <c r="H3565" s="4"/>
      <c r="I3565" s="4"/>
      <c r="J3565" s="4"/>
      <c r="K3565" s="4" t="s">
        <v>57</v>
      </c>
      <c r="L3565" s="4" t="s">
        <v>59</v>
      </c>
      <c r="M3565" s="4" t="s">
        <v>58</v>
      </c>
      <c r="N3565" s="4"/>
      <c r="O3565" s="46">
        <v>3441</v>
      </c>
      <c r="P3565"/>
      <c r="Q3565"/>
      <c r="R3565"/>
      <c r="S3565"/>
      <c r="T3565"/>
    </row>
    <row r="3566" spans="1:20" x14ac:dyDescent="0.25">
      <c r="A3566" s="33"/>
      <c r="B3566" s="4"/>
      <c r="C3566" s="4"/>
      <c r="D3566" s="4"/>
      <c r="E3566" s="4"/>
      <c r="F3566" s="4"/>
      <c r="G3566" s="4"/>
      <c r="H3566" s="4"/>
      <c r="I3566" s="4"/>
      <c r="J3566" s="4"/>
      <c r="K3566" s="4" t="s">
        <v>108</v>
      </c>
      <c r="L3566" s="4" t="s">
        <v>51</v>
      </c>
      <c r="M3566" s="4" t="s">
        <v>109</v>
      </c>
      <c r="N3566" s="4"/>
      <c r="O3566" s="46">
        <v>1300</v>
      </c>
      <c r="P3566"/>
      <c r="Q3566"/>
      <c r="R3566"/>
      <c r="S3566"/>
      <c r="T3566"/>
    </row>
    <row r="3567" spans="1:20" x14ac:dyDescent="0.25">
      <c r="A3567" s="33"/>
      <c r="B3567" s="4"/>
      <c r="C3567" s="4"/>
      <c r="D3567" s="4"/>
      <c r="E3567" s="4"/>
      <c r="F3567" s="4"/>
      <c r="G3567" s="4"/>
      <c r="H3567" s="4"/>
      <c r="I3567" s="4"/>
      <c r="J3567" s="4"/>
      <c r="K3567" s="4" t="s">
        <v>110</v>
      </c>
      <c r="L3567" s="4" t="s">
        <v>59</v>
      </c>
      <c r="M3567" s="4" t="s">
        <v>111</v>
      </c>
      <c r="N3567" s="4"/>
      <c r="O3567" s="46">
        <v>1300</v>
      </c>
      <c r="P3567"/>
      <c r="Q3567"/>
      <c r="R3567"/>
      <c r="S3567"/>
      <c r="T3567"/>
    </row>
    <row r="3568" spans="1:20" x14ac:dyDescent="0.25">
      <c r="A3568" s="33"/>
      <c r="B3568" s="4"/>
      <c r="C3568" s="4"/>
      <c r="D3568" s="4"/>
      <c r="E3568" s="4"/>
      <c r="F3568" s="4"/>
      <c r="G3568" s="4"/>
      <c r="H3568" s="4"/>
      <c r="I3568" s="4"/>
      <c r="J3568" s="4"/>
      <c r="K3568" s="4" t="s">
        <v>114</v>
      </c>
      <c r="L3568" s="4" t="s">
        <v>51</v>
      </c>
      <c r="M3568" s="4" t="s">
        <v>115</v>
      </c>
      <c r="N3568" s="4"/>
      <c r="O3568" s="46">
        <v>100</v>
      </c>
      <c r="P3568"/>
      <c r="Q3568"/>
      <c r="R3568"/>
      <c r="S3568"/>
      <c r="T3568"/>
    </row>
    <row r="3569" spans="1:20" x14ac:dyDescent="0.25">
      <c r="A3569" s="33"/>
      <c r="B3569" s="4"/>
      <c r="C3569" s="4"/>
      <c r="D3569" s="4"/>
      <c r="E3569" s="4"/>
      <c r="F3569" s="4"/>
      <c r="G3569" s="4"/>
      <c r="H3569" s="4"/>
      <c r="I3569" s="4"/>
      <c r="J3569" s="4"/>
      <c r="K3569" s="4" t="s">
        <v>118</v>
      </c>
      <c r="L3569" s="4" t="s">
        <v>59</v>
      </c>
      <c r="M3569" s="4" t="s">
        <v>119</v>
      </c>
      <c r="N3569" s="4"/>
      <c r="O3569" s="46">
        <v>100</v>
      </c>
      <c r="P3569"/>
      <c r="Q3569"/>
      <c r="R3569"/>
      <c r="S3569"/>
      <c r="T3569"/>
    </row>
    <row r="3570" spans="1:20" x14ac:dyDescent="0.25">
      <c r="A3570" s="33"/>
      <c r="B3570" s="4"/>
      <c r="C3570" s="4"/>
      <c r="D3570" s="4"/>
      <c r="E3570" s="4"/>
      <c r="F3570" s="4"/>
      <c r="G3570" s="4"/>
      <c r="H3570" s="4"/>
      <c r="I3570" s="4"/>
      <c r="J3570" s="4"/>
      <c r="K3570" s="4" t="s">
        <v>120</v>
      </c>
      <c r="L3570" s="4" t="s">
        <v>59</v>
      </c>
      <c r="M3570" s="4" t="s">
        <v>121</v>
      </c>
      <c r="N3570" s="4"/>
      <c r="O3570" s="46">
        <v>1400</v>
      </c>
      <c r="P3570"/>
      <c r="Q3570"/>
      <c r="R3570"/>
      <c r="S3570"/>
      <c r="T3570"/>
    </row>
    <row r="3571" spans="1:20" x14ac:dyDescent="0.25">
      <c r="A3571" s="33"/>
      <c r="B3571" s="4"/>
      <c r="C3571" s="4"/>
      <c r="D3571" s="4"/>
      <c r="E3571" s="4"/>
      <c r="F3571" s="4"/>
      <c r="G3571" s="4"/>
      <c r="H3571" s="4"/>
      <c r="I3571" s="4"/>
      <c r="J3571" s="4"/>
      <c r="K3571" s="4" t="s">
        <v>60</v>
      </c>
      <c r="L3571" s="4" t="s">
        <v>59</v>
      </c>
      <c r="M3571" s="4" t="s">
        <v>61</v>
      </c>
      <c r="N3571" s="4"/>
      <c r="O3571" s="46">
        <v>4841</v>
      </c>
      <c r="P3571"/>
      <c r="Q3571"/>
      <c r="R3571"/>
      <c r="S3571"/>
      <c r="T3571"/>
    </row>
    <row r="3572" spans="1:20" x14ac:dyDescent="0.25">
      <c r="A3572" s="43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6"/>
      <c r="P3572"/>
      <c r="Q3572"/>
      <c r="R3572"/>
      <c r="S3572"/>
      <c r="T3572"/>
    </row>
    <row r="3573" spans="1:20" x14ac:dyDescent="0.25">
      <c r="A3573" s="30"/>
      <c r="B3573" s="4"/>
      <c r="C3573" s="4"/>
      <c r="D3573" s="4"/>
      <c r="E3573" s="4"/>
      <c r="F3573" s="4"/>
      <c r="G3573" s="4"/>
      <c r="H3573" s="4"/>
      <c r="I3573" s="4" t="s">
        <v>65</v>
      </c>
      <c r="J3573" s="4" t="s">
        <v>64</v>
      </c>
      <c r="K3573" s="4"/>
      <c r="L3573" s="4"/>
      <c r="M3573" s="4"/>
      <c r="N3573" s="4"/>
      <c r="O3573" s="46"/>
      <c r="P3573"/>
      <c r="Q3573"/>
      <c r="R3573"/>
      <c r="S3573"/>
      <c r="T3573"/>
    </row>
    <row r="3574" spans="1:20" x14ac:dyDescent="0.25">
      <c r="A3574" s="33"/>
      <c r="B3574" s="4"/>
      <c r="C3574" s="4"/>
      <c r="D3574" s="4"/>
      <c r="E3574" s="4"/>
      <c r="F3574" s="4"/>
      <c r="G3574" s="4"/>
      <c r="H3574" s="4"/>
      <c r="I3574" s="4"/>
      <c r="J3574" s="4"/>
      <c r="K3574" s="4" t="s">
        <v>62</v>
      </c>
      <c r="L3574" s="4" t="s">
        <v>51</v>
      </c>
      <c r="M3574" s="4" t="s">
        <v>63</v>
      </c>
      <c r="N3574" s="4"/>
      <c r="O3574" s="46">
        <v>-201</v>
      </c>
      <c r="P3574"/>
      <c r="Q3574"/>
      <c r="R3574"/>
      <c r="S3574"/>
      <c r="T3574"/>
    </row>
    <row r="3575" spans="1:20" x14ac:dyDescent="0.25">
      <c r="A3575" s="33"/>
      <c r="B3575" s="4"/>
      <c r="C3575" s="4"/>
      <c r="D3575" s="4"/>
      <c r="E3575" s="4"/>
      <c r="F3575" s="4"/>
      <c r="G3575" s="4"/>
      <c r="H3575" s="4"/>
      <c r="I3575" s="4"/>
      <c r="J3575" s="4"/>
      <c r="K3575" s="4" t="s">
        <v>66</v>
      </c>
      <c r="L3575" s="4" t="s">
        <v>59</v>
      </c>
      <c r="M3575" s="4" t="s">
        <v>67</v>
      </c>
      <c r="N3575" s="4"/>
      <c r="O3575" s="46">
        <v>-201</v>
      </c>
      <c r="P3575"/>
      <c r="Q3575"/>
      <c r="R3575"/>
      <c r="S3575"/>
      <c r="T3575"/>
    </row>
    <row r="3576" spans="1:20" x14ac:dyDescent="0.25">
      <c r="A3576" s="33"/>
      <c r="B3576" s="4"/>
      <c r="C3576" s="4"/>
      <c r="D3576" s="4"/>
      <c r="E3576" s="4"/>
      <c r="F3576" s="4"/>
      <c r="G3576" s="4"/>
      <c r="H3576" s="4"/>
      <c r="I3576" s="4"/>
      <c r="J3576" s="4"/>
      <c r="K3576" s="4" t="s">
        <v>122</v>
      </c>
      <c r="L3576" s="4" t="s">
        <v>51</v>
      </c>
      <c r="M3576" s="4" t="s">
        <v>123</v>
      </c>
      <c r="N3576" s="4"/>
      <c r="O3576" s="46">
        <v>344</v>
      </c>
      <c r="P3576"/>
      <c r="Q3576"/>
      <c r="R3576"/>
      <c r="S3576"/>
      <c r="T3576"/>
    </row>
    <row r="3577" spans="1:20" x14ac:dyDescent="0.25">
      <c r="A3577" s="33"/>
      <c r="B3577" s="4"/>
      <c r="C3577" s="4"/>
      <c r="D3577" s="4"/>
      <c r="E3577" s="4"/>
      <c r="F3577" s="4"/>
      <c r="G3577" s="4"/>
      <c r="H3577" s="4"/>
      <c r="I3577" s="4"/>
      <c r="J3577" s="4"/>
      <c r="K3577" s="4" t="s">
        <v>124</v>
      </c>
      <c r="L3577" s="4" t="s">
        <v>59</v>
      </c>
      <c r="M3577" s="4" t="s">
        <v>125</v>
      </c>
      <c r="N3577" s="4"/>
      <c r="O3577" s="46">
        <v>344</v>
      </c>
      <c r="P3577"/>
      <c r="Q3577"/>
      <c r="R3577"/>
      <c r="S3577"/>
      <c r="T3577"/>
    </row>
    <row r="3578" spans="1:20" x14ac:dyDescent="0.25">
      <c r="A3578" s="33"/>
      <c r="B3578" s="4"/>
      <c r="C3578" s="4"/>
      <c r="D3578" s="4"/>
      <c r="E3578" s="4"/>
      <c r="F3578" s="4"/>
      <c r="G3578" s="4"/>
      <c r="H3578" s="4"/>
      <c r="I3578" s="4"/>
      <c r="J3578" s="4"/>
      <c r="K3578" s="4" t="s">
        <v>68</v>
      </c>
      <c r="L3578" s="4" t="s">
        <v>51</v>
      </c>
      <c r="M3578" s="4" t="s">
        <v>69</v>
      </c>
      <c r="N3578" s="4"/>
      <c r="O3578" s="46">
        <v>4697</v>
      </c>
      <c r="P3578"/>
      <c r="Q3578"/>
      <c r="R3578"/>
      <c r="S3578"/>
      <c r="T3578"/>
    </row>
    <row r="3579" spans="1:20" x14ac:dyDescent="0.25">
      <c r="A3579" s="33"/>
      <c r="B3579" s="4"/>
      <c r="C3579" s="4"/>
      <c r="D3579" s="4"/>
      <c r="E3579" s="4"/>
      <c r="F3579" s="4"/>
      <c r="G3579" s="4"/>
      <c r="H3579" s="4"/>
      <c r="I3579" s="4"/>
      <c r="J3579" s="4"/>
      <c r="K3579" s="4" t="s">
        <v>72</v>
      </c>
      <c r="L3579" s="4" t="s">
        <v>59</v>
      </c>
      <c r="M3579" s="4" t="s">
        <v>73</v>
      </c>
      <c r="N3579" s="4"/>
      <c r="O3579" s="46">
        <v>4697</v>
      </c>
      <c r="P3579"/>
      <c r="Q3579"/>
      <c r="R3579"/>
      <c r="S3579"/>
      <c r="T3579"/>
    </row>
    <row r="3580" spans="1:20" x14ac:dyDescent="0.25">
      <c r="A3580" s="33"/>
      <c r="B3580" s="4"/>
      <c r="C3580" s="4"/>
      <c r="D3580" s="4"/>
      <c r="E3580" s="4"/>
      <c r="F3580" s="4"/>
      <c r="G3580" s="4"/>
      <c r="H3580" s="4"/>
      <c r="I3580" s="4"/>
      <c r="J3580" s="4"/>
      <c r="K3580" s="4" t="s">
        <v>74</v>
      </c>
      <c r="L3580" s="4" t="s">
        <v>59</v>
      </c>
      <c r="M3580" s="4" t="s">
        <v>75</v>
      </c>
      <c r="N3580" s="4"/>
      <c r="O3580" s="46">
        <v>4841</v>
      </c>
      <c r="P3580"/>
      <c r="Q3580"/>
      <c r="R3580"/>
      <c r="S3580"/>
      <c r="T3580"/>
    </row>
    <row r="3581" spans="1:20" x14ac:dyDescent="0.25">
      <c r="A3581" s="43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6"/>
      <c r="P3581"/>
      <c r="Q3581"/>
      <c r="R3581"/>
      <c r="S3581"/>
      <c r="T3581"/>
    </row>
    <row r="3582" spans="1:20" x14ac:dyDescent="0.25">
      <c r="A3582" s="30"/>
      <c r="B3582" s="4"/>
      <c r="C3582" s="4"/>
      <c r="D3582" s="4"/>
      <c r="E3582" s="4"/>
      <c r="F3582" s="4"/>
      <c r="G3582" s="4"/>
      <c r="H3582" s="4"/>
      <c r="I3582" s="4" t="s">
        <v>79</v>
      </c>
      <c r="J3582" s="4" t="s">
        <v>78</v>
      </c>
      <c r="K3582" s="4"/>
      <c r="L3582" s="4"/>
      <c r="M3582" s="4"/>
      <c r="N3582" s="4"/>
      <c r="O3582" s="46"/>
      <c r="P3582"/>
      <c r="Q3582"/>
      <c r="R3582"/>
      <c r="S3582"/>
      <c r="T3582"/>
    </row>
    <row r="3583" spans="1:20" x14ac:dyDescent="0.25">
      <c r="A3583" s="33"/>
      <c r="B3583" s="4"/>
      <c r="C3583" s="4"/>
      <c r="D3583" s="4"/>
      <c r="E3583" s="4"/>
      <c r="F3583" s="4"/>
      <c r="G3583" s="4"/>
      <c r="H3583" s="4"/>
      <c r="I3583" s="4"/>
      <c r="J3583" s="4"/>
      <c r="K3583" s="4" t="s">
        <v>76</v>
      </c>
      <c r="L3583" s="4" t="s">
        <v>51</v>
      </c>
      <c r="M3583" s="4" t="s">
        <v>77</v>
      </c>
      <c r="N3583" s="4"/>
      <c r="O3583" s="46">
        <v>206</v>
      </c>
      <c r="P3583"/>
      <c r="Q3583"/>
      <c r="R3583"/>
      <c r="S3583"/>
      <c r="T3583"/>
    </row>
    <row r="3584" spans="1:20" x14ac:dyDescent="0.25">
      <c r="A3584" s="33"/>
      <c r="B3584" s="4"/>
      <c r="C3584" s="4"/>
      <c r="D3584" s="4"/>
      <c r="E3584" s="4"/>
      <c r="F3584" s="4"/>
      <c r="G3584" s="4"/>
      <c r="H3584" s="4"/>
      <c r="I3584" s="4"/>
      <c r="J3584" s="4"/>
      <c r="K3584" s="4" t="s">
        <v>80</v>
      </c>
      <c r="L3584" s="4" t="s">
        <v>51</v>
      </c>
      <c r="M3584" s="4" t="s">
        <v>81</v>
      </c>
      <c r="N3584" s="4"/>
      <c r="O3584" s="46">
        <v>143</v>
      </c>
      <c r="P3584"/>
      <c r="Q3584"/>
      <c r="R3584"/>
      <c r="S3584"/>
      <c r="T3584"/>
    </row>
    <row r="3585" spans="1:20" x14ac:dyDescent="0.25">
      <c r="A3585" s="33"/>
      <c r="B3585" s="4"/>
      <c r="C3585" s="4"/>
      <c r="D3585" s="4"/>
      <c r="E3585" s="4"/>
      <c r="F3585" s="4"/>
      <c r="G3585" s="4"/>
      <c r="H3585" s="4"/>
      <c r="I3585" s="4"/>
      <c r="J3585" s="4"/>
      <c r="K3585" s="4" t="s">
        <v>82</v>
      </c>
      <c r="L3585" s="4" t="s">
        <v>59</v>
      </c>
      <c r="M3585" s="4" t="s">
        <v>83</v>
      </c>
      <c r="N3585" s="4"/>
      <c r="O3585" s="46">
        <v>-213</v>
      </c>
      <c r="P3585"/>
      <c r="Q3585"/>
      <c r="R3585"/>
      <c r="S3585"/>
      <c r="T3585"/>
    </row>
    <row r="3586" spans="1:20" x14ac:dyDescent="0.25">
      <c r="A3586" s="33"/>
      <c r="B3586" s="4"/>
      <c r="C3586" s="4"/>
      <c r="D3586" s="4"/>
      <c r="E3586" s="4"/>
      <c r="F3586" s="4"/>
      <c r="G3586" s="4"/>
      <c r="H3586" s="4"/>
      <c r="I3586" s="4"/>
      <c r="J3586" s="4"/>
      <c r="K3586" s="4" t="s">
        <v>86</v>
      </c>
      <c r="L3586" s="4" t="s">
        <v>51</v>
      </c>
      <c r="M3586" s="4" t="s">
        <v>87</v>
      </c>
      <c r="N3586" s="4"/>
      <c r="O3586" s="46">
        <v>136</v>
      </c>
      <c r="P3586"/>
      <c r="Q3586"/>
      <c r="R3586"/>
      <c r="S3586"/>
      <c r="T3586"/>
    </row>
    <row r="3587" spans="1:20" x14ac:dyDescent="0.25">
      <c r="A3587" s="33"/>
      <c r="B3587" s="4"/>
      <c r="C3587" s="4"/>
      <c r="D3587" s="4"/>
      <c r="E3587" s="4"/>
      <c r="F3587" s="4"/>
      <c r="G3587" s="4"/>
      <c r="H3587" s="4"/>
      <c r="I3587" s="4"/>
      <c r="J3587" s="4"/>
      <c r="K3587" s="4" t="s">
        <v>160</v>
      </c>
      <c r="L3587" s="4" t="s">
        <v>51</v>
      </c>
      <c r="M3587" s="4" t="s">
        <v>161</v>
      </c>
      <c r="N3587" s="4"/>
      <c r="O3587" s="46">
        <v>-3053</v>
      </c>
      <c r="P3587"/>
      <c r="Q3587"/>
      <c r="R3587"/>
      <c r="S3587"/>
      <c r="T3587"/>
    </row>
    <row r="3588" spans="1:20" x14ac:dyDescent="0.25">
      <c r="A3588" s="33"/>
      <c r="B3588" s="4"/>
      <c r="C3588" s="4"/>
      <c r="D3588" s="4"/>
      <c r="E3588" s="4"/>
      <c r="F3588" s="4"/>
      <c r="G3588" s="4"/>
      <c r="H3588" s="4"/>
      <c r="I3588" s="4"/>
      <c r="J3588" s="4"/>
      <c r="K3588" s="4" t="s">
        <v>128</v>
      </c>
      <c r="L3588" s="4" t="s">
        <v>51</v>
      </c>
      <c r="M3588" s="4" t="s">
        <v>129</v>
      </c>
      <c r="N3588" s="4"/>
      <c r="O3588" s="46">
        <v>-100</v>
      </c>
      <c r="P3588"/>
      <c r="Q3588"/>
      <c r="R3588"/>
      <c r="S3588"/>
      <c r="T3588"/>
    </row>
    <row r="3589" spans="1:20" x14ac:dyDescent="0.25">
      <c r="A3589" s="33"/>
      <c r="B3589" s="4"/>
      <c r="C3589" s="4"/>
      <c r="D3589" s="4"/>
      <c r="E3589" s="4"/>
      <c r="F3589" s="4"/>
      <c r="G3589" s="4"/>
      <c r="H3589" s="4"/>
      <c r="I3589" s="4"/>
      <c r="J3589" s="4"/>
      <c r="K3589" s="4" t="s">
        <v>130</v>
      </c>
      <c r="L3589" s="4" t="s">
        <v>51</v>
      </c>
      <c r="M3589" s="4" t="s">
        <v>131</v>
      </c>
      <c r="N3589" s="4"/>
      <c r="O3589" s="46">
        <v>-3153</v>
      </c>
      <c r="P3589"/>
      <c r="Q3589"/>
      <c r="R3589"/>
      <c r="S3589"/>
      <c r="T3589"/>
    </row>
    <row r="3590" spans="1:20" x14ac:dyDescent="0.25">
      <c r="A3590" s="33"/>
      <c r="B3590" s="4"/>
      <c r="C3590" s="4"/>
      <c r="D3590" s="4"/>
      <c r="E3590" s="4"/>
      <c r="F3590" s="4"/>
      <c r="G3590" s="4"/>
      <c r="H3590" s="4"/>
      <c r="I3590" s="4"/>
      <c r="J3590" s="4"/>
      <c r="K3590" s="4" t="s">
        <v>88</v>
      </c>
      <c r="L3590" s="4" t="s">
        <v>59</v>
      </c>
      <c r="M3590" s="4" t="s">
        <v>89</v>
      </c>
      <c r="N3590" s="4"/>
      <c r="O3590" s="46">
        <v>-2847</v>
      </c>
      <c r="P3590"/>
      <c r="Q3590"/>
      <c r="R3590"/>
      <c r="S3590"/>
      <c r="T3590"/>
    </row>
    <row r="3591" spans="1:20" x14ac:dyDescent="0.25">
      <c r="A3591" s="33"/>
      <c r="B3591" s="4"/>
      <c r="C3591" s="4"/>
      <c r="D3591" s="4"/>
      <c r="E3591" s="4"/>
      <c r="F3591" s="4"/>
      <c r="G3591" s="4"/>
      <c r="H3591" s="4"/>
      <c r="I3591" s="4"/>
      <c r="J3591" s="4"/>
      <c r="K3591" s="4" t="s">
        <v>90</v>
      </c>
      <c r="L3591" s="4" t="s">
        <v>59</v>
      </c>
      <c r="M3591" s="4" t="s">
        <v>91</v>
      </c>
      <c r="N3591" s="4"/>
      <c r="O3591" s="46">
        <v>-3017</v>
      </c>
      <c r="P3591"/>
      <c r="Q3591"/>
      <c r="R3591"/>
      <c r="S3591"/>
      <c r="T3591"/>
    </row>
    <row r="3592" spans="1:20" x14ac:dyDescent="0.25">
      <c r="A3592" s="43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6"/>
      <c r="P3592"/>
      <c r="Q3592"/>
      <c r="R3592"/>
      <c r="S3592"/>
      <c r="T3592"/>
    </row>
    <row r="3593" spans="1:20" x14ac:dyDescent="0.25">
      <c r="A3593" s="30"/>
      <c r="B3593" s="4"/>
      <c r="C3593" s="4"/>
      <c r="D3593" s="4"/>
      <c r="E3593" s="4"/>
      <c r="F3593" s="4"/>
      <c r="G3593" s="4"/>
      <c r="H3593" s="4"/>
      <c r="I3593" s="4" t="s">
        <v>95</v>
      </c>
      <c r="J3593" s="4" t="s">
        <v>94</v>
      </c>
      <c r="K3593" s="4"/>
      <c r="L3593" s="4"/>
      <c r="M3593" s="4"/>
      <c r="N3593" s="4"/>
      <c r="O3593" s="46"/>
      <c r="P3593"/>
      <c r="Q3593"/>
      <c r="R3593"/>
      <c r="S3593"/>
      <c r="T3593"/>
    </row>
    <row r="3594" spans="1:20" x14ac:dyDescent="0.25">
      <c r="A3594" s="33"/>
      <c r="B3594" s="4"/>
      <c r="C3594" s="4"/>
      <c r="D3594" s="4"/>
      <c r="E3594" s="4"/>
      <c r="F3594" s="4"/>
      <c r="G3594" s="4"/>
      <c r="H3594" s="4"/>
      <c r="I3594" s="4"/>
      <c r="J3594" s="4"/>
      <c r="K3594" s="4" t="s">
        <v>132</v>
      </c>
      <c r="L3594" s="4" t="s">
        <v>59</v>
      </c>
      <c r="M3594" s="4" t="s">
        <v>133</v>
      </c>
      <c r="N3594" s="4"/>
      <c r="O3594" s="46">
        <v>1400</v>
      </c>
      <c r="P3594"/>
      <c r="Q3594"/>
      <c r="R3594"/>
      <c r="S3594"/>
      <c r="T3594"/>
    </row>
    <row r="3595" spans="1:20" x14ac:dyDescent="0.25">
      <c r="A3595" s="33"/>
      <c r="B3595" s="4"/>
      <c r="C3595" s="4"/>
      <c r="D3595" s="4"/>
      <c r="E3595" s="4"/>
      <c r="F3595" s="4"/>
      <c r="G3595" s="4"/>
      <c r="H3595" s="4"/>
      <c r="I3595" s="4"/>
      <c r="J3595" s="4"/>
      <c r="K3595" s="4" t="s">
        <v>92</v>
      </c>
      <c r="L3595" s="4" t="s">
        <v>51</v>
      </c>
      <c r="M3595" s="4" t="s">
        <v>93</v>
      </c>
      <c r="N3595" s="4"/>
      <c r="O3595" s="46">
        <v>213</v>
      </c>
      <c r="P3595"/>
      <c r="Q3595"/>
      <c r="R3595"/>
      <c r="S3595"/>
      <c r="T3595"/>
    </row>
    <row r="3596" spans="1:20" x14ac:dyDescent="0.25">
      <c r="A3596" s="33"/>
      <c r="B3596" s="4"/>
      <c r="C3596" s="4"/>
      <c r="D3596" s="4"/>
      <c r="E3596" s="4"/>
      <c r="F3596" s="4"/>
      <c r="G3596" s="4"/>
      <c r="H3596" s="4"/>
      <c r="I3596" s="4"/>
      <c r="J3596" s="4"/>
      <c r="K3596" s="4" t="s">
        <v>96</v>
      </c>
      <c r="L3596" s="4" t="s">
        <v>59</v>
      </c>
      <c r="M3596" s="4" t="s">
        <v>97</v>
      </c>
      <c r="N3596" s="4"/>
      <c r="O3596" s="46">
        <v>213</v>
      </c>
      <c r="P3596"/>
      <c r="Q3596"/>
      <c r="R3596"/>
      <c r="S3596"/>
      <c r="T3596"/>
    </row>
    <row r="3597" spans="1:20" x14ac:dyDescent="0.25">
      <c r="A3597" s="33"/>
      <c r="B3597" s="4"/>
      <c r="C3597" s="4"/>
      <c r="D3597" s="4"/>
      <c r="E3597" s="4"/>
      <c r="F3597" s="4"/>
      <c r="G3597" s="4"/>
      <c r="H3597" s="4"/>
      <c r="I3597" s="4"/>
      <c r="J3597" s="4"/>
      <c r="K3597" s="4" t="s">
        <v>140</v>
      </c>
      <c r="L3597" s="4" t="s">
        <v>51</v>
      </c>
      <c r="M3597" s="4" t="s">
        <v>141</v>
      </c>
      <c r="N3597" s="4"/>
      <c r="O3597" s="46">
        <v>-100</v>
      </c>
      <c r="P3597"/>
      <c r="Q3597"/>
      <c r="R3597"/>
      <c r="S3597"/>
      <c r="T3597"/>
    </row>
    <row r="3598" spans="1:20" x14ac:dyDescent="0.25">
      <c r="A3598" s="33"/>
      <c r="B3598" s="4"/>
      <c r="C3598" s="4"/>
      <c r="D3598" s="4"/>
      <c r="E3598" s="4"/>
      <c r="F3598" s="4"/>
      <c r="G3598" s="4"/>
      <c r="H3598" s="4"/>
      <c r="I3598" s="4"/>
      <c r="J3598" s="4"/>
      <c r="K3598" s="4" t="s">
        <v>144</v>
      </c>
      <c r="L3598" s="4" t="s">
        <v>59</v>
      </c>
      <c r="M3598" s="4" t="s">
        <v>145</v>
      </c>
      <c r="N3598" s="4"/>
      <c r="O3598" s="46">
        <v>-100</v>
      </c>
      <c r="P3598"/>
      <c r="Q3598"/>
      <c r="R3598"/>
      <c r="S3598"/>
      <c r="T3598"/>
    </row>
    <row r="3599" spans="1:20" x14ac:dyDescent="0.25">
      <c r="A3599" s="33"/>
      <c r="B3599" s="4"/>
      <c r="C3599" s="4"/>
      <c r="D3599" s="4"/>
      <c r="E3599" s="4"/>
      <c r="F3599" s="4"/>
      <c r="G3599" s="4"/>
      <c r="H3599" s="4"/>
      <c r="I3599" s="4"/>
      <c r="J3599" s="4"/>
      <c r="K3599" s="4" t="s">
        <v>146</v>
      </c>
      <c r="L3599" s="4" t="s">
        <v>59</v>
      </c>
      <c r="M3599" s="4" t="s">
        <v>147</v>
      </c>
      <c r="N3599" s="4"/>
      <c r="O3599" s="46">
        <v>1300</v>
      </c>
      <c r="P3599"/>
      <c r="Q3599"/>
      <c r="R3599"/>
      <c r="S3599"/>
      <c r="T3599"/>
    </row>
    <row r="3600" spans="1:20" x14ac:dyDescent="0.25">
      <c r="A3600" s="33"/>
      <c r="B3600" s="4"/>
      <c r="C3600" s="4"/>
      <c r="D3600" s="4"/>
      <c r="E3600" s="4"/>
      <c r="F3600" s="4"/>
      <c r="G3600" s="4"/>
      <c r="H3600" s="4"/>
      <c r="I3600" s="4"/>
      <c r="J3600" s="4"/>
      <c r="K3600" s="4" t="s">
        <v>98</v>
      </c>
      <c r="L3600" s="4" t="s">
        <v>59</v>
      </c>
      <c r="M3600" s="4" t="s">
        <v>99</v>
      </c>
      <c r="N3600" s="4"/>
      <c r="O3600" s="46">
        <v>213</v>
      </c>
      <c r="P3600"/>
      <c r="Q3600"/>
      <c r="R3600"/>
      <c r="S3600"/>
      <c r="T3600"/>
    </row>
    <row r="3601" spans="1:20" x14ac:dyDescent="0.25">
      <c r="A3601" s="33"/>
      <c r="B3601" s="4"/>
      <c r="C3601" s="4"/>
      <c r="D3601" s="4"/>
      <c r="E3601" s="4"/>
      <c r="F3601" s="4"/>
      <c r="G3601" s="4"/>
      <c r="H3601" s="4"/>
      <c r="I3601" s="4"/>
      <c r="J3601" s="4"/>
      <c r="K3601" s="4" t="s">
        <v>148</v>
      </c>
      <c r="L3601" s="4" t="s">
        <v>59</v>
      </c>
      <c r="M3601" s="4" t="s">
        <v>149</v>
      </c>
      <c r="N3601" s="4"/>
      <c r="O3601" s="46">
        <v>1300</v>
      </c>
      <c r="P3601"/>
      <c r="Q3601"/>
      <c r="R3601"/>
      <c r="S3601"/>
      <c r="T3601"/>
    </row>
    <row r="3602" spans="1:20" x14ac:dyDescent="0.25">
      <c r="A3602" s="33"/>
      <c r="B3602" s="4"/>
      <c r="C3602" s="4"/>
      <c r="D3602" s="4"/>
      <c r="E3602" s="4"/>
      <c r="F3602" s="4"/>
      <c r="G3602" s="4"/>
      <c r="H3602" s="4"/>
      <c r="I3602" s="4"/>
      <c r="J3602" s="4"/>
      <c r="K3602" s="4" t="s">
        <v>100</v>
      </c>
      <c r="L3602" s="4" t="s">
        <v>59</v>
      </c>
      <c r="M3602" s="4" t="s">
        <v>101</v>
      </c>
      <c r="N3602" s="4"/>
      <c r="O3602" s="46">
        <v>213</v>
      </c>
      <c r="P3602"/>
      <c r="Q3602"/>
      <c r="R3602"/>
      <c r="S3602"/>
      <c r="T3602"/>
    </row>
    <row r="3603" spans="1:20" x14ac:dyDescent="0.25">
      <c r="A3603" s="43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6"/>
      <c r="P3603"/>
      <c r="Q3603"/>
      <c r="R3603"/>
      <c r="S3603"/>
      <c r="T3603"/>
    </row>
    <row r="3604" spans="1:20" x14ac:dyDescent="0.25">
      <c r="A3604" s="30"/>
      <c r="B3604" s="4"/>
      <c r="C3604" s="4"/>
      <c r="D3604" s="4"/>
      <c r="E3604" s="4" t="s">
        <v>102</v>
      </c>
      <c r="F3604" s="4"/>
      <c r="G3604" s="4" t="s">
        <v>478</v>
      </c>
      <c r="H3604" s="4"/>
      <c r="I3604" s="4"/>
      <c r="J3604" s="4"/>
      <c r="K3604" s="4"/>
      <c r="L3604" s="4"/>
      <c r="M3604" s="4"/>
      <c r="N3604" s="4"/>
      <c r="O3604" s="46"/>
      <c r="P3604"/>
      <c r="Q3604"/>
      <c r="R3604"/>
      <c r="S3604"/>
      <c r="T3604"/>
    </row>
    <row r="3605" spans="1:20" x14ac:dyDescent="0.25">
      <c r="A3605" s="33"/>
      <c r="B3605" s="4"/>
      <c r="C3605" s="4"/>
      <c r="D3605" s="4"/>
      <c r="E3605" s="4"/>
      <c r="F3605" s="4"/>
      <c r="G3605" s="4"/>
      <c r="H3605" s="4" t="s">
        <v>477</v>
      </c>
      <c r="I3605" s="4"/>
      <c r="J3605" s="4"/>
      <c r="K3605" s="4"/>
      <c r="L3605" s="4"/>
      <c r="M3605" s="4"/>
      <c r="N3605" s="4"/>
      <c r="O3605" s="46"/>
      <c r="P3605"/>
      <c r="Q3605"/>
      <c r="R3605"/>
      <c r="S3605"/>
      <c r="T3605"/>
    </row>
    <row r="3606" spans="1:20" x14ac:dyDescent="0.25">
      <c r="A3606" s="33"/>
      <c r="B3606" s="4"/>
      <c r="C3606" s="4"/>
      <c r="D3606" s="4"/>
      <c r="E3606" s="4"/>
      <c r="F3606" s="4"/>
      <c r="G3606" s="4"/>
      <c r="H3606" s="4"/>
      <c r="I3606" s="4" t="s">
        <v>50</v>
      </c>
      <c r="J3606" s="4" t="s">
        <v>49</v>
      </c>
      <c r="K3606" s="4"/>
      <c r="L3606" s="4"/>
      <c r="M3606" s="4"/>
      <c r="N3606" s="4"/>
      <c r="O3606" s="46"/>
      <c r="P3606"/>
      <c r="Q3606"/>
      <c r="R3606"/>
      <c r="S3606"/>
      <c r="T3606"/>
    </row>
    <row r="3607" spans="1:20" x14ac:dyDescent="0.25">
      <c r="A3607" s="33"/>
      <c r="B3607" s="4"/>
      <c r="C3607" s="4"/>
      <c r="D3607" s="4"/>
      <c r="E3607" s="4"/>
      <c r="F3607" s="4"/>
      <c r="G3607" s="4"/>
      <c r="H3607" s="4"/>
      <c r="I3607" s="4"/>
      <c r="J3607" s="4"/>
      <c r="K3607" s="4" t="s">
        <v>103</v>
      </c>
      <c r="L3607" s="4" t="s">
        <v>51</v>
      </c>
      <c r="M3607" s="4" t="s">
        <v>104</v>
      </c>
      <c r="N3607" s="4"/>
      <c r="O3607" s="46">
        <v>6551281</v>
      </c>
      <c r="P3607"/>
      <c r="Q3607"/>
      <c r="R3607"/>
      <c r="S3607"/>
      <c r="T3607"/>
    </row>
    <row r="3608" spans="1:20" x14ac:dyDescent="0.25">
      <c r="A3608" s="33"/>
      <c r="B3608" s="4"/>
      <c r="C3608" s="4"/>
      <c r="D3608" s="4"/>
      <c r="E3608" s="4"/>
      <c r="F3608" s="4"/>
      <c r="G3608" s="4"/>
      <c r="H3608" s="4"/>
      <c r="I3608" s="4"/>
      <c r="J3608" s="4"/>
      <c r="K3608" s="4" t="s">
        <v>217</v>
      </c>
      <c r="L3608" s="4" t="s">
        <v>51</v>
      </c>
      <c r="M3608" s="4" t="s">
        <v>218</v>
      </c>
      <c r="N3608" s="4"/>
      <c r="O3608" s="46">
        <v>-95000</v>
      </c>
      <c r="P3608"/>
      <c r="Q3608"/>
      <c r="R3608"/>
      <c r="S3608"/>
      <c r="T3608"/>
    </row>
    <row r="3609" spans="1:20" x14ac:dyDescent="0.25">
      <c r="A3609" s="33"/>
      <c r="B3609" s="4"/>
      <c r="C3609" s="4"/>
      <c r="D3609" s="4"/>
      <c r="E3609" s="4"/>
      <c r="F3609" s="4"/>
      <c r="G3609" s="4"/>
      <c r="H3609" s="4"/>
      <c r="I3609" s="4"/>
      <c r="J3609" s="4"/>
      <c r="K3609" s="4" t="s">
        <v>110</v>
      </c>
      <c r="L3609" s="4" t="s">
        <v>59</v>
      </c>
      <c r="M3609" s="4" t="s">
        <v>111</v>
      </c>
      <c r="N3609" s="4"/>
      <c r="O3609" s="46">
        <v>6456281</v>
      </c>
      <c r="P3609"/>
      <c r="Q3609"/>
      <c r="R3609"/>
      <c r="S3609"/>
      <c r="T3609"/>
    </row>
    <row r="3610" spans="1:20" x14ac:dyDescent="0.25">
      <c r="A3610" s="33"/>
      <c r="B3610" s="4"/>
      <c r="C3610" s="4"/>
      <c r="D3610" s="4"/>
      <c r="E3610" s="4"/>
      <c r="F3610" s="4"/>
      <c r="G3610" s="4"/>
      <c r="H3610" s="4"/>
      <c r="I3610" s="4"/>
      <c r="J3610" s="4"/>
      <c r="K3610" s="4" t="s">
        <v>112</v>
      </c>
      <c r="L3610" s="4" t="s">
        <v>51</v>
      </c>
      <c r="M3610" s="4" t="s">
        <v>113</v>
      </c>
      <c r="N3610" s="4"/>
      <c r="O3610" s="46">
        <v>41758</v>
      </c>
      <c r="P3610"/>
      <c r="Q3610"/>
      <c r="R3610"/>
      <c r="S3610"/>
      <c r="T3610"/>
    </row>
    <row r="3611" spans="1:20" x14ac:dyDescent="0.25">
      <c r="A3611" s="33"/>
      <c r="B3611" s="4"/>
      <c r="C3611" s="4"/>
      <c r="D3611" s="4"/>
      <c r="E3611" s="4"/>
      <c r="F3611" s="4"/>
      <c r="G3611" s="4"/>
      <c r="H3611" s="4"/>
      <c r="I3611" s="4"/>
      <c r="J3611" s="4"/>
      <c r="K3611" s="4" t="s">
        <v>114</v>
      </c>
      <c r="L3611" s="4" t="s">
        <v>51</v>
      </c>
      <c r="M3611" s="4" t="s">
        <v>115</v>
      </c>
      <c r="N3611" s="4"/>
      <c r="O3611" s="46">
        <v>8242</v>
      </c>
      <c r="P3611"/>
      <c r="Q3611"/>
      <c r="R3611"/>
      <c r="S3611"/>
      <c r="T3611"/>
    </row>
    <row r="3612" spans="1:20" x14ac:dyDescent="0.25">
      <c r="A3612" s="33"/>
      <c r="B3612" s="4"/>
      <c r="C3612" s="4"/>
      <c r="D3612" s="4"/>
      <c r="E3612" s="4"/>
      <c r="F3612" s="4"/>
      <c r="G3612" s="4"/>
      <c r="H3612" s="4"/>
      <c r="I3612" s="4"/>
      <c r="J3612" s="4"/>
      <c r="K3612" s="4" t="s">
        <v>118</v>
      </c>
      <c r="L3612" s="4" t="s">
        <v>59</v>
      </c>
      <c r="M3612" s="4" t="s">
        <v>119</v>
      </c>
      <c r="N3612" s="4"/>
      <c r="O3612" s="46">
        <v>50000</v>
      </c>
      <c r="P3612"/>
      <c r="Q3612"/>
      <c r="R3612"/>
      <c r="S3612"/>
      <c r="T3612"/>
    </row>
    <row r="3613" spans="1:20" x14ac:dyDescent="0.25">
      <c r="A3613" s="33"/>
      <c r="B3613" s="4"/>
      <c r="C3613" s="4"/>
      <c r="D3613" s="4"/>
      <c r="E3613" s="4"/>
      <c r="F3613" s="4"/>
      <c r="G3613" s="4"/>
      <c r="H3613" s="4"/>
      <c r="I3613" s="4"/>
      <c r="J3613" s="4"/>
      <c r="K3613" s="4" t="s">
        <v>120</v>
      </c>
      <c r="L3613" s="4" t="s">
        <v>59</v>
      </c>
      <c r="M3613" s="4" t="s">
        <v>121</v>
      </c>
      <c r="N3613" s="4"/>
      <c r="O3613" s="46">
        <v>6506281</v>
      </c>
      <c r="P3613"/>
      <c r="Q3613"/>
      <c r="R3613"/>
      <c r="S3613"/>
      <c r="T3613"/>
    </row>
    <row r="3614" spans="1:20" x14ac:dyDescent="0.25">
      <c r="A3614" s="33"/>
      <c r="B3614" s="4"/>
      <c r="C3614" s="4"/>
      <c r="D3614" s="4"/>
      <c r="E3614" s="4"/>
      <c r="F3614" s="4"/>
      <c r="G3614" s="4"/>
      <c r="H3614" s="4"/>
      <c r="I3614" s="4"/>
      <c r="J3614" s="4"/>
      <c r="K3614" s="4" t="s">
        <v>60</v>
      </c>
      <c r="L3614" s="4" t="s">
        <v>59</v>
      </c>
      <c r="M3614" s="4" t="s">
        <v>61</v>
      </c>
      <c r="N3614" s="4"/>
      <c r="O3614" s="46">
        <v>6506281</v>
      </c>
      <c r="P3614"/>
      <c r="Q3614"/>
      <c r="R3614"/>
      <c r="S3614"/>
      <c r="T3614"/>
    </row>
    <row r="3615" spans="1:20" x14ac:dyDescent="0.25">
      <c r="A3615" s="43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6"/>
      <c r="P3615"/>
      <c r="Q3615"/>
      <c r="R3615"/>
      <c r="S3615"/>
      <c r="T3615"/>
    </row>
    <row r="3616" spans="1:20" x14ac:dyDescent="0.25">
      <c r="A3616" s="30"/>
      <c r="B3616" s="4"/>
      <c r="C3616" s="4"/>
      <c r="D3616" s="4"/>
      <c r="E3616" s="4"/>
      <c r="F3616" s="4"/>
      <c r="G3616" s="4"/>
      <c r="H3616" s="4"/>
      <c r="I3616" s="4" t="s">
        <v>65</v>
      </c>
      <c r="J3616" s="4" t="s">
        <v>64</v>
      </c>
      <c r="K3616" s="4"/>
      <c r="L3616" s="4"/>
      <c r="M3616" s="4"/>
      <c r="N3616" s="4"/>
      <c r="O3616" s="46"/>
      <c r="P3616"/>
      <c r="Q3616"/>
      <c r="R3616"/>
      <c r="S3616"/>
      <c r="T3616"/>
    </row>
    <row r="3617" spans="1:20" x14ac:dyDescent="0.25">
      <c r="A3617" s="33"/>
      <c r="B3617" s="4"/>
      <c r="C3617" s="4"/>
      <c r="D3617" s="4"/>
      <c r="E3617" s="4"/>
      <c r="F3617" s="4"/>
      <c r="G3617" s="4"/>
      <c r="H3617" s="4"/>
      <c r="I3617" s="4"/>
      <c r="J3617" s="4"/>
      <c r="K3617" s="4" t="s">
        <v>62</v>
      </c>
      <c r="L3617" s="4" t="s">
        <v>51</v>
      </c>
      <c r="M3617" s="4" t="s">
        <v>63</v>
      </c>
      <c r="N3617" s="4"/>
      <c r="O3617" s="46">
        <v>5741714</v>
      </c>
      <c r="P3617"/>
      <c r="Q3617"/>
      <c r="R3617"/>
      <c r="S3617"/>
      <c r="T3617"/>
    </row>
    <row r="3618" spans="1:20" x14ac:dyDescent="0.25">
      <c r="A3618" s="33"/>
      <c r="B3618" s="4"/>
      <c r="C3618" s="4"/>
      <c r="D3618" s="4"/>
      <c r="E3618" s="4"/>
      <c r="F3618" s="4"/>
      <c r="G3618" s="4"/>
      <c r="H3618" s="4"/>
      <c r="I3618" s="4"/>
      <c r="J3618" s="4"/>
      <c r="K3618" s="4" t="s">
        <v>66</v>
      </c>
      <c r="L3618" s="4" t="s">
        <v>59</v>
      </c>
      <c r="M3618" s="4" t="s">
        <v>67</v>
      </c>
      <c r="N3618" s="4"/>
      <c r="O3618" s="46">
        <v>5741714</v>
      </c>
      <c r="P3618"/>
      <c r="Q3618"/>
      <c r="R3618"/>
      <c r="S3618"/>
      <c r="T3618"/>
    </row>
    <row r="3619" spans="1:20" x14ac:dyDescent="0.25">
      <c r="A3619" s="33"/>
      <c r="B3619" s="4"/>
      <c r="C3619" s="4"/>
      <c r="D3619" s="4"/>
      <c r="E3619" s="4"/>
      <c r="F3619" s="4"/>
      <c r="G3619" s="4"/>
      <c r="H3619" s="4"/>
      <c r="I3619" s="4"/>
      <c r="J3619" s="4"/>
      <c r="K3619" s="4" t="s">
        <v>122</v>
      </c>
      <c r="L3619" s="4" t="s">
        <v>51</v>
      </c>
      <c r="M3619" s="4" t="s">
        <v>123</v>
      </c>
      <c r="N3619" s="4"/>
      <c r="O3619" s="46">
        <v>47851</v>
      </c>
      <c r="P3619"/>
      <c r="Q3619"/>
      <c r="R3619"/>
      <c r="S3619"/>
      <c r="T3619"/>
    </row>
    <row r="3620" spans="1:20" x14ac:dyDescent="0.25">
      <c r="A3620" s="33"/>
      <c r="B3620" s="4"/>
      <c r="C3620" s="4"/>
      <c r="D3620" s="4"/>
      <c r="E3620" s="4"/>
      <c r="F3620" s="4"/>
      <c r="G3620" s="4"/>
      <c r="H3620" s="4"/>
      <c r="I3620" s="4"/>
      <c r="J3620" s="4"/>
      <c r="K3620" s="4" t="s">
        <v>124</v>
      </c>
      <c r="L3620" s="4" t="s">
        <v>59</v>
      </c>
      <c r="M3620" s="4" t="s">
        <v>125</v>
      </c>
      <c r="N3620" s="4"/>
      <c r="O3620" s="46">
        <v>47851</v>
      </c>
      <c r="P3620"/>
      <c r="Q3620"/>
      <c r="R3620"/>
      <c r="S3620"/>
      <c r="T3620"/>
    </row>
    <row r="3621" spans="1:20" x14ac:dyDescent="0.25">
      <c r="A3621" s="33"/>
      <c r="B3621" s="4"/>
      <c r="C3621" s="4"/>
      <c r="D3621" s="4"/>
      <c r="E3621" s="4"/>
      <c r="F3621" s="4"/>
      <c r="G3621" s="4"/>
      <c r="H3621" s="4"/>
      <c r="I3621" s="4"/>
      <c r="J3621" s="4"/>
      <c r="K3621" s="4" t="s">
        <v>68</v>
      </c>
      <c r="L3621" s="4" t="s">
        <v>51</v>
      </c>
      <c r="M3621" s="4" t="s">
        <v>69</v>
      </c>
      <c r="N3621" s="4"/>
      <c r="O3621" s="46">
        <v>716717</v>
      </c>
      <c r="P3621"/>
      <c r="Q3621"/>
      <c r="R3621"/>
      <c r="S3621"/>
      <c r="T3621"/>
    </row>
    <row r="3622" spans="1:20" x14ac:dyDescent="0.25">
      <c r="A3622" s="33"/>
      <c r="B3622" s="4"/>
      <c r="C3622" s="4"/>
      <c r="D3622" s="4"/>
      <c r="E3622" s="4"/>
      <c r="F3622" s="4"/>
      <c r="G3622" s="4"/>
      <c r="H3622" s="4"/>
      <c r="I3622" s="4"/>
      <c r="J3622" s="4"/>
      <c r="K3622" s="4" t="s">
        <v>72</v>
      </c>
      <c r="L3622" s="4" t="s">
        <v>59</v>
      </c>
      <c r="M3622" s="4" t="s">
        <v>73</v>
      </c>
      <c r="N3622" s="4"/>
      <c r="O3622" s="46">
        <v>716717</v>
      </c>
      <c r="P3622"/>
      <c r="Q3622"/>
      <c r="R3622"/>
      <c r="S3622"/>
      <c r="T3622"/>
    </row>
    <row r="3623" spans="1:20" x14ac:dyDescent="0.25">
      <c r="A3623" s="33"/>
      <c r="B3623" s="4"/>
      <c r="C3623" s="4"/>
      <c r="D3623" s="4"/>
      <c r="E3623" s="4"/>
      <c r="F3623" s="4"/>
      <c r="G3623" s="4"/>
      <c r="H3623" s="4"/>
      <c r="I3623" s="4"/>
      <c r="J3623" s="4"/>
      <c r="K3623" s="4" t="s">
        <v>74</v>
      </c>
      <c r="L3623" s="4" t="s">
        <v>59</v>
      </c>
      <c r="M3623" s="4" t="s">
        <v>75</v>
      </c>
      <c r="N3623" s="4"/>
      <c r="O3623" s="46">
        <v>6506281</v>
      </c>
      <c r="P3623"/>
      <c r="Q3623"/>
      <c r="R3623"/>
      <c r="S3623"/>
      <c r="T3623"/>
    </row>
    <row r="3624" spans="1:20" x14ac:dyDescent="0.25">
      <c r="A3624" s="43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6"/>
      <c r="P3624"/>
      <c r="Q3624"/>
      <c r="R3624"/>
      <c r="S3624"/>
      <c r="T3624"/>
    </row>
    <row r="3625" spans="1:20" x14ac:dyDescent="0.25">
      <c r="A3625" s="30"/>
      <c r="B3625" s="4"/>
      <c r="C3625" s="4"/>
      <c r="D3625" s="4"/>
      <c r="E3625" s="4"/>
      <c r="F3625" s="4"/>
      <c r="G3625" s="4"/>
      <c r="H3625" s="4"/>
      <c r="I3625" s="4" t="s">
        <v>79</v>
      </c>
      <c r="J3625" s="4" t="s">
        <v>78</v>
      </c>
      <c r="K3625" s="4"/>
      <c r="L3625" s="4"/>
      <c r="M3625" s="4"/>
      <c r="N3625" s="4"/>
      <c r="O3625" s="46"/>
      <c r="P3625"/>
      <c r="Q3625"/>
      <c r="R3625"/>
      <c r="S3625"/>
      <c r="T3625"/>
    </row>
    <row r="3626" spans="1:20" x14ac:dyDescent="0.25">
      <c r="A3626" s="33"/>
      <c r="B3626" s="4"/>
      <c r="C3626" s="4"/>
      <c r="D3626" s="4"/>
      <c r="E3626" s="4"/>
      <c r="F3626" s="4"/>
      <c r="G3626" s="4"/>
      <c r="H3626" s="4"/>
      <c r="I3626" s="4"/>
      <c r="J3626" s="4"/>
      <c r="K3626" s="4" t="s">
        <v>80</v>
      </c>
      <c r="L3626" s="4" t="s">
        <v>51</v>
      </c>
      <c r="M3626" s="4" t="s">
        <v>81</v>
      </c>
      <c r="N3626" s="4"/>
      <c r="O3626" s="46">
        <v>5789564</v>
      </c>
      <c r="P3626"/>
      <c r="Q3626"/>
      <c r="R3626"/>
      <c r="S3626"/>
      <c r="T3626"/>
    </row>
    <row r="3627" spans="1:20" x14ac:dyDescent="0.25">
      <c r="A3627" s="33"/>
      <c r="B3627" s="4"/>
      <c r="C3627" s="4"/>
      <c r="D3627" s="4"/>
      <c r="E3627" s="4"/>
      <c r="F3627" s="4"/>
      <c r="G3627" s="4"/>
      <c r="H3627" s="4"/>
      <c r="I3627" s="4"/>
      <c r="J3627" s="4"/>
      <c r="K3627" s="4" t="s">
        <v>82</v>
      </c>
      <c r="L3627" s="4" t="s">
        <v>59</v>
      </c>
      <c r="M3627" s="4" t="s">
        <v>83</v>
      </c>
      <c r="N3627" s="4"/>
      <c r="O3627" s="46">
        <v>-5148807</v>
      </c>
      <c r="P3627"/>
      <c r="Q3627"/>
      <c r="R3627"/>
      <c r="S3627"/>
      <c r="T3627"/>
    </row>
    <row r="3628" spans="1:20" x14ac:dyDescent="0.25">
      <c r="A3628" s="33"/>
      <c r="B3628" s="4"/>
      <c r="C3628" s="4"/>
      <c r="D3628" s="4"/>
      <c r="E3628" s="4"/>
      <c r="F3628" s="4"/>
      <c r="G3628" s="4"/>
      <c r="H3628" s="4"/>
      <c r="I3628" s="4"/>
      <c r="J3628" s="4"/>
      <c r="K3628" s="4" t="s">
        <v>86</v>
      </c>
      <c r="L3628" s="4" t="s">
        <v>51</v>
      </c>
      <c r="M3628" s="4" t="s">
        <v>87</v>
      </c>
      <c r="N3628" s="4"/>
      <c r="O3628" s="46">
        <v>640758</v>
      </c>
      <c r="P3628"/>
      <c r="Q3628"/>
      <c r="R3628"/>
      <c r="S3628"/>
      <c r="T3628"/>
    </row>
    <row r="3629" spans="1:20" x14ac:dyDescent="0.25">
      <c r="A3629" s="33"/>
      <c r="B3629" s="4"/>
      <c r="C3629" s="4"/>
      <c r="D3629" s="4"/>
      <c r="E3629" s="4"/>
      <c r="F3629" s="4"/>
      <c r="G3629" s="4"/>
      <c r="H3629" s="4"/>
      <c r="I3629" s="4"/>
      <c r="J3629" s="4"/>
      <c r="K3629" s="4" t="s">
        <v>128</v>
      </c>
      <c r="L3629" s="4" t="s">
        <v>51</v>
      </c>
      <c r="M3629" s="4" t="s">
        <v>129</v>
      </c>
      <c r="N3629" s="4"/>
      <c r="O3629" s="46">
        <v>-8242</v>
      </c>
      <c r="P3629"/>
      <c r="Q3629"/>
      <c r="R3629"/>
      <c r="S3629"/>
      <c r="T3629"/>
    </row>
    <row r="3630" spans="1:20" x14ac:dyDescent="0.25">
      <c r="A3630" s="33"/>
      <c r="B3630" s="4"/>
      <c r="C3630" s="4"/>
      <c r="D3630" s="4"/>
      <c r="E3630" s="4"/>
      <c r="F3630" s="4"/>
      <c r="G3630" s="4"/>
      <c r="H3630" s="4"/>
      <c r="I3630" s="4"/>
      <c r="J3630" s="4"/>
      <c r="K3630" s="4" t="s">
        <v>130</v>
      </c>
      <c r="L3630" s="4" t="s">
        <v>51</v>
      </c>
      <c r="M3630" s="4" t="s">
        <v>131</v>
      </c>
      <c r="N3630" s="4"/>
      <c r="O3630" s="46">
        <v>-8242</v>
      </c>
      <c r="P3630"/>
      <c r="Q3630"/>
      <c r="R3630"/>
      <c r="S3630"/>
      <c r="T3630"/>
    </row>
    <row r="3631" spans="1:20" x14ac:dyDescent="0.25">
      <c r="A3631" s="33"/>
      <c r="B3631" s="4"/>
      <c r="C3631" s="4"/>
      <c r="D3631" s="4"/>
      <c r="E3631" s="4"/>
      <c r="F3631" s="4"/>
      <c r="G3631" s="4"/>
      <c r="H3631" s="4"/>
      <c r="I3631" s="4"/>
      <c r="J3631" s="4"/>
      <c r="K3631" s="4" t="s">
        <v>90</v>
      </c>
      <c r="L3631" s="4" t="s">
        <v>59</v>
      </c>
      <c r="M3631" s="4" t="s">
        <v>91</v>
      </c>
      <c r="N3631" s="4"/>
      <c r="O3631" s="46">
        <v>632515</v>
      </c>
      <c r="P3631"/>
      <c r="Q3631"/>
      <c r="R3631"/>
      <c r="S3631"/>
      <c r="T3631"/>
    </row>
    <row r="3632" spans="1:20" x14ac:dyDescent="0.25">
      <c r="A3632" s="43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6"/>
      <c r="P3632"/>
      <c r="Q3632"/>
      <c r="R3632"/>
      <c r="S3632"/>
      <c r="T3632"/>
    </row>
    <row r="3633" spans="1:20" x14ac:dyDescent="0.25">
      <c r="A3633" s="30"/>
      <c r="B3633" s="4"/>
      <c r="C3633" s="4"/>
      <c r="D3633" s="4"/>
      <c r="E3633" s="4"/>
      <c r="F3633" s="4"/>
      <c r="G3633" s="4"/>
      <c r="H3633" s="4"/>
      <c r="I3633" s="4" t="s">
        <v>95</v>
      </c>
      <c r="J3633" s="4" t="s">
        <v>94</v>
      </c>
      <c r="K3633" s="4"/>
      <c r="L3633" s="4"/>
      <c r="M3633" s="4"/>
      <c r="N3633" s="4"/>
      <c r="O3633" s="46"/>
      <c r="P3633"/>
      <c r="Q3633"/>
      <c r="R3633"/>
      <c r="S3633"/>
      <c r="T3633"/>
    </row>
    <row r="3634" spans="1:20" x14ac:dyDescent="0.25">
      <c r="A3634" s="33"/>
      <c r="B3634" s="4"/>
      <c r="C3634" s="4"/>
      <c r="D3634" s="4"/>
      <c r="E3634" s="4"/>
      <c r="F3634" s="4"/>
      <c r="G3634" s="4"/>
      <c r="H3634" s="4"/>
      <c r="I3634" s="4"/>
      <c r="J3634" s="4"/>
      <c r="K3634" s="4" t="s">
        <v>132</v>
      </c>
      <c r="L3634" s="4" t="s">
        <v>59</v>
      </c>
      <c r="M3634" s="4" t="s">
        <v>133</v>
      </c>
      <c r="N3634" s="4"/>
      <c r="O3634" s="46">
        <v>6506281</v>
      </c>
      <c r="P3634"/>
      <c r="Q3634"/>
      <c r="R3634"/>
      <c r="S3634"/>
      <c r="T3634"/>
    </row>
    <row r="3635" spans="1:20" x14ac:dyDescent="0.25">
      <c r="A3635" s="33"/>
      <c r="B3635" s="4"/>
      <c r="C3635" s="4"/>
      <c r="D3635" s="4"/>
      <c r="E3635" s="4"/>
      <c r="F3635" s="4"/>
      <c r="G3635" s="4"/>
      <c r="H3635" s="4"/>
      <c r="I3635" s="4"/>
      <c r="J3635" s="4"/>
      <c r="K3635" s="4" t="s">
        <v>134</v>
      </c>
      <c r="L3635" s="4" t="s">
        <v>51</v>
      </c>
      <c r="M3635" s="4" t="s">
        <v>135</v>
      </c>
      <c r="N3635" s="4"/>
      <c r="O3635" s="46">
        <v>5148807</v>
      </c>
      <c r="P3635"/>
      <c r="Q3635"/>
      <c r="R3635"/>
      <c r="S3635"/>
      <c r="T3635"/>
    </row>
    <row r="3636" spans="1:20" x14ac:dyDescent="0.25">
      <c r="A3636" s="33"/>
      <c r="B3636" s="4"/>
      <c r="C3636" s="4"/>
      <c r="D3636" s="4"/>
      <c r="E3636" s="4"/>
      <c r="F3636" s="4"/>
      <c r="G3636" s="4"/>
      <c r="H3636" s="4"/>
      <c r="I3636" s="4"/>
      <c r="J3636" s="4"/>
      <c r="K3636" s="4" t="s">
        <v>96</v>
      </c>
      <c r="L3636" s="4" t="s">
        <v>59</v>
      </c>
      <c r="M3636" s="4" t="s">
        <v>97</v>
      </c>
      <c r="N3636" s="4"/>
      <c r="O3636" s="46">
        <v>5148807</v>
      </c>
      <c r="P3636"/>
      <c r="Q3636"/>
      <c r="R3636"/>
      <c r="S3636"/>
      <c r="T3636"/>
    </row>
    <row r="3637" spans="1:20" x14ac:dyDescent="0.25">
      <c r="A3637" s="33"/>
      <c r="B3637" s="4"/>
      <c r="C3637" s="4"/>
      <c r="D3637" s="4"/>
      <c r="E3637" s="4"/>
      <c r="F3637" s="4"/>
      <c r="G3637" s="4"/>
      <c r="H3637" s="4"/>
      <c r="I3637" s="4"/>
      <c r="J3637" s="4"/>
      <c r="K3637" s="4" t="s">
        <v>381</v>
      </c>
      <c r="L3637" s="4" t="s">
        <v>51</v>
      </c>
      <c r="M3637" s="4" t="s">
        <v>382</v>
      </c>
      <c r="N3637" s="4"/>
      <c r="O3637" s="46">
        <v>-41758</v>
      </c>
      <c r="P3637"/>
      <c r="Q3637"/>
      <c r="R3637"/>
      <c r="S3637"/>
      <c r="T3637"/>
    </row>
    <row r="3638" spans="1:20" x14ac:dyDescent="0.25">
      <c r="A3638" s="33"/>
      <c r="B3638" s="4"/>
      <c r="C3638" s="4"/>
      <c r="D3638" s="4"/>
      <c r="E3638" s="4"/>
      <c r="F3638" s="4"/>
      <c r="G3638" s="4"/>
      <c r="H3638" s="4"/>
      <c r="I3638" s="4"/>
      <c r="J3638" s="4"/>
      <c r="K3638" s="4" t="s">
        <v>138</v>
      </c>
      <c r="L3638" s="4" t="s">
        <v>59</v>
      </c>
      <c r="M3638" s="4" t="s">
        <v>139</v>
      </c>
      <c r="N3638" s="4"/>
      <c r="O3638" s="46">
        <v>-41758</v>
      </c>
      <c r="P3638"/>
      <c r="Q3638"/>
      <c r="R3638"/>
      <c r="S3638"/>
      <c r="T3638"/>
    </row>
    <row r="3639" spans="1:20" x14ac:dyDescent="0.25">
      <c r="A3639" s="33"/>
      <c r="B3639" s="4"/>
      <c r="C3639" s="4"/>
      <c r="D3639" s="4"/>
      <c r="E3639" s="4"/>
      <c r="F3639" s="4"/>
      <c r="G3639" s="4"/>
      <c r="H3639" s="4"/>
      <c r="I3639" s="4"/>
      <c r="J3639" s="4"/>
      <c r="K3639" s="4" t="s">
        <v>140</v>
      </c>
      <c r="L3639" s="4" t="s">
        <v>51</v>
      </c>
      <c r="M3639" s="4" t="s">
        <v>141</v>
      </c>
      <c r="N3639" s="4"/>
      <c r="O3639" s="46">
        <v>-8242</v>
      </c>
      <c r="P3639"/>
      <c r="Q3639"/>
      <c r="R3639"/>
      <c r="S3639"/>
      <c r="T3639"/>
    </row>
    <row r="3640" spans="1:20" x14ac:dyDescent="0.25">
      <c r="A3640" s="33"/>
      <c r="B3640" s="4"/>
      <c r="C3640" s="4"/>
      <c r="D3640" s="4"/>
      <c r="E3640" s="4"/>
      <c r="F3640" s="4"/>
      <c r="G3640" s="4"/>
      <c r="H3640" s="4"/>
      <c r="I3640" s="4"/>
      <c r="J3640" s="4"/>
      <c r="K3640" s="4" t="s">
        <v>144</v>
      </c>
      <c r="L3640" s="4" t="s">
        <v>59</v>
      </c>
      <c r="M3640" s="4" t="s">
        <v>145</v>
      </c>
      <c r="N3640" s="4"/>
      <c r="O3640" s="46">
        <v>-8242</v>
      </c>
      <c r="P3640"/>
      <c r="Q3640"/>
      <c r="R3640"/>
      <c r="S3640"/>
      <c r="T3640"/>
    </row>
    <row r="3641" spans="1:20" x14ac:dyDescent="0.25">
      <c r="A3641" s="33"/>
      <c r="B3641" s="4"/>
      <c r="C3641" s="4"/>
      <c r="D3641" s="4"/>
      <c r="E3641" s="4"/>
      <c r="F3641" s="4"/>
      <c r="G3641" s="4"/>
      <c r="H3641" s="4"/>
      <c r="I3641" s="4"/>
      <c r="J3641" s="4"/>
      <c r="K3641" s="4" t="s">
        <v>146</v>
      </c>
      <c r="L3641" s="4" t="s">
        <v>59</v>
      </c>
      <c r="M3641" s="4" t="s">
        <v>147</v>
      </c>
      <c r="N3641" s="4"/>
      <c r="O3641" s="46">
        <v>6456281</v>
      </c>
      <c r="P3641"/>
      <c r="Q3641"/>
      <c r="R3641"/>
      <c r="S3641"/>
      <c r="T3641"/>
    </row>
    <row r="3642" spans="1:20" x14ac:dyDescent="0.25">
      <c r="A3642" s="33"/>
      <c r="B3642" s="4"/>
      <c r="C3642" s="4"/>
      <c r="D3642" s="4"/>
      <c r="E3642" s="4"/>
      <c r="F3642" s="4"/>
      <c r="G3642" s="4"/>
      <c r="H3642" s="4"/>
      <c r="I3642" s="4"/>
      <c r="J3642" s="4"/>
      <c r="K3642" s="4" t="s">
        <v>98</v>
      </c>
      <c r="L3642" s="4" t="s">
        <v>59</v>
      </c>
      <c r="M3642" s="4" t="s">
        <v>99</v>
      </c>
      <c r="N3642" s="4"/>
      <c r="O3642" s="46">
        <v>5107049</v>
      </c>
      <c r="P3642"/>
      <c r="Q3642"/>
      <c r="R3642"/>
      <c r="S3642"/>
      <c r="T3642"/>
    </row>
    <row r="3643" spans="1:20" x14ac:dyDescent="0.25">
      <c r="A3643" s="33"/>
      <c r="B3643" s="4"/>
      <c r="C3643" s="4"/>
      <c r="D3643" s="4"/>
      <c r="E3643" s="4"/>
      <c r="F3643" s="4"/>
      <c r="G3643" s="4"/>
      <c r="H3643" s="4"/>
      <c r="I3643" s="4"/>
      <c r="J3643" s="4"/>
      <c r="K3643" s="4" t="s">
        <v>148</v>
      </c>
      <c r="L3643" s="4" t="s">
        <v>59</v>
      </c>
      <c r="M3643" s="4" t="s">
        <v>149</v>
      </c>
      <c r="N3643" s="4"/>
      <c r="O3643" s="46">
        <v>6456281</v>
      </c>
      <c r="P3643"/>
      <c r="Q3643"/>
      <c r="R3643"/>
      <c r="S3643"/>
      <c r="T3643"/>
    </row>
    <row r="3644" spans="1:20" x14ac:dyDescent="0.25">
      <c r="A3644" s="33"/>
      <c r="B3644" s="4"/>
      <c r="C3644" s="4"/>
      <c r="D3644" s="4"/>
      <c r="E3644" s="4"/>
      <c r="F3644" s="4"/>
      <c r="G3644" s="4"/>
      <c r="H3644" s="4"/>
      <c r="I3644" s="4"/>
      <c r="J3644" s="4"/>
      <c r="K3644" s="4" t="s">
        <v>100</v>
      </c>
      <c r="L3644" s="4" t="s">
        <v>59</v>
      </c>
      <c r="M3644" s="4" t="s">
        <v>101</v>
      </c>
      <c r="N3644" s="4"/>
      <c r="O3644" s="46">
        <v>5107049</v>
      </c>
      <c r="P3644"/>
      <c r="Q3644"/>
      <c r="R3644"/>
      <c r="S3644"/>
      <c r="T3644"/>
    </row>
    <row r="3645" spans="1:20" x14ac:dyDescent="0.25">
      <c r="A3645" s="43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6"/>
      <c r="P3645"/>
      <c r="Q3645"/>
      <c r="R3645"/>
      <c r="S3645"/>
      <c r="T3645"/>
    </row>
    <row r="3646" spans="1:20" x14ac:dyDescent="0.25">
      <c r="A3646" s="30"/>
      <c r="B3646" s="4"/>
      <c r="C3646" s="4"/>
      <c r="D3646" s="4"/>
      <c r="E3646" s="4"/>
      <c r="F3646" s="4" t="s">
        <v>219</v>
      </c>
      <c r="G3646" s="4" t="s">
        <v>479</v>
      </c>
      <c r="H3646" s="4"/>
      <c r="I3646" s="4"/>
      <c r="J3646" s="4"/>
      <c r="K3646" s="4"/>
      <c r="L3646" s="4"/>
      <c r="M3646" s="4"/>
      <c r="N3646" s="4"/>
      <c r="O3646" s="46"/>
      <c r="P3646"/>
      <c r="Q3646"/>
      <c r="R3646"/>
      <c r="S3646"/>
      <c r="T3646"/>
    </row>
    <row r="3647" spans="1:20" x14ac:dyDescent="0.25">
      <c r="A3647" s="33"/>
      <c r="B3647" s="4"/>
      <c r="C3647" s="4"/>
      <c r="D3647" s="4"/>
      <c r="E3647" s="4"/>
      <c r="F3647" s="4"/>
      <c r="G3647" s="4"/>
      <c r="H3647" s="4" t="s">
        <v>477</v>
      </c>
      <c r="I3647" s="4"/>
      <c r="J3647" s="4"/>
      <c r="K3647" s="4"/>
      <c r="L3647" s="4"/>
      <c r="M3647" s="4"/>
      <c r="N3647" s="4"/>
      <c r="O3647" s="46"/>
      <c r="P3647"/>
      <c r="Q3647"/>
      <c r="R3647"/>
      <c r="S3647"/>
      <c r="T3647"/>
    </row>
    <row r="3648" spans="1:20" x14ac:dyDescent="0.25">
      <c r="A3648" s="33"/>
      <c r="B3648" s="4"/>
      <c r="C3648" s="4"/>
      <c r="D3648" s="4"/>
      <c r="E3648" s="4"/>
      <c r="F3648" s="4"/>
      <c r="G3648" s="4"/>
      <c r="H3648" s="4"/>
      <c r="I3648" s="4" t="s">
        <v>50</v>
      </c>
      <c r="J3648" s="4" t="s">
        <v>49</v>
      </c>
      <c r="K3648" s="4"/>
      <c r="L3648" s="4"/>
      <c r="M3648" s="4"/>
      <c r="N3648" s="4"/>
      <c r="O3648" s="46"/>
      <c r="P3648"/>
      <c r="Q3648"/>
      <c r="R3648"/>
      <c r="S3648"/>
      <c r="T3648"/>
    </row>
    <row r="3649" spans="1:20" x14ac:dyDescent="0.25">
      <c r="A3649" s="33"/>
      <c r="B3649" s="4"/>
      <c r="C3649" s="4"/>
      <c r="D3649" s="4"/>
      <c r="E3649" s="4"/>
      <c r="F3649" s="4"/>
      <c r="G3649" s="4"/>
      <c r="H3649" s="4"/>
      <c r="I3649" s="4"/>
      <c r="J3649" s="4"/>
      <c r="K3649" s="4" t="s">
        <v>53</v>
      </c>
      <c r="L3649" s="4" t="s">
        <v>51</v>
      </c>
      <c r="M3649" s="4" t="s">
        <v>54</v>
      </c>
      <c r="N3649" s="4"/>
      <c r="O3649" s="46">
        <v>30000</v>
      </c>
      <c r="P3649"/>
      <c r="Q3649"/>
      <c r="R3649"/>
      <c r="S3649"/>
      <c r="T3649"/>
    </row>
    <row r="3650" spans="1:20" x14ac:dyDescent="0.25">
      <c r="A3650" s="33"/>
      <c r="B3650" s="4"/>
      <c r="C3650" s="4"/>
      <c r="D3650" s="4"/>
      <c r="E3650" s="4"/>
      <c r="F3650" s="4"/>
      <c r="G3650" s="4"/>
      <c r="H3650" s="4"/>
      <c r="I3650" s="4"/>
      <c r="J3650" s="4"/>
      <c r="K3650" s="4" t="s">
        <v>57</v>
      </c>
      <c r="L3650" s="4" t="s">
        <v>59</v>
      </c>
      <c r="M3650" s="4" t="s">
        <v>58</v>
      </c>
      <c r="N3650" s="4"/>
      <c r="O3650" s="46">
        <v>30000</v>
      </c>
      <c r="P3650"/>
      <c r="Q3650"/>
      <c r="R3650"/>
      <c r="S3650"/>
      <c r="T3650"/>
    </row>
    <row r="3651" spans="1:20" x14ac:dyDescent="0.25">
      <c r="A3651" s="33"/>
      <c r="B3651" s="4"/>
      <c r="C3651" s="4"/>
      <c r="D3651" s="4"/>
      <c r="E3651" s="4"/>
      <c r="F3651" s="4"/>
      <c r="G3651" s="4"/>
      <c r="H3651" s="4"/>
      <c r="I3651" s="4"/>
      <c r="J3651" s="4"/>
      <c r="K3651" s="4" t="s">
        <v>60</v>
      </c>
      <c r="L3651" s="4" t="s">
        <v>59</v>
      </c>
      <c r="M3651" s="4" t="s">
        <v>61</v>
      </c>
      <c r="N3651" s="4"/>
      <c r="O3651" s="46">
        <v>30000</v>
      </c>
      <c r="P3651"/>
      <c r="Q3651"/>
      <c r="R3651"/>
      <c r="S3651"/>
      <c r="T3651"/>
    </row>
    <row r="3652" spans="1:20" x14ac:dyDescent="0.25">
      <c r="A3652" s="43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6"/>
      <c r="P3652"/>
      <c r="Q3652"/>
      <c r="R3652"/>
      <c r="S3652"/>
      <c r="T3652"/>
    </row>
    <row r="3653" spans="1:20" x14ac:dyDescent="0.25">
      <c r="A3653" s="30"/>
      <c r="B3653" s="4"/>
      <c r="C3653" s="4"/>
      <c r="D3653" s="4"/>
      <c r="E3653" s="4"/>
      <c r="F3653" s="4"/>
      <c r="G3653" s="4"/>
      <c r="H3653" s="4"/>
      <c r="I3653" s="4" t="s">
        <v>65</v>
      </c>
      <c r="J3653" s="4" t="s">
        <v>64</v>
      </c>
      <c r="K3653" s="4"/>
      <c r="L3653" s="4"/>
      <c r="M3653" s="4"/>
      <c r="N3653" s="4"/>
      <c r="O3653" s="46"/>
      <c r="P3653"/>
      <c r="Q3653"/>
      <c r="R3653"/>
      <c r="S3653"/>
      <c r="T3653"/>
    </row>
    <row r="3654" spans="1:20" x14ac:dyDescent="0.25">
      <c r="A3654" s="33"/>
      <c r="B3654" s="4"/>
      <c r="C3654" s="4"/>
      <c r="D3654" s="4"/>
      <c r="E3654" s="4"/>
      <c r="F3654" s="4"/>
      <c r="G3654" s="4"/>
      <c r="H3654" s="4"/>
      <c r="I3654" s="4"/>
      <c r="J3654" s="4"/>
      <c r="K3654" s="4" t="s">
        <v>62</v>
      </c>
      <c r="L3654" s="4" t="s">
        <v>51</v>
      </c>
      <c r="M3654" s="4" t="s">
        <v>63</v>
      </c>
      <c r="N3654" s="4"/>
      <c r="O3654" s="46">
        <v>26020</v>
      </c>
      <c r="P3654"/>
      <c r="Q3654"/>
      <c r="R3654"/>
      <c r="S3654"/>
      <c r="T3654"/>
    </row>
    <row r="3655" spans="1:20" x14ac:dyDescent="0.25">
      <c r="A3655" s="33"/>
      <c r="B3655" s="4"/>
      <c r="C3655" s="4"/>
      <c r="D3655" s="4"/>
      <c r="E3655" s="4"/>
      <c r="F3655" s="4"/>
      <c r="G3655" s="4"/>
      <c r="H3655" s="4"/>
      <c r="I3655" s="4"/>
      <c r="J3655" s="4"/>
      <c r="K3655" s="4" t="s">
        <v>66</v>
      </c>
      <c r="L3655" s="4" t="s">
        <v>59</v>
      </c>
      <c r="M3655" s="4" t="s">
        <v>67</v>
      </c>
      <c r="N3655" s="4"/>
      <c r="O3655" s="46">
        <v>26020</v>
      </c>
      <c r="P3655"/>
      <c r="Q3655"/>
      <c r="R3655"/>
      <c r="S3655"/>
      <c r="T3655"/>
    </row>
    <row r="3656" spans="1:20" x14ac:dyDescent="0.25">
      <c r="A3656" s="33"/>
      <c r="B3656" s="4"/>
      <c r="C3656" s="4"/>
      <c r="D3656" s="4"/>
      <c r="E3656" s="4"/>
      <c r="F3656" s="4"/>
      <c r="G3656" s="4"/>
      <c r="H3656" s="4"/>
      <c r="I3656" s="4"/>
      <c r="J3656" s="4"/>
      <c r="K3656" s="4" t="s">
        <v>68</v>
      </c>
      <c r="L3656" s="4" t="s">
        <v>51</v>
      </c>
      <c r="M3656" s="4" t="s">
        <v>69</v>
      </c>
      <c r="N3656" s="4"/>
      <c r="O3656" s="46">
        <v>-26020</v>
      </c>
      <c r="P3656"/>
      <c r="Q3656"/>
      <c r="R3656"/>
      <c r="S3656"/>
      <c r="T3656"/>
    </row>
    <row r="3657" spans="1:20" x14ac:dyDescent="0.25">
      <c r="A3657" s="33"/>
      <c r="B3657" s="4"/>
      <c r="C3657" s="4"/>
      <c r="D3657" s="4"/>
      <c r="E3657" s="4"/>
      <c r="F3657" s="4"/>
      <c r="G3657" s="4"/>
      <c r="H3657" s="4"/>
      <c r="I3657" s="4"/>
      <c r="J3657" s="4"/>
      <c r="K3657" s="4" t="s">
        <v>70</v>
      </c>
      <c r="L3657" s="4" t="s">
        <v>51</v>
      </c>
      <c r="M3657" s="4" t="s">
        <v>71</v>
      </c>
      <c r="N3657" s="4"/>
      <c r="O3657" s="46">
        <v>30000</v>
      </c>
      <c r="P3657"/>
      <c r="Q3657"/>
      <c r="R3657"/>
      <c r="S3657"/>
      <c r="T3657"/>
    </row>
    <row r="3658" spans="1:20" x14ac:dyDescent="0.25">
      <c r="A3658" s="33"/>
      <c r="B3658" s="4"/>
      <c r="C3658" s="4"/>
      <c r="D3658" s="4"/>
      <c r="E3658" s="4"/>
      <c r="F3658" s="4"/>
      <c r="G3658" s="4"/>
      <c r="H3658" s="4"/>
      <c r="I3658" s="4"/>
      <c r="J3658" s="4"/>
      <c r="K3658" s="4" t="s">
        <v>72</v>
      </c>
      <c r="L3658" s="4" t="s">
        <v>59</v>
      </c>
      <c r="M3658" s="4" t="s">
        <v>73</v>
      </c>
      <c r="N3658" s="4"/>
      <c r="O3658" s="46">
        <v>3980</v>
      </c>
      <c r="P3658"/>
      <c r="Q3658"/>
      <c r="R3658"/>
      <c r="S3658"/>
      <c r="T3658"/>
    </row>
    <row r="3659" spans="1:20" x14ac:dyDescent="0.25">
      <c r="A3659" s="33"/>
      <c r="B3659" s="4"/>
      <c r="C3659" s="4"/>
      <c r="D3659" s="4"/>
      <c r="E3659" s="4"/>
      <c r="F3659" s="4"/>
      <c r="G3659" s="4"/>
      <c r="H3659" s="4"/>
      <c r="I3659" s="4"/>
      <c r="J3659" s="4"/>
      <c r="K3659" s="4" t="s">
        <v>74</v>
      </c>
      <c r="L3659" s="4" t="s">
        <v>59</v>
      </c>
      <c r="M3659" s="4" t="s">
        <v>75</v>
      </c>
      <c r="N3659" s="4"/>
      <c r="O3659" s="46">
        <v>30000</v>
      </c>
      <c r="P3659"/>
      <c r="Q3659"/>
      <c r="R3659"/>
      <c r="S3659"/>
      <c r="T3659"/>
    </row>
    <row r="3660" spans="1:20" x14ac:dyDescent="0.25">
      <c r="A3660" s="43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6"/>
      <c r="P3660"/>
      <c r="Q3660"/>
      <c r="R3660"/>
      <c r="S3660"/>
      <c r="T3660"/>
    </row>
    <row r="3661" spans="1:20" x14ac:dyDescent="0.25">
      <c r="A3661" s="30"/>
      <c r="B3661" s="4"/>
      <c r="C3661" s="4"/>
      <c r="D3661" s="4"/>
      <c r="E3661" s="4"/>
      <c r="F3661" s="4"/>
      <c r="G3661" s="4"/>
      <c r="H3661" s="4"/>
      <c r="I3661" s="4" t="s">
        <v>79</v>
      </c>
      <c r="J3661" s="4" t="s">
        <v>78</v>
      </c>
      <c r="K3661" s="4"/>
      <c r="L3661" s="4"/>
      <c r="M3661" s="4"/>
      <c r="N3661" s="4"/>
      <c r="O3661" s="46"/>
      <c r="P3661"/>
      <c r="Q3661"/>
      <c r="R3661"/>
      <c r="S3661"/>
      <c r="T3661"/>
    </row>
    <row r="3662" spans="1:20" x14ac:dyDescent="0.25">
      <c r="A3662" s="33"/>
      <c r="B3662" s="4"/>
      <c r="C3662" s="4"/>
      <c r="D3662" s="4"/>
      <c r="E3662" s="4"/>
      <c r="F3662" s="4"/>
      <c r="G3662" s="4"/>
      <c r="H3662" s="4"/>
      <c r="I3662" s="4"/>
      <c r="J3662" s="4"/>
      <c r="K3662" s="4" t="s">
        <v>80</v>
      </c>
      <c r="L3662" s="4" t="s">
        <v>51</v>
      </c>
      <c r="M3662" s="4" t="s">
        <v>81</v>
      </c>
      <c r="N3662" s="4"/>
      <c r="O3662" s="46">
        <v>26020</v>
      </c>
      <c r="P3662"/>
      <c r="Q3662"/>
      <c r="R3662"/>
      <c r="S3662"/>
      <c r="T3662"/>
    </row>
    <row r="3663" spans="1:20" x14ac:dyDescent="0.25">
      <c r="A3663" s="33"/>
      <c r="B3663" s="4"/>
      <c r="C3663" s="4"/>
      <c r="D3663" s="4"/>
      <c r="E3663" s="4"/>
      <c r="F3663" s="4"/>
      <c r="G3663" s="4"/>
      <c r="H3663" s="4"/>
      <c r="I3663" s="4"/>
      <c r="J3663" s="4"/>
      <c r="K3663" s="4" t="s">
        <v>82</v>
      </c>
      <c r="L3663" s="4" t="s">
        <v>59</v>
      </c>
      <c r="M3663" s="4" t="s">
        <v>83</v>
      </c>
      <c r="N3663" s="4"/>
      <c r="O3663" s="46">
        <v>-26020</v>
      </c>
      <c r="P3663"/>
      <c r="Q3663"/>
      <c r="R3663"/>
      <c r="S3663"/>
      <c r="T3663"/>
    </row>
    <row r="3664" spans="1:20" x14ac:dyDescent="0.25">
      <c r="A3664" s="43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6"/>
      <c r="P3664"/>
      <c r="Q3664"/>
      <c r="R3664"/>
      <c r="S3664"/>
      <c r="T3664"/>
    </row>
    <row r="3665" spans="1:20" x14ac:dyDescent="0.25">
      <c r="A3665" s="30"/>
      <c r="B3665" s="4"/>
      <c r="C3665" s="4"/>
      <c r="D3665" s="4"/>
      <c r="E3665" s="4"/>
      <c r="F3665" s="4"/>
      <c r="G3665" s="4"/>
      <c r="H3665" s="4"/>
      <c r="I3665" s="4" t="s">
        <v>95</v>
      </c>
      <c r="J3665" s="4" t="s">
        <v>94</v>
      </c>
      <c r="K3665" s="4"/>
      <c r="L3665" s="4"/>
      <c r="M3665" s="4"/>
      <c r="N3665" s="4"/>
      <c r="O3665" s="46"/>
      <c r="P3665"/>
      <c r="Q3665"/>
      <c r="R3665"/>
      <c r="S3665"/>
      <c r="T3665"/>
    </row>
    <row r="3666" spans="1:20" x14ac:dyDescent="0.25">
      <c r="A3666" s="33"/>
      <c r="B3666" s="4"/>
      <c r="C3666" s="4"/>
      <c r="D3666" s="4"/>
      <c r="E3666" s="4"/>
      <c r="F3666" s="4"/>
      <c r="G3666" s="4"/>
      <c r="H3666" s="4"/>
      <c r="I3666" s="4"/>
      <c r="J3666" s="4"/>
      <c r="K3666" s="4" t="s">
        <v>92</v>
      </c>
      <c r="L3666" s="4" t="s">
        <v>51</v>
      </c>
      <c r="M3666" s="4" t="s">
        <v>93</v>
      </c>
      <c r="N3666" s="4"/>
      <c r="O3666" s="46">
        <v>26020</v>
      </c>
      <c r="P3666"/>
      <c r="Q3666"/>
      <c r="R3666"/>
      <c r="S3666"/>
      <c r="T3666"/>
    </row>
    <row r="3667" spans="1:20" x14ac:dyDescent="0.25">
      <c r="A3667" s="33"/>
      <c r="B3667" s="4"/>
      <c r="C3667" s="4"/>
      <c r="D3667" s="4"/>
      <c r="E3667" s="4"/>
      <c r="F3667" s="4"/>
      <c r="G3667" s="4"/>
      <c r="H3667" s="4"/>
      <c r="I3667" s="4"/>
      <c r="J3667" s="4"/>
      <c r="K3667" s="4" t="s">
        <v>96</v>
      </c>
      <c r="L3667" s="4" t="s">
        <v>59</v>
      </c>
      <c r="M3667" s="4" t="s">
        <v>97</v>
      </c>
      <c r="N3667" s="4"/>
      <c r="O3667" s="46">
        <v>26020</v>
      </c>
      <c r="P3667"/>
      <c r="Q3667"/>
      <c r="R3667"/>
      <c r="S3667"/>
      <c r="T3667"/>
    </row>
    <row r="3668" spans="1:20" x14ac:dyDescent="0.25">
      <c r="A3668" s="33"/>
      <c r="B3668" s="4"/>
      <c r="C3668" s="4"/>
      <c r="D3668" s="4"/>
      <c r="E3668" s="4"/>
      <c r="F3668" s="4"/>
      <c r="G3668" s="4"/>
      <c r="H3668" s="4"/>
      <c r="I3668" s="4"/>
      <c r="J3668" s="4"/>
      <c r="K3668" s="4" t="s">
        <v>98</v>
      </c>
      <c r="L3668" s="4" t="s">
        <v>59</v>
      </c>
      <c r="M3668" s="4" t="s">
        <v>99</v>
      </c>
      <c r="N3668" s="4"/>
      <c r="O3668" s="46">
        <v>26020</v>
      </c>
      <c r="P3668"/>
      <c r="Q3668"/>
      <c r="R3668"/>
      <c r="S3668"/>
      <c r="T3668"/>
    </row>
    <row r="3669" spans="1:20" x14ac:dyDescent="0.25">
      <c r="A3669" s="33"/>
      <c r="B3669" s="4"/>
      <c r="C3669" s="4"/>
      <c r="D3669" s="4"/>
      <c r="E3669" s="4"/>
      <c r="F3669" s="4"/>
      <c r="G3669" s="4"/>
      <c r="H3669" s="4"/>
      <c r="I3669" s="4"/>
      <c r="J3669" s="4"/>
      <c r="K3669" s="4" t="s">
        <v>100</v>
      </c>
      <c r="L3669" s="4" t="s">
        <v>59</v>
      </c>
      <c r="M3669" s="4" t="s">
        <v>101</v>
      </c>
      <c r="N3669" s="4"/>
      <c r="O3669" s="46">
        <v>26020</v>
      </c>
      <c r="P3669"/>
      <c r="Q3669"/>
      <c r="R3669"/>
      <c r="S3669"/>
      <c r="T3669"/>
    </row>
    <row r="3670" spans="1:20" x14ac:dyDescent="0.25">
      <c r="A3670" s="43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6"/>
      <c r="P3670"/>
      <c r="Q3670"/>
      <c r="R3670"/>
      <c r="S3670"/>
      <c r="T3670"/>
    </row>
    <row r="3671" spans="1:20" x14ac:dyDescent="0.25">
      <c r="A3671" s="30"/>
      <c r="B3671" s="4"/>
      <c r="C3671" s="4"/>
      <c r="D3671" s="4"/>
      <c r="E3671" s="4" t="s">
        <v>219</v>
      </c>
      <c r="F3671" s="4"/>
      <c r="G3671" s="4" t="s">
        <v>480</v>
      </c>
      <c r="H3671" s="4"/>
      <c r="I3671" s="4"/>
      <c r="J3671" s="4"/>
      <c r="K3671" s="4"/>
      <c r="L3671" s="4"/>
      <c r="M3671" s="4"/>
      <c r="N3671" s="4"/>
      <c r="O3671" s="46"/>
      <c r="P3671"/>
      <c r="Q3671"/>
      <c r="R3671"/>
      <c r="S3671"/>
      <c r="T3671"/>
    </row>
    <row r="3672" spans="1:20" x14ac:dyDescent="0.25">
      <c r="A3672" s="33"/>
      <c r="B3672" s="4"/>
      <c r="C3672" s="4"/>
      <c r="D3672" s="4"/>
      <c r="E3672" s="4"/>
      <c r="F3672" s="4"/>
      <c r="G3672" s="4"/>
      <c r="H3672" s="4" t="s">
        <v>477</v>
      </c>
      <c r="I3672" s="4"/>
      <c r="J3672" s="4"/>
      <c r="K3672" s="4"/>
      <c r="L3672" s="4"/>
      <c r="M3672" s="4"/>
      <c r="N3672" s="4"/>
      <c r="O3672" s="46"/>
      <c r="P3672"/>
      <c r="Q3672"/>
      <c r="R3672"/>
      <c r="S3672"/>
      <c r="T3672"/>
    </row>
    <row r="3673" spans="1:20" x14ac:dyDescent="0.25">
      <c r="A3673" s="33"/>
      <c r="B3673" s="4"/>
      <c r="C3673" s="4"/>
      <c r="D3673" s="4"/>
      <c r="E3673" s="4"/>
      <c r="F3673" s="4"/>
      <c r="G3673" s="4"/>
      <c r="H3673" s="4"/>
      <c r="I3673" s="4" t="s">
        <v>50</v>
      </c>
      <c r="J3673" s="4" t="s">
        <v>49</v>
      </c>
      <c r="K3673" s="4"/>
      <c r="L3673" s="4"/>
      <c r="M3673" s="4"/>
      <c r="N3673" s="4"/>
      <c r="O3673" s="46"/>
      <c r="P3673"/>
      <c r="Q3673"/>
      <c r="R3673"/>
      <c r="S3673"/>
      <c r="T3673"/>
    </row>
    <row r="3674" spans="1:20" x14ac:dyDescent="0.25">
      <c r="A3674" s="33"/>
      <c r="B3674" s="4"/>
      <c r="C3674" s="4"/>
      <c r="D3674" s="4"/>
      <c r="E3674" s="4"/>
      <c r="F3674" s="4"/>
      <c r="G3674" s="4"/>
      <c r="H3674" s="4"/>
      <c r="I3674" s="4"/>
      <c r="J3674" s="4"/>
      <c r="K3674" s="4" t="s">
        <v>45</v>
      </c>
      <c r="L3674" s="4" t="s">
        <v>51</v>
      </c>
      <c r="M3674" s="4" t="s">
        <v>46</v>
      </c>
      <c r="N3674" s="4"/>
      <c r="O3674" s="46">
        <v>53242</v>
      </c>
      <c r="P3674"/>
      <c r="Q3674"/>
      <c r="R3674"/>
      <c r="S3674"/>
      <c r="T3674"/>
    </row>
    <row r="3675" spans="1:20" x14ac:dyDescent="0.25">
      <c r="A3675" s="33"/>
      <c r="B3675" s="4"/>
      <c r="C3675" s="4"/>
      <c r="D3675" s="4"/>
      <c r="E3675" s="4"/>
      <c r="F3675" s="4"/>
      <c r="G3675" s="4"/>
      <c r="H3675" s="4"/>
      <c r="I3675" s="4"/>
      <c r="J3675" s="4"/>
      <c r="K3675" s="4" t="s">
        <v>53</v>
      </c>
      <c r="L3675" s="4" t="s">
        <v>51</v>
      </c>
      <c r="M3675" s="4" t="s">
        <v>54</v>
      </c>
      <c r="N3675" s="4"/>
      <c r="O3675" s="46">
        <v>-30000</v>
      </c>
      <c r="P3675"/>
      <c r="Q3675"/>
      <c r="R3675"/>
      <c r="S3675"/>
      <c r="T3675"/>
    </row>
    <row r="3676" spans="1:20" x14ac:dyDescent="0.25">
      <c r="A3676" s="33"/>
      <c r="B3676" s="4"/>
      <c r="C3676" s="4"/>
      <c r="D3676" s="4"/>
      <c r="E3676" s="4"/>
      <c r="F3676" s="4"/>
      <c r="G3676" s="4"/>
      <c r="H3676" s="4"/>
      <c r="I3676" s="4"/>
      <c r="J3676" s="4"/>
      <c r="K3676" s="4" t="s">
        <v>55</v>
      </c>
      <c r="L3676" s="4" t="s">
        <v>51</v>
      </c>
      <c r="M3676" s="4" t="s">
        <v>56</v>
      </c>
      <c r="N3676" s="4"/>
      <c r="O3676" s="46">
        <v>23774</v>
      </c>
      <c r="P3676"/>
      <c r="Q3676"/>
      <c r="R3676"/>
      <c r="S3676"/>
      <c r="T3676"/>
    </row>
    <row r="3677" spans="1:20" x14ac:dyDescent="0.25">
      <c r="A3677" s="33"/>
      <c r="B3677" s="4"/>
      <c r="C3677" s="4"/>
      <c r="D3677" s="4"/>
      <c r="E3677" s="4"/>
      <c r="F3677" s="4"/>
      <c r="G3677" s="4"/>
      <c r="H3677" s="4"/>
      <c r="I3677" s="4"/>
      <c r="J3677" s="4"/>
      <c r="K3677" s="4" t="s">
        <v>57</v>
      </c>
      <c r="L3677" s="4" t="s">
        <v>59</v>
      </c>
      <c r="M3677" s="4" t="s">
        <v>58</v>
      </c>
      <c r="N3677" s="4"/>
      <c r="O3677" s="46">
        <v>47016</v>
      </c>
      <c r="P3677"/>
      <c r="Q3677"/>
      <c r="R3677"/>
      <c r="S3677"/>
      <c r="T3677"/>
    </row>
    <row r="3678" spans="1:20" x14ac:dyDescent="0.25">
      <c r="A3678" s="33"/>
      <c r="B3678" s="4"/>
      <c r="C3678" s="4"/>
      <c r="D3678" s="4"/>
      <c r="E3678" s="4"/>
      <c r="F3678" s="4"/>
      <c r="G3678" s="4"/>
      <c r="H3678" s="4"/>
      <c r="I3678" s="4"/>
      <c r="J3678" s="4"/>
      <c r="K3678" s="4" t="s">
        <v>112</v>
      </c>
      <c r="L3678" s="4" t="s">
        <v>51</v>
      </c>
      <c r="M3678" s="4" t="s">
        <v>113</v>
      </c>
      <c r="N3678" s="4"/>
      <c r="O3678" s="46">
        <v>5969</v>
      </c>
      <c r="P3678"/>
      <c r="Q3678"/>
      <c r="R3678"/>
      <c r="S3678"/>
      <c r="T3678"/>
    </row>
    <row r="3679" spans="1:20" x14ac:dyDescent="0.25">
      <c r="A3679" s="33"/>
      <c r="B3679" s="4"/>
      <c r="C3679" s="4"/>
      <c r="D3679" s="4"/>
      <c r="E3679" s="4"/>
      <c r="F3679" s="4"/>
      <c r="G3679" s="4"/>
      <c r="H3679" s="4"/>
      <c r="I3679" s="4"/>
      <c r="J3679" s="4"/>
      <c r="K3679" s="4" t="s">
        <v>114</v>
      </c>
      <c r="L3679" s="4" t="s">
        <v>51</v>
      </c>
      <c r="M3679" s="4" t="s">
        <v>115</v>
      </c>
      <c r="N3679" s="4"/>
      <c r="O3679" s="46">
        <v>-5969</v>
      </c>
      <c r="P3679"/>
      <c r="Q3679"/>
      <c r="R3679"/>
      <c r="S3679"/>
      <c r="T3679"/>
    </row>
    <row r="3680" spans="1:20" x14ac:dyDescent="0.25">
      <c r="A3680" s="33"/>
      <c r="B3680" s="4"/>
      <c r="C3680" s="4"/>
      <c r="D3680" s="4"/>
      <c r="E3680" s="4"/>
      <c r="F3680" s="4"/>
      <c r="G3680" s="4"/>
      <c r="H3680" s="4"/>
      <c r="I3680" s="4"/>
      <c r="J3680" s="4"/>
      <c r="K3680" s="4" t="s">
        <v>60</v>
      </c>
      <c r="L3680" s="4" t="s">
        <v>59</v>
      </c>
      <c r="M3680" s="4" t="s">
        <v>61</v>
      </c>
      <c r="N3680" s="4"/>
      <c r="O3680" s="46">
        <v>47016</v>
      </c>
      <c r="P3680"/>
      <c r="Q3680"/>
      <c r="R3680"/>
      <c r="S3680"/>
      <c r="T3680"/>
    </row>
    <row r="3681" spans="1:20" x14ac:dyDescent="0.25">
      <c r="A3681" s="43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6"/>
      <c r="P3681"/>
      <c r="Q3681"/>
      <c r="R3681"/>
      <c r="S3681"/>
      <c r="T3681"/>
    </row>
    <row r="3682" spans="1:20" x14ac:dyDescent="0.25">
      <c r="A3682" s="30"/>
      <c r="B3682" s="4"/>
      <c r="C3682" s="4"/>
      <c r="D3682" s="4"/>
      <c r="E3682" s="4"/>
      <c r="F3682" s="4"/>
      <c r="G3682" s="4"/>
      <c r="H3682" s="4"/>
      <c r="I3682" s="4" t="s">
        <v>65</v>
      </c>
      <c r="J3682" s="4" t="s">
        <v>64</v>
      </c>
      <c r="K3682" s="4"/>
      <c r="L3682" s="4"/>
      <c r="M3682" s="4"/>
      <c r="N3682" s="4"/>
      <c r="O3682" s="46"/>
      <c r="P3682"/>
      <c r="Q3682"/>
      <c r="R3682"/>
      <c r="S3682"/>
      <c r="T3682"/>
    </row>
    <row r="3683" spans="1:20" x14ac:dyDescent="0.25">
      <c r="A3683" s="33"/>
      <c r="B3683" s="4"/>
      <c r="C3683" s="4"/>
      <c r="D3683" s="4"/>
      <c r="E3683" s="4"/>
      <c r="F3683" s="4"/>
      <c r="G3683" s="4"/>
      <c r="H3683" s="4"/>
      <c r="I3683" s="4"/>
      <c r="J3683" s="4"/>
      <c r="K3683" s="4" t="s">
        <v>70</v>
      </c>
      <c r="L3683" s="4" t="s">
        <v>51</v>
      </c>
      <c r="M3683" s="4" t="s">
        <v>71</v>
      </c>
      <c r="N3683" s="4"/>
      <c r="O3683" s="46">
        <v>47016</v>
      </c>
      <c r="P3683"/>
      <c r="Q3683"/>
      <c r="R3683"/>
      <c r="S3683"/>
      <c r="T3683"/>
    </row>
    <row r="3684" spans="1:20" x14ac:dyDescent="0.25">
      <c r="A3684" s="33"/>
      <c r="B3684" s="4"/>
      <c r="C3684" s="4"/>
      <c r="D3684" s="4"/>
      <c r="E3684" s="4"/>
      <c r="F3684" s="4"/>
      <c r="G3684" s="4"/>
      <c r="H3684" s="4"/>
      <c r="I3684" s="4"/>
      <c r="J3684" s="4"/>
      <c r="K3684" s="4" t="s">
        <v>72</v>
      </c>
      <c r="L3684" s="4" t="s">
        <v>59</v>
      </c>
      <c r="M3684" s="4" t="s">
        <v>73</v>
      </c>
      <c r="N3684" s="4"/>
      <c r="O3684" s="46">
        <v>47016</v>
      </c>
      <c r="P3684"/>
      <c r="Q3684"/>
      <c r="R3684"/>
      <c r="S3684"/>
      <c r="T3684"/>
    </row>
    <row r="3685" spans="1:20" x14ac:dyDescent="0.25">
      <c r="A3685" s="33"/>
      <c r="B3685" s="4"/>
      <c r="C3685" s="4"/>
      <c r="D3685" s="4"/>
      <c r="E3685" s="4"/>
      <c r="F3685" s="4"/>
      <c r="G3685" s="4"/>
      <c r="H3685" s="4"/>
      <c r="I3685" s="4"/>
      <c r="J3685" s="4"/>
      <c r="K3685" s="4" t="s">
        <v>74</v>
      </c>
      <c r="L3685" s="4" t="s">
        <v>59</v>
      </c>
      <c r="M3685" s="4" t="s">
        <v>75</v>
      </c>
      <c r="N3685" s="4"/>
      <c r="O3685" s="46">
        <v>47016</v>
      </c>
      <c r="P3685"/>
      <c r="Q3685"/>
      <c r="R3685"/>
      <c r="S3685"/>
      <c r="T3685"/>
    </row>
    <row r="3686" spans="1:20" x14ac:dyDescent="0.25">
      <c r="A3686" s="43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6"/>
      <c r="P3686"/>
      <c r="Q3686"/>
      <c r="R3686"/>
      <c r="S3686"/>
      <c r="T3686"/>
    </row>
    <row r="3687" spans="1:20" x14ac:dyDescent="0.25">
      <c r="A3687" s="30"/>
      <c r="B3687" s="4"/>
      <c r="C3687" s="4"/>
      <c r="D3687" s="4"/>
      <c r="E3687" s="4"/>
      <c r="F3687" s="4"/>
      <c r="G3687" s="4"/>
      <c r="H3687" s="4"/>
      <c r="I3687" s="4" t="s">
        <v>79</v>
      </c>
      <c r="J3687" s="4" t="s">
        <v>78</v>
      </c>
      <c r="K3687" s="4"/>
      <c r="L3687" s="4"/>
      <c r="M3687" s="4"/>
      <c r="N3687" s="4"/>
      <c r="O3687" s="46"/>
      <c r="P3687"/>
      <c r="Q3687"/>
      <c r="R3687"/>
      <c r="S3687"/>
      <c r="T3687"/>
    </row>
    <row r="3688" spans="1:20" x14ac:dyDescent="0.25">
      <c r="A3688" s="33"/>
      <c r="B3688" s="4"/>
      <c r="C3688" s="4"/>
      <c r="D3688" s="4"/>
      <c r="E3688" s="4"/>
      <c r="F3688" s="4"/>
      <c r="G3688" s="4"/>
      <c r="H3688" s="4"/>
      <c r="I3688" s="4"/>
      <c r="J3688" s="4"/>
      <c r="K3688" s="4" t="s">
        <v>76</v>
      </c>
      <c r="L3688" s="4" t="s">
        <v>51</v>
      </c>
      <c r="M3688" s="4" t="s">
        <v>77</v>
      </c>
      <c r="N3688" s="4"/>
      <c r="O3688" s="46">
        <v>757274</v>
      </c>
      <c r="P3688"/>
      <c r="Q3688"/>
      <c r="R3688"/>
      <c r="S3688"/>
      <c r="T3688"/>
    </row>
    <row r="3689" spans="1:20" x14ac:dyDescent="0.25">
      <c r="A3689" s="33"/>
      <c r="B3689" s="4"/>
      <c r="C3689" s="4"/>
      <c r="D3689" s="4"/>
      <c r="E3689" s="4"/>
      <c r="F3689" s="4"/>
      <c r="G3689" s="4"/>
      <c r="H3689" s="4"/>
      <c r="I3689" s="4"/>
      <c r="J3689" s="4"/>
      <c r="K3689" s="4" t="s">
        <v>82</v>
      </c>
      <c r="L3689" s="4" t="s">
        <v>59</v>
      </c>
      <c r="M3689" s="4" t="s">
        <v>83</v>
      </c>
      <c r="N3689" s="4"/>
      <c r="O3689" s="46">
        <v>-690369</v>
      </c>
      <c r="P3689"/>
      <c r="Q3689"/>
      <c r="R3689"/>
      <c r="S3689"/>
      <c r="T3689"/>
    </row>
    <row r="3690" spans="1:20" x14ac:dyDescent="0.25">
      <c r="A3690" s="33"/>
      <c r="B3690" s="4"/>
      <c r="C3690" s="4"/>
      <c r="D3690" s="4"/>
      <c r="E3690" s="4"/>
      <c r="F3690" s="4"/>
      <c r="G3690" s="4"/>
      <c r="H3690" s="4"/>
      <c r="I3690" s="4"/>
      <c r="J3690" s="4"/>
      <c r="K3690" s="4" t="s">
        <v>267</v>
      </c>
      <c r="L3690" s="4" t="s">
        <v>51</v>
      </c>
      <c r="M3690" s="4" t="s">
        <v>268</v>
      </c>
      <c r="N3690" s="4"/>
      <c r="O3690" s="46">
        <v>-23774</v>
      </c>
      <c r="P3690"/>
      <c r="Q3690"/>
      <c r="R3690"/>
      <c r="S3690"/>
      <c r="T3690"/>
    </row>
    <row r="3691" spans="1:20" x14ac:dyDescent="0.25">
      <c r="A3691" s="33"/>
      <c r="B3691" s="4"/>
      <c r="C3691" s="4"/>
      <c r="D3691" s="4"/>
      <c r="E3691" s="4"/>
      <c r="F3691" s="4"/>
      <c r="G3691" s="4"/>
      <c r="H3691" s="4"/>
      <c r="I3691" s="4"/>
      <c r="J3691" s="4"/>
      <c r="K3691" s="4" t="s">
        <v>86</v>
      </c>
      <c r="L3691" s="4" t="s">
        <v>51</v>
      </c>
      <c r="M3691" s="4" t="s">
        <v>87</v>
      </c>
      <c r="N3691" s="4"/>
      <c r="O3691" s="46">
        <v>43131</v>
      </c>
      <c r="P3691"/>
      <c r="Q3691"/>
      <c r="R3691"/>
      <c r="S3691"/>
      <c r="T3691"/>
    </row>
    <row r="3692" spans="1:20" x14ac:dyDescent="0.25">
      <c r="A3692" s="33"/>
      <c r="B3692" s="4"/>
      <c r="C3692" s="4"/>
      <c r="D3692" s="4"/>
      <c r="E3692" s="4"/>
      <c r="F3692" s="4"/>
      <c r="G3692" s="4"/>
      <c r="H3692" s="4"/>
      <c r="I3692" s="4"/>
      <c r="J3692" s="4"/>
      <c r="K3692" s="4" t="s">
        <v>160</v>
      </c>
      <c r="L3692" s="4" t="s">
        <v>51</v>
      </c>
      <c r="M3692" s="4" t="s">
        <v>161</v>
      </c>
      <c r="N3692" s="4"/>
      <c r="O3692" s="46">
        <v>-5975</v>
      </c>
      <c r="P3692"/>
      <c r="Q3692"/>
      <c r="R3692"/>
      <c r="S3692"/>
      <c r="T3692"/>
    </row>
    <row r="3693" spans="1:20" x14ac:dyDescent="0.25">
      <c r="A3693" s="33"/>
      <c r="B3693" s="4"/>
      <c r="C3693" s="4"/>
      <c r="D3693" s="4"/>
      <c r="E3693" s="4"/>
      <c r="F3693" s="4"/>
      <c r="G3693" s="4"/>
      <c r="H3693" s="4"/>
      <c r="I3693" s="4"/>
      <c r="J3693" s="4"/>
      <c r="K3693" s="4" t="s">
        <v>269</v>
      </c>
      <c r="L3693" s="4" t="s">
        <v>51</v>
      </c>
      <c r="M3693" s="4" t="s">
        <v>270</v>
      </c>
      <c r="N3693" s="4"/>
      <c r="O3693" s="46">
        <v>5969</v>
      </c>
      <c r="P3693"/>
      <c r="Q3693"/>
      <c r="R3693"/>
      <c r="S3693"/>
      <c r="T3693"/>
    </row>
    <row r="3694" spans="1:20" x14ac:dyDescent="0.25">
      <c r="A3694" s="33"/>
      <c r="B3694" s="4"/>
      <c r="C3694" s="4"/>
      <c r="D3694" s="4"/>
      <c r="E3694" s="4"/>
      <c r="F3694" s="4"/>
      <c r="G3694" s="4"/>
      <c r="H3694" s="4"/>
      <c r="I3694" s="4"/>
      <c r="J3694" s="4"/>
      <c r="K3694" s="4" t="s">
        <v>130</v>
      </c>
      <c r="L3694" s="4" t="s">
        <v>51</v>
      </c>
      <c r="M3694" s="4" t="s">
        <v>131</v>
      </c>
      <c r="N3694" s="4"/>
      <c r="O3694" s="46">
        <v>-6</v>
      </c>
      <c r="P3694"/>
      <c r="Q3694"/>
      <c r="R3694"/>
      <c r="S3694"/>
      <c r="T3694"/>
    </row>
    <row r="3695" spans="1:20" x14ac:dyDescent="0.25">
      <c r="A3695" s="33"/>
      <c r="B3695" s="4"/>
      <c r="C3695" s="4"/>
      <c r="D3695" s="4"/>
      <c r="E3695" s="4"/>
      <c r="F3695" s="4"/>
      <c r="G3695" s="4"/>
      <c r="H3695" s="4"/>
      <c r="I3695" s="4"/>
      <c r="J3695" s="4"/>
      <c r="K3695" s="4" t="s">
        <v>88</v>
      </c>
      <c r="L3695" s="4" t="s">
        <v>59</v>
      </c>
      <c r="M3695" s="4" t="s">
        <v>89</v>
      </c>
      <c r="N3695" s="4"/>
      <c r="O3695" s="46">
        <v>751299</v>
      </c>
      <c r="P3695"/>
      <c r="Q3695"/>
      <c r="R3695"/>
      <c r="S3695"/>
      <c r="T3695"/>
    </row>
    <row r="3696" spans="1:20" x14ac:dyDescent="0.25">
      <c r="A3696" s="33"/>
      <c r="B3696" s="4"/>
      <c r="C3696" s="4"/>
      <c r="D3696" s="4"/>
      <c r="E3696" s="4"/>
      <c r="F3696" s="4"/>
      <c r="G3696" s="4"/>
      <c r="H3696" s="4"/>
      <c r="I3696" s="4"/>
      <c r="J3696" s="4"/>
      <c r="K3696" s="4" t="s">
        <v>90</v>
      </c>
      <c r="L3696" s="4" t="s">
        <v>59</v>
      </c>
      <c r="M3696" s="4" t="s">
        <v>91</v>
      </c>
      <c r="N3696" s="4"/>
      <c r="O3696" s="46">
        <v>43126</v>
      </c>
      <c r="P3696"/>
      <c r="Q3696"/>
      <c r="R3696"/>
      <c r="S3696"/>
      <c r="T3696"/>
    </row>
    <row r="3697" spans="1:20" x14ac:dyDescent="0.25">
      <c r="A3697" s="43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6"/>
      <c r="P3697"/>
      <c r="Q3697"/>
      <c r="R3697"/>
      <c r="S3697"/>
      <c r="T3697"/>
    </row>
    <row r="3698" spans="1:20" x14ac:dyDescent="0.25">
      <c r="A3698" s="30"/>
      <c r="B3698" s="4"/>
      <c r="C3698" s="4"/>
      <c r="D3698" s="4"/>
      <c r="E3698" s="4"/>
      <c r="F3698" s="4"/>
      <c r="G3698" s="4"/>
      <c r="H3698" s="4"/>
      <c r="I3698" s="4" t="s">
        <v>95</v>
      </c>
      <c r="J3698" s="4" t="s">
        <v>94</v>
      </c>
      <c r="K3698" s="4"/>
      <c r="L3698" s="4"/>
      <c r="M3698" s="4"/>
      <c r="N3698" s="4"/>
      <c r="O3698" s="46"/>
      <c r="P3698"/>
      <c r="Q3698"/>
      <c r="R3698"/>
      <c r="S3698"/>
      <c r="T3698"/>
    </row>
    <row r="3699" spans="1:20" x14ac:dyDescent="0.25">
      <c r="A3699" s="33"/>
      <c r="B3699" s="4"/>
      <c r="C3699" s="4"/>
      <c r="D3699" s="4"/>
      <c r="E3699" s="4"/>
      <c r="F3699" s="4"/>
      <c r="G3699" s="4"/>
      <c r="H3699" s="4"/>
      <c r="I3699" s="4"/>
      <c r="J3699" s="4"/>
      <c r="K3699" s="4" t="s">
        <v>92</v>
      </c>
      <c r="L3699" s="4" t="s">
        <v>51</v>
      </c>
      <c r="M3699" s="4" t="s">
        <v>93</v>
      </c>
      <c r="N3699" s="4"/>
      <c r="O3699" s="46">
        <v>690369</v>
      </c>
      <c r="P3699"/>
      <c r="Q3699"/>
      <c r="R3699"/>
      <c r="S3699"/>
      <c r="T3699"/>
    </row>
    <row r="3700" spans="1:20" x14ac:dyDescent="0.25">
      <c r="A3700" s="33"/>
      <c r="B3700" s="4"/>
      <c r="C3700" s="4"/>
      <c r="D3700" s="4"/>
      <c r="E3700" s="4"/>
      <c r="F3700" s="4"/>
      <c r="G3700" s="4"/>
      <c r="H3700" s="4"/>
      <c r="I3700" s="4"/>
      <c r="J3700" s="4"/>
      <c r="K3700" s="4" t="s">
        <v>96</v>
      </c>
      <c r="L3700" s="4" t="s">
        <v>59</v>
      </c>
      <c r="M3700" s="4" t="s">
        <v>97</v>
      </c>
      <c r="N3700" s="4"/>
      <c r="O3700" s="46">
        <v>690369</v>
      </c>
      <c r="P3700"/>
      <c r="Q3700"/>
      <c r="R3700"/>
      <c r="S3700"/>
      <c r="T3700"/>
    </row>
    <row r="3701" spans="1:20" x14ac:dyDescent="0.25">
      <c r="A3701" s="33"/>
      <c r="B3701" s="4"/>
      <c r="C3701" s="4"/>
      <c r="D3701" s="4"/>
      <c r="E3701" s="4"/>
      <c r="F3701" s="4"/>
      <c r="G3701" s="4"/>
      <c r="H3701" s="4"/>
      <c r="I3701" s="4"/>
      <c r="J3701" s="4"/>
      <c r="K3701" s="4" t="s">
        <v>381</v>
      </c>
      <c r="L3701" s="4" t="s">
        <v>51</v>
      </c>
      <c r="M3701" s="4" t="s">
        <v>382</v>
      </c>
      <c r="N3701" s="4"/>
      <c r="O3701" s="46">
        <v>-5969</v>
      </c>
      <c r="P3701"/>
      <c r="Q3701"/>
      <c r="R3701"/>
      <c r="S3701"/>
      <c r="T3701"/>
    </row>
    <row r="3702" spans="1:20" x14ac:dyDescent="0.25">
      <c r="A3702" s="33"/>
      <c r="B3702" s="4"/>
      <c r="C3702" s="4"/>
      <c r="D3702" s="4"/>
      <c r="E3702" s="4"/>
      <c r="F3702" s="4"/>
      <c r="G3702" s="4"/>
      <c r="H3702" s="4"/>
      <c r="I3702" s="4"/>
      <c r="J3702" s="4"/>
      <c r="K3702" s="4" t="s">
        <v>138</v>
      </c>
      <c r="L3702" s="4" t="s">
        <v>59</v>
      </c>
      <c r="M3702" s="4" t="s">
        <v>139</v>
      </c>
      <c r="N3702" s="4"/>
      <c r="O3702" s="46">
        <v>-5969</v>
      </c>
      <c r="P3702"/>
      <c r="Q3702"/>
      <c r="R3702"/>
      <c r="S3702"/>
      <c r="T3702"/>
    </row>
    <row r="3703" spans="1:20" x14ac:dyDescent="0.25">
      <c r="A3703" s="33"/>
      <c r="B3703" s="4"/>
      <c r="C3703" s="4"/>
      <c r="D3703" s="4"/>
      <c r="E3703" s="4"/>
      <c r="F3703" s="4"/>
      <c r="G3703" s="4"/>
      <c r="H3703" s="4"/>
      <c r="I3703" s="4"/>
      <c r="J3703" s="4"/>
      <c r="K3703" s="4" t="s">
        <v>271</v>
      </c>
      <c r="L3703" s="4" t="s">
        <v>51</v>
      </c>
      <c r="M3703" s="4" t="s">
        <v>272</v>
      </c>
      <c r="N3703" s="4"/>
      <c r="O3703" s="46">
        <v>5969</v>
      </c>
      <c r="P3703"/>
      <c r="Q3703"/>
      <c r="R3703"/>
      <c r="S3703"/>
      <c r="T3703"/>
    </row>
    <row r="3704" spans="1:20" x14ac:dyDescent="0.25">
      <c r="A3704" s="33"/>
      <c r="B3704" s="4"/>
      <c r="C3704" s="4"/>
      <c r="D3704" s="4"/>
      <c r="E3704" s="4"/>
      <c r="F3704" s="4"/>
      <c r="G3704" s="4"/>
      <c r="H3704" s="4"/>
      <c r="I3704" s="4"/>
      <c r="J3704" s="4"/>
      <c r="K3704" s="4" t="s">
        <v>144</v>
      </c>
      <c r="L3704" s="4" t="s">
        <v>59</v>
      </c>
      <c r="M3704" s="4" t="s">
        <v>145</v>
      </c>
      <c r="N3704" s="4"/>
      <c r="O3704" s="46">
        <v>5969</v>
      </c>
      <c r="P3704"/>
      <c r="Q3704"/>
      <c r="R3704"/>
      <c r="S3704"/>
      <c r="T3704"/>
    </row>
    <row r="3705" spans="1:20" x14ac:dyDescent="0.25">
      <c r="A3705" s="33"/>
      <c r="B3705" s="4"/>
      <c r="C3705" s="4"/>
      <c r="D3705" s="4"/>
      <c r="E3705" s="4"/>
      <c r="F3705" s="4"/>
      <c r="G3705" s="4"/>
      <c r="H3705" s="4"/>
      <c r="I3705" s="4"/>
      <c r="J3705" s="4"/>
      <c r="K3705" s="4" t="s">
        <v>98</v>
      </c>
      <c r="L3705" s="4" t="s">
        <v>59</v>
      </c>
      <c r="M3705" s="4" t="s">
        <v>99</v>
      </c>
      <c r="N3705" s="4"/>
      <c r="O3705" s="46">
        <v>684399</v>
      </c>
      <c r="P3705"/>
      <c r="Q3705"/>
      <c r="R3705"/>
      <c r="S3705"/>
      <c r="T3705"/>
    </row>
    <row r="3706" spans="1:20" x14ac:dyDescent="0.25">
      <c r="A3706" s="33"/>
      <c r="B3706" s="4"/>
      <c r="C3706" s="4"/>
      <c r="D3706" s="4"/>
      <c r="E3706" s="4"/>
      <c r="F3706" s="4"/>
      <c r="G3706" s="4"/>
      <c r="H3706" s="4"/>
      <c r="I3706" s="4"/>
      <c r="J3706" s="4"/>
      <c r="K3706" s="4" t="s">
        <v>100</v>
      </c>
      <c r="L3706" s="4" t="s">
        <v>59</v>
      </c>
      <c r="M3706" s="4" t="s">
        <v>101</v>
      </c>
      <c r="N3706" s="4"/>
      <c r="O3706" s="46">
        <v>684399</v>
      </c>
      <c r="P3706"/>
      <c r="Q3706"/>
      <c r="R3706"/>
      <c r="S3706"/>
      <c r="T3706"/>
    </row>
    <row r="3707" spans="1:20" x14ac:dyDescent="0.25">
      <c r="A3707" s="43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6"/>
      <c r="P3707"/>
      <c r="Q3707"/>
      <c r="R3707"/>
      <c r="S3707"/>
      <c r="T3707"/>
    </row>
    <row r="3708" spans="1:20" x14ac:dyDescent="0.25">
      <c r="A3708" s="30"/>
      <c r="B3708" s="4"/>
      <c r="C3708" s="4"/>
      <c r="D3708" s="4"/>
      <c r="E3708" s="4"/>
      <c r="F3708" s="4" t="s">
        <v>273</v>
      </c>
      <c r="G3708" s="4" t="s">
        <v>481</v>
      </c>
      <c r="H3708" s="4"/>
      <c r="I3708" s="4"/>
      <c r="J3708" s="4"/>
      <c r="K3708" s="4"/>
      <c r="L3708" s="4"/>
      <c r="M3708" s="4"/>
      <c r="N3708" s="4"/>
      <c r="O3708" s="46"/>
      <c r="P3708"/>
      <c r="Q3708"/>
      <c r="R3708"/>
      <c r="S3708"/>
      <c r="T3708"/>
    </row>
    <row r="3709" spans="1:20" x14ac:dyDescent="0.25">
      <c r="A3709" s="33"/>
      <c r="B3709" s="4"/>
      <c r="C3709" s="4"/>
      <c r="D3709" s="4"/>
      <c r="E3709" s="4"/>
      <c r="F3709" s="4"/>
      <c r="G3709" s="4"/>
      <c r="H3709" s="4" t="s">
        <v>477</v>
      </c>
      <c r="I3709" s="4"/>
      <c r="J3709" s="4"/>
      <c r="K3709" s="4"/>
      <c r="L3709" s="4"/>
      <c r="M3709" s="4"/>
      <c r="N3709" s="4"/>
      <c r="O3709" s="46"/>
      <c r="P3709"/>
      <c r="Q3709"/>
      <c r="R3709"/>
      <c r="S3709"/>
      <c r="T3709"/>
    </row>
    <row r="3710" spans="1:20" x14ac:dyDescent="0.25">
      <c r="A3710" s="33"/>
      <c r="B3710" s="4"/>
      <c r="C3710" s="4"/>
      <c r="D3710" s="4"/>
      <c r="E3710" s="4"/>
      <c r="F3710" s="4"/>
      <c r="G3710" s="4"/>
      <c r="H3710" s="4"/>
      <c r="I3710" s="4" t="s">
        <v>50</v>
      </c>
      <c r="J3710" s="4" t="s">
        <v>49</v>
      </c>
      <c r="K3710" s="4"/>
      <c r="L3710" s="4"/>
      <c r="M3710" s="4"/>
      <c r="N3710" s="4"/>
      <c r="O3710" s="46"/>
      <c r="P3710"/>
      <c r="Q3710"/>
      <c r="R3710"/>
      <c r="S3710"/>
      <c r="T3710"/>
    </row>
    <row r="3711" spans="1:20" x14ac:dyDescent="0.25">
      <c r="A3711" s="33"/>
      <c r="B3711" s="4"/>
      <c r="C3711" s="4"/>
      <c r="D3711" s="4"/>
      <c r="E3711" s="4"/>
      <c r="F3711" s="4"/>
      <c r="G3711" s="4"/>
      <c r="H3711" s="4"/>
      <c r="I3711" s="4"/>
      <c r="J3711" s="4"/>
      <c r="K3711" s="4" t="s">
        <v>45</v>
      </c>
      <c r="L3711" s="4" t="s">
        <v>51</v>
      </c>
      <c r="M3711" s="4" t="s">
        <v>46</v>
      </c>
      <c r="N3711" s="4"/>
      <c r="O3711" s="46">
        <v>4</v>
      </c>
      <c r="P3711"/>
      <c r="Q3711"/>
      <c r="R3711"/>
      <c r="S3711"/>
      <c r="T3711"/>
    </row>
    <row r="3712" spans="1:20" x14ac:dyDescent="0.25">
      <c r="A3712" s="33"/>
      <c r="B3712" s="4"/>
      <c r="C3712" s="4"/>
      <c r="D3712" s="4"/>
      <c r="E3712" s="4"/>
      <c r="F3712" s="4"/>
      <c r="G3712" s="4"/>
      <c r="H3712" s="4"/>
      <c r="I3712" s="4"/>
      <c r="J3712" s="4"/>
      <c r="K3712" s="4" t="s">
        <v>55</v>
      </c>
      <c r="L3712" s="4" t="s">
        <v>51</v>
      </c>
      <c r="M3712" s="4" t="s">
        <v>56</v>
      </c>
      <c r="N3712" s="4"/>
      <c r="O3712" s="46">
        <v>303</v>
      </c>
      <c r="P3712"/>
      <c r="Q3712"/>
      <c r="R3712"/>
      <c r="S3712"/>
      <c r="T3712"/>
    </row>
    <row r="3713" spans="1:20" x14ac:dyDescent="0.25">
      <c r="A3713" s="33"/>
      <c r="B3713" s="4"/>
      <c r="C3713" s="4"/>
      <c r="D3713" s="4"/>
      <c r="E3713" s="4"/>
      <c r="F3713" s="4"/>
      <c r="G3713" s="4"/>
      <c r="H3713" s="4"/>
      <c r="I3713" s="4"/>
      <c r="J3713" s="4"/>
      <c r="K3713" s="4" t="s">
        <v>57</v>
      </c>
      <c r="L3713" s="4" t="s">
        <v>59</v>
      </c>
      <c r="M3713" s="4" t="s">
        <v>58</v>
      </c>
      <c r="N3713" s="4"/>
      <c r="O3713" s="46">
        <v>307</v>
      </c>
      <c r="P3713"/>
      <c r="Q3713"/>
      <c r="R3713"/>
      <c r="S3713"/>
      <c r="T3713"/>
    </row>
    <row r="3714" spans="1:20" x14ac:dyDescent="0.25">
      <c r="A3714" s="33"/>
      <c r="B3714" s="4"/>
      <c r="C3714" s="4"/>
      <c r="D3714" s="4"/>
      <c r="E3714" s="4"/>
      <c r="F3714" s="4"/>
      <c r="G3714" s="4"/>
      <c r="H3714" s="4"/>
      <c r="I3714" s="4"/>
      <c r="J3714" s="4"/>
      <c r="K3714" s="4" t="s">
        <v>60</v>
      </c>
      <c r="L3714" s="4" t="s">
        <v>59</v>
      </c>
      <c r="M3714" s="4" t="s">
        <v>61</v>
      </c>
      <c r="N3714" s="4"/>
      <c r="O3714" s="46">
        <v>307</v>
      </c>
      <c r="P3714"/>
      <c r="Q3714"/>
      <c r="R3714"/>
      <c r="S3714"/>
      <c r="T3714"/>
    </row>
    <row r="3715" spans="1:20" x14ac:dyDescent="0.25">
      <c r="A3715" s="43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6"/>
      <c r="P3715"/>
      <c r="Q3715"/>
      <c r="R3715"/>
      <c r="S3715"/>
      <c r="T3715"/>
    </row>
    <row r="3716" spans="1:20" x14ac:dyDescent="0.25">
      <c r="A3716" s="30"/>
      <c r="B3716" s="4"/>
      <c r="C3716" s="4"/>
      <c r="D3716" s="4"/>
      <c r="E3716" s="4"/>
      <c r="F3716" s="4"/>
      <c r="G3716" s="4"/>
      <c r="H3716" s="4"/>
      <c r="I3716" s="4" t="s">
        <v>65</v>
      </c>
      <c r="J3716" s="4" t="s">
        <v>64</v>
      </c>
      <c r="K3716" s="4"/>
      <c r="L3716" s="4"/>
      <c r="M3716" s="4"/>
      <c r="N3716" s="4"/>
      <c r="O3716" s="46"/>
      <c r="P3716"/>
      <c r="Q3716"/>
      <c r="R3716"/>
      <c r="S3716"/>
      <c r="T3716"/>
    </row>
    <row r="3717" spans="1:20" x14ac:dyDescent="0.25">
      <c r="A3717" s="33"/>
      <c r="B3717" s="4"/>
      <c r="C3717" s="4"/>
      <c r="D3717" s="4"/>
      <c r="E3717" s="4"/>
      <c r="F3717" s="4"/>
      <c r="G3717" s="4"/>
      <c r="H3717" s="4"/>
      <c r="I3717" s="4"/>
      <c r="J3717" s="4"/>
      <c r="K3717" s="4" t="s">
        <v>62</v>
      </c>
      <c r="L3717" s="4" t="s">
        <v>51</v>
      </c>
      <c r="M3717" s="4" t="s">
        <v>63</v>
      </c>
      <c r="N3717" s="4"/>
      <c r="O3717" s="46">
        <v>-910</v>
      </c>
      <c r="P3717"/>
      <c r="Q3717"/>
      <c r="R3717"/>
      <c r="S3717"/>
      <c r="T3717"/>
    </row>
    <row r="3718" spans="1:20" x14ac:dyDescent="0.25">
      <c r="A3718" s="33"/>
      <c r="B3718" s="4"/>
      <c r="C3718" s="4"/>
      <c r="D3718" s="4"/>
      <c r="E3718" s="4"/>
      <c r="F3718" s="4"/>
      <c r="G3718" s="4"/>
      <c r="H3718" s="4"/>
      <c r="I3718" s="4"/>
      <c r="J3718" s="4"/>
      <c r="K3718" s="4" t="s">
        <v>211</v>
      </c>
      <c r="L3718" s="4" t="s">
        <v>51</v>
      </c>
      <c r="M3718" s="4" t="s">
        <v>221</v>
      </c>
      <c r="N3718" s="4" t="s">
        <v>222</v>
      </c>
      <c r="O3718" s="46">
        <v>910</v>
      </c>
      <c r="P3718"/>
      <c r="Q3718"/>
      <c r="R3718"/>
      <c r="S3718"/>
      <c r="T3718"/>
    </row>
    <row r="3719" spans="1:20" x14ac:dyDescent="0.25">
      <c r="A3719" s="33"/>
      <c r="B3719" s="4"/>
      <c r="C3719" s="4"/>
      <c r="D3719" s="4"/>
      <c r="E3719" s="4"/>
      <c r="F3719" s="4"/>
      <c r="G3719" s="4"/>
      <c r="H3719" s="4"/>
      <c r="I3719" s="4"/>
      <c r="J3719" s="4"/>
      <c r="K3719" s="4" t="s">
        <v>70</v>
      </c>
      <c r="L3719" s="4" t="s">
        <v>51</v>
      </c>
      <c r="M3719" s="4" t="s">
        <v>71</v>
      </c>
      <c r="N3719" s="4"/>
      <c r="O3719" s="46">
        <v>307</v>
      </c>
      <c r="P3719"/>
      <c r="Q3719"/>
      <c r="R3719"/>
      <c r="S3719"/>
      <c r="T3719"/>
    </row>
    <row r="3720" spans="1:20" x14ac:dyDescent="0.25">
      <c r="A3720" s="33"/>
      <c r="B3720" s="4"/>
      <c r="C3720" s="4"/>
      <c r="D3720" s="4"/>
      <c r="E3720" s="4"/>
      <c r="F3720" s="4"/>
      <c r="G3720" s="4"/>
      <c r="H3720" s="4"/>
      <c r="I3720" s="4"/>
      <c r="J3720" s="4"/>
      <c r="K3720" s="4" t="s">
        <v>72</v>
      </c>
      <c r="L3720" s="4" t="s">
        <v>59</v>
      </c>
      <c r="M3720" s="4" t="s">
        <v>73</v>
      </c>
      <c r="N3720" s="4"/>
      <c r="O3720" s="46">
        <v>307</v>
      </c>
      <c r="P3720"/>
      <c r="Q3720"/>
      <c r="R3720"/>
      <c r="S3720"/>
      <c r="T3720"/>
    </row>
    <row r="3721" spans="1:20" x14ac:dyDescent="0.25">
      <c r="A3721" s="33"/>
      <c r="B3721" s="4"/>
      <c r="C3721" s="4"/>
      <c r="D3721" s="4"/>
      <c r="E3721" s="4"/>
      <c r="F3721" s="4"/>
      <c r="G3721" s="4"/>
      <c r="H3721" s="4"/>
      <c r="I3721" s="4"/>
      <c r="J3721" s="4"/>
      <c r="K3721" s="4" t="s">
        <v>74</v>
      </c>
      <c r="L3721" s="4" t="s">
        <v>59</v>
      </c>
      <c r="M3721" s="4" t="s">
        <v>75</v>
      </c>
      <c r="N3721" s="4"/>
      <c r="O3721" s="46">
        <v>307</v>
      </c>
      <c r="P3721"/>
      <c r="Q3721"/>
      <c r="R3721"/>
      <c r="S3721"/>
      <c r="T3721"/>
    </row>
    <row r="3722" spans="1:20" x14ac:dyDescent="0.25">
      <c r="A3722" s="43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6"/>
      <c r="P3722"/>
      <c r="Q3722"/>
      <c r="R3722"/>
      <c r="S3722"/>
      <c r="T3722"/>
    </row>
    <row r="3723" spans="1:20" x14ac:dyDescent="0.25">
      <c r="A3723" s="30"/>
      <c r="B3723" s="4"/>
      <c r="C3723" s="4"/>
      <c r="D3723" s="4"/>
      <c r="E3723" s="4"/>
      <c r="F3723" s="4"/>
      <c r="G3723" s="4"/>
      <c r="H3723" s="4"/>
      <c r="I3723" s="4" t="s">
        <v>79</v>
      </c>
      <c r="J3723" s="4" t="s">
        <v>78</v>
      </c>
      <c r="K3723" s="4"/>
      <c r="L3723" s="4"/>
      <c r="M3723" s="4"/>
      <c r="N3723" s="4"/>
      <c r="O3723" s="46"/>
      <c r="P3723"/>
      <c r="Q3723"/>
      <c r="R3723"/>
      <c r="S3723"/>
      <c r="T3723"/>
    </row>
    <row r="3724" spans="1:20" x14ac:dyDescent="0.25">
      <c r="A3724" s="33"/>
      <c r="B3724" s="4"/>
      <c r="C3724" s="4"/>
      <c r="D3724" s="4"/>
      <c r="E3724" s="4"/>
      <c r="F3724" s="4"/>
      <c r="G3724" s="4"/>
      <c r="H3724" s="4"/>
      <c r="I3724" s="4"/>
      <c r="J3724" s="4"/>
      <c r="K3724" s="4" t="s">
        <v>76</v>
      </c>
      <c r="L3724" s="4" t="s">
        <v>51</v>
      </c>
      <c r="M3724" s="4" t="s">
        <v>77</v>
      </c>
      <c r="N3724" s="4"/>
      <c r="O3724" s="46">
        <v>4942</v>
      </c>
      <c r="P3724"/>
      <c r="Q3724"/>
      <c r="R3724"/>
      <c r="S3724"/>
      <c r="T3724"/>
    </row>
    <row r="3725" spans="1:20" x14ac:dyDescent="0.25">
      <c r="A3725" s="33"/>
      <c r="B3725" s="4"/>
      <c r="C3725" s="4"/>
      <c r="D3725" s="4"/>
      <c r="E3725" s="4"/>
      <c r="F3725" s="4"/>
      <c r="G3725" s="4"/>
      <c r="H3725" s="4"/>
      <c r="I3725" s="4"/>
      <c r="J3725" s="4"/>
      <c r="K3725" s="4" t="s">
        <v>82</v>
      </c>
      <c r="L3725" s="4" t="s">
        <v>59</v>
      </c>
      <c r="M3725" s="4" t="s">
        <v>83</v>
      </c>
      <c r="N3725" s="4"/>
      <c r="O3725" s="46">
        <v>-4458</v>
      </c>
      <c r="P3725"/>
      <c r="Q3725"/>
      <c r="R3725"/>
      <c r="S3725"/>
      <c r="T3725"/>
    </row>
    <row r="3726" spans="1:20" x14ac:dyDescent="0.25">
      <c r="A3726" s="33"/>
      <c r="B3726" s="4"/>
      <c r="C3726" s="4"/>
      <c r="D3726" s="4"/>
      <c r="E3726" s="4"/>
      <c r="F3726" s="4"/>
      <c r="G3726" s="4"/>
      <c r="H3726" s="4"/>
      <c r="I3726" s="4"/>
      <c r="J3726" s="4"/>
      <c r="K3726" s="4" t="s">
        <v>267</v>
      </c>
      <c r="L3726" s="4" t="s">
        <v>51</v>
      </c>
      <c r="M3726" s="4" t="s">
        <v>268</v>
      </c>
      <c r="N3726" s="4"/>
      <c r="O3726" s="46">
        <v>-303</v>
      </c>
      <c r="P3726"/>
      <c r="Q3726"/>
      <c r="R3726"/>
      <c r="S3726"/>
      <c r="T3726"/>
    </row>
    <row r="3727" spans="1:20" x14ac:dyDescent="0.25">
      <c r="A3727" s="33"/>
      <c r="B3727" s="4"/>
      <c r="C3727" s="4"/>
      <c r="D3727" s="4"/>
      <c r="E3727" s="4"/>
      <c r="F3727" s="4"/>
      <c r="G3727" s="4"/>
      <c r="H3727" s="4"/>
      <c r="I3727" s="4"/>
      <c r="J3727" s="4"/>
      <c r="K3727" s="4" t="s">
        <v>86</v>
      </c>
      <c r="L3727" s="4" t="s">
        <v>51</v>
      </c>
      <c r="M3727" s="4" t="s">
        <v>87</v>
      </c>
      <c r="N3727" s="4"/>
      <c r="O3727" s="46">
        <v>181</v>
      </c>
      <c r="P3727"/>
      <c r="Q3727"/>
      <c r="R3727"/>
      <c r="S3727"/>
      <c r="T3727"/>
    </row>
    <row r="3728" spans="1:20" x14ac:dyDescent="0.25">
      <c r="A3728" s="33"/>
      <c r="B3728" s="4"/>
      <c r="C3728" s="4"/>
      <c r="D3728" s="4"/>
      <c r="E3728" s="4"/>
      <c r="F3728" s="4"/>
      <c r="G3728" s="4"/>
      <c r="H3728" s="4"/>
      <c r="I3728" s="4"/>
      <c r="J3728" s="4"/>
      <c r="K3728" s="4" t="s">
        <v>88</v>
      </c>
      <c r="L3728" s="4" t="s">
        <v>59</v>
      </c>
      <c r="M3728" s="4" t="s">
        <v>89</v>
      </c>
      <c r="N3728" s="4"/>
      <c r="O3728" s="46">
        <v>4942</v>
      </c>
      <c r="P3728"/>
      <c r="Q3728"/>
      <c r="R3728"/>
      <c r="S3728"/>
      <c r="T3728"/>
    </row>
    <row r="3729" spans="1:20" x14ac:dyDescent="0.25">
      <c r="A3729" s="33"/>
      <c r="B3729" s="4"/>
      <c r="C3729" s="4"/>
      <c r="D3729" s="4"/>
      <c r="E3729" s="4"/>
      <c r="F3729" s="4"/>
      <c r="G3729" s="4"/>
      <c r="H3729" s="4"/>
      <c r="I3729" s="4"/>
      <c r="J3729" s="4"/>
      <c r="K3729" s="4" t="s">
        <v>90</v>
      </c>
      <c r="L3729" s="4" t="s">
        <v>59</v>
      </c>
      <c r="M3729" s="4" t="s">
        <v>91</v>
      </c>
      <c r="N3729" s="4"/>
      <c r="O3729" s="46">
        <v>181</v>
      </c>
      <c r="P3729"/>
      <c r="Q3729"/>
      <c r="R3729"/>
      <c r="S3729"/>
      <c r="T3729"/>
    </row>
    <row r="3730" spans="1:20" x14ac:dyDescent="0.25">
      <c r="A3730" s="43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6"/>
      <c r="P3730"/>
      <c r="Q3730"/>
      <c r="R3730"/>
      <c r="S3730"/>
      <c r="T3730"/>
    </row>
    <row r="3731" spans="1:20" x14ac:dyDescent="0.25">
      <c r="A3731" s="30"/>
      <c r="B3731" s="4"/>
      <c r="C3731" s="4"/>
      <c r="D3731" s="4"/>
      <c r="E3731" s="4"/>
      <c r="F3731" s="4"/>
      <c r="G3731" s="4"/>
      <c r="H3731" s="4"/>
      <c r="I3731" s="4" t="s">
        <v>95</v>
      </c>
      <c r="J3731" s="4" t="s">
        <v>94</v>
      </c>
      <c r="K3731" s="4"/>
      <c r="L3731" s="4"/>
      <c r="M3731" s="4"/>
      <c r="N3731" s="4"/>
      <c r="O3731" s="46"/>
      <c r="P3731"/>
      <c r="Q3731"/>
      <c r="R3731"/>
      <c r="S3731"/>
      <c r="T3731"/>
    </row>
    <row r="3732" spans="1:20" x14ac:dyDescent="0.25">
      <c r="A3732" s="33"/>
      <c r="B3732" s="4"/>
      <c r="C3732" s="4"/>
      <c r="D3732" s="4"/>
      <c r="E3732" s="4"/>
      <c r="F3732" s="4"/>
      <c r="G3732" s="4"/>
      <c r="H3732" s="4"/>
      <c r="I3732" s="4"/>
      <c r="J3732" s="4"/>
      <c r="K3732" s="4" t="s">
        <v>92</v>
      </c>
      <c r="L3732" s="4" t="s">
        <v>51</v>
      </c>
      <c r="M3732" s="4" t="s">
        <v>93</v>
      </c>
      <c r="N3732" s="4"/>
      <c r="O3732" s="46">
        <v>4458</v>
      </c>
      <c r="P3732"/>
      <c r="Q3732"/>
      <c r="R3732"/>
      <c r="S3732"/>
      <c r="T3732"/>
    </row>
    <row r="3733" spans="1:20" x14ac:dyDescent="0.25">
      <c r="A3733" s="33"/>
      <c r="B3733" s="4"/>
      <c r="C3733" s="4"/>
      <c r="D3733" s="4"/>
      <c r="E3733" s="4"/>
      <c r="F3733" s="4"/>
      <c r="G3733" s="4"/>
      <c r="H3733" s="4"/>
      <c r="I3733" s="4"/>
      <c r="J3733" s="4"/>
      <c r="K3733" s="4" t="s">
        <v>96</v>
      </c>
      <c r="L3733" s="4" t="s">
        <v>59</v>
      </c>
      <c r="M3733" s="4" t="s">
        <v>97</v>
      </c>
      <c r="N3733" s="4"/>
      <c r="O3733" s="46">
        <v>4458</v>
      </c>
      <c r="P3733"/>
      <c r="Q3733"/>
      <c r="R3733"/>
      <c r="S3733"/>
      <c r="T3733"/>
    </row>
    <row r="3734" spans="1:20" x14ac:dyDescent="0.25">
      <c r="A3734" s="33"/>
      <c r="B3734" s="4"/>
      <c r="C3734" s="4"/>
      <c r="D3734" s="4"/>
      <c r="E3734" s="4"/>
      <c r="F3734" s="4"/>
      <c r="G3734" s="4"/>
      <c r="H3734" s="4"/>
      <c r="I3734" s="4"/>
      <c r="J3734" s="4"/>
      <c r="K3734" s="4" t="s">
        <v>98</v>
      </c>
      <c r="L3734" s="4" t="s">
        <v>59</v>
      </c>
      <c r="M3734" s="4" t="s">
        <v>99</v>
      </c>
      <c r="N3734" s="4"/>
      <c r="O3734" s="46">
        <v>4458</v>
      </c>
      <c r="P3734"/>
      <c r="Q3734"/>
      <c r="R3734"/>
      <c r="S3734"/>
      <c r="T3734"/>
    </row>
    <row r="3735" spans="1:20" x14ac:dyDescent="0.25">
      <c r="A3735" s="33"/>
      <c r="B3735" s="4"/>
      <c r="C3735" s="4"/>
      <c r="D3735" s="4"/>
      <c r="E3735" s="4"/>
      <c r="F3735" s="4"/>
      <c r="G3735" s="4"/>
      <c r="H3735" s="4"/>
      <c r="I3735" s="4"/>
      <c r="J3735" s="4"/>
      <c r="K3735" s="4" t="s">
        <v>100</v>
      </c>
      <c r="L3735" s="4" t="s">
        <v>59</v>
      </c>
      <c r="M3735" s="4" t="s">
        <v>101</v>
      </c>
      <c r="N3735" s="4"/>
      <c r="O3735" s="46">
        <v>4458</v>
      </c>
      <c r="P3735"/>
      <c r="Q3735"/>
      <c r="R3735"/>
      <c r="S3735"/>
      <c r="T3735"/>
    </row>
    <row r="3736" spans="1:20" x14ac:dyDescent="0.25">
      <c r="A3736" s="43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6"/>
      <c r="P3736"/>
      <c r="Q3736"/>
      <c r="R3736"/>
      <c r="S3736"/>
      <c r="T3736"/>
    </row>
    <row r="3737" spans="1:20" x14ac:dyDescent="0.25">
      <c r="A3737" s="30"/>
      <c r="B3737" s="4"/>
      <c r="C3737" s="4"/>
      <c r="D3737" s="4"/>
      <c r="E3737" s="4" t="s">
        <v>273</v>
      </c>
      <c r="F3737" s="4"/>
      <c r="G3737" s="4" t="s">
        <v>482</v>
      </c>
      <c r="H3737" s="4"/>
      <c r="I3737" s="4"/>
      <c r="J3737" s="4"/>
      <c r="K3737" s="4"/>
      <c r="L3737" s="4"/>
      <c r="M3737" s="4"/>
      <c r="N3737" s="4"/>
      <c r="O3737" s="46"/>
      <c r="P3737"/>
      <c r="Q3737"/>
      <c r="R3737"/>
      <c r="S3737"/>
      <c r="T3737"/>
    </row>
    <row r="3738" spans="1:20" x14ac:dyDescent="0.25">
      <c r="A3738" s="33"/>
      <c r="B3738" s="4"/>
      <c r="C3738" s="4"/>
      <c r="D3738" s="4"/>
      <c r="E3738" s="4"/>
      <c r="F3738" s="4"/>
      <c r="G3738" s="4"/>
      <c r="H3738" s="4" t="s">
        <v>477</v>
      </c>
      <c r="I3738" s="4"/>
      <c r="J3738" s="4"/>
      <c r="K3738" s="4"/>
      <c r="L3738" s="4"/>
      <c r="M3738" s="4"/>
      <c r="N3738" s="4"/>
      <c r="O3738" s="46"/>
      <c r="P3738"/>
      <c r="Q3738"/>
      <c r="R3738"/>
      <c r="S3738"/>
      <c r="T3738"/>
    </row>
    <row r="3739" spans="1:20" x14ac:dyDescent="0.25">
      <c r="A3739" s="33"/>
      <c r="B3739" s="4"/>
      <c r="C3739" s="4"/>
      <c r="D3739" s="4"/>
      <c r="E3739" s="4"/>
      <c r="F3739" s="4"/>
      <c r="G3739" s="4"/>
      <c r="H3739" s="4"/>
      <c r="I3739" s="4" t="s">
        <v>50</v>
      </c>
      <c r="J3739" s="4" t="s">
        <v>49</v>
      </c>
      <c r="K3739" s="4"/>
      <c r="L3739" s="4"/>
      <c r="M3739" s="4"/>
      <c r="N3739" s="4"/>
      <c r="O3739" s="46"/>
      <c r="P3739"/>
      <c r="Q3739"/>
      <c r="R3739"/>
      <c r="S3739"/>
      <c r="T3739"/>
    </row>
    <row r="3740" spans="1:20" x14ac:dyDescent="0.25">
      <c r="A3740" s="33"/>
      <c r="B3740" s="4"/>
      <c r="C3740" s="4"/>
      <c r="D3740" s="4"/>
      <c r="E3740" s="4"/>
      <c r="F3740" s="4"/>
      <c r="G3740" s="4"/>
      <c r="H3740" s="4"/>
      <c r="I3740" s="4"/>
      <c r="J3740" s="4"/>
      <c r="K3740" s="4" t="s">
        <v>45</v>
      </c>
      <c r="L3740" s="4" t="s">
        <v>51</v>
      </c>
      <c r="M3740" s="4" t="s">
        <v>46</v>
      </c>
      <c r="N3740" s="4"/>
      <c r="O3740" s="46">
        <v>32039</v>
      </c>
      <c r="P3740"/>
      <c r="Q3740"/>
      <c r="R3740"/>
      <c r="S3740"/>
      <c r="T3740"/>
    </row>
    <row r="3741" spans="1:20" x14ac:dyDescent="0.25">
      <c r="A3741" s="33"/>
      <c r="B3741" s="4"/>
      <c r="C3741" s="4"/>
      <c r="D3741" s="4"/>
      <c r="E3741" s="4"/>
      <c r="F3741" s="4"/>
      <c r="G3741" s="4"/>
      <c r="H3741" s="4"/>
      <c r="I3741" s="4"/>
      <c r="J3741" s="4"/>
      <c r="K3741" s="4" t="s">
        <v>172</v>
      </c>
      <c r="L3741" s="4" t="s">
        <v>51</v>
      </c>
      <c r="M3741" s="4" t="s">
        <v>173</v>
      </c>
      <c r="N3741" s="4"/>
      <c r="O3741" s="46">
        <v>100</v>
      </c>
      <c r="P3741"/>
      <c r="Q3741"/>
      <c r="R3741"/>
      <c r="S3741"/>
      <c r="T3741"/>
    </row>
    <row r="3742" spans="1:20" x14ac:dyDescent="0.25">
      <c r="A3742" s="33"/>
      <c r="B3742" s="4"/>
      <c r="C3742" s="4"/>
      <c r="D3742" s="4"/>
      <c r="E3742" s="4"/>
      <c r="F3742" s="4"/>
      <c r="G3742" s="4"/>
      <c r="H3742" s="4"/>
      <c r="I3742" s="4"/>
      <c r="J3742" s="4"/>
      <c r="K3742" s="4" t="s">
        <v>55</v>
      </c>
      <c r="L3742" s="4" t="s">
        <v>51</v>
      </c>
      <c r="M3742" s="4" t="s">
        <v>56</v>
      </c>
      <c r="N3742" s="4"/>
      <c r="O3742" s="46">
        <v>2115</v>
      </c>
      <c r="P3742"/>
      <c r="Q3742"/>
      <c r="R3742"/>
      <c r="S3742"/>
      <c r="T3742"/>
    </row>
    <row r="3743" spans="1:20" x14ac:dyDescent="0.25">
      <c r="A3743" s="33"/>
      <c r="B3743" s="4"/>
      <c r="C3743" s="4"/>
      <c r="D3743" s="4"/>
      <c r="E3743" s="4"/>
      <c r="F3743" s="4"/>
      <c r="G3743" s="4"/>
      <c r="H3743" s="4"/>
      <c r="I3743" s="4"/>
      <c r="J3743" s="4"/>
      <c r="K3743" s="4" t="s">
        <v>57</v>
      </c>
      <c r="L3743" s="4" t="s">
        <v>59</v>
      </c>
      <c r="M3743" s="4" t="s">
        <v>58</v>
      </c>
      <c r="N3743" s="4"/>
      <c r="O3743" s="46">
        <v>34254</v>
      </c>
      <c r="P3743"/>
      <c r="Q3743"/>
      <c r="R3743"/>
      <c r="S3743"/>
      <c r="T3743"/>
    </row>
    <row r="3744" spans="1:20" x14ac:dyDescent="0.25">
      <c r="A3744" s="33"/>
      <c r="B3744" s="4"/>
      <c r="C3744" s="4"/>
      <c r="D3744" s="4"/>
      <c r="E3744" s="4"/>
      <c r="F3744" s="4"/>
      <c r="G3744" s="4"/>
      <c r="H3744" s="4"/>
      <c r="I3744" s="4"/>
      <c r="J3744" s="4"/>
      <c r="K3744" s="4" t="s">
        <v>60</v>
      </c>
      <c r="L3744" s="4" t="s">
        <v>59</v>
      </c>
      <c r="M3744" s="4" t="s">
        <v>61</v>
      </c>
      <c r="N3744" s="4"/>
      <c r="O3744" s="46">
        <v>34254</v>
      </c>
      <c r="P3744"/>
      <c r="Q3744"/>
      <c r="R3744"/>
      <c r="S3744"/>
      <c r="T3744"/>
    </row>
    <row r="3745" spans="1:20" x14ac:dyDescent="0.25">
      <c r="A3745" s="43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6"/>
      <c r="P3745"/>
      <c r="Q3745"/>
      <c r="R3745"/>
      <c r="S3745"/>
      <c r="T3745"/>
    </row>
    <row r="3746" spans="1:20" x14ac:dyDescent="0.25">
      <c r="A3746" s="30"/>
      <c r="B3746" s="4"/>
      <c r="C3746" s="4"/>
      <c r="D3746" s="4"/>
      <c r="E3746" s="4"/>
      <c r="F3746" s="4"/>
      <c r="G3746" s="4"/>
      <c r="H3746" s="4"/>
      <c r="I3746" s="4" t="s">
        <v>65</v>
      </c>
      <c r="J3746" s="4" t="s">
        <v>64</v>
      </c>
      <c r="K3746" s="4"/>
      <c r="L3746" s="4"/>
      <c r="M3746" s="4"/>
      <c r="N3746" s="4"/>
      <c r="O3746" s="46"/>
      <c r="P3746"/>
      <c r="Q3746"/>
      <c r="R3746"/>
      <c r="S3746"/>
      <c r="T3746"/>
    </row>
    <row r="3747" spans="1:20" x14ac:dyDescent="0.25">
      <c r="A3747" s="33"/>
      <c r="B3747" s="4"/>
      <c r="C3747" s="4"/>
      <c r="D3747" s="4"/>
      <c r="E3747" s="4"/>
      <c r="F3747" s="4"/>
      <c r="G3747" s="4"/>
      <c r="H3747" s="4"/>
      <c r="I3747" s="4"/>
      <c r="J3747" s="4"/>
      <c r="K3747" s="4" t="s">
        <v>70</v>
      </c>
      <c r="L3747" s="4" t="s">
        <v>51</v>
      </c>
      <c r="M3747" s="4" t="s">
        <v>71</v>
      </c>
      <c r="N3747" s="4"/>
      <c r="O3747" s="46">
        <v>34254</v>
      </c>
      <c r="P3747"/>
      <c r="Q3747"/>
      <c r="R3747"/>
      <c r="S3747"/>
      <c r="T3747"/>
    </row>
    <row r="3748" spans="1:20" x14ac:dyDescent="0.25">
      <c r="A3748" s="33"/>
      <c r="B3748" s="4"/>
      <c r="C3748" s="4"/>
      <c r="D3748" s="4"/>
      <c r="E3748" s="4"/>
      <c r="F3748" s="4"/>
      <c r="G3748" s="4"/>
      <c r="H3748" s="4"/>
      <c r="I3748" s="4"/>
      <c r="J3748" s="4"/>
      <c r="K3748" s="4" t="s">
        <v>72</v>
      </c>
      <c r="L3748" s="4" t="s">
        <v>59</v>
      </c>
      <c r="M3748" s="4" t="s">
        <v>73</v>
      </c>
      <c r="N3748" s="4"/>
      <c r="O3748" s="46">
        <v>34254</v>
      </c>
      <c r="P3748"/>
      <c r="Q3748"/>
      <c r="R3748"/>
      <c r="S3748"/>
      <c r="T3748"/>
    </row>
    <row r="3749" spans="1:20" x14ac:dyDescent="0.25">
      <c r="A3749" s="33"/>
      <c r="B3749" s="4"/>
      <c r="C3749" s="4"/>
      <c r="D3749" s="4"/>
      <c r="E3749" s="4"/>
      <c r="F3749" s="4"/>
      <c r="G3749" s="4"/>
      <c r="H3749" s="4"/>
      <c r="I3749" s="4"/>
      <c r="J3749" s="4"/>
      <c r="K3749" s="4" t="s">
        <v>74</v>
      </c>
      <c r="L3749" s="4" t="s">
        <v>59</v>
      </c>
      <c r="M3749" s="4" t="s">
        <v>75</v>
      </c>
      <c r="N3749" s="4"/>
      <c r="O3749" s="46">
        <v>34254</v>
      </c>
      <c r="P3749"/>
      <c r="Q3749"/>
      <c r="R3749"/>
      <c r="S3749"/>
      <c r="T3749"/>
    </row>
    <row r="3750" spans="1:20" x14ac:dyDescent="0.25">
      <c r="A3750" s="43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6"/>
      <c r="P3750"/>
      <c r="Q3750"/>
      <c r="R3750"/>
      <c r="S3750"/>
      <c r="T3750"/>
    </row>
    <row r="3751" spans="1:20" x14ac:dyDescent="0.25">
      <c r="A3751" s="30"/>
      <c r="B3751" s="4"/>
      <c r="C3751" s="4"/>
      <c r="D3751" s="4"/>
      <c r="E3751" s="4"/>
      <c r="F3751" s="4"/>
      <c r="G3751" s="4"/>
      <c r="H3751" s="4"/>
      <c r="I3751" s="4" t="s">
        <v>79</v>
      </c>
      <c r="J3751" s="4" t="s">
        <v>78</v>
      </c>
      <c r="K3751" s="4"/>
      <c r="L3751" s="4"/>
      <c r="M3751" s="4"/>
      <c r="N3751" s="4"/>
      <c r="O3751" s="46"/>
      <c r="P3751"/>
      <c r="Q3751"/>
      <c r="R3751"/>
      <c r="S3751"/>
      <c r="T3751"/>
    </row>
    <row r="3752" spans="1:20" x14ac:dyDescent="0.25">
      <c r="A3752" s="33"/>
      <c r="B3752" s="4"/>
      <c r="C3752" s="4"/>
      <c r="D3752" s="4"/>
      <c r="E3752" s="4"/>
      <c r="F3752" s="4"/>
      <c r="G3752" s="4"/>
      <c r="H3752" s="4"/>
      <c r="I3752" s="4"/>
      <c r="J3752" s="4"/>
      <c r="K3752" s="4" t="s">
        <v>76</v>
      </c>
      <c r="L3752" s="4" t="s">
        <v>51</v>
      </c>
      <c r="M3752" s="4" t="s">
        <v>77</v>
      </c>
      <c r="N3752" s="4"/>
      <c r="O3752" s="46">
        <v>32181</v>
      </c>
      <c r="P3752"/>
      <c r="Q3752"/>
      <c r="R3752"/>
      <c r="S3752"/>
      <c r="T3752"/>
    </row>
    <row r="3753" spans="1:20" x14ac:dyDescent="0.25">
      <c r="A3753" s="33"/>
      <c r="B3753" s="4"/>
      <c r="C3753" s="4"/>
      <c r="D3753" s="4"/>
      <c r="E3753" s="4"/>
      <c r="F3753" s="4"/>
      <c r="G3753" s="4"/>
      <c r="H3753" s="4"/>
      <c r="I3753" s="4"/>
      <c r="J3753" s="4"/>
      <c r="K3753" s="4" t="s">
        <v>82</v>
      </c>
      <c r="L3753" s="4" t="s">
        <v>59</v>
      </c>
      <c r="M3753" s="4" t="s">
        <v>83</v>
      </c>
      <c r="N3753" s="4"/>
      <c r="O3753" s="46">
        <v>-12909</v>
      </c>
      <c r="P3753"/>
      <c r="Q3753"/>
      <c r="R3753"/>
      <c r="S3753"/>
      <c r="T3753"/>
    </row>
    <row r="3754" spans="1:20" x14ac:dyDescent="0.25">
      <c r="A3754" s="33"/>
      <c r="B3754" s="4"/>
      <c r="C3754" s="4"/>
      <c r="D3754" s="4"/>
      <c r="E3754" s="4"/>
      <c r="F3754" s="4"/>
      <c r="G3754" s="4"/>
      <c r="H3754" s="4"/>
      <c r="I3754" s="4"/>
      <c r="J3754" s="4"/>
      <c r="K3754" s="4" t="s">
        <v>267</v>
      </c>
      <c r="L3754" s="4" t="s">
        <v>51</v>
      </c>
      <c r="M3754" s="4" t="s">
        <v>268</v>
      </c>
      <c r="N3754" s="4"/>
      <c r="O3754" s="46">
        <v>-2115</v>
      </c>
      <c r="P3754"/>
      <c r="Q3754"/>
      <c r="R3754"/>
      <c r="S3754"/>
      <c r="T3754"/>
    </row>
    <row r="3755" spans="1:20" x14ac:dyDescent="0.25">
      <c r="A3755" s="33"/>
      <c r="B3755" s="4"/>
      <c r="C3755" s="4"/>
      <c r="D3755" s="4"/>
      <c r="E3755" s="4"/>
      <c r="F3755" s="4"/>
      <c r="G3755" s="4"/>
      <c r="H3755" s="4"/>
      <c r="I3755" s="4"/>
      <c r="J3755" s="4"/>
      <c r="K3755" s="4" t="s">
        <v>86</v>
      </c>
      <c r="L3755" s="4" t="s">
        <v>51</v>
      </c>
      <c r="M3755" s="4" t="s">
        <v>87</v>
      </c>
      <c r="N3755" s="4"/>
      <c r="O3755" s="46">
        <v>17157</v>
      </c>
      <c r="P3755"/>
      <c r="Q3755"/>
      <c r="R3755"/>
      <c r="S3755"/>
      <c r="T3755"/>
    </row>
    <row r="3756" spans="1:20" x14ac:dyDescent="0.25">
      <c r="A3756" s="33"/>
      <c r="B3756" s="4"/>
      <c r="C3756" s="4"/>
      <c r="D3756" s="4"/>
      <c r="E3756" s="4"/>
      <c r="F3756" s="4"/>
      <c r="G3756" s="4"/>
      <c r="H3756" s="4"/>
      <c r="I3756" s="4"/>
      <c r="J3756" s="4"/>
      <c r="K3756" s="4" t="s">
        <v>160</v>
      </c>
      <c r="L3756" s="4" t="s">
        <v>51</v>
      </c>
      <c r="M3756" s="4" t="s">
        <v>161</v>
      </c>
      <c r="N3756" s="4"/>
      <c r="O3756" s="46">
        <v>-53</v>
      </c>
      <c r="P3756"/>
      <c r="Q3756"/>
      <c r="R3756"/>
      <c r="S3756"/>
      <c r="T3756"/>
    </row>
    <row r="3757" spans="1:20" x14ac:dyDescent="0.25">
      <c r="A3757" s="33"/>
      <c r="B3757" s="4"/>
      <c r="C3757" s="4"/>
      <c r="D3757" s="4"/>
      <c r="E3757" s="4"/>
      <c r="F3757" s="4"/>
      <c r="G3757" s="4"/>
      <c r="H3757" s="4"/>
      <c r="I3757" s="4"/>
      <c r="J3757" s="4"/>
      <c r="K3757" s="4" t="s">
        <v>130</v>
      </c>
      <c r="L3757" s="4" t="s">
        <v>51</v>
      </c>
      <c r="M3757" s="4" t="s">
        <v>131</v>
      </c>
      <c r="N3757" s="4"/>
      <c r="O3757" s="46">
        <v>-53</v>
      </c>
      <c r="P3757"/>
      <c r="Q3757"/>
      <c r="R3757"/>
      <c r="S3757"/>
      <c r="T3757"/>
    </row>
    <row r="3758" spans="1:20" x14ac:dyDescent="0.25">
      <c r="A3758" s="33"/>
      <c r="B3758" s="4"/>
      <c r="C3758" s="4"/>
      <c r="D3758" s="4"/>
      <c r="E3758" s="4"/>
      <c r="F3758" s="4"/>
      <c r="G3758" s="4"/>
      <c r="H3758" s="4"/>
      <c r="I3758" s="4"/>
      <c r="J3758" s="4"/>
      <c r="K3758" s="4" t="s">
        <v>88</v>
      </c>
      <c r="L3758" s="4" t="s">
        <v>59</v>
      </c>
      <c r="M3758" s="4" t="s">
        <v>89</v>
      </c>
      <c r="N3758" s="4"/>
      <c r="O3758" s="46">
        <v>32127</v>
      </c>
      <c r="P3758"/>
      <c r="Q3758"/>
      <c r="R3758"/>
      <c r="S3758"/>
      <c r="T3758"/>
    </row>
    <row r="3759" spans="1:20" x14ac:dyDescent="0.25">
      <c r="A3759" s="33"/>
      <c r="B3759" s="4"/>
      <c r="C3759" s="4"/>
      <c r="D3759" s="4"/>
      <c r="E3759" s="4"/>
      <c r="F3759" s="4"/>
      <c r="G3759" s="4"/>
      <c r="H3759" s="4"/>
      <c r="I3759" s="4"/>
      <c r="J3759" s="4"/>
      <c r="K3759" s="4" t="s">
        <v>90</v>
      </c>
      <c r="L3759" s="4" t="s">
        <v>59</v>
      </c>
      <c r="M3759" s="4" t="s">
        <v>91</v>
      </c>
      <c r="N3759" s="4"/>
      <c r="O3759" s="46">
        <v>17104</v>
      </c>
      <c r="P3759"/>
      <c r="Q3759"/>
      <c r="R3759"/>
      <c r="S3759"/>
      <c r="T3759"/>
    </row>
    <row r="3760" spans="1:20" x14ac:dyDescent="0.25">
      <c r="A3760" s="43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6"/>
      <c r="P3760"/>
      <c r="Q3760"/>
      <c r="R3760"/>
      <c r="S3760"/>
      <c r="T3760"/>
    </row>
    <row r="3761" spans="1:20" x14ac:dyDescent="0.25">
      <c r="A3761" s="30"/>
      <c r="B3761" s="4"/>
      <c r="C3761" s="4"/>
      <c r="D3761" s="4"/>
      <c r="E3761" s="4"/>
      <c r="F3761" s="4"/>
      <c r="G3761" s="4"/>
      <c r="H3761" s="4"/>
      <c r="I3761" s="4" t="s">
        <v>95</v>
      </c>
      <c r="J3761" s="4" t="s">
        <v>94</v>
      </c>
      <c r="K3761" s="4"/>
      <c r="L3761" s="4"/>
      <c r="M3761" s="4"/>
      <c r="N3761" s="4"/>
      <c r="O3761" s="46"/>
      <c r="P3761"/>
      <c r="Q3761"/>
      <c r="R3761"/>
      <c r="S3761"/>
      <c r="T3761"/>
    </row>
    <row r="3762" spans="1:20" x14ac:dyDescent="0.25">
      <c r="A3762" s="33"/>
      <c r="B3762" s="4"/>
      <c r="C3762" s="4"/>
      <c r="D3762" s="4"/>
      <c r="E3762" s="4"/>
      <c r="F3762" s="4"/>
      <c r="G3762" s="4"/>
      <c r="H3762" s="4"/>
      <c r="I3762" s="4"/>
      <c r="J3762" s="4"/>
      <c r="K3762" s="4" t="s">
        <v>92</v>
      </c>
      <c r="L3762" s="4" t="s">
        <v>51</v>
      </c>
      <c r="M3762" s="4" t="s">
        <v>93</v>
      </c>
      <c r="N3762" s="4"/>
      <c r="O3762" s="46">
        <v>12909</v>
      </c>
      <c r="P3762"/>
      <c r="Q3762"/>
      <c r="R3762"/>
      <c r="S3762"/>
      <c r="T3762"/>
    </row>
    <row r="3763" spans="1:20" x14ac:dyDescent="0.25">
      <c r="A3763" s="33"/>
      <c r="B3763" s="4"/>
      <c r="C3763" s="4"/>
      <c r="D3763" s="4"/>
      <c r="E3763" s="4"/>
      <c r="F3763" s="4"/>
      <c r="G3763" s="4"/>
      <c r="H3763" s="4"/>
      <c r="I3763" s="4"/>
      <c r="J3763" s="4"/>
      <c r="K3763" s="4" t="s">
        <v>96</v>
      </c>
      <c r="L3763" s="4" t="s">
        <v>59</v>
      </c>
      <c r="M3763" s="4" t="s">
        <v>97</v>
      </c>
      <c r="N3763" s="4"/>
      <c r="O3763" s="46">
        <v>12909</v>
      </c>
      <c r="P3763"/>
      <c r="Q3763"/>
      <c r="R3763"/>
      <c r="S3763"/>
      <c r="T3763"/>
    </row>
    <row r="3764" spans="1:20" x14ac:dyDescent="0.25">
      <c r="A3764" s="33"/>
      <c r="B3764" s="4"/>
      <c r="C3764" s="4"/>
      <c r="D3764" s="4"/>
      <c r="E3764" s="4"/>
      <c r="F3764" s="4"/>
      <c r="G3764" s="4"/>
      <c r="H3764" s="4"/>
      <c r="I3764" s="4"/>
      <c r="J3764" s="4"/>
      <c r="K3764" s="4" t="s">
        <v>98</v>
      </c>
      <c r="L3764" s="4" t="s">
        <v>59</v>
      </c>
      <c r="M3764" s="4" t="s">
        <v>99</v>
      </c>
      <c r="N3764" s="4"/>
      <c r="O3764" s="46">
        <v>12909</v>
      </c>
      <c r="P3764"/>
      <c r="Q3764"/>
      <c r="R3764"/>
      <c r="S3764"/>
      <c r="T3764"/>
    </row>
    <row r="3765" spans="1:20" x14ac:dyDescent="0.25">
      <c r="A3765" s="33"/>
      <c r="B3765" s="4"/>
      <c r="C3765" s="4"/>
      <c r="D3765" s="4"/>
      <c r="E3765" s="4"/>
      <c r="F3765" s="4"/>
      <c r="G3765" s="4"/>
      <c r="H3765" s="4"/>
      <c r="I3765" s="4"/>
      <c r="J3765" s="4"/>
      <c r="K3765" s="4" t="s">
        <v>100</v>
      </c>
      <c r="L3765" s="4" t="s">
        <v>59</v>
      </c>
      <c r="M3765" s="4" t="s">
        <v>101</v>
      </c>
      <c r="N3765" s="4"/>
      <c r="O3765" s="46">
        <v>12909</v>
      </c>
      <c r="P3765"/>
      <c r="Q3765"/>
      <c r="R3765"/>
      <c r="S3765"/>
      <c r="T3765"/>
    </row>
    <row r="3766" spans="1:20" x14ac:dyDescent="0.25">
      <c r="A3766" s="43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6"/>
      <c r="P3766"/>
      <c r="Q3766"/>
      <c r="R3766"/>
      <c r="S3766"/>
      <c r="T3766"/>
    </row>
    <row r="3767" spans="1:20" x14ac:dyDescent="0.25">
      <c r="A3767" s="30"/>
      <c r="B3767" s="4"/>
      <c r="C3767" s="4"/>
      <c r="D3767" s="4"/>
      <c r="E3767" s="4"/>
      <c r="F3767" s="4" t="s">
        <v>186</v>
      </c>
      <c r="G3767" s="4" t="s">
        <v>483</v>
      </c>
      <c r="H3767" s="4"/>
      <c r="I3767" s="4"/>
      <c r="J3767" s="4"/>
      <c r="K3767" s="4"/>
      <c r="L3767" s="4"/>
      <c r="M3767" s="4"/>
      <c r="N3767" s="4"/>
      <c r="O3767" s="46"/>
      <c r="P3767"/>
      <c r="Q3767"/>
      <c r="R3767"/>
      <c r="S3767"/>
      <c r="T3767"/>
    </row>
    <row r="3768" spans="1:20" x14ac:dyDescent="0.25">
      <c r="A3768" s="33"/>
      <c r="B3768" s="4"/>
      <c r="C3768" s="4"/>
      <c r="D3768" s="4"/>
      <c r="E3768" s="4"/>
      <c r="F3768" s="4"/>
      <c r="G3768" s="4"/>
      <c r="H3768" s="4" t="s">
        <v>477</v>
      </c>
      <c r="I3768" s="4"/>
      <c r="J3768" s="4"/>
      <c r="K3768" s="4"/>
      <c r="L3768" s="4"/>
      <c r="M3768" s="4"/>
      <c r="N3768" s="4"/>
      <c r="O3768" s="46"/>
      <c r="P3768"/>
      <c r="Q3768"/>
      <c r="R3768"/>
      <c r="S3768"/>
      <c r="T3768"/>
    </row>
    <row r="3769" spans="1:20" x14ac:dyDescent="0.25">
      <c r="A3769" s="33"/>
      <c r="B3769" s="4"/>
      <c r="C3769" s="4"/>
      <c r="D3769" s="4"/>
      <c r="E3769" s="4"/>
      <c r="F3769" s="4"/>
      <c r="G3769" s="4"/>
      <c r="H3769" s="4"/>
      <c r="I3769" s="4" t="s">
        <v>50</v>
      </c>
      <c r="J3769" s="4" t="s">
        <v>49</v>
      </c>
      <c r="K3769" s="4"/>
      <c r="L3769" s="4"/>
      <c r="M3769" s="4"/>
      <c r="N3769" s="4"/>
      <c r="O3769" s="46"/>
      <c r="P3769"/>
      <c r="Q3769"/>
      <c r="R3769"/>
      <c r="S3769"/>
      <c r="T3769"/>
    </row>
    <row r="3770" spans="1:20" x14ac:dyDescent="0.25">
      <c r="A3770" s="33"/>
      <c r="B3770" s="4"/>
      <c r="C3770" s="4"/>
      <c r="D3770" s="4"/>
      <c r="E3770" s="4"/>
      <c r="F3770" s="4"/>
      <c r="G3770" s="4"/>
      <c r="H3770" s="4"/>
      <c r="I3770" s="4"/>
      <c r="J3770" s="4"/>
      <c r="K3770" s="4" t="s">
        <v>45</v>
      </c>
      <c r="L3770" s="4" t="s">
        <v>51</v>
      </c>
      <c r="M3770" s="4" t="s">
        <v>46</v>
      </c>
      <c r="N3770" s="4"/>
      <c r="O3770" s="46">
        <v>3786</v>
      </c>
      <c r="P3770"/>
      <c r="Q3770"/>
      <c r="R3770"/>
      <c r="S3770"/>
      <c r="T3770"/>
    </row>
    <row r="3771" spans="1:20" x14ac:dyDescent="0.25">
      <c r="A3771" s="33"/>
      <c r="B3771" s="4"/>
      <c r="C3771" s="4"/>
      <c r="D3771" s="4"/>
      <c r="E3771" s="4"/>
      <c r="F3771" s="4"/>
      <c r="G3771" s="4"/>
      <c r="H3771" s="4"/>
      <c r="I3771" s="4"/>
      <c r="J3771" s="4"/>
      <c r="K3771" s="4" t="s">
        <v>57</v>
      </c>
      <c r="L3771" s="4" t="s">
        <v>59</v>
      </c>
      <c r="M3771" s="4" t="s">
        <v>58</v>
      </c>
      <c r="N3771" s="4"/>
      <c r="O3771" s="46">
        <v>3786</v>
      </c>
      <c r="P3771"/>
      <c r="Q3771"/>
      <c r="R3771"/>
      <c r="S3771"/>
      <c r="T3771"/>
    </row>
    <row r="3772" spans="1:20" x14ac:dyDescent="0.25">
      <c r="A3772" s="33"/>
      <c r="B3772" s="4"/>
      <c r="C3772" s="4"/>
      <c r="D3772" s="4"/>
      <c r="E3772" s="4"/>
      <c r="F3772" s="4"/>
      <c r="G3772" s="4"/>
      <c r="H3772" s="4"/>
      <c r="I3772" s="4"/>
      <c r="J3772" s="4"/>
      <c r="K3772" s="4" t="s">
        <v>60</v>
      </c>
      <c r="L3772" s="4" t="s">
        <v>59</v>
      </c>
      <c r="M3772" s="4" t="s">
        <v>61</v>
      </c>
      <c r="N3772" s="4"/>
      <c r="O3772" s="46">
        <v>3786</v>
      </c>
      <c r="P3772"/>
      <c r="Q3772"/>
      <c r="R3772"/>
      <c r="S3772"/>
      <c r="T3772"/>
    </row>
    <row r="3773" spans="1:20" x14ac:dyDescent="0.25">
      <c r="A3773" s="43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6"/>
      <c r="P3773"/>
      <c r="Q3773"/>
      <c r="R3773"/>
      <c r="S3773"/>
      <c r="T3773"/>
    </row>
    <row r="3774" spans="1:20" x14ac:dyDescent="0.25">
      <c r="A3774" s="30"/>
      <c r="B3774" s="4"/>
      <c r="C3774" s="4"/>
      <c r="D3774" s="4"/>
      <c r="E3774" s="4"/>
      <c r="F3774" s="4"/>
      <c r="G3774" s="4"/>
      <c r="H3774" s="4"/>
      <c r="I3774" s="4" t="s">
        <v>65</v>
      </c>
      <c r="J3774" s="4" t="s">
        <v>64</v>
      </c>
      <c r="K3774" s="4"/>
      <c r="L3774" s="4"/>
      <c r="M3774" s="4"/>
      <c r="N3774" s="4"/>
      <c r="O3774" s="46"/>
      <c r="P3774"/>
      <c r="Q3774"/>
      <c r="R3774"/>
      <c r="S3774"/>
      <c r="T3774"/>
    </row>
    <row r="3775" spans="1:20" x14ac:dyDescent="0.25">
      <c r="A3775" s="33"/>
      <c r="B3775" s="4"/>
      <c r="C3775" s="4"/>
      <c r="D3775" s="4"/>
      <c r="E3775" s="4"/>
      <c r="F3775" s="4"/>
      <c r="G3775" s="4"/>
      <c r="H3775" s="4"/>
      <c r="I3775" s="4"/>
      <c r="J3775" s="4"/>
      <c r="K3775" s="4" t="s">
        <v>70</v>
      </c>
      <c r="L3775" s="4" t="s">
        <v>51</v>
      </c>
      <c r="M3775" s="4" t="s">
        <v>71</v>
      </c>
      <c r="N3775" s="4"/>
      <c r="O3775" s="46">
        <v>3786</v>
      </c>
      <c r="P3775"/>
      <c r="Q3775"/>
      <c r="R3775"/>
      <c r="S3775"/>
      <c r="T3775"/>
    </row>
    <row r="3776" spans="1:20" x14ac:dyDescent="0.25">
      <c r="A3776" s="33"/>
      <c r="B3776" s="4"/>
      <c r="C3776" s="4"/>
      <c r="D3776" s="4"/>
      <c r="E3776" s="4"/>
      <c r="F3776" s="4"/>
      <c r="G3776" s="4"/>
      <c r="H3776" s="4"/>
      <c r="I3776" s="4"/>
      <c r="J3776" s="4"/>
      <c r="K3776" s="4" t="s">
        <v>72</v>
      </c>
      <c r="L3776" s="4" t="s">
        <v>59</v>
      </c>
      <c r="M3776" s="4" t="s">
        <v>73</v>
      </c>
      <c r="N3776" s="4"/>
      <c r="O3776" s="46">
        <v>3786</v>
      </c>
      <c r="P3776"/>
      <c r="Q3776"/>
      <c r="R3776"/>
      <c r="S3776"/>
      <c r="T3776"/>
    </row>
    <row r="3777" spans="1:20" x14ac:dyDescent="0.25">
      <c r="A3777" s="33"/>
      <c r="B3777" s="4"/>
      <c r="C3777" s="4"/>
      <c r="D3777" s="4"/>
      <c r="E3777" s="4"/>
      <c r="F3777" s="4"/>
      <c r="G3777" s="4"/>
      <c r="H3777" s="4"/>
      <c r="I3777" s="4"/>
      <c r="J3777" s="4"/>
      <c r="K3777" s="4" t="s">
        <v>74</v>
      </c>
      <c r="L3777" s="4" t="s">
        <v>59</v>
      </c>
      <c r="M3777" s="4" t="s">
        <v>75</v>
      </c>
      <c r="N3777" s="4"/>
      <c r="O3777" s="46">
        <v>3786</v>
      </c>
      <c r="P3777"/>
      <c r="Q3777"/>
      <c r="R3777"/>
      <c r="S3777"/>
      <c r="T3777"/>
    </row>
    <row r="3778" spans="1:20" x14ac:dyDescent="0.25">
      <c r="A3778" s="43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6"/>
      <c r="P3778"/>
      <c r="Q3778"/>
      <c r="R3778"/>
      <c r="S3778"/>
      <c r="T3778"/>
    </row>
    <row r="3779" spans="1:20" x14ac:dyDescent="0.25">
      <c r="A3779" s="30"/>
      <c r="B3779" s="4"/>
      <c r="C3779" s="4"/>
      <c r="D3779" s="4"/>
      <c r="E3779" s="4" t="s">
        <v>186</v>
      </c>
      <c r="F3779" s="4"/>
      <c r="G3779" s="4" t="s">
        <v>484</v>
      </c>
      <c r="H3779" s="4"/>
      <c r="I3779" s="4"/>
      <c r="J3779" s="4"/>
      <c r="K3779" s="4"/>
      <c r="L3779" s="4"/>
      <c r="M3779" s="4"/>
      <c r="N3779" s="4"/>
      <c r="O3779" s="46"/>
      <c r="P3779"/>
      <c r="Q3779"/>
      <c r="R3779"/>
      <c r="S3779"/>
      <c r="T3779"/>
    </row>
    <row r="3780" spans="1:20" x14ac:dyDescent="0.25">
      <c r="A3780" s="33"/>
      <c r="B3780" s="4"/>
      <c r="C3780" s="4"/>
      <c r="D3780" s="4"/>
      <c r="E3780" s="4"/>
      <c r="F3780" s="4"/>
      <c r="G3780" s="4"/>
      <c r="H3780" s="4" t="s">
        <v>477</v>
      </c>
      <c r="I3780" s="4"/>
      <c r="J3780" s="4"/>
      <c r="K3780" s="4"/>
      <c r="L3780" s="4"/>
      <c r="M3780" s="4"/>
      <c r="N3780" s="4"/>
      <c r="O3780" s="46"/>
      <c r="P3780"/>
      <c r="Q3780"/>
      <c r="R3780"/>
      <c r="S3780"/>
      <c r="T3780"/>
    </row>
    <row r="3781" spans="1:20" x14ac:dyDescent="0.25">
      <c r="A3781" s="33"/>
      <c r="B3781" s="4"/>
      <c r="C3781" s="4"/>
      <c r="D3781" s="4"/>
      <c r="E3781" s="4"/>
      <c r="F3781" s="4"/>
      <c r="G3781" s="4"/>
      <c r="H3781" s="4"/>
      <c r="I3781" s="4" t="s">
        <v>50</v>
      </c>
      <c r="J3781" s="4" t="s">
        <v>49</v>
      </c>
      <c r="K3781" s="4"/>
      <c r="L3781" s="4"/>
      <c r="M3781" s="4"/>
      <c r="N3781" s="4"/>
      <c r="O3781" s="46"/>
      <c r="P3781"/>
      <c r="Q3781"/>
      <c r="R3781"/>
      <c r="S3781"/>
      <c r="T3781"/>
    </row>
    <row r="3782" spans="1:20" x14ac:dyDescent="0.25">
      <c r="A3782" s="33"/>
      <c r="B3782" s="4"/>
      <c r="C3782" s="4"/>
      <c r="D3782" s="4"/>
      <c r="E3782" s="4"/>
      <c r="F3782" s="4"/>
      <c r="G3782" s="4"/>
      <c r="H3782" s="4"/>
      <c r="I3782" s="4"/>
      <c r="J3782" s="4"/>
      <c r="K3782" s="4" t="s">
        <v>45</v>
      </c>
      <c r="L3782" s="4" t="s">
        <v>51</v>
      </c>
      <c r="M3782" s="4" t="s">
        <v>46</v>
      </c>
      <c r="N3782" s="4"/>
      <c r="O3782" s="46">
        <v>17660</v>
      </c>
      <c r="P3782"/>
      <c r="Q3782"/>
      <c r="R3782"/>
      <c r="S3782"/>
      <c r="T3782"/>
    </row>
    <row r="3783" spans="1:20" x14ac:dyDescent="0.25">
      <c r="A3783" s="33"/>
      <c r="B3783" s="4"/>
      <c r="C3783" s="4"/>
      <c r="D3783" s="4"/>
      <c r="E3783" s="4"/>
      <c r="F3783" s="4"/>
      <c r="G3783" s="4"/>
      <c r="H3783" s="4"/>
      <c r="I3783" s="4"/>
      <c r="J3783" s="4"/>
      <c r="K3783" s="4" t="s">
        <v>172</v>
      </c>
      <c r="L3783" s="4" t="s">
        <v>51</v>
      </c>
      <c r="M3783" s="4" t="s">
        <v>173</v>
      </c>
      <c r="N3783" s="4"/>
      <c r="O3783" s="46">
        <v>135</v>
      </c>
      <c r="P3783"/>
      <c r="Q3783"/>
      <c r="R3783"/>
      <c r="S3783"/>
      <c r="T3783"/>
    </row>
    <row r="3784" spans="1:20" x14ac:dyDescent="0.25">
      <c r="A3784" s="33"/>
      <c r="B3784" s="4"/>
      <c r="C3784" s="4"/>
      <c r="D3784" s="4"/>
      <c r="E3784" s="4"/>
      <c r="F3784" s="4"/>
      <c r="G3784" s="4"/>
      <c r="H3784" s="4"/>
      <c r="I3784" s="4"/>
      <c r="J3784" s="4"/>
      <c r="K3784" s="4" t="s">
        <v>57</v>
      </c>
      <c r="L3784" s="4" t="s">
        <v>59</v>
      </c>
      <c r="M3784" s="4" t="s">
        <v>58</v>
      </c>
      <c r="N3784" s="4"/>
      <c r="O3784" s="46">
        <v>17795</v>
      </c>
      <c r="P3784"/>
      <c r="Q3784"/>
      <c r="R3784"/>
      <c r="S3784"/>
      <c r="T3784"/>
    </row>
    <row r="3785" spans="1:20" x14ac:dyDescent="0.25">
      <c r="A3785" s="33"/>
      <c r="B3785" s="4"/>
      <c r="C3785" s="4"/>
      <c r="D3785" s="4"/>
      <c r="E3785" s="4"/>
      <c r="F3785" s="4"/>
      <c r="G3785" s="4"/>
      <c r="H3785" s="4"/>
      <c r="I3785" s="4"/>
      <c r="J3785" s="4"/>
      <c r="K3785" s="4" t="s">
        <v>60</v>
      </c>
      <c r="L3785" s="4" t="s">
        <v>59</v>
      </c>
      <c r="M3785" s="4" t="s">
        <v>61</v>
      </c>
      <c r="N3785" s="4"/>
      <c r="O3785" s="46">
        <v>17795</v>
      </c>
      <c r="P3785"/>
      <c r="Q3785"/>
      <c r="R3785"/>
      <c r="S3785"/>
      <c r="T3785"/>
    </row>
    <row r="3786" spans="1:20" x14ac:dyDescent="0.25">
      <c r="A3786" s="43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6"/>
      <c r="P3786"/>
      <c r="Q3786"/>
      <c r="R3786"/>
      <c r="S3786"/>
      <c r="T3786"/>
    </row>
    <row r="3787" spans="1:20" x14ac:dyDescent="0.25">
      <c r="A3787" s="30"/>
      <c r="B3787" s="4"/>
      <c r="C3787" s="4"/>
      <c r="D3787" s="4"/>
      <c r="E3787" s="4"/>
      <c r="F3787" s="4"/>
      <c r="G3787" s="4"/>
      <c r="H3787" s="4"/>
      <c r="I3787" s="4" t="s">
        <v>65</v>
      </c>
      <c r="J3787" s="4" t="s">
        <v>64</v>
      </c>
      <c r="K3787" s="4"/>
      <c r="L3787" s="4"/>
      <c r="M3787" s="4"/>
      <c r="N3787" s="4"/>
      <c r="O3787" s="46"/>
      <c r="P3787"/>
      <c r="Q3787"/>
      <c r="R3787"/>
      <c r="S3787"/>
      <c r="T3787"/>
    </row>
    <row r="3788" spans="1:20" x14ac:dyDescent="0.25">
      <c r="A3788" s="33"/>
      <c r="B3788" s="4"/>
      <c r="C3788" s="4"/>
      <c r="D3788" s="4"/>
      <c r="E3788" s="4"/>
      <c r="F3788" s="4"/>
      <c r="G3788" s="4"/>
      <c r="H3788" s="4"/>
      <c r="I3788" s="4"/>
      <c r="J3788" s="4"/>
      <c r="K3788" s="4" t="s">
        <v>62</v>
      </c>
      <c r="L3788" s="4" t="s">
        <v>51</v>
      </c>
      <c r="M3788" s="4" t="s">
        <v>63</v>
      </c>
      <c r="N3788" s="4"/>
      <c r="O3788" s="46">
        <v>3398</v>
      </c>
      <c r="P3788"/>
      <c r="Q3788"/>
      <c r="R3788"/>
      <c r="S3788"/>
      <c r="T3788"/>
    </row>
    <row r="3789" spans="1:20" x14ac:dyDescent="0.25">
      <c r="A3789" s="33"/>
      <c r="B3789" s="4"/>
      <c r="C3789" s="4"/>
      <c r="D3789" s="4"/>
      <c r="E3789" s="4"/>
      <c r="F3789" s="4"/>
      <c r="G3789" s="4"/>
      <c r="H3789" s="4"/>
      <c r="I3789" s="4"/>
      <c r="J3789" s="4"/>
      <c r="K3789" s="4" t="s">
        <v>66</v>
      </c>
      <c r="L3789" s="4" t="s">
        <v>59</v>
      </c>
      <c r="M3789" s="4" t="s">
        <v>67</v>
      </c>
      <c r="N3789" s="4"/>
      <c r="O3789" s="46">
        <v>3398</v>
      </c>
      <c r="P3789"/>
      <c r="Q3789"/>
      <c r="R3789"/>
      <c r="S3789"/>
      <c r="T3789"/>
    </row>
    <row r="3790" spans="1:20" x14ac:dyDescent="0.25">
      <c r="A3790" s="33"/>
      <c r="B3790" s="4"/>
      <c r="C3790" s="4"/>
      <c r="D3790" s="4"/>
      <c r="E3790" s="4"/>
      <c r="F3790" s="4"/>
      <c r="G3790" s="4"/>
      <c r="H3790" s="4"/>
      <c r="I3790" s="4"/>
      <c r="J3790" s="4"/>
      <c r="K3790" s="4" t="s">
        <v>70</v>
      </c>
      <c r="L3790" s="4" t="s">
        <v>51</v>
      </c>
      <c r="M3790" s="4" t="s">
        <v>71</v>
      </c>
      <c r="N3790" s="4"/>
      <c r="O3790" s="46">
        <v>14397</v>
      </c>
      <c r="P3790"/>
      <c r="Q3790"/>
      <c r="R3790"/>
      <c r="S3790"/>
      <c r="T3790"/>
    </row>
    <row r="3791" spans="1:20" x14ac:dyDescent="0.25">
      <c r="A3791" s="33"/>
      <c r="B3791" s="4"/>
      <c r="C3791" s="4"/>
      <c r="D3791" s="4"/>
      <c r="E3791" s="4"/>
      <c r="F3791" s="4"/>
      <c r="G3791" s="4"/>
      <c r="H3791" s="4"/>
      <c r="I3791" s="4"/>
      <c r="J3791" s="4"/>
      <c r="K3791" s="4" t="s">
        <v>72</v>
      </c>
      <c r="L3791" s="4" t="s">
        <v>59</v>
      </c>
      <c r="M3791" s="4" t="s">
        <v>73</v>
      </c>
      <c r="N3791" s="4"/>
      <c r="O3791" s="46">
        <v>14397</v>
      </c>
      <c r="P3791"/>
      <c r="Q3791"/>
      <c r="R3791"/>
      <c r="S3791"/>
      <c r="T3791"/>
    </row>
    <row r="3792" spans="1:20" x14ac:dyDescent="0.25">
      <c r="A3792" s="33"/>
      <c r="B3792" s="4"/>
      <c r="C3792" s="4"/>
      <c r="D3792" s="4"/>
      <c r="E3792" s="4"/>
      <c r="F3792" s="4"/>
      <c r="G3792" s="4"/>
      <c r="H3792" s="4"/>
      <c r="I3792" s="4"/>
      <c r="J3792" s="4"/>
      <c r="K3792" s="4" t="s">
        <v>74</v>
      </c>
      <c r="L3792" s="4" t="s">
        <v>59</v>
      </c>
      <c r="M3792" s="4" t="s">
        <v>75</v>
      </c>
      <c r="N3792" s="4"/>
      <c r="O3792" s="46">
        <v>17795</v>
      </c>
      <c r="P3792"/>
      <c r="Q3792"/>
      <c r="R3792"/>
      <c r="S3792"/>
      <c r="T3792"/>
    </row>
    <row r="3793" spans="1:20" x14ac:dyDescent="0.25">
      <c r="A3793" s="43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6"/>
      <c r="P3793"/>
      <c r="Q3793"/>
      <c r="R3793"/>
      <c r="S3793"/>
      <c r="T3793"/>
    </row>
    <row r="3794" spans="1:20" x14ac:dyDescent="0.25">
      <c r="A3794" s="30"/>
      <c r="B3794" s="4"/>
      <c r="C3794" s="4"/>
      <c r="D3794" s="4"/>
      <c r="E3794" s="4"/>
      <c r="F3794" s="4"/>
      <c r="G3794" s="4"/>
      <c r="H3794" s="4"/>
      <c r="I3794" s="4" t="s">
        <v>79</v>
      </c>
      <c r="J3794" s="4" t="s">
        <v>78</v>
      </c>
      <c r="K3794" s="4"/>
      <c r="L3794" s="4"/>
      <c r="M3794" s="4"/>
      <c r="N3794" s="4"/>
      <c r="O3794" s="46"/>
      <c r="P3794"/>
      <c r="Q3794"/>
      <c r="R3794"/>
      <c r="S3794"/>
      <c r="T3794"/>
    </row>
    <row r="3795" spans="1:20" x14ac:dyDescent="0.25">
      <c r="A3795" s="33"/>
      <c r="B3795" s="4"/>
      <c r="C3795" s="4"/>
      <c r="D3795" s="4"/>
      <c r="E3795" s="4"/>
      <c r="F3795" s="4"/>
      <c r="G3795" s="4"/>
      <c r="H3795" s="4"/>
      <c r="I3795" s="4"/>
      <c r="J3795" s="4"/>
      <c r="K3795" s="4" t="s">
        <v>76</v>
      </c>
      <c r="L3795" s="4" t="s">
        <v>51</v>
      </c>
      <c r="M3795" s="4" t="s">
        <v>77</v>
      </c>
      <c r="N3795" s="4"/>
      <c r="O3795" s="46">
        <v>7946</v>
      </c>
      <c r="P3795"/>
      <c r="Q3795"/>
      <c r="R3795"/>
      <c r="S3795"/>
      <c r="T3795"/>
    </row>
    <row r="3796" spans="1:20" x14ac:dyDescent="0.25">
      <c r="A3796" s="33"/>
      <c r="B3796" s="4"/>
      <c r="C3796" s="4"/>
      <c r="D3796" s="4"/>
      <c r="E3796" s="4"/>
      <c r="F3796" s="4"/>
      <c r="G3796" s="4"/>
      <c r="H3796" s="4"/>
      <c r="I3796" s="4"/>
      <c r="J3796" s="4"/>
      <c r="K3796" s="4" t="s">
        <v>265</v>
      </c>
      <c r="L3796" s="4" t="s">
        <v>51</v>
      </c>
      <c r="M3796" s="4" t="s">
        <v>266</v>
      </c>
      <c r="N3796" s="4"/>
      <c r="O3796" s="46">
        <v>3398</v>
      </c>
      <c r="P3796"/>
      <c r="Q3796"/>
      <c r="R3796"/>
      <c r="S3796"/>
      <c r="T3796"/>
    </row>
    <row r="3797" spans="1:20" x14ac:dyDescent="0.25">
      <c r="A3797" s="33"/>
      <c r="B3797" s="4"/>
      <c r="C3797" s="4"/>
      <c r="D3797" s="4"/>
      <c r="E3797" s="4"/>
      <c r="F3797" s="4"/>
      <c r="G3797" s="4"/>
      <c r="H3797" s="4"/>
      <c r="I3797" s="4"/>
      <c r="J3797" s="4"/>
      <c r="K3797" s="4" t="s">
        <v>82</v>
      </c>
      <c r="L3797" s="4" t="s">
        <v>59</v>
      </c>
      <c r="M3797" s="4" t="s">
        <v>83</v>
      </c>
      <c r="N3797" s="4"/>
      <c r="O3797" s="46">
        <v>-5802</v>
      </c>
      <c r="P3797"/>
      <c r="Q3797"/>
      <c r="R3797"/>
      <c r="S3797"/>
      <c r="T3797"/>
    </row>
    <row r="3798" spans="1:20" x14ac:dyDescent="0.25">
      <c r="A3798" s="33"/>
      <c r="B3798" s="4"/>
      <c r="C3798" s="4"/>
      <c r="D3798" s="4"/>
      <c r="E3798" s="4"/>
      <c r="F3798" s="4"/>
      <c r="G3798" s="4"/>
      <c r="H3798" s="4"/>
      <c r="I3798" s="4"/>
      <c r="J3798" s="4"/>
      <c r="K3798" s="4" t="s">
        <v>86</v>
      </c>
      <c r="L3798" s="4" t="s">
        <v>51</v>
      </c>
      <c r="M3798" s="4" t="s">
        <v>87</v>
      </c>
      <c r="N3798" s="4"/>
      <c r="O3798" s="46">
        <v>5542</v>
      </c>
      <c r="P3798"/>
      <c r="Q3798"/>
      <c r="R3798"/>
      <c r="S3798"/>
      <c r="T3798"/>
    </row>
    <row r="3799" spans="1:20" x14ac:dyDescent="0.25">
      <c r="A3799" s="33"/>
      <c r="B3799" s="4"/>
      <c r="C3799" s="4"/>
      <c r="D3799" s="4"/>
      <c r="E3799" s="4"/>
      <c r="F3799" s="4"/>
      <c r="G3799" s="4"/>
      <c r="H3799" s="4"/>
      <c r="I3799" s="4"/>
      <c r="J3799" s="4"/>
      <c r="K3799" s="4" t="s">
        <v>160</v>
      </c>
      <c r="L3799" s="4" t="s">
        <v>51</v>
      </c>
      <c r="M3799" s="4" t="s">
        <v>161</v>
      </c>
      <c r="N3799" s="4"/>
      <c r="O3799" s="46">
        <v>-32</v>
      </c>
      <c r="P3799"/>
      <c r="Q3799"/>
      <c r="R3799"/>
      <c r="S3799"/>
      <c r="T3799"/>
    </row>
    <row r="3800" spans="1:20" x14ac:dyDescent="0.25">
      <c r="A3800" s="33"/>
      <c r="B3800" s="4"/>
      <c r="C3800" s="4"/>
      <c r="D3800" s="4"/>
      <c r="E3800" s="4"/>
      <c r="F3800" s="4"/>
      <c r="G3800" s="4"/>
      <c r="H3800" s="4"/>
      <c r="I3800" s="4"/>
      <c r="J3800" s="4"/>
      <c r="K3800" s="4" t="s">
        <v>130</v>
      </c>
      <c r="L3800" s="4" t="s">
        <v>51</v>
      </c>
      <c r="M3800" s="4" t="s">
        <v>131</v>
      </c>
      <c r="N3800" s="4"/>
      <c r="O3800" s="46">
        <v>-32</v>
      </c>
      <c r="P3800"/>
      <c r="Q3800"/>
      <c r="R3800"/>
      <c r="S3800"/>
      <c r="T3800"/>
    </row>
    <row r="3801" spans="1:20" x14ac:dyDescent="0.25">
      <c r="A3801" s="33"/>
      <c r="B3801" s="4"/>
      <c r="C3801" s="4"/>
      <c r="D3801" s="4"/>
      <c r="E3801" s="4"/>
      <c r="F3801" s="4"/>
      <c r="G3801" s="4"/>
      <c r="H3801" s="4"/>
      <c r="I3801" s="4"/>
      <c r="J3801" s="4"/>
      <c r="K3801" s="4" t="s">
        <v>88</v>
      </c>
      <c r="L3801" s="4" t="s">
        <v>59</v>
      </c>
      <c r="M3801" s="4" t="s">
        <v>89</v>
      </c>
      <c r="N3801" s="4"/>
      <c r="O3801" s="46">
        <v>7914</v>
      </c>
      <c r="P3801"/>
      <c r="Q3801"/>
      <c r="R3801"/>
      <c r="S3801"/>
      <c r="T3801"/>
    </row>
    <row r="3802" spans="1:20" x14ac:dyDescent="0.25">
      <c r="A3802" s="33"/>
      <c r="B3802" s="4"/>
      <c r="C3802" s="4"/>
      <c r="D3802" s="4"/>
      <c r="E3802" s="4"/>
      <c r="F3802" s="4"/>
      <c r="G3802" s="4"/>
      <c r="H3802" s="4"/>
      <c r="I3802" s="4"/>
      <c r="J3802" s="4"/>
      <c r="K3802" s="4" t="s">
        <v>90</v>
      </c>
      <c r="L3802" s="4" t="s">
        <v>59</v>
      </c>
      <c r="M3802" s="4" t="s">
        <v>91</v>
      </c>
      <c r="N3802" s="4"/>
      <c r="O3802" s="46">
        <v>5511</v>
      </c>
      <c r="P3802"/>
      <c r="Q3802"/>
      <c r="R3802"/>
      <c r="S3802"/>
      <c r="T3802"/>
    </row>
    <row r="3803" spans="1:20" x14ac:dyDescent="0.25">
      <c r="A3803" s="43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6"/>
      <c r="P3803"/>
      <c r="Q3803"/>
      <c r="R3803"/>
      <c r="S3803"/>
      <c r="T3803"/>
    </row>
    <row r="3804" spans="1:20" x14ac:dyDescent="0.25">
      <c r="A3804" s="30"/>
      <c r="B3804" s="4"/>
      <c r="C3804" s="4"/>
      <c r="D3804" s="4"/>
      <c r="E3804" s="4"/>
      <c r="F3804" s="4"/>
      <c r="G3804" s="4"/>
      <c r="H3804" s="4"/>
      <c r="I3804" s="4" t="s">
        <v>95</v>
      </c>
      <c r="J3804" s="4" t="s">
        <v>94</v>
      </c>
      <c r="K3804" s="4"/>
      <c r="L3804" s="4"/>
      <c r="M3804" s="4"/>
      <c r="N3804" s="4"/>
      <c r="O3804" s="46"/>
      <c r="P3804"/>
      <c r="Q3804"/>
      <c r="R3804"/>
      <c r="S3804"/>
      <c r="T3804"/>
    </row>
    <row r="3805" spans="1:20" x14ac:dyDescent="0.25">
      <c r="A3805" s="33"/>
      <c r="B3805" s="4"/>
      <c r="C3805" s="4"/>
      <c r="D3805" s="4"/>
      <c r="E3805" s="4"/>
      <c r="F3805" s="4"/>
      <c r="G3805" s="4"/>
      <c r="H3805" s="4"/>
      <c r="I3805" s="4"/>
      <c r="J3805" s="4"/>
      <c r="K3805" s="4" t="s">
        <v>92</v>
      </c>
      <c r="L3805" s="4" t="s">
        <v>51</v>
      </c>
      <c r="M3805" s="4" t="s">
        <v>93</v>
      </c>
      <c r="N3805" s="4"/>
      <c r="O3805" s="46">
        <v>5802</v>
      </c>
      <c r="P3805"/>
      <c r="Q3805"/>
      <c r="R3805"/>
      <c r="S3805"/>
      <c r="T3805"/>
    </row>
    <row r="3806" spans="1:20" x14ac:dyDescent="0.25">
      <c r="A3806" s="33"/>
      <c r="B3806" s="4"/>
      <c r="C3806" s="4"/>
      <c r="D3806" s="4"/>
      <c r="E3806" s="4"/>
      <c r="F3806" s="4"/>
      <c r="G3806" s="4"/>
      <c r="H3806" s="4"/>
      <c r="I3806" s="4"/>
      <c r="J3806" s="4"/>
      <c r="K3806" s="4" t="s">
        <v>96</v>
      </c>
      <c r="L3806" s="4" t="s">
        <v>59</v>
      </c>
      <c r="M3806" s="4" t="s">
        <v>97</v>
      </c>
      <c r="N3806" s="4"/>
      <c r="O3806" s="46">
        <v>5802</v>
      </c>
      <c r="P3806"/>
      <c r="Q3806"/>
      <c r="R3806"/>
      <c r="S3806"/>
      <c r="T3806"/>
    </row>
    <row r="3807" spans="1:20" x14ac:dyDescent="0.25">
      <c r="A3807" s="33"/>
      <c r="B3807" s="4"/>
      <c r="C3807" s="4"/>
      <c r="D3807" s="4"/>
      <c r="E3807" s="4"/>
      <c r="F3807" s="4"/>
      <c r="G3807" s="4"/>
      <c r="H3807" s="4"/>
      <c r="I3807" s="4"/>
      <c r="J3807" s="4"/>
      <c r="K3807" s="4" t="s">
        <v>98</v>
      </c>
      <c r="L3807" s="4" t="s">
        <v>59</v>
      </c>
      <c r="M3807" s="4" t="s">
        <v>99</v>
      </c>
      <c r="N3807" s="4"/>
      <c r="O3807" s="46">
        <v>5802</v>
      </c>
      <c r="P3807"/>
      <c r="Q3807"/>
      <c r="R3807"/>
      <c r="S3807"/>
      <c r="T3807"/>
    </row>
    <row r="3808" spans="1:20" x14ac:dyDescent="0.25">
      <c r="A3808" s="33"/>
      <c r="B3808" s="4"/>
      <c r="C3808" s="4"/>
      <c r="D3808" s="4"/>
      <c r="E3808" s="4"/>
      <c r="F3808" s="4"/>
      <c r="G3808" s="4"/>
      <c r="H3808" s="4"/>
      <c r="I3808" s="4"/>
      <c r="J3808" s="4"/>
      <c r="K3808" s="4" t="s">
        <v>100</v>
      </c>
      <c r="L3808" s="4" t="s">
        <v>59</v>
      </c>
      <c r="M3808" s="4" t="s">
        <v>101</v>
      </c>
      <c r="N3808" s="4"/>
      <c r="O3808" s="46">
        <v>5802</v>
      </c>
      <c r="P3808"/>
      <c r="Q3808"/>
      <c r="R3808"/>
      <c r="S3808"/>
      <c r="T3808"/>
    </row>
    <row r="3809" spans="1:20" x14ac:dyDescent="0.25">
      <c r="A3809" s="43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6"/>
      <c r="P3809"/>
      <c r="Q3809"/>
      <c r="R3809"/>
      <c r="S3809"/>
      <c r="T3809"/>
    </row>
    <row r="3810" spans="1:20" x14ac:dyDescent="0.25">
      <c r="A3810" s="30"/>
      <c r="B3810" s="4"/>
      <c r="C3810" s="4"/>
      <c r="D3810" s="4"/>
      <c r="E3810" s="4"/>
      <c r="F3810" s="4" t="s">
        <v>278</v>
      </c>
      <c r="G3810" s="4" t="s">
        <v>485</v>
      </c>
      <c r="H3810" s="4"/>
      <c r="I3810" s="4"/>
      <c r="J3810" s="4"/>
      <c r="K3810" s="4"/>
      <c r="L3810" s="4"/>
      <c r="M3810" s="4"/>
      <c r="N3810" s="4"/>
      <c r="O3810" s="46"/>
      <c r="P3810"/>
      <c r="Q3810"/>
      <c r="R3810"/>
      <c r="S3810"/>
      <c r="T3810"/>
    </row>
    <row r="3811" spans="1:20" x14ac:dyDescent="0.25">
      <c r="A3811" s="33"/>
      <c r="B3811" s="4"/>
      <c r="C3811" s="4"/>
      <c r="D3811" s="4"/>
      <c r="E3811" s="4"/>
      <c r="F3811" s="4"/>
      <c r="G3811" s="4"/>
      <c r="H3811" s="4" t="s">
        <v>477</v>
      </c>
      <c r="I3811" s="4"/>
      <c r="J3811" s="4"/>
      <c r="K3811" s="4"/>
      <c r="L3811" s="4"/>
      <c r="M3811" s="4"/>
      <c r="N3811" s="4"/>
      <c r="O3811" s="46"/>
      <c r="P3811"/>
      <c r="Q3811"/>
      <c r="R3811"/>
      <c r="S3811"/>
      <c r="T3811"/>
    </row>
    <row r="3812" spans="1:20" x14ac:dyDescent="0.25">
      <c r="A3812" s="33"/>
      <c r="B3812" s="4"/>
      <c r="C3812" s="4"/>
      <c r="D3812" s="4"/>
      <c r="E3812" s="4"/>
      <c r="F3812" s="4"/>
      <c r="G3812" s="4"/>
      <c r="H3812" s="4"/>
      <c r="I3812" s="4" t="s">
        <v>50</v>
      </c>
      <c r="J3812" s="4" t="s">
        <v>49</v>
      </c>
      <c r="K3812" s="4"/>
      <c r="L3812" s="4"/>
      <c r="M3812" s="4"/>
      <c r="N3812" s="4"/>
      <c r="O3812" s="46"/>
      <c r="P3812"/>
      <c r="Q3812"/>
      <c r="R3812"/>
      <c r="S3812"/>
      <c r="T3812"/>
    </row>
    <row r="3813" spans="1:20" x14ac:dyDescent="0.25">
      <c r="A3813" s="33"/>
      <c r="B3813" s="4"/>
      <c r="C3813" s="4"/>
      <c r="D3813" s="4"/>
      <c r="E3813" s="4"/>
      <c r="F3813" s="4"/>
      <c r="G3813" s="4"/>
      <c r="H3813" s="4"/>
      <c r="I3813" s="4"/>
      <c r="J3813" s="4"/>
      <c r="K3813" s="4" t="s">
        <v>45</v>
      </c>
      <c r="L3813" s="4" t="s">
        <v>51</v>
      </c>
      <c r="M3813" s="4" t="s">
        <v>46</v>
      </c>
      <c r="N3813" s="4"/>
      <c r="O3813" s="46">
        <v>681</v>
      </c>
      <c r="P3813"/>
      <c r="Q3813"/>
      <c r="R3813"/>
      <c r="S3813"/>
      <c r="T3813"/>
    </row>
    <row r="3814" spans="1:20" x14ac:dyDescent="0.25">
      <c r="A3814" s="33"/>
      <c r="B3814" s="4"/>
      <c r="C3814" s="4"/>
      <c r="D3814" s="4"/>
      <c r="E3814" s="4"/>
      <c r="F3814" s="4"/>
      <c r="G3814" s="4"/>
      <c r="H3814" s="4"/>
      <c r="I3814" s="4"/>
      <c r="J3814" s="4"/>
      <c r="K3814" s="4" t="s">
        <v>57</v>
      </c>
      <c r="L3814" s="4" t="s">
        <v>59</v>
      </c>
      <c r="M3814" s="4" t="s">
        <v>58</v>
      </c>
      <c r="N3814" s="4"/>
      <c r="O3814" s="46">
        <v>681</v>
      </c>
      <c r="P3814"/>
      <c r="Q3814"/>
      <c r="R3814"/>
      <c r="S3814"/>
      <c r="T3814"/>
    </row>
    <row r="3815" spans="1:20" x14ac:dyDescent="0.25">
      <c r="A3815" s="33"/>
      <c r="B3815" s="4"/>
      <c r="C3815" s="4"/>
      <c r="D3815" s="4"/>
      <c r="E3815" s="4"/>
      <c r="F3815" s="4"/>
      <c r="G3815" s="4"/>
      <c r="H3815" s="4"/>
      <c r="I3815" s="4"/>
      <c r="J3815" s="4"/>
      <c r="K3815" s="4" t="s">
        <v>60</v>
      </c>
      <c r="L3815" s="4" t="s">
        <v>59</v>
      </c>
      <c r="M3815" s="4" t="s">
        <v>61</v>
      </c>
      <c r="N3815" s="4"/>
      <c r="O3815" s="46">
        <v>681</v>
      </c>
      <c r="P3815"/>
      <c r="Q3815"/>
      <c r="R3815"/>
      <c r="S3815"/>
      <c r="T3815"/>
    </row>
    <row r="3816" spans="1:20" x14ac:dyDescent="0.25">
      <c r="A3816" s="43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6"/>
      <c r="P3816"/>
      <c r="Q3816"/>
      <c r="R3816"/>
      <c r="S3816"/>
      <c r="T3816"/>
    </row>
    <row r="3817" spans="1:20" x14ac:dyDescent="0.25">
      <c r="A3817" s="30"/>
      <c r="B3817" s="4"/>
      <c r="C3817" s="4"/>
      <c r="D3817" s="4"/>
      <c r="E3817" s="4"/>
      <c r="F3817" s="4"/>
      <c r="G3817" s="4"/>
      <c r="H3817" s="4"/>
      <c r="I3817" s="4" t="s">
        <v>65</v>
      </c>
      <c r="J3817" s="4" t="s">
        <v>64</v>
      </c>
      <c r="K3817" s="4"/>
      <c r="L3817" s="4"/>
      <c r="M3817" s="4"/>
      <c r="N3817" s="4"/>
      <c r="O3817" s="46"/>
      <c r="P3817"/>
      <c r="Q3817"/>
      <c r="R3817"/>
      <c r="S3817"/>
      <c r="T3817"/>
    </row>
    <row r="3818" spans="1:20" x14ac:dyDescent="0.25">
      <c r="A3818" s="33"/>
      <c r="B3818" s="4"/>
      <c r="C3818" s="4"/>
      <c r="D3818" s="4"/>
      <c r="E3818" s="4"/>
      <c r="F3818" s="4"/>
      <c r="G3818" s="4"/>
      <c r="H3818" s="4"/>
      <c r="I3818" s="4"/>
      <c r="J3818" s="4"/>
      <c r="K3818" s="4" t="s">
        <v>62</v>
      </c>
      <c r="L3818" s="4" t="s">
        <v>51</v>
      </c>
      <c r="M3818" s="4" t="s">
        <v>63</v>
      </c>
      <c r="N3818" s="4"/>
      <c r="O3818" s="46">
        <v>681</v>
      </c>
      <c r="P3818"/>
      <c r="Q3818"/>
      <c r="R3818"/>
      <c r="S3818"/>
      <c r="T3818"/>
    </row>
    <row r="3819" spans="1:20" x14ac:dyDescent="0.25">
      <c r="A3819" s="33"/>
      <c r="B3819" s="4"/>
      <c r="C3819" s="4"/>
      <c r="D3819" s="4"/>
      <c r="E3819" s="4"/>
      <c r="F3819" s="4"/>
      <c r="G3819" s="4"/>
      <c r="H3819" s="4"/>
      <c r="I3819" s="4"/>
      <c r="J3819" s="4"/>
      <c r="K3819" s="4" t="s">
        <v>66</v>
      </c>
      <c r="L3819" s="4" t="s">
        <v>59</v>
      </c>
      <c r="M3819" s="4" t="s">
        <v>67</v>
      </c>
      <c r="N3819" s="4"/>
      <c r="O3819" s="46">
        <v>681</v>
      </c>
      <c r="P3819"/>
      <c r="Q3819"/>
      <c r="R3819"/>
      <c r="S3819"/>
      <c r="T3819"/>
    </row>
    <row r="3820" spans="1:20" x14ac:dyDescent="0.25">
      <c r="A3820" s="33"/>
      <c r="B3820" s="4"/>
      <c r="C3820" s="4"/>
      <c r="D3820" s="4"/>
      <c r="E3820" s="4"/>
      <c r="F3820" s="4"/>
      <c r="G3820" s="4"/>
      <c r="H3820" s="4"/>
      <c r="I3820" s="4"/>
      <c r="J3820" s="4"/>
      <c r="K3820" s="4" t="s">
        <v>74</v>
      </c>
      <c r="L3820" s="4" t="s">
        <v>59</v>
      </c>
      <c r="M3820" s="4" t="s">
        <v>75</v>
      </c>
      <c r="N3820" s="4"/>
      <c r="O3820" s="46">
        <v>681</v>
      </c>
      <c r="P3820"/>
      <c r="Q3820"/>
      <c r="R3820"/>
      <c r="S3820"/>
      <c r="T3820"/>
    </row>
    <row r="3821" spans="1:20" x14ac:dyDescent="0.25">
      <c r="A3821" s="43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6"/>
      <c r="P3821"/>
      <c r="Q3821"/>
      <c r="R3821"/>
      <c r="S3821"/>
      <c r="T3821"/>
    </row>
    <row r="3822" spans="1:20" x14ac:dyDescent="0.25">
      <c r="A3822" s="30"/>
      <c r="B3822" s="4"/>
      <c r="C3822" s="4"/>
      <c r="D3822" s="4"/>
      <c r="E3822" s="4"/>
      <c r="F3822" s="4"/>
      <c r="G3822" s="4"/>
      <c r="H3822" s="4"/>
      <c r="I3822" s="4" t="s">
        <v>79</v>
      </c>
      <c r="J3822" s="4" t="s">
        <v>78</v>
      </c>
      <c r="K3822" s="4"/>
      <c r="L3822" s="4"/>
      <c r="M3822" s="4"/>
      <c r="N3822" s="4"/>
      <c r="O3822" s="46"/>
      <c r="P3822"/>
      <c r="Q3822"/>
      <c r="R3822"/>
      <c r="S3822"/>
      <c r="T3822"/>
    </row>
    <row r="3823" spans="1:20" x14ac:dyDescent="0.25">
      <c r="A3823" s="33"/>
      <c r="B3823" s="4"/>
      <c r="C3823" s="4"/>
      <c r="D3823" s="4"/>
      <c r="E3823" s="4"/>
      <c r="F3823" s="4"/>
      <c r="G3823" s="4"/>
      <c r="H3823" s="4"/>
      <c r="I3823" s="4"/>
      <c r="J3823" s="4"/>
      <c r="K3823" s="4" t="s">
        <v>265</v>
      </c>
      <c r="L3823" s="4" t="s">
        <v>51</v>
      </c>
      <c r="M3823" s="4" t="s">
        <v>266</v>
      </c>
      <c r="N3823" s="4"/>
      <c r="O3823" s="46">
        <v>681</v>
      </c>
      <c r="P3823"/>
      <c r="Q3823"/>
      <c r="R3823"/>
      <c r="S3823"/>
      <c r="T3823"/>
    </row>
    <row r="3824" spans="1:20" x14ac:dyDescent="0.25">
      <c r="A3824" s="33"/>
      <c r="B3824" s="4"/>
      <c r="C3824" s="4"/>
      <c r="D3824" s="4"/>
      <c r="E3824" s="4"/>
      <c r="F3824" s="4"/>
      <c r="G3824" s="4"/>
      <c r="H3824" s="4"/>
      <c r="I3824" s="4"/>
      <c r="J3824" s="4"/>
      <c r="K3824" s="4" t="s">
        <v>82</v>
      </c>
      <c r="L3824" s="4" t="s">
        <v>59</v>
      </c>
      <c r="M3824" s="4" t="s">
        <v>83</v>
      </c>
      <c r="N3824" s="4"/>
      <c r="O3824" s="46">
        <v>-681</v>
      </c>
      <c r="P3824"/>
      <c r="Q3824"/>
      <c r="R3824"/>
      <c r="S3824"/>
      <c r="T3824"/>
    </row>
    <row r="3825" spans="1:20" x14ac:dyDescent="0.25">
      <c r="A3825" s="43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6"/>
      <c r="P3825"/>
      <c r="Q3825"/>
      <c r="R3825"/>
      <c r="S3825"/>
      <c r="T3825"/>
    </row>
    <row r="3826" spans="1:20" x14ac:dyDescent="0.25">
      <c r="A3826" s="30"/>
      <c r="B3826" s="4"/>
      <c r="C3826" s="4"/>
      <c r="D3826" s="4"/>
      <c r="E3826" s="4"/>
      <c r="F3826" s="4"/>
      <c r="G3826" s="4"/>
      <c r="H3826" s="4"/>
      <c r="I3826" s="4" t="s">
        <v>95</v>
      </c>
      <c r="J3826" s="4" t="s">
        <v>94</v>
      </c>
      <c r="K3826" s="4"/>
      <c r="L3826" s="4"/>
      <c r="M3826" s="4"/>
      <c r="N3826" s="4"/>
      <c r="O3826" s="46"/>
      <c r="P3826"/>
      <c r="Q3826"/>
      <c r="R3826"/>
      <c r="S3826"/>
      <c r="T3826"/>
    </row>
    <row r="3827" spans="1:20" x14ac:dyDescent="0.25">
      <c r="A3827" s="33"/>
      <c r="B3827" s="4"/>
      <c r="C3827" s="4"/>
      <c r="D3827" s="4"/>
      <c r="E3827" s="4"/>
      <c r="F3827" s="4"/>
      <c r="G3827" s="4"/>
      <c r="H3827" s="4"/>
      <c r="I3827" s="4"/>
      <c r="J3827" s="4"/>
      <c r="K3827" s="4" t="s">
        <v>92</v>
      </c>
      <c r="L3827" s="4" t="s">
        <v>51</v>
      </c>
      <c r="M3827" s="4" t="s">
        <v>93</v>
      </c>
      <c r="N3827" s="4"/>
      <c r="O3827" s="46">
        <v>681</v>
      </c>
      <c r="P3827"/>
      <c r="Q3827"/>
      <c r="R3827"/>
      <c r="S3827"/>
      <c r="T3827"/>
    </row>
    <row r="3828" spans="1:20" x14ac:dyDescent="0.25">
      <c r="A3828" s="33"/>
      <c r="B3828" s="4"/>
      <c r="C3828" s="4"/>
      <c r="D3828" s="4"/>
      <c r="E3828" s="4"/>
      <c r="F3828" s="4"/>
      <c r="G3828" s="4"/>
      <c r="H3828" s="4"/>
      <c r="I3828" s="4"/>
      <c r="J3828" s="4"/>
      <c r="K3828" s="4" t="s">
        <v>96</v>
      </c>
      <c r="L3828" s="4" t="s">
        <v>59</v>
      </c>
      <c r="M3828" s="4" t="s">
        <v>97</v>
      </c>
      <c r="N3828" s="4"/>
      <c r="O3828" s="46">
        <v>681</v>
      </c>
      <c r="P3828"/>
      <c r="Q3828"/>
      <c r="R3828"/>
      <c r="S3828"/>
      <c r="T3828"/>
    </row>
    <row r="3829" spans="1:20" x14ac:dyDescent="0.25">
      <c r="A3829" s="33"/>
      <c r="B3829" s="4"/>
      <c r="C3829" s="4"/>
      <c r="D3829" s="4"/>
      <c r="E3829" s="4"/>
      <c r="F3829" s="4"/>
      <c r="G3829" s="4"/>
      <c r="H3829" s="4"/>
      <c r="I3829" s="4"/>
      <c r="J3829" s="4"/>
      <c r="K3829" s="4" t="s">
        <v>98</v>
      </c>
      <c r="L3829" s="4" t="s">
        <v>59</v>
      </c>
      <c r="M3829" s="4" t="s">
        <v>99</v>
      </c>
      <c r="N3829" s="4"/>
      <c r="O3829" s="46">
        <v>681</v>
      </c>
      <c r="P3829"/>
      <c r="Q3829"/>
      <c r="R3829"/>
      <c r="S3829"/>
      <c r="T3829"/>
    </row>
    <row r="3830" spans="1:20" x14ac:dyDescent="0.25">
      <c r="A3830" s="33"/>
      <c r="B3830" s="4"/>
      <c r="C3830" s="4"/>
      <c r="D3830" s="4"/>
      <c r="E3830" s="4"/>
      <c r="F3830" s="4"/>
      <c r="G3830" s="4"/>
      <c r="H3830" s="4"/>
      <c r="I3830" s="4"/>
      <c r="J3830" s="4"/>
      <c r="K3830" s="4" t="s">
        <v>100</v>
      </c>
      <c r="L3830" s="4" t="s">
        <v>59</v>
      </c>
      <c r="M3830" s="4" t="s">
        <v>101</v>
      </c>
      <c r="N3830" s="4"/>
      <c r="O3830" s="46">
        <v>681</v>
      </c>
      <c r="P3830"/>
      <c r="Q3830"/>
      <c r="R3830"/>
      <c r="S3830"/>
      <c r="T3830"/>
    </row>
    <row r="3831" spans="1:20" x14ac:dyDescent="0.25">
      <c r="A3831" s="43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6"/>
      <c r="P3831"/>
      <c r="Q3831"/>
      <c r="R3831"/>
      <c r="S3831"/>
      <c r="T3831"/>
    </row>
    <row r="3832" spans="1:20" x14ac:dyDescent="0.25">
      <c r="A3832" s="30"/>
      <c r="B3832" s="4"/>
      <c r="C3832" s="4"/>
      <c r="D3832" s="4"/>
      <c r="E3832" s="4" t="s">
        <v>278</v>
      </c>
      <c r="F3832" s="4"/>
      <c r="G3832" s="4" t="s">
        <v>486</v>
      </c>
      <c r="H3832" s="4"/>
      <c r="I3832" s="4"/>
      <c r="J3832" s="4"/>
      <c r="K3832" s="4"/>
      <c r="L3832" s="4"/>
      <c r="M3832" s="4"/>
      <c r="N3832" s="4"/>
      <c r="O3832" s="46"/>
      <c r="P3832"/>
      <c r="Q3832"/>
      <c r="R3832"/>
      <c r="S3832"/>
      <c r="T3832"/>
    </row>
    <row r="3833" spans="1:20" x14ac:dyDescent="0.25">
      <c r="A3833" s="33"/>
      <c r="B3833" s="4"/>
      <c r="C3833" s="4"/>
      <c r="D3833" s="4"/>
      <c r="E3833" s="4"/>
      <c r="F3833" s="4"/>
      <c r="G3833" s="4"/>
      <c r="H3833" s="4" t="s">
        <v>477</v>
      </c>
      <c r="I3833" s="4"/>
      <c r="J3833" s="4"/>
      <c r="K3833" s="4"/>
      <c r="L3833" s="4"/>
      <c r="M3833" s="4"/>
      <c r="N3833" s="4"/>
      <c r="O3833" s="46"/>
      <c r="P3833"/>
      <c r="Q3833"/>
      <c r="R3833"/>
      <c r="S3833"/>
      <c r="T3833"/>
    </row>
    <row r="3834" spans="1:20" x14ac:dyDescent="0.25">
      <c r="A3834" s="33"/>
      <c r="B3834" s="4"/>
      <c r="C3834" s="4"/>
      <c r="D3834" s="4"/>
      <c r="E3834" s="4"/>
      <c r="F3834" s="4"/>
      <c r="G3834" s="4"/>
      <c r="H3834" s="4"/>
      <c r="I3834" s="4" t="s">
        <v>50</v>
      </c>
      <c r="J3834" s="4" t="s">
        <v>49</v>
      </c>
      <c r="K3834" s="4"/>
      <c r="L3834" s="4"/>
      <c r="M3834" s="4"/>
      <c r="N3834" s="4"/>
      <c r="O3834" s="46"/>
      <c r="P3834"/>
      <c r="Q3834"/>
      <c r="R3834"/>
      <c r="S3834"/>
      <c r="T3834"/>
    </row>
    <row r="3835" spans="1:20" x14ac:dyDescent="0.25">
      <c r="A3835" s="33"/>
      <c r="B3835" s="4"/>
      <c r="C3835" s="4"/>
      <c r="D3835" s="4"/>
      <c r="E3835" s="4"/>
      <c r="F3835" s="4"/>
      <c r="G3835" s="4"/>
      <c r="H3835" s="4"/>
      <c r="I3835" s="4"/>
      <c r="J3835" s="4"/>
      <c r="K3835" s="4" t="s">
        <v>45</v>
      </c>
      <c r="L3835" s="4" t="s">
        <v>51</v>
      </c>
      <c r="M3835" s="4" t="s">
        <v>46</v>
      </c>
      <c r="N3835" s="4"/>
      <c r="O3835" s="46">
        <v>5801</v>
      </c>
      <c r="P3835"/>
      <c r="Q3835"/>
      <c r="R3835"/>
      <c r="S3835"/>
      <c r="T3835"/>
    </row>
    <row r="3836" spans="1:20" x14ac:dyDescent="0.25">
      <c r="A3836" s="33"/>
      <c r="B3836" s="4"/>
      <c r="C3836" s="4"/>
      <c r="D3836" s="4"/>
      <c r="E3836" s="4"/>
      <c r="F3836" s="4"/>
      <c r="G3836" s="4"/>
      <c r="H3836" s="4"/>
      <c r="I3836" s="4"/>
      <c r="J3836" s="4"/>
      <c r="K3836" s="4" t="s">
        <v>172</v>
      </c>
      <c r="L3836" s="4" t="s">
        <v>51</v>
      </c>
      <c r="M3836" s="4" t="s">
        <v>173</v>
      </c>
      <c r="N3836" s="4"/>
      <c r="O3836" s="46">
        <v>370</v>
      </c>
      <c r="P3836"/>
      <c r="Q3836"/>
      <c r="R3836"/>
      <c r="S3836"/>
      <c r="T3836"/>
    </row>
    <row r="3837" spans="1:20" x14ac:dyDescent="0.25">
      <c r="A3837" s="33"/>
      <c r="B3837" s="4"/>
      <c r="C3837" s="4"/>
      <c r="D3837" s="4"/>
      <c r="E3837" s="4"/>
      <c r="F3837" s="4"/>
      <c r="G3837" s="4"/>
      <c r="H3837" s="4"/>
      <c r="I3837" s="4"/>
      <c r="J3837" s="4"/>
      <c r="K3837" s="4" t="s">
        <v>57</v>
      </c>
      <c r="L3837" s="4" t="s">
        <v>59</v>
      </c>
      <c r="M3837" s="4" t="s">
        <v>58</v>
      </c>
      <c r="N3837" s="4"/>
      <c r="O3837" s="46">
        <v>6171</v>
      </c>
      <c r="P3837"/>
      <c r="Q3837"/>
      <c r="R3837"/>
      <c r="S3837"/>
      <c r="T3837"/>
    </row>
    <row r="3838" spans="1:20" x14ac:dyDescent="0.25">
      <c r="A3838" s="33"/>
      <c r="B3838" s="4"/>
      <c r="C3838" s="4"/>
      <c r="D3838" s="4"/>
      <c r="E3838" s="4"/>
      <c r="F3838" s="4"/>
      <c r="G3838" s="4"/>
      <c r="H3838" s="4"/>
      <c r="I3838" s="4"/>
      <c r="J3838" s="4"/>
      <c r="K3838" s="4" t="s">
        <v>112</v>
      </c>
      <c r="L3838" s="4" t="s">
        <v>51</v>
      </c>
      <c r="M3838" s="4" t="s">
        <v>113</v>
      </c>
      <c r="N3838" s="4"/>
      <c r="O3838" s="46">
        <v>384</v>
      </c>
      <c r="P3838"/>
      <c r="Q3838"/>
      <c r="R3838"/>
      <c r="S3838"/>
      <c r="T3838"/>
    </row>
    <row r="3839" spans="1:20" x14ac:dyDescent="0.25">
      <c r="A3839" s="33"/>
      <c r="B3839" s="4"/>
      <c r="C3839" s="4"/>
      <c r="D3839" s="4"/>
      <c r="E3839" s="4"/>
      <c r="F3839" s="4"/>
      <c r="G3839" s="4"/>
      <c r="H3839" s="4"/>
      <c r="I3839" s="4"/>
      <c r="J3839" s="4"/>
      <c r="K3839" s="4" t="s">
        <v>114</v>
      </c>
      <c r="L3839" s="4" t="s">
        <v>51</v>
      </c>
      <c r="M3839" s="4" t="s">
        <v>115</v>
      </c>
      <c r="N3839" s="4"/>
      <c r="O3839" s="46">
        <v>-384</v>
      </c>
      <c r="P3839"/>
      <c r="Q3839"/>
      <c r="R3839"/>
      <c r="S3839"/>
      <c r="T3839"/>
    </row>
    <row r="3840" spans="1:20" x14ac:dyDescent="0.25">
      <c r="A3840" s="33"/>
      <c r="B3840" s="4"/>
      <c r="C3840" s="4"/>
      <c r="D3840" s="4"/>
      <c r="E3840" s="4"/>
      <c r="F3840" s="4"/>
      <c r="G3840" s="4"/>
      <c r="H3840" s="4"/>
      <c r="I3840" s="4"/>
      <c r="J3840" s="4"/>
      <c r="K3840" s="4" t="s">
        <v>60</v>
      </c>
      <c r="L3840" s="4" t="s">
        <v>59</v>
      </c>
      <c r="M3840" s="4" t="s">
        <v>61</v>
      </c>
      <c r="N3840" s="4"/>
      <c r="O3840" s="46">
        <v>6171</v>
      </c>
      <c r="P3840"/>
      <c r="Q3840"/>
      <c r="R3840"/>
      <c r="S3840"/>
      <c r="T3840"/>
    </row>
    <row r="3841" spans="1:20" x14ac:dyDescent="0.25">
      <c r="A3841" s="43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6"/>
      <c r="P3841"/>
      <c r="Q3841"/>
      <c r="R3841"/>
      <c r="S3841"/>
      <c r="T3841"/>
    </row>
    <row r="3842" spans="1:20" x14ac:dyDescent="0.25">
      <c r="A3842" s="30"/>
      <c r="B3842" s="4"/>
      <c r="C3842" s="4"/>
      <c r="D3842" s="4"/>
      <c r="E3842" s="4"/>
      <c r="F3842" s="4"/>
      <c r="G3842" s="4"/>
      <c r="H3842" s="4"/>
      <c r="I3842" s="4" t="s">
        <v>65</v>
      </c>
      <c r="J3842" s="4" t="s">
        <v>64</v>
      </c>
      <c r="K3842" s="4"/>
      <c r="L3842" s="4"/>
      <c r="M3842" s="4"/>
      <c r="N3842" s="4"/>
      <c r="O3842" s="46"/>
      <c r="P3842"/>
      <c r="Q3842"/>
      <c r="R3842"/>
      <c r="S3842"/>
      <c r="T3842"/>
    </row>
    <row r="3843" spans="1:20" x14ac:dyDescent="0.25">
      <c r="A3843" s="33"/>
      <c r="B3843" s="4"/>
      <c r="C3843" s="4"/>
      <c r="D3843" s="4"/>
      <c r="E3843" s="4"/>
      <c r="F3843" s="4"/>
      <c r="G3843" s="4"/>
      <c r="H3843" s="4"/>
      <c r="I3843" s="4"/>
      <c r="J3843" s="4"/>
      <c r="K3843" s="4" t="s">
        <v>62</v>
      </c>
      <c r="L3843" s="4" t="s">
        <v>51</v>
      </c>
      <c r="M3843" s="4" t="s">
        <v>63</v>
      </c>
      <c r="N3843" s="4"/>
      <c r="O3843" s="46">
        <v>3431</v>
      </c>
      <c r="P3843"/>
      <c r="Q3843"/>
      <c r="R3843"/>
      <c r="S3843"/>
      <c r="T3843"/>
    </row>
    <row r="3844" spans="1:20" x14ac:dyDescent="0.25">
      <c r="A3844" s="33"/>
      <c r="B3844" s="4"/>
      <c r="C3844" s="4"/>
      <c r="D3844" s="4"/>
      <c r="E3844" s="4"/>
      <c r="F3844" s="4"/>
      <c r="G3844" s="4"/>
      <c r="H3844" s="4"/>
      <c r="I3844" s="4"/>
      <c r="J3844" s="4"/>
      <c r="K3844" s="4" t="s">
        <v>66</v>
      </c>
      <c r="L3844" s="4" t="s">
        <v>59</v>
      </c>
      <c r="M3844" s="4" t="s">
        <v>67</v>
      </c>
      <c r="N3844" s="4"/>
      <c r="O3844" s="46">
        <v>3431</v>
      </c>
      <c r="P3844"/>
      <c r="Q3844"/>
      <c r="R3844"/>
      <c r="S3844"/>
      <c r="T3844"/>
    </row>
    <row r="3845" spans="1:20" x14ac:dyDescent="0.25">
      <c r="A3845" s="33"/>
      <c r="B3845" s="4"/>
      <c r="C3845" s="4"/>
      <c r="D3845" s="4"/>
      <c r="E3845" s="4"/>
      <c r="F3845" s="4"/>
      <c r="G3845" s="4"/>
      <c r="H3845" s="4"/>
      <c r="I3845" s="4"/>
      <c r="J3845" s="4"/>
      <c r="K3845" s="4" t="s">
        <v>70</v>
      </c>
      <c r="L3845" s="4" t="s">
        <v>51</v>
      </c>
      <c r="M3845" s="4" t="s">
        <v>71</v>
      </c>
      <c r="N3845" s="4"/>
      <c r="O3845" s="46">
        <v>2740</v>
      </c>
      <c r="P3845"/>
      <c r="Q3845"/>
      <c r="R3845"/>
      <c r="S3845"/>
      <c r="T3845"/>
    </row>
    <row r="3846" spans="1:20" x14ac:dyDescent="0.25">
      <c r="A3846" s="33"/>
      <c r="B3846" s="4"/>
      <c r="C3846" s="4"/>
      <c r="D3846" s="4"/>
      <c r="E3846" s="4"/>
      <c r="F3846" s="4"/>
      <c r="G3846" s="4"/>
      <c r="H3846" s="4"/>
      <c r="I3846" s="4"/>
      <c r="J3846" s="4"/>
      <c r="K3846" s="4" t="s">
        <v>72</v>
      </c>
      <c r="L3846" s="4" t="s">
        <v>59</v>
      </c>
      <c r="M3846" s="4" t="s">
        <v>73</v>
      </c>
      <c r="N3846" s="4"/>
      <c r="O3846" s="46">
        <v>2740</v>
      </c>
      <c r="P3846"/>
      <c r="Q3846"/>
      <c r="R3846"/>
      <c r="S3846"/>
      <c r="T3846"/>
    </row>
    <row r="3847" spans="1:20" x14ac:dyDescent="0.25">
      <c r="A3847" s="33"/>
      <c r="B3847" s="4"/>
      <c r="C3847" s="4"/>
      <c r="D3847" s="4"/>
      <c r="E3847" s="4"/>
      <c r="F3847" s="4"/>
      <c r="G3847" s="4"/>
      <c r="H3847" s="4"/>
      <c r="I3847" s="4"/>
      <c r="J3847" s="4"/>
      <c r="K3847" s="4" t="s">
        <v>74</v>
      </c>
      <c r="L3847" s="4" t="s">
        <v>59</v>
      </c>
      <c r="M3847" s="4" t="s">
        <v>75</v>
      </c>
      <c r="N3847" s="4"/>
      <c r="O3847" s="46">
        <v>6171</v>
      </c>
      <c r="P3847"/>
      <c r="Q3847"/>
      <c r="R3847"/>
      <c r="S3847"/>
      <c r="T3847"/>
    </row>
    <row r="3848" spans="1:20" x14ac:dyDescent="0.25">
      <c r="A3848" s="43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6"/>
      <c r="P3848"/>
      <c r="Q3848"/>
      <c r="R3848"/>
      <c r="S3848"/>
      <c r="T3848"/>
    </row>
    <row r="3849" spans="1:20" x14ac:dyDescent="0.25">
      <c r="A3849" s="30"/>
      <c r="B3849" s="4"/>
      <c r="C3849" s="4"/>
      <c r="D3849" s="4"/>
      <c r="E3849" s="4"/>
      <c r="F3849" s="4"/>
      <c r="G3849" s="4"/>
      <c r="H3849" s="4"/>
      <c r="I3849" s="4" t="s">
        <v>79</v>
      </c>
      <c r="J3849" s="4" t="s">
        <v>78</v>
      </c>
      <c r="K3849" s="4"/>
      <c r="L3849" s="4"/>
      <c r="M3849" s="4"/>
      <c r="N3849" s="4"/>
      <c r="O3849" s="46"/>
      <c r="P3849"/>
      <c r="Q3849"/>
      <c r="R3849"/>
      <c r="S3849"/>
      <c r="T3849"/>
    </row>
    <row r="3850" spans="1:20" x14ac:dyDescent="0.25">
      <c r="A3850" s="33"/>
      <c r="B3850" s="4"/>
      <c r="C3850" s="4"/>
      <c r="D3850" s="4"/>
      <c r="E3850" s="4"/>
      <c r="F3850" s="4"/>
      <c r="G3850" s="4"/>
      <c r="H3850" s="4"/>
      <c r="I3850" s="4"/>
      <c r="J3850" s="4"/>
      <c r="K3850" s="4" t="s">
        <v>76</v>
      </c>
      <c r="L3850" s="4" t="s">
        <v>51</v>
      </c>
      <c r="M3850" s="4" t="s">
        <v>77</v>
      </c>
      <c r="N3850" s="4"/>
      <c r="O3850" s="46">
        <v>1838</v>
      </c>
      <c r="P3850"/>
      <c r="Q3850"/>
      <c r="R3850"/>
      <c r="S3850"/>
      <c r="T3850"/>
    </row>
    <row r="3851" spans="1:20" x14ac:dyDescent="0.25">
      <c r="A3851" s="33"/>
      <c r="B3851" s="4"/>
      <c r="C3851" s="4"/>
      <c r="D3851" s="4"/>
      <c r="E3851" s="4"/>
      <c r="F3851" s="4"/>
      <c r="G3851" s="4"/>
      <c r="H3851" s="4"/>
      <c r="I3851" s="4"/>
      <c r="J3851" s="4"/>
      <c r="K3851" s="4" t="s">
        <v>265</v>
      </c>
      <c r="L3851" s="4" t="s">
        <v>51</v>
      </c>
      <c r="M3851" s="4" t="s">
        <v>266</v>
      </c>
      <c r="N3851" s="4"/>
      <c r="O3851" s="46">
        <v>3431</v>
      </c>
      <c r="P3851"/>
      <c r="Q3851"/>
      <c r="R3851"/>
      <c r="S3851"/>
      <c r="T3851"/>
    </row>
    <row r="3852" spans="1:20" x14ac:dyDescent="0.25">
      <c r="A3852" s="33"/>
      <c r="B3852" s="4"/>
      <c r="C3852" s="4"/>
      <c r="D3852" s="4"/>
      <c r="E3852" s="4"/>
      <c r="F3852" s="4"/>
      <c r="G3852" s="4"/>
      <c r="H3852" s="4"/>
      <c r="I3852" s="4"/>
      <c r="J3852" s="4"/>
      <c r="K3852" s="4" t="s">
        <v>82</v>
      </c>
      <c r="L3852" s="4" t="s">
        <v>59</v>
      </c>
      <c r="M3852" s="4" t="s">
        <v>83</v>
      </c>
      <c r="N3852" s="4"/>
      <c r="O3852" s="46">
        <v>-4432</v>
      </c>
      <c r="P3852"/>
      <c r="Q3852"/>
      <c r="R3852"/>
      <c r="S3852"/>
      <c r="T3852"/>
    </row>
    <row r="3853" spans="1:20" x14ac:dyDescent="0.25">
      <c r="A3853" s="33"/>
      <c r="B3853" s="4"/>
      <c r="C3853" s="4"/>
      <c r="D3853" s="4"/>
      <c r="E3853" s="4"/>
      <c r="F3853" s="4"/>
      <c r="G3853" s="4"/>
      <c r="H3853" s="4"/>
      <c r="I3853" s="4"/>
      <c r="J3853" s="4"/>
      <c r="K3853" s="4" t="s">
        <v>86</v>
      </c>
      <c r="L3853" s="4" t="s">
        <v>51</v>
      </c>
      <c r="M3853" s="4" t="s">
        <v>87</v>
      </c>
      <c r="N3853" s="4"/>
      <c r="O3853" s="46">
        <v>837</v>
      </c>
      <c r="P3853"/>
      <c r="Q3853"/>
      <c r="R3853"/>
      <c r="S3853"/>
      <c r="T3853"/>
    </row>
    <row r="3854" spans="1:20" x14ac:dyDescent="0.25">
      <c r="A3854" s="33"/>
      <c r="B3854" s="4"/>
      <c r="C3854" s="4"/>
      <c r="D3854" s="4"/>
      <c r="E3854" s="4"/>
      <c r="F3854" s="4"/>
      <c r="G3854" s="4"/>
      <c r="H3854" s="4"/>
      <c r="I3854" s="4"/>
      <c r="J3854" s="4"/>
      <c r="K3854" s="4" t="s">
        <v>160</v>
      </c>
      <c r="L3854" s="4" t="s">
        <v>51</v>
      </c>
      <c r="M3854" s="4" t="s">
        <v>161</v>
      </c>
      <c r="N3854" s="4"/>
      <c r="O3854" s="46">
        <v>-741</v>
      </c>
      <c r="P3854"/>
      <c r="Q3854"/>
      <c r="R3854"/>
      <c r="S3854"/>
      <c r="T3854"/>
    </row>
    <row r="3855" spans="1:20" x14ac:dyDescent="0.25">
      <c r="A3855" s="33"/>
      <c r="B3855" s="4"/>
      <c r="C3855" s="4"/>
      <c r="D3855" s="4"/>
      <c r="E3855" s="4"/>
      <c r="F3855" s="4"/>
      <c r="G3855" s="4"/>
      <c r="H3855" s="4"/>
      <c r="I3855" s="4"/>
      <c r="J3855" s="4"/>
      <c r="K3855" s="4" t="s">
        <v>269</v>
      </c>
      <c r="L3855" s="4" t="s">
        <v>51</v>
      </c>
      <c r="M3855" s="4" t="s">
        <v>270</v>
      </c>
      <c r="N3855" s="4"/>
      <c r="O3855" s="46">
        <v>384</v>
      </c>
      <c r="P3855"/>
      <c r="Q3855"/>
      <c r="R3855"/>
      <c r="S3855"/>
      <c r="T3855"/>
    </row>
    <row r="3856" spans="1:20" x14ac:dyDescent="0.25">
      <c r="A3856" s="33"/>
      <c r="B3856" s="4"/>
      <c r="C3856" s="4"/>
      <c r="D3856" s="4"/>
      <c r="E3856" s="4"/>
      <c r="F3856" s="4"/>
      <c r="G3856" s="4"/>
      <c r="H3856" s="4"/>
      <c r="I3856" s="4"/>
      <c r="J3856" s="4"/>
      <c r="K3856" s="4" t="s">
        <v>130</v>
      </c>
      <c r="L3856" s="4" t="s">
        <v>51</v>
      </c>
      <c r="M3856" s="4" t="s">
        <v>131</v>
      </c>
      <c r="N3856" s="4"/>
      <c r="O3856" s="46">
        <v>-356</v>
      </c>
      <c r="P3856"/>
      <c r="Q3856"/>
      <c r="R3856"/>
      <c r="S3856"/>
      <c r="T3856"/>
    </row>
    <row r="3857" spans="1:20" x14ac:dyDescent="0.25">
      <c r="A3857" s="33"/>
      <c r="B3857" s="4"/>
      <c r="C3857" s="4"/>
      <c r="D3857" s="4"/>
      <c r="E3857" s="4"/>
      <c r="F3857" s="4"/>
      <c r="G3857" s="4"/>
      <c r="H3857" s="4"/>
      <c r="I3857" s="4"/>
      <c r="J3857" s="4"/>
      <c r="K3857" s="4" t="s">
        <v>88</v>
      </c>
      <c r="L3857" s="4" t="s">
        <v>59</v>
      </c>
      <c r="M3857" s="4" t="s">
        <v>89</v>
      </c>
      <c r="N3857" s="4"/>
      <c r="O3857" s="46">
        <v>1097</v>
      </c>
      <c r="P3857"/>
      <c r="Q3857"/>
      <c r="R3857"/>
      <c r="S3857"/>
      <c r="T3857"/>
    </row>
    <row r="3858" spans="1:20" x14ac:dyDescent="0.25">
      <c r="A3858" s="33"/>
      <c r="B3858" s="4"/>
      <c r="C3858" s="4"/>
      <c r="D3858" s="4"/>
      <c r="E3858" s="4"/>
      <c r="F3858" s="4"/>
      <c r="G3858" s="4"/>
      <c r="H3858" s="4"/>
      <c r="I3858" s="4"/>
      <c r="J3858" s="4"/>
      <c r="K3858" s="4" t="s">
        <v>90</v>
      </c>
      <c r="L3858" s="4" t="s">
        <v>59</v>
      </c>
      <c r="M3858" s="4" t="s">
        <v>91</v>
      </c>
      <c r="N3858" s="4"/>
      <c r="O3858" s="46">
        <v>481</v>
      </c>
      <c r="P3858"/>
      <c r="Q3858"/>
      <c r="R3858"/>
      <c r="S3858"/>
      <c r="T3858"/>
    </row>
    <row r="3859" spans="1:20" x14ac:dyDescent="0.25">
      <c r="A3859" s="43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6"/>
      <c r="P3859"/>
      <c r="Q3859"/>
      <c r="R3859"/>
      <c r="S3859"/>
      <c r="T3859"/>
    </row>
    <row r="3860" spans="1:20" x14ac:dyDescent="0.25">
      <c r="A3860" s="30"/>
      <c r="B3860" s="4"/>
      <c r="C3860" s="4"/>
      <c r="D3860" s="4"/>
      <c r="E3860" s="4"/>
      <c r="F3860" s="4"/>
      <c r="G3860" s="4"/>
      <c r="H3860" s="4"/>
      <c r="I3860" s="4" t="s">
        <v>95</v>
      </c>
      <c r="J3860" s="4" t="s">
        <v>94</v>
      </c>
      <c r="K3860" s="4"/>
      <c r="L3860" s="4"/>
      <c r="M3860" s="4"/>
      <c r="N3860" s="4"/>
      <c r="O3860" s="46"/>
      <c r="P3860"/>
      <c r="Q3860"/>
      <c r="R3860"/>
      <c r="S3860"/>
      <c r="T3860"/>
    </row>
    <row r="3861" spans="1:20" x14ac:dyDescent="0.25">
      <c r="A3861" s="33"/>
      <c r="B3861" s="4"/>
      <c r="C3861" s="4"/>
      <c r="D3861" s="4"/>
      <c r="E3861" s="4"/>
      <c r="F3861" s="4"/>
      <c r="G3861" s="4"/>
      <c r="H3861" s="4"/>
      <c r="I3861" s="4"/>
      <c r="J3861" s="4"/>
      <c r="K3861" s="4" t="s">
        <v>92</v>
      </c>
      <c r="L3861" s="4" t="s">
        <v>51</v>
      </c>
      <c r="M3861" s="4" t="s">
        <v>93</v>
      </c>
      <c r="N3861" s="4"/>
      <c r="O3861" s="46">
        <v>4432</v>
      </c>
      <c r="P3861"/>
      <c r="Q3861"/>
      <c r="R3861"/>
      <c r="S3861"/>
      <c r="T3861"/>
    </row>
    <row r="3862" spans="1:20" x14ac:dyDescent="0.25">
      <c r="A3862" s="33"/>
      <c r="B3862" s="4"/>
      <c r="C3862" s="4"/>
      <c r="D3862" s="4"/>
      <c r="E3862" s="4"/>
      <c r="F3862" s="4"/>
      <c r="G3862" s="4"/>
      <c r="H3862" s="4"/>
      <c r="I3862" s="4"/>
      <c r="J3862" s="4"/>
      <c r="K3862" s="4" t="s">
        <v>96</v>
      </c>
      <c r="L3862" s="4" t="s">
        <v>59</v>
      </c>
      <c r="M3862" s="4" t="s">
        <v>97</v>
      </c>
      <c r="N3862" s="4"/>
      <c r="O3862" s="46">
        <v>4432</v>
      </c>
      <c r="P3862"/>
      <c r="Q3862"/>
      <c r="R3862"/>
      <c r="S3862"/>
      <c r="T3862"/>
    </row>
    <row r="3863" spans="1:20" x14ac:dyDescent="0.25">
      <c r="A3863" s="33"/>
      <c r="B3863" s="4"/>
      <c r="C3863" s="4"/>
      <c r="D3863" s="4"/>
      <c r="E3863" s="4"/>
      <c r="F3863" s="4"/>
      <c r="G3863" s="4"/>
      <c r="H3863" s="4"/>
      <c r="I3863" s="4"/>
      <c r="J3863" s="4"/>
      <c r="K3863" s="4" t="s">
        <v>381</v>
      </c>
      <c r="L3863" s="4" t="s">
        <v>51</v>
      </c>
      <c r="M3863" s="4" t="s">
        <v>382</v>
      </c>
      <c r="N3863" s="4"/>
      <c r="O3863" s="46">
        <v>-384</v>
      </c>
      <c r="P3863"/>
      <c r="Q3863"/>
      <c r="R3863"/>
      <c r="S3863"/>
      <c r="T3863"/>
    </row>
    <row r="3864" spans="1:20" x14ac:dyDescent="0.25">
      <c r="A3864" s="33"/>
      <c r="B3864" s="4"/>
      <c r="C3864" s="4"/>
      <c r="D3864" s="4"/>
      <c r="E3864" s="4"/>
      <c r="F3864" s="4"/>
      <c r="G3864" s="4"/>
      <c r="H3864" s="4"/>
      <c r="I3864" s="4"/>
      <c r="J3864" s="4"/>
      <c r="K3864" s="4" t="s">
        <v>138</v>
      </c>
      <c r="L3864" s="4" t="s">
        <v>59</v>
      </c>
      <c r="M3864" s="4" t="s">
        <v>139</v>
      </c>
      <c r="N3864" s="4"/>
      <c r="O3864" s="46">
        <v>-384</v>
      </c>
      <c r="P3864"/>
      <c r="Q3864"/>
      <c r="R3864"/>
      <c r="S3864"/>
      <c r="T3864"/>
    </row>
    <row r="3865" spans="1:20" x14ac:dyDescent="0.25">
      <c r="A3865" s="33"/>
      <c r="B3865" s="4"/>
      <c r="C3865" s="4"/>
      <c r="D3865" s="4"/>
      <c r="E3865" s="4"/>
      <c r="F3865" s="4"/>
      <c r="G3865" s="4"/>
      <c r="H3865" s="4"/>
      <c r="I3865" s="4"/>
      <c r="J3865" s="4"/>
      <c r="K3865" s="4" t="s">
        <v>271</v>
      </c>
      <c r="L3865" s="4" t="s">
        <v>51</v>
      </c>
      <c r="M3865" s="4" t="s">
        <v>272</v>
      </c>
      <c r="N3865" s="4"/>
      <c r="O3865" s="46">
        <v>384</v>
      </c>
      <c r="P3865"/>
      <c r="Q3865"/>
      <c r="R3865"/>
      <c r="S3865"/>
      <c r="T3865"/>
    </row>
    <row r="3866" spans="1:20" x14ac:dyDescent="0.25">
      <c r="A3866" s="33"/>
      <c r="B3866" s="4"/>
      <c r="C3866" s="4"/>
      <c r="D3866" s="4"/>
      <c r="E3866" s="4"/>
      <c r="F3866" s="4"/>
      <c r="G3866" s="4"/>
      <c r="H3866" s="4"/>
      <c r="I3866" s="4"/>
      <c r="J3866" s="4"/>
      <c r="K3866" s="4" t="s">
        <v>144</v>
      </c>
      <c r="L3866" s="4" t="s">
        <v>59</v>
      </c>
      <c r="M3866" s="4" t="s">
        <v>145</v>
      </c>
      <c r="N3866" s="4"/>
      <c r="O3866" s="46">
        <v>384</v>
      </c>
      <c r="P3866"/>
      <c r="Q3866"/>
      <c r="R3866"/>
      <c r="S3866"/>
      <c r="T3866"/>
    </row>
    <row r="3867" spans="1:20" x14ac:dyDescent="0.25">
      <c r="A3867" s="33"/>
      <c r="B3867" s="4"/>
      <c r="C3867" s="4"/>
      <c r="D3867" s="4"/>
      <c r="E3867" s="4"/>
      <c r="F3867" s="4"/>
      <c r="G3867" s="4"/>
      <c r="H3867" s="4"/>
      <c r="I3867" s="4"/>
      <c r="J3867" s="4"/>
      <c r="K3867" s="4" t="s">
        <v>98</v>
      </c>
      <c r="L3867" s="4" t="s">
        <v>59</v>
      </c>
      <c r="M3867" s="4" t="s">
        <v>99</v>
      </c>
      <c r="N3867" s="4"/>
      <c r="O3867" s="46">
        <v>4048</v>
      </c>
      <c r="P3867"/>
      <c r="Q3867"/>
      <c r="R3867"/>
      <c r="S3867"/>
      <c r="T3867"/>
    </row>
    <row r="3868" spans="1:20" x14ac:dyDescent="0.25">
      <c r="A3868" s="33"/>
      <c r="B3868" s="4"/>
      <c r="C3868" s="4"/>
      <c r="D3868" s="4"/>
      <c r="E3868" s="4"/>
      <c r="F3868" s="4"/>
      <c r="G3868" s="4"/>
      <c r="H3868" s="4"/>
      <c r="I3868" s="4"/>
      <c r="J3868" s="4"/>
      <c r="K3868" s="4" t="s">
        <v>100</v>
      </c>
      <c r="L3868" s="4" t="s">
        <v>59</v>
      </c>
      <c r="M3868" s="4" t="s">
        <v>101</v>
      </c>
      <c r="N3868" s="4"/>
      <c r="O3868" s="46">
        <v>4048</v>
      </c>
      <c r="P3868"/>
      <c r="Q3868"/>
      <c r="R3868"/>
      <c r="S3868"/>
      <c r="T3868"/>
    </row>
    <row r="3869" spans="1:20" x14ac:dyDescent="0.25">
      <c r="A3869" s="43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6"/>
      <c r="P3869"/>
      <c r="Q3869"/>
      <c r="R3869"/>
      <c r="S3869"/>
      <c r="T3869"/>
    </row>
    <row r="3870" spans="1:20" x14ac:dyDescent="0.25">
      <c r="A3870" s="30"/>
      <c r="B3870" s="4"/>
      <c r="C3870" s="4"/>
      <c r="D3870" s="4"/>
      <c r="E3870" s="4" t="s">
        <v>281</v>
      </c>
      <c r="F3870" s="4"/>
      <c r="G3870" s="4" t="s">
        <v>487</v>
      </c>
      <c r="H3870" s="4"/>
      <c r="I3870" s="4"/>
      <c r="J3870" s="4"/>
      <c r="K3870" s="4"/>
      <c r="L3870" s="4"/>
      <c r="M3870" s="4"/>
      <c r="N3870" s="4"/>
      <c r="O3870" s="46"/>
      <c r="P3870"/>
      <c r="Q3870"/>
      <c r="R3870"/>
      <c r="S3870"/>
      <c r="T3870"/>
    </row>
    <row r="3871" spans="1:20" x14ac:dyDescent="0.25">
      <c r="A3871" s="33"/>
      <c r="B3871" s="4"/>
      <c r="C3871" s="4"/>
      <c r="D3871" s="4"/>
      <c r="E3871" s="4"/>
      <c r="F3871" s="4"/>
      <c r="G3871" s="4"/>
      <c r="H3871" s="4" t="s">
        <v>477</v>
      </c>
      <c r="I3871" s="4"/>
      <c r="J3871" s="4"/>
      <c r="K3871" s="4"/>
      <c r="L3871" s="4"/>
      <c r="M3871" s="4"/>
      <c r="N3871" s="4"/>
      <c r="O3871" s="46"/>
      <c r="P3871"/>
      <c r="Q3871"/>
      <c r="R3871"/>
      <c r="S3871"/>
      <c r="T3871"/>
    </row>
    <row r="3872" spans="1:20" x14ac:dyDescent="0.25">
      <c r="A3872" s="33"/>
      <c r="B3872" s="4"/>
      <c r="C3872" s="4"/>
      <c r="D3872" s="4"/>
      <c r="E3872" s="4"/>
      <c r="F3872" s="4"/>
      <c r="G3872" s="4"/>
      <c r="H3872" s="4"/>
      <c r="I3872" s="4" t="s">
        <v>50</v>
      </c>
      <c r="J3872" s="4" t="s">
        <v>49</v>
      </c>
      <c r="K3872" s="4"/>
      <c r="L3872" s="4"/>
      <c r="M3872" s="4"/>
      <c r="N3872" s="4"/>
      <c r="O3872" s="46"/>
      <c r="P3872"/>
      <c r="Q3872"/>
      <c r="R3872"/>
      <c r="S3872"/>
      <c r="T3872"/>
    </row>
    <row r="3873" spans="1:20" x14ac:dyDescent="0.25">
      <c r="A3873" s="33"/>
      <c r="B3873" s="4"/>
      <c r="C3873" s="4"/>
      <c r="D3873" s="4"/>
      <c r="E3873" s="4"/>
      <c r="F3873" s="4"/>
      <c r="G3873" s="4"/>
      <c r="H3873" s="4"/>
      <c r="I3873" s="4"/>
      <c r="J3873" s="4"/>
      <c r="K3873" s="4" t="s">
        <v>45</v>
      </c>
      <c r="L3873" s="4" t="s">
        <v>51</v>
      </c>
      <c r="M3873" s="4" t="s">
        <v>46</v>
      </c>
      <c r="N3873" s="4"/>
      <c r="O3873" s="46">
        <v>518</v>
      </c>
      <c r="P3873"/>
      <c r="Q3873"/>
      <c r="R3873"/>
      <c r="S3873"/>
      <c r="T3873"/>
    </row>
    <row r="3874" spans="1:20" x14ac:dyDescent="0.25">
      <c r="A3874" s="33"/>
      <c r="B3874" s="4"/>
      <c r="C3874" s="4"/>
      <c r="D3874" s="4"/>
      <c r="E3874" s="4"/>
      <c r="F3874" s="4"/>
      <c r="G3874" s="4"/>
      <c r="H3874" s="4"/>
      <c r="I3874" s="4"/>
      <c r="J3874" s="4"/>
      <c r="K3874" s="4" t="s">
        <v>172</v>
      </c>
      <c r="L3874" s="4" t="s">
        <v>51</v>
      </c>
      <c r="M3874" s="4" t="s">
        <v>173</v>
      </c>
      <c r="N3874" s="4"/>
      <c r="O3874" s="46">
        <v>175</v>
      </c>
      <c r="P3874"/>
      <c r="Q3874"/>
      <c r="R3874"/>
      <c r="S3874"/>
      <c r="T3874"/>
    </row>
    <row r="3875" spans="1:20" x14ac:dyDescent="0.25">
      <c r="A3875" s="33"/>
      <c r="B3875" s="4"/>
      <c r="C3875" s="4"/>
      <c r="D3875" s="4"/>
      <c r="E3875" s="4"/>
      <c r="F3875" s="4"/>
      <c r="G3875" s="4"/>
      <c r="H3875" s="4"/>
      <c r="I3875" s="4"/>
      <c r="J3875" s="4"/>
      <c r="K3875" s="4" t="s">
        <v>57</v>
      </c>
      <c r="L3875" s="4" t="s">
        <v>59</v>
      </c>
      <c r="M3875" s="4" t="s">
        <v>58</v>
      </c>
      <c r="N3875" s="4"/>
      <c r="O3875" s="46">
        <v>693</v>
      </c>
      <c r="P3875"/>
      <c r="Q3875"/>
      <c r="R3875"/>
      <c r="S3875"/>
      <c r="T3875"/>
    </row>
    <row r="3876" spans="1:20" x14ac:dyDescent="0.25">
      <c r="A3876" s="33"/>
      <c r="B3876" s="4"/>
      <c r="C3876" s="4"/>
      <c r="D3876" s="4"/>
      <c r="E3876" s="4"/>
      <c r="F3876" s="4"/>
      <c r="G3876" s="4"/>
      <c r="H3876" s="4"/>
      <c r="I3876" s="4"/>
      <c r="J3876" s="4"/>
      <c r="K3876" s="4" t="s">
        <v>60</v>
      </c>
      <c r="L3876" s="4" t="s">
        <v>59</v>
      </c>
      <c r="M3876" s="4" t="s">
        <v>61</v>
      </c>
      <c r="N3876" s="4"/>
      <c r="O3876" s="46">
        <v>693</v>
      </c>
      <c r="P3876"/>
      <c r="Q3876"/>
      <c r="R3876"/>
      <c r="S3876"/>
      <c r="T3876"/>
    </row>
    <row r="3877" spans="1:20" x14ac:dyDescent="0.25">
      <c r="A3877" s="43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6"/>
      <c r="P3877"/>
      <c r="Q3877"/>
      <c r="R3877"/>
      <c r="S3877"/>
      <c r="T3877"/>
    </row>
    <row r="3878" spans="1:20" x14ac:dyDescent="0.25">
      <c r="A3878" s="30"/>
      <c r="B3878" s="4"/>
      <c r="C3878" s="4"/>
      <c r="D3878" s="4"/>
      <c r="E3878" s="4"/>
      <c r="F3878" s="4"/>
      <c r="G3878" s="4"/>
      <c r="H3878" s="4"/>
      <c r="I3878" s="4" t="s">
        <v>65</v>
      </c>
      <c r="J3878" s="4" t="s">
        <v>64</v>
      </c>
      <c r="K3878" s="4"/>
      <c r="L3878" s="4"/>
      <c r="M3878" s="4"/>
      <c r="N3878" s="4"/>
      <c r="O3878" s="46"/>
      <c r="P3878"/>
      <c r="Q3878"/>
      <c r="R3878"/>
      <c r="S3878"/>
      <c r="T3878"/>
    </row>
    <row r="3879" spans="1:20" x14ac:dyDescent="0.25">
      <c r="A3879" s="33"/>
      <c r="B3879" s="4"/>
      <c r="C3879" s="4"/>
      <c r="D3879" s="4"/>
      <c r="E3879" s="4"/>
      <c r="F3879" s="4"/>
      <c r="G3879" s="4"/>
      <c r="H3879" s="4"/>
      <c r="I3879" s="4"/>
      <c r="J3879" s="4"/>
      <c r="K3879" s="4" t="s">
        <v>62</v>
      </c>
      <c r="L3879" s="4" t="s">
        <v>51</v>
      </c>
      <c r="M3879" s="4" t="s">
        <v>63</v>
      </c>
      <c r="N3879" s="4"/>
      <c r="O3879" s="46">
        <v>850</v>
      </c>
      <c r="P3879"/>
      <c r="Q3879"/>
      <c r="R3879"/>
      <c r="S3879"/>
      <c r="T3879"/>
    </row>
    <row r="3880" spans="1:20" x14ac:dyDescent="0.25">
      <c r="A3880" s="33"/>
      <c r="B3880" s="4"/>
      <c r="C3880" s="4"/>
      <c r="D3880" s="4"/>
      <c r="E3880" s="4"/>
      <c r="F3880" s="4"/>
      <c r="G3880" s="4"/>
      <c r="H3880" s="4"/>
      <c r="I3880" s="4"/>
      <c r="J3880" s="4"/>
      <c r="K3880" s="4" t="s">
        <v>66</v>
      </c>
      <c r="L3880" s="4" t="s">
        <v>59</v>
      </c>
      <c r="M3880" s="4" t="s">
        <v>67</v>
      </c>
      <c r="N3880" s="4"/>
      <c r="O3880" s="46">
        <v>850</v>
      </c>
      <c r="P3880"/>
      <c r="Q3880"/>
      <c r="R3880"/>
      <c r="S3880"/>
      <c r="T3880"/>
    </row>
    <row r="3881" spans="1:20" x14ac:dyDescent="0.25">
      <c r="A3881" s="33"/>
      <c r="B3881" s="4"/>
      <c r="C3881" s="4"/>
      <c r="D3881" s="4"/>
      <c r="E3881" s="4"/>
      <c r="F3881" s="4"/>
      <c r="G3881" s="4"/>
      <c r="H3881" s="4"/>
      <c r="I3881" s="4"/>
      <c r="J3881" s="4"/>
      <c r="K3881" s="4" t="s">
        <v>70</v>
      </c>
      <c r="L3881" s="4" t="s">
        <v>51</v>
      </c>
      <c r="M3881" s="4" t="s">
        <v>71</v>
      </c>
      <c r="N3881" s="4"/>
      <c r="O3881" s="46">
        <v>-157</v>
      </c>
      <c r="P3881"/>
      <c r="Q3881"/>
      <c r="R3881"/>
      <c r="S3881"/>
      <c r="T3881"/>
    </row>
    <row r="3882" spans="1:20" x14ac:dyDescent="0.25">
      <c r="A3882" s="33"/>
      <c r="B3882" s="4"/>
      <c r="C3882" s="4"/>
      <c r="D3882" s="4"/>
      <c r="E3882" s="4"/>
      <c r="F3882" s="4"/>
      <c r="G3882" s="4"/>
      <c r="H3882" s="4"/>
      <c r="I3882" s="4"/>
      <c r="J3882" s="4"/>
      <c r="K3882" s="4" t="s">
        <v>72</v>
      </c>
      <c r="L3882" s="4" t="s">
        <v>59</v>
      </c>
      <c r="M3882" s="4" t="s">
        <v>73</v>
      </c>
      <c r="N3882" s="4"/>
      <c r="O3882" s="46">
        <v>-157</v>
      </c>
      <c r="P3882"/>
      <c r="Q3882"/>
      <c r="R3882"/>
      <c r="S3882"/>
      <c r="T3882"/>
    </row>
    <row r="3883" spans="1:20" x14ac:dyDescent="0.25">
      <c r="A3883" s="33"/>
      <c r="B3883" s="4"/>
      <c r="C3883" s="4"/>
      <c r="D3883" s="4"/>
      <c r="E3883" s="4"/>
      <c r="F3883" s="4"/>
      <c r="G3883" s="4"/>
      <c r="H3883" s="4"/>
      <c r="I3883" s="4"/>
      <c r="J3883" s="4"/>
      <c r="K3883" s="4" t="s">
        <v>74</v>
      </c>
      <c r="L3883" s="4" t="s">
        <v>59</v>
      </c>
      <c r="M3883" s="4" t="s">
        <v>75</v>
      </c>
      <c r="N3883" s="4"/>
      <c r="O3883" s="46">
        <v>693</v>
      </c>
      <c r="P3883"/>
      <c r="Q3883"/>
      <c r="R3883"/>
      <c r="S3883"/>
      <c r="T3883"/>
    </row>
    <row r="3884" spans="1:20" x14ac:dyDescent="0.25">
      <c r="A3884" s="43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6"/>
      <c r="P3884"/>
      <c r="Q3884"/>
      <c r="R3884"/>
      <c r="S3884"/>
      <c r="T3884"/>
    </row>
    <row r="3885" spans="1:20" x14ac:dyDescent="0.25">
      <c r="A3885" s="30"/>
      <c r="B3885" s="4"/>
      <c r="C3885" s="4"/>
      <c r="D3885" s="4"/>
      <c r="E3885" s="4"/>
      <c r="F3885" s="4"/>
      <c r="G3885" s="4"/>
      <c r="H3885" s="4"/>
      <c r="I3885" s="4" t="s">
        <v>79</v>
      </c>
      <c r="J3885" s="4" t="s">
        <v>78</v>
      </c>
      <c r="K3885" s="4"/>
      <c r="L3885" s="4"/>
      <c r="M3885" s="4"/>
      <c r="N3885" s="4"/>
      <c r="O3885" s="46"/>
      <c r="P3885"/>
      <c r="Q3885"/>
      <c r="R3885"/>
      <c r="S3885"/>
      <c r="T3885"/>
    </row>
    <row r="3886" spans="1:20" x14ac:dyDescent="0.25">
      <c r="A3886" s="33"/>
      <c r="B3886" s="4"/>
      <c r="C3886" s="4"/>
      <c r="D3886" s="4"/>
      <c r="E3886" s="4"/>
      <c r="F3886" s="4"/>
      <c r="G3886" s="4"/>
      <c r="H3886" s="4"/>
      <c r="I3886" s="4"/>
      <c r="J3886" s="4"/>
      <c r="K3886" s="4" t="s">
        <v>76</v>
      </c>
      <c r="L3886" s="4" t="s">
        <v>51</v>
      </c>
      <c r="M3886" s="4" t="s">
        <v>77</v>
      </c>
      <c r="N3886" s="4"/>
      <c r="O3886" s="46">
        <v>684</v>
      </c>
      <c r="P3886"/>
      <c r="Q3886"/>
      <c r="R3886"/>
      <c r="S3886"/>
      <c r="T3886"/>
    </row>
    <row r="3887" spans="1:20" x14ac:dyDescent="0.25">
      <c r="A3887" s="33"/>
      <c r="B3887" s="4"/>
      <c r="C3887" s="4"/>
      <c r="D3887" s="4"/>
      <c r="E3887" s="4"/>
      <c r="F3887" s="4"/>
      <c r="G3887" s="4"/>
      <c r="H3887" s="4"/>
      <c r="I3887" s="4"/>
      <c r="J3887" s="4"/>
      <c r="K3887" s="4" t="s">
        <v>265</v>
      </c>
      <c r="L3887" s="4" t="s">
        <v>51</v>
      </c>
      <c r="M3887" s="4" t="s">
        <v>266</v>
      </c>
      <c r="N3887" s="4"/>
      <c r="O3887" s="46">
        <v>850</v>
      </c>
      <c r="P3887"/>
      <c r="Q3887"/>
      <c r="R3887"/>
      <c r="S3887"/>
      <c r="T3887"/>
    </row>
    <row r="3888" spans="1:20" x14ac:dyDescent="0.25">
      <c r="A3888" s="33"/>
      <c r="B3888" s="4"/>
      <c r="C3888" s="4"/>
      <c r="D3888" s="4"/>
      <c r="E3888" s="4"/>
      <c r="F3888" s="4"/>
      <c r="G3888" s="4"/>
      <c r="H3888" s="4"/>
      <c r="I3888" s="4"/>
      <c r="J3888" s="4"/>
      <c r="K3888" s="4" t="s">
        <v>82</v>
      </c>
      <c r="L3888" s="4" t="s">
        <v>59</v>
      </c>
      <c r="M3888" s="4" t="s">
        <v>83</v>
      </c>
      <c r="N3888" s="4"/>
      <c r="O3888" s="46">
        <v>-799</v>
      </c>
      <c r="P3888"/>
      <c r="Q3888"/>
      <c r="R3888"/>
      <c r="S3888"/>
      <c r="T3888"/>
    </row>
    <row r="3889" spans="1:20" x14ac:dyDescent="0.25">
      <c r="A3889" s="33"/>
      <c r="B3889" s="4"/>
      <c r="C3889" s="4"/>
      <c r="D3889" s="4"/>
      <c r="E3889" s="4"/>
      <c r="F3889" s="4"/>
      <c r="G3889" s="4"/>
      <c r="H3889" s="4"/>
      <c r="I3889" s="4"/>
      <c r="J3889" s="4"/>
      <c r="K3889" s="4" t="s">
        <v>86</v>
      </c>
      <c r="L3889" s="4" t="s">
        <v>51</v>
      </c>
      <c r="M3889" s="4" t="s">
        <v>87</v>
      </c>
      <c r="N3889" s="4"/>
      <c r="O3889" s="46">
        <v>735</v>
      </c>
      <c r="P3889"/>
      <c r="Q3889"/>
      <c r="R3889"/>
      <c r="S3889"/>
      <c r="T3889"/>
    </row>
    <row r="3890" spans="1:20" x14ac:dyDescent="0.25">
      <c r="A3890" s="33"/>
      <c r="B3890" s="4"/>
      <c r="C3890" s="4"/>
      <c r="D3890" s="4"/>
      <c r="E3890" s="4"/>
      <c r="F3890" s="4"/>
      <c r="G3890" s="4"/>
      <c r="H3890" s="4"/>
      <c r="I3890" s="4"/>
      <c r="J3890" s="4"/>
      <c r="K3890" s="4" t="s">
        <v>88</v>
      </c>
      <c r="L3890" s="4" t="s">
        <v>59</v>
      </c>
      <c r="M3890" s="4" t="s">
        <v>89</v>
      </c>
      <c r="N3890" s="4"/>
      <c r="O3890" s="46">
        <v>684</v>
      </c>
      <c r="P3890"/>
      <c r="Q3890"/>
      <c r="R3890"/>
      <c r="S3890"/>
      <c r="T3890"/>
    </row>
    <row r="3891" spans="1:20" x14ac:dyDescent="0.25">
      <c r="A3891" s="33"/>
      <c r="B3891" s="4"/>
      <c r="C3891" s="4"/>
      <c r="D3891" s="4"/>
      <c r="E3891" s="4"/>
      <c r="F3891" s="4"/>
      <c r="G3891" s="4"/>
      <c r="H3891" s="4"/>
      <c r="I3891" s="4"/>
      <c r="J3891" s="4"/>
      <c r="K3891" s="4" t="s">
        <v>90</v>
      </c>
      <c r="L3891" s="4" t="s">
        <v>59</v>
      </c>
      <c r="M3891" s="4" t="s">
        <v>91</v>
      </c>
      <c r="N3891" s="4"/>
      <c r="O3891" s="46">
        <v>735</v>
      </c>
      <c r="P3891"/>
      <c r="Q3891"/>
      <c r="R3891"/>
      <c r="S3891"/>
      <c r="T3891"/>
    </row>
    <row r="3892" spans="1:20" x14ac:dyDescent="0.25">
      <c r="A3892" s="43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6"/>
      <c r="P3892"/>
      <c r="Q3892"/>
      <c r="R3892"/>
      <c r="S3892"/>
      <c r="T3892"/>
    </row>
    <row r="3893" spans="1:20" x14ac:dyDescent="0.25">
      <c r="A3893" s="30"/>
      <c r="B3893" s="4"/>
      <c r="C3893" s="4"/>
      <c r="D3893" s="4"/>
      <c r="E3893" s="4"/>
      <c r="F3893" s="4"/>
      <c r="G3893" s="4"/>
      <c r="H3893" s="4"/>
      <c r="I3893" s="4" t="s">
        <v>95</v>
      </c>
      <c r="J3893" s="4" t="s">
        <v>94</v>
      </c>
      <c r="K3893" s="4"/>
      <c r="L3893" s="4"/>
      <c r="M3893" s="4"/>
      <c r="N3893" s="4"/>
      <c r="O3893" s="46"/>
      <c r="P3893"/>
      <c r="Q3893"/>
      <c r="R3893"/>
      <c r="S3893"/>
      <c r="T3893"/>
    </row>
    <row r="3894" spans="1:20" x14ac:dyDescent="0.25">
      <c r="A3894" s="33"/>
      <c r="B3894" s="4"/>
      <c r="C3894" s="4"/>
      <c r="D3894" s="4"/>
      <c r="E3894" s="4"/>
      <c r="F3894" s="4"/>
      <c r="G3894" s="4"/>
      <c r="H3894" s="4"/>
      <c r="I3894" s="4"/>
      <c r="J3894" s="4"/>
      <c r="K3894" s="4" t="s">
        <v>92</v>
      </c>
      <c r="L3894" s="4" t="s">
        <v>51</v>
      </c>
      <c r="M3894" s="4" t="s">
        <v>93</v>
      </c>
      <c r="N3894" s="4"/>
      <c r="O3894" s="46">
        <v>799</v>
      </c>
      <c r="P3894"/>
      <c r="Q3894"/>
      <c r="R3894"/>
      <c r="S3894"/>
      <c r="T3894"/>
    </row>
    <row r="3895" spans="1:20" x14ac:dyDescent="0.25">
      <c r="A3895" s="33"/>
      <c r="B3895" s="4"/>
      <c r="C3895" s="4"/>
      <c r="D3895" s="4"/>
      <c r="E3895" s="4"/>
      <c r="F3895" s="4"/>
      <c r="G3895" s="4"/>
      <c r="H3895" s="4"/>
      <c r="I3895" s="4"/>
      <c r="J3895" s="4"/>
      <c r="K3895" s="4" t="s">
        <v>96</v>
      </c>
      <c r="L3895" s="4" t="s">
        <v>59</v>
      </c>
      <c r="M3895" s="4" t="s">
        <v>97</v>
      </c>
      <c r="N3895" s="4"/>
      <c r="O3895" s="46">
        <v>799</v>
      </c>
      <c r="P3895"/>
      <c r="Q3895"/>
      <c r="R3895"/>
      <c r="S3895"/>
      <c r="T3895"/>
    </row>
    <row r="3896" spans="1:20" x14ac:dyDescent="0.25">
      <c r="A3896" s="33"/>
      <c r="B3896" s="4"/>
      <c r="C3896" s="4"/>
      <c r="D3896" s="4"/>
      <c r="E3896" s="4"/>
      <c r="F3896" s="4"/>
      <c r="G3896" s="4"/>
      <c r="H3896" s="4"/>
      <c r="I3896" s="4"/>
      <c r="J3896" s="4"/>
      <c r="K3896" s="4" t="s">
        <v>98</v>
      </c>
      <c r="L3896" s="4" t="s">
        <v>59</v>
      </c>
      <c r="M3896" s="4" t="s">
        <v>99</v>
      </c>
      <c r="N3896" s="4"/>
      <c r="O3896" s="46">
        <v>799</v>
      </c>
      <c r="P3896"/>
      <c r="Q3896"/>
      <c r="R3896"/>
      <c r="S3896"/>
      <c r="T3896"/>
    </row>
    <row r="3897" spans="1:20" x14ac:dyDescent="0.25">
      <c r="A3897" s="33"/>
      <c r="B3897" s="4"/>
      <c r="C3897" s="4"/>
      <c r="D3897" s="4"/>
      <c r="E3897" s="4"/>
      <c r="F3897" s="4"/>
      <c r="G3897" s="4"/>
      <c r="H3897" s="4"/>
      <c r="I3897" s="4"/>
      <c r="J3897" s="4"/>
      <c r="K3897" s="4" t="s">
        <v>100</v>
      </c>
      <c r="L3897" s="4" t="s">
        <v>59</v>
      </c>
      <c r="M3897" s="4" t="s">
        <v>101</v>
      </c>
      <c r="N3897" s="4"/>
      <c r="O3897" s="46">
        <v>799</v>
      </c>
      <c r="P3897"/>
      <c r="Q3897"/>
      <c r="R3897"/>
      <c r="S3897"/>
      <c r="T3897"/>
    </row>
    <row r="3898" spans="1:20" x14ac:dyDescent="0.25">
      <c r="A3898" s="43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6"/>
      <c r="P3898"/>
      <c r="Q3898"/>
      <c r="R3898"/>
      <c r="S3898"/>
      <c r="T3898"/>
    </row>
    <row r="3899" spans="1:20" x14ac:dyDescent="0.25">
      <c r="A3899" s="30"/>
      <c r="B3899" s="4"/>
      <c r="C3899" s="4"/>
      <c r="D3899" s="4"/>
      <c r="E3899" s="4"/>
      <c r="F3899" s="4" t="s">
        <v>402</v>
      </c>
      <c r="G3899" s="4" t="s">
        <v>488</v>
      </c>
      <c r="H3899" s="4"/>
      <c r="I3899" s="4"/>
      <c r="J3899" s="4"/>
      <c r="K3899" s="4"/>
      <c r="L3899" s="4"/>
      <c r="M3899" s="4"/>
      <c r="N3899" s="4"/>
      <c r="O3899" s="46"/>
      <c r="P3899"/>
      <c r="Q3899"/>
      <c r="R3899"/>
      <c r="S3899"/>
      <c r="T3899"/>
    </row>
    <row r="3900" spans="1:20" x14ac:dyDescent="0.25">
      <c r="A3900" s="33"/>
      <c r="B3900" s="4"/>
      <c r="C3900" s="4"/>
      <c r="D3900" s="4"/>
      <c r="E3900" s="4"/>
      <c r="F3900" s="4"/>
      <c r="G3900" s="4"/>
      <c r="H3900" s="4" t="s">
        <v>477</v>
      </c>
      <c r="I3900" s="4"/>
      <c r="J3900" s="4"/>
      <c r="K3900" s="4"/>
      <c r="L3900" s="4"/>
      <c r="M3900" s="4"/>
      <c r="N3900" s="4"/>
      <c r="O3900" s="46"/>
      <c r="P3900"/>
      <c r="Q3900"/>
      <c r="R3900"/>
      <c r="S3900"/>
      <c r="T3900"/>
    </row>
    <row r="3901" spans="1:20" x14ac:dyDescent="0.25">
      <c r="A3901" s="33"/>
      <c r="B3901" s="4"/>
      <c r="C3901" s="4"/>
      <c r="D3901" s="4"/>
      <c r="E3901" s="4"/>
      <c r="F3901" s="4"/>
      <c r="G3901" s="4"/>
      <c r="H3901" s="4"/>
      <c r="I3901" s="4" t="s">
        <v>50</v>
      </c>
      <c r="J3901" s="4" t="s">
        <v>49</v>
      </c>
      <c r="K3901" s="4"/>
      <c r="L3901" s="4"/>
      <c r="M3901" s="4"/>
      <c r="N3901" s="4"/>
      <c r="O3901" s="46"/>
      <c r="P3901"/>
      <c r="Q3901"/>
      <c r="R3901"/>
      <c r="S3901"/>
      <c r="T3901"/>
    </row>
    <row r="3902" spans="1:20" x14ac:dyDescent="0.25">
      <c r="A3902" s="33"/>
      <c r="B3902" s="4"/>
      <c r="C3902" s="4"/>
      <c r="D3902" s="4"/>
      <c r="E3902" s="4"/>
      <c r="F3902" s="4"/>
      <c r="G3902" s="4"/>
      <c r="H3902" s="4"/>
      <c r="I3902" s="4"/>
      <c r="J3902" s="4"/>
      <c r="K3902" s="4" t="s">
        <v>45</v>
      </c>
      <c r="L3902" s="4" t="s">
        <v>51</v>
      </c>
      <c r="M3902" s="4" t="s">
        <v>46</v>
      </c>
      <c r="N3902" s="4"/>
      <c r="O3902" s="46">
        <v>3899</v>
      </c>
      <c r="P3902"/>
      <c r="Q3902"/>
      <c r="R3902"/>
      <c r="S3902"/>
      <c r="T3902"/>
    </row>
    <row r="3903" spans="1:20" x14ac:dyDescent="0.25">
      <c r="A3903" s="33"/>
      <c r="B3903" s="4"/>
      <c r="C3903" s="4"/>
      <c r="D3903" s="4"/>
      <c r="E3903" s="4"/>
      <c r="F3903" s="4"/>
      <c r="G3903" s="4"/>
      <c r="H3903" s="4"/>
      <c r="I3903" s="4"/>
      <c r="J3903" s="4"/>
      <c r="K3903" s="4" t="s">
        <v>57</v>
      </c>
      <c r="L3903" s="4" t="s">
        <v>59</v>
      </c>
      <c r="M3903" s="4" t="s">
        <v>58</v>
      </c>
      <c r="N3903" s="4"/>
      <c r="O3903" s="46">
        <v>3899</v>
      </c>
      <c r="P3903"/>
      <c r="Q3903"/>
      <c r="R3903"/>
      <c r="S3903"/>
      <c r="T3903"/>
    </row>
    <row r="3904" spans="1:20" x14ac:dyDescent="0.25">
      <c r="A3904" s="33"/>
      <c r="B3904" s="4"/>
      <c r="C3904" s="4"/>
      <c r="D3904" s="4"/>
      <c r="E3904" s="4"/>
      <c r="F3904" s="4"/>
      <c r="G3904" s="4"/>
      <c r="H3904" s="4"/>
      <c r="I3904" s="4"/>
      <c r="J3904" s="4"/>
      <c r="K3904" s="4" t="s">
        <v>60</v>
      </c>
      <c r="L3904" s="4" t="s">
        <v>59</v>
      </c>
      <c r="M3904" s="4" t="s">
        <v>61</v>
      </c>
      <c r="N3904" s="4"/>
      <c r="O3904" s="46">
        <v>3899</v>
      </c>
      <c r="P3904"/>
      <c r="Q3904"/>
      <c r="R3904"/>
      <c r="S3904"/>
      <c r="T3904"/>
    </row>
    <row r="3905" spans="1:20" x14ac:dyDescent="0.25">
      <c r="A3905" s="43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6"/>
      <c r="P3905"/>
      <c r="Q3905"/>
      <c r="R3905"/>
      <c r="S3905"/>
      <c r="T3905"/>
    </row>
    <row r="3906" spans="1:20" x14ac:dyDescent="0.25">
      <c r="A3906" s="30"/>
      <c r="B3906" s="4"/>
      <c r="C3906" s="4"/>
      <c r="D3906" s="4"/>
      <c r="E3906" s="4"/>
      <c r="F3906" s="4"/>
      <c r="G3906" s="4"/>
      <c r="H3906" s="4"/>
      <c r="I3906" s="4" t="s">
        <v>65</v>
      </c>
      <c r="J3906" s="4" t="s">
        <v>64</v>
      </c>
      <c r="K3906" s="4"/>
      <c r="L3906" s="4"/>
      <c r="M3906" s="4"/>
      <c r="N3906" s="4"/>
      <c r="O3906" s="46"/>
      <c r="P3906"/>
      <c r="Q3906"/>
      <c r="R3906"/>
      <c r="S3906"/>
      <c r="T3906"/>
    </row>
    <row r="3907" spans="1:20" x14ac:dyDescent="0.25">
      <c r="A3907" s="33"/>
      <c r="B3907" s="4"/>
      <c r="C3907" s="4"/>
      <c r="D3907" s="4"/>
      <c r="E3907" s="4"/>
      <c r="F3907" s="4"/>
      <c r="G3907" s="4"/>
      <c r="H3907" s="4"/>
      <c r="I3907" s="4"/>
      <c r="J3907" s="4"/>
      <c r="K3907" s="4" t="s">
        <v>62</v>
      </c>
      <c r="L3907" s="4" t="s">
        <v>51</v>
      </c>
      <c r="M3907" s="4" t="s">
        <v>63</v>
      </c>
      <c r="N3907" s="4"/>
      <c r="O3907" s="46">
        <v>2438</v>
      </c>
      <c r="P3907"/>
      <c r="Q3907"/>
      <c r="R3907"/>
      <c r="S3907"/>
      <c r="T3907"/>
    </row>
    <row r="3908" spans="1:20" x14ac:dyDescent="0.25">
      <c r="A3908" s="33"/>
      <c r="B3908" s="4"/>
      <c r="C3908" s="4"/>
      <c r="D3908" s="4"/>
      <c r="E3908" s="4"/>
      <c r="F3908" s="4"/>
      <c r="G3908" s="4"/>
      <c r="H3908" s="4"/>
      <c r="I3908" s="4"/>
      <c r="J3908" s="4"/>
      <c r="K3908" s="4" t="s">
        <v>66</v>
      </c>
      <c r="L3908" s="4" t="s">
        <v>59</v>
      </c>
      <c r="M3908" s="4" t="s">
        <v>67</v>
      </c>
      <c r="N3908" s="4"/>
      <c r="O3908" s="46">
        <v>2438</v>
      </c>
      <c r="P3908"/>
      <c r="Q3908"/>
      <c r="R3908"/>
      <c r="S3908"/>
      <c r="T3908"/>
    </row>
    <row r="3909" spans="1:20" x14ac:dyDescent="0.25">
      <c r="A3909" s="33"/>
      <c r="B3909" s="4"/>
      <c r="C3909" s="4"/>
      <c r="D3909" s="4"/>
      <c r="E3909" s="4"/>
      <c r="F3909" s="4"/>
      <c r="G3909" s="4"/>
      <c r="H3909" s="4"/>
      <c r="I3909" s="4"/>
      <c r="J3909" s="4"/>
      <c r="K3909" s="4" t="s">
        <v>70</v>
      </c>
      <c r="L3909" s="4" t="s">
        <v>51</v>
      </c>
      <c r="M3909" s="4" t="s">
        <v>71</v>
      </c>
      <c r="N3909" s="4"/>
      <c r="O3909" s="46">
        <v>1461</v>
      </c>
      <c r="P3909"/>
      <c r="Q3909"/>
      <c r="R3909"/>
      <c r="S3909"/>
      <c r="T3909"/>
    </row>
    <row r="3910" spans="1:20" x14ac:dyDescent="0.25">
      <c r="A3910" s="33"/>
      <c r="B3910" s="4"/>
      <c r="C3910" s="4"/>
      <c r="D3910" s="4"/>
      <c r="E3910" s="4"/>
      <c r="F3910" s="4"/>
      <c r="G3910" s="4"/>
      <c r="H3910" s="4"/>
      <c r="I3910" s="4"/>
      <c r="J3910" s="4"/>
      <c r="K3910" s="4" t="s">
        <v>72</v>
      </c>
      <c r="L3910" s="4" t="s">
        <v>59</v>
      </c>
      <c r="M3910" s="4" t="s">
        <v>73</v>
      </c>
      <c r="N3910" s="4"/>
      <c r="O3910" s="46">
        <v>1461</v>
      </c>
      <c r="P3910"/>
      <c r="Q3910"/>
      <c r="R3910"/>
      <c r="S3910"/>
      <c r="T3910"/>
    </row>
    <row r="3911" spans="1:20" x14ac:dyDescent="0.25">
      <c r="A3911" s="33"/>
      <c r="B3911" s="4"/>
      <c r="C3911" s="4"/>
      <c r="D3911" s="4"/>
      <c r="E3911" s="4"/>
      <c r="F3911" s="4"/>
      <c r="G3911" s="4"/>
      <c r="H3911" s="4"/>
      <c r="I3911" s="4"/>
      <c r="J3911" s="4"/>
      <c r="K3911" s="4" t="s">
        <v>74</v>
      </c>
      <c r="L3911" s="4" t="s">
        <v>59</v>
      </c>
      <c r="M3911" s="4" t="s">
        <v>75</v>
      </c>
      <c r="N3911" s="4"/>
      <c r="O3911" s="46">
        <v>3899</v>
      </c>
      <c r="P3911"/>
      <c r="Q3911"/>
      <c r="R3911"/>
      <c r="S3911"/>
      <c r="T3911"/>
    </row>
    <row r="3912" spans="1:20" x14ac:dyDescent="0.25">
      <c r="A3912" s="43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6"/>
      <c r="P3912"/>
      <c r="Q3912"/>
      <c r="R3912"/>
      <c r="S3912"/>
      <c r="T3912"/>
    </row>
    <row r="3913" spans="1:20" x14ac:dyDescent="0.25">
      <c r="A3913" s="30"/>
      <c r="B3913" s="4"/>
      <c r="C3913" s="4"/>
      <c r="D3913" s="4"/>
      <c r="E3913" s="4"/>
      <c r="F3913" s="4"/>
      <c r="G3913" s="4"/>
      <c r="H3913" s="4"/>
      <c r="I3913" s="4" t="s">
        <v>79</v>
      </c>
      <c r="J3913" s="4" t="s">
        <v>78</v>
      </c>
      <c r="K3913" s="4"/>
      <c r="L3913" s="4"/>
      <c r="M3913" s="4"/>
      <c r="N3913" s="4"/>
      <c r="O3913" s="46"/>
      <c r="P3913"/>
      <c r="Q3913"/>
      <c r="R3913"/>
      <c r="S3913"/>
      <c r="T3913"/>
    </row>
    <row r="3914" spans="1:20" x14ac:dyDescent="0.25">
      <c r="A3914" s="33"/>
      <c r="B3914" s="4"/>
      <c r="C3914" s="4"/>
      <c r="D3914" s="4"/>
      <c r="E3914" s="4"/>
      <c r="F3914" s="4"/>
      <c r="G3914" s="4"/>
      <c r="H3914" s="4"/>
      <c r="I3914" s="4"/>
      <c r="J3914" s="4"/>
      <c r="K3914" s="4" t="s">
        <v>265</v>
      </c>
      <c r="L3914" s="4" t="s">
        <v>51</v>
      </c>
      <c r="M3914" s="4" t="s">
        <v>266</v>
      </c>
      <c r="N3914" s="4"/>
      <c r="O3914" s="46">
        <v>2438</v>
      </c>
      <c r="P3914"/>
      <c r="Q3914"/>
      <c r="R3914"/>
      <c r="S3914"/>
      <c r="T3914"/>
    </row>
    <row r="3915" spans="1:20" x14ac:dyDescent="0.25">
      <c r="A3915" s="33"/>
      <c r="B3915" s="4"/>
      <c r="C3915" s="4"/>
      <c r="D3915" s="4"/>
      <c r="E3915" s="4"/>
      <c r="F3915" s="4"/>
      <c r="G3915" s="4"/>
      <c r="H3915" s="4"/>
      <c r="I3915" s="4"/>
      <c r="J3915" s="4"/>
      <c r="K3915" s="4" t="s">
        <v>82</v>
      </c>
      <c r="L3915" s="4" t="s">
        <v>59</v>
      </c>
      <c r="M3915" s="4" t="s">
        <v>83</v>
      </c>
      <c r="N3915" s="4"/>
      <c r="O3915" s="46">
        <v>-2442</v>
      </c>
      <c r="P3915"/>
      <c r="Q3915"/>
      <c r="R3915"/>
      <c r="S3915"/>
      <c r="T3915"/>
    </row>
    <row r="3916" spans="1:20" x14ac:dyDescent="0.25">
      <c r="A3916" s="33"/>
      <c r="B3916" s="4"/>
      <c r="C3916" s="4"/>
      <c r="D3916" s="4"/>
      <c r="E3916" s="4"/>
      <c r="F3916" s="4"/>
      <c r="G3916" s="4"/>
      <c r="H3916" s="4"/>
      <c r="I3916" s="4"/>
      <c r="J3916" s="4"/>
      <c r="K3916" s="4" t="s">
        <v>86</v>
      </c>
      <c r="L3916" s="4" t="s">
        <v>51</v>
      </c>
      <c r="M3916" s="4" t="s">
        <v>87</v>
      </c>
      <c r="N3916" s="4"/>
      <c r="O3916" s="46">
        <v>-4</v>
      </c>
      <c r="P3916"/>
      <c r="Q3916"/>
      <c r="R3916"/>
      <c r="S3916"/>
      <c r="T3916"/>
    </row>
    <row r="3917" spans="1:20" x14ac:dyDescent="0.25">
      <c r="A3917" s="33"/>
      <c r="B3917" s="4"/>
      <c r="C3917" s="4"/>
      <c r="D3917" s="4"/>
      <c r="E3917" s="4"/>
      <c r="F3917" s="4"/>
      <c r="G3917" s="4"/>
      <c r="H3917" s="4"/>
      <c r="I3917" s="4"/>
      <c r="J3917" s="4"/>
      <c r="K3917" s="4" t="s">
        <v>90</v>
      </c>
      <c r="L3917" s="4" t="s">
        <v>59</v>
      </c>
      <c r="M3917" s="4" t="s">
        <v>91</v>
      </c>
      <c r="N3917" s="4"/>
      <c r="O3917" s="46">
        <v>-4</v>
      </c>
      <c r="P3917"/>
      <c r="Q3917"/>
      <c r="R3917"/>
      <c r="S3917"/>
      <c r="T3917"/>
    </row>
    <row r="3918" spans="1:20" x14ac:dyDescent="0.25">
      <c r="A3918" s="43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6"/>
      <c r="P3918"/>
      <c r="Q3918"/>
      <c r="R3918"/>
      <c r="S3918"/>
      <c r="T3918"/>
    </row>
    <row r="3919" spans="1:20" x14ac:dyDescent="0.25">
      <c r="A3919" s="30"/>
      <c r="B3919" s="4"/>
      <c r="C3919" s="4"/>
      <c r="D3919" s="4"/>
      <c r="E3919" s="4"/>
      <c r="F3919" s="4"/>
      <c r="G3919" s="4"/>
      <c r="H3919" s="4"/>
      <c r="I3919" s="4" t="s">
        <v>95</v>
      </c>
      <c r="J3919" s="4" t="s">
        <v>94</v>
      </c>
      <c r="K3919" s="4"/>
      <c r="L3919" s="4"/>
      <c r="M3919" s="4"/>
      <c r="N3919" s="4"/>
      <c r="O3919" s="46"/>
      <c r="P3919"/>
      <c r="Q3919"/>
      <c r="R3919"/>
      <c r="S3919"/>
      <c r="T3919"/>
    </row>
    <row r="3920" spans="1:20" x14ac:dyDescent="0.25">
      <c r="A3920" s="33"/>
      <c r="B3920" s="4"/>
      <c r="C3920" s="4"/>
      <c r="D3920" s="4"/>
      <c r="E3920" s="4"/>
      <c r="F3920" s="4"/>
      <c r="G3920" s="4"/>
      <c r="H3920" s="4"/>
      <c r="I3920" s="4"/>
      <c r="J3920" s="4"/>
      <c r="K3920" s="4" t="s">
        <v>92</v>
      </c>
      <c r="L3920" s="4" t="s">
        <v>51</v>
      </c>
      <c r="M3920" s="4" t="s">
        <v>93</v>
      </c>
      <c r="N3920" s="4"/>
      <c r="O3920" s="46">
        <v>2442</v>
      </c>
      <c r="P3920"/>
      <c r="Q3920"/>
      <c r="R3920"/>
      <c r="S3920"/>
      <c r="T3920"/>
    </row>
    <row r="3921" spans="1:20" x14ac:dyDescent="0.25">
      <c r="A3921" s="33"/>
      <c r="B3921" s="4"/>
      <c r="C3921" s="4"/>
      <c r="D3921" s="4"/>
      <c r="E3921" s="4"/>
      <c r="F3921" s="4"/>
      <c r="G3921" s="4"/>
      <c r="H3921" s="4"/>
      <c r="I3921" s="4"/>
      <c r="J3921" s="4"/>
      <c r="K3921" s="4" t="s">
        <v>96</v>
      </c>
      <c r="L3921" s="4" t="s">
        <v>59</v>
      </c>
      <c r="M3921" s="4" t="s">
        <v>97</v>
      </c>
      <c r="N3921" s="4"/>
      <c r="O3921" s="46">
        <v>2442</v>
      </c>
      <c r="P3921"/>
      <c r="Q3921"/>
      <c r="R3921"/>
      <c r="S3921"/>
      <c r="T3921"/>
    </row>
    <row r="3922" spans="1:20" x14ac:dyDescent="0.25">
      <c r="A3922" s="33"/>
      <c r="B3922" s="4"/>
      <c r="C3922" s="4"/>
      <c r="D3922" s="4"/>
      <c r="E3922" s="4"/>
      <c r="F3922" s="4"/>
      <c r="G3922" s="4"/>
      <c r="H3922" s="4"/>
      <c r="I3922" s="4"/>
      <c r="J3922" s="4"/>
      <c r="K3922" s="4" t="s">
        <v>98</v>
      </c>
      <c r="L3922" s="4" t="s">
        <v>59</v>
      </c>
      <c r="M3922" s="4" t="s">
        <v>99</v>
      </c>
      <c r="N3922" s="4"/>
      <c r="O3922" s="46">
        <v>2442</v>
      </c>
      <c r="P3922"/>
      <c r="Q3922"/>
      <c r="R3922"/>
      <c r="S3922"/>
      <c r="T3922"/>
    </row>
    <row r="3923" spans="1:20" x14ac:dyDescent="0.25">
      <c r="A3923" s="33"/>
      <c r="B3923" s="4"/>
      <c r="C3923" s="4"/>
      <c r="D3923" s="4"/>
      <c r="E3923" s="4"/>
      <c r="F3923" s="4"/>
      <c r="G3923" s="4"/>
      <c r="H3923" s="4"/>
      <c r="I3923" s="4"/>
      <c r="J3923" s="4"/>
      <c r="K3923" s="4" t="s">
        <v>100</v>
      </c>
      <c r="L3923" s="4" t="s">
        <v>59</v>
      </c>
      <c r="M3923" s="4" t="s">
        <v>101</v>
      </c>
      <c r="N3923" s="4"/>
      <c r="O3923" s="46">
        <v>2442</v>
      </c>
      <c r="P3923"/>
      <c r="Q3923"/>
      <c r="R3923"/>
      <c r="S3923"/>
      <c r="T3923"/>
    </row>
    <row r="3924" spans="1:20" x14ac:dyDescent="0.25">
      <c r="A3924" s="43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6"/>
      <c r="P3924"/>
      <c r="Q3924"/>
      <c r="R3924"/>
      <c r="S3924"/>
      <c r="T3924"/>
    </row>
    <row r="3925" spans="1:20" x14ac:dyDescent="0.25">
      <c r="A3925" s="30"/>
      <c r="B3925" s="4"/>
      <c r="C3925" s="4" t="s">
        <v>489</v>
      </c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6"/>
      <c r="P3925"/>
      <c r="Q3925"/>
      <c r="R3925"/>
      <c r="S3925"/>
      <c r="T3925"/>
    </row>
    <row r="3926" spans="1:20" x14ac:dyDescent="0.25">
      <c r="A3926" s="33"/>
      <c r="B3926" s="4"/>
      <c r="C3926" s="4"/>
      <c r="D3926" s="4" t="s">
        <v>490</v>
      </c>
      <c r="E3926" s="4" t="s">
        <v>42</v>
      </c>
      <c r="F3926" s="4"/>
      <c r="G3926" s="4" t="s">
        <v>491</v>
      </c>
      <c r="H3926" s="4"/>
      <c r="I3926" s="4"/>
      <c r="J3926" s="4"/>
      <c r="K3926" s="4"/>
      <c r="L3926" s="4"/>
      <c r="M3926" s="4"/>
      <c r="N3926" s="4"/>
      <c r="O3926" s="46"/>
      <c r="P3926"/>
      <c r="Q3926"/>
      <c r="R3926"/>
      <c r="S3926"/>
      <c r="T3926"/>
    </row>
    <row r="3927" spans="1:20" x14ac:dyDescent="0.25">
      <c r="A3927" s="33"/>
      <c r="B3927" s="4"/>
      <c r="C3927" s="4"/>
      <c r="D3927" s="4"/>
      <c r="E3927" s="4"/>
      <c r="F3927" s="4"/>
      <c r="G3927" s="4"/>
      <c r="H3927" s="4" t="s">
        <v>477</v>
      </c>
      <c r="I3927" s="4"/>
      <c r="J3927" s="4"/>
      <c r="K3927" s="4"/>
      <c r="L3927" s="4"/>
      <c r="M3927" s="4"/>
      <c r="N3927" s="4"/>
      <c r="O3927" s="46"/>
      <c r="P3927"/>
      <c r="Q3927"/>
      <c r="R3927"/>
      <c r="S3927"/>
      <c r="T3927"/>
    </row>
    <row r="3928" spans="1:20" x14ac:dyDescent="0.25">
      <c r="A3928" s="33"/>
      <c r="B3928" s="4"/>
      <c r="C3928" s="4"/>
      <c r="D3928" s="4"/>
      <c r="E3928" s="4"/>
      <c r="F3928" s="4"/>
      <c r="G3928" s="4"/>
      <c r="H3928" s="4"/>
      <c r="I3928" s="4" t="s">
        <v>50</v>
      </c>
      <c r="J3928" s="4" t="s">
        <v>49</v>
      </c>
      <c r="K3928" s="4"/>
      <c r="L3928" s="4"/>
      <c r="M3928" s="4"/>
      <c r="N3928" s="4"/>
      <c r="O3928" s="46"/>
      <c r="P3928"/>
      <c r="Q3928"/>
      <c r="R3928"/>
      <c r="S3928"/>
      <c r="T3928"/>
    </row>
    <row r="3929" spans="1:20" x14ac:dyDescent="0.25">
      <c r="A3929" s="33"/>
      <c r="B3929" s="4"/>
      <c r="C3929" s="4"/>
      <c r="D3929" s="4"/>
      <c r="E3929" s="4"/>
      <c r="F3929" s="4"/>
      <c r="G3929" s="4"/>
      <c r="H3929" s="4"/>
      <c r="I3929" s="4"/>
      <c r="J3929" s="4"/>
      <c r="K3929" s="4" t="s">
        <v>45</v>
      </c>
      <c r="L3929" s="4" t="s">
        <v>51</v>
      </c>
      <c r="M3929" s="4" t="s">
        <v>46</v>
      </c>
      <c r="N3929" s="4"/>
      <c r="O3929" s="46">
        <v>197445</v>
      </c>
      <c r="P3929"/>
      <c r="Q3929"/>
      <c r="R3929"/>
      <c r="S3929"/>
      <c r="T3929"/>
    </row>
    <row r="3930" spans="1:20" x14ac:dyDescent="0.25">
      <c r="A3930" s="33"/>
      <c r="B3930" s="4"/>
      <c r="C3930" s="4"/>
      <c r="D3930" s="4"/>
      <c r="E3930" s="4"/>
      <c r="F3930" s="4"/>
      <c r="G3930" s="4"/>
      <c r="H3930" s="4"/>
      <c r="I3930" s="4"/>
      <c r="J3930" s="4"/>
      <c r="K3930" s="4" t="s">
        <v>57</v>
      </c>
      <c r="L3930" s="4" t="s">
        <v>59</v>
      </c>
      <c r="M3930" s="4" t="s">
        <v>58</v>
      </c>
      <c r="N3930" s="4"/>
      <c r="O3930" s="46">
        <v>197445</v>
      </c>
      <c r="P3930"/>
      <c r="Q3930"/>
      <c r="R3930"/>
      <c r="S3930"/>
      <c r="T3930"/>
    </row>
    <row r="3931" spans="1:20" x14ac:dyDescent="0.25">
      <c r="A3931" s="33"/>
      <c r="B3931" s="4"/>
      <c r="C3931" s="4"/>
      <c r="D3931" s="4"/>
      <c r="E3931" s="4"/>
      <c r="F3931" s="4"/>
      <c r="G3931" s="4"/>
      <c r="H3931" s="4"/>
      <c r="I3931" s="4"/>
      <c r="J3931" s="4"/>
      <c r="K3931" s="4" t="s">
        <v>103</v>
      </c>
      <c r="L3931" s="4" t="s">
        <v>51</v>
      </c>
      <c r="M3931" s="4" t="s">
        <v>104</v>
      </c>
      <c r="N3931" s="4"/>
      <c r="O3931" s="46">
        <v>90000</v>
      </c>
      <c r="P3931"/>
      <c r="Q3931"/>
      <c r="R3931"/>
      <c r="S3931"/>
      <c r="T3931"/>
    </row>
    <row r="3932" spans="1:20" x14ac:dyDescent="0.25">
      <c r="A3932" s="33"/>
      <c r="B3932" s="4"/>
      <c r="C3932" s="4"/>
      <c r="D3932" s="4"/>
      <c r="E3932" s="4"/>
      <c r="F3932" s="4"/>
      <c r="G3932" s="4"/>
      <c r="H3932" s="4"/>
      <c r="I3932" s="4"/>
      <c r="J3932" s="4"/>
      <c r="K3932" s="4" t="s">
        <v>199</v>
      </c>
      <c r="L3932" s="4" t="s">
        <v>51</v>
      </c>
      <c r="M3932" s="4" t="s">
        <v>200</v>
      </c>
      <c r="N3932" s="4"/>
      <c r="O3932" s="46">
        <v>-45000</v>
      </c>
      <c r="P3932"/>
      <c r="Q3932"/>
      <c r="R3932"/>
      <c r="S3932"/>
      <c r="T3932"/>
    </row>
    <row r="3933" spans="1:20" x14ac:dyDescent="0.25">
      <c r="A3933" s="33"/>
      <c r="B3933" s="4"/>
      <c r="C3933" s="4"/>
      <c r="D3933" s="4"/>
      <c r="E3933" s="4"/>
      <c r="F3933" s="4"/>
      <c r="G3933" s="4"/>
      <c r="H3933" s="4"/>
      <c r="I3933" s="4"/>
      <c r="J3933" s="4"/>
      <c r="K3933" s="4" t="s">
        <v>110</v>
      </c>
      <c r="L3933" s="4" t="s">
        <v>59</v>
      </c>
      <c r="M3933" s="4" t="s">
        <v>111</v>
      </c>
      <c r="N3933" s="4"/>
      <c r="O3933" s="46">
        <v>45000</v>
      </c>
      <c r="P3933"/>
      <c r="Q3933"/>
      <c r="R3933"/>
      <c r="S3933"/>
      <c r="T3933"/>
    </row>
    <row r="3934" spans="1:20" x14ac:dyDescent="0.25">
      <c r="A3934" s="33"/>
      <c r="B3934" s="4"/>
      <c r="C3934" s="4"/>
      <c r="D3934" s="4"/>
      <c r="E3934" s="4"/>
      <c r="F3934" s="4"/>
      <c r="G3934" s="4"/>
      <c r="H3934" s="4"/>
      <c r="I3934" s="4"/>
      <c r="J3934" s="4"/>
      <c r="K3934" s="4" t="s">
        <v>112</v>
      </c>
      <c r="L3934" s="4" t="s">
        <v>51</v>
      </c>
      <c r="M3934" s="4" t="s">
        <v>113</v>
      </c>
      <c r="N3934" s="4"/>
      <c r="O3934" s="46">
        <v>15</v>
      </c>
      <c r="P3934"/>
      <c r="Q3934"/>
      <c r="R3934"/>
      <c r="S3934"/>
      <c r="T3934"/>
    </row>
    <row r="3935" spans="1:20" x14ac:dyDescent="0.25">
      <c r="A3935" s="33"/>
      <c r="B3935" s="4"/>
      <c r="C3935" s="4"/>
      <c r="D3935" s="4"/>
      <c r="E3935" s="4"/>
      <c r="F3935" s="4"/>
      <c r="G3935" s="4"/>
      <c r="H3935" s="4"/>
      <c r="I3935" s="4"/>
      <c r="J3935" s="4"/>
      <c r="K3935" s="4" t="s">
        <v>114</v>
      </c>
      <c r="L3935" s="4" t="s">
        <v>51</v>
      </c>
      <c r="M3935" s="4" t="s">
        <v>115</v>
      </c>
      <c r="N3935" s="4"/>
      <c r="O3935" s="46">
        <v>-15</v>
      </c>
      <c r="P3935"/>
      <c r="Q3935"/>
      <c r="R3935"/>
      <c r="S3935"/>
      <c r="T3935"/>
    </row>
    <row r="3936" spans="1:20" x14ac:dyDescent="0.25">
      <c r="A3936" s="33"/>
      <c r="B3936" s="4"/>
      <c r="C3936" s="4"/>
      <c r="D3936" s="4"/>
      <c r="E3936" s="4"/>
      <c r="F3936" s="4"/>
      <c r="G3936" s="4"/>
      <c r="H3936" s="4"/>
      <c r="I3936" s="4"/>
      <c r="J3936" s="4"/>
      <c r="K3936" s="4" t="s">
        <v>120</v>
      </c>
      <c r="L3936" s="4" t="s">
        <v>59</v>
      </c>
      <c r="M3936" s="4" t="s">
        <v>121</v>
      </c>
      <c r="N3936" s="4"/>
      <c r="O3936" s="46">
        <v>45000</v>
      </c>
      <c r="P3936"/>
      <c r="Q3936"/>
      <c r="R3936"/>
      <c r="S3936"/>
      <c r="T3936"/>
    </row>
    <row r="3937" spans="1:20" x14ac:dyDescent="0.25">
      <c r="A3937" s="33"/>
      <c r="B3937" s="4"/>
      <c r="C3937" s="4"/>
      <c r="D3937" s="4"/>
      <c r="E3937" s="4"/>
      <c r="F3937" s="4"/>
      <c r="G3937" s="4"/>
      <c r="H3937" s="4"/>
      <c r="I3937" s="4"/>
      <c r="J3937" s="4"/>
      <c r="K3937" s="4" t="s">
        <v>60</v>
      </c>
      <c r="L3937" s="4" t="s">
        <v>59</v>
      </c>
      <c r="M3937" s="4" t="s">
        <v>61</v>
      </c>
      <c r="N3937" s="4"/>
      <c r="O3937" s="46">
        <v>242445</v>
      </c>
      <c r="P3937"/>
      <c r="Q3937"/>
      <c r="R3937"/>
      <c r="S3937"/>
      <c r="T3937"/>
    </row>
    <row r="3938" spans="1:20" x14ac:dyDescent="0.25">
      <c r="A3938" s="43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6"/>
      <c r="P3938"/>
      <c r="Q3938"/>
      <c r="R3938"/>
      <c r="S3938"/>
      <c r="T3938"/>
    </row>
    <row r="3939" spans="1:20" x14ac:dyDescent="0.25">
      <c r="A3939" s="30"/>
      <c r="B3939" s="4"/>
      <c r="C3939" s="4"/>
      <c r="D3939" s="4"/>
      <c r="E3939" s="4"/>
      <c r="F3939" s="4"/>
      <c r="G3939" s="4"/>
      <c r="H3939" s="4"/>
      <c r="I3939" s="4" t="s">
        <v>65</v>
      </c>
      <c r="J3939" s="4" t="s">
        <v>64</v>
      </c>
      <c r="K3939" s="4"/>
      <c r="L3939" s="4"/>
      <c r="M3939" s="4"/>
      <c r="N3939" s="4"/>
      <c r="O3939" s="46"/>
      <c r="P3939"/>
      <c r="Q3939"/>
      <c r="R3939"/>
      <c r="S3939"/>
      <c r="T3939"/>
    </row>
    <row r="3940" spans="1:20" x14ac:dyDescent="0.25">
      <c r="A3940" s="33"/>
      <c r="B3940" s="4"/>
      <c r="C3940" s="4"/>
      <c r="D3940" s="4"/>
      <c r="E3940" s="4"/>
      <c r="F3940" s="4"/>
      <c r="G3940" s="4"/>
      <c r="H3940" s="4"/>
      <c r="I3940" s="4"/>
      <c r="J3940" s="4"/>
      <c r="K3940" s="4" t="s">
        <v>62</v>
      </c>
      <c r="L3940" s="4" t="s">
        <v>51</v>
      </c>
      <c r="M3940" s="4" t="s">
        <v>63</v>
      </c>
      <c r="N3940" s="4"/>
      <c r="O3940" s="46">
        <v>89621</v>
      </c>
      <c r="P3940"/>
      <c r="Q3940"/>
      <c r="R3940"/>
      <c r="S3940"/>
      <c r="T3940"/>
    </row>
    <row r="3941" spans="1:20" x14ac:dyDescent="0.25">
      <c r="A3941" s="33"/>
      <c r="B3941" s="4"/>
      <c r="C3941" s="4"/>
      <c r="D3941" s="4"/>
      <c r="E3941" s="4"/>
      <c r="F3941" s="4"/>
      <c r="G3941" s="4"/>
      <c r="H3941" s="4"/>
      <c r="I3941" s="4"/>
      <c r="J3941" s="4"/>
      <c r="K3941" s="4" t="s">
        <v>66</v>
      </c>
      <c r="L3941" s="4" t="s">
        <v>59</v>
      </c>
      <c r="M3941" s="4" t="s">
        <v>67</v>
      </c>
      <c r="N3941" s="4"/>
      <c r="O3941" s="46">
        <v>89621</v>
      </c>
      <c r="P3941"/>
      <c r="Q3941"/>
      <c r="R3941"/>
      <c r="S3941"/>
      <c r="T3941"/>
    </row>
    <row r="3942" spans="1:20" x14ac:dyDescent="0.25">
      <c r="A3942" s="33"/>
      <c r="B3942" s="4"/>
      <c r="C3942" s="4"/>
      <c r="D3942" s="4"/>
      <c r="E3942" s="4"/>
      <c r="F3942" s="4"/>
      <c r="G3942" s="4"/>
      <c r="H3942" s="4"/>
      <c r="I3942" s="4"/>
      <c r="J3942" s="4"/>
      <c r="K3942" s="4" t="s">
        <v>122</v>
      </c>
      <c r="L3942" s="4" t="s">
        <v>51</v>
      </c>
      <c r="M3942" s="4" t="s">
        <v>123</v>
      </c>
      <c r="N3942" s="4"/>
      <c r="O3942" s="46">
        <v>15</v>
      </c>
      <c r="P3942"/>
      <c r="Q3942"/>
      <c r="R3942"/>
      <c r="S3942"/>
      <c r="T3942"/>
    </row>
    <row r="3943" spans="1:20" x14ac:dyDescent="0.25">
      <c r="A3943" s="33"/>
      <c r="B3943" s="4"/>
      <c r="C3943" s="4"/>
      <c r="D3943" s="4"/>
      <c r="E3943" s="4"/>
      <c r="F3943" s="4"/>
      <c r="G3943" s="4"/>
      <c r="H3943" s="4"/>
      <c r="I3943" s="4"/>
      <c r="J3943" s="4"/>
      <c r="K3943" s="4" t="s">
        <v>124</v>
      </c>
      <c r="L3943" s="4" t="s">
        <v>59</v>
      </c>
      <c r="M3943" s="4" t="s">
        <v>125</v>
      </c>
      <c r="N3943" s="4"/>
      <c r="O3943" s="46">
        <v>15</v>
      </c>
      <c r="P3943"/>
      <c r="Q3943"/>
      <c r="R3943"/>
      <c r="S3943"/>
      <c r="T3943"/>
    </row>
    <row r="3944" spans="1:20" x14ac:dyDescent="0.25">
      <c r="A3944" s="33"/>
      <c r="B3944" s="4"/>
      <c r="C3944" s="4"/>
      <c r="D3944" s="4"/>
      <c r="E3944" s="4"/>
      <c r="F3944" s="4"/>
      <c r="G3944" s="4"/>
      <c r="H3944" s="4"/>
      <c r="I3944" s="4"/>
      <c r="J3944" s="4"/>
      <c r="K3944" s="4" t="s">
        <v>68</v>
      </c>
      <c r="L3944" s="4" t="s">
        <v>51</v>
      </c>
      <c r="M3944" s="4" t="s">
        <v>69</v>
      </c>
      <c r="N3944" s="4"/>
      <c r="O3944" s="46">
        <v>152809</v>
      </c>
      <c r="P3944"/>
      <c r="Q3944"/>
      <c r="R3944"/>
      <c r="S3944"/>
      <c r="T3944"/>
    </row>
    <row r="3945" spans="1:20" x14ac:dyDescent="0.25">
      <c r="A3945" s="33"/>
      <c r="B3945" s="4"/>
      <c r="C3945" s="4"/>
      <c r="D3945" s="4"/>
      <c r="E3945" s="4"/>
      <c r="F3945" s="4"/>
      <c r="G3945" s="4"/>
      <c r="H3945" s="4"/>
      <c r="I3945" s="4"/>
      <c r="J3945" s="4"/>
      <c r="K3945" s="4" t="s">
        <v>72</v>
      </c>
      <c r="L3945" s="4" t="s">
        <v>59</v>
      </c>
      <c r="M3945" s="4" t="s">
        <v>73</v>
      </c>
      <c r="N3945" s="4"/>
      <c r="O3945" s="46">
        <v>152809</v>
      </c>
      <c r="P3945"/>
      <c r="Q3945"/>
      <c r="R3945"/>
      <c r="S3945"/>
      <c r="T3945"/>
    </row>
    <row r="3946" spans="1:20" x14ac:dyDescent="0.25">
      <c r="A3946" s="33"/>
      <c r="B3946" s="4"/>
      <c r="C3946" s="4"/>
      <c r="D3946" s="4"/>
      <c r="E3946" s="4"/>
      <c r="F3946" s="4"/>
      <c r="G3946" s="4"/>
      <c r="H3946" s="4"/>
      <c r="I3946" s="4"/>
      <c r="J3946" s="4"/>
      <c r="K3946" s="4" t="s">
        <v>74</v>
      </c>
      <c r="L3946" s="4" t="s">
        <v>59</v>
      </c>
      <c r="M3946" s="4" t="s">
        <v>75</v>
      </c>
      <c r="N3946" s="4"/>
      <c r="O3946" s="46">
        <v>242445</v>
      </c>
      <c r="P3946"/>
      <c r="Q3946"/>
      <c r="R3946"/>
      <c r="S3946"/>
      <c r="T3946"/>
    </row>
    <row r="3947" spans="1:20" x14ac:dyDescent="0.25">
      <c r="A3947" s="43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6"/>
      <c r="P3947"/>
      <c r="Q3947"/>
      <c r="R3947"/>
      <c r="S3947"/>
      <c r="T3947"/>
    </row>
    <row r="3948" spans="1:20" x14ac:dyDescent="0.25">
      <c r="A3948" s="30"/>
      <c r="B3948" s="4"/>
      <c r="C3948" s="4"/>
      <c r="D3948" s="4"/>
      <c r="E3948" s="4"/>
      <c r="F3948" s="4"/>
      <c r="G3948" s="4"/>
      <c r="H3948" s="4"/>
      <c r="I3948" s="4" t="s">
        <v>79</v>
      </c>
      <c r="J3948" s="4" t="s">
        <v>78</v>
      </c>
      <c r="K3948" s="4"/>
      <c r="L3948" s="4"/>
      <c r="M3948" s="4"/>
      <c r="N3948" s="4"/>
      <c r="O3948" s="46"/>
      <c r="P3948"/>
      <c r="Q3948"/>
      <c r="R3948"/>
      <c r="S3948"/>
      <c r="T3948"/>
    </row>
    <row r="3949" spans="1:20" x14ac:dyDescent="0.25">
      <c r="A3949" s="33"/>
      <c r="B3949" s="4"/>
      <c r="C3949" s="4"/>
      <c r="D3949" s="4"/>
      <c r="E3949" s="4"/>
      <c r="F3949" s="4"/>
      <c r="G3949" s="4"/>
      <c r="H3949" s="4"/>
      <c r="I3949" s="4"/>
      <c r="J3949" s="4"/>
      <c r="K3949" s="4" t="s">
        <v>76</v>
      </c>
      <c r="L3949" s="4" t="s">
        <v>51</v>
      </c>
      <c r="M3949" s="4" t="s">
        <v>77</v>
      </c>
      <c r="N3949" s="4"/>
      <c r="O3949" s="46">
        <v>221982</v>
      </c>
      <c r="P3949"/>
      <c r="Q3949"/>
      <c r="R3949"/>
      <c r="S3949"/>
      <c r="T3949"/>
    </row>
    <row r="3950" spans="1:20" x14ac:dyDescent="0.25">
      <c r="A3950" s="33"/>
      <c r="B3950" s="4"/>
      <c r="C3950" s="4"/>
      <c r="D3950" s="4"/>
      <c r="E3950" s="4"/>
      <c r="F3950" s="4"/>
      <c r="G3950" s="4"/>
      <c r="H3950" s="4"/>
      <c r="I3950" s="4"/>
      <c r="J3950" s="4"/>
      <c r="K3950" s="4" t="s">
        <v>80</v>
      </c>
      <c r="L3950" s="4" t="s">
        <v>51</v>
      </c>
      <c r="M3950" s="4" t="s">
        <v>81</v>
      </c>
      <c r="N3950" s="4"/>
      <c r="O3950" s="46">
        <v>89636</v>
      </c>
      <c r="P3950"/>
      <c r="Q3950"/>
      <c r="R3950"/>
      <c r="S3950"/>
      <c r="T3950"/>
    </row>
    <row r="3951" spans="1:20" x14ac:dyDescent="0.25">
      <c r="A3951" s="33"/>
      <c r="B3951" s="4"/>
      <c r="C3951" s="4"/>
      <c r="D3951" s="4"/>
      <c r="E3951" s="4"/>
      <c r="F3951" s="4"/>
      <c r="G3951" s="4"/>
      <c r="H3951" s="4"/>
      <c r="I3951" s="4"/>
      <c r="J3951" s="4"/>
      <c r="K3951" s="4" t="s">
        <v>82</v>
      </c>
      <c r="L3951" s="4" t="s">
        <v>59</v>
      </c>
      <c r="M3951" s="4" t="s">
        <v>83</v>
      </c>
      <c r="N3951" s="4"/>
      <c r="O3951" s="46">
        <v>-225500</v>
      </c>
      <c r="P3951"/>
      <c r="Q3951"/>
      <c r="R3951"/>
      <c r="S3951"/>
      <c r="T3951"/>
    </row>
    <row r="3952" spans="1:20" x14ac:dyDescent="0.25">
      <c r="A3952" s="33"/>
      <c r="B3952" s="4"/>
      <c r="C3952" s="4"/>
      <c r="D3952" s="4"/>
      <c r="E3952" s="4"/>
      <c r="F3952" s="4"/>
      <c r="G3952" s="4"/>
      <c r="H3952" s="4"/>
      <c r="I3952" s="4"/>
      <c r="J3952" s="4"/>
      <c r="K3952" s="4" t="s">
        <v>86</v>
      </c>
      <c r="L3952" s="4" t="s">
        <v>51</v>
      </c>
      <c r="M3952" s="4" t="s">
        <v>87</v>
      </c>
      <c r="N3952" s="4"/>
      <c r="O3952" s="46">
        <v>86119</v>
      </c>
      <c r="P3952"/>
      <c r="Q3952"/>
      <c r="R3952"/>
      <c r="S3952"/>
      <c r="T3952"/>
    </row>
    <row r="3953" spans="1:20" x14ac:dyDescent="0.25">
      <c r="A3953" s="33"/>
      <c r="B3953" s="4"/>
      <c r="C3953" s="4"/>
      <c r="D3953" s="4"/>
      <c r="E3953" s="4"/>
      <c r="F3953" s="4"/>
      <c r="G3953" s="4"/>
      <c r="H3953" s="4"/>
      <c r="I3953" s="4"/>
      <c r="J3953" s="4"/>
      <c r="K3953" s="4" t="s">
        <v>128</v>
      </c>
      <c r="L3953" s="4" t="s">
        <v>51</v>
      </c>
      <c r="M3953" s="4" t="s">
        <v>129</v>
      </c>
      <c r="N3953" s="4"/>
      <c r="O3953" s="46">
        <v>15</v>
      </c>
      <c r="P3953"/>
      <c r="Q3953"/>
      <c r="R3953"/>
      <c r="S3953"/>
      <c r="T3953"/>
    </row>
    <row r="3954" spans="1:20" x14ac:dyDescent="0.25">
      <c r="A3954" s="33"/>
      <c r="B3954" s="4"/>
      <c r="C3954" s="4"/>
      <c r="D3954" s="4"/>
      <c r="E3954" s="4"/>
      <c r="F3954" s="4"/>
      <c r="G3954" s="4"/>
      <c r="H3954" s="4"/>
      <c r="I3954" s="4"/>
      <c r="J3954" s="4"/>
      <c r="K3954" s="4" t="s">
        <v>130</v>
      </c>
      <c r="L3954" s="4" t="s">
        <v>51</v>
      </c>
      <c r="M3954" s="4" t="s">
        <v>131</v>
      </c>
      <c r="N3954" s="4"/>
      <c r="O3954" s="46">
        <v>15</v>
      </c>
      <c r="P3954"/>
      <c r="Q3954"/>
      <c r="R3954"/>
      <c r="S3954"/>
      <c r="T3954"/>
    </row>
    <row r="3955" spans="1:20" x14ac:dyDescent="0.25">
      <c r="A3955" s="33"/>
      <c r="B3955" s="4"/>
      <c r="C3955" s="4"/>
      <c r="D3955" s="4"/>
      <c r="E3955" s="4"/>
      <c r="F3955" s="4"/>
      <c r="G3955" s="4"/>
      <c r="H3955" s="4"/>
      <c r="I3955" s="4"/>
      <c r="J3955" s="4"/>
      <c r="K3955" s="4" t="s">
        <v>88</v>
      </c>
      <c r="L3955" s="4" t="s">
        <v>59</v>
      </c>
      <c r="M3955" s="4" t="s">
        <v>89</v>
      </c>
      <c r="N3955" s="4"/>
      <c r="O3955" s="46">
        <v>221982</v>
      </c>
      <c r="P3955"/>
      <c r="Q3955"/>
      <c r="R3955"/>
      <c r="S3955"/>
      <c r="T3955"/>
    </row>
    <row r="3956" spans="1:20" x14ac:dyDescent="0.25">
      <c r="A3956" s="33"/>
      <c r="B3956" s="4"/>
      <c r="C3956" s="4"/>
      <c r="D3956" s="4"/>
      <c r="E3956" s="4"/>
      <c r="F3956" s="4"/>
      <c r="G3956" s="4"/>
      <c r="H3956" s="4"/>
      <c r="I3956" s="4"/>
      <c r="J3956" s="4"/>
      <c r="K3956" s="4" t="s">
        <v>90</v>
      </c>
      <c r="L3956" s="4" t="s">
        <v>59</v>
      </c>
      <c r="M3956" s="4" t="s">
        <v>91</v>
      </c>
      <c r="N3956" s="4"/>
      <c r="O3956" s="46">
        <v>86134</v>
      </c>
      <c r="P3956"/>
      <c r="Q3956"/>
      <c r="R3956"/>
      <c r="S3956"/>
      <c r="T3956"/>
    </row>
    <row r="3957" spans="1:20" x14ac:dyDescent="0.25">
      <c r="A3957" s="43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6"/>
      <c r="P3957"/>
      <c r="Q3957"/>
      <c r="R3957"/>
      <c r="S3957"/>
      <c r="T3957"/>
    </row>
    <row r="3958" spans="1:20" x14ac:dyDescent="0.25">
      <c r="A3958" s="30"/>
      <c r="B3958" s="4"/>
      <c r="C3958" s="4"/>
      <c r="D3958" s="4"/>
      <c r="E3958" s="4"/>
      <c r="F3958" s="4"/>
      <c r="G3958" s="4"/>
      <c r="H3958" s="4"/>
      <c r="I3958" s="4" t="s">
        <v>95</v>
      </c>
      <c r="J3958" s="4" t="s">
        <v>94</v>
      </c>
      <c r="K3958" s="4"/>
      <c r="L3958" s="4"/>
      <c r="M3958" s="4"/>
      <c r="N3958" s="4"/>
      <c r="O3958" s="46"/>
      <c r="P3958"/>
      <c r="Q3958"/>
      <c r="R3958"/>
      <c r="S3958"/>
      <c r="T3958"/>
    </row>
    <row r="3959" spans="1:20" x14ac:dyDescent="0.25">
      <c r="A3959" s="33"/>
      <c r="B3959" s="4"/>
      <c r="C3959" s="4"/>
      <c r="D3959" s="4"/>
      <c r="E3959" s="4"/>
      <c r="F3959" s="4"/>
      <c r="G3959" s="4"/>
      <c r="H3959" s="4"/>
      <c r="I3959" s="4"/>
      <c r="J3959" s="4"/>
      <c r="K3959" s="4" t="s">
        <v>132</v>
      </c>
      <c r="L3959" s="4" t="s">
        <v>59</v>
      </c>
      <c r="M3959" s="4" t="s">
        <v>133</v>
      </c>
      <c r="N3959" s="4"/>
      <c r="O3959" s="46">
        <v>45000</v>
      </c>
      <c r="P3959"/>
      <c r="Q3959"/>
      <c r="R3959"/>
      <c r="S3959"/>
      <c r="T3959"/>
    </row>
    <row r="3960" spans="1:20" x14ac:dyDescent="0.25">
      <c r="A3960" s="33"/>
      <c r="B3960" s="4"/>
      <c r="C3960" s="4"/>
      <c r="D3960" s="4"/>
      <c r="E3960" s="4"/>
      <c r="F3960" s="4"/>
      <c r="G3960" s="4"/>
      <c r="H3960" s="4"/>
      <c r="I3960" s="4"/>
      <c r="J3960" s="4"/>
      <c r="K3960" s="4" t="s">
        <v>92</v>
      </c>
      <c r="L3960" s="4" t="s">
        <v>51</v>
      </c>
      <c r="M3960" s="4" t="s">
        <v>93</v>
      </c>
      <c r="N3960" s="4"/>
      <c r="O3960" s="46">
        <v>225500</v>
      </c>
      <c r="P3960"/>
      <c r="Q3960"/>
      <c r="R3960"/>
      <c r="S3960"/>
      <c r="T3960"/>
    </row>
    <row r="3961" spans="1:20" x14ac:dyDescent="0.25">
      <c r="A3961" s="33"/>
      <c r="B3961" s="4"/>
      <c r="C3961" s="4"/>
      <c r="D3961" s="4"/>
      <c r="E3961" s="4"/>
      <c r="F3961" s="4"/>
      <c r="G3961" s="4"/>
      <c r="H3961" s="4"/>
      <c r="I3961" s="4"/>
      <c r="J3961" s="4"/>
      <c r="K3961" s="4" t="s">
        <v>96</v>
      </c>
      <c r="L3961" s="4" t="s">
        <v>59</v>
      </c>
      <c r="M3961" s="4" t="s">
        <v>97</v>
      </c>
      <c r="N3961" s="4"/>
      <c r="O3961" s="46">
        <v>225500</v>
      </c>
      <c r="P3961"/>
      <c r="Q3961"/>
      <c r="R3961"/>
      <c r="S3961"/>
      <c r="T3961"/>
    </row>
    <row r="3962" spans="1:20" x14ac:dyDescent="0.25">
      <c r="A3962" s="33"/>
      <c r="B3962" s="4"/>
      <c r="C3962" s="4"/>
      <c r="D3962" s="4"/>
      <c r="E3962" s="4"/>
      <c r="F3962" s="4"/>
      <c r="G3962" s="4"/>
      <c r="H3962" s="4"/>
      <c r="I3962" s="4"/>
      <c r="J3962" s="4"/>
      <c r="K3962" s="4" t="s">
        <v>381</v>
      </c>
      <c r="L3962" s="4" t="s">
        <v>51</v>
      </c>
      <c r="M3962" s="4" t="s">
        <v>382</v>
      </c>
      <c r="N3962" s="4"/>
      <c r="O3962" s="46">
        <v>-15</v>
      </c>
      <c r="P3962"/>
      <c r="Q3962"/>
      <c r="R3962"/>
      <c r="S3962"/>
      <c r="T3962"/>
    </row>
    <row r="3963" spans="1:20" x14ac:dyDescent="0.25">
      <c r="A3963" s="33"/>
      <c r="B3963" s="4"/>
      <c r="C3963" s="4"/>
      <c r="D3963" s="4"/>
      <c r="E3963" s="4"/>
      <c r="F3963" s="4"/>
      <c r="G3963" s="4"/>
      <c r="H3963" s="4"/>
      <c r="I3963" s="4"/>
      <c r="J3963" s="4"/>
      <c r="K3963" s="4" t="s">
        <v>138</v>
      </c>
      <c r="L3963" s="4" t="s">
        <v>59</v>
      </c>
      <c r="M3963" s="4" t="s">
        <v>139</v>
      </c>
      <c r="N3963" s="4"/>
      <c r="O3963" s="46">
        <v>-15</v>
      </c>
      <c r="P3963"/>
      <c r="Q3963"/>
      <c r="R3963"/>
      <c r="S3963"/>
      <c r="T3963"/>
    </row>
    <row r="3964" spans="1:20" x14ac:dyDescent="0.25">
      <c r="A3964" s="33"/>
      <c r="B3964" s="4"/>
      <c r="C3964" s="4"/>
      <c r="D3964" s="4"/>
      <c r="E3964" s="4"/>
      <c r="F3964" s="4"/>
      <c r="G3964" s="4"/>
      <c r="H3964" s="4"/>
      <c r="I3964" s="4"/>
      <c r="J3964" s="4"/>
      <c r="K3964" s="4" t="s">
        <v>140</v>
      </c>
      <c r="L3964" s="4" t="s">
        <v>51</v>
      </c>
      <c r="M3964" s="4" t="s">
        <v>141</v>
      </c>
      <c r="N3964" s="4"/>
      <c r="O3964" s="46">
        <v>15</v>
      </c>
      <c r="P3964"/>
      <c r="Q3964"/>
      <c r="R3964"/>
      <c r="S3964"/>
      <c r="T3964"/>
    </row>
    <row r="3965" spans="1:20" x14ac:dyDescent="0.25">
      <c r="A3965" s="33"/>
      <c r="B3965" s="4"/>
      <c r="C3965" s="4"/>
      <c r="D3965" s="4"/>
      <c r="E3965" s="4"/>
      <c r="F3965" s="4"/>
      <c r="G3965" s="4"/>
      <c r="H3965" s="4"/>
      <c r="I3965" s="4"/>
      <c r="J3965" s="4"/>
      <c r="K3965" s="4" t="s">
        <v>144</v>
      </c>
      <c r="L3965" s="4" t="s">
        <v>59</v>
      </c>
      <c r="M3965" s="4" t="s">
        <v>145</v>
      </c>
      <c r="N3965" s="4"/>
      <c r="O3965" s="46">
        <v>15</v>
      </c>
      <c r="P3965"/>
      <c r="Q3965"/>
      <c r="R3965"/>
      <c r="S3965"/>
      <c r="T3965"/>
    </row>
    <row r="3966" spans="1:20" x14ac:dyDescent="0.25">
      <c r="A3966" s="33"/>
      <c r="B3966" s="4"/>
      <c r="C3966" s="4"/>
      <c r="D3966" s="4"/>
      <c r="E3966" s="4"/>
      <c r="F3966" s="4"/>
      <c r="G3966" s="4"/>
      <c r="H3966" s="4"/>
      <c r="I3966" s="4"/>
      <c r="J3966" s="4"/>
      <c r="K3966" s="4" t="s">
        <v>146</v>
      </c>
      <c r="L3966" s="4" t="s">
        <v>59</v>
      </c>
      <c r="M3966" s="4" t="s">
        <v>147</v>
      </c>
      <c r="N3966" s="4"/>
      <c r="O3966" s="46">
        <v>45000</v>
      </c>
      <c r="P3966"/>
      <c r="Q3966"/>
      <c r="R3966"/>
      <c r="S3966"/>
      <c r="T3966"/>
    </row>
    <row r="3967" spans="1:20" x14ac:dyDescent="0.25">
      <c r="A3967" s="33"/>
      <c r="B3967" s="4"/>
      <c r="C3967" s="4"/>
      <c r="D3967" s="4"/>
      <c r="E3967" s="4"/>
      <c r="F3967" s="4"/>
      <c r="G3967" s="4"/>
      <c r="H3967" s="4"/>
      <c r="I3967" s="4"/>
      <c r="J3967" s="4"/>
      <c r="K3967" s="4" t="s">
        <v>98</v>
      </c>
      <c r="L3967" s="4" t="s">
        <v>59</v>
      </c>
      <c r="M3967" s="4" t="s">
        <v>99</v>
      </c>
      <c r="N3967" s="4"/>
      <c r="O3967" s="46">
        <v>225485</v>
      </c>
      <c r="P3967"/>
      <c r="Q3967"/>
      <c r="R3967"/>
      <c r="S3967"/>
      <c r="T3967"/>
    </row>
    <row r="3968" spans="1:20" x14ac:dyDescent="0.25">
      <c r="A3968" s="33"/>
      <c r="B3968" s="4"/>
      <c r="C3968" s="4"/>
      <c r="D3968" s="4"/>
      <c r="E3968" s="4"/>
      <c r="F3968" s="4"/>
      <c r="G3968" s="4"/>
      <c r="H3968" s="4"/>
      <c r="I3968" s="4"/>
      <c r="J3968" s="4"/>
      <c r="K3968" s="4" t="s">
        <v>148</v>
      </c>
      <c r="L3968" s="4" t="s">
        <v>59</v>
      </c>
      <c r="M3968" s="4" t="s">
        <v>149</v>
      </c>
      <c r="N3968" s="4"/>
      <c r="O3968" s="46">
        <v>45000</v>
      </c>
      <c r="P3968"/>
      <c r="Q3968"/>
      <c r="R3968"/>
      <c r="S3968"/>
      <c r="T3968"/>
    </row>
    <row r="3969" spans="1:20" x14ac:dyDescent="0.25">
      <c r="A3969" s="33"/>
      <c r="B3969" s="4"/>
      <c r="C3969" s="4"/>
      <c r="D3969" s="4"/>
      <c r="E3969" s="4"/>
      <c r="F3969" s="4"/>
      <c r="G3969" s="4"/>
      <c r="H3969" s="4"/>
      <c r="I3969" s="4"/>
      <c r="J3969" s="4"/>
      <c r="K3969" s="4" t="s">
        <v>100</v>
      </c>
      <c r="L3969" s="4" t="s">
        <v>59</v>
      </c>
      <c r="M3969" s="4" t="s">
        <v>101</v>
      </c>
      <c r="N3969" s="4"/>
      <c r="O3969" s="46">
        <v>225485</v>
      </c>
      <c r="P3969"/>
      <c r="Q3969"/>
      <c r="R3969"/>
      <c r="S3969"/>
      <c r="T3969"/>
    </row>
    <row r="3970" spans="1:20" x14ac:dyDescent="0.25">
      <c r="A3970" s="43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6"/>
      <c r="P3970"/>
      <c r="Q3970"/>
      <c r="R3970"/>
      <c r="S3970"/>
      <c r="T3970"/>
    </row>
    <row r="3971" spans="1:20" x14ac:dyDescent="0.25">
      <c r="A3971" s="30"/>
      <c r="B3971" s="4"/>
      <c r="C3971" s="4" t="s">
        <v>492</v>
      </c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6"/>
      <c r="P3971"/>
      <c r="Q3971"/>
      <c r="R3971"/>
      <c r="S3971"/>
      <c r="T3971"/>
    </row>
    <row r="3972" spans="1:20" x14ac:dyDescent="0.25">
      <c r="A3972" s="33"/>
      <c r="B3972" s="4"/>
      <c r="C3972" s="4"/>
      <c r="D3972" s="4" t="s">
        <v>493</v>
      </c>
      <c r="E3972" s="4" t="s">
        <v>42</v>
      </c>
      <c r="F3972" s="4"/>
      <c r="G3972" s="4" t="s">
        <v>495</v>
      </c>
      <c r="H3972" s="4"/>
      <c r="I3972" s="4"/>
      <c r="J3972" s="4"/>
      <c r="K3972" s="4"/>
      <c r="L3972" s="4"/>
      <c r="M3972" s="4"/>
      <c r="N3972" s="4"/>
      <c r="O3972" s="46"/>
      <c r="P3972"/>
      <c r="Q3972"/>
      <c r="R3972"/>
      <c r="S3972"/>
      <c r="T3972"/>
    </row>
    <row r="3973" spans="1:20" x14ac:dyDescent="0.25">
      <c r="A3973" s="33"/>
      <c r="B3973" s="4"/>
      <c r="C3973" s="4"/>
      <c r="D3973" s="4"/>
      <c r="E3973" s="4"/>
      <c r="F3973" s="4"/>
      <c r="G3973" s="4"/>
      <c r="H3973" s="4" t="s">
        <v>496</v>
      </c>
      <c r="I3973" s="4"/>
      <c r="J3973" s="4"/>
      <c r="K3973" s="4"/>
      <c r="L3973" s="4"/>
      <c r="M3973" s="4"/>
      <c r="N3973" s="4"/>
      <c r="O3973" s="46"/>
      <c r="P3973"/>
      <c r="Q3973"/>
      <c r="R3973"/>
      <c r="S3973"/>
      <c r="T3973"/>
    </row>
    <row r="3974" spans="1:20" x14ac:dyDescent="0.25">
      <c r="A3974" s="33"/>
      <c r="B3974" s="4"/>
      <c r="C3974" s="4"/>
      <c r="D3974" s="4"/>
      <c r="E3974" s="4"/>
      <c r="F3974" s="4"/>
      <c r="G3974" s="4"/>
      <c r="H3974" s="4"/>
      <c r="I3974" s="4" t="s">
        <v>50</v>
      </c>
      <c r="J3974" s="4" t="s">
        <v>49</v>
      </c>
      <c r="K3974" s="4"/>
      <c r="L3974" s="4"/>
      <c r="M3974" s="4"/>
      <c r="N3974" s="4"/>
      <c r="O3974" s="46"/>
      <c r="P3974"/>
      <c r="Q3974"/>
      <c r="R3974"/>
      <c r="S3974"/>
      <c r="T3974"/>
    </row>
    <row r="3975" spans="1:20" x14ac:dyDescent="0.25">
      <c r="A3975" s="33"/>
      <c r="B3975" s="4"/>
      <c r="C3975" s="4"/>
      <c r="D3975" s="4"/>
      <c r="E3975" s="4"/>
      <c r="F3975" s="4"/>
      <c r="G3975" s="4"/>
      <c r="H3975" s="4"/>
      <c r="I3975" s="4"/>
      <c r="J3975" s="4"/>
      <c r="K3975" s="4" t="s">
        <v>45</v>
      </c>
      <c r="L3975" s="4" t="s">
        <v>51</v>
      </c>
      <c r="M3975" s="4" t="s">
        <v>46</v>
      </c>
      <c r="N3975" s="4"/>
      <c r="O3975" s="46">
        <v>154816</v>
      </c>
      <c r="P3975"/>
      <c r="Q3975"/>
      <c r="R3975"/>
      <c r="S3975"/>
      <c r="T3975"/>
    </row>
    <row r="3976" spans="1:20" x14ac:dyDescent="0.25">
      <c r="A3976" s="33"/>
      <c r="B3976" s="4"/>
      <c r="C3976" s="4"/>
      <c r="D3976" s="4"/>
      <c r="E3976" s="4"/>
      <c r="F3976" s="4"/>
      <c r="G3976" s="4"/>
      <c r="H3976" s="4"/>
      <c r="I3976" s="4"/>
      <c r="J3976" s="4"/>
      <c r="K3976" s="4" t="s">
        <v>57</v>
      </c>
      <c r="L3976" s="4" t="s">
        <v>59</v>
      </c>
      <c r="M3976" s="4" t="s">
        <v>58</v>
      </c>
      <c r="N3976" s="4"/>
      <c r="O3976" s="46">
        <v>154816</v>
      </c>
      <c r="P3976"/>
      <c r="Q3976"/>
      <c r="R3976"/>
      <c r="S3976"/>
      <c r="T3976"/>
    </row>
    <row r="3977" spans="1:20" x14ac:dyDescent="0.25">
      <c r="A3977" s="33"/>
      <c r="B3977" s="4"/>
      <c r="C3977" s="4"/>
      <c r="D3977" s="4"/>
      <c r="E3977" s="4"/>
      <c r="F3977" s="4"/>
      <c r="G3977" s="4"/>
      <c r="H3977" s="4"/>
      <c r="I3977" s="4"/>
      <c r="J3977" s="4"/>
      <c r="K3977" s="4" t="s">
        <v>333</v>
      </c>
      <c r="L3977" s="4" t="s">
        <v>51</v>
      </c>
      <c r="M3977" s="4" t="s">
        <v>334</v>
      </c>
      <c r="N3977" s="4"/>
      <c r="O3977" s="46">
        <v>657580</v>
      </c>
      <c r="P3977"/>
      <c r="Q3977"/>
      <c r="R3977"/>
      <c r="S3977"/>
      <c r="T3977"/>
    </row>
    <row r="3978" spans="1:20" x14ac:dyDescent="0.25">
      <c r="A3978" s="33"/>
      <c r="B3978" s="4"/>
      <c r="C3978" s="4"/>
      <c r="D3978" s="4"/>
      <c r="E3978" s="4"/>
      <c r="F3978" s="4"/>
      <c r="G3978" s="4"/>
      <c r="H3978" s="4"/>
      <c r="I3978" s="4"/>
      <c r="J3978" s="4"/>
      <c r="K3978" s="4" t="s">
        <v>335</v>
      </c>
      <c r="L3978" s="4" t="s">
        <v>51</v>
      </c>
      <c r="M3978" s="4" t="s">
        <v>336</v>
      </c>
      <c r="N3978" s="4"/>
      <c r="O3978" s="46">
        <v>-9465</v>
      </c>
      <c r="P3978"/>
      <c r="Q3978"/>
      <c r="R3978"/>
      <c r="S3978"/>
      <c r="T3978"/>
    </row>
    <row r="3979" spans="1:20" x14ac:dyDescent="0.25">
      <c r="A3979" s="33"/>
      <c r="B3979" s="4"/>
      <c r="C3979" s="4"/>
      <c r="D3979" s="4"/>
      <c r="E3979" s="4"/>
      <c r="F3979" s="4"/>
      <c r="G3979" s="4"/>
      <c r="H3979" s="4"/>
      <c r="I3979" s="4"/>
      <c r="J3979" s="4"/>
      <c r="K3979" s="4" t="s">
        <v>337</v>
      </c>
      <c r="L3979" s="4" t="s">
        <v>59</v>
      </c>
      <c r="M3979" s="4" t="s">
        <v>338</v>
      </c>
      <c r="N3979" s="4"/>
      <c r="O3979" s="46">
        <v>648115</v>
      </c>
      <c r="P3979"/>
      <c r="Q3979"/>
      <c r="R3979"/>
      <c r="S3979"/>
      <c r="T3979"/>
    </row>
    <row r="3980" spans="1:20" x14ac:dyDescent="0.25">
      <c r="A3980" s="33"/>
      <c r="B3980" s="4"/>
      <c r="C3980" s="4"/>
      <c r="D3980" s="4"/>
      <c r="E3980" s="4"/>
      <c r="F3980" s="4"/>
      <c r="G3980" s="4"/>
      <c r="H3980" s="4"/>
      <c r="I3980" s="4"/>
      <c r="J3980" s="4"/>
      <c r="K3980" s="4" t="s">
        <v>120</v>
      </c>
      <c r="L3980" s="4" t="s">
        <v>59</v>
      </c>
      <c r="M3980" s="4" t="s">
        <v>121</v>
      </c>
      <c r="N3980" s="4"/>
      <c r="O3980" s="46">
        <v>648115</v>
      </c>
      <c r="P3980"/>
      <c r="Q3980"/>
      <c r="R3980"/>
      <c r="S3980"/>
      <c r="T3980"/>
    </row>
    <row r="3981" spans="1:20" x14ac:dyDescent="0.25">
      <c r="A3981" s="33"/>
      <c r="B3981" s="4"/>
      <c r="C3981" s="4"/>
      <c r="D3981" s="4"/>
      <c r="E3981" s="4"/>
      <c r="F3981" s="4"/>
      <c r="G3981" s="4"/>
      <c r="H3981" s="4"/>
      <c r="I3981" s="4"/>
      <c r="J3981" s="4"/>
      <c r="K3981" s="4" t="s">
        <v>60</v>
      </c>
      <c r="L3981" s="4" t="s">
        <v>59</v>
      </c>
      <c r="M3981" s="4" t="s">
        <v>61</v>
      </c>
      <c r="N3981" s="4"/>
      <c r="O3981" s="46">
        <v>802931</v>
      </c>
      <c r="P3981"/>
      <c r="Q3981"/>
      <c r="R3981"/>
      <c r="S3981"/>
      <c r="T3981"/>
    </row>
    <row r="3982" spans="1:20" x14ac:dyDescent="0.25">
      <c r="A3982" s="43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6"/>
      <c r="P3982"/>
      <c r="Q3982"/>
      <c r="R3982"/>
      <c r="S3982"/>
      <c r="T3982"/>
    </row>
    <row r="3983" spans="1:20" x14ac:dyDescent="0.25">
      <c r="A3983" s="30"/>
      <c r="B3983" s="4"/>
      <c r="C3983" s="4"/>
      <c r="D3983" s="4"/>
      <c r="E3983" s="4"/>
      <c r="F3983" s="4"/>
      <c r="G3983" s="4"/>
      <c r="H3983" s="4"/>
      <c r="I3983" s="4" t="s">
        <v>65</v>
      </c>
      <c r="J3983" s="4" t="s">
        <v>64</v>
      </c>
      <c r="K3983" s="4"/>
      <c r="L3983" s="4"/>
      <c r="M3983" s="4"/>
      <c r="N3983" s="4"/>
      <c r="O3983" s="46"/>
      <c r="P3983"/>
      <c r="Q3983"/>
      <c r="R3983"/>
      <c r="S3983"/>
      <c r="T3983"/>
    </row>
    <row r="3984" spans="1:20" x14ac:dyDescent="0.25">
      <c r="A3984" s="33"/>
      <c r="B3984" s="4"/>
      <c r="C3984" s="4"/>
      <c r="D3984" s="4"/>
      <c r="E3984" s="4"/>
      <c r="F3984" s="4"/>
      <c r="G3984" s="4"/>
      <c r="H3984" s="4"/>
      <c r="I3984" s="4"/>
      <c r="J3984" s="4"/>
      <c r="K3984" s="4" t="s">
        <v>497</v>
      </c>
      <c r="L3984" s="4" t="s">
        <v>51</v>
      </c>
      <c r="M3984" s="4" t="s">
        <v>498</v>
      </c>
      <c r="N3984" s="4"/>
      <c r="O3984" s="46">
        <v>640508</v>
      </c>
      <c r="P3984"/>
      <c r="Q3984"/>
      <c r="R3984"/>
      <c r="S3984"/>
      <c r="T3984"/>
    </row>
    <row r="3985" spans="1:20" x14ac:dyDescent="0.25">
      <c r="A3985" s="33"/>
      <c r="B3985" s="4"/>
      <c r="C3985" s="4"/>
      <c r="D3985" s="4"/>
      <c r="E3985" s="4"/>
      <c r="F3985" s="4"/>
      <c r="G3985" s="4"/>
      <c r="H3985" s="4"/>
      <c r="I3985" s="4"/>
      <c r="J3985" s="4"/>
      <c r="K3985" s="4" t="s">
        <v>124</v>
      </c>
      <c r="L3985" s="4" t="s">
        <v>59</v>
      </c>
      <c r="M3985" s="4" t="s">
        <v>125</v>
      </c>
      <c r="N3985" s="4"/>
      <c r="O3985" s="46">
        <v>640508</v>
      </c>
      <c r="P3985"/>
      <c r="Q3985"/>
      <c r="R3985"/>
      <c r="S3985"/>
      <c r="T3985"/>
    </row>
    <row r="3986" spans="1:20" x14ac:dyDescent="0.25">
      <c r="A3986" s="33"/>
      <c r="B3986" s="4"/>
      <c r="C3986" s="4"/>
      <c r="D3986" s="4"/>
      <c r="E3986" s="4"/>
      <c r="F3986" s="4"/>
      <c r="G3986" s="4"/>
      <c r="H3986" s="4"/>
      <c r="I3986" s="4"/>
      <c r="J3986" s="4"/>
      <c r="K3986" s="4" t="s">
        <v>499</v>
      </c>
      <c r="L3986" s="4" t="s">
        <v>51</v>
      </c>
      <c r="M3986" s="4" t="s">
        <v>500</v>
      </c>
      <c r="N3986" s="4"/>
      <c r="O3986" s="46">
        <v>162422</v>
      </c>
      <c r="P3986"/>
      <c r="Q3986"/>
      <c r="R3986"/>
      <c r="S3986"/>
      <c r="T3986"/>
    </row>
    <row r="3987" spans="1:20" x14ac:dyDescent="0.25">
      <c r="A3987" s="33"/>
      <c r="B3987" s="4"/>
      <c r="C3987" s="4"/>
      <c r="D3987" s="4"/>
      <c r="E3987" s="4"/>
      <c r="F3987" s="4"/>
      <c r="G3987" s="4"/>
      <c r="H3987" s="4"/>
      <c r="I3987" s="4"/>
      <c r="J3987" s="4"/>
      <c r="K3987" s="4" t="s">
        <v>72</v>
      </c>
      <c r="L3987" s="4" t="s">
        <v>59</v>
      </c>
      <c r="M3987" s="4" t="s">
        <v>73</v>
      </c>
      <c r="N3987" s="4"/>
      <c r="O3987" s="46">
        <v>162422</v>
      </c>
      <c r="P3987"/>
      <c r="Q3987"/>
      <c r="R3987"/>
      <c r="S3987"/>
      <c r="T3987"/>
    </row>
    <row r="3988" spans="1:20" x14ac:dyDescent="0.25">
      <c r="A3988" s="33"/>
      <c r="B3988" s="4"/>
      <c r="C3988" s="4"/>
      <c r="D3988" s="4"/>
      <c r="E3988" s="4"/>
      <c r="F3988" s="4"/>
      <c r="G3988" s="4"/>
      <c r="H3988" s="4"/>
      <c r="I3988" s="4"/>
      <c r="J3988" s="4"/>
      <c r="K3988" s="4" t="s">
        <v>74</v>
      </c>
      <c r="L3988" s="4" t="s">
        <v>59</v>
      </c>
      <c r="M3988" s="4" t="s">
        <v>75</v>
      </c>
      <c r="N3988" s="4"/>
      <c r="O3988" s="46">
        <v>802931</v>
      </c>
      <c r="P3988"/>
      <c r="Q3988"/>
      <c r="R3988"/>
      <c r="S3988"/>
      <c r="T3988"/>
    </row>
    <row r="3989" spans="1:20" x14ac:dyDescent="0.25">
      <c r="A3989" s="43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6"/>
      <c r="P3989"/>
      <c r="Q3989"/>
      <c r="R3989"/>
      <c r="S3989"/>
      <c r="T3989"/>
    </row>
    <row r="3990" spans="1:20" x14ac:dyDescent="0.25">
      <c r="A3990" s="30"/>
      <c r="B3990" s="4"/>
      <c r="C3990" s="4"/>
      <c r="D3990" s="4"/>
      <c r="E3990" s="4"/>
      <c r="F3990" s="4"/>
      <c r="G3990" s="4"/>
      <c r="H3990" s="4"/>
      <c r="I3990" s="4" t="s">
        <v>79</v>
      </c>
      <c r="J3990" s="4" t="s">
        <v>78</v>
      </c>
      <c r="K3990" s="4"/>
      <c r="L3990" s="4"/>
      <c r="M3990" s="4"/>
      <c r="N3990" s="4"/>
      <c r="O3990" s="46"/>
      <c r="P3990"/>
      <c r="Q3990"/>
      <c r="R3990"/>
      <c r="S3990"/>
      <c r="T3990"/>
    </row>
    <row r="3991" spans="1:20" x14ac:dyDescent="0.25">
      <c r="A3991" s="33"/>
      <c r="B3991" s="4"/>
      <c r="C3991" s="4"/>
      <c r="D3991" s="4"/>
      <c r="E3991" s="4"/>
      <c r="F3991" s="4"/>
      <c r="G3991" s="4"/>
      <c r="H3991" s="4"/>
      <c r="I3991" s="4"/>
      <c r="J3991" s="4"/>
      <c r="K3991" s="4" t="s">
        <v>76</v>
      </c>
      <c r="L3991" s="4" t="s">
        <v>51</v>
      </c>
      <c r="M3991" s="4" t="s">
        <v>77</v>
      </c>
      <c r="N3991" s="4"/>
      <c r="O3991" s="46">
        <v>171054</v>
      </c>
      <c r="P3991"/>
      <c r="Q3991"/>
      <c r="R3991"/>
      <c r="S3991"/>
      <c r="T3991"/>
    </row>
    <row r="3992" spans="1:20" x14ac:dyDescent="0.25">
      <c r="A3992" s="33"/>
      <c r="B3992" s="4"/>
      <c r="C3992" s="4"/>
      <c r="D3992" s="4"/>
      <c r="E3992" s="4"/>
      <c r="F3992" s="4"/>
      <c r="G3992" s="4"/>
      <c r="H3992" s="4"/>
      <c r="I3992" s="4"/>
      <c r="J3992" s="4"/>
      <c r="K3992" s="4" t="s">
        <v>80</v>
      </c>
      <c r="L3992" s="4" t="s">
        <v>51</v>
      </c>
      <c r="M3992" s="4" t="s">
        <v>81</v>
      </c>
      <c r="N3992" s="4"/>
      <c r="O3992" s="46">
        <v>640508</v>
      </c>
      <c r="P3992"/>
      <c r="Q3992"/>
      <c r="R3992"/>
      <c r="S3992"/>
      <c r="T3992"/>
    </row>
    <row r="3993" spans="1:20" x14ac:dyDescent="0.25">
      <c r="A3993" s="33"/>
      <c r="B3993" s="4"/>
      <c r="C3993" s="4"/>
      <c r="D3993" s="4"/>
      <c r="E3993" s="4"/>
      <c r="F3993" s="4"/>
      <c r="G3993" s="4"/>
      <c r="H3993" s="4"/>
      <c r="I3993" s="4"/>
      <c r="J3993" s="4"/>
      <c r="K3993" s="4" t="s">
        <v>82</v>
      </c>
      <c r="L3993" s="4" t="s">
        <v>59</v>
      </c>
      <c r="M3993" s="4" t="s">
        <v>83</v>
      </c>
      <c r="N3993" s="4"/>
      <c r="O3993" s="46">
        <v>-672792</v>
      </c>
      <c r="P3993"/>
      <c r="Q3993"/>
      <c r="R3993"/>
      <c r="S3993"/>
      <c r="T3993"/>
    </row>
    <row r="3994" spans="1:20" x14ac:dyDescent="0.25">
      <c r="A3994" s="33"/>
      <c r="B3994" s="4"/>
      <c r="C3994" s="4"/>
      <c r="D3994" s="4"/>
      <c r="E3994" s="4"/>
      <c r="F3994" s="4"/>
      <c r="G3994" s="4"/>
      <c r="H3994" s="4"/>
      <c r="I3994" s="4"/>
      <c r="J3994" s="4"/>
      <c r="K3994" s="4" t="s">
        <v>86</v>
      </c>
      <c r="L3994" s="4" t="s">
        <v>51</v>
      </c>
      <c r="M3994" s="4" t="s">
        <v>87</v>
      </c>
      <c r="N3994" s="4"/>
      <c r="O3994" s="46">
        <v>138770</v>
      </c>
      <c r="P3994"/>
      <c r="Q3994"/>
      <c r="R3994"/>
      <c r="S3994"/>
      <c r="T3994"/>
    </row>
    <row r="3995" spans="1:20" x14ac:dyDescent="0.25">
      <c r="A3995" s="33"/>
      <c r="B3995" s="4"/>
      <c r="C3995" s="4"/>
      <c r="D3995" s="4"/>
      <c r="E3995" s="4"/>
      <c r="F3995" s="4"/>
      <c r="G3995" s="4"/>
      <c r="H3995" s="4"/>
      <c r="I3995" s="4"/>
      <c r="J3995" s="4"/>
      <c r="K3995" s="4" t="s">
        <v>160</v>
      </c>
      <c r="L3995" s="4" t="s">
        <v>51</v>
      </c>
      <c r="M3995" s="4" t="s">
        <v>161</v>
      </c>
      <c r="N3995" s="4"/>
      <c r="O3995" s="46">
        <v>-34360</v>
      </c>
      <c r="P3995"/>
      <c r="Q3995"/>
      <c r="R3995"/>
      <c r="S3995"/>
      <c r="T3995"/>
    </row>
    <row r="3996" spans="1:20" x14ac:dyDescent="0.25">
      <c r="A3996" s="33"/>
      <c r="B3996" s="4"/>
      <c r="C3996" s="4"/>
      <c r="D3996" s="4"/>
      <c r="E3996" s="4"/>
      <c r="F3996" s="4"/>
      <c r="G3996" s="4"/>
      <c r="H3996" s="4"/>
      <c r="I3996" s="4"/>
      <c r="J3996" s="4"/>
      <c r="K3996" s="4" t="s">
        <v>128</v>
      </c>
      <c r="L3996" s="4" t="s">
        <v>51</v>
      </c>
      <c r="M3996" s="4" t="s">
        <v>129</v>
      </c>
      <c r="N3996" s="4"/>
      <c r="O3996" s="46">
        <v>9465</v>
      </c>
      <c r="P3996"/>
      <c r="Q3996"/>
      <c r="R3996"/>
      <c r="S3996"/>
      <c r="T3996"/>
    </row>
    <row r="3997" spans="1:20" x14ac:dyDescent="0.25">
      <c r="A3997" s="33"/>
      <c r="B3997" s="4"/>
      <c r="C3997" s="4"/>
      <c r="D3997" s="4"/>
      <c r="E3997" s="4"/>
      <c r="F3997" s="4"/>
      <c r="G3997" s="4"/>
      <c r="H3997" s="4"/>
      <c r="I3997" s="4"/>
      <c r="J3997" s="4"/>
      <c r="K3997" s="4" t="s">
        <v>130</v>
      </c>
      <c r="L3997" s="4" t="s">
        <v>51</v>
      </c>
      <c r="M3997" s="4" t="s">
        <v>131</v>
      </c>
      <c r="N3997" s="4"/>
      <c r="O3997" s="46">
        <v>-24895</v>
      </c>
      <c r="P3997"/>
      <c r="Q3997"/>
      <c r="R3997"/>
      <c r="S3997"/>
      <c r="T3997"/>
    </row>
    <row r="3998" spans="1:20" x14ac:dyDescent="0.25">
      <c r="A3998" s="33"/>
      <c r="B3998" s="4"/>
      <c r="C3998" s="4"/>
      <c r="D3998" s="4"/>
      <c r="E3998" s="4"/>
      <c r="F3998" s="4"/>
      <c r="G3998" s="4"/>
      <c r="H3998" s="4"/>
      <c r="I3998" s="4"/>
      <c r="J3998" s="4"/>
      <c r="K3998" s="4" t="s">
        <v>88</v>
      </c>
      <c r="L3998" s="4" t="s">
        <v>59</v>
      </c>
      <c r="M3998" s="4" t="s">
        <v>89</v>
      </c>
      <c r="N3998" s="4"/>
      <c r="O3998" s="46">
        <v>136694</v>
      </c>
      <c r="P3998"/>
      <c r="Q3998"/>
      <c r="R3998"/>
      <c r="S3998"/>
      <c r="T3998"/>
    </row>
    <row r="3999" spans="1:20" x14ac:dyDescent="0.25">
      <c r="A3999" s="33"/>
      <c r="B3999" s="4"/>
      <c r="C3999" s="4"/>
      <c r="D3999" s="4"/>
      <c r="E3999" s="4"/>
      <c r="F3999" s="4"/>
      <c r="G3999" s="4"/>
      <c r="H3999" s="4"/>
      <c r="I3999" s="4"/>
      <c r="J3999" s="4"/>
      <c r="K3999" s="4" t="s">
        <v>90</v>
      </c>
      <c r="L3999" s="4" t="s">
        <v>59</v>
      </c>
      <c r="M3999" s="4" t="s">
        <v>91</v>
      </c>
      <c r="N3999" s="4"/>
      <c r="O3999" s="46">
        <v>113875</v>
      </c>
      <c r="P3999"/>
      <c r="Q3999"/>
      <c r="R3999"/>
      <c r="S3999"/>
      <c r="T3999"/>
    </row>
    <row r="4000" spans="1:20" x14ac:dyDescent="0.25">
      <c r="A4000" s="43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6"/>
      <c r="P4000"/>
      <c r="Q4000"/>
      <c r="R4000"/>
      <c r="S4000"/>
      <c r="T4000"/>
    </row>
    <row r="4001" spans="1:20" x14ac:dyDescent="0.25">
      <c r="A4001" s="30"/>
      <c r="B4001" s="4"/>
      <c r="C4001" s="4"/>
      <c r="D4001" s="4"/>
      <c r="E4001" s="4"/>
      <c r="F4001" s="4"/>
      <c r="G4001" s="4"/>
      <c r="H4001" s="4"/>
      <c r="I4001" s="4" t="s">
        <v>95</v>
      </c>
      <c r="J4001" s="4" t="s">
        <v>94</v>
      </c>
      <c r="K4001" s="4"/>
      <c r="L4001" s="4"/>
      <c r="M4001" s="4"/>
      <c r="N4001" s="4"/>
      <c r="O4001" s="46"/>
      <c r="P4001"/>
      <c r="Q4001"/>
      <c r="R4001"/>
      <c r="S4001"/>
      <c r="T4001"/>
    </row>
    <row r="4002" spans="1:20" x14ac:dyDescent="0.25">
      <c r="A4002" s="33"/>
      <c r="B4002" s="4"/>
      <c r="C4002" s="4"/>
      <c r="D4002" s="4"/>
      <c r="E4002" s="4"/>
      <c r="F4002" s="4"/>
      <c r="G4002" s="4"/>
      <c r="H4002" s="4"/>
      <c r="I4002" s="4"/>
      <c r="J4002" s="4"/>
      <c r="K4002" s="4" t="s">
        <v>295</v>
      </c>
      <c r="L4002" s="4" t="s">
        <v>59</v>
      </c>
      <c r="M4002" s="4" t="s">
        <v>296</v>
      </c>
      <c r="N4002" s="4"/>
      <c r="O4002" s="46">
        <v>648115</v>
      </c>
      <c r="P4002"/>
      <c r="Q4002"/>
      <c r="R4002"/>
      <c r="S4002"/>
      <c r="T4002"/>
    </row>
    <row r="4003" spans="1:20" x14ac:dyDescent="0.25">
      <c r="A4003" s="33"/>
      <c r="B4003" s="4"/>
      <c r="C4003" s="4"/>
      <c r="D4003" s="4"/>
      <c r="E4003" s="4"/>
      <c r="F4003" s="4"/>
      <c r="G4003" s="4"/>
      <c r="H4003" s="4"/>
      <c r="I4003" s="4"/>
      <c r="J4003" s="4"/>
      <c r="K4003" s="4" t="s">
        <v>299</v>
      </c>
      <c r="L4003" s="4" t="s">
        <v>51</v>
      </c>
      <c r="M4003" s="4" t="s">
        <v>300</v>
      </c>
      <c r="N4003" s="4"/>
      <c r="O4003" s="46">
        <v>672792</v>
      </c>
      <c r="P4003"/>
      <c r="Q4003"/>
      <c r="R4003"/>
      <c r="S4003"/>
      <c r="T4003"/>
    </row>
    <row r="4004" spans="1:20" x14ac:dyDescent="0.25">
      <c r="A4004" s="33"/>
      <c r="B4004" s="4"/>
      <c r="C4004" s="4"/>
      <c r="D4004" s="4"/>
      <c r="E4004" s="4"/>
      <c r="F4004" s="4"/>
      <c r="G4004" s="4"/>
      <c r="H4004" s="4"/>
      <c r="I4004" s="4"/>
      <c r="J4004" s="4"/>
      <c r="K4004" s="4" t="s">
        <v>301</v>
      </c>
      <c r="L4004" s="4" t="s">
        <v>51</v>
      </c>
      <c r="M4004" s="4" t="s">
        <v>302</v>
      </c>
      <c r="N4004" s="4"/>
      <c r="O4004" s="46">
        <v>672792</v>
      </c>
      <c r="P4004"/>
      <c r="Q4004"/>
      <c r="R4004"/>
      <c r="S4004"/>
      <c r="T4004"/>
    </row>
    <row r="4005" spans="1:20" x14ac:dyDescent="0.25">
      <c r="A4005" s="33"/>
      <c r="B4005" s="4"/>
      <c r="C4005" s="4"/>
      <c r="D4005" s="4"/>
      <c r="E4005" s="4"/>
      <c r="F4005" s="4"/>
      <c r="G4005" s="4"/>
      <c r="H4005" s="4"/>
      <c r="I4005" s="4"/>
      <c r="J4005" s="4"/>
      <c r="K4005" s="4" t="s">
        <v>341</v>
      </c>
      <c r="L4005" s="4" t="s">
        <v>51</v>
      </c>
      <c r="M4005" s="4" t="s">
        <v>342</v>
      </c>
      <c r="N4005" s="4"/>
      <c r="O4005" s="46">
        <v>-657462</v>
      </c>
      <c r="P4005"/>
      <c r="Q4005"/>
      <c r="R4005"/>
      <c r="S4005"/>
      <c r="T4005"/>
    </row>
    <row r="4006" spans="1:20" x14ac:dyDescent="0.25">
      <c r="A4006" s="33"/>
      <c r="B4006" s="4"/>
      <c r="C4006" s="4"/>
      <c r="D4006" s="4"/>
      <c r="E4006" s="4"/>
      <c r="F4006" s="4"/>
      <c r="G4006" s="4"/>
      <c r="H4006" s="4"/>
      <c r="I4006" s="4"/>
      <c r="J4006" s="4"/>
      <c r="K4006" s="4" t="s">
        <v>501</v>
      </c>
      <c r="L4006" s="4" t="s">
        <v>51</v>
      </c>
      <c r="M4006" s="4" t="s">
        <v>502</v>
      </c>
      <c r="N4006" s="4"/>
      <c r="O4006" s="46">
        <v>-118</v>
      </c>
      <c r="P4006"/>
      <c r="Q4006"/>
      <c r="R4006"/>
      <c r="S4006"/>
      <c r="T4006"/>
    </row>
    <row r="4007" spans="1:20" x14ac:dyDescent="0.25">
      <c r="A4007" s="33"/>
      <c r="B4007" s="4"/>
      <c r="C4007" s="4"/>
      <c r="D4007" s="4"/>
      <c r="E4007" s="4"/>
      <c r="F4007" s="4"/>
      <c r="G4007" s="4"/>
      <c r="H4007" s="4"/>
      <c r="I4007" s="4"/>
      <c r="J4007" s="4"/>
      <c r="K4007" s="4" t="s">
        <v>343</v>
      </c>
      <c r="L4007" s="4" t="s">
        <v>59</v>
      </c>
      <c r="M4007" s="4" t="s">
        <v>344</v>
      </c>
      <c r="N4007" s="4"/>
      <c r="O4007" s="46">
        <v>-657580</v>
      </c>
      <c r="P4007"/>
      <c r="Q4007"/>
      <c r="R4007"/>
      <c r="S4007"/>
      <c r="T4007"/>
    </row>
    <row r="4008" spans="1:20" x14ac:dyDescent="0.25">
      <c r="A4008" s="33"/>
      <c r="B4008" s="4"/>
      <c r="C4008" s="4"/>
      <c r="D4008" s="4"/>
      <c r="E4008" s="4"/>
      <c r="F4008" s="4"/>
      <c r="G4008" s="4"/>
      <c r="H4008" s="4"/>
      <c r="I4008" s="4"/>
      <c r="J4008" s="4"/>
      <c r="K4008" s="4" t="s">
        <v>345</v>
      </c>
      <c r="L4008" s="4" t="s">
        <v>51</v>
      </c>
      <c r="M4008" s="4" t="s">
        <v>346</v>
      </c>
      <c r="N4008" s="4"/>
      <c r="O4008" s="46">
        <v>9465</v>
      </c>
      <c r="P4008"/>
      <c r="Q4008"/>
      <c r="R4008"/>
      <c r="S4008"/>
      <c r="T4008"/>
    </row>
    <row r="4009" spans="1:20" x14ac:dyDescent="0.25">
      <c r="A4009" s="33"/>
      <c r="B4009" s="4"/>
      <c r="C4009" s="4"/>
      <c r="D4009" s="4"/>
      <c r="E4009" s="4"/>
      <c r="F4009" s="4"/>
      <c r="G4009" s="4"/>
      <c r="H4009" s="4"/>
      <c r="I4009" s="4"/>
      <c r="J4009" s="4"/>
      <c r="K4009" s="4" t="s">
        <v>347</v>
      </c>
      <c r="L4009" s="4" t="s">
        <v>59</v>
      </c>
      <c r="M4009" s="4" t="s">
        <v>348</v>
      </c>
      <c r="N4009" s="4"/>
      <c r="O4009" s="46">
        <v>9465</v>
      </c>
      <c r="P4009"/>
      <c r="Q4009"/>
      <c r="R4009"/>
      <c r="S4009"/>
      <c r="T4009"/>
    </row>
    <row r="4010" spans="1:20" x14ac:dyDescent="0.25">
      <c r="A4010" s="33"/>
      <c r="B4010" s="4"/>
      <c r="C4010" s="4"/>
      <c r="D4010" s="4"/>
      <c r="E4010" s="4"/>
      <c r="F4010" s="4"/>
      <c r="G4010" s="4"/>
      <c r="H4010" s="4"/>
      <c r="I4010" s="4"/>
      <c r="J4010" s="4"/>
      <c r="K4010" s="4" t="s">
        <v>305</v>
      </c>
      <c r="L4010" s="4" t="s">
        <v>59</v>
      </c>
      <c r="M4010" s="4" t="s">
        <v>306</v>
      </c>
      <c r="N4010" s="4"/>
      <c r="O4010" s="46">
        <v>15212</v>
      </c>
      <c r="P4010"/>
      <c r="Q4010"/>
      <c r="R4010"/>
      <c r="S4010"/>
      <c r="T4010"/>
    </row>
    <row r="4011" spans="1:20" x14ac:dyDescent="0.25">
      <c r="A4011" s="33"/>
      <c r="B4011" s="4"/>
      <c r="C4011" s="4"/>
      <c r="D4011" s="4"/>
      <c r="E4011" s="4"/>
      <c r="F4011" s="4"/>
      <c r="G4011" s="4"/>
      <c r="H4011" s="4"/>
      <c r="I4011" s="4"/>
      <c r="J4011" s="4"/>
      <c r="K4011" s="4" t="s">
        <v>100</v>
      </c>
      <c r="L4011" s="4" t="s">
        <v>59</v>
      </c>
      <c r="M4011" s="4" t="s">
        <v>101</v>
      </c>
      <c r="N4011" s="4"/>
      <c r="O4011" s="46">
        <v>15212</v>
      </c>
      <c r="P4011"/>
      <c r="Q4011"/>
      <c r="R4011"/>
      <c r="S4011"/>
      <c r="T4011"/>
    </row>
    <row r="4012" spans="1:20" x14ac:dyDescent="0.25">
      <c r="A4012" s="43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6"/>
      <c r="P4012"/>
      <c r="Q4012"/>
      <c r="R4012"/>
      <c r="S4012"/>
      <c r="T4012"/>
    </row>
    <row r="4013" spans="1:20" x14ac:dyDescent="0.25">
      <c r="A4013" s="30"/>
      <c r="B4013" s="4"/>
      <c r="C4013" s="4" t="s">
        <v>503</v>
      </c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6"/>
      <c r="P4013"/>
      <c r="Q4013"/>
      <c r="R4013"/>
      <c r="S4013"/>
      <c r="T4013"/>
    </row>
    <row r="4014" spans="1:20" x14ac:dyDescent="0.25">
      <c r="A4014" s="33"/>
      <c r="B4014" s="4"/>
      <c r="C4014" s="4"/>
      <c r="D4014" s="4" t="s">
        <v>504</v>
      </c>
      <c r="E4014" s="4" t="s">
        <v>42</v>
      </c>
      <c r="F4014" s="4"/>
      <c r="G4014" s="4" t="s">
        <v>505</v>
      </c>
      <c r="H4014" s="4"/>
      <c r="I4014" s="4"/>
      <c r="J4014" s="4"/>
      <c r="K4014" s="4"/>
      <c r="L4014" s="4"/>
      <c r="M4014" s="4"/>
      <c r="N4014" s="4"/>
      <c r="O4014" s="46"/>
      <c r="P4014"/>
      <c r="Q4014"/>
      <c r="R4014"/>
      <c r="S4014"/>
      <c r="T4014"/>
    </row>
    <row r="4015" spans="1:20" x14ac:dyDescent="0.25">
      <c r="A4015" s="33"/>
      <c r="B4015" s="4"/>
      <c r="C4015" s="4"/>
      <c r="D4015" s="4"/>
      <c r="E4015" s="4"/>
      <c r="F4015" s="4"/>
      <c r="G4015" s="4"/>
      <c r="H4015" s="4" t="s">
        <v>477</v>
      </c>
      <c r="I4015" s="4"/>
      <c r="J4015" s="4"/>
      <c r="K4015" s="4"/>
      <c r="L4015" s="4"/>
      <c r="M4015" s="4"/>
      <c r="N4015" s="4"/>
      <c r="O4015" s="46"/>
      <c r="P4015"/>
      <c r="Q4015"/>
      <c r="R4015"/>
      <c r="S4015"/>
      <c r="T4015"/>
    </row>
    <row r="4016" spans="1:20" x14ac:dyDescent="0.25">
      <c r="A4016" s="33"/>
      <c r="B4016" s="4"/>
      <c r="C4016" s="4"/>
      <c r="D4016" s="4"/>
      <c r="E4016" s="4"/>
      <c r="F4016" s="4"/>
      <c r="G4016" s="4"/>
      <c r="H4016" s="4"/>
      <c r="I4016" s="4" t="s">
        <v>50</v>
      </c>
      <c r="J4016" s="4" t="s">
        <v>49</v>
      </c>
      <c r="K4016" s="4"/>
      <c r="L4016" s="4"/>
      <c r="M4016" s="4"/>
      <c r="N4016" s="4"/>
      <c r="O4016" s="46"/>
      <c r="P4016"/>
      <c r="Q4016"/>
      <c r="R4016"/>
      <c r="S4016"/>
      <c r="T4016"/>
    </row>
    <row r="4017" spans="1:20" x14ac:dyDescent="0.25">
      <c r="A4017" s="33"/>
      <c r="B4017" s="4"/>
      <c r="C4017" s="4"/>
      <c r="D4017" s="4"/>
      <c r="E4017" s="4"/>
      <c r="F4017" s="4"/>
      <c r="G4017" s="4"/>
      <c r="H4017" s="4"/>
      <c r="I4017" s="4"/>
      <c r="J4017" s="4"/>
      <c r="K4017" s="4" t="s">
        <v>45</v>
      </c>
      <c r="L4017" s="4" t="s">
        <v>51</v>
      </c>
      <c r="M4017" s="4" t="s">
        <v>46</v>
      </c>
      <c r="N4017" s="4"/>
      <c r="O4017" s="46">
        <v>56381</v>
      </c>
      <c r="P4017"/>
      <c r="Q4017"/>
      <c r="R4017"/>
      <c r="S4017"/>
      <c r="T4017"/>
    </row>
    <row r="4018" spans="1:20" x14ac:dyDescent="0.25">
      <c r="A4018" s="33"/>
      <c r="B4018" s="4"/>
      <c r="C4018" s="4"/>
      <c r="D4018" s="4"/>
      <c r="E4018" s="4"/>
      <c r="F4018" s="4"/>
      <c r="G4018" s="4"/>
      <c r="H4018" s="4"/>
      <c r="I4018" s="4"/>
      <c r="J4018" s="4"/>
      <c r="K4018" s="4" t="s">
        <v>57</v>
      </c>
      <c r="L4018" s="4" t="s">
        <v>59</v>
      </c>
      <c r="M4018" s="4" t="s">
        <v>58</v>
      </c>
      <c r="N4018" s="4"/>
      <c r="O4018" s="46">
        <v>56381</v>
      </c>
      <c r="P4018"/>
      <c r="Q4018"/>
      <c r="R4018"/>
      <c r="S4018"/>
      <c r="T4018"/>
    </row>
    <row r="4019" spans="1:20" x14ac:dyDescent="0.25">
      <c r="A4019" s="33"/>
      <c r="B4019" s="4"/>
      <c r="C4019" s="4"/>
      <c r="D4019" s="4"/>
      <c r="E4019" s="4"/>
      <c r="F4019" s="4"/>
      <c r="G4019" s="4"/>
      <c r="H4019" s="4"/>
      <c r="I4019" s="4"/>
      <c r="J4019" s="4"/>
      <c r="K4019" s="4" t="s">
        <v>333</v>
      </c>
      <c r="L4019" s="4" t="s">
        <v>51</v>
      </c>
      <c r="M4019" s="4" t="s">
        <v>334</v>
      </c>
      <c r="N4019" s="4"/>
      <c r="O4019" s="46">
        <v>333948</v>
      </c>
      <c r="P4019"/>
      <c r="Q4019"/>
      <c r="R4019"/>
      <c r="S4019"/>
      <c r="T4019"/>
    </row>
    <row r="4020" spans="1:20" x14ac:dyDescent="0.25">
      <c r="A4020" s="33"/>
      <c r="B4020" s="4"/>
      <c r="C4020" s="4"/>
      <c r="D4020" s="4"/>
      <c r="E4020" s="4"/>
      <c r="F4020" s="4"/>
      <c r="G4020" s="4"/>
      <c r="H4020" s="4"/>
      <c r="I4020" s="4"/>
      <c r="J4020" s="4"/>
      <c r="K4020" s="4" t="s">
        <v>335</v>
      </c>
      <c r="L4020" s="4" t="s">
        <v>51</v>
      </c>
      <c r="M4020" s="4" t="s">
        <v>336</v>
      </c>
      <c r="N4020" s="4"/>
      <c r="O4020" s="46">
        <v>-135</v>
      </c>
      <c r="P4020"/>
      <c r="Q4020"/>
      <c r="R4020"/>
      <c r="S4020"/>
      <c r="T4020"/>
    </row>
    <row r="4021" spans="1:20" x14ac:dyDescent="0.25">
      <c r="A4021" s="33"/>
      <c r="B4021" s="4"/>
      <c r="C4021" s="4"/>
      <c r="D4021" s="4"/>
      <c r="E4021" s="4"/>
      <c r="F4021" s="4"/>
      <c r="G4021" s="4"/>
      <c r="H4021" s="4"/>
      <c r="I4021" s="4"/>
      <c r="J4021" s="4"/>
      <c r="K4021" s="4" t="s">
        <v>337</v>
      </c>
      <c r="L4021" s="4" t="s">
        <v>59</v>
      </c>
      <c r="M4021" s="4" t="s">
        <v>338</v>
      </c>
      <c r="N4021" s="4"/>
      <c r="O4021" s="46">
        <v>333812</v>
      </c>
      <c r="P4021"/>
      <c r="Q4021"/>
      <c r="R4021"/>
      <c r="S4021"/>
      <c r="T4021"/>
    </row>
    <row r="4022" spans="1:20" x14ac:dyDescent="0.25">
      <c r="A4022" s="33"/>
      <c r="B4022" s="4"/>
      <c r="C4022" s="4"/>
      <c r="D4022" s="4"/>
      <c r="E4022" s="4"/>
      <c r="F4022" s="4"/>
      <c r="G4022" s="4"/>
      <c r="H4022" s="4"/>
      <c r="I4022" s="4"/>
      <c r="J4022" s="4"/>
      <c r="K4022" s="4" t="s">
        <v>120</v>
      </c>
      <c r="L4022" s="4" t="s">
        <v>59</v>
      </c>
      <c r="M4022" s="4" t="s">
        <v>121</v>
      </c>
      <c r="N4022" s="4"/>
      <c r="O4022" s="46">
        <v>333812</v>
      </c>
      <c r="P4022"/>
      <c r="Q4022"/>
      <c r="R4022"/>
      <c r="S4022"/>
      <c r="T4022"/>
    </row>
    <row r="4023" spans="1:20" x14ac:dyDescent="0.25">
      <c r="A4023" s="33"/>
      <c r="B4023" s="4"/>
      <c r="C4023" s="4"/>
      <c r="D4023" s="4"/>
      <c r="E4023" s="4"/>
      <c r="F4023" s="4"/>
      <c r="G4023" s="4"/>
      <c r="H4023" s="4"/>
      <c r="I4023" s="4"/>
      <c r="J4023" s="4"/>
      <c r="K4023" s="4" t="s">
        <v>60</v>
      </c>
      <c r="L4023" s="4" t="s">
        <v>59</v>
      </c>
      <c r="M4023" s="4" t="s">
        <v>61</v>
      </c>
      <c r="N4023" s="4"/>
      <c r="O4023" s="46">
        <v>390194</v>
      </c>
      <c r="P4023"/>
      <c r="Q4023"/>
      <c r="R4023"/>
      <c r="S4023"/>
      <c r="T4023"/>
    </row>
    <row r="4024" spans="1:20" x14ac:dyDescent="0.25">
      <c r="A4024" s="43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6"/>
      <c r="P4024"/>
      <c r="Q4024"/>
      <c r="R4024"/>
      <c r="S4024"/>
      <c r="T4024"/>
    </row>
    <row r="4025" spans="1:20" x14ac:dyDescent="0.25">
      <c r="A4025" s="30"/>
      <c r="B4025" s="4"/>
      <c r="C4025" s="4"/>
      <c r="D4025" s="4"/>
      <c r="E4025" s="4"/>
      <c r="F4025" s="4"/>
      <c r="G4025" s="4"/>
      <c r="H4025" s="4"/>
      <c r="I4025" s="4" t="s">
        <v>65</v>
      </c>
      <c r="J4025" s="4" t="s">
        <v>64</v>
      </c>
      <c r="K4025" s="4"/>
      <c r="L4025" s="4"/>
      <c r="M4025" s="4"/>
      <c r="N4025" s="4"/>
      <c r="O4025" s="46"/>
      <c r="P4025"/>
      <c r="Q4025"/>
      <c r="R4025"/>
      <c r="S4025"/>
      <c r="T4025"/>
    </row>
    <row r="4026" spans="1:20" x14ac:dyDescent="0.25">
      <c r="A4026" s="33"/>
      <c r="B4026" s="4"/>
      <c r="C4026" s="4"/>
      <c r="D4026" s="4"/>
      <c r="E4026" s="4"/>
      <c r="F4026" s="4"/>
      <c r="G4026" s="4"/>
      <c r="H4026" s="4"/>
      <c r="I4026" s="4"/>
      <c r="J4026" s="4"/>
      <c r="K4026" s="4" t="s">
        <v>506</v>
      </c>
      <c r="L4026" s="4" t="s">
        <v>51</v>
      </c>
      <c r="M4026" s="4" t="s">
        <v>507</v>
      </c>
      <c r="N4026" s="4"/>
      <c r="O4026" s="46">
        <v>325421</v>
      </c>
      <c r="P4026"/>
      <c r="Q4026"/>
      <c r="R4026"/>
      <c r="S4026"/>
      <c r="T4026"/>
    </row>
    <row r="4027" spans="1:20" x14ac:dyDescent="0.25">
      <c r="A4027" s="33"/>
      <c r="B4027" s="4"/>
      <c r="C4027" s="4"/>
      <c r="D4027" s="4"/>
      <c r="E4027" s="4"/>
      <c r="F4027" s="4"/>
      <c r="G4027" s="4"/>
      <c r="H4027" s="4"/>
      <c r="I4027" s="4"/>
      <c r="J4027" s="4"/>
      <c r="K4027" s="4" t="s">
        <v>66</v>
      </c>
      <c r="L4027" s="4" t="s">
        <v>59</v>
      </c>
      <c r="M4027" s="4" t="s">
        <v>67</v>
      </c>
      <c r="N4027" s="4"/>
      <c r="O4027" s="46">
        <v>325421</v>
      </c>
      <c r="P4027"/>
      <c r="Q4027"/>
      <c r="R4027"/>
      <c r="S4027"/>
      <c r="T4027"/>
    </row>
    <row r="4028" spans="1:20" x14ac:dyDescent="0.25">
      <c r="A4028" s="33"/>
      <c r="B4028" s="4"/>
      <c r="C4028" s="4"/>
      <c r="D4028" s="4"/>
      <c r="E4028" s="4"/>
      <c r="F4028" s="4"/>
      <c r="G4028" s="4"/>
      <c r="H4028" s="4"/>
      <c r="I4028" s="4"/>
      <c r="J4028" s="4"/>
      <c r="K4028" s="4" t="s">
        <v>499</v>
      </c>
      <c r="L4028" s="4" t="s">
        <v>51</v>
      </c>
      <c r="M4028" s="4" t="s">
        <v>500</v>
      </c>
      <c r="N4028" s="4"/>
      <c r="O4028" s="46">
        <v>64773</v>
      </c>
      <c r="P4028"/>
      <c r="Q4028"/>
      <c r="R4028"/>
      <c r="S4028"/>
      <c r="T4028"/>
    </row>
    <row r="4029" spans="1:20" x14ac:dyDescent="0.25">
      <c r="A4029" s="33"/>
      <c r="B4029" s="4"/>
      <c r="C4029" s="4"/>
      <c r="D4029" s="4"/>
      <c r="E4029" s="4"/>
      <c r="F4029" s="4"/>
      <c r="G4029" s="4"/>
      <c r="H4029" s="4"/>
      <c r="I4029" s="4"/>
      <c r="J4029" s="4"/>
      <c r="K4029" s="4" t="s">
        <v>72</v>
      </c>
      <c r="L4029" s="4" t="s">
        <v>59</v>
      </c>
      <c r="M4029" s="4" t="s">
        <v>73</v>
      </c>
      <c r="N4029" s="4"/>
      <c r="O4029" s="46">
        <v>64773</v>
      </c>
      <c r="P4029"/>
      <c r="Q4029"/>
      <c r="R4029"/>
      <c r="S4029"/>
      <c r="T4029"/>
    </row>
    <row r="4030" spans="1:20" x14ac:dyDescent="0.25">
      <c r="A4030" s="33"/>
      <c r="B4030" s="4"/>
      <c r="C4030" s="4"/>
      <c r="D4030" s="4"/>
      <c r="E4030" s="4"/>
      <c r="F4030" s="4"/>
      <c r="G4030" s="4"/>
      <c r="H4030" s="4"/>
      <c r="I4030" s="4"/>
      <c r="J4030" s="4"/>
      <c r="K4030" s="4" t="s">
        <v>74</v>
      </c>
      <c r="L4030" s="4" t="s">
        <v>59</v>
      </c>
      <c r="M4030" s="4" t="s">
        <v>75</v>
      </c>
      <c r="N4030" s="4"/>
      <c r="O4030" s="46">
        <v>390194</v>
      </c>
      <c r="P4030"/>
      <c r="Q4030"/>
      <c r="R4030"/>
      <c r="S4030"/>
      <c r="T4030"/>
    </row>
    <row r="4031" spans="1:20" x14ac:dyDescent="0.25">
      <c r="A4031" s="43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6"/>
      <c r="P4031"/>
      <c r="Q4031"/>
      <c r="R4031"/>
      <c r="S4031"/>
      <c r="T4031"/>
    </row>
    <row r="4032" spans="1:20" x14ac:dyDescent="0.25">
      <c r="A4032" s="30"/>
      <c r="B4032" s="4"/>
      <c r="C4032" s="4"/>
      <c r="D4032" s="4"/>
      <c r="E4032" s="4"/>
      <c r="F4032" s="4"/>
      <c r="G4032" s="4"/>
      <c r="H4032" s="4"/>
      <c r="I4032" s="4" t="s">
        <v>79</v>
      </c>
      <c r="J4032" s="4" t="s">
        <v>78</v>
      </c>
      <c r="K4032" s="4"/>
      <c r="L4032" s="4"/>
      <c r="M4032" s="4"/>
      <c r="N4032" s="4"/>
      <c r="O4032" s="46"/>
      <c r="P4032"/>
      <c r="Q4032"/>
      <c r="R4032"/>
      <c r="S4032"/>
      <c r="T4032"/>
    </row>
    <row r="4033" spans="1:20" x14ac:dyDescent="0.25">
      <c r="A4033" s="33"/>
      <c r="B4033" s="4"/>
      <c r="C4033" s="4"/>
      <c r="D4033" s="4"/>
      <c r="E4033" s="4"/>
      <c r="F4033" s="4"/>
      <c r="G4033" s="4"/>
      <c r="H4033" s="4"/>
      <c r="I4033" s="4"/>
      <c r="J4033" s="4"/>
      <c r="K4033" s="4" t="s">
        <v>76</v>
      </c>
      <c r="L4033" s="4" t="s">
        <v>51</v>
      </c>
      <c r="M4033" s="4" t="s">
        <v>77</v>
      </c>
      <c r="N4033" s="4"/>
      <c r="O4033" s="46">
        <v>24886</v>
      </c>
      <c r="P4033"/>
      <c r="Q4033"/>
      <c r="R4033"/>
      <c r="S4033"/>
      <c r="T4033"/>
    </row>
    <row r="4034" spans="1:20" x14ac:dyDescent="0.25">
      <c r="A4034" s="33"/>
      <c r="B4034" s="4"/>
      <c r="C4034" s="4"/>
      <c r="D4034" s="4"/>
      <c r="E4034" s="4"/>
      <c r="F4034" s="4"/>
      <c r="G4034" s="4"/>
      <c r="H4034" s="4"/>
      <c r="I4034" s="4"/>
      <c r="J4034" s="4"/>
      <c r="K4034" s="4" t="s">
        <v>80</v>
      </c>
      <c r="L4034" s="4" t="s">
        <v>51</v>
      </c>
      <c r="M4034" s="4" t="s">
        <v>81</v>
      </c>
      <c r="N4034" s="4"/>
      <c r="O4034" s="46">
        <v>325421</v>
      </c>
      <c r="P4034"/>
      <c r="Q4034"/>
      <c r="R4034"/>
      <c r="S4034"/>
      <c r="T4034"/>
    </row>
    <row r="4035" spans="1:20" x14ac:dyDescent="0.25">
      <c r="A4035" s="33"/>
      <c r="B4035" s="4"/>
      <c r="C4035" s="4"/>
      <c r="D4035" s="4"/>
      <c r="E4035" s="4"/>
      <c r="F4035" s="4"/>
      <c r="G4035" s="4"/>
      <c r="H4035" s="4"/>
      <c r="I4035" s="4"/>
      <c r="J4035" s="4"/>
      <c r="K4035" s="4" t="s">
        <v>82</v>
      </c>
      <c r="L4035" s="4" t="s">
        <v>59</v>
      </c>
      <c r="M4035" s="4" t="s">
        <v>83</v>
      </c>
      <c r="N4035" s="4"/>
      <c r="O4035" s="46">
        <v>-329666</v>
      </c>
      <c r="P4035"/>
      <c r="Q4035"/>
      <c r="R4035"/>
      <c r="S4035"/>
      <c r="T4035"/>
    </row>
    <row r="4036" spans="1:20" x14ac:dyDescent="0.25">
      <c r="A4036" s="33"/>
      <c r="B4036" s="4"/>
      <c r="C4036" s="4"/>
      <c r="D4036" s="4"/>
      <c r="E4036" s="4"/>
      <c r="F4036" s="4"/>
      <c r="G4036" s="4"/>
      <c r="H4036" s="4"/>
      <c r="I4036" s="4"/>
      <c r="J4036" s="4"/>
      <c r="K4036" s="4" t="s">
        <v>86</v>
      </c>
      <c r="L4036" s="4" t="s">
        <v>51</v>
      </c>
      <c r="M4036" s="4" t="s">
        <v>87</v>
      </c>
      <c r="N4036" s="4"/>
      <c r="O4036" s="46">
        <v>20641</v>
      </c>
      <c r="P4036"/>
      <c r="Q4036"/>
      <c r="R4036"/>
      <c r="S4036"/>
      <c r="T4036"/>
    </row>
    <row r="4037" spans="1:20" x14ac:dyDescent="0.25">
      <c r="A4037" s="33"/>
      <c r="B4037" s="4"/>
      <c r="C4037" s="4"/>
      <c r="D4037" s="4"/>
      <c r="E4037" s="4"/>
      <c r="F4037" s="4"/>
      <c r="G4037" s="4"/>
      <c r="H4037" s="4"/>
      <c r="I4037" s="4"/>
      <c r="J4037" s="4"/>
      <c r="K4037" s="4" t="s">
        <v>160</v>
      </c>
      <c r="L4037" s="4" t="s">
        <v>51</v>
      </c>
      <c r="M4037" s="4" t="s">
        <v>161</v>
      </c>
      <c r="N4037" s="4"/>
      <c r="O4037" s="46">
        <v>-1028</v>
      </c>
      <c r="P4037"/>
      <c r="Q4037"/>
      <c r="R4037"/>
      <c r="S4037"/>
      <c r="T4037"/>
    </row>
    <row r="4038" spans="1:20" x14ac:dyDescent="0.25">
      <c r="A4038" s="33"/>
      <c r="B4038" s="4"/>
      <c r="C4038" s="4"/>
      <c r="D4038" s="4"/>
      <c r="E4038" s="4"/>
      <c r="F4038" s="4"/>
      <c r="G4038" s="4"/>
      <c r="H4038" s="4"/>
      <c r="I4038" s="4"/>
      <c r="J4038" s="4"/>
      <c r="K4038" s="4" t="s">
        <v>128</v>
      </c>
      <c r="L4038" s="4" t="s">
        <v>51</v>
      </c>
      <c r="M4038" s="4" t="s">
        <v>129</v>
      </c>
      <c r="N4038" s="4"/>
      <c r="O4038" s="46">
        <v>135</v>
      </c>
      <c r="P4038"/>
      <c r="Q4038"/>
      <c r="R4038"/>
      <c r="S4038"/>
      <c r="T4038"/>
    </row>
    <row r="4039" spans="1:20" x14ac:dyDescent="0.25">
      <c r="A4039" s="33"/>
      <c r="B4039" s="4"/>
      <c r="C4039" s="4"/>
      <c r="D4039" s="4"/>
      <c r="E4039" s="4"/>
      <c r="F4039" s="4"/>
      <c r="G4039" s="4"/>
      <c r="H4039" s="4"/>
      <c r="I4039" s="4"/>
      <c r="J4039" s="4"/>
      <c r="K4039" s="4" t="s">
        <v>130</v>
      </c>
      <c r="L4039" s="4" t="s">
        <v>51</v>
      </c>
      <c r="M4039" s="4" t="s">
        <v>131</v>
      </c>
      <c r="N4039" s="4"/>
      <c r="O4039" s="46">
        <v>-892</v>
      </c>
      <c r="P4039"/>
      <c r="Q4039"/>
      <c r="R4039"/>
      <c r="S4039"/>
      <c r="T4039"/>
    </row>
    <row r="4040" spans="1:20" x14ac:dyDescent="0.25">
      <c r="A4040" s="33"/>
      <c r="B4040" s="4"/>
      <c r="C4040" s="4"/>
      <c r="D4040" s="4"/>
      <c r="E4040" s="4"/>
      <c r="F4040" s="4"/>
      <c r="G4040" s="4"/>
      <c r="H4040" s="4"/>
      <c r="I4040" s="4"/>
      <c r="J4040" s="4"/>
      <c r="K4040" s="4" t="s">
        <v>88</v>
      </c>
      <c r="L4040" s="4" t="s">
        <v>59</v>
      </c>
      <c r="M4040" s="4" t="s">
        <v>89</v>
      </c>
      <c r="N4040" s="4"/>
      <c r="O4040" s="46">
        <v>23859</v>
      </c>
      <c r="P4040"/>
      <c r="Q4040"/>
      <c r="R4040"/>
      <c r="S4040"/>
      <c r="T4040"/>
    </row>
    <row r="4041" spans="1:20" x14ac:dyDescent="0.25">
      <c r="A4041" s="33"/>
      <c r="B4041" s="4"/>
      <c r="C4041" s="4"/>
      <c r="D4041" s="4"/>
      <c r="E4041" s="4"/>
      <c r="F4041" s="4"/>
      <c r="G4041" s="4"/>
      <c r="H4041" s="4"/>
      <c r="I4041" s="4"/>
      <c r="J4041" s="4"/>
      <c r="K4041" s="4" t="s">
        <v>90</v>
      </c>
      <c r="L4041" s="4" t="s">
        <v>59</v>
      </c>
      <c r="M4041" s="4" t="s">
        <v>91</v>
      </c>
      <c r="N4041" s="4"/>
      <c r="O4041" s="46">
        <v>19748</v>
      </c>
      <c r="P4041"/>
      <c r="Q4041"/>
      <c r="R4041"/>
      <c r="S4041"/>
      <c r="T4041"/>
    </row>
    <row r="4042" spans="1:20" x14ac:dyDescent="0.25">
      <c r="A4042" s="43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6"/>
      <c r="P4042"/>
      <c r="Q4042"/>
      <c r="R4042"/>
      <c r="S4042"/>
      <c r="T4042"/>
    </row>
    <row r="4043" spans="1:20" x14ac:dyDescent="0.25">
      <c r="A4043" s="30"/>
      <c r="B4043" s="4"/>
      <c r="C4043" s="4"/>
      <c r="D4043" s="4"/>
      <c r="E4043" s="4"/>
      <c r="F4043" s="4"/>
      <c r="G4043" s="4"/>
      <c r="H4043" s="4"/>
      <c r="I4043" s="4" t="s">
        <v>95</v>
      </c>
      <c r="J4043" s="4" t="s">
        <v>94</v>
      </c>
      <c r="K4043" s="4"/>
      <c r="L4043" s="4"/>
      <c r="M4043" s="4"/>
      <c r="N4043" s="4"/>
      <c r="O4043" s="46"/>
      <c r="P4043"/>
      <c r="Q4043"/>
      <c r="R4043"/>
      <c r="S4043"/>
      <c r="T4043"/>
    </row>
    <row r="4044" spans="1:20" x14ac:dyDescent="0.25">
      <c r="A4044" s="33"/>
      <c r="B4044" s="4"/>
      <c r="C4044" s="4"/>
      <c r="D4044" s="4"/>
      <c r="E4044" s="4"/>
      <c r="F4044" s="4"/>
      <c r="G4044" s="4"/>
      <c r="H4044" s="4"/>
      <c r="I4044" s="4"/>
      <c r="J4044" s="4"/>
      <c r="K4044" s="4" t="s">
        <v>295</v>
      </c>
      <c r="L4044" s="4" t="s">
        <v>59</v>
      </c>
      <c r="M4044" s="4" t="s">
        <v>296</v>
      </c>
      <c r="N4044" s="4"/>
      <c r="O4044" s="46">
        <v>333812</v>
      </c>
      <c r="P4044"/>
      <c r="Q4044"/>
      <c r="R4044"/>
      <c r="S4044"/>
      <c r="T4044"/>
    </row>
    <row r="4045" spans="1:20" x14ac:dyDescent="0.25">
      <c r="A4045" s="33"/>
      <c r="B4045" s="4"/>
      <c r="C4045" s="4"/>
      <c r="D4045" s="4"/>
      <c r="E4045" s="4"/>
      <c r="F4045" s="4"/>
      <c r="G4045" s="4"/>
      <c r="H4045" s="4"/>
      <c r="I4045" s="4"/>
      <c r="J4045" s="4"/>
      <c r="K4045" s="4" t="s">
        <v>297</v>
      </c>
      <c r="L4045" s="4" t="s">
        <v>51</v>
      </c>
      <c r="M4045" s="4" t="s">
        <v>298</v>
      </c>
      <c r="N4045" s="4"/>
      <c r="O4045" s="46">
        <v>327799</v>
      </c>
      <c r="P4045"/>
      <c r="Q4045"/>
      <c r="R4045"/>
      <c r="S4045"/>
      <c r="T4045"/>
    </row>
    <row r="4046" spans="1:20" x14ac:dyDescent="0.25">
      <c r="A4046" s="33"/>
      <c r="B4046" s="4"/>
      <c r="C4046" s="4"/>
      <c r="D4046" s="4"/>
      <c r="E4046" s="4"/>
      <c r="F4046" s="4"/>
      <c r="G4046" s="4"/>
      <c r="H4046" s="4"/>
      <c r="I4046" s="4"/>
      <c r="J4046" s="4"/>
      <c r="K4046" s="4" t="s">
        <v>299</v>
      </c>
      <c r="L4046" s="4" t="s">
        <v>51</v>
      </c>
      <c r="M4046" s="4" t="s">
        <v>300</v>
      </c>
      <c r="N4046" s="4"/>
      <c r="O4046" s="46">
        <v>1867</v>
      </c>
      <c r="P4046"/>
      <c r="Q4046"/>
      <c r="R4046"/>
      <c r="S4046"/>
      <c r="T4046"/>
    </row>
    <row r="4047" spans="1:20" x14ac:dyDescent="0.25">
      <c r="A4047" s="33"/>
      <c r="B4047" s="4"/>
      <c r="C4047" s="4"/>
      <c r="D4047" s="4"/>
      <c r="E4047" s="4"/>
      <c r="F4047" s="4"/>
      <c r="G4047" s="4"/>
      <c r="H4047" s="4"/>
      <c r="I4047" s="4"/>
      <c r="J4047" s="4"/>
      <c r="K4047" s="4" t="s">
        <v>301</v>
      </c>
      <c r="L4047" s="4" t="s">
        <v>51</v>
      </c>
      <c r="M4047" s="4" t="s">
        <v>302</v>
      </c>
      <c r="N4047" s="4"/>
      <c r="O4047" s="46">
        <v>329666</v>
      </c>
      <c r="P4047"/>
      <c r="Q4047"/>
      <c r="R4047"/>
      <c r="S4047"/>
      <c r="T4047"/>
    </row>
    <row r="4048" spans="1:20" x14ac:dyDescent="0.25">
      <c r="A4048" s="33"/>
      <c r="B4048" s="4"/>
      <c r="C4048" s="4"/>
      <c r="D4048" s="4"/>
      <c r="E4048" s="4"/>
      <c r="F4048" s="4"/>
      <c r="G4048" s="4"/>
      <c r="H4048" s="4"/>
      <c r="I4048" s="4"/>
      <c r="J4048" s="4"/>
      <c r="K4048" s="4" t="s">
        <v>501</v>
      </c>
      <c r="L4048" s="4" t="s">
        <v>51</v>
      </c>
      <c r="M4048" s="4" t="s">
        <v>502</v>
      </c>
      <c r="N4048" s="4"/>
      <c r="O4048" s="46">
        <v>-14</v>
      </c>
      <c r="P4048"/>
      <c r="Q4048"/>
      <c r="R4048"/>
      <c r="S4048"/>
      <c r="T4048"/>
    </row>
    <row r="4049" spans="1:20" x14ac:dyDescent="0.25">
      <c r="A4049" s="33"/>
      <c r="B4049" s="4"/>
      <c r="C4049" s="4"/>
      <c r="D4049" s="4"/>
      <c r="E4049" s="4"/>
      <c r="F4049" s="4"/>
      <c r="G4049" s="4"/>
      <c r="H4049" s="4"/>
      <c r="I4049" s="4"/>
      <c r="J4049" s="4"/>
      <c r="K4049" s="4" t="s">
        <v>440</v>
      </c>
      <c r="L4049" s="4" t="s">
        <v>51</v>
      </c>
      <c r="M4049" s="4" t="s">
        <v>441</v>
      </c>
      <c r="N4049" s="4"/>
      <c r="O4049" s="46">
        <v>-333934</v>
      </c>
      <c r="P4049"/>
      <c r="Q4049"/>
      <c r="R4049"/>
      <c r="S4049"/>
      <c r="T4049"/>
    </row>
    <row r="4050" spans="1:20" x14ac:dyDescent="0.25">
      <c r="A4050" s="33"/>
      <c r="B4050" s="4"/>
      <c r="C4050" s="4"/>
      <c r="D4050" s="4"/>
      <c r="E4050" s="4"/>
      <c r="F4050" s="4"/>
      <c r="G4050" s="4"/>
      <c r="H4050" s="4"/>
      <c r="I4050" s="4"/>
      <c r="J4050" s="4"/>
      <c r="K4050" s="4" t="s">
        <v>343</v>
      </c>
      <c r="L4050" s="4" t="s">
        <v>59</v>
      </c>
      <c r="M4050" s="4" t="s">
        <v>344</v>
      </c>
      <c r="N4050" s="4"/>
      <c r="O4050" s="46">
        <v>-333948</v>
      </c>
      <c r="P4050"/>
      <c r="Q4050"/>
      <c r="R4050"/>
      <c r="S4050"/>
      <c r="T4050"/>
    </row>
    <row r="4051" spans="1:20" x14ac:dyDescent="0.25">
      <c r="A4051" s="33"/>
      <c r="B4051" s="4"/>
      <c r="C4051" s="4"/>
      <c r="D4051" s="4"/>
      <c r="E4051" s="4"/>
      <c r="F4051" s="4"/>
      <c r="G4051" s="4"/>
      <c r="H4051" s="4"/>
      <c r="I4051" s="4"/>
      <c r="J4051" s="4"/>
      <c r="K4051" s="4" t="s">
        <v>345</v>
      </c>
      <c r="L4051" s="4" t="s">
        <v>51</v>
      </c>
      <c r="M4051" s="4" t="s">
        <v>346</v>
      </c>
      <c r="N4051" s="4"/>
      <c r="O4051" s="46">
        <v>135</v>
      </c>
      <c r="P4051"/>
      <c r="Q4051"/>
      <c r="R4051"/>
      <c r="S4051"/>
      <c r="T4051"/>
    </row>
    <row r="4052" spans="1:20" x14ac:dyDescent="0.25">
      <c r="A4052" s="33"/>
      <c r="B4052" s="4"/>
      <c r="C4052" s="4"/>
      <c r="D4052" s="4"/>
      <c r="E4052" s="4"/>
      <c r="F4052" s="4"/>
      <c r="G4052" s="4"/>
      <c r="H4052" s="4"/>
      <c r="I4052" s="4"/>
      <c r="J4052" s="4"/>
      <c r="K4052" s="4" t="s">
        <v>347</v>
      </c>
      <c r="L4052" s="4" t="s">
        <v>59</v>
      </c>
      <c r="M4052" s="4" t="s">
        <v>348</v>
      </c>
      <c r="N4052" s="4"/>
      <c r="O4052" s="46">
        <v>135</v>
      </c>
      <c r="P4052"/>
      <c r="Q4052"/>
      <c r="R4052"/>
      <c r="S4052"/>
      <c r="T4052"/>
    </row>
    <row r="4053" spans="1:20" x14ac:dyDescent="0.25">
      <c r="A4053" s="33"/>
      <c r="B4053" s="4"/>
      <c r="C4053" s="4"/>
      <c r="D4053" s="4"/>
      <c r="E4053" s="4"/>
      <c r="F4053" s="4"/>
      <c r="G4053" s="4"/>
      <c r="H4053" s="4"/>
      <c r="I4053" s="4"/>
      <c r="J4053" s="4"/>
      <c r="K4053" s="4" t="s">
        <v>305</v>
      </c>
      <c r="L4053" s="4" t="s">
        <v>59</v>
      </c>
      <c r="M4053" s="4" t="s">
        <v>306</v>
      </c>
      <c r="N4053" s="4"/>
      <c r="O4053" s="46">
        <v>-4282</v>
      </c>
      <c r="P4053"/>
      <c r="Q4053"/>
      <c r="R4053"/>
      <c r="S4053"/>
      <c r="T4053"/>
    </row>
    <row r="4054" spans="1:20" x14ac:dyDescent="0.25">
      <c r="A4054" s="33"/>
      <c r="B4054" s="4"/>
      <c r="C4054" s="4"/>
      <c r="D4054" s="4"/>
      <c r="E4054" s="4"/>
      <c r="F4054" s="4"/>
      <c r="G4054" s="4"/>
      <c r="H4054" s="4"/>
      <c r="I4054" s="4"/>
      <c r="J4054" s="4"/>
      <c r="K4054" s="4" t="s">
        <v>100</v>
      </c>
      <c r="L4054" s="4" t="s">
        <v>59</v>
      </c>
      <c r="M4054" s="4" t="s">
        <v>101</v>
      </c>
      <c r="N4054" s="4"/>
      <c r="O4054" s="46">
        <v>-4282</v>
      </c>
      <c r="P4054"/>
      <c r="Q4054"/>
      <c r="R4054"/>
      <c r="S4054"/>
      <c r="T4054"/>
    </row>
    <row r="4055" spans="1:20" x14ac:dyDescent="0.25">
      <c r="A4055" s="43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6"/>
      <c r="P4055"/>
      <c r="Q4055"/>
      <c r="R4055"/>
      <c r="S4055"/>
      <c r="T4055"/>
    </row>
    <row r="4056" spans="1:20" x14ac:dyDescent="0.25">
      <c r="A4056" s="30"/>
      <c r="B4056" s="4" t="s">
        <v>508</v>
      </c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6"/>
      <c r="P4056"/>
      <c r="Q4056"/>
      <c r="R4056"/>
      <c r="S4056"/>
      <c r="T4056"/>
    </row>
    <row r="4057" spans="1:20" x14ac:dyDescent="0.25">
      <c r="A4057" s="33"/>
      <c r="B4057" s="4"/>
      <c r="C4057" s="4" t="s">
        <v>509</v>
      </c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6"/>
      <c r="P4057"/>
      <c r="Q4057"/>
      <c r="R4057"/>
      <c r="S4057"/>
      <c r="T4057"/>
    </row>
    <row r="4058" spans="1:20" x14ac:dyDescent="0.25">
      <c r="A4058" s="33"/>
      <c r="B4058" s="4"/>
      <c r="C4058" s="4"/>
      <c r="D4058" s="4" t="s">
        <v>510</v>
      </c>
      <c r="E4058" s="4" t="s">
        <v>42</v>
      </c>
      <c r="F4058" s="4"/>
      <c r="G4058" s="4" t="s">
        <v>512</v>
      </c>
      <c r="H4058" s="4"/>
      <c r="I4058" s="4"/>
      <c r="J4058" s="4"/>
      <c r="K4058" s="4"/>
      <c r="L4058" s="4"/>
      <c r="M4058" s="4"/>
      <c r="N4058" s="4"/>
      <c r="O4058" s="46"/>
      <c r="P4058"/>
      <c r="Q4058"/>
      <c r="R4058"/>
      <c r="S4058"/>
      <c r="T4058"/>
    </row>
    <row r="4059" spans="1:20" x14ac:dyDescent="0.25">
      <c r="A4059" s="33"/>
      <c r="B4059" s="4"/>
      <c r="C4059" s="4"/>
      <c r="D4059" s="4"/>
      <c r="E4059" s="4"/>
      <c r="F4059" s="4"/>
      <c r="G4059" s="4"/>
      <c r="H4059" s="4" t="s">
        <v>513</v>
      </c>
      <c r="I4059" s="4"/>
      <c r="J4059" s="4"/>
      <c r="K4059" s="4"/>
      <c r="L4059" s="4"/>
      <c r="M4059" s="4"/>
      <c r="N4059" s="4"/>
      <c r="O4059" s="46"/>
      <c r="P4059"/>
      <c r="Q4059"/>
      <c r="R4059"/>
      <c r="S4059"/>
      <c r="T4059"/>
    </row>
    <row r="4060" spans="1:20" x14ac:dyDescent="0.25">
      <c r="A4060" s="33"/>
      <c r="B4060" s="4"/>
      <c r="C4060" s="4"/>
      <c r="D4060" s="4"/>
      <c r="E4060" s="4"/>
      <c r="F4060" s="4"/>
      <c r="G4060" s="4"/>
      <c r="H4060" s="4"/>
      <c r="I4060" s="4" t="s">
        <v>50</v>
      </c>
      <c r="J4060" s="4" t="s">
        <v>49</v>
      </c>
      <c r="K4060" s="4"/>
      <c r="L4060" s="4"/>
      <c r="M4060" s="4"/>
      <c r="N4060" s="4"/>
      <c r="O4060" s="46"/>
      <c r="P4060"/>
      <c r="Q4060"/>
      <c r="R4060"/>
      <c r="S4060"/>
      <c r="T4060"/>
    </row>
    <row r="4061" spans="1:20" x14ac:dyDescent="0.25">
      <c r="A4061" s="33"/>
      <c r="B4061" s="4"/>
      <c r="C4061" s="4"/>
      <c r="D4061" s="4"/>
      <c r="E4061" s="4"/>
      <c r="F4061" s="4"/>
      <c r="G4061" s="4"/>
      <c r="H4061" s="4"/>
      <c r="I4061" s="4"/>
      <c r="J4061" s="4"/>
      <c r="K4061" s="4" t="s">
        <v>45</v>
      </c>
      <c r="L4061" s="4" t="s">
        <v>51</v>
      </c>
      <c r="M4061" s="4" t="s">
        <v>46</v>
      </c>
      <c r="N4061" s="4"/>
      <c r="O4061" s="46">
        <v>20805</v>
      </c>
      <c r="P4061"/>
      <c r="Q4061"/>
      <c r="R4061"/>
      <c r="S4061"/>
      <c r="T4061"/>
    </row>
    <row r="4062" spans="1:20" x14ac:dyDescent="0.25">
      <c r="A4062" s="33"/>
      <c r="B4062" s="4"/>
      <c r="C4062" s="4"/>
      <c r="D4062" s="4"/>
      <c r="E4062" s="4"/>
      <c r="F4062" s="4"/>
      <c r="G4062" s="4"/>
      <c r="H4062" s="4"/>
      <c r="I4062" s="4"/>
      <c r="J4062" s="4"/>
      <c r="K4062" s="4" t="s">
        <v>55</v>
      </c>
      <c r="L4062" s="4" t="s">
        <v>51</v>
      </c>
      <c r="M4062" s="4" t="s">
        <v>56</v>
      </c>
      <c r="N4062" s="4"/>
      <c r="O4062" s="46">
        <v>5533</v>
      </c>
      <c r="P4062"/>
      <c r="Q4062"/>
      <c r="R4062"/>
      <c r="S4062"/>
      <c r="T4062"/>
    </row>
    <row r="4063" spans="1:20" x14ac:dyDescent="0.25">
      <c r="A4063" s="33"/>
      <c r="B4063" s="4"/>
      <c r="C4063" s="4"/>
      <c r="D4063" s="4"/>
      <c r="E4063" s="4"/>
      <c r="F4063" s="4"/>
      <c r="G4063" s="4"/>
      <c r="H4063" s="4"/>
      <c r="I4063" s="4"/>
      <c r="J4063" s="4"/>
      <c r="K4063" s="4" t="s">
        <v>174</v>
      </c>
      <c r="L4063" s="4" t="s">
        <v>51</v>
      </c>
      <c r="M4063" s="4" t="s">
        <v>175</v>
      </c>
      <c r="N4063" s="4"/>
      <c r="O4063" s="46">
        <v>6033</v>
      </c>
      <c r="P4063"/>
      <c r="Q4063"/>
      <c r="R4063"/>
      <c r="S4063"/>
      <c r="T4063"/>
    </row>
    <row r="4064" spans="1:20" x14ac:dyDescent="0.25">
      <c r="A4064" s="33"/>
      <c r="B4064" s="4"/>
      <c r="C4064" s="4"/>
      <c r="D4064" s="4"/>
      <c r="E4064" s="4"/>
      <c r="F4064" s="4"/>
      <c r="G4064" s="4"/>
      <c r="H4064" s="4"/>
      <c r="I4064" s="4"/>
      <c r="J4064" s="4"/>
      <c r="K4064" s="4" t="s">
        <v>57</v>
      </c>
      <c r="L4064" s="4" t="s">
        <v>59</v>
      </c>
      <c r="M4064" s="4" t="s">
        <v>58</v>
      </c>
      <c r="N4064" s="4"/>
      <c r="O4064" s="46">
        <v>32370</v>
      </c>
      <c r="P4064"/>
      <c r="Q4064"/>
      <c r="R4064"/>
      <c r="S4064"/>
      <c r="T4064"/>
    </row>
    <row r="4065" spans="1:20" x14ac:dyDescent="0.25">
      <c r="A4065" s="33"/>
      <c r="B4065" s="4"/>
      <c r="C4065" s="4"/>
      <c r="D4065" s="4"/>
      <c r="E4065" s="4"/>
      <c r="F4065" s="4"/>
      <c r="G4065" s="4"/>
      <c r="H4065" s="4"/>
      <c r="I4065" s="4"/>
      <c r="J4065" s="4"/>
      <c r="K4065" s="4" t="s">
        <v>103</v>
      </c>
      <c r="L4065" s="4" t="s">
        <v>51</v>
      </c>
      <c r="M4065" s="4" t="s">
        <v>104</v>
      </c>
      <c r="N4065" s="4"/>
      <c r="O4065" s="46">
        <v>113000</v>
      </c>
      <c r="P4065"/>
      <c r="Q4065"/>
      <c r="R4065"/>
      <c r="S4065"/>
      <c r="T4065"/>
    </row>
    <row r="4066" spans="1:20" x14ac:dyDescent="0.25">
      <c r="A4066" s="33"/>
      <c r="B4066" s="4"/>
      <c r="C4066" s="4"/>
      <c r="D4066" s="4"/>
      <c r="E4066" s="4"/>
      <c r="F4066" s="4"/>
      <c r="G4066" s="4"/>
      <c r="H4066" s="4"/>
      <c r="I4066" s="4"/>
      <c r="J4066" s="4"/>
      <c r="K4066" s="4" t="s">
        <v>217</v>
      </c>
      <c r="L4066" s="4" t="s">
        <v>51</v>
      </c>
      <c r="M4066" s="4" t="s">
        <v>218</v>
      </c>
      <c r="N4066" s="4"/>
      <c r="O4066" s="46">
        <v>-6300</v>
      </c>
      <c r="P4066"/>
      <c r="Q4066"/>
      <c r="R4066"/>
      <c r="S4066"/>
      <c r="T4066"/>
    </row>
    <row r="4067" spans="1:20" x14ac:dyDescent="0.25">
      <c r="A4067" s="33"/>
      <c r="B4067" s="4"/>
      <c r="C4067" s="4"/>
      <c r="D4067" s="4"/>
      <c r="E4067" s="4"/>
      <c r="F4067" s="4"/>
      <c r="G4067" s="4"/>
      <c r="H4067" s="4"/>
      <c r="I4067" s="4"/>
      <c r="J4067" s="4"/>
      <c r="K4067" s="4" t="s">
        <v>108</v>
      </c>
      <c r="L4067" s="4" t="s">
        <v>51</v>
      </c>
      <c r="M4067" s="4" t="s">
        <v>109</v>
      </c>
      <c r="N4067" s="4"/>
      <c r="O4067" s="46">
        <v>26500</v>
      </c>
      <c r="P4067"/>
      <c r="Q4067"/>
      <c r="R4067"/>
      <c r="S4067"/>
      <c r="T4067"/>
    </row>
    <row r="4068" spans="1:20" x14ac:dyDescent="0.25">
      <c r="A4068" s="33"/>
      <c r="B4068" s="4"/>
      <c r="C4068" s="4"/>
      <c r="D4068" s="4"/>
      <c r="E4068" s="4"/>
      <c r="F4068" s="4"/>
      <c r="G4068" s="4"/>
      <c r="H4068" s="4"/>
      <c r="I4068" s="4"/>
      <c r="J4068" s="4"/>
      <c r="K4068" s="4" t="s">
        <v>199</v>
      </c>
      <c r="L4068" s="4" t="s">
        <v>51</v>
      </c>
      <c r="M4068" s="4" t="s">
        <v>200</v>
      </c>
      <c r="N4068" s="4"/>
      <c r="O4068" s="46">
        <v>-4000</v>
      </c>
      <c r="P4068"/>
      <c r="Q4068"/>
      <c r="R4068"/>
      <c r="S4068"/>
      <c r="T4068"/>
    </row>
    <row r="4069" spans="1:20" x14ac:dyDescent="0.25">
      <c r="A4069" s="33"/>
      <c r="B4069" s="4"/>
      <c r="C4069" s="4"/>
      <c r="D4069" s="4"/>
      <c r="E4069" s="4"/>
      <c r="F4069" s="4"/>
      <c r="G4069" s="4"/>
      <c r="H4069" s="4"/>
      <c r="I4069" s="4"/>
      <c r="J4069" s="4"/>
      <c r="K4069" s="4" t="s">
        <v>110</v>
      </c>
      <c r="L4069" s="4" t="s">
        <v>59</v>
      </c>
      <c r="M4069" s="4" t="s">
        <v>111</v>
      </c>
      <c r="N4069" s="4"/>
      <c r="O4069" s="46">
        <v>129200</v>
      </c>
      <c r="P4069"/>
      <c r="Q4069"/>
      <c r="R4069"/>
      <c r="S4069"/>
      <c r="T4069"/>
    </row>
    <row r="4070" spans="1:20" x14ac:dyDescent="0.25">
      <c r="A4070" s="33"/>
      <c r="B4070" s="4"/>
      <c r="C4070" s="4"/>
      <c r="D4070" s="4"/>
      <c r="E4070" s="4"/>
      <c r="F4070" s="4"/>
      <c r="G4070" s="4"/>
      <c r="H4070" s="4"/>
      <c r="I4070" s="4"/>
      <c r="J4070" s="4"/>
      <c r="K4070" s="4" t="s">
        <v>112</v>
      </c>
      <c r="L4070" s="4" t="s">
        <v>51</v>
      </c>
      <c r="M4070" s="4" t="s">
        <v>113</v>
      </c>
      <c r="N4070" s="4"/>
      <c r="O4070" s="46">
        <v>77297</v>
      </c>
      <c r="P4070"/>
      <c r="Q4070"/>
      <c r="R4070"/>
      <c r="S4070"/>
      <c r="T4070"/>
    </row>
    <row r="4071" spans="1:20" x14ac:dyDescent="0.25">
      <c r="A4071" s="33"/>
      <c r="B4071" s="4"/>
      <c r="C4071" s="4"/>
      <c r="D4071" s="4"/>
      <c r="E4071" s="4"/>
      <c r="F4071" s="4"/>
      <c r="G4071" s="4"/>
      <c r="H4071" s="4"/>
      <c r="I4071" s="4"/>
      <c r="J4071" s="4"/>
      <c r="K4071" s="4" t="s">
        <v>114</v>
      </c>
      <c r="L4071" s="4" t="s">
        <v>51</v>
      </c>
      <c r="M4071" s="4" t="s">
        <v>115</v>
      </c>
      <c r="N4071" s="4"/>
      <c r="O4071" s="46">
        <v>93652</v>
      </c>
      <c r="P4071"/>
      <c r="Q4071"/>
      <c r="R4071"/>
      <c r="S4071"/>
      <c r="T4071"/>
    </row>
    <row r="4072" spans="1:20" x14ac:dyDescent="0.25">
      <c r="A4072" s="33"/>
      <c r="B4072" s="4"/>
      <c r="C4072" s="4"/>
      <c r="D4072" s="4"/>
      <c r="E4072" s="4"/>
      <c r="F4072" s="4"/>
      <c r="G4072" s="4"/>
      <c r="H4072" s="4"/>
      <c r="I4072" s="4"/>
      <c r="J4072" s="4"/>
      <c r="K4072" s="4" t="s">
        <v>116</v>
      </c>
      <c r="L4072" s="4" t="s">
        <v>51</v>
      </c>
      <c r="M4072" s="4" t="s">
        <v>117</v>
      </c>
      <c r="N4072" s="4"/>
      <c r="O4072" s="46">
        <v>10080</v>
      </c>
      <c r="P4072"/>
      <c r="Q4072"/>
      <c r="R4072"/>
      <c r="S4072"/>
      <c r="T4072"/>
    </row>
    <row r="4073" spans="1:20" x14ac:dyDescent="0.25">
      <c r="A4073" s="33"/>
      <c r="B4073" s="4"/>
      <c r="C4073" s="4"/>
      <c r="D4073" s="4"/>
      <c r="E4073" s="4"/>
      <c r="F4073" s="4"/>
      <c r="G4073" s="4"/>
      <c r="H4073" s="4"/>
      <c r="I4073" s="4"/>
      <c r="J4073" s="4"/>
      <c r="K4073" s="4" t="s">
        <v>118</v>
      </c>
      <c r="L4073" s="4" t="s">
        <v>59</v>
      </c>
      <c r="M4073" s="4" t="s">
        <v>119</v>
      </c>
      <c r="N4073" s="4"/>
      <c r="O4073" s="46">
        <v>181029</v>
      </c>
      <c r="P4073"/>
      <c r="Q4073"/>
      <c r="R4073"/>
      <c r="S4073"/>
      <c r="T4073"/>
    </row>
    <row r="4074" spans="1:20" x14ac:dyDescent="0.25">
      <c r="A4074" s="33"/>
      <c r="B4074" s="4"/>
      <c r="C4074" s="4"/>
      <c r="D4074" s="4"/>
      <c r="E4074" s="4"/>
      <c r="F4074" s="4"/>
      <c r="G4074" s="4"/>
      <c r="H4074" s="4"/>
      <c r="I4074" s="4"/>
      <c r="J4074" s="4"/>
      <c r="K4074" s="4" t="s">
        <v>120</v>
      </c>
      <c r="L4074" s="4" t="s">
        <v>59</v>
      </c>
      <c r="M4074" s="4" t="s">
        <v>121</v>
      </c>
      <c r="N4074" s="4"/>
      <c r="O4074" s="46">
        <v>310229</v>
      </c>
      <c r="P4074"/>
      <c r="Q4074"/>
      <c r="R4074"/>
      <c r="S4074"/>
      <c r="T4074"/>
    </row>
    <row r="4075" spans="1:20" x14ac:dyDescent="0.25">
      <c r="A4075" s="33"/>
      <c r="B4075" s="4"/>
      <c r="C4075" s="4"/>
      <c r="D4075" s="4"/>
      <c r="E4075" s="4"/>
      <c r="F4075" s="4"/>
      <c r="G4075" s="4"/>
      <c r="H4075" s="4"/>
      <c r="I4075" s="4"/>
      <c r="J4075" s="4"/>
      <c r="K4075" s="4" t="s">
        <v>60</v>
      </c>
      <c r="L4075" s="4" t="s">
        <v>59</v>
      </c>
      <c r="M4075" s="4" t="s">
        <v>61</v>
      </c>
      <c r="N4075" s="4"/>
      <c r="O4075" s="46">
        <v>342599</v>
      </c>
      <c r="P4075"/>
      <c r="Q4075"/>
      <c r="R4075"/>
      <c r="S4075"/>
      <c r="T4075"/>
    </row>
    <row r="4076" spans="1:20" x14ac:dyDescent="0.25">
      <c r="A4076" s="43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6"/>
      <c r="P4076"/>
      <c r="Q4076"/>
      <c r="R4076"/>
      <c r="S4076"/>
      <c r="T4076"/>
    </row>
    <row r="4077" spans="1:20" x14ac:dyDescent="0.25">
      <c r="A4077" s="30"/>
      <c r="B4077" s="4"/>
      <c r="C4077" s="4"/>
      <c r="D4077" s="4"/>
      <c r="E4077" s="4"/>
      <c r="F4077" s="4"/>
      <c r="G4077" s="4"/>
      <c r="H4077" s="4"/>
      <c r="I4077" s="4" t="s">
        <v>65</v>
      </c>
      <c r="J4077" s="4" t="s">
        <v>64</v>
      </c>
      <c r="K4077" s="4"/>
      <c r="L4077" s="4"/>
      <c r="M4077" s="4"/>
      <c r="N4077" s="4"/>
      <c r="O4077" s="46"/>
      <c r="P4077"/>
      <c r="Q4077"/>
      <c r="R4077"/>
      <c r="S4077"/>
      <c r="T4077"/>
    </row>
    <row r="4078" spans="1:20" x14ac:dyDescent="0.25">
      <c r="A4078" s="33"/>
      <c r="B4078" s="4"/>
      <c r="C4078" s="4"/>
      <c r="D4078" s="4"/>
      <c r="E4078" s="4"/>
      <c r="F4078" s="4"/>
      <c r="G4078" s="4"/>
      <c r="H4078" s="4"/>
      <c r="I4078" s="4"/>
      <c r="J4078" s="4"/>
      <c r="K4078" s="4" t="s">
        <v>62</v>
      </c>
      <c r="L4078" s="4" t="s">
        <v>51</v>
      </c>
      <c r="M4078" s="4" t="s">
        <v>63</v>
      </c>
      <c r="N4078" s="4"/>
      <c r="O4078" s="46">
        <v>71445</v>
      </c>
      <c r="P4078"/>
      <c r="Q4078"/>
      <c r="R4078"/>
      <c r="S4078"/>
      <c r="T4078"/>
    </row>
    <row r="4079" spans="1:20" x14ac:dyDescent="0.25">
      <c r="A4079" s="33"/>
      <c r="B4079" s="4"/>
      <c r="C4079" s="4"/>
      <c r="D4079" s="4"/>
      <c r="E4079" s="4"/>
      <c r="F4079" s="4"/>
      <c r="G4079" s="4"/>
      <c r="H4079" s="4"/>
      <c r="I4079" s="4"/>
      <c r="J4079" s="4"/>
      <c r="K4079" s="4" t="s">
        <v>211</v>
      </c>
      <c r="L4079" s="4" t="s">
        <v>51</v>
      </c>
      <c r="M4079" s="4" t="s">
        <v>221</v>
      </c>
      <c r="N4079" s="4" t="s">
        <v>222</v>
      </c>
      <c r="O4079" s="46">
        <v>8599</v>
      </c>
      <c r="P4079"/>
      <c r="Q4079"/>
      <c r="R4079"/>
      <c r="S4079"/>
      <c r="T4079"/>
    </row>
    <row r="4080" spans="1:20" x14ac:dyDescent="0.25">
      <c r="A4080" s="33"/>
      <c r="B4080" s="4"/>
      <c r="C4080" s="4"/>
      <c r="D4080" s="4"/>
      <c r="E4080" s="4"/>
      <c r="F4080" s="4"/>
      <c r="G4080" s="4"/>
      <c r="H4080" s="4"/>
      <c r="I4080" s="4"/>
      <c r="J4080" s="4"/>
      <c r="K4080" s="4" t="s">
        <v>66</v>
      </c>
      <c r="L4080" s="4" t="s">
        <v>59</v>
      </c>
      <c r="M4080" s="4" t="s">
        <v>67</v>
      </c>
      <c r="N4080" s="4"/>
      <c r="O4080" s="46">
        <v>80044</v>
      </c>
      <c r="P4080"/>
      <c r="Q4080"/>
      <c r="R4080"/>
      <c r="S4080"/>
      <c r="T4080"/>
    </row>
    <row r="4081" spans="1:20" x14ac:dyDescent="0.25">
      <c r="A4081" s="33"/>
      <c r="B4081" s="4"/>
      <c r="C4081" s="4"/>
      <c r="D4081" s="4"/>
      <c r="E4081" s="4"/>
      <c r="F4081" s="4"/>
      <c r="G4081" s="4"/>
      <c r="H4081" s="4"/>
      <c r="I4081" s="4"/>
      <c r="J4081" s="4"/>
      <c r="K4081" s="4" t="s">
        <v>122</v>
      </c>
      <c r="L4081" s="4" t="s">
        <v>51</v>
      </c>
      <c r="M4081" s="4" t="s">
        <v>123</v>
      </c>
      <c r="N4081" s="4"/>
      <c r="O4081" s="46">
        <v>3256</v>
      </c>
      <c r="P4081"/>
      <c r="Q4081"/>
      <c r="R4081"/>
      <c r="S4081"/>
      <c r="T4081"/>
    </row>
    <row r="4082" spans="1:20" x14ac:dyDescent="0.25">
      <c r="A4082" s="33"/>
      <c r="B4082" s="4"/>
      <c r="C4082" s="4"/>
      <c r="D4082" s="4"/>
      <c r="E4082" s="4"/>
      <c r="F4082" s="4"/>
      <c r="G4082" s="4"/>
      <c r="H4082" s="4"/>
      <c r="I4082" s="4"/>
      <c r="J4082" s="4"/>
      <c r="K4082" s="4" t="s">
        <v>339</v>
      </c>
      <c r="L4082" s="4" t="s">
        <v>51</v>
      </c>
      <c r="M4082" s="4" t="s">
        <v>340</v>
      </c>
      <c r="N4082" s="4" t="s">
        <v>222</v>
      </c>
      <c r="O4082" s="46">
        <v>142641</v>
      </c>
      <c r="P4082"/>
      <c r="Q4082"/>
      <c r="R4082"/>
      <c r="S4082"/>
      <c r="T4082"/>
    </row>
    <row r="4083" spans="1:20" x14ac:dyDescent="0.25">
      <c r="A4083" s="33"/>
      <c r="B4083" s="4"/>
      <c r="C4083" s="4"/>
      <c r="D4083" s="4"/>
      <c r="E4083" s="4"/>
      <c r="F4083" s="4"/>
      <c r="G4083" s="4"/>
      <c r="H4083" s="4"/>
      <c r="I4083" s="4"/>
      <c r="J4083" s="4"/>
      <c r="K4083" s="4" t="s">
        <v>124</v>
      </c>
      <c r="L4083" s="4" t="s">
        <v>59</v>
      </c>
      <c r="M4083" s="4" t="s">
        <v>125</v>
      </c>
      <c r="N4083" s="4"/>
      <c r="O4083" s="46">
        <v>145897</v>
      </c>
      <c r="P4083"/>
      <c r="Q4083"/>
      <c r="R4083"/>
      <c r="S4083"/>
      <c r="T4083"/>
    </row>
    <row r="4084" spans="1:20" x14ac:dyDescent="0.25">
      <c r="A4084" s="33"/>
      <c r="B4084" s="4"/>
      <c r="C4084" s="4"/>
      <c r="D4084" s="4"/>
      <c r="E4084" s="4"/>
      <c r="F4084" s="4"/>
      <c r="G4084" s="4"/>
      <c r="H4084" s="4"/>
      <c r="I4084" s="4"/>
      <c r="J4084" s="4"/>
      <c r="K4084" s="4" t="s">
        <v>68</v>
      </c>
      <c r="L4084" s="4" t="s">
        <v>51</v>
      </c>
      <c r="M4084" s="4" t="s">
        <v>69</v>
      </c>
      <c r="N4084" s="4"/>
      <c r="O4084" s="46">
        <v>100545</v>
      </c>
      <c r="P4084"/>
      <c r="Q4084"/>
      <c r="R4084"/>
      <c r="S4084"/>
      <c r="T4084"/>
    </row>
    <row r="4085" spans="1:20" x14ac:dyDescent="0.25">
      <c r="A4085" s="33"/>
      <c r="B4085" s="4"/>
      <c r="C4085" s="4"/>
      <c r="D4085" s="4"/>
      <c r="E4085" s="4"/>
      <c r="F4085" s="4"/>
      <c r="G4085" s="4"/>
      <c r="H4085" s="4"/>
      <c r="I4085" s="4"/>
      <c r="J4085" s="4"/>
      <c r="K4085" s="4" t="s">
        <v>126</v>
      </c>
      <c r="L4085" s="4" t="s">
        <v>51</v>
      </c>
      <c r="M4085" s="4" t="s">
        <v>127</v>
      </c>
      <c r="N4085" s="4"/>
      <c r="O4085" s="46">
        <v>16113</v>
      </c>
      <c r="P4085"/>
      <c r="Q4085"/>
      <c r="R4085"/>
      <c r="S4085"/>
      <c r="T4085"/>
    </row>
    <row r="4086" spans="1:20" x14ac:dyDescent="0.25">
      <c r="A4086" s="33"/>
      <c r="B4086" s="4"/>
      <c r="C4086" s="4"/>
      <c r="D4086" s="4"/>
      <c r="E4086" s="4"/>
      <c r="F4086" s="4"/>
      <c r="G4086" s="4"/>
      <c r="H4086" s="4"/>
      <c r="I4086" s="4"/>
      <c r="J4086" s="4"/>
      <c r="K4086" s="4" t="s">
        <v>72</v>
      </c>
      <c r="L4086" s="4" t="s">
        <v>59</v>
      </c>
      <c r="M4086" s="4" t="s">
        <v>73</v>
      </c>
      <c r="N4086" s="4"/>
      <c r="O4086" s="46">
        <v>116658</v>
      </c>
      <c r="P4086"/>
      <c r="Q4086"/>
      <c r="R4086"/>
      <c r="S4086"/>
      <c r="T4086"/>
    </row>
    <row r="4087" spans="1:20" x14ac:dyDescent="0.25">
      <c r="A4087" s="33"/>
      <c r="B4087" s="4"/>
      <c r="C4087" s="4"/>
      <c r="D4087" s="4"/>
      <c r="E4087" s="4"/>
      <c r="F4087" s="4"/>
      <c r="G4087" s="4"/>
      <c r="H4087" s="4"/>
      <c r="I4087" s="4"/>
      <c r="J4087" s="4"/>
      <c r="K4087" s="4" t="s">
        <v>74</v>
      </c>
      <c r="L4087" s="4" t="s">
        <v>59</v>
      </c>
      <c r="M4087" s="4" t="s">
        <v>75</v>
      </c>
      <c r="N4087" s="4"/>
      <c r="O4087" s="46">
        <v>342599</v>
      </c>
      <c r="P4087"/>
      <c r="Q4087"/>
      <c r="R4087"/>
      <c r="S4087"/>
      <c r="T4087"/>
    </row>
    <row r="4088" spans="1:20" x14ac:dyDescent="0.25">
      <c r="A4088" s="43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6"/>
      <c r="P4088"/>
      <c r="Q4088"/>
      <c r="R4088"/>
      <c r="S4088"/>
      <c r="T4088"/>
    </row>
    <row r="4089" spans="1:20" x14ac:dyDescent="0.25">
      <c r="A4089" s="30"/>
      <c r="B4089" s="4"/>
      <c r="C4089" s="4"/>
      <c r="D4089" s="4"/>
      <c r="E4089" s="4"/>
      <c r="F4089" s="4"/>
      <c r="G4089" s="4"/>
      <c r="H4089" s="4"/>
      <c r="I4089" s="4" t="s">
        <v>79</v>
      </c>
      <c r="J4089" s="4" t="s">
        <v>78</v>
      </c>
      <c r="K4089" s="4"/>
      <c r="L4089" s="4"/>
      <c r="M4089" s="4"/>
      <c r="N4089" s="4"/>
      <c r="O4089" s="46"/>
      <c r="P4089"/>
      <c r="Q4089"/>
      <c r="R4089"/>
      <c r="S4089"/>
      <c r="T4089"/>
    </row>
    <row r="4090" spans="1:20" x14ac:dyDescent="0.25">
      <c r="A4090" s="33"/>
      <c r="B4090" s="4"/>
      <c r="C4090" s="4"/>
      <c r="D4090" s="4"/>
      <c r="E4090" s="4"/>
      <c r="F4090" s="4"/>
      <c r="G4090" s="4"/>
      <c r="H4090" s="4"/>
      <c r="I4090" s="4"/>
      <c r="J4090" s="4"/>
      <c r="K4090" s="4" t="s">
        <v>76</v>
      </c>
      <c r="L4090" s="4" t="s">
        <v>51</v>
      </c>
      <c r="M4090" s="4" t="s">
        <v>77</v>
      </c>
      <c r="N4090" s="4"/>
      <c r="O4090" s="46">
        <v>334430</v>
      </c>
      <c r="P4090"/>
      <c r="Q4090"/>
      <c r="R4090"/>
      <c r="S4090"/>
      <c r="T4090"/>
    </row>
    <row r="4091" spans="1:20" x14ac:dyDescent="0.25">
      <c r="A4091" s="33"/>
      <c r="B4091" s="4"/>
      <c r="C4091" s="4"/>
      <c r="D4091" s="4"/>
      <c r="E4091" s="4"/>
      <c r="F4091" s="4"/>
      <c r="G4091" s="4"/>
      <c r="H4091" s="4"/>
      <c r="I4091" s="4"/>
      <c r="J4091" s="4"/>
      <c r="K4091" s="4" t="s">
        <v>80</v>
      </c>
      <c r="L4091" s="4" t="s">
        <v>51</v>
      </c>
      <c r="M4091" s="4" t="s">
        <v>81</v>
      </c>
      <c r="N4091" s="4"/>
      <c r="O4091" s="46">
        <v>225941</v>
      </c>
      <c r="P4091"/>
      <c r="Q4091"/>
      <c r="R4091"/>
      <c r="S4091"/>
      <c r="T4091"/>
    </row>
    <row r="4092" spans="1:20" x14ac:dyDescent="0.25">
      <c r="A4092" s="33"/>
      <c r="B4092" s="4"/>
      <c r="C4092" s="4"/>
      <c r="D4092" s="4"/>
      <c r="E4092" s="4"/>
      <c r="F4092" s="4"/>
      <c r="G4092" s="4"/>
      <c r="H4092" s="4"/>
      <c r="I4092" s="4"/>
      <c r="J4092" s="4"/>
      <c r="K4092" s="4" t="s">
        <v>82</v>
      </c>
      <c r="L4092" s="4" t="s">
        <v>59</v>
      </c>
      <c r="M4092" s="4" t="s">
        <v>83</v>
      </c>
      <c r="N4092" s="4"/>
      <c r="O4092" s="46">
        <v>-274779</v>
      </c>
      <c r="P4092"/>
      <c r="Q4092"/>
      <c r="R4092"/>
      <c r="S4092"/>
      <c r="T4092"/>
    </row>
    <row r="4093" spans="1:20" x14ac:dyDescent="0.25">
      <c r="A4093" s="33"/>
      <c r="B4093" s="4"/>
      <c r="C4093" s="4"/>
      <c r="D4093" s="4"/>
      <c r="E4093" s="4"/>
      <c r="F4093" s="4"/>
      <c r="G4093" s="4"/>
      <c r="H4093" s="4"/>
      <c r="I4093" s="4"/>
      <c r="J4093" s="4"/>
      <c r="K4093" s="4" t="s">
        <v>84</v>
      </c>
      <c r="L4093" s="4" t="s">
        <v>51</v>
      </c>
      <c r="M4093" s="4" t="s">
        <v>85</v>
      </c>
      <c r="N4093" s="4"/>
      <c r="O4093" s="46">
        <v>-5533</v>
      </c>
      <c r="P4093"/>
      <c r="Q4093"/>
      <c r="R4093"/>
      <c r="S4093"/>
      <c r="T4093"/>
    </row>
    <row r="4094" spans="1:20" x14ac:dyDescent="0.25">
      <c r="A4094" s="33"/>
      <c r="B4094" s="4"/>
      <c r="C4094" s="4"/>
      <c r="D4094" s="4"/>
      <c r="E4094" s="4"/>
      <c r="F4094" s="4"/>
      <c r="G4094" s="4"/>
      <c r="H4094" s="4"/>
      <c r="I4094" s="4"/>
      <c r="J4094" s="4"/>
      <c r="K4094" s="4" t="s">
        <v>86</v>
      </c>
      <c r="L4094" s="4" t="s">
        <v>51</v>
      </c>
      <c r="M4094" s="4" t="s">
        <v>87</v>
      </c>
      <c r="N4094" s="4"/>
      <c r="O4094" s="46">
        <v>280060</v>
      </c>
      <c r="P4094"/>
      <c r="Q4094"/>
      <c r="R4094"/>
      <c r="S4094"/>
      <c r="T4094"/>
    </row>
    <row r="4095" spans="1:20" x14ac:dyDescent="0.25">
      <c r="A4095" s="33"/>
      <c r="B4095" s="4"/>
      <c r="C4095" s="4"/>
      <c r="D4095" s="4"/>
      <c r="E4095" s="4"/>
      <c r="F4095" s="4"/>
      <c r="G4095" s="4"/>
      <c r="H4095" s="4"/>
      <c r="I4095" s="4"/>
      <c r="J4095" s="4"/>
      <c r="K4095" s="4" t="s">
        <v>160</v>
      </c>
      <c r="L4095" s="4" t="s">
        <v>51</v>
      </c>
      <c r="M4095" s="4" t="s">
        <v>161</v>
      </c>
      <c r="N4095" s="4"/>
      <c r="O4095" s="46">
        <v>-13848</v>
      </c>
      <c r="P4095"/>
      <c r="Q4095"/>
      <c r="R4095"/>
      <c r="S4095"/>
      <c r="T4095"/>
    </row>
    <row r="4096" spans="1:20" x14ac:dyDescent="0.25">
      <c r="A4096" s="33"/>
      <c r="B4096" s="4"/>
      <c r="C4096" s="4"/>
      <c r="D4096" s="4"/>
      <c r="E4096" s="4"/>
      <c r="F4096" s="4"/>
      <c r="G4096" s="4"/>
      <c r="H4096" s="4"/>
      <c r="I4096" s="4"/>
      <c r="J4096" s="4"/>
      <c r="K4096" s="4" t="s">
        <v>128</v>
      </c>
      <c r="L4096" s="4" t="s">
        <v>51</v>
      </c>
      <c r="M4096" s="4" t="s">
        <v>129</v>
      </c>
      <c r="N4096" s="4"/>
      <c r="O4096" s="46">
        <v>-93652</v>
      </c>
      <c r="P4096"/>
      <c r="Q4096"/>
      <c r="R4096"/>
      <c r="S4096"/>
      <c r="T4096"/>
    </row>
    <row r="4097" spans="1:20" x14ac:dyDescent="0.25">
      <c r="A4097" s="33"/>
      <c r="B4097" s="4"/>
      <c r="C4097" s="4"/>
      <c r="D4097" s="4"/>
      <c r="E4097" s="4"/>
      <c r="F4097" s="4"/>
      <c r="G4097" s="4"/>
      <c r="H4097" s="4"/>
      <c r="I4097" s="4"/>
      <c r="J4097" s="4"/>
      <c r="K4097" s="4" t="s">
        <v>130</v>
      </c>
      <c r="L4097" s="4" t="s">
        <v>51</v>
      </c>
      <c r="M4097" s="4" t="s">
        <v>131</v>
      </c>
      <c r="N4097" s="4"/>
      <c r="O4097" s="46">
        <v>-107500</v>
      </c>
      <c r="P4097"/>
      <c r="Q4097"/>
      <c r="R4097"/>
      <c r="S4097"/>
      <c r="T4097"/>
    </row>
    <row r="4098" spans="1:20" x14ac:dyDescent="0.25">
      <c r="A4098" s="33"/>
      <c r="B4098" s="4"/>
      <c r="C4098" s="4"/>
      <c r="D4098" s="4"/>
      <c r="E4098" s="4"/>
      <c r="F4098" s="4"/>
      <c r="G4098" s="4"/>
      <c r="H4098" s="4"/>
      <c r="I4098" s="4"/>
      <c r="J4098" s="4"/>
      <c r="K4098" s="4" t="s">
        <v>88</v>
      </c>
      <c r="L4098" s="4" t="s">
        <v>59</v>
      </c>
      <c r="M4098" s="4" t="s">
        <v>89</v>
      </c>
      <c r="N4098" s="4"/>
      <c r="O4098" s="46">
        <v>320582</v>
      </c>
      <c r="P4098"/>
      <c r="Q4098"/>
      <c r="R4098"/>
      <c r="S4098"/>
      <c r="T4098"/>
    </row>
    <row r="4099" spans="1:20" x14ac:dyDescent="0.25">
      <c r="A4099" s="33"/>
      <c r="B4099" s="4"/>
      <c r="C4099" s="4"/>
      <c r="D4099" s="4"/>
      <c r="E4099" s="4"/>
      <c r="F4099" s="4"/>
      <c r="G4099" s="4"/>
      <c r="H4099" s="4"/>
      <c r="I4099" s="4"/>
      <c r="J4099" s="4"/>
      <c r="K4099" s="4" t="s">
        <v>90</v>
      </c>
      <c r="L4099" s="4" t="s">
        <v>59</v>
      </c>
      <c r="M4099" s="4" t="s">
        <v>91</v>
      </c>
      <c r="N4099" s="4"/>
      <c r="O4099" s="46">
        <v>172560</v>
      </c>
      <c r="P4099"/>
      <c r="Q4099"/>
      <c r="R4099"/>
      <c r="S4099"/>
      <c r="T4099"/>
    </row>
    <row r="4100" spans="1:20" x14ac:dyDescent="0.25">
      <c r="A4100" s="43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6"/>
      <c r="P4100"/>
      <c r="Q4100"/>
      <c r="R4100"/>
      <c r="S4100"/>
      <c r="T4100"/>
    </row>
    <row r="4101" spans="1:20" x14ac:dyDescent="0.25">
      <c r="A4101" s="30"/>
      <c r="B4101" s="4"/>
      <c r="C4101" s="4"/>
      <c r="D4101" s="4"/>
      <c r="E4101" s="4"/>
      <c r="F4101" s="4"/>
      <c r="G4101" s="4"/>
      <c r="H4101" s="4"/>
      <c r="I4101" s="4" t="s">
        <v>95</v>
      </c>
      <c r="J4101" s="4" t="s">
        <v>94</v>
      </c>
      <c r="K4101" s="4"/>
      <c r="L4101" s="4"/>
      <c r="M4101" s="4"/>
      <c r="N4101" s="4"/>
      <c r="O4101" s="46"/>
      <c r="P4101"/>
      <c r="Q4101"/>
      <c r="R4101"/>
      <c r="S4101"/>
      <c r="T4101"/>
    </row>
    <row r="4102" spans="1:20" x14ac:dyDescent="0.25">
      <c r="A4102" s="33"/>
      <c r="B4102" s="4"/>
      <c r="C4102" s="4"/>
      <c r="D4102" s="4"/>
      <c r="E4102" s="4"/>
      <c r="F4102" s="4"/>
      <c r="G4102" s="4"/>
      <c r="H4102" s="4"/>
      <c r="I4102" s="4"/>
      <c r="J4102" s="4"/>
      <c r="K4102" s="4" t="s">
        <v>132</v>
      </c>
      <c r="L4102" s="4" t="s">
        <v>59</v>
      </c>
      <c r="M4102" s="4" t="s">
        <v>133</v>
      </c>
      <c r="N4102" s="4"/>
      <c r="O4102" s="46">
        <v>310229</v>
      </c>
      <c r="P4102"/>
      <c r="Q4102"/>
      <c r="R4102"/>
      <c r="S4102"/>
      <c r="T4102"/>
    </row>
    <row r="4103" spans="1:20" x14ac:dyDescent="0.25">
      <c r="A4103" s="33"/>
      <c r="B4103" s="4"/>
      <c r="C4103" s="4"/>
      <c r="D4103" s="4"/>
      <c r="E4103" s="4"/>
      <c r="F4103" s="4"/>
      <c r="G4103" s="4"/>
      <c r="H4103" s="4"/>
      <c r="I4103" s="4"/>
      <c r="J4103" s="4"/>
      <c r="K4103" s="4" t="s">
        <v>134</v>
      </c>
      <c r="L4103" s="4" t="s">
        <v>51</v>
      </c>
      <c r="M4103" s="4" t="s">
        <v>135</v>
      </c>
      <c r="N4103" s="4"/>
      <c r="O4103" s="46">
        <v>112623</v>
      </c>
      <c r="P4103"/>
      <c r="Q4103"/>
      <c r="R4103"/>
      <c r="S4103"/>
      <c r="T4103"/>
    </row>
    <row r="4104" spans="1:20" x14ac:dyDescent="0.25">
      <c r="A4104" s="33"/>
      <c r="B4104" s="4"/>
      <c r="C4104" s="4"/>
      <c r="D4104" s="4"/>
      <c r="E4104" s="4"/>
      <c r="F4104" s="4"/>
      <c r="G4104" s="4"/>
      <c r="H4104" s="4"/>
      <c r="I4104" s="4"/>
      <c r="J4104" s="4"/>
      <c r="K4104" s="4" t="s">
        <v>92</v>
      </c>
      <c r="L4104" s="4" t="s">
        <v>51</v>
      </c>
      <c r="M4104" s="4" t="s">
        <v>93</v>
      </c>
      <c r="N4104" s="4"/>
      <c r="O4104" s="46">
        <v>162156</v>
      </c>
      <c r="P4104"/>
      <c r="Q4104"/>
      <c r="R4104"/>
      <c r="S4104"/>
      <c r="T4104"/>
    </row>
    <row r="4105" spans="1:20" x14ac:dyDescent="0.25">
      <c r="A4105" s="33"/>
      <c r="B4105" s="4"/>
      <c r="C4105" s="4"/>
      <c r="D4105" s="4"/>
      <c r="E4105" s="4"/>
      <c r="F4105" s="4"/>
      <c r="G4105" s="4"/>
      <c r="H4105" s="4"/>
      <c r="I4105" s="4"/>
      <c r="J4105" s="4"/>
      <c r="K4105" s="4" t="s">
        <v>96</v>
      </c>
      <c r="L4105" s="4" t="s">
        <v>59</v>
      </c>
      <c r="M4105" s="4" t="s">
        <v>97</v>
      </c>
      <c r="N4105" s="4"/>
      <c r="O4105" s="46">
        <v>274779</v>
      </c>
      <c r="P4105"/>
      <c r="Q4105"/>
      <c r="R4105"/>
      <c r="S4105"/>
      <c r="T4105"/>
    </row>
    <row r="4106" spans="1:20" x14ac:dyDescent="0.25">
      <c r="A4106" s="33"/>
      <c r="B4106" s="4"/>
      <c r="C4106" s="4"/>
      <c r="D4106" s="4"/>
      <c r="E4106" s="4"/>
      <c r="F4106" s="4"/>
      <c r="G4106" s="4"/>
      <c r="H4106" s="4"/>
      <c r="I4106" s="4"/>
      <c r="J4106" s="4"/>
      <c r="K4106" s="4" t="s">
        <v>136</v>
      </c>
      <c r="L4106" s="4" t="s">
        <v>51</v>
      </c>
      <c r="M4106" s="4" t="s">
        <v>137</v>
      </c>
      <c r="N4106" s="4"/>
      <c r="O4106" s="46">
        <v>-76733</v>
      </c>
      <c r="P4106"/>
      <c r="Q4106"/>
      <c r="R4106"/>
      <c r="S4106"/>
      <c r="T4106"/>
    </row>
    <row r="4107" spans="1:20" x14ac:dyDescent="0.25">
      <c r="A4107" s="33"/>
      <c r="B4107" s="4"/>
      <c r="C4107" s="4"/>
      <c r="D4107" s="4"/>
      <c r="E4107" s="4"/>
      <c r="F4107" s="4"/>
      <c r="G4107" s="4"/>
      <c r="H4107" s="4"/>
      <c r="I4107" s="4"/>
      <c r="J4107" s="4"/>
      <c r="K4107" s="4" t="s">
        <v>381</v>
      </c>
      <c r="L4107" s="4" t="s">
        <v>51</v>
      </c>
      <c r="M4107" s="4" t="s">
        <v>382</v>
      </c>
      <c r="N4107" s="4"/>
      <c r="O4107" s="46">
        <v>-564</v>
      </c>
      <c r="P4107"/>
      <c r="Q4107"/>
      <c r="R4107"/>
      <c r="S4107"/>
      <c r="T4107"/>
    </row>
    <row r="4108" spans="1:20" x14ac:dyDescent="0.25">
      <c r="A4108" s="33"/>
      <c r="B4108" s="4"/>
      <c r="C4108" s="4"/>
      <c r="D4108" s="4"/>
      <c r="E4108" s="4"/>
      <c r="F4108" s="4"/>
      <c r="G4108" s="4"/>
      <c r="H4108" s="4"/>
      <c r="I4108" s="4"/>
      <c r="J4108" s="4"/>
      <c r="K4108" s="4" t="s">
        <v>138</v>
      </c>
      <c r="L4108" s="4" t="s">
        <v>59</v>
      </c>
      <c r="M4108" s="4" t="s">
        <v>139</v>
      </c>
      <c r="N4108" s="4"/>
      <c r="O4108" s="46">
        <v>-77297</v>
      </c>
      <c r="P4108"/>
      <c r="Q4108"/>
      <c r="R4108"/>
      <c r="S4108"/>
      <c r="T4108"/>
    </row>
    <row r="4109" spans="1:20" x14ac:dyDescent="0.25">
      <c r="A4109" s="33"/>
      <c r="B4109" s="4"/>
      <c r="C4109" s="4"/>
      <c r="D4109" s="4"/>
      <c r="E4109" s="4"/>
      <c r="F4109" s="4"/>
      <c r="G4109" s="4"/>
      <c r="H4109" s="4"/>
      <c r="I4109" s="4"/>
      <c r="J4109" s="4"/>
      <c r="K4109" s="4" t="s">
        <v>140</v>
      </c>
      <c r="L4109" s="4" t="s">
        <v>51</v>
      </c>
      <c r="M4109" s="4" t="s">
        <v>141</v>
      </c>
      <c r="N4109" s="4"/>
      <c r="O4109" s="46">
        <v>-93652</v>
      </c>
      <c r="P4109"/>
      <c r="Q4109"/>
      <c r="R4109"/>
      <c r="S4109"/>
      <c r="T4109"/>
    </row>
    <row r="4110" spans="1:20" x14ac:dyDescent="0.25">
      <c r="A4110" s="33"/>
      <c r="B4110" s="4"/>
      <c r="C4110" s="4"/>
      <c r="D4110" s="4"/>
      <c r="E4110" s="4"/>
      <c r="F4110" s="4"/>
      <c r="G4110" s="4"/>
      <c r="H4110" s="4"/>
      <c r="I4110" s="4"/>
      <c r="J4110" s="4"/>
      <c r="K4110" s="4" t="s">
        <v>142</v>
      </c>
      <c r="L4110" s="4" t="s">
        <v>51</v>
      </c>
      <c r="M4110" s="4" t="s">
        <v>143</v>
      </c>
      <c r="N4110" s="4"/>
      <c r="O4110" s="46">
        <v>-10080</v>
      </c>
      <c r="P4110"/>
      <c r="Q4110"/>
      <c r="R4110"/>
      <c r="S4110"/>
      <c r="T4110"/>
    </row>
    <row r="4111" spans="1:20" x14ac:dyDescent="0.25">
      <c r="A4111" s="33"/>
      <c r="B4111" s="4"/>
      <c r="C4111" s="4"/>
      <c r="D4111" s="4"/>
      <c r="E4111" s="4"/>
      <c r="F4111" s="4"/>
      <c r="G4111" s="4"/>
      <c r="H4111" s="4"/>
      <c r="I4111" s="4"/>
      <c r="J4111" s="4"/>
      <c r="K4111" s="4" t="s">
        <v>144</v>
      </c>
      <c r="L4111" s="4" t="s">
        <v>59</v>
      </c>
      <c r="M4111" s="4" t="s">
        <v>145</v>
      </c>
      <c r="N4111" s="4"/>
      <c r="O4111" s="46">
        <v>-103732</v>
      </c>
      <c r="P4111"/>
      <c r="Q4111"/>
      <c r="R4111"/>
      <c r="S4111"/>
      <c r="T4111"/>
    </row>
    <row r="4112" spans="1:20" x14ac:dyDescent="0.25">
      <c r="A4112" s="33"/>
      <c r="B4112" s="4"/>
      <c r="C4112" s="4"/>
      <c r="D4112" s="4"/>
      <c r="E4112" s="4"/>
      <c r="F4112" s="4"/>
      <c r="G4112" s="4"/>
      <c r="H4112" s="4"/>
      <c r="I4112" s="4"/>
      <c r="J4112" s="4"/>
      <c r="K4112" s="4" t="s">
        <v>146</v>
      </c>
      <c r="L4112" s="4" t="s">
        <v>59</v>
      </c>
      <c r="M4112" s="4" t="s">
        <v>147</v>
      </c>
      <c r="N4112" s="4"/>
      <c r="O4112" s="46">
        <v>129200</v>
      </c>
      <c r="P4112"/>
      <c r="Q4112"/>
      <c r="R4112"/>
      <c r="S4112"/>
      <c r="T4112"/>
    </row>
    <row r="4113" spans="1:20" x14ac:dyDescent="0.25">
      <c r="A4113" s="33"/>
      <c r="B4113" s="4"/>
      <c r="C4113" s="4"/>
      <c r="D4113" s="4"/>
      <c r="E4113" s="4"/>
      <c r="F4113" s="4"/>
      <c r="G4113" s="4"/>
      <c r="H4113" s="4"/>
      <c r="I4113" s="4"/>
      <c r="J4113" s="4"/>
      <c r="K4113" s="4" t="s">
        <v>98</v>
      </c>
      <c r="L4113" s="4" t="s">
        <v>59</v>
      </c>
      <c r="M4113" s="4" t="s">
        <v>99</v>
      </c>
      <c r="N4113" s="4"/>
      <c r="O4113" s="46">
        <v>197482</v>
      </c>
      <c r="P4113"/>
      <c r="Q4113"/>
      <c r="R4113"/>
      <c r="S4113"/>
      <c r="T4113"/>
    </row>
    <row r="4114" spans="1:20" x14ac:dyDescent="0.25">
      <c r="A4114" s="33"/>
      <c r="B4114" s="4"/>
      <c r="C4114" s="4"/>
      <c r="D4114" s="4"/>
      <c r="E4114" s="4"/>
      <c r="F4114" s="4"/>
      <c r="G4114" s="4"/>
      <c r="H4114" s="4"/>
      <c r="I4114" s="4"/>
      <c r="J4114" s="4"/>
      <c r="K4114" s="4" t="s">
        <v>148</v>
      </c>
      <c r="L4114" s="4" t="s">
        <v>59</v>
      </c>
      <c r="M4114" s="4" t="s">
        <v>149</v>
      </c>
      <c r="N4114" s="4"/>
      <c r="O4114" s="46">
        <v>129200</v>
      </c>
      <c r="P4114"/>
      <c r="Q4114"/>
      <c r="R4114"/>
      <c r="S4114"/>
      <c r="T4114"/>
    </row>
    <row r="4115" spans="1:20" x14ac:dyDescent="0.25">
      <c r="A4115" s="33"/>
      <c r="B4115" s="4"/>
      <c r="C4115" s="4"/>
      <c r="D4115" s="4"/>
      <c r="E4115" s="4"/>
      <c r="F4115" s="4"/>
      <c r="G4115" s="4"/>
      <c r="H4115" s="4"/>
      <c r="I4115" s="4"/>
      <c r="J4115" s="4"/>
      <c r="K4115" s="4" t="s">
        <v>100</v>
      </c>
      <c r="L4115" s="4" t="s">
        <v>59</v>
      </c>
      <c r="M4115" s="4" t="s">
        <v>101</v>
      </c>
      <c r="N4115" s="4"/>
      <c r="O4115" s="46">
        <v>197482</v>
      </c>
      <c r="P4115"/>
      <c r="Q4115"/>
      <c r="R4115"/>
      <c r="S4115"/>
      <c r="T4115"/>
    </row>
    <row r="4116" spans="1:20" x14ac:dyDescent="0.25">
      <c r="A4116" s="43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6"/>
      <c r="P4116"/>
      <c r="Q4116"/>
      <c r="R4116"/>
      <c r="S4116"/>
      <c r="T4116"/>
    </row>
    <row r="4117" spans="1:20" x14ac:dyDescent="0.25">
      <c r="A4117" s="30"/>
      <c r="B4117" s="4"/>
      <c r="C4117" s="4" t="s">
        <v>514</v>
      </c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6"/>
      <c r="P4117"/>
      <c r="Q4117"/>
      <c r="R4117"/>
      <c r="S4117"/>
      <c r="T4117"/>
    </row>
    <row r="4118" spans="1:20" x14ac:dyDescent="0.25">
      <c r="A4118" s="33"/>
      <c r="B4118" s="4"/>
      <c r="C4118" s="4"/>
      <c r="D4118" s="4" t="s">
        <v>515</v>
      </c>
      <c r="E4118" s="4" t="s">
        <v>42</v>
      </c>
      <c r="F4118" s="4"/>
      <c r="G4118" s="4" t="s">
        <v>517</v>
      </c>
      <c r="H4118" s="4"/>
      <c r="I4118" s="4"/>
      <c r="J4118" s="4"/>
      <c r="K4118" s="4"/>
      <c r="L4118" s="4"/>
      <c r="M4118" s="4"/>
      <c r="N4118" s="4"/>
      <c r="O4118" s="46"/>
      <c r="P4118"/>
      <c r="Q4118"/>
      <c r="R4118"/>
      <c r="S4118"/>
      <c r="T4118"/>
    </row>
    <row r="4119" spans="1:20" x14ac:dyDescent="0.25">
      <c r="A4119" s="33"/>
      <c r="B4119" s="4"/>
      <c r="C4119" s="4"/>
      <c r="D4119" s="4"/>
      <c r="E4119" s="4"/>
      <c r="F4119" s="4"/>
      <c r="G4119" s="4"/>
      <c r="H4119" s="4" t="s">
        <v>518</v>
      </c>
      <c r="I4119" s="4"/>
      <c r="J4119" s="4"/>
      <c r="K4119" s="4"/>
      <c r="L4119" s="4"/>
      <c r="M4119" s="4"/>
      <c r="N4119" s="4"/>
      <c r="O4119" s="46"/>
      <c r="P4119"/>
      <c r="Q4119"/>
      <c r="R4119"/>
      <c r="S4119"/>
      <c r="T4119"/>
    </row>
    <row r="4120" spans="1:20" x14ac:dyDescent="0.25">
      <c r="A4120" s="33"/>
      <c r="B4120" s="4"/>
      <c r="C4120" s="4"/>
      <c r="D4120" s="4"/>
      <c r="E4120" s="4"/>
      <c r="F4120" s="4"/>
      <c r="G4120" s="4"/>
      <c r="H4120" s="4"/>
      <c r="I4120" s="4" t="s">
        <v>50</v>
      </c>
      <c r="J4120" s="4" t="s">
        <v>49</v>
      </c>
      <c r="K4120" s="4"/>
      <c r="L4120" s="4"/>
      <c r="M4120" s="4"/>
      <c r="N4120" s="4"/>
      <c r="O4120" s="46"/>
      <c r="P4120"/>
      <c r="Q4120"/>
      <c r="R4120"/>
      <c r="S4120"/>
      <c r="T4120"/>
    </row>
    <row r="4121" spans="1:20" x14ac:dyDescent="0.25">
      <c r="A4121" s="33"/>
      <c r="B4121" s="4"/>
      <c r="C4121" s="4"/>
      <c r="D4121" s="4"/>
      <c r="E4121" s="4"/>
      <c r="F4121" s="4"/>
      <c r="G4121" s="4"/>
      <c r="H4121" s="4"/>
      <c r="I4121" s="4"/>
      <c r="J4121" s="4"/>
      <c r="K4121" s="4" t="s">
        <v>45</v>
      </c>
      <c r="L4121" s="4" t="s">
        <v>51</v>
      </c>
      <c r="M4121" s="4" t="s">
        <v>46</v>
      </c>
      <c r="N4121" s="4"/>
      <c r="O4121" s="46">
        <v>2550</v>
      </c>
      <c r="P4121"/>
      <c r="Q4121"/>
      <c r="R4121"/>
      <c r="S4121"/>
      <c r="T4121"/>
    </row>
    <row r="4122" spans="1:20" x14ac:dyDescent="0.25">
      <c r="A4122" s="33"/>
      <c r="B4122" s="4"/>
      <c r="C4122" s="4"/>
      <c r="D4122" s="4"/>
      <c r="E4122" s="4"/>
      <c r="F4122" s="4"/>
      <c r="G4122" s="4"/>
      <c r="H4122" s="4"/>
      <c r="I4122" s="4"/>
      <c r="J4122" s="4"/>
      <c r="K4122" s="4" t="s">
        <v>55</v>
      </c>
      <c r="L4122" s="4" t="s">
        <v>51</v>
      </c>
      <c r="M4122" s="4" t="s">
        <v>56</v>
      </c>
      <c r="N4122" s="4"/>
      <c r="O4122" s="46">
        <v>13</v>
      </c>
      <c r="P4122"/>
      <c r="Q4122"/>
      <c r="R4122"/>
      <c r="S4122"/>
      <c r="T4122"/>
    </row>
    <row r="4123" spans="1:20" x14ac:dyDescent="0.25">
      <c r="A4123" s="33"/>
      <c r="B4123" s="4"/>
      <c r="C4123" s="4"/>
      <c r="D4123" s="4"/>
      <c r="E4123" s="4"/>
      <c r="F4123" s="4"/>
      <c r="G4123" s="4"/>
      <c r="H4123" s="4"/>
      <c r="I4123" s="4"/>
      <c r="J4123" s="4"/>
      <c r="K4123" s="4" t="s">
        <v>57</v>
      </c>
      <c r="L4123" s="4" t="s">
        <v>59</v>
      </c>
      <c r="M4123" s="4" t="s">
        <v>58</v>
      </c>
      <c r="N4123" s="4"/>
      <c r="O4123" s="46">
        <v>2563</v>
      </c>
      <c r="P4123"/>
      <c r="Q4123"/>
      <c r="R4123"/>
      <c r="S4123"/>
      <c r="T4123"/>
    </row>
    <row r="4124" spans="1:20" x14ac:dyDescent="0.25">
      <c r="A4124" s="33"/>
      <c r="B4124" s="4"/>
      <c r="C4124" s="4"/>
      <c r="D4124" s="4"/>
      <c r="E4124" s="4"/>
      <c r="F4124" s="4"/>
      <c r="G4124" s="4"/>
      <c r="H4124" s="4"/>
      <c r="I4124" s="4"/>
      <c r="J4124" s="4"/>
      <c r="K4124" s="4" t="s">
        <v>60</v>
      </c>
      <c r="L4124" s="4" t="s">
        <v>59</v>
      </c>
      <c r="M4124" s="4" t="s">
        <v>61</v>
      </c>
      <c r="N4124" s="4"/>
      <c r="O4124" s="46">
        <v>2563</v>
      </c>
      <c r="P4124"/>
      <c r="Q4124"/>
      <c r="R4124"/>
      <c r="S4124"/>
      <c r="T4124"/>
    </row>
    <row r="4125" spans="1:20" x14ac:dyDescent="0.25">
      <c r="A4125" s="43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6"/>
      <c r="P4125"/>
      <c r="Q4125"/>
      <c r="R4125"/>
      <c r="S4125"/>
      <c r="T4125"/>
    </row>
    <row r="4126" spans="1:20" x14ac:dyDescent="0.25">
      <c r="A4126" s="30"/>
      <c r="B4126" s="4"/>
      <c r="C4126" s="4"/>
      <c r="D4126" s="4"/>
      <c r="E4126" s="4"/>
      <c r="F4126" s="4"/>
      <c r="G4126" s="4"/>
      <c r="H4126" s="4"/>
      <c r="I4126" s="4" t="s">
        <v>65</v>
      </c>
      <c r="J4126" s="4" t="s">
        <v>64</v>
      </c>
      <c r="K4126" s="4"/>
      <c r="L4126" s="4"/>
      <c r="M4126" s="4"/>
      <c r="N4126" s="4"/>
      <c r="O4126" s="46"/>
      <c r="P4126"/>
      <c r="Q4126"/>
      <c r="R4126"/>
      <c r="S4126"/>
      <c r="T4126"/>
    </row>
    <row r="4127" spans="1:20" x14ac:dyDescent="0.25">
      <c r="A4127" s="33"/>
      <c r="B4127" s="4"/>
      <c r="C4127" s="4"/>
      <c r="D4127" s="4"/>
      <c r="E4127" s="4"/>
      <c r="F4127" s="4"/>
      <c r="G4127" s="4"/>
      <c r="H4127" s="4"/>
      <c r="I4127" s="4"/>
      <c r="J4127" s="4"/>
      <c r="K4127" s="4" t="s">
        <v>211</v>
      </c>
      <c r="L4127" s="4" t="s">
        <v>51</v>
      </c>
      <c r="M4127" s="4" t="s">
        <v>519</v>
      </c>
      <c r="N4127" s="4" t="s">
        <v>212</v>
      </c>
      <c r="O4127" s="46">
        <v>1231</v>
      </c>
      <c r="P4127"/>
      <c r="Q4127"/>
      <c r="R4127"/>
      <c r="S4127"/>
      <c r="T4127"/>
    </row>
    <row r="4128" spans="1:20" x14ac:dyDescent="0.25">
      <c r="A4128" s="33"/>
      <c r="B4128" s="4"/>
      <c r="C4128" s="4"/>
      <c r="D4128" s="4"/>
      <c r="E4128" s="4"/>
      <c r="F4128" s="4"/>
      <c r="G4128" s="4"/>
      <c r="H4128" s="4"/>
      <c r="I4128" s="4"/>
      <c r="J4128" s="4"/>
      <c r="K4128" s="4" t="s">
        <v>66</v>
      </c>
      <c r="L4128" s="4" t="s">
        <v>59</v>
      </c>
      <c r="M4128" s="4" t="s">
        <v>67</v>
      </c>
      <c r="N4128" s="4"/>
      <c r="O4128" s="46">
        <v>1231</v>
      </c>
      <c r="P4128"/>
      <c r="Q4128"/>
      <c r="R4128"/>
      <c r="S4128"/>
      <c r="T4128"/>
    </row>
    <row r="4129" spans="1:20" x14ac:dyDescent="0.25">
      <c r="A4129" s="33"/>
      <c r="B4129" s="4"/>
      <c r="C4129" s="4"/>
      <c r="D4129" s="4"/>
      <c r="E4129" s="4"/>
      <c r="F4129" s="4"/>
      <c r="G4129" s="4"/>
      <c r="H4129" s="4"/>
      <c r="I4129" s="4"/>
      <c r="J4129" s="4"/>
      <c r="K4129" s="4" t="s">
        <v>68</v>
      </c>
      <c r="L4129" s="4" t="s">
        <v>51</v>
      </c>
      <c r="M4129" s="4" t="s">
        <v>69</v>
      </c>
      <c r="N4129" s="4"/>
      <c r="O4129" s="46">
        <v>1319</v>
      </c>
      <c r="P4129"/>
      <c r="Q4129"/>
      <c r="R4129"/>
      <c r="S4129"/>
      <c r="T4129"/>
    </row>
    <row r="4130" spans="1:20" x14ac:dyDescent="0.25">
      <c r="A4130" s="33"/>
      <c r="B4130" s="4"/>
      <c r="C4130" s="4"/>
      <c r="D4130" s="4"/>
      <c r="E4130" s="4"/>
      <c r="F4130" s="4"/>
      <c r="G4130" s="4"/>
      <c r="H4130" s="4"/>
      <c r="I4130" s="4"/>
      <c r="J4130" s="4"/>
      <c r="K4130" s="4" t="s">
        <v>70</v>
      </c>
      <c r="L4130" s="4" t="s">
        <v>51</v>
      </c>
      <c r="M4130" s="4" t="s">
        <v>71</v>
      </c>
      <c r="N4130" s="4"/>
      <c r="O4130" s="46">
        <v>13</v>
      </c>
      <c r="P4130"/>
      <c r="Q4130"/>
      <c r="R4130"/>
      <c r="S4130"/>
      <c r="T4130"/>
    </row>
    <row r="4131" spans="1:20" x14ac:dyDescent="0.25">
      <c r="A4131" s="33"/>
      <c r="B4131" s="4"/>
      <c r="C4131" s="4"/>
      <c r="D4131" s="4"/>
      <c r="E4131" s="4"/>
      <c r="F4131" s="4"/>
      <c r="G4131" s="4"/>
      <c r="H4131" s="4"/>
      <c r="I4131" s="4"/>
      <c r="J4131" s="4"/>
      <c r="K4131" s="4" t="s">
        <v>72</v>
      </c>
      <c r="L4131" s="4" t="s">
        <v>59</v>
      </c>
      <c r="M4131" s="4" t="s">
        <v>73</v>
      </c>
      <c r="N4131" s="4"/>
      <c r="O4131" s="46">
        <v>1332</v>
      </c>
      <c r="P4131"/>
      <c r="Q4131"/>
      <c r="R4131"/>
      <c r="S4131"/>
      <c r="T4131"/>
    </row>
    <row r="4132" spans="1:20" x14ac:dyDescent="0.25">
      <c r="A4132" s="33"/>
      <c r="B4132" s="4"/>
      <c r="C4132" s="4"/>
      <c r="D4132" s="4"/>
      <c r="E4132" s="4"/>
      <c r="F4132" s="4"/>
      <c r="G4132" s="4"/>
      <c r="H4132" s="4"/>
      <c r="I4132" s="4"/>
      <c r="J4132" s="4"/>
      <c r="K4132" s="4" t="s">
        <v>74</v>
      </c>
      <c r="L4132" s="4" t="s">
        <v>59</v>
      </c>
      <c r="M4132" s="4" t="s">
        <v>75</v>
      </c>
      <c r="N4132" s="4"/>
      <c r="O4132" s="46">
        <v>2563</v>
      </c>
      <c r="P4132"/>
      <c r="Q4132"/>
      <c r="R4132"/>
      <c r="S4132"/>
      <c r="T4132"/>
    </row>
    <row r="4133" spans="1:20" x14ac:dyDescent="0.25">
      <c r="A4133" s="43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6"/>
      <c r="P4133"/>
      <c r="Q4133"/>
      <c r="R4133"/>
      <c r="S4133"/>
      <c r="T4133"/>
    </row>
    <row r="4134" spans="1:20" x14ac:dyDescent="0.25">
      <c r="A4134" s="30"/>
      <c r="B4134" s="4"/>
      <c r="C4134" s="4"/>
      <c r="D4134" s="4"/>
      <c r="E4134" s="4"/>
      <c r="F4134" s="4"/>
      <c r="G4134" s="4"/>
      <c r="H4134" s="4"/>
      <c r="I4134" s="4" t="s">
        <v>79</v>
      </c>
      <c r="J4134" s="4" t="s">
        <v>78</v>
      </c>
      <c r="K4134" s="4"/>
      <c r="L4134" s="4"/>
      <c r="M4134" s="4"/>
      <c r="N4134" s="4"/>
      <c r="O4134" s="46"/>
      <c r="P4134"/>
      <c r="Q4134"/>
      <c r="R4134"/>
      <c r="S4134"/>
      <c r="T4134"/>
    </row>
    <row r="4135" spans="1:20" x14ac:dyDescent="0.25">
      <c r="A4135" s="33"/>
      <c r="B4135" s="4"/>
      <c r="C4135" s="4"/>
      <c r="D4135" s="4"/>
      <c r="E4135" s="4"/>
      <c r="F4135" s="4"/>
      <c r="G4135" s="4"/>
      <c r="H4135" s="4"/>
      <c r="I4135" s="4"/>
      <c r="J4135" s="4"/>
      <c r="K4135" s="4" t="s">
        <v>76</v>
      </c>
      <c r="L4135" s="4" t="s">
        <v>51</v>
      </c>
      <c r="M4135" s="4" t="s">
        <v>77</v>
      </c>
      <c r="N4135" s="4"/>
      <c r="O4135" s="46">
        <v>42722</v>
      </c>
      <c r="P4135"/>
      <c r="Q4135"/>
      <c r="R4135"/>
      <c r="S4135"/>
      <c r="T4135"/>
    </row>
    <row r="4136" spans="1:20" x14ac:dyDescent="0.25">
      <c r="A4136" s="33"/>
      <c r="B4136" s="4"/>
      <c r="C4136" s="4"/>
      <c r="D4136" s="4"/>
      <c r="E4136" s="4"/>
      <c r="F4136" s="4"/>
      <c r="G4136" s="4"/>
      <c r="H4136" s="4"/>
      <c r="I4136" s="4"/>
      <c r="J4136" s="4"/>
      <c r="K4136" s="4" t="s">
        <v>80</v>
      </c>
      <c r="L4136" s="4" t="s">
        <v>51</v>
      </c>
      <c r="M4136" s="4" t="s">
        <v>81</v>
      </c>
      <c r="N4136" s="4"/>
      <c r="O4136" s="46">
        <v>1231</v>
      </c>
      <c r="P4136"/>
      <c r="Q4136"/>
      <c r="R4136"/>
      <c r="S4136"/>
      <c r="T4136"/>
    </row>
    <row r="4137" spans="1:20" x14ac:dyDescent="0.25">
      <c r="A4137" s="33"/>
      <c r="B4137" s="4"/>
      <c r="C4137" s="4"/>
      <c r="D4137" s="4"/>
      <c r="E4137" s="4"/>
      <c r="F4137" s="4"/>
      <c r="G4137" s="4"/>
      <c r="H4137" s="4"/>
      <c r="I4137" s="4"/>
      <c r="J4137" s="4"/>
      <c r="K4137" s="4" t="s">
        <v>82</v>
      </c>
      <c r="L4137" s="4" t="s">
        <v>59</v>
      </c>
      <c r="M4137" s="4" t="s">
        <v>83</v>
      </c>
      <c r="N4137" s="4"/>
      <c r="O4137" s="46">
        <v>-33487</v>
      </c>
      <c r="P4137"/>
      <c r="Q4137"/>
      <c r="R4137"/>
      <c r="S4137"/>
      <c r="T4137"/>
    </row>
    <row r="4138" spans="1:20" x14ac:dyDescent="0.25">
      <c r="A4138" s="33"/>
      <c r="B4138" s="4"/>
      <c r="C4138" s="4"/>
      <c r="D4138" s="4"/>
      <c r="E4138" s="4"/>
      <c r="F4138" s="4"/>
      <c r="G4138" s="4"/>
      <c r="H4138" s="4"/>
      <c r="I4138" s="4"/>
      <c r="J4138" s="4"/>
      <c r="K4138" s="4" t="s">
        <v>84</v>
      </c>
      <c r="L4138" s="4" t="s">
        <v>51</v>
      </c>
      <c r="M4138" s="4" t="s">
        <v>85</v>
      </c>
      <c r="N4138" s="4"/>
      <c r="O4138" s="46">
        <v>-13</v>
      </c>
      <c r="P4138"/>
      <c r="Q4138"/>
      <c r="R4138"/>
      <c r="S4138"/>
      <c r="T4138"/>
    </row>
    <row r="4139" spans="1:20" x14ac:dyDescent="0.25">
      <c r="A4139" s="33"/>
      <c r="B4139" s="4"/>
      <c r="C4139" s="4"/>
      <c r="D4139" s="4"/>
      <c r="E4139" s="4"/>
      <c r="F4139" s="4"/>
      <c r="G4139" s="4"/>
      <c r="H4139" s="4"/>
      <c r="I4139" s="4"/>
      <c r="J4139" s="4"/>
      <c r="K4139" s="4" t="s">
        <v>86</v>
      </c>
      <c r="L4139" s="4" t="s">
        <v>51</v>
      </c>
      <c r="M4139" s="4" t="s">
        <v>87</v>
      </c>
      <c r="N4139" s="4"/>
      <c r="O4139" s="46">
        <v>10454</v>
      </c>
      <c r="P4139"/>
      <c r="Q4139"/>
      <c r="R4139"/>
      <c r="S4139"/>
      <c r="T4139"/>
    </row>
    <row r="4140" spans="1:20" x14ac:dyDescent="0.25">
      <c r="A4140" s="33"/>
      <c r="B4140" s="4"/>
      <c r="C4140" s="4"/>
      <c r="D4140" s="4"/>
      <c r="E4140" s="4"/>
      <c r="F4140" s="4"/>
      <c r="G4140" s="4"/>
      <c r="H4140" s="4"/>
      <c r="I4140" s="4"/>
      <c r="J4140" s="4"/>
      <c r="K4140" s="4" t="s">
        <v>88</v>
      </c>
      <c r="L4140" s="4" t="s">
        <v>59</v>
      </c>
      <c r="M4140" s="4" t="s">
        <v>89</v>
      </c>
      <c r="N4140" s="4"/>
      <c r="O4140" s="46">
        <v>42722</v>
      </c>
      <c r="P4140"/>
      <c r="Q4140"/>
      <c r="R4140"/>
      <c r="S4140"/>
      <c r="T4140"/>
    </row>
    <row r="4141" spans="1:20" x14ac:dyDescent="0.25">
      <c r="A4141" s="33"/>
      <c r="B4141" s="4"/>
      <c r="C4141" s="4"/>
      <c r="D4141" s="4"/>
      <c r="E4141" s="4"/>
      <c r="F4141" s="4"/>
      <c r="G4141" s="4"/>
      <c r="H4141" s="4"/>
      <c r="I4141" s="4"/>
      <c r="J4141" s="4"/>
      <c r="K4141" s="4" t="s">
        <v>90</v>
      </c>
      <c r="L4141" s="4" t="s">
        <v>59</v>
      </c>
      <c r="M4141" s="4" t="s">
        <v>91</v>
      </c>
      <c r="N4141" s="4"/>
      <c r="O4141" s="46">
        <v>10454</v>
      </c>
      <c r="P4141"/>
      <c r="Q4141"/>
      <c r="R4141"/>
      <c r="S4141"/>
      <c r="T4141"/>
    </row>
    <row r="4142" spans="1:20" x14ac:dyDescent="0.25">
      <c r="A4142" s="43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6"/>
      <c r="P4142"/>
      <c r="Q4142"/>
      <c r="R4142"/>
      <c r="S4142"/>
      <c r="T4142"/>
    </row>
    <row r="4143" spans="1:20" x14ac:dyDescent="0.25">
      <c r="A4143" s="30"/>
      <c r="B4143" s="4"/>
      <c r="C4143" s="4"/>
      <c r="D4143" s="4"/>
      <c r="E4143" s="4"/>
      <c r="F4143" s="4"/>
      <c r="G4143" s="4"/>
      <c r="H4143" s="4"/>
      <c r="I4143" s="4" t="s">
        <v>95</v>
      </c>
      <c r="J4143" s="4" t="s">
        <v>94</v>
      </c>
      <c r="K4143" s="4"/>
      <c r="L4143" s="4"/>
      <c r="M4143" s="4"/>
      <c r="N4143" s="4"/>
      <c r="O4143" s="46"/>
      <c r="P4143"/>
      <c r="Q4143"/>
      <c r="R4143"/>
      <c r="S4143"/>
      <c r="T4143"/>
    </row>
    <row r="4144" spans="1:20" x14ac:dyDescent="0.25">
      <c r="A4144" s="33"/>
      <c r="B4144" s="4"/>
      <c r="C4144" s="4"/>
      <c r="D4144" s="4"/>
      <c r="E4144" s="4"/>
      <c r="F4144" s="4"/>
      <c r="G4144" s="4"/>
      <c r="H4144" s="4"/>
      <c r="I4144" s="4"/>
      <c r="J4144" s="4"/>
      <c r="K4144" s="4" t="s">
        <v>92</v>
      </c>
      <c r="L4144" s="4" t="s">
        <v>51</v>
      </c>
      <c r="M4144" s="4" t="s">
        <v>93</v>
      </c>
      <c r="N4144" s="4"/>
      <c r="O4144" s="46">
        <v>33487</v>
      </c>
      <c r="P4144"/>
      <c r="Q4144"/>
      <c r="R4144"/>
      <c r="S4144"/>
      <c r="T4144"/>
    </row>
    <row r="4145" spans="1:20" x14ac:dyDescent="0.25">
      <c r="A4145" s="33"/>
      <c r="B4145" s="4"/>
      <c r="C4145" s="4"/>
      <c r="D4145" s="4"/>
      <c r="E4145" s="4"/>
      <c r="F4145" s="4"/>
      <c r="G4145" s="4"/>
      <c r="H4145" s="4"/>
      <c r="I4145" s="4"/>
      <c r="J4145" s="4"/>
      <c r="K4145" s="4" t="s">
        <v>96</v>
      </c>
      <c r="L4145" s="4" t="s">
        <v>59</v>
      </c>
      <c r="M4145" s="4" t="s">
        <v>97</v>
      </c>
      <c r="N4145" s="4"/>
      <c r="O4145" s="46">
        <v>33487</v>
      </c>
      <c r="P4145"/>
      <c r="Q4145"/>
      <c r="R4145"/>
      <c r="S4145"/>
      <c r="T4145"/>
    </row>
    <row r="4146" spans="1:20" x14ac:dyDescent="0.25">
      <c r="A4146" s="33"/>
      <c r="B4146" s="4"/>
      <c r="C4146" s="4"/>
      <c r="D4146" s="4"/>
      <c r="E4146" s="4"/>
      <c r="F4146" s="4"/>
      <c r="G4146" s="4"/>
      <c r="H4146" s="4"/>
      <c r="I4146" s="4"/>
      <c r="J4146" s="4"/>
      <c r="K4146" s="4" t="s">
        <v>98</v>
      </c>
      <c r="L4146" s="4" t="s">
        <v>59</v>
      </c>
      <c r="M4146" s="4" t="s">
        <v>99</v>
      </c>
      <c r="N4146" s="4"/>
      <c r="O4146" s="46">
        <v>33487</v>
      </c>
      <c r="P4146"/>
      <c r="Q4146"/>
      <c r="R4146"/>
      <c r="S4146"/>
      <c r="T4146"/>
    </row>
    <row r="4147" spans="1:20" x14ac:dyDescent="0.25">
      <c r="A4147" s="33"/>
      <c r="B4147" s="4"/>
      <c r="C4147" s="4"/>
      <c r="D4147" s="4"/>
      <c r="E4147" s="4"/>
      <c r="F4147" s="4"/>
      <c r="G4147" s="4"/>
      <c r="H4147" s="4"/>
      <c r="I4147" s="4"/>
      <c r="J4147" s="4"/>
      <c r="K4147" s="4" t="s">
        <v>100</v>
      </c>
      <c r="L4147" s="4" t="s">
        <v>59</v>
      </c>
      <c r="M4147" s="4" t="s">
        <v>101</v>
      </c>
      <c r="N4147" s="4"/>
      <c r="O4147" s="46">
        <v>33487</v>
      </c>
      <c r="P4147"/>
      <c r="Q4147"/>
      <c r="R4147"/>
      <c r="S4147"/>
      <c r="T4147"/>
    </row>
    <row r="4148" spans="1:20" x14ac:dyDescent="0.25">
      <c r="A4148" s="43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6"/>
      <c r="P4148"/>
      <c r="Q4148"/>
      <c r="R4148"/>
      <c r="S4148"/>
      <c r="T4148"/>
    </row>
    <row r="4149" spans="1:20" x14ac:dyDescent="0.25">
      <c r="A4149" s="30"/>
      <c r="B4149" s="4"/>
      <c r="C4149" s="4"/>
      <c r="D4149" s="4"/>
      <c r="E4149" s="4" t="s">
        <v>219</v>
      </c>
      <c r="F4149" s="4"/>
      <c r="G4149" s="4" t="s">
        <v>520</v>
      </c>
      <c r="H4149" s="4"/>
      <c r="I4149" s="4"/>
      <c r="J4149" s="4"/>
      <c r="K4149" s="4"/>
      <c r="L4149" s="4"/>
      <c r="M4149" s="4"/>
      <c r="N4149" s="4"/>
      <c r="O4149" s="46"/>
      <c r="P4149"/>
      <c r="Q4149"/>
      <c r="R4149"/>
      <c r="S4149"/>
      <c r="T4149"/>
    </row>
    <row r="4150" spans="1:20" x14ac:dyDescent="0.25">
      <c r="A4150" s="33"/>
      <c r="B4150" s="4"/>
      <c r="C4150" s="4"/>
      <c r="D4150" s="4"/>
      <c r="E4150" s="4"/>
      <c r="F4150" s="4"/>
      <c r="G4150" s="4"/>
      <c r="H4150" s="4" t="s">
        <v>513</v>
      </c>
      <c r="I4150" s="4"/>
      <c r="J4150" s="4"/>
      <c r="K4150" s="4"/>
      <c r="L4150" s="4"/>
      <c r="M4150" s="4"/>
      <c r="N4150" s="4"/>
      <c r="O4150" s="46"/>
      <c r="P4150"/>
      <c r="Q4150"/>
      <c r="R4150"/>
      <c r="S4150"/>
      <c r="T4150"/>
    </row>
    <row r="4151" spans="1:20" x14ac:dyDescent="0.25">
      <c r="A4151" s="33"/>
      <c r="B4151" s="4"/>
      <c r="C4151" s="4"/>
      <c r="D4151" s="4"/>
      <c r="E4151" s="4"/>
      <c r="F4151" s="4"/>
      <c r="G4151" s="4"/>
      <c r="H4151" s="4"/>
      <c r="I4151" s="4" t="s">
        <v>50</v>
      </c>
      <c r="J4151" s="4" t="s">
        <v>49</v>
      </c>
      <c r="K4151" s="4"/>
      <c r="L4151" s="4"/>
      <c r="M4151" s="4"/>
      <c r="N4151" s="4"/>
      <c r="O4151" s="46"/>
      <c r="P4151"/>
      <c r="Q4151"/>
      <c r="R4151"/>
      <c r="S4151"/>
      <c r="T4151"/>
    </row>
    <row r="4152" spans="1:20" x14ac:dyDescent="0.25">
      <c r="A4152" s="33"/>
      <c r="B4152" s="4"/>
      <c r="C4152" s="4"/>
      <c r="D4152" s="4"/>
      <c r="E4152" s="4"/>
      <c r="F4152" s="4"/>
      <c r="G4152" s="4"/>
      <c r="H4152" s="4"/>
      <c r="I4152" s="4"/>
      <c r="J4152" s="4"/>
      <c r="K4152" s="4" t="s">
        <v>45</v>
      </c>
      <c r="L4152" s="4" t="s">
        <v>51</v>
      </c>
      <c r="M4152" s="4" t="s">
        <v>46</v>
      </c>
      <c r="N4152" s="4"/>
      <c r="O4152" s="46">
        <v>2825</v>
      </c>
      <c r="P4152"/>
      <c r="Q4152"/>
      <c r="R4152"/>
      <c r="S4152"/>
      <c r="T4152"/>
    </row>
    <row r="4153" spans="1:20" x14ac:dyDescent="0.25">
      <c r="A4153" s="33"/>
      <c r="B4153" s="4"/>
      <c r="C4153" s="4"/>
      <c r="D4153" s="4"/>
      <c r="E4153" s="4"/>
      <c r="F4153" s="4"/>
      <c r="G4153" s="4"/>
      <c r="H4153" s="4"/>
      <c r="I4153" s="4"/>
      <c r="J4153" s="4"/>
      <c r="K4153" s="4" t="s">
        <v>55</v>
      </c>
      <c r="L4153" s="4" t="s">
        <v>51</v>
      </c>
      <c r="M4153" s="4" t="s">
        <v>56</v>
      </c>
      <c r="N4153" s="4"/>
      <c r="O4153" s="46">
        <v>494</v>
      </c>
      <c r="P4153"/>
      <c r="Q4153"/>
      <c r="R4153"/>
      <c r="S4153"/>
      <c r="T4153"/>
    </row>
    <row r="4154" spans="1:20" x14ac:dyDescent="0.25">
      <c r="A4154" s="33"/>
      <c r="B4154" s="4"/>
      <c r="C4154" s="4"/>
      <c r="D4154" s="4"/>
      <c r="E4154" s="4"/>
      <c r="F4154" s="4"/>
      <c r="G4154" s="4"/>
      <c r="H4154" s="4"/>
      <c r="I4154" s="4"/>
      <c r="J4154" s="4"/>
      <c r="K4154" s="4" t="s">
        <v>57</v>
      </c>
      <c r="L4154" s="4" t="s">
        <v>59</v>
      </c>
      <c r="M4154" s="4" t="s">
        <v>58</v>
      </c>
      <c r="N4154" s="4"/>
      <c r="O4154" s="46">
        <v>3319</v>
      </c>
      <c r="P4154"/>
      <c r="Q4154"/>
      <c r="R4154"/>
      <c r="S4154"/>
      <c r="T4154"/>
    </row>
    <row r="4155" spans="1:20" x14ac:dyDescent="0.25">
      <c r="A4155" s="33"/>
      <c r="B4155" s="4"/>
      <c r="C4155" s="4"/>
      <c r="D4155" s="4"/>
      <c r="E4155" s="4"/>
      <c r="F4155" s="4"/>
      <c r="G4155" s="4"/>
      <c r="H4155" s="4"/>
      <c r="I4155" s="4"/>
      <c r="J4155" s="4"/>
      <c r="K4155" s="4" t="s">
        <v>112</v>
      </c>
      <c r="L4155" s="4" t="s">
        <v>51</v>
      </c>
      <c r="M4155" s="4" t="s">
        <v>113</v>
      </c>
      <c r="N4155" s="4"/>
      <c r="O4155" s="46">
        <v>1510</v>
      </c>
      <c r="P4155"/>
      <c r="Q4155"/>
      <c r="R4155"/>
      <c r="S4155"/>
      <c r="T4155"/>
    </row>
    <row r="4156" spans="1:20" x14ac:dyDescent="0.25">
      <c r="A4156" s="33"/>
      <c r="B4156" s="4"/>
      <c r="C4156" s="4"/>
      <c r="D4156" s="4"/>
      <c r="E4156" s="4"/>
      <c r="F4156" s="4"/>
      <c r="G4156" s="4"/>
      <c r="H4156" s="4"/>
      <c r="I4156" s="4"/>
      <c r="J4156" s="4"/>
      <c r="K4156" s="4" t="s">
        <v>114</v>
      </c>
      <c r="L4156" s="4" t="s">
        <v>51</v>
      </c>
      <c r="M4156" s="4" t="s">
        <v>115</v>
      </c>
      <c r="N4156" s="4"/>
      <c r="O4156" s="46">
        <v>-1489</v>
      </c>
      <c r="P4156"/>
      <c r="Q4156"/>
      <c r="R4156"/>
      <c r="S4156"/>
      <c r="T4156"/>
    </row>
    <row r="4157" spans="1:20" x14ac:dyDescent="0.25">
      <c r="A4157" s="33"/>
      <c r="B4157" s="4"/>
      <c r="C4157" s="4"/>
      <c r="D4157" s="4"/>
      <c r="E4157" s="4"/>
      <c r="F4157" s="4"/>
      <c r="G4157" s="4"/>
      <c r="H4157" s="4"/>
      <c r="I4157" s="4"/>
      <c r="J4157" s="4"/>
      <c r="K4157" s="4" t="s">
        <v>118</v>
      </c>
      <c r="L4157" s="4" t="s">
        <v>59</v>
      </c>
      <c r="M4157" s="4" t="s">
        <v>119</v>
      </c>
      <c r="N4157" s="4"/>
      <c r="O4157" s="46">
        <v>21</v>
      </c>
      <c r="P4157"/>
      <c r="Q4157"/>
      <c r="R4157"/>
      <c r="S4157"/>
      <c r="T4157"/>
    </row>
    <row r="4158" spans="1:20" x14ac:dyDescent="0.25">
      <c r="A4158" s="33"/>
      <c r="B4158" s="4"/>
      <c r="C4158" s="4"/>
      <c r="D4158" s="4"/>
      <c r="E4158" s="4"/>
      <c r="F4158" s="4"/>
      <c r="G4158" s="4"/>
      <c r="H4158" s="4"/>
      <c r="I4158" s="4"/>
      <c r="J4158" s="4"/>
      <c r="K4158" s="4" t="s">
        <v>120</v>
      </c>
      <c r="L4158" s="4" t="s">
        <v>59</v>
      </c>
      <c r="M4158" s="4" t="s">
        <v>121</v>
      </c>
      <c r="N4158" s="4"/>
      <c r="O4158" s="46">
        <v>21</v>
      </c>
      <c r="P4158"/>
      <c r="Q4158"/>
      <c r="R4158"/>
      <c r="S4158"/>
      <c r="T4158"/>
    </row>
    <row r="4159" spans="1:20" x14ac:dyDescent="0.25">
      <c r="A4159" s="33"/>
      <c r="B4159" s="4"/>
      <c r="C4159" s="4"/>
      <c r="D4159" s="4"/>
      <c r="E4159" s="4"/>
      <c r="F4159" s="4"/>
      <c r="G4159" s="4"/>
      <c r="H4159" s="4"/>
      <c r="I4159" s="4"/>
      <c r="J4159" s="4"/>
      <c r="K4159" s="4" t="s">
        <v>60</v>
      </c>
      <c r="L4159" s="4" t="s">
        <v>59</v>
      </c>
      <c r="M4159" s="4" t="s">
        <v>61</v>
      </c>
      <c r="N4159" s="4"/>
      <c r="O4159" s="46">
        <v>3340</v>
      </c>
      <c r="P4159"/>
      <c r="Q4159"/>
      <c r="R4159"/>
      <c r="S4159"/>
      <c r="T4159"/>
    </row>
    <row r="4160" spans="1:20" x14ac:dyDescent="0.25">
      <c r="A4160" s="43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6"/>
      <c r="P4160"/>
      <c r="Q4160"/>
      <c r="R4160"/>
      <c r="S4160"/>
      <c r="T4160"/>
    </row>
    <row r="4161" spans="1:20" x14ac:dyDescent="0.25">
      <c r="A4161" s="30"/>
      <c r="B4161" s="4"/>
      <c r="C4161" s="4"/>
      <c r="D4161" s="4"/>
      <c r="E4161" s="4"/>
      <c r="F4161" s="4"/>
      <c r="G4161" s="4"/>
      <c r="H4161" s="4"/>
      <c r="I4161" s="4" t="s">
        <v>65</v>
      </c>
      <c r="J4161" s="4" t="s">
        <v>64</v>
      </c>
      <c r="K4161" s="4"/>
      <c r="L4161" s="4"/>
      <c r="M4161" s="4"/>
      <c r="N4161" s="4"/>
      <c r="O4161" s="46"/>
      <c r="P4161"/>
      <c r="Q4161"/>
      <c r="R4161"/>
      <c r="S4161"/>
      <c r="T4161"/>
    </row>
    <row r="4162" spans="1:20" x14ac:dyDescent="0.25">
      <c r="A4162" s="33"/>
      <c r="B4162" s="4"/>
      <c r="C4162" s="4"/>
      <c r="D4162" s="4"/>
      <c r="E4162" s="4"/>
      <c r="F4162" s="4"/>
      <c r="G4162" s="4"/>
      <c r="H4162" s="4"/>
      <c r="I4162" s="4"/>
      <c r="J4162" s="4"/>
      <c r="K4162" s="4" t="s">
        <v>62</v>
      </c>
      <c r="L4162" s="4" t="s">
        <v>51</v>
      </c>
      <c r="M4162" s="4" t="s">
        <v>63</v>
      </c>
      <c r="N4162" s="4"/>
      <c r="O4162" s="46">
        <v>483</v>
      </c>
      <c r="P4162"/>
      <c r="Q4162"/>
      <c r="R4162"/>
      <c r="S4162"/>
      <c r="T4162"/>
    </row>
    <row r="4163" spans="1:20" x14ac:dyDescent="0.25">
      <c r="A4163" s="33"/>
      <c r="B4163" s="4"/>
      <c r="C4163" s="4"/>
      <c r="D4163" s="4"/>
      <c r="E4163" s="4"/>
      <c r="F4163" s="4"/>
      <c r="G4163" s="4"/>
      <c r="H4163" s="4"/>
      <c r="I4163" s="4"/>
      <c r="J4163" s="4"/>
      <c r="K4163" s="4" t="s">
        <v>211</v>
      </c>
      <c r="L4163" s="4" t="s">
        <v>51</v>
      </c>
      <c r="M4163" s="4" t="s">
        <v>221</v>
      </c>
      <c r="N4163" s="4" t="s">
        <v>222</v>
      </c>
      <c r="O4163" s="46">
        <v>-164</v>
      </c>
      <c r="P4163"/>
      <c r="Q4163"/>
      <c r="R4163"/>
      <c r="S4163"/>
      <c r="T4163"/>
    </row>
    <row r="4164" spans="1:20" x14ac:dyDescent="0.25">
      <c r="A4164" s="33"/>
      <c r="B4164" s="4"/>
      <c r="C4164" s="4"/>
      <c r="D4164" s="4"/>
      <c r="E4164" s="4"/>
      <c r="F4164" s="4"/>
      <c r="G4164" s="4"/>
      <c r="H4164" s="4"/>
      <c r="I4164" s="4"/>
      <c r="J4164" s="4"/>
      <c r="K4164" s="4" t="s">
        <v>66</v>
      </c>
      <c r="L4164" s="4" t="s">
        <v>59</v>
      </c>
      <c r="M4164" s="4" t="s">
        <v>67</v>
      </c>
      <c r="N4164" s="4"/>
      <c r="O4164" s="46">
        <v>319</v>
      </c>
      <c r="P4164"/>
      <c r="Q4164"/>
      <c r="R4164"/>
      <c r="S4164"/>
      <c r="T4164"/>
    </row>
    <row r="4165" spans="1:20" x14ac:dyDescent="0.25">
      <c r="A4165" s="33"/>
      <c r="B4165" s="4"/>
      <c r="C4165" s="4"/>
      <c r="D4165" s="4"/>
      <c r="E4165" s="4"/>
      <c r="F4165" s="4"/>
      <c r="G4165" s="4"/>
      <c r="H4165" s="4"/>
      <c r="I4165" s="4"/>
      <c r="J4165" s="4"/>
      <c r="K4165" s="4" t="s">
        <v>122</v>
      </c>
      <c r="L4165" s="4" t="s">
        <v>51</v>
      </c>
      <c r="M4165" s="4" t="s">
        <v>123</v>
      </c>
      <c r="N4165" s="4"/>
      <c r="O4165" s="46">
        <v>-505</v>
      </c>
      <c r="P4165"/>
      <c r="Q4165"/>
      <c r="R4165"/>
      <c r="S4165"/>
      <c r="T4165"/>
    </row>
    <row r="4166" spans="1:20" x14ac:dyDescent="0.25">
      <c r="A4166" s="33"/>
      <c r="B4166" s="4"/>
      <c r="C4166" s="4"/>
      <c r="D4166" s="4"/>
      <c r="E4166" s="4"/>
      <c r="F4166" s="4"/>
      <c r="G4166" s="4"/>
      <c r="H4166" s="4"/>
      <c r="I4166" s="4"/>
      <c r="J4166" s="4"/>
      <c r="K4166" s="4" t="s">
        <v>339</v>
      </c>
      <c r="L4166" s="4" t="s">
        <v>51</v>
      </c>
      <c r="M4166" s="4" t="s">
        <v>340</v>
      </c>
      <c r="N4166" s="4" t="s">
        <v>222</v>
      </c>
      <c r="O4166" s="46">
        <v>677</v>
      </c>
      <c r="P4166"/>
      <c r="Q4166"/>
      <c r="R4166"/>
      <c r="S4166"/>
      <c r="T4166"/>
    </row>
    <row r="4167" spans="1:20" x14ac:dyDescent="0.25">
      <c r="A4167" s="33"/>
      <c r="B4167" s="4"/>
      <c r="C4167" s="4"/>
      <c r="D4167" s="4"/>
      <c r="E4167" s="4"/>
      <c r="F4167" s="4"/>
      <c r="G4167" s="4"/>
      <c r="H4167" s="4"/>
      <c r="I4167" s="4"/>
      <c r="J4167" s="4"/>
      <c r="K4167" s="4" t="s">
        <v>124</v>
      </c>
      <c r="L4167" s="4" t="s">
        <v>59</v>
      </c>
      <c r="M4167" s="4" t="s">
        <v>125</v>
      </c>
      <c r="N4167" s="4"/>
      <c r="O4167" s="46">
        <v>173</v>
      </c>
      <c r="P4167"/>
      <c r="Q4167"/>
      <c r="R4167"/>
      <c r="S4167"/>
      <c r="T4167"/>
    </row>
    <row r="4168" spans="1:20" x14ac:dyDescent="0.25">
      <c r="A4168" s="33"/>
      <c r="B4168" s="4"/>
      <c r="C4168" s="4"/>
      <c r="D4168" s="4"/>
      <c r="E4168" s="4"/>
      <c r="F4168" s="4"/>
      <c r="G4168" s="4"/>
      <c r="H4168" s="4"/>
      <c r="I4168" s="4"/>
      <c r="J4168" s="4"/>
      <c r="K4168" s="4" t="s">
        <v>70</v>
      </c>
      <c r="L4168" s="4" t="s">
        <v>51</v>
      </c>
      <c r="M4168" s="4" t="s">
        <v>71</v>
      </c>
      <c r="N4168" s="4"/>
      <c r="O4168" s="46">
        <v>2848</v>
      </c>
      <c r="P4168"/>
      <c r="Q4168"/>
      <c r="R4168"/>
      <c r="S4168"/>
      <c r="T4168"/>
    </row>
    <row r="4169" spans="1:20" x14ac:dyDescent="0.25">
      <c r="A4169" s="33"/>
      <c r="B4169" s="4"/>
      <c r="C4169" s="4"/>
      <c r="D4169" s="4"/>
      <c r="E4169" s="4"/>
      <c r="F4169" s="4"/>
      <c r="G4169" s="4"/>
      <c r="H4169" s="4"/>
      <c r="I4169" s="4"/>
      <c r="J4169" s="4"/>
      <c r="K4169" s="4" t="s">
        <v>72</v>
      </c>
      <c r="L4169" s="4" t="s">
        <v>59</v>
      </c>
      <c r="M4169" s="4" t="s">
        <v>73</v>
      </c>
      <c r="N4169" s="4"/>
      <c r="O4169" s="46">
        <v>2848</v>
      </c>
      <c r="P4169"/>
      <c r="Q4169"/>
      <c r="R4169"/>
      <c r="S4169"/>
      <c r="T4169"/>
    </row>
    <row r="4170" spans="1:20" x14ac:dyDescent="0.25">
      <c r="A4170" s="33"/>
      <c r="B4170" s="4"/>
      <c r="C4170" s="4"/>
      <c r="D4170" s="4"/>
      <c r="E4170" s="4"/>
      <c r="F4170" s="4"/>
      <c r="G4170" s="4"/>
      <c r="H4170" s="4"/>
      <c r="I4170" s="4"/>
      <c r="J4170" s="4"/>
      <c r="K4170" s="4" t="s">
        <v>74</v>
      </c>
      <c r="L4170" s="4" t="s">
        <v>59</v>
      </c>
      <c r="M4170" s="4" t="s">
        <v>75</v>
      </c>
      <c r="N4170" s="4"/>
      <c r="O4170" s="46">
        <v>3340</v>
      </c>
      <c r="P4170"/>
      <c r="Q4170"/>
      <c r="R4170"/>
      <c r="S4170"/>
      <c r="T4170"/>
    </row>
    <row r="4171" spans="1:20" x14ac:dyDescent="0.25">
      <c r="A4171" s="43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6"/>
      <c r="P4171"/>
      <c r="Q4171"/>
      <c r="R4171"/>
      <c r="S4171"/>
      <c r="T4171"/>
    </row>
    <row r="4172" spans="1:20" x14ac:dyDescent="0.25">
      <c r="A4172" s="30"/>
      <c r="B4172" s="4"/>
      <c r="C4172" s="4"/>
      <c r="D4172" s="4"/>
      <c r="E4172" s="4"/>
      <c r="F4172" s="4"/>
      <c r="G4172" s="4"/>
      <c r="H4172" s="4"/>
      <c r="I4172" s="4" t="s">
        <v>79</v>
      </c>
      <c r="J4172" s="4" t="s">
        <v>78</v>
      </c>
      <c r="K4172" s="4"/>
      <c r="L4172" s="4"/>
      <c r="M4172" s="4"/>
      <c r="N4172" s="4"/>
      <c r="O4172" s="46"/>
      <c r="P4172"/>
      <c r="Q4172"/>
      <c r="R4172"/>
      <c r="S4172"/>
      <c r="T4172"/>
    </row>
    <row r="4173" spans="1:20" x14ac:dyDescent="0.25">
      <c r="A4173" s="33"/>
      <c r="B4173" s="4"/>
      <c r="C4173" s="4"/>
      <c r="D4173" s="4"/>
      <c r="E4173" s="4"/>
      <c r="F4173" s="4"/>
      <c r="G4173" s="4"/>
      <c r="H4173" s="4"/>
      <c r="I4173" s="4"/>
      <c r="J4173" s="4"/>
      <c r="K4173" s="4" t="s">
        <v>76</v>
      </c>
      <c r="L4173" s="4" t="s">
        <v>51</v>
      </c>
      <c r="M4173" s="4" t="s">
        <v>77</v>
      </c>
      <c r="N4173" s="4"/>
      <c r="O4173" s="46">
        <v>56119</v>
      </c>
      <c r="P4173"/>
      <c r="Q4173"/>
      <c r="R4173"/>
      <c r="S4173"/>
      <c r="T4173"/>
    </row>
    <row r="4174" spans="1:20" x14ac:dyDescent="0.25">
      <c r="A4174" s="33"/>
      <c r="B4174" s="4"/>
      <c r="C4174" s="4"/>
      <c r="D4174" s="4"/>
      <c r="E4174" s="4"/>
      <c r="F4174" s="4"/>
      <c r="G4174" s="4"/>
      <c r="H4174" s="4"/>
      <c r="I4174" s="4"/>
      <c r="J4174" s="4"/>
      <c r="K4174" s="4" t="s">
        <v>265</v>
      </c>
      <c r="L4174" s="4" t="s">
        <v>51</v>
      </c>
      <c r="M4174" s="4" t="s">
        <v>266</v>
      </c>
      <c r="N4174" s="4"/>
      <c r="O4174" s="46">
        <v>491</v>
      </c>
      <c r="P4174"/>
      <c r="Q4174"/>
      <c r="R4174"/>
      <c r="S4174"/>
      <c r="T4174"/>
    </row>
    <row r="4175" spans="1:20" x14ac:dyDescent="0.25">
      <c r="A4175" s="33"/>
      <c r="B4175" s="4"/>
      <c r="C4175" s="4"/>
      <c r="D4175" s="4"/>
      <c r="E4175" s="4"/>
      <c r="F4175" s="4"/>
      <c r="G4175" s="4"/>
      <c r="H4175" s="4"/>
      <c r="I4175" s="4"/>
      <c r="J4175" s="4"/>
      <c r="K4175" s="4" t="s">
        <v>82</v>
      </c>
      <c r="L4175" s="4" t="s">
        <v>59</v>
      </c>
      <c r="M4175" s="4" t="s">
        <v>83</v>
      </c>
      <c r="N4175" s="4"/>
      <c r="O4175" s="46">
        <v>-50675</v>
      </c>
      <c r="P4175"/>
      <c r="Q4175"/>
      <c r="R4175"/>
      <c r="S4175"/>
      <c r="T4175"/>
    </row>
    <row r="4176" spans="1:20" x14ac:dyDescent="0.25">
      <c r="A4176" s="33"/>
      <c r="B4176" s="4"/>
      <c r="C4176" s="4"/>
      <c r="D4176" s="4"/>
      <c r="E4176" s="4"/>
      <c r="F4176" s="4"/>
      <c r="G4176" s="4"/>
      <c r="H4176" s="4"/>
      <c r="I4176" s="4"/>
      <c r="J4176" s="4"/>
      <c r="K4176" s="4" t="s">
        <v>267</v>
      </c>
      <c r="L4176" s="4" t="s">
        <v>51</v>
      </c>
      <c r="M4176" s="4" t="s">
        <v>268</v>
      </c>
      <c r="N4176" s="4"/>
      <c r="O4176" s="46">
        <v>-494</v>
      </c>
      <c r="P4176"/>
      <c r="Q4176"/>
      <c r="R4176"/>
      <c r="S4176"/>
      <c r="T4176"/>
    </row>
    <row r="4177" spans="1:20" x14ac:dyDescent="0.25">
      <c r="A4177" s="33"/>
      <c r="B4177" s="4"/>
      <c r="C4177" s="4"/>
      <c r="D4177" s="4"/>
      <c r="E4177" s="4"/>
      <c r="F4177" s="4"/>
      <c r="G4177" s="4"/>
      <c r="H4177" s="4"/>
      <c r="I4177" s="4"/>
      <c r="J4177" s="4"/>
      <c r="K4177" s="4" t="s">
        <v>86</v>
      </c>
      <c r="L4177" s="4" t="s">
        <v>51</v>
      </c>
      <c r="M4177" s="4" t="s">
        <v>87</v>
      </c>
      <c r="N4177" s="4"/>
      <c r="O4177" s="46">
        <v>5441</v>
      </c>
      <c r="P4177"/>
      <c r="Q4177"/>
      <c r="R4177"/>
      <c r="S4177"/>
      <c r="T4177"/>
    </row>
    <row r="4178" spans="1:20" x14ac:dyDescent="0.25">
      <c r="A4178" s="33"/>
      <c r="B4178" s="4"/>
      <c r="C4178" s="4"/>
      <c r="D4178" s="4"/>
      <c r="E4178" s="4"/>
      <c r="F4178" s="4"/>
      <c r="G4178" s="4"/>
      <c r="H4178" s="4"/>
      <c r="I4178" s="4"/>
      <c r="J4178" s="4"/>
      <c r="K4178" s="4" t="s">
        <v>160</v>
      </c>
      <c r="L4178" s="4" t="s">
        <v>51</v>
      </c>
      <c r="M4178" s="4" t="s">
        <v>161</v>
      </c>
      <c r="N4178" s="4"/>
      <c r="O4178" s="46">
        <v>-1983</v>
      </c>
      <c r="P4178"/>
      <c r="Q4178"/>
      <c r="R4178"/>
      <c r="S4178"/>
      <c r="T4178"/>
    </row>
    <row r="4179" spans="1:20" x14ac:dyDescent="0.25">
      <c r="A4179" s="33"/>
      <c r="B4179" s="4"/>
      <c r="C4179" s="4"/>
      <c r="D4179" s="4"/>
      <c r="E4179" s="4"/>
      <c r="F4179" s="4"/>
      <c r="G4179" s="4"/>
      <c r="H4179" s="4"/>
      <c r="I4179" s="4"/>
      <c r="J4179" s="4"/>
      <c r="K4179" s="4" t="s">
        <v>269</v>
      </c>
      <c r="L4179" s="4" t="s">
        <v>51</v>
      </c>
      <c r="M4179" s="4" t="s">
        <v>270</v>
      </c>
      <c r="N4179" s="4"/>
      <c r="O4179" s="46">
        <v>1489</v>
      </c>
      <c r="P4179"/>
      <c r="Q4179"/>
      <c r="R4179"/>
      <c r="S4179"/>
      <c r="T4179"/>
    </row>
    <row r="4180" spans="1:20" x14ac:dyDescent="0.25">
      <c r="A4180" s="33"/>
      <c r="B4180" s="4"/>
      <c r="C4180" s="4"/>
      <c r="D4180" s="4"/>
      <c r="E4180" s="4"/>
      <c r="F4180" s="4"/>
      <c r="G4180" s="4"/>
      <c r="H4180" s="4"/>
      <c r="I4180" s="4"/>
      <c r="J4180" s="4"/>
      <c r="K4180" s="4" t="s">
        <v>130</v>
      </c>
      <c r="L4180" s="4" t="s">
        <v>51</v>
      </c>
      <c r="M4180" s="4" t="s">
        <v>131</v>
      </c>
      <c r="N4180" s="4"/>
      <c r="O4180" s="46">
        <v>-494</v>
      </c>
      <c r="P4180"/>
      <c r="Q4180"/>
      <c r="R4180"/>
      <c r="S4180"/>
      <c r="T4180"/>
    </row>
    <row r="4181" spans="1:20" x14ac:dyDescent="0.25">
      <c r="A4181" s="33"/>
      <c r="B4181" s="4"/>
      <c r="C4181" s="4"/>
      <c r="D4181" s="4"/>
      <c r="E4181" s="4"/>
      <c r="F4181" s="4"/>
      <c r="G4181" s="4"/>
      <c r="H4181" s="4"/>
      <c r="I4181" s="4"/>
      <c r="J4181" s="4"/>
      <c r="K4181" s="4" t="s">
        <v>88</v>
      </c>
      <c r="L4181" s="4" t="s">
        <v>59</v>
      </c>
      <c r="M4181" s="4" t="s">
        <v>89</v>
      </c>
      <c r="N4181" s="4"/>
      <c r="O4181" s="46">
        <v>54136</v>
      </c>
      <c r="P4181"/>
      <c r="Q4181"/>
      <c r="R4181"/>
      <c r="S4181"/>
      <c r="T4181"/>
    </row>
    <row r="4182" spans="1:20" x14ac:dyDescent="0.25">
      <c r="A4182" s="33"/>
      <c r="B4182" s="4"/>
      <c r="C4182" s="4"/>
      <c r="D4182" s="4"/>
      <c r="E4182" s="4"/>
      <c r="F4182" s="4"/>
      <c r="G4182" s="4"/>
      <c r="H4182" s="4"/>
      <c r="I4182" s="4"/>
      <c r="J4182" s="4"/>
      <c r="K4182" s="4" t="s">
        <v>90</v>
      </c>
      <c r="L4182" s="4" t="s">
        <v>59</v>
      </c>
      <c r="M4182" s="4" t="s">
        <v>91</v>
      </c>
      <c r="N4182" s="4"/>
      <c r="O4182" s="46">
        <v>4947</v>
      </c>
      <c r="P4182"/>
      <c r="Q4182"/>
      <c r="R4182"/>
      <c r="S4182"/>
      <c r="T4182"/>
    </row>
    <row r="4183" spans="1:20" x14ac:dyDescent="0.25">
      <c r="A4183" s="43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6"/>
      <c r="P4183"/>
      <c r="Q4183"/>
      <c r="R4183"/>
      <c r="S4183"/>
      <c r="T4183"/>
    </row>
    <row r="4184" spans="1:20" x14ac:dyDescent="0.25">
      <c r="A4184" s="30"/>
      <c r="B4184" s="4"/>
      <c r="C4184" s="4"/>
      <c r="D4184" s="4"/>
      <c r="E4184" s="4"/>
      <c r="F4184" s="4"/>
      <c r="G4184" s="4"/>
      <c r="H4184" s="4"/>
      <c r="I4184" s="4" t="s">
        <v>95</v>
      </c>
      <c r="J4184" s="4" t="s">
        <v>94</v>
      </c>
      <c r="K4184" s="4"/>
      <c r="L4184" s="4"/>
      <c r="M4184" s="4"/>
      <c r="N4184" s="4"/>
      <c r="O4184" s="46"/>
      <c r="P4184"/>
      <c r="Q4184"/>
      <c r="R4184"/>
      <c r="S4184"/>
      <c r="T4184"/>
    </row>
    <row r="4185" spans="1:20" x14ac:dyDescent="0.25">
      <c r="A4185" s="33"/>
      <c r="B4185" s="4"/>
      <c r="C4185" s="4"/>
      <c r="D4185" s="4"/>
      <c r="E4185" s="4"/>
      <c r="F4185" s="4"/>
      <c r="G4185" s="4"/>
      <c r="H4185" s="4"/>
      <c r="I4185" s="4"/>
      <c r="J4185" s="4"/>
      <c r="K4185" s="4" t="s">
        <v>132</v>
      </c>
      <c r="L4185" s="4" t="s">
        <v>59</v>
      </c>
      <c r="M4185" s="4" t="s">
        <v>133</v>
      </c>
      <c r="N4185" s="4"/>
      <c r="O4185" s="46">
        <v>21</v>
      </c>
      <c r="P4185"/>
      <c r="Q4185"/>
      <c r="R4185"/>
      <c r="S4185"/>
      <c r="T4185"/>
    </row>
    <row r="4186" spans="1:20" x14ac:dyDescent="0.25">
      <c r="A4186" s="33"/>
      <c r="B4186" s="4"/>
      <c r="C4186" s="4"/>
      <c r="D4186" s="4"/>
      <c r="E4186" s="4"/>
      <c r="F4186" s="4"/>
      <c r="G4186" s="4"/>
      <c r="H4186" s="4"/>
      <c r="I4186" s="4"/>
      <c r="J4186" s="4"/>
      <c r="K4186" s="4" t="s">
        <v>92</v>
      </c>
      <c r="L4186" s="4" t="s">
        <v>51</v>
      </c>
      <c r="M4186" s="4" t="s">
        <v>93</v>
      </c>
      <c r="N4186" s="4"/>
      <c r="O4186" s="46">
        <v>50675</v>
      </c>
      <c r="P4186"/>
      <c r="Q4186"/>
      <c r="R4186"/>
      <c r="S4186"/>
      <c r="T4186"/>
    </row>
    <row r="4187" spans="1:20" x14ac:dyDescent="0.25">
      <c r="A4187" s="33"/>
      <c r="B4187" s="4"/>
      <c r="C4187" s="4"/>
      <c r="D4187" s="4"/>
      <c r="E4187" s="4"/>
      <c r="F4187" s="4"/>
      <c r="G4187" s="4"/>
      <c r="H4187" s="4"/>
      <c r="I4187" s="4"/>
      <c r="J4187" s="4"/>
      <c r="K4187" s="4" t="s">
        <v>96</v>
      </c>
      <c r="L4187" s="4" t="s">
        <v>59</v>
      </c>
      <c r="M4187" s="4" t="s">
        <v>97</v>
      </c>
      <c r="N4187" s="4"/>
      <c r="O4187" s="46">
        <v>50675</v>
      </c>
      <c r="P4187"/>
      <c r="Q4187"/>
      <c r="R4187"/>
      <c r="S4187"/>
      <c r="T4187"/>
    </row>
    <row r="4188" spans="1:20" x14ac:dyDescent="0.25">
      <c r="A4188" s="33"/>
      <c r="B4188" s="4"/>
      <c r="C4188" s="4"/>
      <c r="D4188" s="4"/>
      <c r="E4188" s="4"/>
      <c r="F4188" s="4"/>
      <c r="G4188" s="4"/>
      <c r="H4188" s="4"/>
      <c r="I4188" s="4"/>
      <c r="J4188" s="4"/>
      <c r="K4188" s="4" t="s">
        <v>136</v>
      </c>
      <c r="L4188" s="4" t="s">
        <v>51</v>
      </c>
      <c r="M4188" s="4" t="s">
        <v>137</v>
      </c>
      <c r="N4188" s="4"/>
      <c r="O4188" s="46">
        <v>-1510</v>
      </c>
      <c r="P4188"/>
      <c r="Q4188"/>
      <c r="R4188"/>
      <c r="S4188"/>
      <c r="T4188"/>
    </row>
    <row r="4189" spans="1:20" x14ac:dyDescent="0.25">
      <c r="A4189" s="33"/>
      <c r="B4189" s="4"/>
      <c r="C4189" s="4"/>
      <c r="D4189" s="4"/>
      <c r="E4189" s="4"/>
      <c r="F4189" s="4"/>
      <c r="G4189" s="4"/>
      <c r="H4189" s="4"/>
      <c r="I4189" s="4"/>
      <c r="J4189" s="4"/>
      <c r="K4189" s="4" t="s">
        <v>138</v>
      </c>
      <c r="L4189" s="4" t="s">
        <v>59</v>
      </c>
      <c r="M4189" s="4" t="s">
        <v>139</v>
      </c>
      <c r="N4189" s="4"/>
      <c r="O4189" s="46">
        <v>-1510</v>
      </c>
      <c r="P4189"/>
      <c r="Q4189"/>
      <c r="R4189"/>
      <c r="S4189"/>
      <c r="T4189"/>
    </row>
    <row r="4190" spans="1:20" x14ac:dyDescent="0.25">
      <c r="A4190" s="33"/>
      <c r="B4190" s="4"/>
      <c r="C4190" s="4"/>
      <c r="D4190" s="4"/>
      <c r="E4190" s="4"/>
      <c r="F4190" s="4"/>
      <c r="G4190" s="4"/>
      <c r="H4190" s="4"/>
      <c r="I4190" s="4"/>
      <c r="J4190" s="4"/>
      <c r="K4190" s="4" t="s">
        <v>271</v>
      </c>
      <c r="L4190" s="4" t="s">
        <v>51</v>
      </c>
      <c r="M4190" s="4" t="s">
        <v>272</v>
      </c>
      <c r="N4190" s="4"/>
      <c r="O4190" s="46">
        <v>1489</v>
      </c>
      <c r="P4190"/>
      <c r="Q4190"/>
      <c r="R4190"/>
      <c r="S4190"/>
      <c r="T4190"/>
    </row>
    <row r="4191" spans="1:20" x14ac:dyDescent="0.25">
      <c r="A4191" s="33"/>
      <c r="B4191" s="4"/>
      <c r="C4191" s="4"/>
      <c r="D4191" s="4"/>
      <c r="E4191" s="4"/>
      <c r="F4191" s="4"/>
      <c r="G4191" s="4"/>
      <c r="H4191" s="4"/>
      <c r="I4191" s="4"/>
      <c r="J4191" s="4"/>
      <c r="K4191" s="4" t="s">
        <v>144</v>
      </c>
      <c r="L4191" s="4" t="s">
        <v>59</v>
      </c>
      <c r="M4191" s="4" t="s">
        <v>145</v>
      </c>
      <c r="N4191" s="4"/>
      <c r="O4191" s="46">
        <v>1489</v>
      </c>
      <c r="P4191"/>
      <c r="Q4191"/>
      <c r="R4191"/>
      <c r="S4191"/>
      <c r="T4191"/>
    </row>
    <row r="4192" spans="1:20" x14ac:dyDescent="0.25">
      <c r="A4192" s="33"/>
      <c r="B4192" s="4"/>
      <c r="C4192" s="4"/>
      <c r="D4192" s="4"/>
      <c r="E4192" s="4"/>
      <c r="F4192" s="4"/>
      <c r="G4192" s="4"/>
      <c r="H4192" s="4"/>
      <c r="I4192" s="4"/>
      <c r="J4192" s="4"/>
      <c r="K4192" s="4" t="s">
        <v>98</v>
      </c>
      <c r="L4192" s="4" t="s">
        <v>59</v>
      </c>
      <c r="M4192" s="4" t="s">
        <v>99</v>
      </c>
      <c r="N4192" s="4"/>
      <c r="O4192" s="46">
        <v>49166</v>
      </c>
      <c r="P4192"/>
      <c r="Q4192"/>
      <c r="R4192"/>
      <c r="S4192"/>
      <c r="T4192"/>
    </row>
    <row r="4193" spans="1:20" x14ac:dyDescent="0.25">
      <c r="A4193" s="33"/>
      <c r="B4193" s="4"/>
      <c r="C4193" s="4"/>
      <c r="D4193" s="4"/>
      <c r="E4193" s="4"/>
      <c r="F4193" s="4"/>
      <c r="G4193" s="4"/>
      <c r="H4193" s="4"/>
      <c r="I4193" s="4"/>
      <c r="J4193" s="4"/>
      <c r="K4193" s="4" t="s">
        <v>100</v>
      </c>
      <c r="L4193" s="4" t="s">
        <v>59</v>
      </c>
      <c r="M4193" s="4" t="s">
        <v>101</v>
      </c>
      <c r="N4193" s="4"/>
      <c r="O4193" s="46">
        <v>49166</v>
      </c>
      <c r="P4193"/>
      <c r="Q4193"/>
      <c r="R4193"/>
      <c r="S4193"/>
      <c r="T4193"/>
    </row>
    <row r="4194" spans="1:20" x14ac:dyDescent="0.25">
      <c r="A4194" s="43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6"/>
      <c r="P4194"/>
      <c r="Q4194"/>
      <c r="R4194"/>
      <c r="S4194"/>
      <c r="T4194"/>
    </row>
    <row r="4195" spans="1:20" x14ac:dyDescent="0.25">
      <c r="A4195" s="30"/>
      <c r="B4195" s="4"/>
      <c r="C4195" s="4"/>
      <c r="D4195" s="4"/>
      <c r="E4195" s="4" t="s">
        <v>273</v>
      </c>
      <c r="F4195" s="4"/>
      <c r="G4195" s="4" t="s">
        <v>521</v>
      </c>
      <c r="H4195" s="4"/>
      <c r="I4195" s="4"/>
      <c r="J4195" s="4"/>
      <c r="K4195" s="4"/>
      <c r="L4195" s="4"/>
      <c r="M4195" s="4"/>
      <c r="N4195" s="4"/>
      <c r="O4195" s="46"/>
      <c r="P4195"/>
      <c r="Q4195"/>
      <c r="R4195"/>
      <c r="S4195"/>
      <c r="T4195"/>
    </row>
    <row r="4196" spans="1:20" x14ac:dyDescent="0.25">
      <c r="A4196" s="33"/>
      <c r="B4196" s="4"/>
      <c r="C4196" s="4"/>
      <c r="D4196" s="4"/>
      <c r="E4196" s="4"/>
      <c r="F4196" s="4"/>
      <c r="G4196" s="4"/>
      <c r="H4196" s="4" t="s">
        <v>513</v>
      </c>
      <c r="I4196" s="4"/>
      <c r="J4196" s="4"/>
      <c r="K4196" s="4"/>
      <c r="L4196" s="4"/>
      <c r="M4196" s="4"/>
      <c r="N4196" s="4"/>
      <c r="O4196" s="46"/>
      <c r="P4196"/>
      <c r="Q4196"/>
      <c r="R4196"/>
      <c r="S4196"/>
      <c r="T4196"/>
    </row>
    <row r="4197" spans="1:20" x14ac:dyDescent="0.25">
      <c r="A4197" s="33"/>
      <c r="B4197" s="4"/>
      <c r="C4197" s="4"/>
      <c r="D4197" s="4"/>
      <c r="E4197" s="4"/>
      <c r="F4197" s="4"/>
      <c r="G4197" s="4"/>
      <c r="H4197" s="4"/>
      <c r="I4197" s="4" t="s">
        <v>50</v>
      </c>
      <c r="J4197" s="4" t="s">
        <v>49</v>
      </c>
      <c r="K4197" s="4"/>
      <c r="L4197" s="4"/>
      <c r="M4197" s="4"/>
      <c r="N4197" s="4"/>
      <c r="O4197" s="46"/>
      <c r="P4197"/>
      <c r="Q4197"/>
      <c r="R4197"/>
      <c r="S4197"/>
      <c r="T4197"/>
    </row>
    <row r="4198" spans="1:20" x14ac:dyDescent="0.25">
      <c r="A4198" s="33"/>
      <c r="B4198" s="4"/>
      <c r="C4198" s="4"/>
      <c r="D4198" s="4"/>
      <c r="E4198" s="4"/>
      <c r="F4198" s="4"/>
      <c r="G4198" s="4"/>
      <c r="H4198" s="4"/>
      <c r="I4198" s="4"/>
      <c r="J4198" s="4"/>
      <c r="K4198" s="4" t="s">
        <v>45</v>
      </c>
      <c r="L4198" s="4" t="s">
        <v>51</v>
      </c>
      <c r="M4198" s="4" t="s">
        <v>46</v>
      </c>
      <c r="N4198" s="4"/>
      <c r="O4198" s="46">
        <v>1247</v>
      </c>
      <c r="P4198"/>
      <c r="Q4198"/>
      <c r="R4198"/>
      <c r="S4198"/>
      <c r="T4198"/>
    </row>
    <row r="4199" spans="1:20" x14ac:dyDescent="0.25">
      <c r="A4199" s="33"/>
      <c r="B4199" s="4"/>
      <c r="C4199" s="4"/>
      <c r="D4199" s="4"/>
      <c r="E4199" s="4"/>
      <c r="F4199" s="4"/>
      <c r="G4199" s="4"/>
      <c r="H4199" s="4"/>
      <c r="I4199" s="4"/>
      <c r="J4199" s="4"/>
      <c r="K4199" s="4" t="s">
        <v>55</v>
      </c>
      <c r="L4199" s="4" t="s">
        <v>51</v>
      </c>
      <c r="M4199" s="4" t="s">
        <v>56</v>
      </c>
      <c r="N4199" s="4"/>
      <c r="O4199" s="46">
        <v>1296</v>
      </c>
      <c r="P4199"/>
      <c r="Q4199"/>
      <c r="R4199"/>
      <c r="S4199"/>
      <c r="T4199"/>
    </row>
    <row r="4200" spans="1:20" x14ac:dyDescent="0.25">
      <c r="A4200" s="33"/>
      <c r="B4200" s="4"/>
      <c r="C4200" s="4"/>
      <c r="D4200" s="4"/>
      <c r="E4200" s="4"/>
      <c r="F4200" s="4"/>
      <c r="G4200" s="4"/>
      <c r="H4200" s="4"/>
      <c r="I4200" s="4"/>
      <c r="J4200" s="4"/>
      <c r="K4200" s="4" t="s">
        <v>57</v>
      </c>
      <c r="L4200" s="4" t="s">
        <v>59</v>
      </c>
      <c r="M4200" s="4" t="s">
        <v>58</v>
      </c>
      <c r="N4200" s="4"/>
      <c r="O4200" s="46">
        <v>2543</v>
      </c>
      <c r="P4200"/>
      <c r="Q4200"/>
      <c r="R4200"/>
      <c r="S4200"/>
      <c r="T4200"/>
    </row>
    <row r="4201" spans="1:20" x14ac:dyDescent="0.25">
      <c r="A4201" s="33"/>
      <c r="B4201" s="4"/>
      <c r="C4201" s="4"/>
      <c r="D4201" s="4"/>
      <c r="E4201" s="4"/>
      <c r="F4201" s="4"/>
      <c r="G4201" s="4"/>
      <c r="H4201" s="4"/>
      <c r="I4201" s="4"/>
      <c r="J4201" s="4"/>
      <c r="K4201" s="4" t="s">
        <v>112</v>
      </c>
      <c r="L4201" s="4" t="s">
        <v>51</v>
      </c>
      <c r="M4201" s="4" t="s">
        <v>113</v>
      </c>
      <c r="N4201" s="4"/>
      <c r="O4201" s="46">
        <v>764</v>
      </c>
      <c r="P4201"/>
      <c r="Q4201"/>
      <c r="R4201"/>
      <c r="S4201"/>
      <c r="T4201"/>
    </row>
    <row r="4202" spans="1:20" x14ac:dyDescent="0.25">
      <c r="A4202" s="33"/>
      <c r="B4202" s="4"/>
      <c r="C4202" s="4"/>
      <c r="D4202" s="4"/>
      <c r="E4202" s="4"/>
      <c r="F4202" s="4"/>
      <c r="G4202" s="4"/>
      <c r="H4202" s="4"/>
      <c r="I4202" s="4"/>
      <c r="J4202" s="4"/>
      <c r="K4202" s="4" t="s">
        <v>114</v>
      </c>
      <c r="L4202" s="4" t="s">
        <v>51</v>
      </c>
      <c r="M4202" s="4" t="s">
        <v>115</v>
      </c>
      <c r="N4202" s="4"/>
      <c r="O4202" s="46">
        <v>-4</v>
      </c>
      <c r="P4202"/>
      <c r="Q4202"/>
      <c r="R4202"/>
      <c r="S4202"/>
      <c r="T4202"/>
    </row>
    <row r="4203" spans="1:20" x14ac:dyDescent="0.25">
      <c r="A4203" s="33"/>
      <c r="B4203" s="4"/>
      <c r="C4203" s="4"/>
      <c r="D4203" s="4"/>
      <c r="E4203" s="4"/>
      <c r="F4203" s="4"/>
      <c r="G4203" s="4"/>
      <c r="H4203" s="4"/>
      <c r="I4203" s="4"/>
      <c r="J4203" s="4"/>
      <c r="K4203" s="4" t="s">
        <v>118</v>
      </c>
      <c r="L4203" s="4" t="s">
        <v>59</v>
      </c>
      <c r="M4203" s="4" t="s">
        <v>119</v>
      </c>
      <c r="N4203" s="4"/>
      <c r="O4203" s="46">
        <v>760</v>
      </c>
      <c r="P4203"/>
      <c r="Q4203"/>
      <c r="R4203"/>
      <c r="S4203"/>
      <c r="T4203"/>
    </row>
    <row r="4204" spans="1:20" x14ac:dyDescent="0.25">
      <c r="A4204" s="33"/>
      <c r="B4204" s="4"/>
      <c r="C4204" s="4"/>
      <c r="D4204" s="4"/>
      <c r="E4204" s="4"/>
      <c r="F4204" s="4"/>
      <c r="G4204" s="4"/>
      <c r="H4204" s="4"/>
      <c r="I4204" s="4"/>
      <c r="J4204" s="4"/>
      <c r="K4204" s="4" t="s">
        <v>120</v>
      </c>
      <c r="L4204" s="4" t="s">
        <v>59</v>
      </c>
      <c r="M4204" s="4" t="s">
        <v>121</v>
      </c>
      <c r="N4204" s="4"/>
      <c r="O4204" s="46">
        <v>760</v>
      </c>
      <c r="P4204"/>
      <c r="Q4204"/>
      <c r="R4204"/>
      <c r="S4204"/>
      <c r="T4204"/>
    </row>
    <row r="4205" spans="1:20" x14ac:dyDescent="0.25">
      <c r="A4205" s="33"/>
      <c r="B4205" s="4"/>
      <c r="C4205" s="4"/>
      <c r="D4205" s="4"/>
      <c r="E4205" s="4"/>
      <c r="F4205" s="4"/>
      <c r="G4205" s="4"/>
      <c r="H4205" s="4"/>
      <c r="I4205" s="4"/>
      <c r="J4205" s="4"/>
      <c r="K4205" s="4" t="s">
        <v>60</v>
      </c>
      <c r="L4205" s="4" t="s">
        <v>59</v>
      </c>
      <c r="M4205" s="4" t="s">
        <v>61</v>
      </c>
      <c r="N4205" s="4"/>
      <c r="O4205" s="46">
        <v>3304</v>
      </c>
      <c r="P4205"/>
      <c r="Q4205"/>
      <c r="R4205"/>
      <c r="S4205"/>
      <c r="T4205"/>
    </row>
    <row r="4206" spans="1:20" x14ac:dyDescent="0.25">
      <c r="A4206" s="43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6"/>
      <c r="P4206"/>
      <c r="Q4206"/>
      <c r="R4206"/>
      <c r="S4206"/>
      <c r="T4206"/>
    </row>
    <row r="4207" spans="1:20" x14ac:dyDescent="0.25">
      <c r="A4207" s="30"/>
      <c r="B4207" s="4"/>
      <c r="C4207" s="4"/>
      <c r="D4207" s="4"/>
      <c r="E4207" s="4"/>
      <c r="F4207" s="4"/>
      <c r="G4207" s="4"/>
      <c r="H4207" s="4"/>
      <c r="I4207" s="4" t="s">
        <v>65</v>
      </c>
      <c r="J4207" s="4" t="s">
        <v>64</v>
      </c>
      <c r="K4207" s="4"/>
      <c r="L4207" s="4"/>
      <c r="M4207" s="4"/>
      <c r="N4207" s="4"/>
      <c r="O4207" s="46"/>
      <c r="P4207"/>
      <c r="Q4207"/>
      <c r="R4207"/>
      <c r="S4207"/>
      <c r="T4207"/>
    </row>
    <row r="4208" spans="1:20" x14ac:dyDescent="0.25">
      <c r="A4208" s="33"/>
      <c r="B4208" s="4"/>
      <c r="C4208" s="4"/>
      <c r="D4208" s="4"/>
      <c r="E4208" s="4"/>
      <c r="F4208" s="4"/>
      <c r="G4208" s="4"/>
      <c r="H4208" s="4"/>
      <c r="I4208" s="4"/>
      <c r="J4208" s="4"/>
      <c r="K4208" s="4" t="s">
        <v>62</v>
      </c>
      <c r="L4208" s="4" t="s">
        <v>51</v>
      </c>
      <c r="M4208" s="4" t="s">
        <v>63</v>
      </c>
      <c r="N4208" s="4"/>
      <c r="O4208" s="46">
        <v>10</v>
      </c>
      <c r="P4208"/>
      <c r="Q4208"/>
      <c r="R4208"/>
      <c r="S4208"/>
      <c r="T4208"/>
    </row>
    <row r="4209" spans="1:20" x14ac:dyDescent="0.25">
      <c r="A4209" s="33"/>
      <c r="B4209" s="4"/>
      <c r="C4209" s="4"/>
      <c r="D4209" s="4"/>
      <c r="E4209" s="4"/>
      <c r="F4209" s="4"/>
      <c r="G4209" s="4"/>
      <c r="H4209" s="4"/>
      <c r="I4209" s="4"/>
      <c r="J4209" s="4"/>
      <c r="K4209" s="4" t="s">
        <v>66</v>
      </c>
      <c r="L4209" s="4" t="s">
        <v>59</v>
      </c>
      <c r="M4209" s="4" t="s">
        <v>67</v>
      </c>
      <c r="N4209" s="4"/>
      <c r="O4209" s="46">
        <v>10</v>
      </c>
      <c r="P4209"/>
      <c r="Q4209"/>
      <c r="R4209"/>
      <c r="S4209"/>
      <c r="T4209"/>
    </row>
    <row r="4210" spans="1:20" x14ac:dyDescent="0.25">
      <c r="A4210" s="33"/>
      <c r="B4210" s="4"/>
      <c r="C4210" s="4"/>
      <c r="D4210" s="4"/>
      <c r="E4210" s="4"/>
      <c r="F4210" s="4"/>
      <c r="G4210" s="4"/>
      <c r="H4210" s="4"/>
      <c r="I4210" s="4"/>
      <c r="J4210" s="4"/>
      <c r="K4210" s="4" t="s">
        <v>339</v>
      </c>
      <c r="L4210" s="4" t="s">
        <v>51</v>
      </c>
      <c r="M4210" s="4" t="s">
        <v>340</v>
      </c>
      <c r="N4210" s="4" t="s">
        <v>222</v>
      </c>
      <c r="O4210" s="46">
        <v>1</v>
      </c>
      <c r="P4210"/>
      <c r="Q4210"/>
      <c r="R4210"/>
      <c r="S4210"/>
      <c r="T4210"/>
    </row>
    <row r="4211" spans="1:20" x14ac:dyDescent="0.25">
      <c r="A4211" s="33"/>
      <c r="B4211" s="4"/>
      <c r="C4211" s="4"/>
      <c r="D4211" s="4"/>
      <c r="E4211" s="4"/>
      <c r="F4211" s="4"/>
      <c r="G4211" s="4"/>
      <c r="H4211" s="4"/>
      <c r="I4211" s="4"/>
      <c r="J4211" s="4"/>
      <c r="K4211" s="4" t="s">
        <v>124</v>
      </c>
      <c r="L4211" s="4" t="s">
        <v>59</v>
      </c>
      <c r="M4211" s="4" t="s">
        <v>125</v>
      </c>
      <c r="N4211" s="4"/>
      <c r="O4211" s="46">
        <v>1</v>
      </c>
      <c r="P4211"/>
      <c r="Q4211"/>
      <c r="R4211"/>
      <c r="S4211"/>
      <c r="T4211"/>
    </row>
    <row r="4212" spans="1:20" x14ac:dyDescent="0.25">
      <c r="A4212" s="33"/>
      <c r="B4212" s="4"/>
      <c r="C4212" s="4"/>
      <c r="D4212" s="4"/>
      <c r="E4212" s="4"/>
      <c r="F4212" s="4"/>
      <c r="G4212" s="4"/>
      <c r="H4212" s="4"/>
      <c r="I4212" s="4"/>
      <c r="J4212" s="4"/>
      <c r="K4212" s="4" t="s">
        <v>70</v>
      </c>
      <c r="L4212" s="4" t="s">
        <v>51</v>
      </c>
      <c r="M4212" s="4" t="s">
        <v>71</v>
      </c>
      <c r="N4212" s="4"/>
      <c r="O4212" s="46">
        <v>3293</v>
      </c>
      <c r="P4212"/>
      <c r="Q4212"/>
      <c r="R4212"/>
      <c r="S4212"/>
      <c r="T4212"/>
    </row>
    <row r="4213" spans="1:20" x14ac:dyDescent="0.25">
      <c r="A4213" s="33"/>
      <c r="B4213" s="4"/>
      <c r="C4213" s="4"/>
      <c r="D4213" s="4"/>
      <c r="E4213" s="4"/>
      <c r="F4213" s="4"/>
      <c r="G4213" s="4"/>
      <c r="H4213" s="4"/>
      <c r="I4213" s="4"/>
      <c r="J4213" s="4"/>
      <c r="K4213" s="4" t="s">
        <v>72</v>
      </c>
      <c r="L4213" s="4" t="s">
        <v>59</v>
      </c>
      <c r="M4213" s="4" t="s">
        <v>73</v>
      </c>
      <c r="N4213" s="4"/>
      <c r="O4213" s="46">
        <v>3293</v>
      </c>
      <c r="P4213"/>
      <c r="Q4213"/>
      <c r="R4213"/>
      <c r="S4213"/>
      <c r="T4213"/>
    </row>
    <row r="4214" spans="1:20" x14ac:dyDescent="0.25">
      <c r="A4214" s="33"/>
      <c r="B4214" s="4"/>
      <c r="C4214" s="4"/>
      <c r="D4214" s="4"/>
      <c r="E4214" s="4"/>
      <c r="F4214" s="4"/>
      <c r="G4214" s="4"/>
      <c r="H4214" s="4"/>
      <c r="I4214" s="4"/>
      <c r="J4214" s="4"/>
      <c r="K4214" s="4" t="s">
        <v>74</v>
      </c>
      <c r="L4214" s="4" t="s">
        <v>59</v>
      </c>
      <c r="M4214" s="4" t="s">
        <v>75</v>
      </c>
      <c r="N4214" s="4"/>
      <c r="O4214" s="46">
        <v>3304</v>
      </c>
      <c r="P4214"/>
      <c r="Q4214"/>
      <c r="R4214"/>
      <c r="S4214"/>
      <c r="T4214"/>
    </row>
    <row r="4215" spans="1:20" x14ac:dyDescent="0.25">
      <c r="A4215" s="43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6"/>
      <c r="P4215"/>
      <c r="Q4215"/>
      <c r="R4215"/>
      <c r="S4215"/>
      <c r="T4215"/>
    </row>
    <row r="4216" spans="1:20" x14ac:dyDescent="0.25">
      <c r="A4216" s="30"/>
      <c r="B4216" s="4"/>
      <c r="C4216" s="4"/>
      <c r="D4216" s="4"/>
      <c r="E4216" s="4"/>
      <c r="F4216" s="4"/>
      <c r="G4216" s="4"/>
      <c r="H4216" s="4"/>
      <c r="I4216" s="4" t="s">
        <v>79</v>
      </c>
      <c r="J4216" s="4" t="s">
        <v>78</v>
      </c>
      <c r="K4216" s="4"/>
      <c r="L4216" s="4"/>
      <c r="M4216" s="4"/>
      <c r="N4216" s="4"/>
      <c r="O4216" s="46"/>
      <c r="P4216"/>
      <c r="Q4216"/>
      <c r="R4216"/>
      <c r="S4216"/>
      <c r="T4216"/>
    </row>
    <row r="4217" spans="1:20" x14ac:dyDescent="0.25">
      <c r="A4217" s="33"/>
      <c r="B4217" s="4"/>
      <c r="C4217" s="4"/>
      <c r="D4217" s="4"/>
      <c r="E4217" s="4"/>
      <c r="F4217" s="4"/>
      <c r="G4217" s="4"/>
      <c r="H4217" s="4"/>
      <c r="I4217" s="4"/>
      <c r="J4217" s="4"/>
      <c r="K4217" s="4" t="s">
        <v>76</v>
      </c>
      <c r="L4217" s="4" t="s">
        <v>51</v>
      </c>
      <c r="M4217" s="4" t="s">
        <v>77</v>
      </c>
      <c r="N4217" s="4"/>
      <c r="O4217" s="46">
        <v>4455</v>
      </c>
      <c r="P4217"/>
      <c r="Q4217"/>
      <c r="R4217"/>
      <c r="S4217"/>
      <c r="T4217"/>
    </row>
    <row r="4218" spans="1:20" x14ac:dyDescent="0.25">
      <c r="A4218" s="33"/>
      <c r="B4218" s="4"/>
      <c r="C4218" s="4"/>
      <c r="D4218" s="4"/>
      <c r="E4218" s="4"/>
      <c r="F4218" s="4"/>
      <c r="G4218" s="4"/>
      <c r="H4218" s="4"/>
      <c r="I4218" s="4"/>
      <c r="J4218" s="4"/>
      <c r="K4218" s="4" t="s">
        <v>265</v>
      </c>
      <c r="L4218" s="4" t="s">
        <v>51</v>
      </c>
      <c r="M4218" s="4" t="s">
        <v>266</v>
      </c>
      <c r="N4218" s="4"/>
      <c r="O4218" s="46">
        <v>11</v>
      </c>
      <c r="P4218"/>
      <c r="Q4218"/>
      <c r="R4218"/>
      <c r="S4218"/>
      <c r="T4218"/>
    </row>
    <row r="4219" spans="1:20" x14ac:dyDescent="0.25">
      <c r="A4219" s="33"/>
      <c r="B4219" s="4"/>
      <c r="C4219" s="4"/>
      <c r="D4219" s="4"/>
      <c r="E4219" s="4"/>
      <c r="F4219" s="4"/>
      <c r="G4219" s="4"/>
      <c r="H4219" s="4"/>
      <c r="I4219" s="4"/>
      <c r="J4219" s="4"/>
      <c r="K4219" s="4" t="s">
        <v>82</v>
      </c>
      <c r="L4219" s="4" t="s">
        <v>59</v>
      </c>
      <c r="M4219" s="4" t="s">
        <v>83</v>
      </c>
      <c r="N4219" s="4"/>
      <c r="O4219" s="46">
        <v>-1312</v>
      </c>
      <c r="P4219"/>
      <c r="Q4219"/>
      <c r="R4219"/>
      <c r="S4219"/>
      <c r="T4219"/>
    </row>
    <row r="4220" spans="1:20" x14ac:dyDescent="0.25">
      <c r="A4220" s="33"/>
      <c r="B4220" s="4"/>
      <c r="C4220" s="4"/>
      <c r="D4220" s="4"/>
      <c r="E4220" s="4"/>
      <c r="F4220" s="4"/>
      <c r="G4220" s="4"/>
      <c r="H4220" s="4"/>
      <c r="I4220" s="4"/>
      <c r="J4220" s="4"/>
      <c r="K4220" s="4" t="s">
        <v>267</v>
      </c>
      <c r="L4220" s="4" t="s">
        <v>51</v>
      </c>
      <c r="M4220" s="4" t="s">
        <v>268</v>
      </c>
      <c r="N4220" s="4"/>
      <c r="O4220" s="46">
        <v>-1296</v>
      </c>
      <c r="P4220"/>
      <c r="Q4220"/>
      <c r="R4220"/>
      <c r="S4220"/>
      <c r="T4220"/>
    </row>
    <row r="4221" spans="1:20" x14ac:dyDescent="0.25">
      <c r="A4221" s="33"/>
      <c r="B4221" s="4"/>
      <c r="C4221" s="4"/>
      <c r="D4221" s="4"/>
      <c r="E4221" s="4"/>
      <c r="F4221" s="4"/>
      <c r="G4221" s="4"/>
      <c r="H4221" s="4"/>
      <c r="I4221" s="4"/>
      <c r="J4221" s="4"/>
      <c r="K4221" s="4" t="s">
        <v>86</v>
      </c>
      <c r="L4221" s="4" t="s">
        <v>51</v>
      </c>
      <c r="M4221" s="4" t="s">
        <v>87</v>
      </c>
      <c r="N4221" s="4"/>
      <c r="O4221" s="46">
        <v>1857</v>
      </c>
      <c r="P4221"/>
      <c r="Q4221"/>
      <c r="R4221"/>
      <c r="S4221"/>
      <c r="T4221"/>
    </row>
    <row r="4222" spans="1:20" x14ac:dyDescent="0.25">
      <c r="A4222" s="33"/>
      <c r="B4222" s="4"/>
      <c r="C4222" s="4"/>
      <c r="D4222" s="4"/>
      <c r="E4222" s="4"/>
      <c r="F4222" s="4"/>
      <c r="G4222" s="4"/>
      <c r="H4222" s="4"/>
      <c r="I4222" s="4"/>
      <c r="J4222" s="4"/>
      <c r="K4222" s="4" t="s">
        <v>160</v>
      </c>
      <c r="L4222" s="4" t="s">
        <v>51</v>
      </c>
      <c r="M4222" s="4" t="s">
        <v>161</v>
      </c>
      <c r="N4222" s="4"/>
      <c r="O4222" s="46">
        <v>-4</v>
      </c>
      <c r="P4222"/>
      <c r="Q4222"/>
      <c r="R4222"/>
      <c r="S4222"/>
      <c r="T4222"/>
    </row>
    <row r="4223" spans="1:20" x14ac:dyDescent="0.25">
      <c r="A4223" s="33"/>
      <c r="B4223" s="4"/>
      <c r="C4223" s="4"/>
      <c r="D4223" s="4"/>
      <c r="E4223" s="4"/>
      <c r="F4223" s="4"/>
      <c r="G4223" s="4"/>
      <c r="H4223" s="4"/>
      <c r="I4223" s="4"/>
      <c r="J4223" s="4"/>
      <c r="K4223" s="4" t="s">
        <v>269</v>
      </c>
      <c r="L4223" s="4" t="s">
        <v>51</v>
      </c>
      <c r="M4223" s="4" t="s">
        <v>270</v>
      </c>
      <c r="N4223" s="4"/>
      <c r="O4223" s="46">
        <v>4</v>
      </c>
      <c r="P4223"/>
      <c r="Q4223"/>
      <c r="R4223"/>
      <c r="S4223"/>
      <c r="T4223"/>
    </row>
    <row r="4224" spans="1:20" x14ac:dyDescent="0.25">
      <c r="A4224" s="33"/>
      <c r="B4224" s="4"/>
      <c r="C4224" s="4"/>
      <c r="D4224" s="4"/>
      <c r="E4224" s="4"/>
      <c r="F4224" s="4"/>
      <c r="G4224" s="4"/>
      <c r="H4224" s="4"/>
      <c r="I4224" s="4"/>
      <c r="J4224" s="4"/>
      <c r="K4224" s="4" t="s">
        <v>88</v>
      </c>
      <c r="L4224" s="4" t="s">
        <v>59</v>
      </c>
      <c r="M4224" s="4" t="s">
        <v>89</v>
      </c>
      <c r="N4224" s="4"/>
      <c r="O4224" s="46">
        <v>4450</v>
      </c>
      <c r="P4224"/>
      <c r="Q4224"/>
      <c r="R4224"/>
      <c r="S4224"/>
      <c r="T4224"/>
    </row>
    <row r="4225" spans="1:20" x14ac:dyDescent="0.25">
      <c r="A4225" s="33"/>
      <c r="B4225" s="4"/>
      <c r="C4225" s="4"/>
      <c r="D4225" s="4"/>
      <c r="E4225" s="4"/>
      <c r="F4225" s="4"/>
      <c r="G4225" s="4"/>
      <c r="H4225" s="4"/>
      <c r="I4225" s="4"/>
      <c r="J4225" s="4"/>
      <c r="K4225" s="4" t="s">
        <v>90</v>
      </c>
      <c r="L4225" s="4" t="s">
        <v>59</v>
      </c>
      <c r="M4225" s="4" t="s">
        <v>91</v>
      </c>
      <c r="N4225" s="4"/>
      <c r="O4225" s="46">
        <v>1857</v>
      </c>
      <c r="P4225"/>
      <c r="Q4225"/>
      <c r="R4225"/>
      <c r="S4225"/>
      <c r="T4225"/>
    </row>
    <row r="4226" spans="1:20" x14ac:dyDescent="0.25">
      <c r="A4226" s="43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6"/>
      <c r="P4226"/>
      <c r="Q4226"/>
      <c r="R4226"/>
      <c r="S4226"/>
      <c r="T4226"/>
    </row>
    <row r="4227" spans="1:20" x14ac:dyDescent="0.25">
      <c r="A4227" s="30"/>
      <c r="B4227" s="4"/>
      <c r="C4227" s="4"/>
      <c r="D4227" s="4"/>
      <c r="E4227" s="4"/>
      <c r="F4227" s="4"/>
      <c r="G4227" s="4"/>
      <c r="H4227" s="4"/>
      <c r="I4227" s="4" t="s">
        <v>95</v>
      </c>
      <c r="J4227" s="4" t="s">
        <v>94</v>
      </c>
      <c r="K4227" s="4"/>
      <c r="L4227" s="4"/>
      <c r="M4227" s="4"/>
      <c r="N4227" s="4"/>
      <c r="O4227" s="46"/>
      <c r="P4227"/>
      <c r="Q4227"/>
      <c r="R4227"/>
      <c r="S4227"/>
      <c r="T4227"/>
    </row>
    <row r="4228" spans="1:20" x14ac:dyDescent="0.25">
      <c r="A4228" s="33"/>
      <c r="B4228" s="4"/>
      <c r="C4228" s="4"/>
      <c r="D4228" s="4"/>
      <c r="E4228" s="4"/>
      <c r="F4228" s="4"/>
      <c r="G4228" s="4"/>
      <c r="H4228" s="4"/>
      <c r="I4228" s="4"/>
      <c r="J4228" s="4"/>
      <c r="K4228" s="4" t="s">
        <v>132</v>
      </c>
      <c r="L4228" s="4" t="s">
        <v>59</v>
      </c>
      <c r="M4228" s="4" t="s">
        <v>133</v>
      </c>
      <c r="N4228" s="4"/>
      <c r="O4228" s="46">
        <v>760</v>
      </c>
      <c r="P4228"/>
      <c r="Q4228"/>
      <c r="R4228"/>
      <c r="S4228"/>
      <c r="T4228"/>
    </row>
    <row r="4229" spans="1:20" x14ac:dyDescent="0.25">
      <c r="A4229" s="33"/>
      <c r="B4229" s="4"/>
      <c r="C4229" s="4"/>
      <c r="D4229" s="4"/>
      <c r="E4229" s="4"/>
      <c r="F4229" s="4"/>
      <c r="G4229" s="4"/>
      <c r="H4229" s="4"/>
      <c r="I4229" s="4"/>
      <c r="J4229" s="4"/>
      <c r="K4229" s="4" t="s">
        <v>92</v>
      </c>
      <c r="L4229" s="4" t="s">
        <v>51</v>
      </c>
      <c r="M4229" s="4" t="s">
        <v>93</v>
      </c>
      <c r="N4229" s="4"/>
      <c r="O4229" s="46">
        <v>1312</v>
      </c>
      <c r="P4229"/>
      <c r="Q4229"/>
      <c r="R4229"/>
      <c r="S4229"/>
      <c r="T4229"/>
    </row>
    <row r="4230" spans="1:20" x14ac:dyDescent="0.25">
      <c r="A4230" s="33"/>
      <c r="B4230" s="4"/>
      <c r="C4230" s="4"/>
      <c r="D4230" s="4"/>
      <c r="E4230" s="4"/>
      <c r="F4230" s="4"/>
      <c r="G4230" s="4"/>
      <c r="H4230" s="4"/>
      <c r="I4230" s="4"/>
      <c r="J4230" s="4"/>
      <c r="K4230" s="4" t="s">
        <v>96</v>
      </c>
      <c r="L4230" s="4" t="s">
        <v>59</v>
      </c>
      <c r="M4230" s="4" t="s">
        <v>97</v>
      </c>
      <c r="N4230" s="4"/>
      <c r="O4230" s="46">
        <v>1312</v>
      </c>
      <c r="P4230"/>
      <c r="Q4230"/>
      <c r="R4230"/>
      <c r="S4230"/>
      <c r="T4230"/>
    </row>
    <row r="4231" spans="1:20" x14ac:dyDescent="0.25">
      <c r="A4231" s="33"/>
      <c r="B4231" s="4"/>
      <c r="C4231" s="4"/>
      <c r="D4231" s="4"/>
      <c r="E4231" s="4"/>
      <c r="F4231" s="4"/>
      <c r="G4231" s="4"/>
      <c r="H4231" s="4"/>
      <c r="I4231" s="4"/>
      <c r="J4231" s="4"/>
      <c r="K4231" s="4" t="s">
        <v>136</v>
      </c>
      <c r="L4231" s="4" t="s">
        <v>51</v>
      </c>
      <c r="M4231" s="4" t="s">
        <v>137</v>
      </c>
      <c r="N4231" s="4"/>
      <c r="O4231" s="46">
        <v>-764</v>
      </c>
      <c r="P4231"/>
      <c r="Q4231"/>
      <c r="R4231"/>
      <c r="S4231"/>
      <c r="T4231"/>
    </row>
    <row r="4232" spans="1:20" x14ac:dyDescent="0.25">
      <c r="A4232" s="33"/>
      <c r="B4232" s="4"/>
      <c r="C4232" s="4"/>
      <c r="D4232" s="4"/>
      <c r="E4232" s="4"/>
      <c r="F4232" s="4"/>
      <c r="G4232" s="4"/>
      <c r="H4232" s="4"/>
      <c r="I4232" s="4"/>
      <c r="J4232" s="4"/>
      <c r="K4232" s="4" t="s">
        <v>138</v>
      </c>
      <c r="L4232" s="4" t="s">
        <v>59</v>
      </c>
      <c r="M4232" s="4" t="s">
        <v>139</v>
      </c>
      <c r="N4232" s="4"/>
      <c r="O4232" s="46">
        <v>-764</v>
      </c>
      <c r="P4232"/>
      <c r="Q4232"/>
      <c r="R4232"/>
      <c r="S4232"/>
      <c r="T4232"/>
    </row>
    <row r="4233" spans="1:20" x14ac:dyDescent="0.25">
      <c r="A4233" s="33"/>
      <c r="B4233" s="4"/>
      <c r="C4233" s="4"/>
      <c r="D4233" s="4"/>
      <c r="E4233" s="4"/>
      <c r="F4233" s="4"/>
      <c r="G4233" s="4"/>
      <c r="H4233" s="4"/>
      <c r="I4233" s="4"/>
      <c r="J4233" s="4"/>
      <c r="K4233" s="4" t="s">
        <v>271</v>
      </c>
      <c r="L4233" s="4" t="s">
        <v>51</v>
      </c>
      <c r="M4233" s="4" t="s">
        <v>272</v>
      </c>
      <c r="N4233" s="4"/>
      <c r="O4233" s="46">
        <v>4</v>
      </c>
      <c r="P4233"/>
      <c r="Q4233"/>
      <c r="R4233"/>
      <c r="S4233"/>
      <c r="T4233"/>
    </row>
    <row r="4234" spans="1:20" x14ac:dyDescent="0.25">
      <c r="A4234" s="33"/>
      <c r="B4234" s="4"/>
      <c r="C4234" s="4"/>
      <c r="D4234" s="4"/>
      <c r="E4234" s="4"/>
      <c r="F4234" s="4"/>
      <c r="G4234" s="4"/>
      <c r="H4234" s="4"/>
      <c r="I4234" s="4"/>
      <c r="J4234" s="4"/>
      <c r="K4234" s="4" t="s">
        <v>144</v>
      </c>
      <c r="L4234" s="4" t="s">
        <v>59</v>
      </c>
      <c r="M4234" s="4" t="s">
        <v>145</v>
      </c>
      <c r="N4234" s="4"/>
      <c r="O4234" s="46">
        <v>4</v>
      </c>
      <c r="P4234"/>
      <c r="Q4234"/>
      <c r="R4234"/>
      <c r="S4234"/>
      <c r="T4234"/>
    </row>
    <row r="4235" spans="1:20" x14ac:dyDescent="0.25">
      <c r="A4235" s="33"/>
      <c r="B4235" s="4"/>
      <c r="C4235" s="4"/>
      <c r="D4235" s="4"/>
      <c r="E4235" s="4"/>
      <c r="F4235" s="4"/>
      <c r="G4235" s="4"/>
      <c r="H4235" s="4"/>
      <c r="I4235" s="4"/>
      <c r="J4235" s="4"/>
      <c r="K4235" s="4" t="s">
        <v>98</v>
      </c>
      <c r="L4235" s="4" t="s">
        <v>59</v>
      </c>
      <c r="M4235" s="4" t="s">
        <v>99</v>
      </c>
      <c r="N4235" s="4"/>
      <c r="O4235" s="46">
        <v>548</v>
      </c>
      <c r="P4235"/>
      <c r="Q4235"/>
      <c r="R4235"/>
      <c r="S4235"/>
      <c r="T4235"/>
    </row>
    <row r="4236" spans="1:20" x14ac:dyDescent="0.25">
      <c r="A4236" s="33"/>
      <c r="B4236" s="4"/>
      <c r="C4236" s="4"/>
      <c r="D4236" s="4"/>
      <c r="E4236" s="4"/>
      <c r="F4236" s="4"/>
      <c r="G4236" s="4"/>
      <c r="H4236" s="4"/>
      <c r="I4236" s="4"/>
      <c r="J4236" s="4"/>
      <c r="K4236" s="4" t="s">
        <v>100</v>
      </c>
      <c r="L4236" s="4" t="s">
        <v>59</v>
      </c>
      <c r="M4236" s="4" t="s">
        <v>101</v>
      </c>
      <c r="N4236" s="4"/>
      <c r="O4236" s="46">
        <v>548</v>
      </c>
      <c r="P4236"/>
      <c r="Q4236"/>
      <c r="R4236"/>
      <c r="S4236"/>
      <c r="T4236"/>
    </row>
    <row r="4237" spans="1:20" x14ac:dyDescent="0.25">
      <c r="A4237" s="43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6"/>
      <c r="P4237"/>
      <c r="Q4237"/>
      <c r="R4237"/>
      <c r="S4237"/>
      <c r="T4237"/>
    </row>
    <row r="4238" spans="1:20" x14ac:dyDescent="0.25">
      <c r="A4238" s="30"/>
      <c r="B4238" s="4"/>
      <c r="C4238" s="4"/>
      <c r="D4238" s="4"/>
      <c r="E4238" s="4" t="s">
        <v>186</v>
      </c>
      <c r="F4238" s="4"/>
      <c r="G4238" s="4" t="s">
        <v>523</v>
      </c>
      <c r="H4238" s="4"/>
      <c r="I4238" s="4"/>
      <c r="J4238" s="4"/>
      <c r="K4238" s="4"/>
      <c r="L4238" s="4"/>
      <c r="M4238" s="4"/>
      <c r="N4238" s="4"/>
      <c r="O4238" s="46"/>
      <c r="P4238"/>
      <c r="Q4238"/>
      <c r="R4238"/>
      <c r="S4238"/>
      <c r="T4238"/>
    </row>
    <row r="4239" spans="1:20" x14ac:dyDescent="0.25">
      <c r="A4239" s="33"/>
      <c r="B4239" s="4"/>
      <c r="C4239" s="4"/>
      <c r="D4239" s="4"/>
      <c r="E4239" s="4"/>
      <c r="F4239" s="4"/>
      <c r="G4239" s="4"/>
      <c r="H4239" s="4" t="s">
        <v>524</v>
      </c>
      <c r="I4239" s="4"/>
      <c r="J4239" s="4"/>
      <c r="K4239" s="4"/>
      <c r="L4239" s="4"/>
      <c r="M4239" s="4"/>
      <c r="N4239" s="4"/>
      <c r="O4239" s="46"/>
      <c r="P4239"/>
      <c r="Q4239"/>
      <c r="R4239"/>
      <c r="S4239"/>
      <c r="T4239"/>
    </row>
    <row r="4240" spans="1:20" x14ac:dyDescent="0.25">
      <c r="A4240" s="33"/>
      <c r="B4240" s="4"/>
      <c r="C4240" s="4"/>
      <c r="D4240" s="4"/>
      <c r="E4240" s="4"/>
      <c r="F4240" s="4"/>
      <c r="G4240" s="4"/>
      <c r="H4240" s="4"/>
      <c r="I4240" s="4" t="s">
        <v>50</v>
      </c>
      <c r="J4240" s="4" t="s">
        <v>49</v>
      </c>
      <c r="K4240" s="4"/>
      <c r="L4240" s="4"/>
      <c r="M4240" s="4"/>
      <c r="N4240" s="4"/>
      <c r="O4240" s="46"/>
      <c r="P4240"/>
      <c r="Q4240"/>
      <c r="R4240"/>
      <c r="S4240"/>
      <c r="T4240"/>
    </row>
    <row r="4241" spans="1:20" x14ac:dyDescent="0.25">
      <c r="A4241" s="33"/>
      <c r="B4241" s="4"/>
      <c r="C4241" s="4"/>
      <c r="D4241" s="4"/>
      <c r="E4241" s="4"/>
      <c r="F4241" s="4"/>
      <c r="G4241" s="4"/>
      <c r="H4241" s="4"/>
      <c r="I4241" s="4"/>
      <c r="J4241" s="4"/>
      <c r="K4241" s="4" t="s">
        <v>45</v>
      </c>
      <c r="L4241" s="4" t="s">
        <v>51</v>
      </c>
      <c r="M4241" s="4" t="s">
        <v>46</v>
      </c>
      <c r="N4241" s="4"/>
      <c r="O4241" s="46">
        <v>3189</v>
      </c>
      <c r="P4241"/>
      <c r="Q4241"/>
      <c r="R4241"/>
      <c r="S4241"/>
      <c r="T4241"/>
    </row>
    <row r="4242" spans="1:20" x14ac:dyDescent="0.25">
      <c r="A4242" s="33"/>
      <c r="B4242" s="4"/>
      <c r="C4242" s="4"/>
      <c r="D4242" s="4"/>
      <c r="E4242" s="4"/>
      <c r="F4242" s="4"/>
      <c r="G4242" s="4"/>
      <c r="H4242" s="4"/>
      <c r="I4242" s="4"/>
      <c r="J4242" s="4"/>
      <c r="K4242" s="4" t="s">
        <v>55</v>
      </c>
      <c r="L4242" s="4" t="s">
        <v>51</v>
      </c>
      <c r="M4242" s="4" t="s">
        <v>56</v>
      </c>
      <c r="N4242" s="4"/>
      <c r="O4242" s="46">
        <v>157</v>
      </c>
      <c r="P4242"/>
      <c r="Q4242"/>
      <c r="R4242"/>
      <c r="S4242"/>
      <c r="T4242"/>
    </row>
    <row r="4243" spans="1:20" x14ac:dyDescent="0.25">
      <c r="A4243" s="33"/>
      <c r="B4243" s="4"/>
      <c r="C4243" s="4"/>
      <c r="D4243" s="4"/>
      <c r="E4243" s="4"/>
      <c r="F4243" s="4"/>
      <c r="G4243" s="4"/>
      <c r="H4243" s="4"/>
      <c r="I4243" s="4"/>
      <c r="J4243" s="4"/>
      <c r="K4243" s="4" t="s">
        <v>57</v>
      </c>
      <c r="L4243" s="4" t="s">
        <v>59</v>
      </c>
      <c r="M4243" s="4" t="s">
        <v>58</v>
      </c>
      <c r="N4243" s="4"/>
      <c r="O4243" s="46">
        <v>3346</v>
      </c>
      <c r="P4243"/>
      <c r="Q4243"/>
      <c r="R4243"/>
      <c r="S4243"/>
      <c r="T4243"/>
    </row>
    <row r="4244" spans="1:20" x14ac:dyDescent="0.25">
      <c r="A4244" s="33"/>
      <c r="B4244" s="4"/>
      <c r="C4244" s="4"/>
      <c r="D4244" s="4"/>
      <c r="E4244" s="4"/>
      <c r="F4244" s="4"/>
      <c r="G4244" s="4"/>
      <c r="H4244" s="4"/>
      <c r="I4244" s="4"/>
      <c r="J4244" s="4"/>
      <c r="K4244" s="4" t="s">
        <v>112</v>
      </c>
      <c r="L4244" s="4" t="s">
        <v>51</v>
      </c>
      <c r="M4244" s="4" t="s">
        <v>113</v>
      </c>
      <c r="N4244" s="4"/>
      <c r="O4244" s="46">
        <v>2</v>
      </c>
      <c r="P4244"/>
      <c r="Q4244"/>
      <c r="R4244"/>
      <c r="S4244"/>
      <c r="T4244"/>
    </row>
    <row r="4245" spans="1:20" x14ac:dyDescent="0.25">
      <c r="A4245" s="33"/>
      <c r="B4245" s="4"/>
      <c r="C4245" s="4"/>
      <c r="D4245" s="4"/>
      <c r="E4245" s="4"/>
      <c r="F4245" s="4"/>
      <c r="G4245" s="4"/>
      <c r="H4245" s="4"/>
      <c r="I4245" s="4"/>
      <c r="J4245" s="4"/>
      <c r="K4245" s="4" t="s">
        <v>118</v>
      </c>
      <c r="L4245" s="4" t="s">
        <v>59</v>
      </c>
      <c r="M4245" s="4" t="s">
        <v>119</v>
      </c>
      <c r="N4245" s="4"/>
      <c r="O4245" s="46">
        <v>2</v>
      </c>
      <c r="P4245"/>
      <c r="Q4245"/>
      <c r="R4245"/>
      <c r="S4245"/>
      <c r="T4245"/>
    </row>
    <row r="4246" spans="1:20" x14ac:dyDescent="0.25">
      <c r="A4246" s="33"/>
      <c r="B4246" s="4"/>
      <c r="C4246" s="4"/>
      <c r="D4246" s="4"/>
      <c r="E4246" s="4"/>
      <c r="F4246" s="4"/>
      <c r="G4246" s="4"/>
      <c r="H4246" s="4"/>
      <c r="I4246" s="4"/>
      <c r="J4246" s="4"/>
      <c r="K4246" s="4" t="s">
        <v>120</v>
      </c>
      <c r="L4246" s="4" t="s">
        <v>59</v>
      </c>
      <c r="M4246" s="4" t="s">
        <v>121</v>
      </c>
      <c r="N4246" s="4"/>
      <c r="O4246" s="46">
        <v>2</v>
      </c>
      <c r="P4246"/>
      <c r="Q4246"/>
      <c r="R4246"/>
      <c r="S4246"/>
      <c r="T4246"/>
    </row>
    <row r="4247" spans="1:20" x14ac:dyDescent="0.25">
      <c r="A4247" s="33"/>
      <c r="B4247" s="4"/>
      <c r="C4247" s="4"/>
      <c r="D4247" s="4"/>
      <c r="E4247" s="4"/>
      <c r="F4247" s="4"/>
      <c r="G4247" s="4"/>
      <c r="H4247" s="4"/>
      <c r="I4247" s="4"/>
      <c r="J4247" s="4"/>
      <c r="K4247" s="4" t="s">
        <v>60</v>
      </c>
      <c r="L4247" s="4" t="s">
        <v>59</v>
      </c>
      <c r="M4247" s="4" t="s">
        <v>61</v>
      </c>
      <c r="N4247" s="4"/>
      <c r="O4247" s="46">
        <v>3348</v>
      </c>
      <c r="P4247"/>
      <c r="Q4247"/>
      <c r="R4247"/>
      <c r="S4247"/>
      <c r="T4247"/>
    </row>
    <row r="4248" spans="1:20" x14ac:dyDescent="0.25">
      <c r="A4248" s="43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6"/>
      <c r="P4248"/>
      <c r="Q4248"/>
      <c r="R4248"/>
      <c r="S4248"/>
      <c r="T4248"/>
    </row>
    <row r="4249" spans="1:20" x14ac:dyDescent="0.25">
      <c r="A4249" s="30"/>
      <c r="B4249" s="4"/>
      <c r="C4249" s="4"/>
      <c r="D4249" s="4"/>
      <c r="E4249" s="4"/>
      <c r="F4249" s="4"/>
      <c r="G4249" s="4"/>
      <c r="H4249" s="4"/>
      <c r="I4249" s="4" t="s">
        <v>65</v>
      </c>
      <c r="J4249" s="4" t="s">
        <v>64</v>
      </c>
      <c r="K4249" s="4"/>
      <c r="L4249" s="4"/>
      <c r="M4249" s="4"/>
      <c r="N4249" s="4"/>
      <c r="O4249" s="46"/>
      <c r="P4249"/>
      <c r="Q4249"/>
      <c r="R4249"/>
      <c r="S4249"/>
      <c r="T4249"/>
    </row>
    <row r="4250" spans="1:20" x14ac:dyDescent="0.25">
      <c r="A4250" s="33"/>
      <c r="B4250" s="4"/>
      <c r="C4250" s="4"/>
      <c r="D4250" s="4"/>
      <c r="E4250" s="4"/>
      <c r="F4250" s="4"/>
      <c r="G4250" s="4"/>
      <c r="H4250" s="4"/>
      <c r="I4250" s="4"/>
      <c r="J4250" s="4"/>
      <c r="K4250" s="4" t="s">
        <v>211</v>
      </c>
      <c r="L4250" s="4" t="s">
        <v>51</v>
      </c>
      <c r="M4250" s="4" t="s">
        <v>221</v>
      </c>
      <c r="N4250" s="4" t="s">
        <v>222</v>
      </c>
      <c r="O4250" s="46">
        <v>15</v>
      </c>
      <c r="P4250"/>
      <c r="Q4250"/>
      <c r="R4250"/>
      <c r="S4250"/>
      <c r="T4250"/>
    </row>
    <row r="4251" spans="1:20" x14ac:dyDescent="0.25">
      <c r="A4251" s="33"/>
      <c r="B4251" s="4"/>
      <c r="C4251" s="4"/>
      <c r="D4251" s="4"/>
      <c r="E4251" s="4"/>
      <c r="F4251" s="4"/>
      <c r="G4251" s="4"/>
      <c r="H4251" s="4"/>
      <c r="I4251" s="4"/>
      <c r="J4251" s="4"/>
      <c r="K4251" s="4" t="s">
        <v>66</v>
      </c>
      <c r="L4251" s="4" t="s">
        <v>59</v>
      </c>
      <c r="M4251" s="4" t="s">
        <v>67</v>
      </c>
      <c r="N4251" s="4"/>
      <c r="O4251" s="46">
        <v>15</v>
      </c>
      <c r="P4251"/>
      <c r="Q4251"/>
      <c r="R4251"/>
      <c r="S4251"/>
      <c r="T4251"/>
    </row>
    <row r="4252" spans="1:20" x14ac:dyDescent="0.25">
      <c r="A4252" s="33"/>
      <c r="B4252" s="4"/>
      <c r="C4252" s="4"/>
      <c r="D4252" s="4"/>
      <c r="E4252" s="4"/>
      <c r="F4252" s="4"/>
      <c r="G4252" s="4"/>
      <c r="H4252" s="4"/>
      <c r="I4252" s="4"/>
      <c r="J4252" s="4"/>
      <c r="K4252" s="4" t="s">
        <v>70</v>
      </c>
      <c r="L4252" s="4" t="s">
        <v>51</v>
      </c>
      <c r="M4252" s="4" t="s">
        <v>71</v>
      </c>
      <c r="N4252" s="4"/>
      <c r="O4252" s="46">
        <v>3333</v>
      </c>
      <c r="P4252"/>
      <c r="Q4252"/>
      <c r="R4252"/>
      <c r="S4252"/>
      <c r="T4252"/>
    </row>
    <row r="4253" spans="1:20" x14ac:dyDescent="0.25">
      <c r="A4253" s="33"/>
      <c r="B4253" s="4"/>
      <c r="C4253" s="4"/>
      <c r="D4253" s="4"/>
      <c r="E4253" s="4"/>
      <c r="F4253" s="4"/>
      <c r="G4253" s="4"/>
      <c r="H4253" s="4"/>
      <c r="I4253" s="4"/>
      <c r="J4253" s="4"/>
      <c r="K4253" s="4" t="s">
        <v>72</v>
      </c>
      <c r="L4253" s="4" t="s">
        <v>59</v>
      </c>
      <c r="M4253" s="4" t="s">
        <v>73</v>
      </c>
      <c r="N4253" s="4"/>
      <c r="O4253" s="46">
        <v>3333</v>
      </c>
      <c r="P4253"/>
      <c r="Q4253"/>
      <c r="R4253"/>
      <c r="S4253"/>
      <c r="T4253"/>
    </row>
    <row r="4254" spans="1:20" x14ac:dyDescent="0.25">
      <c r="A4254" s="33"/>
      <c r="B4254" s="4"/>
      <c r="C4254" s="4"/>
      <c r="D4254" s="4"/>
      <c r="E4254" s="4"/>
      <c r="F4254" s="4"/>
      <c r="G4254" s="4"/>
      <c r="H4254" s="4"/>
      <c r="I4254" s="4"/>
      <c r="J4254" s="4"/>
      <c r="K4254" s="4" t="s">
        <v>74</v>
      </c>
      <c r="L4254" s="4" t="s">
        <v>59</v>
      </c>
      <c r="M4254" s="4" t="s">
        <v>75</v>
      </c>
      <c r="N4254" s="4"/>
      <c r="O4254" s="46">
        <v>3348</v>
      </c>
      <c r="P4254"/>
      <c r="Q4254"/>
      <c r="R4254"/>
      <c r="S4254"/>
      <c r="T4254"/>
    </row>
    <row r="4255" spans="1:20" x14ac:dyDescent="0.25">
      <c r="A4255" s="43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6"/>
      <c r="P4255"/>
      <c r="Q4255"/>
      <c r="R4255"/>
      <c r="S4255"/>
      <c r="T4255"/>
    </row>
    <row r="4256" spans="1:20" x14ac:dyDescent="0.25">
      <c r="A4256" s="30"/>
      <c r="B4256" s="4"/>
      <c r="C4256" s="4"/>
      <c r="D4256" s="4"/>
      <c r="E4256" s="4"/>
      <c r="F4256" s="4"/>
      <c r="G4256" s="4"/>
      <c r="H4256" s="4"/>
      <c r="I4256" s="4" t="s">
        <v>79</v>
      </c>
      <c r="J4256" s="4" t="s">
        <v>78</v>
      </c>
      <c r="K4256" s="4"/>
      <c r="L4256" s="4"/>
      <c r="M4256" s="4"/>
      <c r="N4256" s="4"/>
      <c r="O4256" s="46"/>
      <c r="P4256"/>
      <c r="Q4256"/>
      <c r="R4256"/>
      <c r="S4256"/>
      <c r="T4256"/>
    </row>
    <row r="4257" spans="1:20" x14ac:dyDescent="0.25">
      <c r="A4257" s="33"/>
      <c r="B4257" s="4"/>
      <c r="C4257" s="4"/>
      <c r="D4257" s="4"/>
      <c r="E4257" s="4"/>
      <c r="F4257" s="4"/>
      <c r="G4257" s="4"/>
      <c r="H4257" s="4"/>
      <c r="I4257" s="4"/>
      <c r="J4257" s="4"/>
      <c r="K4257" s="4" t="s">
        <v>76</v>
      </c>
      <c r="L4257" s="4" t="s">
        <v>51</v>
      </c>
      <c r="M4257" s="4" t="s">
        <v>77</v>
      </c>
      <c r="N4257" s="4"/>
      <c r="O4257" s="46">
        <v>3232</v>
      </c>
      <c r="P4257"/>
      <c r="Q4257"/>
      <c r="R4257"/>
      <c r="S4257"/>
      <c r="T4257"/>
    </row>
    <row r="4258" spans="1:20" x14ac:dyDescent="0.25">
      <c r="A4258" s="33"/>
      <c r="B4258" s="4"/>
      <c r="C4258" s="4"/>
      <c r="D4258" s="4"/>
      <c r="E4258" s="4"/>
      <c r="F4258" s="4"/>
      <c r="G4258" s="4"/>
      <c r="H4258" s="4"/>
      <c r="I4258" s="4"/>
      <c r="J4258" s="4"/>
      <c r="K4258" s="4" t="s">
        <v>265</v>
      </c>
      <c r="L4258" s="4" t="s">
        <v>51</v>
      </c>
      <c r="M4258" s="4" t="s">
        <v>266</v>
      </c>
      <c r="N4258" s="4"/>
      <c r="O4258" s="46">
        <v>15</v>
      </c>
      <c r="P4258"/>
      <c r="Q4258"/>
      <c r="R4258"/>
      <c r="S4258"/>
      <c r="T4258"/>
    </row>
    <row r="4259" spans="1:20" x14ac:dyDescent="0.25">
      <c r="A4259" s="33"/>
      <c r="B4259" s="4"/>
      <c r="C4259" s="4"/>
      <c r="D4259" s="4"/>
      <c r="E4259" s="4"/>
      <c r="F4259" s="4"/>
      <c r="G4259" s="4"/>
      <c r="H4259" s="4"/>
      <c r="I4259" s="4"/>
      <c r="J4259" s="4"/>
      <c r="K4259" s="4" t="s">
        <v>82</v>
      </c>
      <c r="L4259" s="4" t="s">
        <v>59</v>
      </c>
      <c r="M4259" s="4" t="s">
        <v>83</v>
      </c>
      <c r="N4259" s="4"/>
      <c r="O4259" s="46">
        <v>51</v>
      </c>
      <c r="P4259"/>
      <c r="Q4259"/>
      <c r="R4259"/>
      <c r="S4259"/>
      <c r="T4259"/>
    </row>
    <row r="4260" spans="1:20" x14ac:dyDescent="0.25">
      <c r="A4260" s="33"/>
      <c r="B4260" s="4"/>
      <c r="C4260" s="4"/>
      <c r="D4260" s="4"/>
      <c r="E4260" s="4"/>
      <c r="F4260" s="4"/>
      <c r="G4260" s="4"/>
      <c r="H4260" s="4"/>
      <c r="I4260" s="4"/>
      <c r="J4260" s="4"/>
      <c r="K4260" s="4" t="s">
        <v>267</v>
      </c>
      <c r="L4260" s="4" t="s">
        <v>51</v>
      </c>
      <c r="M4260" s="4" t="s">
        <v>268</v>
      </c>
      <c r="N4260" s="4"/>
      <c r="O4260" s="46">
        <v>-157</v>
      </c>
      <c r="P4260"/>
      <c r="Q4260"/>
      <c r="R4260"/>
      <c r="S4260"/>
      <c r="T4260"/>
    </row>
    <row r="4261" spans="1:20" x14ac:dyDescent="0.25">
      <c r="A4261" s="33"/>
      <c r="B4261" s="4"/>
      <c r="C4261" s="4"/>
      <c r="D4261" s="4"/>
      <c r="E4261" s="4"/>
      <c r="F4261" s="4"/>
      <c r="G4261" s="4"/>
      <c r="H4261" s="4"/>
      <c r="I4261" s="4"/>
      <c r="J4261" s="4"/>
      <c r="K4261" s="4" t="s">
        <v>86</v>
      </c>
      <c r="L4261" s="4" t="s">
        <v>51</v>
      </c>
      <c r="M4261" s="4" t="s">
        <v>87</v>
      </c>
      <c r="N4261" s="4"/>
      <c r="O4261" s="46">
        <v>3140</v>
      </c>
      <c r="P4261"/>
      <c r="Q4261"/>
      <c r="R4261"/>
      <c r="S4261"/>
      <c r="T4261"/>
    </row>
    <row r="4262" spans="1:20" x14ac:dyDescent="0.25">
      <c r="A4262" s="33"/>
      <c r="B4262" s="4"/>
      <c r="C4262" s="4"/>
      <c r="D4262" s="4"/>
      <c r="E4262" s="4"/>
      <c r="F4262" s="4"/>
      <c r="G4262" s="4"/>
      <c r="H4262" s="4"/>
      <c r="I4262" s="4"/>
      <c r="J4262" s="4"/>
      <c r="K4262" s="4" t="s">
        <v>160</v>
      </c>
      <c r="L4262" s="4" t="s">
        <v>51</v>
      </c>
      <c r="M4262" s="4" t="s">
        <v>161</v>
      </c>
      <c r="N4262" s="4"/>
      <c r="O4262" s="46">
        <v>-1</v>
      </c>
      <c r="P4262"/>
      <c r="Q4262"/>
      <c r="R4262"/>
      <c r="S4262"/>
      <c r="T4262"/>
    </row>
    <row r="4263" spans="1:20" x14ac:dyDescent="0.25">
      <c r="A4263" s="33"/>
      <c r="B4263" s="4"/>
      <c r="C4263" s="4"/>
      <c r="D4263" s="4"/>
      <c r="E4263" s="4"/>
      <c r="F4263" s="4"/>
      <c r="G4263" s="4"/>
      <c r="H4263" s="4"/>
      <c r="I4263" s="4"/>
      <c r="J4263" s="4"/>
      <c r="K4263" s="4" t="s">
        <v>130</v>
      </c>
      <c r="L4263" s="4" t="s">
        <v>51</v>
      </c>
      <c r="M4263" s="4" t="s">
        <v>131</v>
      </c>
      <c r="N4263" s="4"/>
      <c r="O4263" s="46">
        <v>-1</v>
      </c>
      <c r="P4263"/>
      <c r="Q4263"/>
      <c r="R4263"/>
      <c r="S4263"/>
      <c r="T4263"/>
    </row>
    <row r="4264" spans="1:20" x14ac:dyDescent="0.25">
      <c r="A4264" s="33"/>
      <c r="B4264" s="4"/>
      <c r="C4264" s="4"/>
      <c r="D4264" s="4"/>
      <c r="E4264" s="4"/>
      <c r="F4264" s="4"/>
      <c r="G4264" s="4"/>
      <c r="H4264" s="4"/>
      <c r="I4264" s="4"/>
      <c r="J4264" s="4"/>
      <c r="K4264" s="4" t="s">
        <v>88</v>
      </c>
      <c r="L4264" s="4" t="s">
        <v>59</v>
      </c>
      <c r="M4264" s="4" t="s">
        <v>89</v>
      </c>
      <c r="N4264" s="4"/>
      <c r="O4264" s="46">
        <v>3230</v>
      </c>
      <c r="P4264"/>
      <c r="Q4264"/>
      <c r="R4264"/>
      <c r="S4264"/>
      <c r="T4264"/>
    </row>
    <row r="4265" spans="1:20" x14ac:dyDescent="0.25">
      <c r="A4265" s="33"/>
      <c r="B4265" s="4"/>
      <c r="C4265" s="4"/>
      <c r="D4265" s="4"/>
      <c r="E4265" s="4"/>
      <c r="F4265" s="4"/>
      <c r="G4265" s="4"/>
      <c r="H4265" s="4"/>
      <c r="I4265" s="4"/>
      <c r="J4265" s="4"/>
      <c r="K4265" s="4" t="s">
        <v>90</v>
      </c>
      <c r="L4265" s="4" t="s">
        <v>59</v>
      </c>
      <c r="M4265" s="4" t="s">
        <v>91</v>
      </c>
      <c r="N4265" s="4"/>
      <c r="O4265" s="46">
        <v>3139</v>
      </c>
      <c r="P4265"/>
      <c r="Q4265"/>
      <c r="R4265"/>
      <c r="S4265"/>
      <c r="T4265"/>
    </row>
    <row r="4266" spans="1:20" x14ac:dyDescent="0.25">
      <c r="A4266" s="43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6"/>
      <c r="P4266"/>
      <c r="Q4266"/>
      <c r="R4266"/>
      <c r="S4266"/>
      <c r="T4266"/>
    </row>
    <row r="4267" spans="1:20" x14ac:dyDescent="0.25">
      <c r="A4267" s="30"/>
      <c r="B4267" s="4"/>
      <c r="C4267" s="4"/>
      <c r="D4267" s="4"/>
      <c r="E4267" s="4"/>
      <c r="F4267" s="4"/>
      <c r="G4267" s="4"/>
      <c r="H4267" s="4"/>
      <c r="I4267" s="4" t="s">
        <v>95</v>
      </c>
      <c r="J4267" s="4" t="s">
        <v>94</v>
      </c>
      <c r="K4267" s="4"/>
      <c r="L4267" s="4"/>
      <c r="M4267" s="4"/>
      <c r="N4267" s="4"/>
      <c r="O4267" s="46"/>
      <c r="P4267"/>
      <c r="Q4267"/>
      <c r="R4267"/>
      <c r="S4267"/>
      <c r="T4267"/>
    </row>
    <row r="4268" spans="1:20" x14ac:dyDescent="0.25">
      <c r="A4268" s="33"/>
      <c r="B4268" s="4"/>
      <c r="C4268" s="4"/>
      <c r="D4268" s="4"/>
      <c r="E4268" s="4"/>
      <c r="F4268" s="4"/>
      <c r="G4268" s="4"/>
      <c r="H4268" s="4"/>
      <c r="I4268" s="4"/>
      <c r="J4268" s="4"/>
      <c r="K4268" s="4" t="s">
        <v>132</v>
      </c>
      <c r="L4268" s="4" t="s">
        <v>59</v>
      </c>
      <c r="M4268" s="4" t="s">
        <v>133</v>
      </c>
      <c r="N4268" s="4"/>
      <c r="O4268" s="46">
        <v>2</v>
      </c>
      <c r="P4268"/>
      <c r="Q4268"/>
      <c r="R4268"/>
      <c r="S4268"/>
      <c r="T4268"/>
    </row>
    <row r="4269" spans="1:20" x14ac:dyDescent="0.25">
      <c r="A4269" s="33"/>
      <c r="B4269" s="4"/>
      <c r="C4269" s="4"/>
      <c r="D4269" s="4"/>
      <c r="E4269" s="4"/>
      <c r="F4269" s="4"/>
      <c r="G4269" s="4"/>
      <c r="H4269" s="4"/>
      <c r="I4269" s="4"/>
      <c r="J4269" s="4"/>
      <c r="K4269" s="4" t="s">
        <v>92</v>
      </c>
      <c r="L4269" s="4" t="s">
        <v>51</v>
      </c>
      <c r="M4269" s="4" t="s">
        <v>93</v>
      </c>
      <c r="N4269" s="4"/>
      <c r="O4269" s="46">
        <v>-51</v>
      </c>
      <c r="P4269"/>
      <c r="Q4269"/>
      <c r="R4269"/>
      <c r="S4269"/>
      <c r="T4269"/>
    </row>
    <row r="4270" spans="1:20" x14ac:dyDescent="0.25">
      <c r="A4270" s="33"/>
      <c r="B4270" s="4"/>
      <c r="C4270" s="4"/>
      <c r="D4270" s="4"/>
      <c r="E4270" s="4"/>
      <c r="F4270" s="4"/>
      <c r="G4270" s="4"/>
      <c r="H4270" s="4"/>
      <c r="I4270" s="4"/>
      <c r="J4270" s="4"/>
      <c r="K4270" s="4" t="s">
        <v>96</v>
      </c>
      <c r="L4270" s="4" t="s">
        <v>59</v>
      </c>
      <c r="M4270" s="4" t="s">
        <v>97</v>
      </c>
      <c r="N4270" s="4"/>
      <c r="O4270" s="46">
        <v>-51</v>
      </c>
      <c r="P4270"/>
      <c r="Q4270"/>
      <c r="R4270"/>
      <c r="S4270"/>
      <c r="T4270"/>
    </row>
    <row r="4271" spans="1:20" x14ac:dyDescent="0.25">
      <c r="A4271" s="33"/>
      <c r="B4271" s="4"/>
      <c r="C4271" s="4"/>
      <c r="D4271" s="4"/>
      <c r="E4271" s="4"/>
      <c r="F4271" s="4"/>
      <c r="G4271" s="4"/>
      <c r="H4271" s="4"/>
      <c r="I4271" s="4"/>
      <c r="J4271" s="4"/>
      <c r="K4271" s="4" t="s">
        <v>381</v>
      </c>
      <c r="L4271" s="4" t="s">
        <v>51</v>
      </c>
      <c r="M4271" s="4" t="s">
        <v>382</v>
      </c>
      <c r="N4271" s="4"/>
      <c r="O4271" s="46">
        <v>-2</v>
      </c>
      <c r="P4271"/>
      <c r="Q4271"/>
      <c r="R4271"/>
      <c r="S4271"/>
      <c r="T4271"/>
    </row>
    <row r="4272" spans="1:20" x14ac:dyDescent="0.25">
      <c r="A4272" s="33"/>
      <c r="B4272" s="4"/>
      <c r="C4272" s="4"/>
      <c r="D4272" s="4"/>
      <c r="E4272" s="4"/>
      <c r="F4272" s="4"/>
      <c r="G4272" s="4"/>
      <c r="H4272" s="4"/>
      <c r="I4272" s="4"/>
      <c r="J4272" s="4"/>
      <c r="K4272" s="4" t="s">
        <v>138</v>
      </c>
      <c r="L4272" s="4" t="s">
        <v>59</v>
      </c>
      <c r="M4272" s="4" t="s">
        <v>139</v>
      </c>
      <c r="N4272" s="4"/>
      <c r="O4272" s="46">
        <v>-2</v>
      </c>
      <c r="P4272"/>
      <c r="Q4272"/>
      <c r="R4272"/>
      <c r="S4272"/>
      <c r="T4272"/>
    </row>
    <row r="4273" spans="1:20" x14ac:dyDescent="0.25">
      <c r="A4273" s="33"/>
      <c r="B4273" s="4"/>
      <c r="C4273" s="4"/>
      <c r="D4273" s="4"/>
      <c r="E4273" s="4"/>
      <c r="F4273" s="4"/>
      <c r="G4273" s="4"/>
      <c r="H4273" s="4"/>
      <c r="I4273" s="4"/>
      <c r="J4273" s="4"/>
      <c r="K4273" s="4" t="s">
        <v>98</v>
      </c>
      <c r="L4273" s="4" t="s">
        <v>59</v>
      </c>
      <c r="M4273" s="4" t="s">
        <v>99</v>
      </c>
      <c r="N4273" s="4"/>
      <c r="O4273" s="46">
        <v>-53</v>
      </c>
      <c r="P4273"/>
      <c r="Q4273"/>
      <c r="R4273"/>
      <c r="S4273"/>
      <c r="T4273"/>
    </row>
    <row r="4274" spans="1:20" x14ac:dyDescent="0.25">
      <c r="A4274" s="33"/>
      <c r="B4274" s="4"/>
      <c r="C4274" s="4"/>
      <c r="D4274" s="4"/>
      <c r="E4274" s="4"/>
      <c r="F4274" s="4"/>
      <c r="G4274" s="4"/>
      <c r="H4274" s="4"/>
      <c r="I4274" s="4"/>
      <c r="J4274" s="4"/>
      <c r="K4274" s="4" t="s">
        <v>100</v>
      </c>
      <c r="L4274" s="4" t="s">
        <v>59</v>
      </c>
      <c r="M4274" s="4" t="s">
        <v>101</v>
      </c>
      <c r="N4274" s="4"/>
      <c r="O4274" s="46">
        <v>-53</v>
      </c>
      <c r="P4274"/>
      <c r="Q4274"/>
      <c r="R4274"/>
      <c r="S4274"/>
      <c r="T4274"/>
    </row>
    <row r="4275" spans="1:20" x14ac:dyDescent="0.25">
      <c r="A4275" s="43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6"/>
      <c r="P4275"/>
      <c r="Q4275"/>
      <c r="R4275"/>
      <c r="S4275"/>
      <c r="T4275"/>
    </row>
    <row r="4276" spans="1:20" x14ac:dyDescent="0.25">
      <c r="A4276" s="30"/>
      <c r="B4276" s="4"/>
      <c r="C4276" s="4" t="s">
        <v>525</v>
      </c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6"/>
      <c r="P4276"/>
      <c r="Q4276"/>
      <c r="R4276"/>
      <c r="S4276"/>
      <c r="T4276"/>
    </row>
    <row r="4277" spans="1:20" x14ac:dyDescent="0.25">
      <c r="A4277" s="33"/>
      <c r="B4277" s="4"/>
      <c r="C4277" s="4"/>
      <c r="D4277" s="4" t="s">
        <v>526</v>
      </c>
      <c r="E4277" s="4" t="s">
        <v>273</v>
      </c>
      <c r="F4277" s="4" t="s">
        <v>186</v>
      </c>
      <c r="G4277" s="4" t="s">
        <v>527</v>
      </c>
      <c r="H4277" s="4"/>
      <c r="I4277" s="4"/>
      <c r="J4277" s="4"/>
      <c r="K4277" s="4"/>
      <c r="L4277" s="4"/>
      <c r="M4277" s="4"/>
      <c r="N4277" s="4"/>
      <c r="O4277" s="46"/>
      <c r="P4277"/>
      <c r="Q4277"/>
      <c r="R4277"/>
      <c r="S4277"/>
      <c r="T4277"/>
    </row>
    <row r="4278" spans="1:20" x14ac:dyDescent="0.25">
      <c r="A4278" s="33"/>
      <c r="B4278" s="4"/>
      <c r="C4278" s="4"/>
      <c r="D4278" s="4"/>
      <c r="E4278" s="4"/>
      <c r="F4278" s="4"/>
      <c r="G4278" s="4"/>
      <c r="H4278" s="4" t="s">
        <v>524</v>
      </c>
      <c r="I4278" s="4"/>
      <c r="J4278" s="4"/>
      <c r="K4278" s="4"/>
      <c r="L4278" s="4"/>
      <c r="M4278" s="4"/>
      <c r="N4278" s="4"/>
      <c r="O4278" s="46"/>
      <c r="P4278"/>
      <c r="Q4278"/>
      <c r="R4278"/>
      <c r="S4278"/>
      <c r="T4278"/>
    </row>
    <row r="4279" spans="1:20" x14ac:dyDescent="0.25">
      <c r="A4279" s="33"/>
      <c r="B4279" s="4"/>
      <c r="C4279" s="4"/>
      <c r="D4279" s="4"/>
      <c r="E4279" s="4"/>
      <c r="F4279" s="4"/>
      <c r="G4279" s="4"/>
      <c r="H4279" s="4"/>
      <c r="I4279" s="4" t="s">
        <v>50</v>
      </c>
      <c r="J4279" s="4" t="s">
        <v>49</v>
      </c>
      <c r="K4279" s="4"/>
      <c r="L4279" s="4"/>
      <c r="M4279" s="4"/>
      <c r="N4279" s="4"/>
      <c r="O4279" s="46"/>
      <c r="P4279"/>
      <c r="Q4279"/>
      <c r="R4279"/>
      <c r="S4279"/>
      <c r="T4279"/>
    </row>
    <row r="4280" spans="1:20" x14ac:dyDescent="0.25">
      <c r="A4280" s="33"/>
      <c r="B4280" s="4"/>
      <c r="C4280" s="4"/>
      <c r="D4280" s="4"/>
      <c r="E4280" s="4"/>
      <c r="F4280" s="4"/>
      <c r="G4280" s="4"/>
      <c r="H4280" s="4"/>
      <c r="I4280" s="4"/>
      <c r="J4280" s="4"/>
      <c r="K4280" s="4" t="s">
        <v>45</v>
      </c>
      <c r="L4280" s="4" t="s">
        <v>51</v>
      </c>
      <c r="M4280" s="4" t="s">
        <v>46</v>
      </c>
      <c r="N4280" s="4"/>
      <c r="O4280" s="46">
        <v>816</v>
      </c>
      <c r="P4280"/>
      <c r="Q4280"/>
      <c r="R4280"/>
      <c r="S4280"/>
      <c r="T4280"/>
    </row>
    <row r="4281" spans="1:20" x14ac:dyDescent="0.25">
      <c r="A4281" s="33"/>
      <c r="B4281" s="4"/>
      <c r="C4281" s="4"/>
      <c r="D4281" s="4"/>
      <c r="E4281" s="4"/>
      <c r="F4281" s="4"/>
      <c r="G4281" s="4"/>
      <c r="H4281" s="4"/>
      <c r="I4281" s="4"/>
      <c r="J4281" s="4"/>
      <c r="K4281" s="4" t="s">
        <v>55</v>
      </c>
      <c r="L4281" s="4" t="s">
        <v>51</v>
      </c>
      <c r="M4281" s="4" t="s">
        <v>56</v>
      </c>
      <c r="N4281" s="4"/>
      <c r="O4281" s="46">
        <v>2571</v>
      </c>
      <c r="P4281"/>
      <c r="Q4281"/>
      <c r="R4281"/>
      <c r="S4281"/>
      <c r="T4281"/>
    </row>
    <row r="4282" spans="1:20" x14ac:dyDescent="0.25">
      <c r="A4282" s="33"/>
      <c r="B4282" s="4"/>
      <c r="C4282" s="4"/>
      <c r="D4282" s="4"/>
      <c r="E4282" s="4"/>
      <c r="F4282" s="4"/>
      <c r="G4282" s="4"/>
      <c r="H4282" s="4"/>
      <c r="I4282" s="4"/>
      <c r="J4282" s="4"/>
      <c r="K4282" s="4" t="s">
        <v>57</v>
      </c>
      <c r="L4282" s="4" t="s">
        <v>59</v>
      </c>
      <c r="M4282" s="4" t="s">
        <v>58</v>
      </c>
      <c r="N4282" s="4"/>
      <c r="O4282" s="46">
        <v>3386</v>
      </c>
      <c r="P4282"/>
      <c r="Q4282"/>
      <c r="R4282"/>
      <c r="S4282"/>
      <c r="T4282"/>
    </row>
    <row r="4283" spans="1:20" x14ac:dyDescent="0.25">
      <c r="A4283" s="33"/>
      <c r="B4283" s="4"/>
      <c r="C4283" s="4"/>
      <c r="D4283" s="4"/>
      <c r="E4283" s="4"/>
      <c r="F4283" s="4"/>
      <c r="G4283" s="4"/>
      <c r="H4283" s="4"/>
      <c r="I4283" s="4"/>
      <c r="J4283" s="4"/>
      <c r="K4283" s="4" t="s">
        <v>112</v>
      </c>
      <c r="L4283" s="4" t="s">
        <v>51</v>
      </c>
      <c r="M4283" s="4" t="s">
        <v>113</v>
      </c>
      <c r="N4283" s="4"/>
      <c r="O4283" s="46">
        <v>2</v>
      </c>
      <c r="P4283"/>
      <c r="Q4283"/>
      <c r="R4283"/>
      <c r="S4283"/>
      <c r="T4283"/>
    </row>
    <row r="4284" spans="1:20" x14ac:dyDescent="0.25">
      <c r="A4284" s="33"/>
      <c r="B4284" s="4"/>
      <c r="C4284" s="4"/>
      <c r="D4284" s="4"/>
      <c r="E4284" s="4"/>
      <c r="F4284" s="4"/>
      <c r="G4284" s="4"/>
      <c r="H4284" s="4"/>
      <c r="I4284" s="4"/>
      <c r="J4284" s="4"/>
      <c r="K4284" s="4" t="s">
        <v>118</v>
      </c>
      <c r="L4284" s="4" t="s">
        <v>59</v>
      </c>
      <c r="M4284" s="4" t="s">
        <v>119</v>
      </c>
      <c r="N4284" s="4"/>
      <c r="O4284" s="46">
        <v>2</v>
      </c>
      <c r="P4284"/>
      <c r="Q4284"/>
      <c r="R4284"/>
      <c r="S4284"/>
      <c r="T4284"/>
    </row>
    <row r="4285" spans="1:20" x14ac:dyDescent="0.25">
      <c r="A4285" s="33"/>
      <c r="B4285" s="4"/>
      <c r="C4285" s="4"/>
      <c r="D4285" s="4"/>
      <c r="E4285" s="4"/>
      <c r="F4285" s="4"/>
      <c r="G4285" s="4"/>
      <c r="H4285" s="4"/>
      <c r="I4285" s="4"/>
      <c r="J4285" s="4"/>
      <c r="K4285" s="4" t="s">
        <v>120</v>
      </c>
      <c r="L4285" s="4" t="s">
        <v>59</v>
      </c>
      <c r="M4285" s="4" t="s">
        <v>121</v>
      </c>
      <c r="N4285" s="4"/>
      <c r="O4285" s="46">
        <v>2</v>
      </c>
      <c r="P4285"/>
      <c r="Q4285"/>
      <c r="R4285"/>
      <c r="S4285"/>
      <c r="T4285"/>
    </row>
    <row r="4286" spans="1:20" x14ac:dyDescent="0.25">
      <c r="A4286" s="33"/>
      <c r="B4286" s="4"/>
      <c r="C4286" s="4"/>
      <c r="D4286" s="4"/>
      <c r="E4286" s="4"/>
      <c r="F4286" s="4"/>
      <c r="G4286" s="4"/>
      <c r="H4286" s="4"/>
      <c r="I4286" s="4"/>
      <c r="J4286" s="4"/>
      <c r="K4286" s="4" t="s">
        <v>60</v>
      </c>
      <c r="L4286" s="4" t="s">
        <v>59</v>
      </c>
      <c r="M4286" s="4" t="s">
        <v>61</v>
      </c>
      <c r="N4286" s="4"/>
      <c r="O4286" s="46">
        <v>3388</v>
      </c>
      <c r="P4286"/>
      <c r="Q4286"/>
      <c r="R4286"/>
      <c r="S4286"/>
      <c r="T4286"/>
    </row>
    <row r="4287" spans="1:20" x14ac:dyDescent="0.25">
      <c r="A4287" s="43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6"/>
      <c r="P4287"/>
      <c r="Q4287"/>
      <c r="R4287"/>
      <c r="S4287"/>
      <c r="T4287"/>
    </row>
    <row r="4288" spans="1:20" x14ac:dyDescent="0.25">
      <c r="A4288" s="30"/>
      <c r="B4288" s="4"/>
      <c r="C4288" s="4"/>
      <c r="D4288" s="4"/>
      <c r="E4288" s="4"/>
      <c r="F4288" s="4"/>
      <c r="G4288" s="4"/>
      <c r="H4288" s="4"/>
      <c r="I4288" s="4" t="s">
        <v>65</v>
      </c>
      <c r="J4288" s="4" t="s">
        <v>64</v>
      </c>
      <c r="K4288" s="4"/>
      <c r="L4288" s="4"/>
      <c r="M4288" s="4"/>
      <c r="N4288" s="4"/>
      <c r="O4288" s="46"/>
      <c r="P4288"/>
      <c r="Q4288"/>
      <c r="R4288"/>
      <c r="S4288"/>
      <c r="T4288"/>
    </row>
    <row r="4289" spans="1:20" x14ac:dyDescent="0.25">
      <c r="A4289" s="33"/>
      <c r="B4289" s="4"/>
      <c r="C4289" s="4"/>
      <c r="D4289" s="4"/>
      <c r="E4289" s="4"/>
      <c r="F4289" s="4"/>
      <c r="G4289" s="4"/>
      <c r="H4289" s="4"/>
      <c r="I4289" s="4"/>
      <c r="J4289" s="4"/>
      <c r="K4289" s="4" t="s">
        <v>70</v>
      </c>
      <c r="L4289" s="4" t="s">
        <v>51</v>
      </c>
      <c r="M4289" s="4" t="s">
        <v>71</v>
      </c>
      <c r="N4289" s="4"/>
      <c r="O4289" s="46">
        <v>3388</v>
      </c>
      <c r="P4289"/>
      <c r="Q4289"/>
      <c r="R4289"/>
      <c r="S4289"/>
      <c r="T4289"/>
    </row>
    <row r="4290" spans="1:20" x14ac:dyDescent="0.25">
      <c r="A4290" s="33"/>
      <c r="B4290" s="4"/>
      <c r="C4290" s="4"/>
      <c r="D4290" s="4"/>
      <c r="E4290" s="4"/>
      <c r="F4290" s="4"/>
      <c r="G4290" s="4"/>
      <c r="H4290" s="4"/>
      <c r="I4290" s="4"/>
      <c r="J4290" s="4"/>
      <c r="K4290" s="4" t="s">
        <v>72</v>
      </c>
      <c r="L4290" s="4" t="s">
        <v>59</v>
      </c>
      <c r="M4290" s="4" t="s">
        <v>73</v>
      </c>
      <c r="N4290" s="4"/>
      <c r="O4290" s="46">
        <v>3388</v>
      </c>
      <c r="P4290"/>
      <c r="Q4290"/>
      <c r="R4290"/>
      <c r="S4290"/>
      <c r="T4290"/>
    </row>
    <row r="4291" spans="1:20" x14ac:dyDescent="0.25">
      <c r="A4291" s="33"/>
      <c r="B4291" s="4"/>
      <c r="C4291" s="4"/>
      <c r="D4291" s="4"/>
      <c r="E4291" s="4"/>
      <c r="F4291" s="4"/>
      <c r="G4291" s="4"/>
      <c r="H4291" s="4"/>
      <c r="I4291" s="4"/>
      <c r="J4291" s="4"/>
      <c r="K4291" s="4" t="s">
        <v>74</v>
      </c>
      <c r="L4291" s="4" t="s">
        <v>59</v>
      </c>
      <c r="M4291" s="4" t="s">
        <v>75</v>
      </c>
      <c r="N4291" s="4"/>
      <c r="O4291" s="46">
        <v>3388</v>
      </c>
      <c r="P4291"/>
      <c r="Q4291"/>
      <c r="R4291"/>
      <c r="S4291"/>
      <c r="T4291"/>
    </row>
    <row r="4292" spans="1:20" x14ac:dyDescent="0.25">
      <c r="A4292" s="43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6"/>
      <c r="P4292"/>
      <c r="Q4292"/>
      <c r="R4292"/>
      <c r="S4292"/>
      <c r="T4292"/>
    </row>
    <row r="4293" spans="1:20" x14ac:dyDescent="0.25">
      <c r="A4293" s="30"/>
      <c r="B4293" s="4"/>
      <c r="C4293" s="4"/>
      <c r="D4293" s="4"/>
      <c r="E4293" s="4"/>
      <c r="F4293" s="4"/>
      <c r="G4293" s="4"/>
      <c r="H4293" s="4"/>
      <c r="I4293" s="4" t="s">
        <v>79</v>
      </c>
      <c r="J4293" s="4" t="s">
        <v>78</v>
      </c>
      <c r="K4293" s="4"/>
      <c r="L4293" s="4"/>
      <c r="M4293" s="4"/>
      <c r="N4293" s="4"/>
      <c r="O4293" s="46"/>
      <c r="P4293"/>
      <c r="Q4293"/>
      <c r="R4293"/>
      <c r="S4293"/>
      <c r="T4293"/>
    </row>
    <row r="4294" spans="1:20" x14ac:dyDescent="0.25">
      <c r="A4294" s="33"/>
      <c r="B4294" s="4"/>
      <c r="C4294" s="4"/>
      <c r="D4294" s="4"/>
      <c r="E4294" s="4"/>
      <c r="F4294" s="4"/>
      <c r="G4294" s="4"/>
      <c r="H4294" s="4"/>
      <c r="I4294" s="4"/>
      <c r="J4294" s="4"/>
      <c r="K4294" s="4" t="s">
        <v>76</v>
      </c>
      <c r="L4294" s="4" t="s">
        <v>51</v>
      </c>
      <c r="M4294" s="4" t="s">
        <v>77</v>
      </c>
      <c r="N4294" s="4"/>
      <c r="O4294" s="46">
        <v>475709</v>
      </c>
      <c r="P4294"/>
      <c r="Q4294"/>
      <c r="R4294"/>
      <c r="S4294"/>
      <c r="T4294"/>
    </row>
    <row r="4295" spans="1:20" x14ac:dyDescent="0.25">
      <c r="A4295" s="33"/>
      <c r="B4295" s="4"/>
      <c r="C4295" s="4"/>
      <c r="D4295" s="4"/>
      <c r="E4295" s="4"/>
      <c r="F4295" s="4"/>
      <c r="G4295" s="4"/>
      <c r="H4295" s="4"/>
      <c r="I4295" s="4"/>
      <c r="J4295" s="4"/>
      <c r="K4295" s="4" t="s">
        <v>82</v>
      </c>
      <c r="L4295" s="4" t="s">
        <v>59</v>
      </c>
      <c r="M4295" s="4" t="s">
        <v>83</v>
      </c>
      <c r="N4295" s="4"/>
      <c r="O4295" s="46">
        <v>-217573</v>
      </c>
      <c r="P4295"/>
      <c r="Q4295"/>
      <c r="R4295"/>
      <c r="S4295"/>
      <c r="T4295"/>
    </row>
    <row r="4296" spans="1:20" x14ac:dyDescent="0.25">
      <c r="A4296" s="33"/>
      <c r="B4296" s="4"/>
      <c r="C4296" s="4"/>
      <c r="D4296" s="4"/>
      <c r="E4296" s="4"/>
      <c r="F4296" s="4"/>
      <c r="G4296" s="4"/>
      <c r="H4296" s="4"/>
      <c r="I4296" s="4"/>
      <c r="J4296" s="4"/>
      <c r="K4296" s="4" t="s">
        <v>267</v>
      </c>
      <c r="L4296" s="4" t="s">
        <v>51</v>
      </c>
      <c r="M4296" s="4" t="s">
        <v>268</v>
      </c>
      <c r="N4296" s="4"/>
      <c r="O4296" s="46">
        <v>-2571</v>
      </c>
      <c r="P4296"/>
      <c r="Q4296"/>
      <c r="R4296"/>
      <c r="S4296"/>
      <c r="T4296"/>
    </row>
    <row r="4297" spans="1:20" x14ac:dyDescent="0.25">
      <c r="A4297" s="33"/>
      <c r="B4297" s="4"/>
      <c r="C4297" s="4"/>
      <c r="D4297" s="4"/>
      <c r="E4297" s="4"/>
      <c r="F4297" s="4"/>
      <c r="G4297" s="4"/>
      <c r="H4297" s="4"/>
      <c r="I4297" s="4"/>
      <c r="J4297" s="4"/>
      <c r="K4297" s="4" t="s">
        <v>86</v>
      </c>
      <c r="L4297" s="4" t="s">
        <v>51</v>
      </c>
      <c r="M4297" s="4" t="s">
        <v>87</v>
      </c>
      <c r="N4297" s="4"/>
      <c r="O4297" s="46">
        <v>255566</v>
      </c>
      <c r="P4297"/>
      <c r="Q4297"/>
      <c r="R4297"/>
      <c r="S4297"/>
      <c r="T4297"/>
    </row>
    <row r="4298" spans="1:20" x14ac:dyDescent="0.25">
      <c r="A4298" s="33"/>
      <c r="B4298" s="4"/>
      <c r="C4298" s="4"/>
      <c r="D4298" s="4"/>
      <c r="E4298" s="4"/>
      <c r="F4298" s="4"/>
      <c r="G4298" s="4"/>
      <c r="H4298" s="4"/>
      <c r="I4298" s="4"/>
      <c r="J4298" s="4"/>
      <c r="K4298" s="4" t="s">
        <v>88</v>
      </c>
      <c r="L4298" s="4" t="s">
        <v>59</v>
      </c>
      <c r="M4298" s="4" t="s">
        <v>89</v>
      </c>
      <c r="N4298" s="4"/>
      <c r="O4298" s="46">
        <v>475709</v>
      </c>
      <c r="P4298"/>
      <c r="Q4298"/>
      <c r="R4298"/>
      <c r="S4298"/>
      <c r="T4298"/>
    </row>
    <row r="4299" spans="1:20" x14ac:dyDescent="0.25">
      <c r="A4299" s="33"/>
      <c r="B4299" s="4"/>
      <c r="C4299" s="4"/>
      <c r="D4299" s="4"/>
      <c r="E4299" s="4"/>
      <c r="F4299" s="4"/>
      <c r="G4299" s="4"/>
      <c r="H4299" s="4"/>
      <c r="I4299" s="4"/>
      <c r="J4299" s="4"/>
      <c r="K4299" s="4" t="s">
        <v>90</v>
      </c>
      <c r="L4299" s="4" t="s">
        <v>59</v>
      </c>
      <c r="M4299" s="4" t="s">
        <v>91</v>
      </c>
      <c r="N4299" s="4"/>
      <c r="O4299" s="46">
        <v>255566</v>
      </c>
      <c r="P4299"/>
      <c r="Q4299"/>
      <c r="R4299"/>
      <c r="S4299"/>
      <c r="T4299"/>
    </row>
    <row r="4300" spans="1:20" x14ac:dyDescent="0.25">
      <c r="A4300" s="43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6"/>
      <c r="P4300"/>
      <c r="Q4300"/>
      <c r="R4300"/>
      <c r="S4300"/>
      <c r="T4300"/>
    </row>
    <row r="4301" spans="1:20" x14ac:dyDescent="0.25">
      <c r="A4301" s="30"/>
      <c r="B4301" s="4"/>
      <c r="C4301" s="4"/>
      <c r="D4301" s="4"/>
      <c r="E4301" s="4"/>
      <c r="F4301" s="4"/>
      <c r="G4301" s="4"/>
      <c r="H4301" s="4"/>
      <c r="I4301" s="4" t="s">
        <v>95</v>
      </c>
      <c r="J4301" s="4" t="s">
        <v>94</v>
      </c>
      <c r="K4301" s="4"/>
      <c r="L4301" s="4"/>
      <c r="M4301" s="4"/>
      <c r="N4301" s="4"/>
      <c r="O4301" s="46"/>
      <c r="P4301"/>
      <c r="Q4301"/>
      <c r="R4301"/>
      <c r="S4301"/>
      <c r="T4301"/>
    </row>
    <row r="4302" spans="1:20" x14ac:dyDescent="0.25">
      <c r="A4302" s="33"/>
      <c r="B4302" s="4"/>
      <c r="C4302" s="4"/>
      <c r="D4302" s="4"/>
      <c r="E4302" s="4"/>
      <c r="F4302" s="4"/>
      <c r="G4302" s="4"/>
      <c r="H4302" s="4"/>
      <c r="I4302" s="4"/>
      <c r="J4302" s="4"/>
      <c r="K4302" s="4" t="s">
        <v>132</v>
      </c>
      <c r="L4302" s="4" t="s">
        <v>59</v>
      </c>
      <c r="M4302" s="4" t="s">
        <v>133</v>
      </c>
      <c r="N4302" s="4"/>
      <c r="O4302" s="46">
        <v>2</v>
      </c>
      <c r="P4302"/>
      <c r="Q4302"/>
      <c r="R4302"/>
      <c r="S4302"/>
      <c r="T4302"/>
    </row>
    <row r="4303" spans="1:20" x14ac:dyDescent="0.25">
      <c r="A4303" s="33"/>
      <c r="B4303" s="4"/>
      <c r="C4303" s="4"/>
      <c r="D4303" s="4"/>
      <c r="E4303" s="4"/>
      <c r="F4303" s="4"/>
      <c r="G4303" s="4"/>
      <c r="H4303" s="4"/>
      <c r="I4303" s="4"/>
      <c r="J4303" s="4"/>
      <c r="K4303" s="4" t="s">
        <v>92</v>
      </c>
      <c r="L4303" s="4" t="s">
        <v>51</v>
      </c>
      <c r="M4303" s="4" t="s">
        <v>93</v>
      </c>
      <c r="N4303" s="4"/>
      <c r="O4303" s="46">
        <v>217573</v>
      </c>
      <c r="P4303"/>
      <c r="Q4303"/>
      <c r="R4303"/>
      <c r="S4303"/>
      <c r="T4303"/>
    </row>
    <row r="4304" spans="1:20" x14ac:dyDescent="0.25">
      <c r="A4304" s="33"/>
      <c r="B4304" s="4"/>
      <c r="C4304" s="4"/>
      <c r="D4304" s="4"/>
      <c r="E4304" s="4"/>
      <c r="F4304" s="4"/>
      <c r="G4304" s="4"/>
      <c r="H4304" s="4"/>
      <c r="I4304" s="4"/>
      <c r="J4304" s="4"/>
      <c r="K4304" s="4" t="s">
        <v>96</v>
      </c>
      <c r="L4304" s="4" t="s">
        <v>59</v>
      </c>
      <c r="M4304" s="4" t="s">
        <v>97</v>
      </c>
      <c r="N4304" s="4"/>
      <c r="O4304" s="46">
        <v>217573</v>
      </c>
      <c r="P4304"/>
      <c r="Q4304"/>
      <c r="R4304"/>
      <c r="S4304"/>
      <c r="T4304"/>
    </row>
    <row r="4305" spans="1:20" x14ac:dyDescent="0.25">
      <c r="A4305" s="33"/>
      <c r="B4305" s="4"/>
      <c r="C4305" s="4"/>
      <c r="D4305" s="4"/>
      <c r="E4305" s="4"/>
      <c r="F4305" s="4"/>
      <c r="G4305" s="4"/>
      <c r="H4305" s="4"/>
      <c r="I4305" s="4"/>
      <c r="J4305" s="4"/>
      <c r="K4305" s="4" t="s">
        <v>381</v>
      </c>
      <c r="L4305" s="4" t="s">
        <v>51</v>
      </c>
      <c r="M4305" s="4" t="s">
        <v>382</v>
      </c>
      <c r="N4305" s="4"/>
      <c r="O4305" s="46">
        <v>-2</v>
      </c>
      <c r="P4305"/>
      <c r="Q4305"/>
      <c r="R4305"/>
      <c r="S4305"/>
      <c r="T4305"/>
    </row>
    <row r="4306" spans="1:20" x14ac:dyDescent="0.25">
      <c r="A4306" s="33"/>
      <c r="B4306" s="4"/>
      <c r="C4306" s="4"/>
      <c r="D4306" s="4"/>
      <c r="E4306" s="4"/>
      <c r="F4306" s="4"/>
      <c r="G4306" s="4"/>
      <c r="H4306" s="4"/>
      <c r="I4306" s="4"/>
      <c r="J4306" s="4"/>
      <c r="K4306" s="4" t="s">
        <v>138</v>
      </c>
      <c r="L4306" s="4" t="s">
        <v>59</v>
      </c>
      <c r="M4306" s="4" t="s">
        <v>139</v>
      </c>
      <c r="N4306" s="4"/>
      <c r="O4306" s="46">
        <v>-2</v>
      </c>
      <c r="P4306"/>
      <c r="Q4306"/>
      <c r="R4306"/>
      <c r="S4306"/>
      <c r="T4306"/>
    </row>
    <row r="4307" spans="1:20" x14ac:dyDescent="0.25">
      <c r="A4307" s="33"/>
      <c r="B4307" s="4"/>
      <c r="C4307" s="4"/>
      <c r="D4307" s="4"/>
      <c r="E4307" s="4"/>
      <c r="F4307" s="4"/>
      <c r="G4307" s="4"/>
      <c r="H4307" s="4"/>
      <c r="I4307" s="4"/>
      <c r="J4307" s="4"/>
      <c r="K4307" s="4" t="s">
        <v>98</v>
      </c>
      <c r="L4307" s="4" t="s">
        <v>59</v>
      </c>
      <c r="M4307" s="4" t="s">
        <v>99</v>
      </c>
      <c r="N4307" s="4"/>
      <c r="O4307" s="46">
        <v>217571</v>
      </c>
      <c r="P4307"/>
      <c r="Q4307"/>
      <c r="R4307"/>
      <c r="S4307"/>
      <c r="T4307"/>
    </row>
    <row r="4308" spans="1:20" x14ac:dyDescent="0.25">
      <c r="A4308" s="33"/>
      <c r="B4308" s="4"/>
      <c r="C4308" s="4"/>
      <c r="D4308" s="4"/>
      <c r="E4308" s="4"/>
      <c r="F4308" s="4"/>
      <c r="G4308" s="4"/>
      <c r="H4308" s="4"/>
      <c r="I4308" s="4"/>
      <c r="J4308" s="4"/>
      <c r="K4308" s="4" t="s">
        <v>100</v>
      </c>
      <c r="L4308" s="4" t="s">
        <v>59</v>
      </c>
      <c r="M4308" s="4" t="s">
        <v>101</v>
      </c>
      <c r="N4308" s="4"/>
      <c r="O4308" s="46">
        <v>217571</v>
      </c>
      <c r="P4308"/>
      <c r="Q4308"/>
      <c r="R4308"/>
      <c r="S4308"/>
      <c r="T4308"/>
    </row>
    <row r="4309" spans="1:20" x14ac:dyDescent="0.25">
      <c r="A4309" s="43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6"/>
      <c r="P4309"/>
      <c r="Q4309"/>
      <c r="R4309"/>
      <c r="S4309"/>
      <c r="T4309"/>
    </row>
    <row r="4310" spans="1:20" x14ac:dyDescent="0.25">
      <c r="A4310" s="30"/>
      <c r="B4310" s="4"/>
      <c r="C4310" s="4"/>
      <c r="D4310" s="4" t="s">
        <v>528</v>
      </c>
      <c r="E4310" s="4" t="s">
        <v>42</v>
      </c>
      <c r="F4310" s="4"/>
      <c r="G4310" s="4" t="s">
        <v>530</v>
      </c>
      <c r="H4310" s="4"/>
      <c r="I4310" s="4"/>
      <c r="J4310" s="4"/>
      <c r="K4310" s="4"/>
      <c r="L4310" s="4"/>
      <c r="M4310" s="4"/>
      <c r="N4310" s="4"/>
      <c r="O4310" s="46"/>
      <c r="P4310"/>
      <c r="Q4310"/>
      <c r="R4310"/>
      <c r="S4310"/>
      <c r="T4310"/>
    </row>
    <row r="4311" spans="1:20" x14ac:dyDescent="0.25">
      <c r="A4311" s="33"/>
      <c r="B4311" s="4"/>
      <c r="C4311" s="4"/>
      <c r="D4311" s="4"/>
      <c r="E4311" s="4"/>
      <c r="F4311" s="4"/>
      <c r="G4311" s="4"/>
      <c r="H4311" s="4" t="s">
        <v>531</v>
      </c>
      <c r="I4311" s="4"/>
      <c r="J4311" s="4"/>
      <c r="K4311" s="4"/>
      <c r="L4311" s="4"/>
      <c r="M4311" s="4"/>
      <c r="N4311" s="4"/>
      <c r="O4311" s="46"/>
      <c r="P4311"/>
      <c r="Q4311"/>
      <c r="R4311"/>
      <c r="S4311"/>
      <c r="T4311"/>
    </row>
    <row r="4312" spans="1:20" x14ac:dyDescent="0.25">
      <c r="A4312" s="33"/>
      <c r="B4312" s="4"/>
      <c r="C4312" s="4"/>
      <c r="D4312" s="4"/>
      <c r="E4312" s="4"/>
      <c r="F4312" s="4"/>
      <c r="G4312" s="4"/>
      <c r="H4312" s="4"/>
      <c r="I4312" s="4" t="s">
        <v>50</v>
      </c>
      <c r="J4312" s="4" t="s">
        <v>49</v>
      </c>
      <c r="K4312" s="4"/>
      <c r="L4312" s="4"/>
      <c r="M4312" s="4"/>
      <c r="N4312" s="4"/>
      <c r="O4312" s="46"/>
      <c r="P4312"/>
      <c r="Q4312"/>
      <c r="R4312"/>
      <c r="S4312"/>
      <c r="T4312"/>
    </row>
    <row r="4313" spans="1:20" x14ac:dyDescent="0.25">
      <c r="A4313" s="33"/>
      <c r="B4313" s="4"/>
      <c r="C4313" s="4"/>
      <c r="D4313" s="4"/>
      <c r="E4313" s="4"/>
      <c r="F4313" s="4"/>
      <c r="G4313" s="4"/>
      <c r="H4313" s="4"/>
      <c r="I4313" s="4"/>
      <c r="J4313" s="4"/>
      <c r="K4313" s="4" t="s">
        <v>45</v>
      </c>
      <c r="L4313" s="4" t="s">
        <v>51</v>
      </c>
      <c r="M4313" s="4" t="s">
        <v>46</v>
      </c>
      <c r="N4313" s="4"/>
      <c r="O4313" s="46">
        <v>84931</v>
      </c>
      <c r="P4313"/>
      <c r="Q4313"/>
      <c r="R4313"/>
      <c r="S4313"/>
      <c r="T4313"/>
    </row>
    <row r="4314" spans="1:20" x14ac:dyDescent="0.25">
      <c r="A4314" s="33"/>
      <c r="B4314" s="4"/>
      <c r="C4314" s="4"/>
      <c r="D4314" s="4"/>
      <c r="E4314" s="4"/>
      <c r="F4314" s="4"/>
      <c r="G4314" s="4"/>
      <c r="H4314" s="4"/>
      <c r="I4314" s="4"/>
      <c r="J4314" s="4"/>
      <c r="K4314" s="4" t="s">
        <v>172</v>
      </c>
      <c r="L4314" s="4" t="s">
        <v>51</v>
      </c>
      <c r="M4314" s="4" t="s">
        <v>173</v>
      </c>
      <c r="N4314" s="4"/>
      <c r="O4314" s="46">
        <v>1250</v>
      </c>
      <c r="P4314"/>
      <c r="Q4314"/>
      <c r="R4314"/>
      <c r="S4314"/>
      <c r="T4314"/>
    </row>
    <row r="4315" spans="1:20" x14ac:dyDescent="0.25">
      <c r="A4315" s="33"/>
      <c r="B4315" s="4"/>
      <c r="C4315" s="4"/>
      <c r="D4315" s="4"/>
      <c r="E4315" s="4"/>
      <c r="F4315" s="4"/>
      <c r="G4315" s="4"/>
      <c r="H4315" s="4"/>
      <c r="I4315" s="4"/>
      <c r="J4315" s="4"/>
      <c r="K4315" s="4" t="s">
        <v>55</v>
      </c>
      <c r="L4315" s="4" t="s">
        <v>51</v>
      </c>
      <c r="M4315" s="4" t="s">
        <v>56</v>
      </c>
      <c r="N4315" s="4"/>
      <c r="O4315" s="46">
        <v>25624</v>
      </c>
      <c r="P4315"/>
      <c r="Q4315"/>
      <c r="R4315"/>
      <c r="S4315"/>
      <c r="T4315"/>
    </row>
    <row r="4316" spans="1:20" x14ac:dyDescent="0.25">
      <c r="A4316" s="33"/>
      <c r="B4316" s="4"/>
      <c r="C4316" s="4"/>
      <c r="D4316" s="4"/>
      <c r="E4316" s="4"/>
      <c r="F4316" s="4"/>
      <c r="G4316" s="4"/>
      <c r="H4316" s="4"/>
      <c r="I4316" s="4"/>
      <c r="J4316" s="4"/>
      <c r="K4316" s="4" t="s">
        <v>174</v>
      </c>
      <c r="L4316" s="4" t="s">
        <v>51</v>
      </c>
      <c r="M4316" s="4" t="s">
        <v>175</v>
      </c>
      <c r="N4316" s="4"/>
      <c r="O4316" s="46">
        <v>29376</v>
      </c>
      <c r="P4316"/>
      <c r="Q4316"/>
      <c r="R4316"/>
      <c r="S4316"/>
      <c r="T4316"/>
    </row>
    <row r="4317" spans="1:20" x14ac:dyDescent="0.25">
      <c r="A4317" s="33"/>
      <c r="B4317" s="4"/>
      <c r="C4317" s="4"/>
      <c r="D4317" s="4"/>
      <c r="E4317" s="4"/>
      <c r="F4317" s="4"/>
      <c r="G4317" s="4"/>
      <c r="H4317" s="4"/>
      <c r="I4317" s="4"/>
      <c r="J4317" s="4"/>
      <c r="K4317" s="4" t="s">
        <v>57</v>
      </c>
      <c r="L4317" s="4" t="s">
        <v>59</v>
      </c>
      <c r="M4317" s="4" t="s">
        <v>58</v>
      </c>
      <c r="N4317" s="4"/>
      <c r="O4317" s="46">
        <v>141181</v>
      </c>
      <c r="P4317"/>
      <c r="Q4317"/>
      <c r="R4317"/>
      <c r="S4317"/>
      <c r="T4317"/>
    </row>
    <row r="4318" spans="1:20" x14ac:dyDescent="0.25">
      <c r="A4318" s="33"/>
      <c r="B4318" s="4"/>
      <c r="C4318" s="4"/>
      <c r="D4318" s="4"/>
      <c r="E4318" s="4"/>
      <c r="F4318" s="4"/>
      <c r="G4318" s="4"/>
      <c r="H4318" s="4"/>
      <c r="I4318" s="4"/>
      <c r="J4318" s="4"/>
      <c r="K4318" s="4" t="s">
        <v>103</v>
      </c>
      <c r="L4318" s="4" t="s">
        <v>51</v>
      </c>
      <c r="M4318" s="4" t="s">
        <v>104</v>
      </c>
      <c r="N4318" s="4"/>
      <c r="O4318" s="46">
        <v>1162500</v>
      </c>
      <c r="P4318"/>
      <c r="Q4318"/>
      <c r="R4318"/>
      <c r="S4318"/>
      <c r="T4318"/>
    </row>
    <row r="4319" spans="1:20" x14ac:dyDescent="0.25">
      <c r="A4319" s="33"/>
      <c r="B4319" s="4"/>
      <c r="C4319" s="4"/>
      <c r="D4319" s="4"/>
      <c r="E4319" s="4"/>
      <c r="F4319" s="4"/>
      <c r="G4319" s="4"/>
      <c r="H4319" s="4"/>
      <c r="I4319" s="4"/>
      <c r="J4319" s="4"/>
      <c r="K4319" s="4" t="s">
        <v>217</v>
      </c>
      <c r="L4319" s="4" t="s">
        <v>51</v>
      </c>
      <c r="M4319" s="4" t="s">
        <v>218</v>
      </c>
      <c r="N4319" s="4"/>
      <c r="O4319" s="46">
        <v>-22750</v>
      </c>
      <c r="P4319"/>
      <c r="Q4319"/>
      <c r="R4319"/>
      <c r="S4319"/>
      <c r="T4319"/>
    </row>
    <row r="4320" spans="1:20" x14ac:dyDescent="0.25">
      <c r="A4320" s="33"/>
      <c r="B4320" s="4"/>
      <c r="C4320" s="4"/>
      <c r="D4320" s="4"/>
      <c r="E4320" s="4"/>
      <c r="F4320" s="4"/>
      <c r="G4320" s="4"/>
      <c r="H4320" s="4"/>
      <c r="I4320" s="4"/>
      <c r="J4320" s="4"/>
      <c r="K4320" s="4" t="s">
        <v>199</v>
      </c>
      <c r="L4320" s="4" t="s">
        <v>51</v>
      </c>
      <c r="M4320" s="4" t="s">
        <v>200</v>
      </c>
      <c r="N4320" s="4"/>
      <c r="O4320" s="46">
        <v>-42000</v>
      </c>
      <c r="P4320"/>
      <c r="Q4320"/>
      <c r="R4320"/>
      <c r="S4320"/>
      <c r="T4320"/>
    </row>
    <row r="4321" spans="1:20" x14ac:dyDescent="0.25">
      <c r="A4321" s="33"/>
      <c r="B4321" s="4"/>
      <c r="C4321" s="4"/>
      <c r="D4321" s="4"/>
      <c r="E4321" s="4"/>
      <c r="F4321" s="4"/>
      <c r="G4321" s="4"/>
      <c r="H4321" s="4"/>
      <c r="I4321" s="4"/>
      <c r="J4321" s="4"/>
      <c r="K4321" s="4" t="s">
        <v>110</v>
      </c>
      <c r="L4321" s="4" t="s">
        <v>59</v>
      </c>
      <c r="M4321" s="4" t="s">
        <v>111</v>
      </c>
      <c r="N4321" s="4"/>
      <c r="O4321" s="46">
        <v>1097750</v>
      </c>
      <c r="P4321"/>
      <c r="Q4321"/>
      <c r="R4321"/>
      <c r="S4321"/>
      <c r="T4321"/>
    </row>
    <row r="4322" spans="1:20" x14ac:dyDescent="0.25">
      <c r="A4322" s="33"/>
      <c r="B4322" s="4"/>
      <c r="C4322" s="4"/>
      <c r="D4322" s="4"/>
      <c r="E4322" s="4"/>
      <c r="F4322" s="4"/>
      <c r="G4322" s="4"/>
      <c r="H4322" s="4"/>
      <c r="I4322" s="4"/>
      <c r="J4322" s="4"/>
      <c r="K4322" s="4" t="s">
        <v>112</v>
      </c>
      <c r="L4322" s="4" t="s">
        <v>51</v>
      </c>
      <c r="M4322" s="4" t="s">
        <v>113</v>
      </c>
      <c r="N4322" s="4"/>
      <c r="O4322" s="46">
        <v>9601</v>
      </c>
      <c r="P4322"/>
      <c r="Q4322"/>
      <c r="R4322"/>
      <c r="S4322"/>
      <c r="T4322"/>
    </row>
    <row r="4323" spans="1:20" x14ac:dyDescent="0.25">
      <c r="A4323" s="33"/>
      <c r="B4323" s="4"/>
      <c r="C4323" s="4"/>
      <c r="D4323" s="4"/>
      <c r="E4323" s="4"/>
      <c r="F4323" s="4"/>
      <c r="G4323" s="4"/>
      <c r="H4323" s="4"/>
      <c r="I4323" s="4"/>
      <c r="J4323" s="4"/>
      <c r="K4323" s="4" t="s">
        <v>114</v>
      </c>
      <c r="L4323" s="4" t="s">
        <v>51</v>
      </c>
      <c r="M4323" s="4" t="s">
        <v>115</v>
      </c>
      <c r="N4323" s="4"/>
      <c r="O4323" s="46">
        <v>1182</v>
      </c>
      <c r="P4323"/>
      <c r="Q4323"/>
      <c r="R4323"/>
      <c r="S4323"/>
      <c r="T4323"/>
    </row>
    <row r="4324" spans="1:20" x14ac:dyDescent="0.25">
      <c r="A4324" s="33"/>
      <c r="B4324" s="4"/>
      <c r="C4324" s="4"/>
      <c r="D4324" s="4"/>
      <c r="E4324" s="4"/>
      <c r="F4324" s="4"/>
      <c r="G4324" s="4"/>
      <c r="H4324" s="4"/>
      <c r="I4324" s="4"/>
      <c r="J4324" s="4"/>
      <c r="K4324" s="4" t="s">
        <v>116</v>
      </c>
      <c r="L4324" s="4" t="s">
        <v>51</v>
      </c>
      <c r="M4324" s="4" t="s">
        <v>117</v>
      </c>
      <c r="N4324" s="4"/>
      <c r="O4324" s="46">
        <v>1283</v>
      </c>
      <c r="P4324"/>
      <c r="Q4324"/>
      <c r="R4324"/>
      <c r="S4324"/>
      <c r="T4324"/>
    </row>
    <row r="4325" spans="1:20" x14ac:dyDescent="0.25">
      <c r="A4325" s="33"/>
      <c r="B4325" s="4"/>
      <c r="C4325" s="4"/>
      <c r="D4325" s="4"/>
      <c r="E4325" s="4"/>
      <c r="F4325" s="4"/>
      <c r="G4325" s="4"/>
      <c r="H4325" s="4"/>
      <c r="I4325" s="4"/>
      <c r="J4325" s="4"/>
      <c r="K4325" s="4" t="s">
        <v>118</v>
      </c>
      <c r="L4325" s="4" t="s">
        <v>59</v>
      </c>
      <c r="M4325" s="4" t="s">
        <v>119</v>
      </c>
      <c r="N4325" s="4"/>
      <c r="O4325" s="46">
        <v>12066</v>
      </c>
      <c r="P4325"/>
      <c r="Q4325"/>
      <c r="R4325"/>
      <c r="S4325"/>
      <c r="T4325"/>
    </row>
    <row r="4326" spans="1:20" x14ac:dyDescent="0.25">
      <c r="A4326" s="33"/>
      <c r="B4326" s="4"/>
      <c r="C4326" s="4"/>
      <c r="D4326" s="4"/>
      <c r="E4326" s="4"/>
      <c r="F4326" s="4"/>
      <c r="G4326" s="4"/>
      <c r="H4326" s="4"/>
      <c r="I4326" s="4"/>
      <c r="J4326" s="4"/>
      <c r="K4326" s="4" t="s">
        <v>120</v>
      </c>
      <c r="L4326" s="4" t="s">
        <v>59</v>
      </c>
      <c r="M4326" s="4" t="s">
        <v>121</v>
      </c>
      <c r="N4326" s="4"/>
      <c r="O4326" s="46">
        <v>1109816</v>
      </c>
      <c r="P4326"/>
      <c r="Q4326"/>
      <c r="R4326"/>
      <c r="S4326"/>
      <c r="T4326"/>
    </row>
    <row r="4327" spans="1:20" x14ac:dyDescent="0.25">
      <c r="A4327" s="33"/>
      <c r="B4327" s="4"/>
      <c r="C4327" s="4"/>
      <c r="D4327" s="4"/>
      <c r="E4327" s="4"/>
      <c r="F4327" s="4"/>
      <c r="G4327" s="4"/>
      <c r="H4327" s="4"/>
      <c r="I4327" s="4"/>
      <c r="J4327" s="4"/>
      <c r="K4327" s="4" t="s">
        <v>60</v>
      </c>
      <c r="L4327" s="4" t="s">
        <v>59</v>
      </c>
      <c r="M4327" s="4" t="s">
        <v>61</v>
      </c>
      <c r="N4327" s="4"/>
      <c r="O4327" s="46">
        <v>1250997</v>
      </c>
      <c r="P4327"/>
      <c r="Q4327"/>
      <c r="R4327"/>
      <c r="S4327"/>
      <c r="T4327"/>
    </row>
    <row r="4328" spans="1:20" x14ac:dyDescent="0.25">
      <c r="A4328" s="43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6"/>
      <c r="P4328"/>
      <c r="Q4328"/>
      <c r="R4328"/>
      <c r="S4328"/>
      <c r="T4328"/>
    </row>
    <row r="4329" spans="1:20" x14ac:dyDescent="0.25">
      <c r="A4329" s="30"/>
      <c r="B4329" s="4"/>
      <c r="C4329" s="4"/>
      <c r="D4329" s="4"/>
      <c r="E4329" s="4"/>
      <c r="F4329" s="4"/>
      <c r="G4329" s="4"/>
      <c r="H4329" s="4"/>
      <c r="I4329" s="4" t="s">
        <v>65</v>
      </c>
      <c r="J4329" s="4" t="s">
        <v>64</v>
      </c>
      <c r="K4329" s="4"/>
      <c r="L4329" s="4"/>
      <c r="M4329" s="4"/>
      <c r="N4329" s="4"/>
      <c r="O4329" s="46"/>
      <c r="P4329"/>
      <c r="Q4329"/>
      <c r="R4329"/>
      <c r="S4329"/>
      <c r="T4329"/>
    </row>
    <row r="4330" spans="1:20" x14ac:dyDescent="0.25">
      <c r="A4330" s="33"/>
      <c r="B4330" s="4"/>
      <c r="C4330" s="4"/>
      <c r="D4330" s="4"/>
      <c r="E4330" s="4"/>
      <c r="F4330" s="4"/>
      <c r="G4330" s="4"/>
      <c r="H4330" s="4"/>
      <c r="I4330" s="4"/>
      <c r="J4330" s="4"/>
      <c r="K4330" s="4" t="s">
        <v>62</v>
      </c>
      <c r="L4330" s="4" t="s">
        <v>51</v>
      </c>
      <c r="M4330" s="4" t="s">
        <v>63</v>
      </c>
      <c r="N4330" s="4"/>
      <c r="O4330" s="46">
        <v>815169</v>
      </c>
      <c r="P4330"/>
      <c r="Q4330"/>
      <c r="R4330"/>
      <c r="S4330"/>
      <c r="T4330"/>
    </row>
    <row r="4331" spans="1:20" x14ac:dyDescent="0.25">
      <c r="A4331" s="33"/>
      <c r="B4331" s="4"/>
      <c r="C4331" s="4"/>
      <c r="D4331" s="4"/>
      <c r="E4331" s="4"/>
      <c r="F4331" s="4"/>
      <c r="G4331" s="4"/>
      <c r="H4331" s="4"/>
      <c r="I4331" s="4"/>
      <c r="J4331" s="4"/>
      <c r="K4331" s="4" t="s">
        <v>66</v>
      </c>
      <c r="L4331" s="4" t="s">
        <v>59</v>
      </c>
      <c r="M4331" s="4" t="s">
        <v>67</v>
      </c>
      <c r="N4331" s="4"/>
      <c r="O4331" s="46">
        <v>815169</v>
      </c>
      <c r="P4331"/>
      <c r="Q4331"/>
      <c r="R4331"/>
      <c r="S4331"/>
      <c r="T4331"/>
    </row>
    <row r="4332" spans="1:20" x14ac:dyDescent="0.25">
      <c r="A4332" s="33"/>
      <c r="B4332" s="4"/>
      <c r="C4332" s="4"/>
      <c r="D4332" s="4"/>
      <c r="E4332" s="4"/>
      <c r="F4332" s="4"/>
      <c r="G4332" s="4"/>
      <c r="H4332" s="4"/>
      <c r="I4332" s="4"/>
      <c r="J4332" s="4"/>
      <c r="K4332" s="4" t="s">
        <v>122</v>
      </c>
      <c r="L4332" s="4" t="s">
        <v>51</v>
      </c>
      <c r="M4332" s="4" t="s">
        <v>123</v>
      </c>
      <c r="N4332" s="4"/>
      <c r="O4332" s="46">
        <v>10376</v>
      </c>
      <c r="P4332"/>
      <c r="Q4332"/>
      <c r="R4332"/>
      <c r="S4332"/>
      <c r="T4332"/>
    </row>
    <row r="4333" spans="1:20" x14ac:dyDescent="0.25">
      <c r="A4333" s="33"/>
      <c r="B4333" s="4"/>
      <c r="C4333" s="4"/>
      <c r="D4333" s="4"/>
      <c r="E4333" s="4"/>
      <c r="F4333" s="4"/>
      <c r="G4333" s="4"/>
      <c r="H4333" s="4"/>
      <c r="I4333" s="4"/>
      <c r="J4333" s="4"/>
      <c r="K4333" s="4" t="s">
        <v>124</v>
      </c>
      <c r="L4333" s="4" t="s">
        <v>59</v>
      </c>
      <c r="M4333" s="4" t="s">
        <v>125</v>
      </c>
      <c r="N4333" s="4"/>
      <c r="O4333" s="46">
        <v>10376</v>
      </c>
      <c r="P4333"/>
      <c r="Q4333"/>
      <c r="R4333"/>
      <c r="S4333"/>
      <c r="T4333"/>
    </row>
    <row r="4334" spans="1:20" x14ac:dyDescent="0.25">
      <c r="A4334" s="33"/>
      <c r="B4334" s="4"/>
      <c r="C4334" s="4"/>
      <c r="D4334" s="4"/>
      <c r="E4334" s="4"/>
      <c r="F4334" s="4"/>
      <c r="G4334" s="4"/>
      <c r="H4334" s="4"/>
      <c r="I4334" s="4"/>
      <c r="J4334" s="4"/>
      <c r="K4334" s="4" t="s">
        <v>68</v>
      </c>
      <c r="L4334" s="4" t="s">
        <v>51</v>
      </c>
      <c r="M4334" s="4" t="s">
        <v>69</v>
      </c>
      <c r="N4334" s="4"/>
      <c r="O4334" s="46">
        <v>394727</v>
      </c>
      <c r="P4334"/>
      <c r="Q4334"/>
      <c r="R4334"/>
      <c r="S4334"/>
      <c r="T4334"/>
    </row>
    <row r="4335" spans="1:20" x14ac:dyDescent="0.25">
      <c r="A4335" s="33"/>
      <c r="B4335" s="4"/>
      <c r="C4335" s="4"/>
      <c r="D4335" s="4"/>
      <c r="E4335" s="4"/>
      <c r="F4335" s="4"/>
      <c r="G4335" s="4"/>
      <c r="H4335" s="4"/>
      <c r="I4335" s="4"/>
      <c r="J4335" s="4"/>
      <c r="K4335" s="4" t="s">
        <v>126</v>
      </c>
      <c r="L4335" s="4" t="s">
        <v>51</v>
      </c>
      <c r="M4335" s="4" t="s">
        <v>127</v>
      </c>
      <c r="N4335" s="4"/>
      <c r="O4335" s="46">
        <v>30659</v>
      </c>
      <c r="P4335"/>
      <c r="Q4335"/>
      <c r="R4335"/>
      <c r="S4335"/>
      <c r="T4335"/>
    </row>
    <row r="4336" spans="1:20" x14ac:dyDescent="0.25">
      <c r="A4336" s="33"/>
      <c r="B4336" s="4"/>
      <c r="C4336" s="4"/>
      <c r="D4336" s="4"/>
      <c r="E4336" s="4"/>
      <c r="F4336" s="4"/>
      <c r="G4336" s="4"/>
      <c r="H4336" s="4"/>
      <c r="I4336" s="4"/>
      <c r="J4336" s="4"/>
      <c r="K4336" s="4" t="s">
        <v>70</v>
      </c>
      <c r="L4336" s="4" t="s">
        <v>51</v>
      </c>
      <c r="M4336" s="4" t="s">
        <v>71</v>
      </c>
      <c r="N4336" s="4"/>
      <c r="O4336" s="46">
        <v>66</v>
      </c>
      <c r="P4336"/>
      <c r="Q4336"/>
      <c r="R4336"/>
      <c r="S4336"/>
      <c r="T4336"/>
    </row>
    <row r="4337" spans="1:20" x14ac:dyDescent="0.25">
      <c r="A4337" s="33"/>
      <c r="B4337" s="4"/>
      <c r="C4337" s="4"/>
      <c r="D4337" s="4"/>
      <c r="E4337" s="4"/>
      <c r="F4337" s="4"/>
      <c r="G4337" s="4"/>
      <c r="H4337" s="4"/>
      <c r="I4337" s="4"/>
      <c r="J4337" s="4"/>
      <c r="K4337" s="4" t="s">
        <v>72</v>
      </c>
      <c r="L4337" s="4" t="s">
        <v>59</v>
      </c>
      <c r="M4337" s="4" t="s">
        <v>73</v>
      </c>
      <c r="N4337" s="4"/>
      <c r="O4337" s="46">
        <v>425452</v>
      </c>
      <c r="P4337"/>
      <c r="Q4337"/>
      <c r="R4337"/>
      <c r="S4337"/>
      <c r="T4337"/>
    </row>
    <row r="4338" spans="1:20" x14ac:dyDescent="0.25">
      <c r="A4338" s="33"/>
      <c r="B4338" s="4"/>
      <c r="C4338" s="4"/>
      <c r="D4338" s="4"/>
      <c r="E4338" s="4"/>
      <c r="F4338" s="4"/>
      <c r="G4338" s="4"/>
      <c r="H4338" s="4"/>
      <c r="I4338" s="4"/>
      <c r="J4338" s="4"/>
      <c r="K4338" s="4" t="s">
        <v>74</v>
      </c>
      <c r="L4338" s="4" t="s">
        <v>59</v>
      </c>
      <c r="M4338" s="4" t="s">
        <v>75</v>
      </c>
      <c r="N4338" s="4"/>
      <c r="O4338" s="46">
        <v>1250997</v>
      </c>
      <c r="P4338"/>
      <c r="Q4338"/>
      <c r="R4338"/>
      <c r="S4338"/>
      <c r="T4338"/>
    </row>
    <row r="4339" spans="1:20" x14ac:dyDescent="0.25">
      <c r="A4339" s="43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6"/>
      <c r="P4339"/>
      <c r="Q4339"/>
      <c r="R4339"/>
      <c r="S4339"/>
      <c r="T4339"/>
    </row>
    <row r="4340" spans="1:20" x14ac:dyDescent="0.25">
      <c r="A4340" s="30"/>
      <c r="B4340" s="4"/>
      <c r="C4340" s="4"/>
      <c r="D4340" s="4"/>
      <c r="E4340" s="4"/>
      <c r="F4340" s="4"/>
      <c r="G4340" s="4"/>
      <c r="H4340" s="4"/>
      <c r="I4340" s="4" t="s">
        <v>79</v>
      </c>
      <c r="J4340" s="4" t="s">
        <v>78</v>
      </c>
      <c r="K4340" s="4"/>
      <c r="L4340" s="4"/>
      <c r="M4340" s="4"/>
      <c r="N4340" s="4"/>
      <c r="O4340" s="46"/>
      <c r="P4340"/>
      <c r="Q4340"/>
      <c r="R4340"/>
      <c r="S4340"/>
      <c r="T4340"/>
    </row>
    <row r="4341" spans="1:20" x14ac:dyDescent="0.25">
      <c r="A4341" s="33"/>
      <c r="B4341" s="4"/>
      <c r="C4341" s="4"/>
      <c r="D4341" s="4"/>
      <c r="E4341" s="4"/>
      <c r="F4341" s="4"/>
      <c r="G4341" s="4"/>
      <c r="H4341" s="4"/>
      <c r="I4341" s="4"/>
      <c r="J4341" s="4"/>
      <c r="K4341" s="4" t="s">
        <v>76</v>
      </c>
      <c r="L4341" s="4" t="s">
        <v>51</v>
      </c>
      <c r="M4341" s="4" t="s">
        <v>77</v>
      </c>
      <c r="N4341" s="4"/>
      <c r="O4341" s="46">
        <v>2301243</v>
      </c>
      <c r="P4341"/>
      <c r="Q4341"/>
      <c r="R4341"/>
      <c r="S4341"/>
      <c r="T4341"/>
    </row>
    <row r="4342" spans="1:20" x14ac:dyDescent="0.25">
      <c r="A4342" s="33"/>
      <c r="B4342" s="4"/>
      <c r="C4342" s="4"/>
      <c r="D4342" s="4"/>
      <c r="E4342" s="4"/>
      <c r="F4342" s="4"/>
      <c r="G4342" s="4"/>
      <c r="H4342" s="4"/>
      <c r="I4342" s="4"/>
      <c r="J4342" s="4"/>
      <c r="K4342" s="4" t="s">
        <v>80</v>
      </c>
      <c r="L4342" s="4" t="s">
        <v>51</v>
      </c>
      <c r="M4342" s="4" t="s">
        <v>81</v>
      </c>
      <c r="N4342" s="4"/>
      <c r="O4342" s="46">
        <v>825545</v>
      </c>
      <c r="P4342"/>
      <c r="Q4342"/>
      <c r="R4342"/>
      <c r="S4342"/>
      <c r="T4342"/>
    </row>
    <row r="4343" spans="1:20" x14ac:dyDescent="0.25">
      <c r="A4343" s="33"/>
      <c r="B4343" s="4"/>
      <c r="C4343" s="4"/>
      <c r="D4343" s="4"/>
      <c r="E4343" s="4"/>
      <c r="F4343" s="4"/>
      <c r="G4343" s="4"/>
      <c r="H4343" s="4"/>
      <c r="I4343" s="4"/>
      <c r="J4343" s="4"/>
      <c r="K4343" s="4" t="s">
        <v>82</v>
      </c>
      <c r="L4343" s="4" t="s">
        <v>59</v>
      </c>
      <c r="M4343" s="4" t="s">
        <v>83</v>
      </c>
      <c r="N4343" s="4"/>
      <c r="O4343" s="46">
        <v>-1320290</v>
      </c>
      <c r="P4343"/>
      <c r="Q4343"/>
      <c r="R4343"/>
      <c r="S4343"/>
      <c r="T4343"/>
    </row>
    <row r="4344" spans="1:20" x14ac:dyDescent="0.25">
      <c r="A4344" s="33"/>
      <c r="B4344" s="4"/>
      <c r="C4344" s="4"/>
      <c r="D4344" s="4"/>
      <c r="E4344" s="4"/>
      <c r="F4344" s="4"/>
      <c r="G4344" s="4"/>
      <c r="H4344" s="4"/>
      <c r="I4344" s="4"/>
      <c r="J4344" s="4"/>
      <c r="K4344" s="4" t="s">
        <v>84</v>
      </c>
      <c r="L4344" s="4" t="s">
        <v>51</v>
      </c>
      <c r="M4344" s="4" t="s">
        <v>85</v>
      </c>
      <c r="N4344" s="4"/>
      <c r="O4344" s="46">
        <v>-25624</v>
      </c>
      <c r="P4344"/>
      <c r="Q4344"/>
      <c r="R4344"/>
      <c r="S4344"/>
      <c r="T4344"/>
    </row>
    <row r="4345" spans="1:20" x14ac:dyDescent="0.25">
      <c r="A4345" s="33"/>
      <c r="B4345" s="4"/>
      <c r="C4345" s="4"/>
      <c r="D4345" s="4"/>
      <c r="E4345" s="4"/>
      <c r="F4345" s="4"/>
      <c r="G4345" s="4"/>
      <c r="H4345" s="4"/>
      <c r="I4345" s="4"/>
      <c r="J4345" s="4"/>
      <c r="K4345" s="4" t="s">
        <v>86</v>
      </c>
      <c r="L4345" s="4" t="s">
        <v>51</v>
      </c>
      <c r="M4345" s="4" t="s">
        <v>87</v>
      </c>
      <c r="N4345" s="4"/>
      <c r="O4345" s="46">
        <v>1780874</v>
      </c>
      <c r="P4345"/>
      <c r="Q4345"/>
      <c r="R4345"/>
      <c r="S4345"/>
      <c r="T4345"/>
    </row>
    <row r="4346" spans="1:20" x14ac:dyDescent="0.25">
      <c r="A4346" s="33"/>
      <c r="B4346" s="4"/>
      <c r="C4346" s="4"/>
      <c r="D4346" s="4"/>
      <c r="E4346" s="4"/>
      <c r="F4346" s="4"/>
      <c r="G4346" s="4"/>
      <c r="H4346" s="4"/>
      <c r="I4346" s="4"/>
      <c r="J4346" s="4"/>
      <c r="K4346" s="4" t="s">
        <v>160</v>
      </c>
      <c r="L4346" s="4" t="s">
        <v>51</v>
      </c>
      <c r="M4346" s="4" t="s">
        <v>161</v>
      </c>
      <c r="N4346" s="4"/>
      <c r="O4346" s="46">
        <v>-3969</v>
      </c>
      <c r="P4346"/>
      <c r="Q4346"/>
      <c r="R4346"/>
      <c r="S4346"/>
      <c r="T4346"/>
    </row>
    <row r="4347" spans="1:20" x14ac:dyDescent="0.25">
      <c r="A4347" s="33"/>
      <c r="B4347" s="4"/>
      <c r="C4347" s="4"/>
      <c r="D4347" s="4"/>
      <c r="E4347" s="4"/>
      <c r="F4347" s="4"/>
      <c r="G4347" s="4"/>
      <c r="H4347" s="4"/>
      <c r="I4347" s="4"/>
      <c r="J4347" s="4"/>
      <c r="K4347" s="4" t="s">
        <v>128</v>
      </c>
      <c r="L4347" s="4" t="s">
        <v>51</v>
      </c>
      <c r="M4347" s="4" t="s">
        <v>129</v>
      </c>
      <c r="N4347" s="4"/>
      <c r="O4347" s="46">
        <v>-1182</v>
      </c>
      <c r="P4347"/>
      <c r="Q4347"/>
      <c r="R4347"/>
      <c r="S4347"/>
      <c r="T4347"/>
    </row>
    <row r="4348" spans="1:20" x14ac:dyDescent="0.25">
      <c r="A4348" s="33"/>
      <c r="B4348" s="4"/>
      <c r="C4348" s="4"/>
      <c r="D4348" s="4"/>
      <c r="E4348" s="4"/>
      <c r="F4348" s="4"/>
      <c r="G4348" s="4"/>
      <c r="H4348" s="4"/>
      <c r="I4348" s="4"/>
      <c r="J4348" s="4"/>
      <c r="K4348" s="4" t="s">
        <v>130</v>
      </c>
      <c r="L4348" s="4" t="s">
        <v>51</v>
      </c>
      <c r="M4348" s="4" t="s">
        <v>131</v>
      </c>
      <c r="N4348" s="4"/>
      <c r="O4348" s="46">
        <v>-5150</v>
      </c>
      <c r="P4348"/>
      <c r="Q4348"/>
      <c r="R4348"/>
      <c r="S4348"/>
      <c r="T4348"/>
    </row>
    <row r="4349" spans="1:20" x14ac:dyDescent="0.25">
      <c r="A4349" s="33"/>
      <c r="B4349" s="4"/>
      <c r="C4349" s="4"/>
      <c r="D4349" s="4"/>
      <c r="E4349" s="4"/>
      <c r="F4349" s="4"/>
      <c r="G4349" s="4"/>
      <c r="H4349" s="4"/>
      <c r="I4349" s="4"/>
      <c r="J4349" s="4"/>
      <c r="K4349" s="4" t="s">
        <v>88</v>
      </c>
      <c r="L4349" s="4" t="s">
        <v>59</v>
      </c>
      <c r="M4349" s="4" t="s">
        <v>89</v>
      </c>
      <c r="N4349" s="4"/>
      <c r="O4349" s="46">
        <v>2297275</v>
      </c>
      <c r="P4349"/>
      <c r="Q4349"/>
      <c r="R4349"/>
      <c r="S4349"/>
      <c r="T4349"/>
    </row>
    <row r="4350" spans="1:20" x14ac:dyDescent="0.25">
      <c r="A4350" s="33"/>
      <c r="B4350" s="4"/>
      <c r="C4350" s="4"/>
      <c r="D4350" s="4"/>
      <c r="E4350" s="4"/>
      <c r="F4350" s="4"/>
      <c r="G4350" s="4"/>
      <c r="H4350" s="4"/>
      <c r="I4350" s="4"/>
      <c r="J4350" s="4"/>
      <c r="K4350" s="4" t="s">
        <v>90</v>
      </c>
      <c r="L4350" s="4" t="s">
        <v>59</v>
      </c>
      <c r="M4350" s="4" t="s">
        <v>91</v>
      </c>
      <c r="N4350" s="4"/>
      <c r="O4350" s="46">
        <v>1775724</v>
      </c>
      <c r="P4350"/>
      <c r="Q4350"/>
      <c r="R4350"/>
      <c r="S4350"/>
      <c r="T4350"/>
    </row>
    <row r="4351" spans="1:20" x14ac:dyDescent="0.25">
      <c r="A4351" s="43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6"/>
      <c r="P4351"/>
      <c r="Q4351"/>
      <c r="R4351"/>
      <c r="S4351"/>
      <c r="T4351"/>
    </row>
    <row r="4352" spans="1:20" x14ac:dyDescent="0.25">
      <c r="A4352" s="30"/>
      <c r="B4352" s="4"/>
      <c r="C4352" s="4"/>
      <c r="D4352" s="4"/>
      <c r="E4352" s="4"/>
      <c r="F4352" s="4"/>
      <c r="G4352" s="4"/>
      <c r="H4352" s="4"/>
      <c r="I4352" s="4" t="s">
        <v>95</v>
      </c>
      <c r="J4352" s="4" t="s">
        <v>94</v>
      </c>
      <c r="K4352" s="4"/>
      <c r="L4352" s="4"/>
      <c r="M4352" s="4"/>
      <c r="N4352" s="4"/>
      <c r="O4352" s="46"/>
      <c r="P4352"/>
      <c r="Q4352"/>
      <c r="R4352"/>
      <c r="S4352"/>
      <c r="T4352"/>
    </row>
    <row r="4353" spans="1:20" x14ac:dyDescent="0.25">
      <c r="A4353" s="33"/>
      <c r="B4353" s="4"/>
      <c r="C4353" s="4"/>
      <c r="D4353" s="4"/>
      <c r="E4353" s="4"/>
      <c r="F4353" s="4"/>
      <c r="G4353" s="4"/>
      <c r="H4353" s="4"/>
      <c r="I4353" s="4"/>
      <c r="J4353" s="4"/>
      <c r="K4353" s="4" t="s">
        <v>132</v>
      </c>
      <c r="L4353" s="4" t="s">
        <v>59</v>
      </c>
      <c r="M4353" s="4" t="s">
        <v>133</v>
      </c>
      <c r="N4353" s="4"/>
      <c r="O4353" s="46">
        <v>1109816</v>
      </c>
      <c r="P4353"/>
      <c r="Q4353"/>
      <c r="R4353"/>
      <c r="S4353"/>
      <c r="T4353"/>
    </row>
    <row r="4354" spans="1:20" x14ac:dyDescent="0.25">
      <c r="A4354" s="33"/>
      <c r="B4354" s="4"/>
      <c r="C4354" s="4"/>
      <c r="D4354" s="4"/>
      <c r="E4354" s="4"/>
      <c r="F4354" s="4"/>
      <c r="G4354" s="4"/>
      <c r="H4354" s="4"/>
      <c r="I4354" s="4"/>
      <c r="J4354" s="4"/>
      <c r="K4354" s="4" t="s">
        <v>134</v>
      </c>
      <c r="L4354" s="4" t="s">
        <v>51</v>
      </c>
      <c r="M4354" s="4" t="s">
        <v>135</v>
      </c>
      <c r="N4354" s="4"/>
      <c r="O4354" s="46">
        <v>140660</v>
      </c>
      <c r="P4354"/>
      <c r="Q4354"/>
      <c r="R4354"/>
      <c r="S4354"/>
      <c r="T4354"/>
    </row>
    <row r="4355" spans="1:20" x14ac:dyDescent="0.25">
      <c r="A4355" s="33"/>
      <c r="B4355" s="4"/>
      <c r="C4355" s="4"/>
      <c r="D4355" s="4"/>
      <c r="E4355" s="4"/>
      <c r="F4355" s="4"/>
      <c r="G4355" s="4"/>
      <c r="H4355" s="4"/>
      <c r="I4355" s="4"/>
      <c r="J4355" s="4"/>
      <c r="K4355" s="4" t="s">
        <v>92</v>
      </c>
      <c r="L4355" s="4" t="s">
        <v>51</v>
      </c>
      <c r="M4355" s="4" t="s">
        <v>93</v>
      </c>
      <c r="N4355" s="4"/>
      <c r="O4355" s="46">
        <v>1179630</v>
      </c>
      <c r="P4355"/>
      <c r="Q4355"/>
      <c r="R4355"/>
      <c r="S4355"/>
      <c r="T4355"/>
    </row>
    <row r="4356" spans="1:20" x14ac:dyDescent="0.25">
      <c r="A4356" s="33"/>
      <c r="B4356" s="4"/>
      <c r="C4356" s="4"/>
      <c r="D4356" s="4"/>
      <c r="E4356" s="4"/>
      <c r="F4356" s="4"/>
      <c r="G4356" s="4"/>
      <c r="H4356" s="4"/>
      <c r="I4356" s="4"/>
      <c r="J4356" s="4"/>
      <c r="K4356" s="4" t="s">
        <v>96</v>
      </c>
      <c r="L4356" s="4" t="s">
        <v>59</v>
      </c>
      <c r="M4356" s="4" t="s">
        <v>97</v>
      </c>
      <c r="N4356" s="4"/>
      <c r="O4356" s="46">
        <v>1320290</v>
      </c>
      <c r="P4356"/>
      <c r="Q4356"/>
      <c r="R4356"/>
      <c r="S4356"/>
      <c r="T4356"/>
    </row>
    <row r="4357" spans="1:20" x14ac:dyDescent="0.25">
      <c r="A4357" s="33"/>
      <c r="B4357" s="4"/>
      <c r="C4357" s="4"/>
      <c r="D4357" s="4"/>
      <c r="E4357" s="4"/>
      <c r="F4357" s="4"/>
      <c r="G4357" s="4"/>
      <c r="H4357" s="4"/>
      <c r="I4357" s="4"/>
      <c r="J4357" s="4"/>
      <c r="K4357" s="4" t="s">
        <v>136</v>
      </c>
      <c r="L4357" s="4" t="s">
        <v>51</v>
      </c>
      <c r="M4357" s="4" t="s">
        <v>137</v>
      </c>
      <c r="N4357" s="4"/>
      <c r="O4357" s="46">
        <v>-7633</v>
      </c>
      <c r="P4357"/>
      <c r="Q4357"/>
      <c r="R4357"/>
      <c r="S4357"/>
      <c r="T4357"/>
    </row>
    <row r="4358" spans="1:20" x14ac:dyDescent="0.25">
      <c r="A4358" s="33"/>
      <c r="B4358" s="4"/>
      <c r="C4358" s="4"/>
      <c r="D4358" s="4"/>
      <c r="E4358" s="4"/>
      <c r="F4358" s="4"/>
      <c r="G4358" s="4"/>
      <c r="H4358" s="4"/>
      <c r="I4358" s="4"/>
      <c r="J4358" s="4"/>
      <c r="K4358" s="4" t="s">
        <v>381</v>
      </c>
      <c r="L4358" s="4" t="s">
        <v>51</v>
      </c>
      <c r="M4358" s="4" t="s">
        <v>382</v>
      </c>
      <c r="N4358" s="4"/>
      <c r="O4358" s="46">
        <v>-1968</v>
      </c>
      <c r="P4358"/>
      <c r="Q4358"/>
      <c r="R4358"/>
      <c r="S4358"/>
      <c r="T4358"/>
    </row>
    <row r="4359" spans="1:20" x14ac:dyDescent="0.25">
      <c r="A4359" s="33"/>
      <c r="B4359" s="4"/>
      <c r="C4359" s="4"/>
      <c r="D4359" s="4"/>
      <c r="E4359" s="4"/>
      <c r="F4359" s="4"/>
      <c r="G4359" s="4"/>
      <c r="H4359" s="4"/>
      <c r="I4359" s="4"/>
      <c r="J4359" s="4"/>
      <c r="K4359" s="4" t="s">
        <v>138</v>
      </c>
      <c r="L4359" s="4" t="s">
        <v>59</v>
      </c>
      <c r="M4359" s="4" t="s">
        <v>139</v>
      </c>
      <c r="N4359" s="4"/>
      <c r="O4359" s="46">
        <v>-9601</v>
      </c>
      <c r="P4359"/>
      <c r="Q4359"/>
      <c r="R4359"/>
      <c r="S4359"/>
      <c r="T4359"/>
    </row>
    <row r="4360" spans="1:20" x14ac:dyDescent="0.25">
      <c r="A4360" s="33"/>
      <c r="B4360" s="4"/>
      <c r="C4360" s="4"/>
      <c r="D4360" s="4"/>
      <c r="E4360" s="4"/>
      <c r="F4360" s="4"/>
      <c r="G4360" s="4"/>
      <c r="H4360" s="4"/>
      <c r="I4360" s="4"/>
      <c r="J4360" s="4"/>
      <c r="K4360" s="4" t="s">
        <v>140</v>
      </c>
      <c r="L4360" s="4" t="s">
        <v>51</v>
      </c>
      <c r="M4360" s="4" t="s">
        <v>141</v>
      </c>
      <c r="N4360" s="4"/>
      <c r="O4360" s="46">
        <v>-1182</v>
      </c>
      <c r="P4360"/>
      <c r="Q4360"/>
      <c r="R4360"/>
      <c r="S4360"/>
      <c r="T4360"/>
    </row>
    <row r="4361" spans="1:20" x14ac:dyDescent="0.25">
      <c r="A4361" s="33"/>
      <c r="B4361" s="4"/>
      <c r="C4361" s="4"/>
      <c r="D4361" s="4"/>
      <c r="E4361" s="4"/>
      <c r="F4361" s="4"/>
      <c r="G4361" s="4"/>
      <c r="H4361" s="4"/>
      <c r="I4361" s="4"/>
      <c r="J4361" s="4"/>
      <c r="K4361" s="4" t="s">
        <v>142</v>
      </c>
      <c r="L4361" s="4" t="s">
        <v>51</v>
      </c>
      <c r="M4361" s="4" t="s">
        <v>143</v>
      </c>
      <c r="N4361" s="4"/>
      <c r="O4361" s="46">
        <v>-1283</v>
      </c>
      <c r="P4361"/>
      <c r="Q4361"/>
      <c r="R4361"/>
      <c r="S4361"/>
      <c r="T4361"/>
    </row>
    <row r="4362" spans="1:20" x14ac:dyDescent="0.25">
      <c r="A4362" s="33"/>
      <c r="B4362" s="4"/>
      <c r="C4362" s="4"/>
      <c r="D4362" s="4"/>
      <c r="E4362" s="4"/>
      <c r="F4362" s="4"/>
      <c r="G4362" s="4"/>
      <c r="H4362" s="4"/>
      <c r="I4362" s="4"/>
      <c r="J4362" s="4"/>
      <c r="K4362" s="4" t="s">
        <v>144</v>
      </c>
      <c r="L4362" s="4" t="s">
        <v>59</v>
      </c>
      <c r="M4362" s="4" t="s">
        <v>145</v>
      </c>
      <c r="N4362" s="4"/>
      <c r="O4362" s="46">
        <v>-2465</v>
      </c>
      <c r="P4362"/>
      <c r="Q4362"/>
      <c r="R4362"/>
      <c r="S4362"/>
      <c r="T4362"/>
    </row>
    <row r="4363" spans="1:20" x14ac:dyDescent="0.25">
      <c r="A4363" s="33"/>
      <c r="B4363" s="4"/>
      <c r="C4363" s="4"/>
      <c r="D4363" s="4"/>
      <c r="E4363" s="4"/>
      <c r="F4363" s="4"/>
      <c r="G4363" s="4"/>
      <c r="H4363" s="4"/>
      <c r="I4363" s="4"/>
      <c r="J4363" s="4"/>
      <c r="K4363" s="4" t="s">
        <v>146</v>
      </c>
      <c r="L4363" s="4" t="s">
        <v>59</v>
      </c>
      <c r="M4363" s="4" t="s">
        <v>147</v>
      </c>
      <c r="N4363" s="4"/>
      <c r="O4363" s="46">
        <v>1097750</v>
      </c>
      <c r="P4363"/>
      <c r="Q4363"/>
      <c r="R4363"/>
      <c r="S4363"/>
      <c r="T4363"/>
    </row>
    <row r="4364" spans="1:20" x14ac:dyDescent="0.25">
      <c r="A4364" s="33"/>
      <c r="B4364" s="4"/>
      <c r="C4364" s="4"/>
      <c r="D4364" s="4"/>
      <c r="E4364" s="4"/>
      <c r="F4364" s="4"/>
      <c r="G4364" s="4"/>
      <c r="H4364" s="4"/>
      <c r="I4364" s="4"/>
      <c r="J4364" s="4"/>
      <c r="K4364" s="4" t="s">
        <v>98</v>
      </c>
      <c r="L4364" s="4" t="s">
        <v>59</v>
      </c>
      <c r="M4364" s="4" t="s">
        <v>99</v>
      </c>
      <c r="N4364" s="4"/>
      <c r="O4364" s="46">
        <v>1310689</v>
      </c>
      <c r="P4364"/>
      <c r="Q4364"/>
      <c r="R4364"/>
      <c r="S4364"/>
      <c r="T4364"/>
    </row>
    <row r="4365" spans="1:20" x14ac:dyDescent="0.25">
      <c r="A4365" s="33"/>
      <c r="B4365" s="4"/>
      <c r="C4365" s="4"/>
      <c r="D4365" s="4"/>
      <c r="E4365" s="4"/>
      <c r="F4365" s="4"/>
      <c r="G4365" s="4"/>
      <c r="H4365" s="4"/>
      <c r="I4365" s="4"/>
      <c r="J4365" s="4"/>
      <c r="K4365" s="4" t="s">
        <v>148</v>
      </c>
      <c r="L4365" s="4" t="s">
        <v>59</v>
      </c>
      <c r="M4365" s="4" t="s">
        <v>149</v>
      </c>
      <c r="N4365" s="4"/>
      <c r="O4365" s="46">
        <v>1097750</v>
      </c>
      <c r="P4365"/>
      <c r="Q4365"/>
      <c r="R4365"/>
      <c r="S4365"/>
      <c r="T4365"/>
    </row>
    <row r="4366" spans="1:20" x14ac:dyDescent="0.25">
      <c r="A4366" s="33"/>
      <c r="B4366" s="4"/>
      <c r="C4366" s="4"/>
      <c r="D4366" s="4"/>
      <c r="E4366" s="4"/>
      <c r="F4366" s="4"/>
      <c r="G4366" s="4"/>
      <c r="H4366" s="4"/>
      <c r="I4366" s="4"/>
      <c r="J4366" s="4"/>
      <c r="K4366" s="4" t="s">
        <v>100</v>
      </c>
      <c r="L4366" s="4" t="s">
        <v>59</v>
      </c>
      <c r="M4366" s="4" t="s">
        <v>101</v>
      </c>
      <c r="N4366" s="4"/>
      <c r="O4366" s="46">
        <v>1310689</v>
      </c>
      <c r="P4366"/>
      <c r="Q4366"/>
      <c r="R4366"/>
      <c r="S4366"/>
      <c r="T4366"/>
    </row>
    <row r="4367" spans="1:20" x14ac:dyDescent="0.25">
      <c r="A4367" s="43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6"/>
      <c r="P4367"/>
      <c r="Q4367"/>
      <c r="R4367"/>
      <c r="S4367"/>
      <c r="T4367"/>
    </row>
    <row r="4368" spans="1:20" x14ac:dyDescent="0.25">
      <c r="A4368" s="30"/>
      <c r="B4368" s="4"/>
      <c r="C4368" s="4" t="s">
        <v>532</v>
      </c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6"/>
      <c r="P4368"/>
      <c r="Q4368"/>
      <c r="R4368"/>
      <c r="S4368"/>
      <c r="T4368"/>
    </row>
    <row r="4369" spans="1:20" x14ac:dyDescent="0.25">
      <c r="A4369" s="33"/>
      <c r="B4369" s="4"/>
      <c r="C4369" s="4"/>
      <c r="D4369" s="4" t="s">
        <v>533</v>
      </c>
      <c r="E4369" s="4" t="s">
        <v>42</v>
      </c>
      <c r="F4369" s="4"/>
      <c r="G4369" s="4" t="s">
        <v>535</v>
      </c>
      <c r="H4369" s="4"/>
      <c r="I4369" s="4"/>
      <c r="J4369" s="4"/>
      <c r="K4369" s="4"/>
      <c r="L4369" s="4"/>
      <c r="M4369" s="4"/>
      <c r="N4369" s="4"/>
      <c r="O4369" s="46"/>
      <c r="P4369"/>
      <c r="Q4369"/>
      <c r="R4369"/>
      <c r="S4369"/>
      <c r="T4369"/>
    </row>
    <row r="4370" spans="1:20" x14ac:dyDescent="0.25">
      <c r="A4370" s="33"/>
      <c r="B4370" s="4"/>
      <c r="C4370" s="4"/>
      <c r="D4370" s="4"/>
      <c r="E4370" s="4"/>
      <c r="F4370" s="4"/>
      <c r="G4370" s="4"/>
      <c r="H4370" s="4" t="s">
        <v>536</v>
      </c>
      <c r="I4370" s="4"/>
      <c r="J4370" s="4"/>
      <c r="K4370" s="4"/>
      <c r="L4370" s="4"/>
      <c r="M4370" s="4"/>
      <c r="N4370" s="4"/>
      <c r="O4370" s="46"/>
      <c r="P4370"/>
      <c r="Q4370"/>
      <c r="R4370"/>
      <c r="S4370"/>
      <c r="T4370"/>
    </row>
    <row r="4371" spans="1:20" x14ac:dyDescent="0.25">
      <c r="A4371" s="33"/>
      <c r="B4371" s="4"/>
      <c r="C4371" s="4"/>
      <c r="D4371" s="4"/>
      <c r="E4371" s="4"/>
      <c r="F4371" s="4"/>
      <c r="G4371" s="4"/>
      <c r="H4371" s="4"/>
      <c r="I4371" s="4" t="s">
        <v>50</v>
      </c>
      <c r="J4371" s="4" t="s">
        <v>49</v>
      </c>
      <c r="K4371" s="4"/>
      <c r="L4371" s="4"/>
      <c r="M4371" s="4"/>
      <c r="N4371" s="4"/>
      <c r="O4371" s="46"/>
      <c r="P4371"/>
      <c r="Q4371"/>
      <c r="R4371"/>
      <c r="S4371"/>
      <c r="T4371"/>
    </row>
    <row r="4372" spans="1:20" x14ac:dyDescent="0.25">
      <c r="A4372" s="33"/>
      <c r="B4372" s="4"/>
      <c r="C4372" s="4"/>
      <c r="D4372" s="4"/>
      <c r="E4372" s="4"/>
      <c r="F4372" s="4"/>
      <c r="G4372" s="4"/>
      <c r="H4372" s="4"/>
      <c r="I4372" s="4"/>
      <c r="J4372" s="4"/>
      <c r="K4372" s="4" t="s">
        <v>45</v>
      </c>
      <c r="L4372" s="4" t="s">
        <v>51</v>
      </c>
      <c r="M4372" s="4" t="s">
        <v>46</v>
      </c>
      <c r="N4372" s="4"/>
      <c r="O4372" s="46">
        <v>2113</v>
      </c>
      <c r="P4372"/>
      <c r="Q4372"/>
      <c r="R4372"/>
      <c r="S4372"/>
      <c r="T4372"/>
    </row>
    <row r="4373" spans="1:20" x14ac:dyDescent="0.25">
      <c r="A4373" s="33"/>
      <c r="B4373" s="4"/>
      <c r="C4373" s="4"/>
      <c r="D4373" s="4"/>
      <c r="E4373" s="4"/>
      <c r="F4373" s="4"/>
      <c r="G4373" s="4"/>
      <c r="H4373" s="4"/>
      <c r="I4373" s="4"/>
      <c r="J4373" s="4"/>
      <c r="K4373" s="4" t="s">
        <v>55</v>
      </c>
      <c r="L4373" s="4" t="s">
        <v>51</v>
      </c>
      <c r="M4373" s="4" t="s">
        <v>56</v>
      </c>
      <c r="N4373" s="4"/>
      <c r="O4373" s="46">
        <v>1245</v>
      </c>
      <c r="P4373"/>
      <c r="Q4373"/>
      <c r="R4373"/>
      <c r="S4373"/>
      <c r="T4373"/>
    </row>
    <row r="4374" spans="1:20" x14ac:dyDescent="0.25">
      <c r="A4374" s="33"/>
      <c r="B4374" s="4"/>
      <c r="C4374" s="4"/>
      <c r="D4374" s="4"/>
      <c r="E4374" s="4"/>
      <c r="F4374" s="4"/>
      <c r="G4374" s="4"/>
      <c r="H4374" s="4"/>
      <c r="I4374" s="4"/>
      <c r="J4374" s="4"/>
      <c r="K4374" s="4" t="s">
        <v>174</v>
      </c>
      <c r="L4374" s="4" t="s">
        <v>51</v>
      </c>
      <c r="M4374" s="4" t="s">
        <v>175</v>
      </c>
      <c r="N4374" s="4"/>
      <c r="O4374" s="46">
        <v>755</v>
      </c>
      <c r="P4374"/>
      <c r="Q4374"/>
      <c r="R4374"/>
      <c r="S4374"/>
      <c r="T4374"/>
    </row>
    <row r="4375" spans="1:20" x14ac:dyDescent="0.25">
      <c r="A4375" s="33"/>
      <c r="B4375" s="4"/>
      <c r="C4375" s="4"/>
      <c r="D4375" s="4"/>
      <c r="E4375" s="4"/>
      <c r="F4375" s="4"/>
      <c r="G4375" s="4"/>
      <c r="H4375" s="4"/>
      <c r="I4375" s="4"/>
      <c r="J4375" s="4"/>
      <c r="K4375" s="4" t="s">
        <v>57</v>
      </c>
      <c r="L4375" s="4" t="s">
        <v>59</v>
      </c>
      <c r="M4375" s="4" t="s">
        <v>58</v>
      </c>
      <c r="N4375" s="4"/>
      <c r="O4375" s="46">
        <v>4113</v>
      </c>
      <c r="P4375"/>
      <c r="Q4375"/>
      <c r="R4375"/>
      <c r="S4375"/>
      <c r="T4375"/>
    </row>
    <row r="4376" spans="1:20" x14ac:dyDescent="0.25">
      <c r="A4376" s="33"/>
      <c r="B4376" s="4"/>
      <c r="C4376" s="4"/>
      <c r="D4376" s="4"/>
      <c r="E4376" s="4"/>
      <c r="F4376" s="4"/>
      <c r="G4376" s="4"/>
      <c r="H4376" s="4"/>
      <c r="I4376" s="4"/>
      <c r="J4376" s="4"/>
      <c r="K4376" s="4" t="s">
        <v>112</v>
      </c>
      <c r="L4376" s="4" t="s">
        <v>51</v>
      </c>
      <c r="M4376" s="4" t="s">
        <v>113</v>
      </c>
      <c r="N4376" s="4"/>
      <c r="O4376" s="46">
        <v>2</v>
      </c>
      <c r="P4376"/>
      <c r="Q4376"/>
      <c r="R4376"/>
      <c r="S4376"/>
      <c r="T4376"/>
    </row>
    <row r="4377" spans="1:20" x14ac:dyDescent="0.25">
      <c r="A4377" s="33"/>
      <c r="B4377" s="4"/>
      <c r="C4377" s="4"/>
      <c r="D4377" s="4"/>
      <c r="E4377" s="4"/>
      <c r="F4377" s="4"/>
      <c r="G4377" s="4"/>
      <c r="H4377" s="4"/>
      <c r="I4377" s="4"/>
      <c r="J4377" s="4"/>
      <c r="K4377" s="4" t="s">
        <v>116</v>
      </c>
      <c r="L4377" s="4" t="s">
        <v>51</v>
      </c>
      <c r="M4377" s="4" t="s">
        <v>117</v>
      </c>
      <c r="N4377" s="4"/>
      <c r="O4377" s="46">
        <v>98</v>
      </c>
      <c r="P4377"/>
      <c r="Q4377"/>
      <c r="R4377"/>
      <c r="S4377"/>
      <c r="T4377"/>
    </row>
    <row r="4378" spans="1:20" x14ac:dyDescent="0.25">
      <c r="A4378" s="33"/>
      <c r="B4378" s="4"/>
      <c r="C4378" s="4"/>
      <c r="D4378" s="4"/>
      <c r="E4378" s="4"/>
      <c r="F4378" s="4"/>
      <c r="G4378" s="4"/>
      <c r="H4378" s="4"/>
      <c r="I4378" s="4"/>
      <c r="J4378" s="4"/>
      <c r="K4378" s="4" t="s">
        <v>118</v>
      </c>
      <c r="L4378" s="4" t="s">
        <v>59</v>
      </c>
      <c r="M4378" s="4" t="s">
        <v>119</v>
      </c>
      <c r="N4378" s="4"/>
      <c r="O4378" s="46">
        <v>100</v>
      </c>
      <c r="P4378"/>
      <c r="Q4378"/>
      <c r="R4378"/>
      <c r="S4378"/>
      <c r="T4378"/>
    </row>
    <row r="4379" spans="1:20" x14ac:dyDescent="0.25">
      <c r="A4379" s="33"/>
      <c r="B4379" s="4"/>
      <c r="C4379" s="4"/>
      <c r="D4379" s="4"/>
      <c r="E4379" s="4"/>
      <c r="F4379" s="4"/>
      <c r="G4379" s="4"/>
      <c r="H4379" s="4"/>
      <c r="I4379" s="4"/>
      <c r="J4379" s="4"/>
      <c r="K4379" s="4" t="s">
        <v>120</v>
      </c>
      <c r="L4379" s="4" t="s">
        <v>59</v>
      </c>
      <c r="M4379" s="4" t="s">
        <v>121</v>
      </c>
      <c r="N4379" s="4"/>
      <c r="O4379" s="46">
        <v>100</v>
      </c>
      <c r="P4379"/>
      <c r="Q4379"/>
      <c r="R4379"/>
      <c r="S4379"/>
      <c r="T4379"/>
    </row>
    <row r="4380" spans="1:20" x14ac:dyDescent="0.25">
      <c r="A4380" s="33"/>
      <c r="B4380" s="4"/>
      <c r="C4380" s="4"/>
      <c r="D4380" s="4"/>
      <c r="E4380" s="4"/>
      <c r="F4380" s="4"/>
      <c r="G4380" s="4"/>
      <c r="H4380" s="4"/>
      <c r="I4380" s="4"/>
      <c r="J4380" s="4"/>
      <c r="K4380" s="4" t="s">
        <v>60</v>
      </c>
      <c r="L4380" s="4" t="s">
        <v>59</v>
      </c>
      <c r="M4380" s="4" t="s">
        <v>61</v>
      </c>
      <c r="N4380" s="4"/>
      <c r="O4380" s="46">
        <v>4213</v>
      </c>
      <c r="P4380"/>
      <c r="Q4380"/>
      <c r="R4380"/>
      <c r="S4380"/>
      <c r="T4380"/>
    </row>
    <row r="4381" spans="1:20" x14ac:dyDescent="0.25">
      <c r="A4381" s="43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6"/>
      <c r="P4381"/>
      <c r="Q4381"/>
      <c r="R4381"/>
      <c r="S4381"/>
      <c r="T4381"/>
    </row>
    <row r="4382" spans="1:20" x14ac:dyDescent="0.25">
      <c r="A4382" s="30"/>
      <c r="B4382" s="4"/>
      <c r="C4382" s="4"/>
      <c r="D4382" s="4"/>
      <c r="E4382" s="4"/>
      <c r="F4382" s="4"/>
      <c r="G4382" s="4"/>
      <c r="H4382" s="4"/>
      <c r="I4382" s="4" t="s">
        <v>65</v>
      </c>
      <c r="J4382" s="4" t="s">
        <v>64</v>
      </c>
      <c r="K4382" s="4"/>
      <c r="L4382" s="4"/>
      <c r="M4382" s="4"/>
      <c r="N4382" s="4"/>
      <c r="O4382" s="46"/>
      <c r="P4382"/>
      <c r="Q4382"/>
      <c r="R4382"/>
      <c r="S4382"/>
      <c r="T4382"/>
    </row>
    <row r="4383" spans="1:20" x14ac:dyDescent="0.25">
      <c r="A4383" s="33"/>
      <c r="B4383" s="4"/>
      <c r="C4383" s="4"/>
      <c r="D4383" s="4"/>
      <c r="E4383" s="4"/>
      <c r="F4383" s="4"/>
      <c r="G4383" s="4"/>
      <c r="H4383" s="4"/>
      <c r="I4383" s="4"/>
      <c r="J4383" s="4"/>
      <c r="K4383" s="4" t="s">
        <v>68</v>
      </c>
      <c r="L4383" s="4" t="s">
        <v>51</v>
      </c>
      <c r="M4383" s="4" t="s">
        <v>69</v>
      </c>
      <c r="N4383" s="4"/>
      <c r="O4383" s="46">
        <v>3360</v>
      </c>
      <c r="P4383"/>
      <c r="Q4383"/>
      <c r="R4383"/>
      <c r="S4383"/>
      <c r="T4383"/>
    </row>
    <row r="4384" spans="1:20" x14ac:dyDescent="0.25">
      <c r="A4384" s="33"/>
      <c r="B4384" s="4"/>
      <c r="C4384" s="4"/>
      <c r="D4384" s="4"/>
      <c r="E4384" s="4"/>
      <c r="F4384" s="4"/>
      <c r="G4384" s="4"/>
      <c r="H4384" s="4"/>
      <c r="I4384" s="4"/>
      <c r="J4384" s="4"/>
      <c r="K4384" s="4" t="s">
        <v>126</v>
      </c>
      <c r="L4384" s="4" t="s">
        <v>51</v>
      </c>
      <c r="M4384" s="4" t="s">
        <v>127</v>
      </c>
      <c r="N4384" s="4"/>
      <c r="O4384" s="46">
        <v>853</v>
      </c>
      <c r="P4384"/>
      <c r="Q4384"/>
      <c r="R4384"/>
      <c r="S4384"/>
      <c r="T4384"/>
    </row>
    <row r="4385" spans="1:20" x14ac:dyDescent="0.25">
      <c r="A4385" s="33"/>
      <c r="B4385" s="4"/>
      <c r="C4385" s="4"/>
      <c r="D4385" s="4"/>
      <c r="E4385" s="4"/>
      <c r="F4385" s="4"/>
      <c r="G4385" s="4"/>
      <c r="H4385" s="4"/>
      <c r="I4385" s="4"/>
      <c r="J4385" s="4"/>
      <c r="K4385" s="4" t="s">
        <v>72</v>
      </c>
      <c r="L4385" s="4" t="s">
        <v>59</v>
      </c>
      <c r="M4385" s="4" t="s">
        <v>73</v>
      </c>
      <c r="N4385" s="4"/>
      <c r="O4385" s="46">
        <v>4213</v>
      </c>
      <c r="P4385"/>
      <c r="Q4385"/>
      <c r="R4385"/>
      <c r="S4385"/>
      <c r="T4385"/>
    </row>
    <row r="4386" spans="1:20" x14ac:dyDescent="0.25">
      <c r="A4386" s="33"/>
      <c r="B4386" s="4"/>
      <c r="C4386" s="4"/>
      <c r="D4386" s="4"/>
      <c r="E4386" s="4"/>
      <c r="F4386" s="4"/>
      <c r="G4386" s="4"/>
      <c r="H4386" s="4"/>
      <c r="I4386" s="4"/>
      <c r="J4386" s="4"/>
      <c r="K4386" s="4" t="s">
        <v>74</v>
      </c>
      <c r="L4386" s="4" t="s">
        <v>59</v>
      </c>
      <c r="M4386" s="4" t="s">
        <v>75</v>
      </c>
      <c r="N4386" s="4"/>
      <c r="O4386" s="46">
        <v>4213</v>
      </c>
      <c r="P4386"/>
      <c r="Q4386"/>
      <c r="R4386"/>
      <c r="S4386"/>
      <c r="T4386"/>
    </row>
    <row r="4387" spans="1:20" x14ac:dyDescent="0.25">
      <c r="A4387" s="43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6"/>
      <c r="P4387"/>
      <c r="Q4387"/>
      <c r="R4387"/>
      <c r="S4387"/>
      <c r="T4387"/>
    </row>
    <row r="4388" spans="1:20" x14ac:dyDescent="0.25">
      <c r="A4388" s="30"/>
      <c r="B4388" s="4"/>
      <c r="C4388" s="4"/>
      <c r="D4388" s="4"/>
      <c r="E4388" s="4"/>
      <c r="F4388" s="4"/>
      <c r="G4388" s="4"/>
      <c r="H4388" s="4"/>
      <c r="I4388" s="4" t="s">
        <v>79</v>
      </c>
      <c r="J4388" s="4" t="s">
        <v>78</v>
      </c>
      <c r="K4388" s="4"/>
      <c r="L4388" s="4"/>
      <c r="M4388" s="4"/>
      <c r="N4388" s="4"/>
      <c r="O4388" s="46"/>
      <c r="P4388"/>
      <c r="Q4388"/>
      <c r="R4388"/>
      <c r="S4388"/>
      <c r="T4388"/>
    </row>
    <row r="4389" spans="1:20" x14ac:dyDescent="0.25">
      <c r="A4389" s="33"/>
      <c r="B4389" s="4"/>
      <c r="C4389" s="4"/>
      <c r="D4389" s="4"/>
      <c r="E4389" s="4"/>
      <c r="F4389" s="4"/>
      <c r="G4389" s="4"/>
      <c r="H4389" s="4"/>
      <c r="I4389" s="4"/>
      <c r="J4389" s="4"/>
      <c r="K4389" s="4" t="s">
        <v>76</v>
      </c>
      <c r="L4389" s="4" t="s">
        <v>51</v>
      </c>
      <c r="M4389" s="4" t="s">
        <v>77</v>
      </c>
      <c r="N4389" s="4"/>
      <c r="O4389" s="46">
        <v>12322</v>
      </c>
      <c r="P4389"/>
      <c r="Q4389"/>
      <c r="R4389"/>
      <c r="S4389"/>
      <c r="T4389"/>
    </row>
    <row r="4390" spans="1:20" x14ac:dyDescent="0.25">
      <c r="A4390" s="33"/>
      <c r="B4390" s="4"/>
      <c r="C4390" s="4"/>
      <c r="D4390" s="4"/>
      <c r="E4390" s="4"/>
      <c r="F4390" s="4"/>
      <c r="G4390" s="4"/>
      <c r="H4390" s="4"/>
      <c r="I4390" s="4"/>
      <c r="J4390" s="4"/>
      <c r="K4390" s="4" t="s">
        <v>82</v>
      </c>
      <c r="L4390" s="4" t="s">
        <v>59</v>
      </c>
      <c r="M4390" s="4" t="s">
        <v>83</v>
      </c>
      <c r="N4390" s="4"/>
      <c r="O4390" s="46">
        <v>-8897</v>
      </c>
      <c r="P4390"/>
      <c r="Q4390"/>
      <c r="R4390"/>
      <c r="S4390"/>
      <c r="T4390"/>
    </row>
    <row r="4391" spans="1:20" x14ac:dyDescent="0.25">
      <c r="A4391" s="33"/>
      <c r="B4391" s="4"/>
      <c r="C4391" s="4"/>
      <c r="D4391" s="4"/>
      <c r="E4391" s="4"/>
      <c r="F4391" s="4"/>
      <c r="G4391" s="4"/>
      <c r="H4391" s="4"/>
      <c r="I4391" s="4"/>
      <c r="J4391" s="4"/>
      <c r="K4391" s="4" t="s">
        <v>84</v>
      </c>
      <c r="L4391" s="4" t="s">
        <v>51</v>
      </c>
      <c r="M4391" s="4" t="s">
        <v>85</v>
      </c>
      <c r="N4391" s="4"/>
      <c r="O4391" s="46">
        <v>-1245</v>
      </c>
      <c r="P4391"/>
      <c r="Q4391"/>
      <c r="R4391"/>
      <c r="S4391"/>
      <c r="T4391"/>
    </row>
    <row r="4392" spans="1:20" x14ac:dyDescent="0.25">
      <c r="A4392" s="33"/>
      <c r="B4392" s="4"/>
      <c r="C4392" s="4"/>
      <c r="D4392" s="4"/>
      <c r="E4392" s="4"/>
      <c r="F4392" s="4"/>
      <c r="G4392" s="4"/>
      <c r="H4392" s="4"/>
      <c r="I4392" s="4"/>
      <c r="J4392" s="4"/>
      <c r="K4392" s="4" t="s">
        <v>86</v>
      </c>
      <c r="L4392" s="4" t="s">
        <v>51</v>
      </c>
      <c r="M4392" s="4" t="s">
        <v>87</v>
      </c>
      <c r="N4392" s="4"/>
      <c r="O4392" s="46">
        <v>2180</v>
      </c>
      <c r="P4392"/>
      <c r="Q4392"/>
      <c r="R4392"/>
      <c r="S4392"/>
      <c r="T4392"/>
    </row>
    <row r="4393" spans="1:20" x14ac:dyDescent="0.25">
      <c r="A4393" s="33"/>
      <c r="B4393" s="4"/>
      <c r="C4393" s="4"/>
      <c r="D4393" s="4"/>
      <c r="E4393" s="4"/>
      <c r="F4393" s="4"/>
      <c r="G4393" s="4"/>
      <c r="H4393" s="4"/>
      <c r="I4393" s="4"/>
      <c r="J4393" s="4"/>
      <c r="K4393" s="4" t="s">
        <v>160</v>
      </c>
      <c r="L4393" s="4" t="s">
        <v>51</v>
      </c>
      <c r="M4393" s="4" t="s">
        <v>161</v>
      </c>
      <c r="N4393" s="4"/>
      <c r="O4393" s="46">
        <v>-62</v>
      </c>
      <c r="P4393"/>
      <c r="Q4393"/>
      <c r="R4393"/>
      <c r="S4393"/>
      <c r="T4393"/>
    </row>
    <row r="4394" spans="1:20" x14ac:dyDescent="0.25">
      <c r="A4394" s="33"/>
      <c r="B4394" s="4"/>
      <c r="C4394" s="4"/>
      <c r="D4394" s="4"/>
      <c r="E4394" s="4"/>
      <c r="F4394" s="4"/>
      <c r="G4394" s="4"/>
      <c r="H4394" s="4"/>
      <c r="I4394" s="4"/>
      <c r="J4394" s="4"/>
      <c r="K4394" s="4" t="s">
        <v>130</v>
      </c>
      <c r="L4394" s="4" t="s">
        <v>51</v>
      </c>
      <c r="M4394" s="4" t="s">
        <v>131</v>
      </c>
      <c r="N4394" s="4"/>
      <c r="O4394" s="46">
        <v>-62</v>
      </c>
      <c r="P4394"/>
      <c r="Q4394"/>
      <c r="R4394"/>
      <c r="S4394"/>
      <c r="T4394"/>
    </row>
    <row r="4395" spans="1:20" x14ac:dyDescent="0.25">
      <c r="A4395" s="33"/>
      <c r="B4395" s="4"/>
      <c r="C4395" s="4"/>
      <c r="D4395" s="4"/>
      <c r="E4395" s="4"/>
      <c r="F4395" s="4"/>
      <c r="G4395" s="4"/>
      <c r="H4395" s="4"/>
      <c r="I4395" s="4"/>
      <c r="J4395" s="4"/>
      <c r="K4395" s="4" t="s">
        <v>88</v>
      </c>
      <c r="L4395" s="4" t="s">
        <v>59</v>
      </c>
      <c r="M4395" s="4" t="s">
        <v>89</v>
      </c>
      <c r="N4395" s="4"/>
      <c r="O4395" s="46">
        <v>12260</v>
      </c>
      <c r="P4395"/>
      <c r="Q4395"/>
      <c r="R4395"/>
      <c r="S4395"/>
      <c r="T4395"/>
    </row>
    <row r="4396" spans="1:20" x14ac:dyDescent="0.25">
      <c r="A4396" s="33"/>
      <c r="B4396" s="4"/>
      <c r="C4396" s="4"/>
      <c r="D4396" s="4"/>
      <c r="E4396" s="4"/>
      <c r="F4396" s="4"/>
      <c r="G4396" s="4"/>
      <c r="H4396" s="4"/>
      <c r="I4396" s="4"/>
      <c r="J4396" s="4"/>
      <c r="K4396" s="4" t="s">
        <v>90</v>
      </c>
      <c r="L4396" s="4" t="s">
        <v>59</v>
      </c>
      <c r="M4396" s="4" t="s">
        <v>91</v>
      </c>
      <c r="N4396" s="4"/>
      <c r="O4396" s="46">
        <v>2118</v>
      </c>
      <c r="P4396"/>
      <c r="Q4396"/>
      <c r="R4396"/>
      <c r="S4396"/>
      <c r="T4396"/>
    </row>
    <row r="4397" spans="1:20" x14ac:dyDescent="0.25">
      <c r="A4397" s="43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6"/>
      <c r="P4397"/>
      <c r="Q4397"/>
      <c r="R4397"/>
      <c r="S4397"/>
      <c r="T4397"/>
    </row>
    <row r="4398" spans="1:20" x14ac:dyDescent="0.25">
      <c r="A4398" s="30"/>
      <c r="B4398" s="4"/>
      <c r="C4398" s="4"/>
      <c r="D4398" s="4"/>
      <c r="E4398" s="4"/>
      <c r="F4398" s="4"/>
      <c r="G4398" s="4"/>
      <c r="H4398" s="4"/>
      <c r="I4398" s="4" t="s">
        <v>95</v>
      </c>
      <c r="J4398" s="4" t="s">
        <v>94</v>
      </c>
      <c r="K4398" s="4"/>
      <c r="L4398" s="4"/>
      <c r="M4398" s="4"/>
      <c r="N4398" s="4"/>
      <c r="O4398" s="46"/>
      <c r="P4398"/>
      <c r="Q4398"/>
      <c r="R4398"/>
      <c r="S4398"/>
      <c r="T4398"/>
    </row>
    <row r="4399" spans="1:20" x14ac:dyDescent="0.25">
      <c r="A4399" s="33"/>
      <c r="B4399" s="4"/>
      <c r="C4399" s="4"/>
      <c r="D4399" s="4"/>
      <c r="E4399" s="4"/>
      <c r="F4399" s="4"/>
      <c r="G4399" s="4"/>
      <c r="H4399" s="4"/>
      <c r="I4399" s="4"/>
      <c r="J4399" s="4"/>
      <c r="K4399" s="4" t="s">
        <v>132</v>
      </c>
      <c r="L4399" s="4" t="s">
        <v>59</v>
      </c>
      <c r="M4399" s="4" t="s">
        <v>133</v>
      </c>
      <c r="N4399" s="4"/>
      <c r="O4399" s="46">
        <v>100</v>
      </c>
      <c r="P4399"/>
      <c r="Q4399"/>
      <c r="R4399"/>
      <c r="S4399"/>
      <c r="T4399"/>
    </row>
    <row r="4400" spans="1:20" x14ac:dyDescent="0.25">
      <c r="A4400" s="33"/>
      <c r="B4400" s="4"/>
      <c r="C4400" s="4"/>
      <c r="D4400" s="4"/>
      <c r="E4400" s="4"/>
      <c r="F4400" s="4"/>
      <c r="G4400" s="4"/>
      <c r="H4400" s="4"/>
      <c r="I4400" s="4"/>
      <c r="J4400" s="4"/>
      <c r="K4400" s="4" t="s">
        <v>92</v>
      </c>
      <c r="L4400" s="4" t="s">
        <v>51</v>
      </c>
      <c r="M4400" s="4" t="s">
        <v>93</v>
      </c>
      <c r="N4400" s="4"/>
      <c r="O4400" s="46">
        <v>8897</v>
      </c>
      <c r="P4400"/>
      <c r="Q4400"/>
      <c r="R4400"/>
      <c r="S4400"/>
      <c r="T4400"/>
    </row>
    <row r="4401" spans="1:20" x14ac:dyDescent="0.25">
      <c r="A4401" s="33"/>
      <c r="B4401" s="4"/>
      <c r="C4401" s="4"/>
      <c r="D4401" s="4"/>
      <c r="E4401" s="4"/>
      <c r="F4401" s="4"/>
      <c r="G4401" s="4"/>
      <c r="H4401" s="4"/>
      <c r="I4401" s="4"/>
      <c r="J4401" s="4"/>
      <c r="K4401" s="4" t="s">
        <v>96</v>
      </c>
      <c r="L4401" s="4" t="s">
        <v>59</v>
      </c>
      <c r="M4401" s="4" t="s">
        <v>97</v>
      </c>
      <c r="N4401" s="4"/>
      <c r="O4401" s="46">
        <v>8897</v>
      </c>
      <c r="P4401"/>
      <c r="Q4401"/>
      <c r="R4401"/>
      <c r="S4401"/>
      <c r="T4401"/>
    </row>
    <row r="4402" spans="1:20" x14ac:dyDescent="0.25">
      <c r="A4402" s="33"/>
      <c r="B4402" s="4"/>
      <c r="C4402" s="4"/>
      <c r="D4402" s="4"/>
      <c r="E4402" s="4"/>
      <c r="F4402" s="4"/>
      <c r="G4402" s="4"/>
      <c r="H4402" s="4"/>
      <c r="I4402" s="4"/>
      <c r="J4402" s="4"/>
      <c r="K4402" s="4" t="s">
        <v>381</v>
      </c>
      <c r="L4402" s="4" t="s">
        <v>51</v>
      </c>
      <c r="M4402" s="4" t="s">
        <v>382</v>
      </c>
      <c r="N4402" s="4"/>
      <c r="O4402" s="46">
        <v>-2</v>
      </c>
      <c r="P4402"/>
      <c r="Q4402"/>
      <c r="R4402"/>
      <c r="S4402"/>
      <c r="T4402"/>
    </row>
    <row r="4403" spans="1:20" x14ac:dyDescent="0.25">
      <c r="A4403" s="33"/>
      <c r="B4403" s="4"/>
      <c r="C4403" s="4"/>
      <c r="D4403" s="4"/>
      <c r="E4403" s="4"/>
      <c r="F4403" s="4"/>
      <c r="G4403" s="4"/>
      <c r="H4403" s="4"/>
      <c r="I4403" s="4"/>
      <c r="J4403" s="4"/>
      <c r="K4403" s="4" t="s">
        <v>138</v>
      </c>
      <c r="L4403" s="4" t="s">
        <v>59</v>
      </c>
      <c r="M4403" s="4" t="s">
        <v>139</v>
      </c>
      <c r="N4403" s="4"/>
      <c r="O4403" s="46">
        <v>-2</v>
      </c>
      <c r="P4403"/>
      <c r="Q4403"/>
      <c r="R4403"/>
      <c r="S4403"/>
      <c r="T4403"/>
    </row>
    <row r="4404" spans="1:20" x14ac:dyDescent="0.25">
      <c r="A4404" s="33"/>
      <c r="B4404" s="4"/>
      <c r="C4404" s="4"/>
      <c r="D4404" s="4"/>
      <c r="E4404" s="4"/>
      <c r="F4404" s="4"/>
      <c r="G4404" s="4"/>
      <c r="H4404" s="4"/>
      <c r="I4404" s="4"/>
      <c r="J4404" s="4"/>
      <c r="K4404" s="4" t="s">
        <v>142</v>
      </c>
      <c r="L4404" s="4" t="s">
        <v>51</v>
      </c>
      <c r="M4404" s="4" t="s">
        <v>143</v>
      </c>
      <c r="N4404" s="4"/>
      <c r="O4404" s="46">
        <v>-98</v>
      </c>
      <c r="P4404"/>
      <c r="Q4404"/>
      <c r="R4404"/>
      <c r="S4404"/>
      <c r="T4404"/>
    </row>
    <row r="4405" spans="1:20" x14ac:dyDescent="0.25">
      <c r="A4405" s="33"/>
      <c r="B4405" s="4"/>
      <c r="C4405" s="4"/>
      <c r="D4405" s="4"/>
      <c r="E4405" s="4"/>
      <c r="F4405" s="4"/>
      <c r="G4405" s="4"/>
      <c r="H4405" s="4"/>
      <c r="I4405" s="4"/>
      <c r="J4405" s="4"/>
      <c r="K4405" s="4" t="s">
        <v>144</v>
      </c>
      <c r="L4405" s="4" t="s">
        <v>59</v>
      </c>
      <c r="M4405" s="4" t="s">
        <v>145</v>
      </c>
      <c r="N4405" s="4"/>
      <c r="O4405" s="46">
        <v>-98</v>
      </c>
      <c r="P4405"/>
      <c r="Q4405"/>
      <c r="R4405"/>
      <c r="S4405"/>
      <c r="T4405"/>
    </row>
    <row r="4406" spans="1:20" x14ac:dyDescent="0.25">
      <c r="A4406" s="33"/>
      <c r="B4406" s="4"/>
      <c r="C4406" s="4"/>
      <c r="D4406" s="4"/>
      <c r="E4406" s="4"/>
      <c r="F4406" s="4"/>
      <c r="G4406" s="4"/>
      <c r="H4406" s="4"/>
      <c r="I4406" s="4"/>
      <c r="J4406" s="4"/>
      <c r="K4406" s="4" t="s">
        <v>98</v>
      </c>
      <c r="L4406" s="4" t="s">
        <v>59</v>
      </c>
      <c r="M4406" s="4" t="s">
        <v>99</v>
      </c>
      <c r="N4406" s="4"/>
      <c r="O4406" s="46">
        <v>8895</v>
      </c>
      <c r="P4406"/>
      <c r="Q4406"/>
      <c r="R4406"/>
      <c r="S4406"/>
      <c r="T4406"/>
    </row>
    <row r="4407" spans="1:20" x14ac:dyDescent="0.25">
      <c r="A4407" s="33"/>
      <c r="B4407" s="4"/>
      <c r="C4407" s="4"/>
      <c r="D4407" s="4"/>
      <c r="E4407" s="4"/>
      <c r="F4407" s="4"/>
      <c r="G4407" s="4"/>
      <c r="H4407" s="4"/>
      <c r="I4407" s="4"/>
      <c r="J4407" s="4"/>
      <c r="K4407" s="4" t="s">
        <v>100</v>
      </c>
      <c r="L4407" s="4" t="s">
        <v>59</v>
      </c>
      <c r="M4407" s="4" t="s">
        <v>101</v>
      </c>
      <c r="N4407" s="4"/>
      <c r="O4407" s="46">
        <v>8895</v>
      </c>
      <c r="P4407"/>
      <c r="Q4407"/>
      <c r="R4407"/>
      <c r="S4407"/>
      <c r="T4407"/>
    </row>
    <row r="4408" spans="1:20" x14ac:dyDescent="0.25">
      <c r="A4408" s="43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6"/>
      <c r="P4408"/>
      <c r="Q4408"/>
      <c r="R4408"/>
      <c r="S4408"/>
      <c r="T4408"/>
    </row>
    <row r="4409" spans="1:20" x14ac:dyDescent="0.25">
      <c r="A4409" s="30"/>
      <c r="B4409" s="4"/>
      <c r="C4409" s="4"/>
      <c r="D4409" s="4"/>
      <c r="E4409" s="4" t="s">
        <v>278</v>
      </c>
      <c r="F4409" s="4" t="s">
        <v>281</v>
      </c>
      <c r="G4409" s="4" t="s">
        <v>537</v>
      </c>
      <c r="H4409" s="4"/>
      <c r="I4409" s="4"/>
      <c r="J4409" s="4"/>
      <c r="K4409" s="4"/>
      <c r="L4409" s="4"/>
      <c r="M4409" s="4"/>
      <c r="N4409" s="4"/>
      <c r="O4409" s="46"/>
      <c r="P4409"/>
      <c r="Q4409"/>
      <c r="R4409"/>
      <c r="S4409"/>
      <c r="T4409"/>
    </row>
    <row r="4410" spans="1:20" x14ac:dyDescent="0.25">
      <c r="A4410" s="33"/>
      <c r="B4410" s="4"/>
      <c r="C4410" s="4"/>
      <c r="D4410" s="4"/>
      <c r="E4410" s="4"/>
      <c r="F4410" s="4"/>
      <c r="G4410" s="4"/>
      <c r="H4410" s="4" t="s">
        <v>536</v>
      </c>
      <c r="I4410" s="4"/>
      <c r="J4410" s="4"/>
      <c r="K4410" s="4"/>
      <c r="L4410" s="4"/>
      <c r="M4410" s="4"/>
      <c r="N4410" s="4"/>
      <c r="O4410" s="46"/>
      <c r="P4410"/>
      <c r="Q4410"/>
      <c r="R4410"/>
      <c r="S4410"/>
      <c r="T4410"/>
    </row>
    <row r="4411" spans="1:20" x14ac:dyDescent="0.25">
      <c r="A4411" s="33"/>
      <c r="B4411" s="4"/>
      <c r="C4411" s="4"/>
      <c r="D4411" s="4"/>
      <c r="E4411" s="4"/>
      <c r="F4411" s="4"/>
      <c r="G4411" s="4"/>
      <c r="H4411" s="4"/>
      <c r="I4411" s="4" t="s">
        <v>50</v>
      </c>
      <c r="J4411" s="4" t="s">
        <v>49</v>
      </c>
      <c r="K4411" s="4"/>
      <c r="L4411" s="4"/>
      <c r="M4411" s="4"/>
      <c r="N4411" s="4"/>
      <c r="O4411" s="46"/>
      <c r="P4411"/>
      <c r="Q4411"/>
      <c r="R4411"/>
      <c r="S4411"/>
      <c r="T4411"/>
    </row>
    <row r="4412" spans="1:20" x14ac:dyDescent="0.25">
      <c r="A4412" s="33"/>
      <c r="B4412" s="4"/>
      <c r="C4412" s="4"/>
      <c r="D4412" s="4"/>
      <c r="E4412" s="4"/>
      <c r="F4412" s="4"/>
      <c r="G4412" s="4"/>
      <c r="H4412" s="4"/>
      <c r="I4412" s="4"/>
      <c r="J4412" s="4"/>
      <c r="K4412" s="4" t="s">
        <v>45</v>
      </c>
      <c r="L4412" s="4" t="s">
        <v>51</v>
      </c>
      <c r="M4412" s="4" t="s">
        <v>46</v>
      </c>
      <c r="N4412" s="4"/>
      <c r="O4412" s="46">
        <v>2931</v>
      </c>
      <c r="P4412"/>
      <c r="Q4412"/>
      <c r="R4412"/>
      <c r="S4412"/>
      <c r="T4412"/>
    </row>
    <row r="4413" spans="1:20" x14ac:dyDescent="0.25">
      <c r="A4413" s="33"/>
      <c r="B4413" s="4"/>
      <c r="C4413" s="4"/>
      <c r="D4413" s="4"/>
      <c r="E4413" s="4"/>
      <c r="F4413" s="4"/>
      <c r="G4413" s="4"/>
      <c r="H4413" s="4"/>
      <c r="I4413" s="4"/>
      <c r="J4413" s="4"/>
      <c r="K4413" s="4" t="s">
        <v>55</v>
      </c>
      <c r="L4413" s="4" t="s">
        <v>51</v>
      </c>
      <c r="M4413" s="4" t="s">
        <v>56</v>
      </c>
      <c r="N4413" s="4"/>
      <c r="O4413" s="46">
        <v>9</v>
      </c>
      <c r="P4413"/>
      <c r="Q4413"/>
      <c r="R4413"/>
      <c r="S4413"/>
      <c r="T4413"/>
    </row>
    <row r="4414" spans="1:20" x14ac:dyDescent="0.25">
      <c r="A4414" s="33"/>
      <c r="B4414" s="4"/>
      <c r="C4414" s="4"/>
      <c r="D4414" s="4"/>
      <c r="E4414" s="4"/>
      <c r="F4414" s="4"/>
      <c r="G4414" s="4"/>
      <c r="H4414" s="4"/>
      <c r="I4414" s="4"/>
      <c r="J4414" s="4"/>
      <c r="K4414" s="4" t="s">
        <v>57</v>
      </c>
      <c r="L4414" s="4" t="s">
        <v>59</v>
      </c>
      <c r="M4414" s="4" t="s">
        <v>58</v>
      </c>
      <c r="N4414" s="4"/>
      <c r="O4414" s="46">
        <v>2939</v>
      </c>
      <c r="P4414"/>
      <c r="Q4414"/>
      <c r="R4414"/>
      <c r="S4414"/>
      <c r="T4414"/>
    </row>
    <row r="4415" spans="1:20" x14ac:dyDescent="0.25">
      <c r="A4415" s="33"/>
      <c r="B4415" s="4"/>
      <c r="C4415" s="4"/>
      <c r="D4415" s="4"/>
      <c r="E4415" s="4"/>
      <c r="F4415" s="4"/>
      <c r="G4415" s="4"/>
      <c r="H4415" s="4"/>
      <c r="I4415" s="4"/>
      <c r="J4415" s="4"/>
      <c r="K4415" s="4" t="s">
        <v>112</v>
      </c>
      <c r="L4415" s="4" t="s">
        <v>51</v>
      </c>
      <c r="M4415" s="4" t="s">
        <v>113</v>
      </c>
      <c r="N4415" s="4"/>
      <c r="O4415" s="46">
        <v>75</v>
      </c>
      <c r="P4415"/>
      <c r="Q4415"/>
      <c r="R4415"/>
      <c r="S4415"/>
      <c r="T4415"/>
    </row>
    <row r="4416" spans="1:20" x14ac:dyDescent="0.25">
      <c r="A4416" s="33"/>
      <c r="B4416" s="4"/>
      <c r="C4416" s="4"/>
      <c r="D4416" s="4"/>
      <c r="E4416" s="4"/>
      <c r="F4416" s="4"/>
      <c r="G4416" s="4"/>
      <c r="H4416" s="4"/>
      <c r="I4416" s="4"/>
      <c r="J4416" s="4"/>
      <c r="K4416" s="4" t="s">
        <v>118</v>
      </c>
      <c r="L4416" s="4" t="s">
        <v>59</v>
      </c>
      <c r="M4416" s="4" t="s">
        <v>119</v>
      </c>
      <c r="N4416" s="4"/>
      <c r="O4416" s="46">
        <v>75</v>
      </c>
      <c r="P4416"/>
      <c r="Q4416"/>
      <c r="R4416"/>
      <c r="S4416"/>
      <c r="T4416"/>
    </row>
    <row r="4417" spans="1:20" x14ac:dyDescent="0.25">
      <c r="A4417" s="33"/>
      <c r="B4417" s="4"/>
      <c r="C4417" s="4"/>
      <c r="D4417" s="4"/>
      <c r="E4417" s="4"/>
      <c r="F4417" s="4"/>
      <c r="G4417" s="4"/>
      <c r="H4417" s="4"/>
      <c r="I4417" s="4"/>
      <c r="J4417" s="4"/>
      <c r="K4417" s="4" t="s">
        <v>120</v>
      </c>
      <c r="L4417" s="4" t="s">
        <v>59</v>
      </c>
      <c r="M4417" s="4" t="s">
        <v>121</v>
      </c>
      <c r="N4417" s="4"/>
      <c r="O4417" s="46">
        <v>75</v>
      </c>
      <c r="P4417"/>
      <c r="Q4417"/>
      <c r="R4417"/>
      <c r="S4417"/>
      <c r="T4417"/>
    </row>
    <row r="4418" spans="1:20" x14ac:dyDescent="0.25">
      <c r="A4418" s="33"/>
      <c r="B4418" s="4"/>
      <c r="C4418" s="4"/>
      <c r="D4418" s="4"/>
      <c r="E4418" s="4"/>
      <c r="F4418" s="4"/>
      <c r="G4418" s="4"/>
      <c r="H4418" s="4"/>
      <c r="I4418" s="4"/>
      <c r="J4418" s="4"/>
      <c r="K4418" s="4" t="s">
        <v>60</v>
      </c>
      <c r="L4418" s="4" t="s">
        <v>59</v>
      </c>
      <c r="M4418" s="4" t="s">
        <v>61</v>
      </c>
      <c r="N4418" s="4"/>
      <c r="O4418" s="46">
        <v>3014</v>
      </c>
      <c r="P4418"/>
      <c r="Q4418"/>
      <c r="R4418"/>
      <c r="S4418"/>
      <c r="T4418"/>
    </row>
    <row r="4419" spans="1:20" x14ac:dyDescent="0.25">
      <c r="A4419" s="43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6"/>
      <c r="P4419"/>
      <c r="Q4419"/>
      <c r="R4419"/>
      <c r="S4419"/>
      <c r="T4419"/>
    </row>
    <row r="4420" spans="1:20" x14ac:dyDescent="0.25">
      <c r="A4420" s="30"/>
      <c r="B4420" s="4"/>
      <c r="C4420" s="4"/>
      <c r="D4420" s="4"/>
      <c r="E4420" s="4"/>
      <c r="F4420" s="4"/>
      <c r="G4420" s="4"/>
      <c r="H4420" s="4"/>
      <c r="I4420" s="4" t="s">
        <v>65</v>
      </c>
      <c r="J4420" s="4" t="s">
        <v>64</v>
      </c>
      <c r="K4420" s="4"/>
      <c r="L4420" s="4"/>
      <c r="M4420" s="4"/>
      <c r="N4420" s="4"/>
      <c r="O4420" s="46"/>
      <c r="P4420"/>
      <c r="Q4420"/>
      <c r="R4420"/>
      <c r="S4420"/>
      <c r="T4420"/>
    </row>
    <row r="4421" spans="1:20" x14ac:dyDescent="0.25">
      <c r="A4421" s="33"/>
      <c r="B4421" s="4"/>
      <c r="C4421" s="4"/>
      <c r="D4421" s="4"/>
      <c r="E4421" s="4"/>
      <c r="F4421" s="4"/>
      <c r="G4421" s="4"/>
      <c r="H4421" s="4"/>
      <c r="I4421" s="4"/>
      <c r="J4421" s="4"/>
      <c r="K4421" s="4" t="s">
        <v>70</v>
      </c>
      <c r="L4421" s="4" t="s">
        <v>51</v>
      </c>
      <c r="M4421" s="4" t="s">
        <v>71</v>
      </c>
      <c r="N4421" s="4"/>
      <c r="O4421" s="46">
        <v>3014</v>
      </c>
      <c r="P4421"/>
      <c r="Q4421"/>
      <c r="R4421"/>
      <c r="S4421"/>
      <c r="T4421"/>
    </row>
    <row r="4422" spans="1:20" x14ac:dyDescent="0.25">
      <c r="A4422" s="33"/>
      <c r="B4422" s="4"/>
      <c r="C4422" s="4"/>
      <c r="D4422" s="4"/>
      <c r="E4422" s="4"/>
      <c r="F4422" s="4"/>
      <c r="G4422" s="4"/>
      <c r="H4422" s="4"/>
      <c r="I4422" s="4"/>
      <c r="J4422" s="4"/>
      <c r="K4422" s="4" t="s">
        <v>72</v>
      </c>
      <c r="L4422" s="4" t="s">
        <v>59</v>
      </c>
      <c r="M4422" s="4" t="s">
        <v>73</v>
      </c>
      <c r="N4422" s="4"/>
      <c r="O4422" s="46">
        <v>3014</v>
      </c>
      <c r="P4422"/>
      <c r="Q4422"/>
      <c r="R4422"/>
      <c r="S4422"/>
      <c r="T4422"/>
    </row>
    <row r="4423" spans="1:20" x14ac:dyDescent="0.25">
      <c r="A4423" s="33"/>
      <c r="B4423" s="4"/>
      <c r="C4423" s="4"/>
      <c r="D4423" s="4"/>
      <c r="E4423" s="4"/>
      <c r="F4423" s="4"/>
      <c r="G4423" s="4"/>
      <c r="H4423" s="4"/>
      <c r="I4423" s="4"/>
      <c r="J4423" s="4"/>
      <c r="K4423" s="4" t="s">
        <v>74</v>
      </c>
      <c r="L4423" s="4" t="s">
        <v>59</v>
      </c>
      <c r="M4423" s="4" t="s">
        <v>75</v>
      </c>
      <c r="N4423" s="4"/>
      <c r="O4423" s="46">
        <v>3014</v>
      </c>
      <c r="P4423"/>
      <c r="Q4423"/>
      <c r="R4423"/>
      <c r="S4423"/>
      <c r="T4423"/>
    </row>
    <row r="4424" spans="1:20" x14ac:dyDescent="0.25">
      <c r="A4424" s="43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6"/>
      <c r="P4424"/>
      <c r="Q4424"/>
      <c r="R4424"/>
      <c r="S4424"/>
      <c r="T4424"/>
    </row>
    <row r="4425" spans="1:20" x14ac:dyDescent="0.25">
      <c r="A4425" s="30"/>
      <c r="B4425" s="4"/>
      <c r="C4425" s="4"/>
      <c r="D4425" s="4"/>
      <c r="E4425" s="4"/>
      <c r="F4425" s="4"/>
      <c r="G4425" s="4"/>
      <c r="H4425" s="4"/>
      <c r="I4425" s="4" t="s">
        <v>79</v>
      </c>
      <c r="J4425" s="4" t="s">
        <v>78</v>
      </c>
      <c r="K4425" s="4"/>
      <c r="L4425" s="4"/>
      <c r="M4425" s="4"/>
      <c r="N4425" s="4"/>
      <c r="O4425" s="46"/>
      <c r="P4425"/>
      <c r="Q4425"/>
      <c r="R4425"/>
      <c r="S4425"/>
      <c r="T4425"/>
    </row>
    <row r="4426" spans="1:20" x14ac:dyDescent="0.25">
      <c r="A4426" s="33"/>
      <c r="B4426" s="4"/>
      <c r="C4426" s="4"/>
      <c r="D4426" s="4"/>
      <c r="E4426" s="4"/>
      <c r="F4426" s="4"/>
      <c r="G4426" s="4"/>
      <c r="H4426" s="4"/>
      <c r="I4426" s="4"/>
      <c r="J4426" s="4"/>
      <c r="K4426" s="4" t="s">
        <v>76</v>
      </c>
      <c r="L4426" s="4" t="s">
        <v>51</v>
      </c>
      <c r="M4426" s="4" t="s">
        <v>77</v>
      </c>
      <c r="N4426" s="4"/>
      <c r="O4426" s="46">
        <v>542</v>
      </c>
      <c r="P4426"/>
      <c r="Q4426"/>
      <c r="R4426"/>
      <c r="S4426"/>
      <c r="T4426"/>
    </row>
    <row r="4427" spans="1:20" x14ac:dyDescent="0.25">
      <c r="A4427" s="33"/>
      <c r="B4427" s="4"/>
      <c r="C4427" s="4"/>
      <c r="D4427" s="4"/>
      <c r="E4427" s="4"/>
      <c r="F4427" s="4"/>
      <c r="G4427" s="4"/>
      <c r="H4427" s="4"/>
      <c r="I4427" s="4"/>
      <c r="J4427" s="4"/>
      <c r="K4427" s="4" t="s">
        <v>82</v>
      </c>
      <c r="L4427" s="4" t="s">
        <v>59</v>
      </c>
      <c r="M4427" s="4" t="s">
        <v>83</v>
      </c>
      <c r="N4427" s="4"/>
      <c r="O4427" s="46">
        <v>-8</v>
      </c>
      <c r="P4427"/>
      <c r="Q4427"/>
      <c r="R4427"/>
      <c r="S4427"/>
      <c r="T4427"/>
    </row>
    <row r="4428" spans="1:20" x14ac:dyDescent="0.25">
      <c r="A4428" s="33"/>
      <c r="B4428" s="4"/>
      <c r="C4428" s="4"/>
      <c r="D4428" s="4"/>
      <c r="E4428" s="4"/>
      <c r="F4428" s="4"/>
      <c r="G4428" s="4"/>
      <c r="H4428" s="4"/>
      <c r="I4428" s="4"/>
      <c r="J4428" s="4"/>
      <c r="K4428" s="4" t="s">
        <v>267</v>
      </c>
      <c r="L4428" s="4" t="s">
        <v>51</v>
      </c>
      <c r="M4428" s="4" t="s">
        <v>268</v>
      </c>
      <c r="N4428" s="4"/>
      <c r="O4428" s="46">
        <v>-9</v>
      </c>
      <c r="P4428"/>
      <c r="Q4428"/>
      <c r="R4428"/>
      <c r="S4428"/>
      <c r="T4428"/>
    </row>
    <row r="4429" spans="1:20" x14ac:dyDescent="0.25">
      <c r="A4429" s="33"/>
      <c r="B4429" s="4"/>
      <c r="C4429" s="4"/>
      <c r="D4429" s="4"/>
      <c r="E4429" s="4"/>
      <c r="F4429" s="4"/>
      <c r="G4429" s="4"/>
      <c r="H4429" s="4"/>
      <c r="I4429" s="4"/>
      <c r="J4429" s="4"/>
      <c r="K4429" s="4" t="s">
        <v>86</v>
      </c>
      <c r="L4429" s="4" t="s">
        <v>51</v>
      </c>
      <c r="M4429" s="4" t="s">
        <v>87</v>
      </c>
      <c r="N4429" s="4"/>
      <c r="O4429" s="46">
        <v>526</v>
      </c>
      <c r="P4429"/>
      <c r="Q4429"/>
      <c r="R4429"/>
      <c r="S4429"/>
      <c r="T4429"/>
    </row>
    <row r="4430" spans="1:20" x14ac:dyDescent="0.25">
      <c r="A4430" s="33"/>
      <c r="B4430" s="4"/>
      <c r="C4430" s="4"/>
      <c r="D4430" s="4"/>
      <c r="E4430" s="4"/>
      <c r="F4430" s="4"/>
      <c r="G4430" s="4"/>
      <c r="H4430" s="4"/>
      <c r="I4430" s="4"/>
      <c r="J4430" s="4"/>
      <c r="K4430" s="4" t="s">
        <v>88</v>
      </c>
      <c r="L4430" s="4" t="s">
        <v>59</v>
      </c>
      <c r="M4430" s="4" t="s">
        <v>89</v>
      </c>
      <c r="N4430" s="4"/>
      <c r="O4430" s="46">
        <v>542</v>
      </c>
      <c r="P4430"/>
      <c r="Q4430"/>
      <c r="R4430"/>
      <c r="S4430"/>
      <c r="T4430"/>
    </row>
    <row r="4431" spans="1:20" x14ac:dyDescent="0.25">
      <c r="A4431" s="33"/>
      <c r="B4431" s="4"/>
      <c r="C4431" s="4"/>
      <c r="D4431" s="4"/>
      <c r="E4431" s="4"/>
      <c r="F4431" s="4"/>
      <c r="G4431" s="4"/>
      <c r="H4431" s="4"/>
      <c r="I4431" s="4"/>
      <c r="J4431" s="4"/>
      <c r="K4431" s="4" t="s">
        <v>90</v>
      </c>
      <c r="L4431" s="4" t="s">
        <v>59</v>
      </c>
      <c r="M4431" s="4" t="s">
        <v>91</v>
      </c>
      <c r="N4431" s="4"/>
      <c r="O4431" s="46">
        <v>526</v>
      </c>
      <c r="P4431"/>
      <c r="Q4431"/>
      <c r="R4431"/>
      <c r="S4431"/>
      <c r="T4431"/>
    </row>
    <row r="4432" spans="1:20" x14ac:dyDescent="0.25">
      <c r="A4432" s="43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6"/>
      <c r="P4432"/>
      <c r="Q4432"/>
      <c r="R4432"/>
      <c r="S4432"/>
      <c r="T4432"/>
    </row>
    <row r="4433" spans="1:20" x14ac:dyDescent="0.25">
      <c r="A4433" s="30"/>
      <c r="B4433" s="4"/>
      <c r="C4433" s="4"/>
      <c r="D4433" s="4"/>
      <c r="E4433" s="4"/>
      <c r="F4433" s="4"/>
      <c r="G4433" s="4"/>
      <c r="H4433" s="4"/>
      <c r="I4433" s="4" t="s">
        <v>95</v>
      </c>
      <c r="J4433" s="4" t="s">
        <v>94</v>
      </c>
      <c r="K4433" s="4"/>
      <c r="L4433" s="4"/>
      <c r="M4433" s="4"/>
      <c r="N4433" s="4"/>
      <c r="O4433" s="46"/>
      <c r="P4433"/>
      <c r="Q4433"/>
      <c r="R4433"/>
      <c r="S4433"/>
      <c r="T4433"/>
    </row>
    <row r="4434" spans="1:20" x14ac:dyDescent="0.25">
      <c r="A4434" s="33"/>
      <c r="B4434" s="4"/>
      <c r="C4434" s="4"/>
      <c r="D4434" s="4"/>
      <c r="E4434" s="4"/>
      <c r="F4434" s="4"/>
      <c r="G4434" s="4"/>
      <c r="H4434" s="4"/>
      <c r="I4434" s="4"/>
      <c r="J4434" s="4"/>
      <c r="K4434" s="4" t="s">
        <v>132</v>
      </c>
      <c r="L4434" s="4" t="s">
        <v>59</v>
      </c>
      <c r="M4434" s="4" t="s">
        <v>133</v>
      </c>
      <c r="N4434" s="4"/>
      <c r="O4434" s="46">
        <v>75</v>
      </c>
      <c r="P4434"/>
      <c r="Q4434"/>
      <c r="R4434"/>
      <c r="S4434"/>
      <c r="T4434"/>
    </row>
    <row r="4435" spans="1:20" x14ac:dyDescent="0.25">
      <c r="A4435" s="33"/>
      <c r="B4435" s="4"/>
      <c r="C4435" s="4"/>
      <c r="D4435" s="4"/>
      <c r="E4435" s="4"/>
      <c r="F4435" s="4"/>
      <c r="G4435" s="4"/>
      <c r="H4435" s="4"/>
      <c r="I4435" s="4"/>
      <c r="J4435" s="4"/>
      <c r="K4435" s="4" t="s">
        <v>92</v>
      </c>
      <c r="L4435" s="4" t="s">
        <v>51</v>
      </c>
      <c r="M4435" s="4" t="s">
        <v>93</v>
      </c>
      <c r="N4435" s="4"/>
      <c r="O4435" s="46">
        <v>8</v>
      </c>
      <c r="P4435"/>
      <c r="Q4435"/>
      <c r="R4435"/>
      <c r="S4435"/>
      <c r="T4435"/>
    </row>
    <row r="4436" spans="1:20" x14ac:dyDescent="0.25">
      <c r="A4436" s="33"/>
      <c r="B4436" s="4"/>
      <c r="C4436" s="4"/>
      <c r="D4436" s="4"/>
      <c r="E4436" s="4"/>
      <c r="F4436" s="4"/>
      <c r="G4436" s="4"/>
      <c r="H4436" s="4"/>
      <c r="I4436" s="4"/>
      <c r="J4436" s="4"/>
      <c r="K4436" s="4" t="s">
        <v>96</v>
      </c>
      <c r="L4436" s="4" t="s">
        <v>59</v>
      </c>
      <c r="M4436" s="4" t="s">
        <v>97</v>
      </c>
      <c r="N4436" s="4"/>
      <c r="O4436" s="46">
        <v>8</v>
      </c>
      <c r="P4436"/>
      <c r="Q4436"/>
      <c r="R4436"/>
      <c r="S4436"/>
      <c r="T4436"/>
    </row>
    <row r="4437" spans="1:20" x14ac:dyDescent="0.25">
      <c r="A4437" s="33"/>
      <c r="B4437" s="4"/>
      <c r="C4437" s="4"/>
      <c r="D4437" s="4"/>
      <c r="E4437" s="4"/>
      <c r="F4437" s="4"/>
      <c r="G4437" s="4"/>
      <c r="H4437" s="4"/>
      <c r="I4437" s="4"/>
      <c r="J4437" s="4"/>
      <c r="K4437" s="4" t="s">
        <v>381</v>
      </c>
      <c r="L4437" s="4" t="s">
        <v>51</v>
      </c>
      <c r="M4437" s="4" t="s">
        <v>382</v>
      </c>
      <c r="N4437" s="4"/>
      <c r="O4437" s="46">
        <v>-75</v>
      </c>
      <c r="P4437"/>
      <c r="Q4437"/>
      <c r="R4437"/>
      <c r="S4437"/>
      <c r="T4437"/>
    </row>
    <row r="4438" spans="1:20" x14ac:dyDescent="0.25">
      <c r="A4438" s="33"/>
      <c r="B4438" s="4"/>
      <c r="C4438" s="4"/>
      <c r="D4438" s="4"/>
      <c r="E4438" s="4"/>
      <c r="F4438" s="4"/>
      <c r="G4438" s="4"/>
      <c r="H4438" s="4"/>
      <c r="I4438" s="4"/>
      <c r="J4438" s="4"/>
      <c r="K4438" s="4" t="s">
        <v>138</v>
      </c>
      <c r="L4438" s="4" t="s">
        <v>59</v>
      </c>
      <c r="M4438" s="4" t="s">
        <v>139</v>
      </c>
      <c r="N4438" s="4"/>
      <c r="O4438" s="46">
        <v>-75</v>
      </c>
      <c r="P4438"/>
      <c r="Q4438"/>
      <c r="R4438"/>
      <c r="S4438"/>
      <c r="T4438"/>
    </row>
    <row r="4439" spans="1:20" x14ac:dyDescent="0.25">
      <c r="A4439" s="33"/>
      <c r="B4439" s="4"/>
      <c r="C4439" s="4"/>
      <c r="D4439" s="4"/>
      <c r="E4439" s="4"/>
      <c r="F4439" s="4"/>
      <c r="G4439" s="4"/>
      <c r="H4439" s="4"/>
      <c r="I4439" s="4"/>
      <c r="J4439" s="4"/>
      <c r="K4439" s="4" t="s">
        <v>98</v>
      </c>
      <c r="L4439" s="4" t="s">
        <v>59</v>
      </c>
      <c r="M4439" s="4" t="s">
        <v>99</v>
      </c>
      <c r="N4439" s="4"/>
      <c r="O4439" s="46">
        <v>-67</v>
      </c>
      <c r="P4439"/>
      <c r="Q4439"/>
      <c r="R4439"/>
      <c r="S4439"/>
      <c r="T4439"/>
    </row>
    <row r="4440" spans="1:20" x14ac:dyDescent="0.25">
      <c r="A4440" s="33"/>
      <c r="B4440" s="4"/>
      <c r="C4440" s="4"/>
      <c r="D4440" s="4"/>
      <c r="E4440" s="4"/>
      <c r="F4440" s="4"/>
      <c r="G4440" s="4"/>
      <c r="H4440" s="4"/>
      <c r="I4440" s="4"/>
      <c r="J4440" s="4"/>
      <c r="K4440" s="4" t="s">
        <v>100</v>
      </c>
      <c r="L4440" s="4" t="s">
        <v>59</v>
      </c>
      <c r="M4440" s="4" t="s">
        <v>101</v>
      </c>
      <c r="N4440" s="4"/>
      <c r="O4440" s="46">
        <v>-67</v>
      </c>
      <c r="P4440"/>
      <c r="Q4440"/>
      <c r="R4440"/>
      <c r="S4440"/>
      <c r="T4440"/>
    </row>
    <row r="4441" spans="1:20" x14ac:dyDescent="0.25">
      <c r="A4441" s="43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6"/>
      <c r="P4441"/>
      <c r="Q4441"/>
      <c r="R4441"/>
      <c r="S4441"/>
      <c r="T4441"/>
    </row>
    <row r="4442" spans="1:20" x14ac:dyDescent="0.25">
      <c r="A4442" s="30"/>
      <c r="B4442" s="4"/>
      <c r="C4442" s="4"/>
      <c r="D4442" s="4"/>
      <c r="E4442" s="4" t="s">
        <v>281</v>
      </c>
      <c r="F4442" s="4" t="s">
        <v>402</v>
      </c>
      <c r="G4442" s="4" t="s">
        <v>538</v>
      </c>
      <c r="H4442" s="4"/>
      <c r="I4442" s="4"/>
      <c r="J4442" s="4"/>
      <c r="K4442" s="4"/>
      <c r="L4442" s="4"/>
      <c r="M4442" s="4"/>
      <c r="N4442" s="4"/>
      <c r="O4442" s="46"/>
      <c r="P4442"/>
      <c r="Q4442"/>
      <c r="R4442"/>
      <c r="S4442"/>
      <c r="T4442"/>
    </row>
    <row r="4443" spans="1:20" x14ac:dyDescent="0.25">
      <c r="A4443" s="33"/>
      <c r="B4443" s="4"/>
      <c r="C4443" s="4"/>
      <c r="D4443" s="4"/>
      <c r="E4443" s="4"/>
      <c r="F4443" s="4"/>
      <c r="G4443" s="4"/>
      <c r="H4443" s="4" t="s">
        <v>536</v>
      </c>
      <c r="I4443" s="4"/>
      <c r="J4443" s="4"/>
      <c r="K4443" s="4"/>
      <c r="L4443" s="4"/>
      <c r="M4443" s="4"/>
      <c r="N4443" s="4"/>
      <c r="O4443" s="46"/>
      <c r="P4443"/>
      <c r="Q4443"/>
      <c r="R4443"/>
      <c r="S4443"/>
      <c r="T4443"/>
    </row>
    <row r="4444" spans="1:20" x14ac:dyDescent="0.25">
      <c r="A4444" s="33"/>
      <c r="B4444" s="4"/>
      <c r="C4444" s="4"/>
      <c r="D4444" s="4"/>
      <c r="E4444" s="4"/>
      <c r="F4444" s="4"/>
      <c r="G4444" s="4"/>
      <c r="H4444" s="4"/>
      <c r="I4444" s="4" t="s">
        <v>50</v>
      </c>
      <c r="J4444" s="4" t="s">
        <v>49</v>
      </c>
      <c r="K4444" s="4"/>
      <c r="L4444" s="4"/>
      <c r="M4444" s="4"/>
      <c r="N4444" s="4"/>
      <c r="O4444" s="46"/>
      <c r="P4444"/>
      <c r="Q4444"/>
      <c r="R4444"/>
      <c r="S4444"/>
      <c r="T4444"/>
    </row>
    <row r="4445" spans="1:20" x14ac:dyDescent="0.25">
      <c r="A4445" s="33"/>
      <c r="B4445" s="4"/>
      <c r="C4445" s="4"/>
      <c r="D4445" s="4"/>
      <c r="E4445" s="4"/>
      <c r="F4445" s="4"/>
      <c r="G4445" s="4"/>
      <c r="H4445" s="4"/>
      <c r="I4445" s="4"/>
      <c r="J4445" s="4"/>
      <c r="K4445" s="4" t="s">
        <v>45</v>
      </c>
      <c r="L4445" s="4" t="s">
        <v>51</v>
      </c>
      <c r="M4445" s="4" t="s">
        <v>46</v>
      </c>
      <c r="N4445" s="4"/>
      <c r="O4445" s="46">
        <v>4618</v>
      </c>
      <c r="P4445"/>
      <c r="Q4445"/>
      <c r="R4445"/>
      <c r="S4445"/>
      <c r="T4445"/>
    </row>
    <row r="4446" spans="1:20" x14ac:dyDescent="0.25">
      <c r="A4446" s="33"/>
      <c r="B4446" s="4"/>
      <c r="C4446" s="4"/>
      <c r="D4446" s="4"/>
      <c r="E4446" s="4"/>
      <c r="F4446" s="4"/>
      <c r="G4446" s="4"/>
      <c r="H4446" s="4"/>
      <c r="I4446" s="4"/>
      <c r="J4446" s="4"/>
      <c r="K4446" s="4" t="s">
        <v>53</v>
      </c>
      <c r="L4446" s="4" t="s">
        <v>51</v>
      </c>
      <c r="M4446" s="4" t="s">
        <v>54</v>
      </c>
      <c r="N4446" s="4"/>
      <c r="O4446" s="46">
        <v>-4750</v>
      </c>
      <c r="P4446"/>
      <c r="Q4446"/>
      <c r="R4446"/>
      <c r="S4446"/>
      <c r="T4446"/>
    </row>
    <row r="4447" spans="1:20" x14ac:dyDescent="0.25">
      <c r="A4447" s="33"/>
      <c r="B4447" s="4"/>
      <c r="C4447" s="4"/>
      <c r="D4447" s="4"/>
      <c r="E4447" s="4"/>
      <c r="F4447" s="4"/>
      <c r="G4447" s="4"/>
      <c r="H4447" s="4"/>
      <c r="I4447" s="4"/>
      <c r="J4447" s="4"/>
      <c r="K4447" s="4" t="s">
        <v>55</v>
      </c>
      <c r="L4447" s="4" t="s">
        <v>51</v>
      </c>
      <c r="M4447" s="4" t="s">
        <v>56</v>
      </c>
      <c r="N4447" s="4"/>
      <c r="O4447" s="46">
        <v>45</v>
      </c>
      <c r="P4447"/>
      <c r="Q4447"/>
      <c r="R4447"/>
      <c r="S4447"/>
      <c r="T4447"/>
    </row>
    <row r="4448" spans="1:20" x14ac:dyDescent="0.25">
      <c r="A4448" s="33"/>
      <c r="B4448" s="4"/>
      <c r="C4448" s="4"/>
      <c r="D4448" s="4"/>
      <c r="E4448" s="4"/>
      <c r="F4448" s="4"/>
      <c r="G4448" s="4"/>
      <c r="H4448" s="4"/>
      <c r="I4448" s="4"/>
      <c r="J4448" s="4"/>
      <c r="K4448" s="4" t="s">
        <v>57</v>
      </c>
      <c r="L4448" s="4" t="s">
        <v>59</v>
      </c>
      <c r="M4448" s="4" t="s">
        <v>58</v>
      </c>
      <c r="N4448" s="4"/>
      <c r="O4448" s="46">
        <v>-87</v>
      </c>
      <c r="P4448"/>
      <c r="Q4448"/>
      <c r="R4448"/>
      <c r="S4448"/>
      <c r="T4448"/>
    </row>
    <row r="4449" spans="1:20" x14ac:dyDescent="0.25">
      <c r="A4449" s="33"/>
      <c r="B4449" s="4"/>
      <c r="C4449" s="4"/>
      <c r="D4449" s="4"/>
      <c r="E4449" s="4"/>
      <c r="F4449" s="4"/>
      <c r="G4449" s="4"/>
      <c r="H4449" s="4"/>
      <c r="I4449" s="4"/>
      <c r="J4449" s="4"/>
      <c r="K4449" s="4" t="s">
        <v>112</v>
      </c>
      <c r="L4449" s="4" t="s">
        <v>51</v>
      </c>
      <c r="M4449" s="4" t="s">
        <v>113</v>
      </c>
      <c r="N4449" s="4"/>
      <c r="O4449" s="46">
        <v>87</v>
      </c>
      <c r="P4449"/>
      <c r="Q4449"/>
      <c r="R4449"/>
      <c r="S4449"/>
      <c r="T4449"/>
    </row>
    <row r="4450" spans="1:20" x14ac:dyDescent="0.25">
      <c r="A4450" s="33"/>
      <c r="B4450" s="4"/>
      <c r="C4450" s="4"/>
      <c r="D4450" s="4"/>
      <c r="E4450" s="4"/>
      <c r="F4450" s="4"/>
      <c r="G4450" s="4"/>
      <c r="H4450" s="4"/>
      <c r="I4450" s="4"/>
      <c r="J4450" s="4"/>
      <c r="K4450" s="4" t="s">
        <v>118</v>
      </c>
      <c r="L4450" s="4" t="s">
        <v>59</v>
      </c>
      <c r="M4450" s="4" t="s">
        <v>119</v>
      </c>
      <c r="N4450" s="4"/>
      <c r="O4450" s="46">
        <v>87</v>
      </c>
      <c r="P4450"/>
      <c r="Q4450"/>
      <c r="R4450"/>
      <c r="S4450"/>
      <c r="T4450"/>
    </row>
    <row r="4451" spans="1:20" x14ac:dyDescent="0.25">
      <c r="A4451" s="33"/>
      <c r="B4451" s="4"/>
      <c r="C4451" s="4"/>
      <c r="D4451" s="4"/>
      <c r="E4451" s="4"/>
      <c r="F4451" s="4"/>
      <c r="G4451" s="4"/>
      <c r="H4451" s="4"/>
      <c r="I4451" s="4"/>
      <c r="J4451" s="4"/>
      <c r="K4451" s="4" t="s">
        <v>120</v>
      </c>
      <c r="L4451" s="4" t="s">
        <v>59</v>
      </c>
      <c r="M4451" s="4" t="s">
        <v>121</v>
      </c>
      <c r="N4451" s="4"/>
      <c r="O4451" s="46">
        <v>87</v>
      </c>
      <c r="P4451"/>
      <c r="Q4451"/>
      <c r="R4451"/>
      <c r="S4451"/>
      <c r="T4451"/>
    </row>
    <row r="4452" spans="1:20" x14ac:dyDescent="0.25">
      <c r="A4452" s="43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6"/>
      <c r="P4452"/>
      <c r="Q4452"/>
      <c r="R4452"/>
      <c r="S4452"/>
      <c r="T4452"/>
    </row>
    <row r="4453" spans="1:20" x14ac:dyDescent="0.25">
      <c r="A4453" s="30"/>
      <c r="B4453" s="4"/>
      <c r="C4453" s="4"/>
      <c r="D4453" s="4"/>
      <c r="E4453" s="4"/>
      <c r="F4453" s="4"/>
      <c r="G4453" s="4"/>
      <c r="H4453" s="4"/>
      <c r="I4453" s="4" t="s">
        <v>79</v>
      </c>
      <c r="J4453" s="4" t="s">
        <v>78</v>
      </c>
      <c r="K4453" s="4"/>
      <c r="L4453" s="4"/>
      <c r="M4453" s="4"/>
      <c r="N4453" s="4"/>
      <c r="O4453" s="46"/>
      <c r="P4453"/>
      <c r="Q4453"/>
      <c r="R4453"/>
      <c r="S4453"/>
      <c r="T4453"/>
    </row>
    <row r="4454" spans="1:20" x14ac:dyDescent="0.25">
      <c r="A4454" s="33"/>
      <c r="B4454" s="4"/>
      <c r="C4454" s="4"/>
      <c r="D4454" s="4"/>
      <c r="E4454" s="4"/>
      <c r="F4454" s="4"/>
      <c r="G4454" s="4"/>
      <c r="H4454" s="4"/>
      <c r="I4454" s="4"/>
      <c r="J4454" s="4"/>
      <c r="K4454" s="4" t="s">
        <v>76</v>
      </c>
      <c r="L4454" s="4" t="s">
        <v>51</v>
      </c>
      <c r="M4454" s="4" t="s">
        <v>77</v>
      </c>
      <c r="N4454" s="4"/>
      <c r="O4454" s="46">
        <v>281</v>
      </c>
      <c r="P4454"/>
      <c r="Q4454"/>
      <c r="R4454"/>
      <c r="S4454"/>
      <c r="T4454"/>
    </row>
    <row r="4455" spans="1:20" x14ac:dyDescent="0.25">
      <c r="A4455" s="33"/>
      <c r="B4455" s="4"/>
      <c r="C4455" s="4"/>
      <c r="D4455" s="4"/>
      <c r="E4455" s="4"/>
      <c r="F4455" s="4"/>
      <c r="G4455" s="4"/>
      <c r="H4455" s="4"/>
      <c r="I4455" s="4"/>
      <c r="J4455" s="4"/>
      <c r="K4455" s="4" t="s">
        <v>82</v>
      </c>
      <c r="L4455" s="4" t="s">
        <v>59</v>
      </c>
      <c r="M4455" s="4" t="s">
        <v>83</v>
      </c>
      <c r="N4455" s="4"/>
      <c r="O4455" s="46">
        <v>-192</v>
      </c>
      <c r="P4455"/>
      <c r="Q4455"/>
      <c r="R4455"/>
      <c r="S4455"/>
      <c r="T4455"/>
    </row>
    <row r="4456" spans="1:20" x14ac:dyDescent="0.25">
      <c r="A4456" s="33"/>
      <c r="B4456" s="4"/>
      <c r="C4456" s="4"/>
      <c r="D4456" s="4"/>
      <c r="E4456" s="4"/>
      <c r="F4456" s="4"/>
      <c r="G4456" s="4"/>
      <c r="H4456" s="4"/>
      <c r="I4456" s="4"/>
      <c r="J4456" s="4"/>
      <c r="K4456" s="4" t="s">
        <v>267</v>
      </c>
      <c r="L4456" s="4" t="s">
        <v>51</v>
      </c>
      <c r="M4456" s="4" t="s">
        <v>268</v>
      </c>
      <c r="N4456" s="4"/>
      <c r="O4456" s="46">
        <v>-45</v>
      </c>
      <c r="P4456"/>
      <c r="Q4456"/>
      <c r="R4456"/>
      <c r="S4456"/>
      <c r="T4456"/>
    </row>
    <row r="4457" spans="1:20" x14ac:dyDescent="0.25">
      <c r="A4457" s="33"/>
      <c r="B4457" s="4"/>
      <c r="C4457" s="4"/>
      <c r="D4457" s="4"/>
      <c r="E4457" s="4"/>
      <c r="F4457" s="4"/>
      <c r="G4457" s="4"/>
      <c r="H4457" s="4"/>
      <c r="I4457" s="4"/>
      <c r="J4457" s="4"/>
      <c r="K4457" s="4" t="s">
        <v>86</v>
      </c>
      <c r="L4457" s="4" t="s">
        <v>51</v>
      </c>
      <c r="M4457" s="4" t="s">
        <v>87</v>
      </c>
      <c r="N4457" s="4"/>
      <c r="O4457" s="46">
        <v>44</v>
      </c>
      <c r="P4457"/>
      <c r="Q4457"/>
      <c r="R4457"/>
      <c r="S4457"/>
      <c r="T4457"/>
    </row>
    <row r="4458" spans="1:20" x14ac:dyDescent="0.25">
      <c r="A4458" s="33"/>
      <c r="B4458" s="4"/>
      <c r="C4458" s="4"/>
      <c r="D4458" s="4"/>
      <c r="E4458" s="4"/>
      <c r="F4458" s="4"/>
      <c r="G4458" s="4"/>
      <c r="H4458" s="4"/>
      <c r="I4458" s="4"/>
      <c r="J4458" s="4"/>
      <c r="K4458" s="4" t="s">
        <v>88</v>
      </c>
      <c r="L4458" s="4" t="s">
        <v>59</v>
      </c>
      <c r="M4458" s="4" t="s">
        <v>89</v>
      </c>
      <c r="N4458" s="4"/>
      <c r="O4458" s="46">
        <v>281</v>
      </c>
      <c r="P4458"/>
      <c r="Q4458"/>
      <c r="R4458"/>
      <c r="S4458"/>
      <c r="T4458"/>
    </row>
    <row r="4459" spans="1:20" x14ac:dyDescent="0.25">
      <c r="A4459" s="33"/>
      <c r="B4459" s="4"/>
      <c r="C4459" s="4"/>
      <c r="D4459" s="4"/>
      <c r="E4459" s="4"/>
      <c r="F4459" s="4"/>
      <c r="G4459" s="4"/>
      <c r="H4459" s="4"/>
      <c r="I4459" s="4"/>
      <c r="J4459" s="4"/>
      <c r="K4459" s="4" t="s">
        <v>90</v>
      </c>
      <c r="L4459" s="4" t="s">
        <v>59</v>
      </c>
      <c r="M4459" s="4" t="s">
        <v>91</v>
      </c>
      <c r="N4459" s="4"/>
      <c r="O4459" s="46">
        <v>44</v>
      </c>
      <c r="P4459"/>
      <c r="Q4459"/>
      <c r="R4459"/>
      <c r="S4459"/>
      <c r="T4459"/>
    </row>
    <row r="4460" spans="1:20" x14ac:dyDescent="0.25">
      <c r="A4460" s="43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6"/>
      <c r="P4460"/>
      <c r="Q4460"/>
      <c r="R4460"/>
      <c r="S4460"/>
      <c r="T4460"/>
    </row>
    <row r="4461" spans="1:20" x14ac:dyDescent="0.25">
      <c r="A4461" s="30"/>
      <c r="B4461" s="4"/>
      <c r="C4461" s="4"/>
      <c r="D4461" s="4"/>
      <c r="E4461" s="4"/>
      <c r="F4461" s="4"/>
      <c r="G4461" s="4"/>
      <c r="H4461" s="4"/>
      <c r="I4461" s="4" t="s">
        <v>95</v>
      </c>
      <c r="J4461" s="4" t="s">
        <v>94</v>
      </c>
      <c r="K4461" s="4"/>
      <c r="L4461" s="4"/>
      <c r="M4461" s="4"/>
      <c r="N4461" s="4"/>
      <c r="O4461" s="46"/>
      <c r="P4461"/>
      <c r="Q4461"/>
      <c r="R4461"/>
      <c r="S4461"/>
      <c r="T4461"/>
    </row>
    <row r="4462" spans="1:20" x14ac:dyDescent="0.25">
      <c r="A4462" s="33"/>
      <c r="B4462" s="4"/>
      <c r="C4462" s="4"/>
      <c r="D4462" s="4"/>
      <c r="E4462" s="4"/>
      <c r="F4462" s="4"/>
      <c r="G4462" s="4"/>
      <c r="H4462" s="4"/>
      <c r="I4462" s="4"/>
      <c r="J4462" s="4"/>
      <c r="K4462" s="4" t="s">
        <v>132</v>
      </c>
      <c r="L4462" s="4" t="s">
        <v>59</v>
      </c>
      <c r="M4462" s="4" t="s">
        <v>133</v>
      </c>
      <c r="N4462" s="4"/>
      <c r="O4462" s="46">
        <v>87</v>
      </c>
      <c r="P4462"/>
      <c r="Q4462"/>
      <c r="R4462"/>
      <c r="S4462"/>
      <c r="T4462"/>
    </row>
    <row r="4463" spans="1:20" x14ac:dyDescent="0.25">
      <c r="A4463" s="33"/>
      <c r="B4463" s="4"/>
      <c r="C4463" s="4"/>
      <c r="D4463" s="4"/>
      <c r="E4463" s="4"/>
      <c r="F4463" s="4"/>
      <c r="G4463" s="4"/>
      <c r="H4463" s="4"/>
      <c r="I4463" s="4"/>
      <c r="J4463" s="4"/>
      <c r="K4463" s="4" t="s">
        <v>92</v>
      </c>
      <c r="L4463" s="4" t="s">
        <v>51</v>
      </c>
      <c r="M4463" s="4" t="s">
        <v>93</v>
      </c>
      <c r="N4463" s="4"/>
      <c r="O4463" s="46">
        <v>192</v>
      </c>
      <c r="P4463"/>
      <c r="Q4463"/>
      <c r="R4463"/>
      <c r="S4463"/>
      <c r="T4463"/>
    </row>
    <row r="4464" spans="1:20" x14ac:dyDescent="0.25">
      <c r="A4464" s="33"/>
      <c r="B4464" s="4"/>
      <c r="C4464" s="4"/>
      <c r="D4464" s="4"/>
      <c r="E4464" s="4"/>
      <c r="F4464" s="4"/>
      <c r="G4464" s="4"/>
      <c r="H4464" s="4"/>
      <c r="I4464" s="4"/>
      <c r="J4464" s="4"/>
      <c r="K4464" s="4" t="s">
        <v>96</v>
      </c>
      <c r="L4464" s="4" t="s">
        <v>59</v>
      </c>
      <c r="M4464" s="4" t="s">
        <v>97</v>
      </c>
      <c r="N4464" s="4"/>
      <c r="O4464" s="46">
        <v>192</v>
      </c>
      <c r="P4464"/>
      <c r="Q4464"/>
      <c r="R4464"/>
      <c r="S4464"/>
      <c r="T4464"/>
    </row>
    <row r="4465" spans="1:20" x14ac:dyDescent="0.25">
      <c r="A4465" s="33"/>
      <c r="B4465" s="4"/>
      <c r="C4465" s="4"/>
      <c r="D4465" s="4"/>
      <c r="E4465" s="4"/>
      <c r="F4465" s="4"/>
      <c r="G4465" s="4"/>
      <c r="H4465" s="4"/>
      <c r="I4465" s="4"/>
      <c r="J4465" s="4"/>
      <c r="K4465" s="4" t="s">
        <v>381</v>
      </c>
      <c r="L4465" s="4" t="s">
        <v>51</v>
      </c>
      <c r="M4465" s="4" t="s">
        <v>382</v>
      </c>
      <c r="N4465" s="4"/>
      <c r="O4465" s="46">
        <v>-87</v>
      </c>
      <c r="P4465"/>
      <c r="Q4465"/>
      <c r="R4465"/>
      <c r="S4465"/>
      <c r="T4465"/>
    </row>
    <row r="4466" spans="1:20" x14ac:dyDescent="0.25">
      <c r="A4466" s="33"/>
      <c r="B4466" s="4"/>
      <c r="C4466" s="4"/>
      <c r="D4466" s="4"/>
      <c r="E4466" s="4"/>
      <c r="F4466" s="4"/>
      <c r="G4466" s="4"/>
      <c r="H4466" s="4"/>
      <c r="I4466" s="4"/>
      <c r="J4466" s="4"/>
      <c r="K4466" s="4" t="s">
        <v>138</v>
      </c>
      <c r="L4466" s="4" t="s">
        <v>59</v>
      </c>
      <c r="M4466" s="4" t="s">
        <v>139</v>
      </c>
      <c r="N4466" s="4"/>
      <c r="O4466" s="46">
        <v>-87</v>
      </c>
      <c r="P4466"/>
      <c r="Q4466"/>
      <c r="R4466"/>
      <c r="S4466"/>
      <c r="T4466"/>
    </row>
    <row r="4467" spans="1:20" x14ac:dyDescent="0.25">
      <c r="A4467" s="33"/>
      <c r="B4467" s="4"/>
      <c r="C4467" s="4"/>
      <c r="D4467" s="4"/>
      <c r="E4467" s="4"/>
      <c r="F4467" s="4"/>
      <c r="G4467" s="4"/>
      <c r="H4467" s="4"/>
      <c r="I4467" s="4"/>
      <c r="J4467" s="4"/>
      <c r="K4467" s="4" t="s">
        <v>98</v>
      </c>
      <c r="L4467" s="4" t="s">
        <v>59</v>
      </c>
      <c r="M4467" s="4" t="s">
        <v>99</v>
      </c>
      <c r="N4467" s="4"/>
      <c r="O4467" s="46">
        <v>105</v>
      </c>
      <c r="P4467"/>
      <c r="Q4467"/>
      <c r="R4467"/>
      <c r="S4467"/>
      <c r="T4467"/>
    </row>
    <row r="4468" spans="1:20" x14ac:dyDescent="0.25">
      <c r="A4468" s="33"/>
      <c r="B4468" s="4"/>
      <c r="C4468" s="4"/>
      <c r="D4468" s="4"/>
      <c r="E4468" s="4"/>
      <c r="F4468" s="4"/>
      <c r="G4468" s="4"/>
      <c r="H4468" s="4"/>
      <c r="I4468" s="4"/>
      <c r="J4468" s="4"/>
      <c r="K4468" s="4" t="s">
        <v>100</v>
      </c>
      <c r="L4468" s="4" t="s">
        <v>59</v>
      </c>
      <c r="M4468" s="4" t="s">
        <v>101</v>
      </c>
      <c r="N4468" s="4"/>
      <c r="O4468" s="46">
        <v>105</v>
      </c>
      <c r="P4468"/>
      <c r="Q4468"/>
      <c r="R4468"/>
      <c r="S4468"/>
      <c r="T4468"/>
    </row>
    <row r="4469" spans="1:20" x14ac:dyDescent="0.25">
      <c r="A4469" s="43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6"/>
      <c r="P4469"/>
      <c r="Q4469"/>
      <c r="R4469"/>
      <c r="S4469"/>
      <c r="T4469"/>
    </row>
    <row r="4470" spans="1:20" x14ac:dyDescent="0.25">
      <c r="A4470" s="30"/>
      <c r="B4470" s="4"/>
      <c r="C4470" s="4" t="s">
        <v>539</v>
      </c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6"/>
      <c r="P4470"/>
      <c r="Q4470"/>
      <c r="R4470"/>
      <c r="S4470"/>
      <c r="T4470"/>
    </row>
    <row r="4471" spans="1:20" x14ac:dyDescent="0.25">
      <c r="A4471" s="33"/>
      <c r="B4471" s="4"/>
      <c r="C4471" s="4"/>
      <c r="D4471" s="4" t="s">
        <v>540</v>
      </c>
      <c r="E4471" s="4" t="s">
        <v>42</v>
      </c>
      <c r="F4471" s="4"/>
      <c r="G4471" s="4" t="s">
        <v>541</v>
      </c>
      <c r="H4471" s="4"/>
      <c r="I4471" s="4"/>
      <c r="J4471" s="4"/>
      <c r="K4471" s="4"/>
      <c r="L4471" s="4"/>
      <c r="M4471" s="4"/>
      <c r="N4471" s="4"/>
      <c r="O4471" s="46"/>
      <c r="P4471"/>
      <c r="Q4471"/>
      <c r="R4471"/>
      <c r="S4471"/>
      <c r="T4471"/>
    </row>
    <row r="4472" spans="1:20" x14ac:dyDescent="0.25">
      <c r="A4472" s="33"/>
      <c r="B4472" s="4"/>
      <c r="C4472" s="4"/>
      <c r="D4472" s="4"/>
      <c r="E4472" s="4"/>
      <c r="F4472" s="4"/>
      <c r="G4472" s="4"/>
      <c r="H4472" s="4" t="s">
        <v>52</v>
      </c>
      <c r="I4472" s="4"/>
      <c r="J4472" s="4"/>
      <c r="K4472" s="4"/>
      <c r="L4472" s="4"/>
      <c r="M4472" s="4"/>
      <c r="N4472" s="4"/>
      <c r="O4472" s="46"/>
      <c r="P4472"/>
      <c r="Q4472"/>
      <c r="R4472"/>
      <c r="S4472"/>
      <c r="T4472"/>
    </row>
    <row r="4473" spans="1:20" x14ac:dyDescent="0.25">
      <c r="A4473" s="33"/>
      <c r="B4473" s="4"/>
      <c r="C4473" s="4"/>
      <c r="D4473" s="4"/>
      <c r="E4473" s="4"/>
      <c r="F4473" s="4"/>
      <c r="G4473" s="4"/>
      <c r="H4473" s="4"/>
      <c r="I4473" s="4" t="s">
        <v>50</v>
      </c>
      <c r="J4473" s="4" t="s">
        <v>49</v>
      </c>
      <c r="K4473" s="4"/>
      <c r="L4473" s="4"/>
      <c r="M4473" s="4"/>
      <c r="N4473" s="4"/>
      <c r="O4473" s="46"/>
      <c r="P4473"/>
      <c r="Q4473"/>
      <c r="R4473"/>
      <c r="S4473"/>
      <c r="T4473"/>
    </row>
    <row r="4474" spans="1:20" x14ac:dyDescent="0.25">
      <c r="A4474" s="33"/>
      <c r="B4474" s="4"/>
      <c r="C4474" s="4"/>
      <c r="D4474" s="4"/>
      <c r="E4474" s="4"/>
      <c r="F4474" s="4"/>
      <c r="G4474" s="4"/>
      <c r="H4474" s="4"/>
      <c r="I4474" s="4"/>
      <c r="J4474" s="4"/>
      <c r="K4474" s="4" t="s">
        <v>45</v>
      </c>
      <c r="L4474" s="4" t="s">
        <v>51</v>
      </c>
      <c r="M4474" s="4" t="s">
        <v>46</v>
      </c>
      <c r="N4474" s="4"/>
      <c r="O4474" s="46">
        <v>16849</v>
      </c>
      <c r="P4474"/>
      <c r="Q4474"/>
      <c r="R4474"/>
      <c r="S4474"/>
      <c r="T4474"/>
    </row>
    <row r="4475" spans="1:20" x14ac:dyDescent="0.25">
      <c r="A4475" s="33"/>
      <c r="B4475" s="4"/>
      <c r="C4475" s="4"/>
      <c r="D4475" s="4"/>
      <c r="E4475" s="4"/>
      <c r="F4475" s="4"/>
      <c r="G4475" s="4"/>
      <c r="H4475" s="4"/>
      <c r="I4475" s="4"/>
      <c r="J4475" s="4"/>
      <c r="K4475" s="4" t="s">
        <v>55</v>
      </c>
      <c r="L4475" s="4" t="s">
        <v>51</v>
      </c>
      <c r="M4475" s="4" t="s">
        <v>56</v>
      </c>
      <c r="N4475" s="4"/>
      <c r="O4475" s="46">
        <v>11283</v>
      </c>
      <c r="P4475"/>
      <c r="Q4475"/>
      <c r="R4475"/>
      <c r="S4475"/>
      <c r="T4475"/>
    </row>
    <row r="4476" spans="1:20" x14ac:dyDescent="0.25">
      <c r="A4476" s="33"/>
      <c r="B4476" s="4"/>
      <c r="C4476" s="4"/>
      <c r="D4476" s="4"/>
      <c r="E4476" s="4"/>
      <c r="F4476" s="4"/>
      <c r="G4476" s="4"/>
      <c r="H4476" s="4"/>
      <c r="I4476" s="4"/>
      <c r="J4476" s="4"/>
      <c r="K4476" s="4" t="s">
        <v>174</v>
      </c>
      <c r="L4476" s="4" t="s">
        <v>51</v>
      </c>
      <c r="M4476" s="4" t="s">
        <v>175</v>
      </c>
      <c r="N4476" s="4"/>
      <c r="O4476" s="46">
        <v>3717</v>
      </c>
      <c r="P4476"/>
      <c r="Q4476"/>
      <c r="R4476"/>
      <c r="S4476"/>
      <c r="T4476"/>
    </row>
    <row r="4477" spans="1:20" x14ac:dyDescent="0.25">
      <c r="A4477" s="33"/>
      <c r="B4477" s="4"/>
      <c r="C4477" s="4"/>
      <c r="D4477" s="4"/>
      <c r="E4477" s="4"/>
      <c r="F4477" s="4"/>
      <c r="G4477" s="4"/>
      <c r="H4477" s="4"/>
      <c r="I4477" s="4"/>
      <c r="J4477" s="4"/>
      <c r="K4477" s="4" t="s">
        <v>57</v>
      </c>
      <c r="L4477" s="4" t="s">
        <v>59</v>
      </c>
      <c r="M4477" s="4" t="s">
        <v>58</v>
      </c>
      <c r="N4477" s="4"/>
      <c r="O4477" s="46">
        <v>31849</v>
      </c>
      <c r="P4477"/>
      <c r="Q4477"/>
      <c r="R4477"/>
      <c r="S4477"/>
      <c r="T4477"/>
    </row>
    <row r="4478" spans="1:20" x14ac:dyDescent="0.25">
      <c r="A4478" s="33"/>
      <c r="B4478" s="4"/>
      <c r="C4478" s="4"/>
      <c r="D4478" s="4"/>
      <c r="E4478" s="4"/>
      <c r="F4478" s="4"/>
      <c r="G4478" s="4"/>
      <c r="H4478" s="4"/>
      <c r="I4478" s="4"/>
      <c r="J4478" s="4"/>
      <c r="K4478" s="4" t="s">
        <v>103</v>
      </c>
      <c r="L4478" s="4" t="s">
        <v>51</v>
      </c>
      <c r="M4478" s="4" t="s">
        <v>104</v>
      </c>
      <c r="N4478" s="4"/>
      <c r="O4478" s="46">
        <v>198500</v>
      </c>
      <c r="P4478"/>
      <c r="Q4478"/>
      <c r="R4478"/>
      <c r="S4478"/>
      <c r="T4478"/>
    </row>
    <row r="4479" spans="1:20" x14ac:dyDescent="0.25">
      <c r="A4479" s="33"/>
      <c r="B4479" s="4"/>
      <c r="C4479" s="4"/>
      <c r="D4479" s="4"/>
      <c r="E4479" s="4"/>
      <c r="F4479" s="4"/>
      <c r="G4479" s="4"/>
      <c r="H4479" s="4"/>
      <c r="I4479" s="4"/>
      <c r="J4479" s="4"/>
      <c r="K4479" s="4" t="s">
        <v>217</v>
      </c>
      <c r="L4479" s="4" t="s">
        <v>51</v>
      </c>
      <c r="M4479" s="4" t="s">
        <v>218</v>
      </c>
      <c r="N4479" s="4"/>
      <c r="O4479" s="46">
        <v>-12500</v>
      </c>
      <c r="P4479"/>
      <c r="Q4479"/>
      <c r="R4479"/>
      <c r="S4479"/>
      <c r="T4479"/>
    </row>
    <row r="4480" spans="1:20" x14ac:dyDescent="0.25">
      <c r="A4480" s="33"/>
      <c r="B4480" s="4"/>
      <c r="C4480" s="4"/>
      <c r="D4480" s="4"/>
      <c r="E4480" s="4"/>
      <c r="F4480" s="4"/>
      <c r="G4480" s="4"/>
      <c r="H4480" s="4"/>
      <c r="I4480" s="4"/>
      <c r="J4480" s="4"/>
      <c r="K4480" s="4" t="s">
        <v>542</v>
      </c>
      <c r="L4480" s="4" t="s">
        <v>51</v>
      </c>
      <c r="M4480" s="4" t="s">
        <v>543</v>
      </c>
      <c r="N4480" s="4"/>
      <c r="O4480" s="46">
        <v>-23605</v>
      </c>
      <c r="P4480"/>
      <c r="Q4480"/>
      <c r="R4480"/>
      <c r="S4480"/>
      <c r="T4480"/>
    </row>
    <row r="4481" spans="1:20" x14ac:dyDescent="0.25">
      <c r="A4481" s="33"/>
      <c r="B4481" s="4"/>
      <c r="C4481" s="4"/>
      <c r="D4481" s="4"/>
      <c r="E4481" s="4"/>
      <c r="F4481" s="4"/>
      <c r="G4481" s="4"/>
      <c r="H4481" s="4"/>
      <c r="I4481" s="4"/>
      <c r="J4481" s="4"/>
      <c r="K4481" s="4" t="s">
        <v>110</v>
      </c>
      <c r="L4481" s="4" t="s">
        <v>59</v>
      </c>
      <c r="M4481" s="4" t="s">
        <v>111</v>
      </c>
      <c r="N4481" s="4"/>
      <c r="O4481" s="46">
        <v>162395</v>
      </c>
      <c r="P4481"/>
      <c r="Q4481"/>
      <c r="R4481"/>
      <c r="S4481"/>
      <c r="T4481"/>
    </row>
    <row r="4482" spans="1:20" x14ac:dyDescent="0.25">
      <c r="A4482" s="33"/>
      <c r="B4482" s="4"/>
      <c r="C4482" s="4"/>
      <c r="D4482" s="4"/>
      <c r="E4482" s="4"/>
      <c r="F4482" s="4"/>
      <c r="G4482" s="4"/>
      <c r="H4482" s="4"/>
      <c r="I4482" s="4"/>
      <c r="J4482" s="4"/>
      <c r="K4482" s="4" t="s">
        <v>112</v>
      </c>
      <c r="L4482" s="4" t="s">
        <v>51</v>
      </c>
      <c r="M4482" s="4" t="s">
        <v>113</v>
      </c>
      <c r="N4482" s="4"/>
      <c r="O4482" s="46">
        <v>34250</v>
      </c>
      <c r="P4482"/>
      <c r="Q4482"/>
      <c r="R4482"/>
      <c r="S4482"/>
      <c r="T4482"/>
    </row>
    <row r="4483" spans="1:20" x14ac:dyDescent="0.25">
      <c r="A4483" s="33"/>
      <c r="B4483" s="4"/>
      <c r="C4483" s="4"/>
      <c r="D4483" s="4"/>
      <c r="E4483" s="4"/>
      <c r="F4483" s="4"/>
      <c r="G4483" s="4"/>
      <c r="H4483" s="4"/>
      <c r="I4483" s="4"/>
      <c r="J4483" s="4"/>
      <c r="K4483" s="4" t="s">
        <v>114</v>
      </c>
      <c r="L4483" s="4" t="s">
        <v>51</v>
      </c>
      <c r="M4483" s="4" t="s">
        <v>115</v>
      </c>
      <c r="N4483" s="4"/>
      <c r="O4483" s="46">
        <v>-34250</v>
      </c>
      <c r="P4483"/>
      <c r="Q4483"/>
      <c r="R4483"/>
      <c r="S4483"/>
      <c r="T4483"/>
    </row>
    <row r="4484" spans="1:20" x14ac:dyDescent="0.25">
      <c r="A4484" s="33"/>
      <c r="B4484" s="4"/>
      <c r="C4484" s="4"/>
      <c r="D4484" s="4"/>
      <c r="E4484" s="4"/>
      <c r="F4484" s="4"/>
      <c r="G4484" s="4"/>
      <c r="H4484" s="4"/>
      <c r="I4484" s="4"/>
      <c r="J4484" s="4"/>
      <c r="K4484" s="4" t="s">
        <v>120</v>
      </c>
      <c r="L4484" s="4" t="s">
        <v>59</v>
      </c>
      <c r="M4484" s="4" t="s">
        <v>121</v>
      </c>
      <c r="N4484" s="4"/>
      <c r="O4484" s="46">
        <v>162395</v>
      </c>
      <c r="P4484"/>
      <c r="Q4484"/>
      <c r="R4484"/>
      <c r="S4484"/>
      <c r="T4484"/>
    </row>
    <row r="4485" spans="1:20" x14ac:dyDescent="0.25">
      <c r="A4485" s="33"/>
      <c r="B4485" s="4"/>
      <c r="C4485" s="4"/>
      <c r="D4485" s="4"/>
      <c r="E4485" s="4"/>
      <c r="F4485" s="4"/>
      <c r="G4485" s="4"/>
      <c r="H4485" s="4"/>
      <c r="I4485" s="4"/>
      <c r="J4485" s="4"/>
      <c r="K4485" s="4" t="s">
        <v>60</v>
      </c>
      <c r="L4485" s="4" t="s">
        <v>59</v>
      </c>
      <c r="M4485" s="4" t="s">
        <v>61</v>
      </c>
      <c r="N4485" s="4"/>
      <c r="O4485" s="46">
        <v>194244</v>
      </c>
      <c r="P4485"/>
      <c r="Q4485"/>
      <c r="R4485"/>
      <c r="S4485"/>
      <c r="T4485"/>
    </row>
    <row r="4486" spans="1:20" x14ac:dyDescent="0.25">
      <c r="A4486" s="43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6"/>
      <c r="P4486"/>
      <c r="Q4486"/>
      <c r="R4486"/>
      <c r="S4486"/>
      <c r="T4486"/>
    </row>
    <row r="4487" spans="1:20" x14ac:dyDescent="0.25">
      <c r="A4487" s="30"/>
      <c r="B4487" s="4"/>
      <c r="C4487" s="4"/>
      <c r="D4487" s="4"/>
      <c r="E4487" s="4"/>
      <c r="F4487" s="4"/>
      <c r="G4487" s="4"/>
      <c r="H4487" s="4"/>
      <c r="I4487" s="4" t="s">
        <v>65</v>
      </c>
      <c r="J4487" s="4" t="s">
        <v>64</v>
      </c>
      <c r="K4487" s="4"/>
      <c r="L4487" s="4"/>
      <c r="M4487" s="4"/>
      <c r="N4487" s="4"/>
      <c r="O4487" s="46"/>
      <c r="P4487"/>
      <c r="Q4487"/>
      <c r="R4487"/>
      <c r="S4487"/>
      <c r="T4487"/>
    </row>
    <row r="4488" spans="1:20" x14ac:dyDescent="0.25">
      <c r="A4488" s="33"/>
      <c r="B4488" s="4"/>
      <c r="C4488" s="4"/>
      <c r="D4488" s="4"/>
      <c r="E4488" s="4"/>
      <c r="F4488" s="4"/>
      <c r="G4488" s="4"/>
      <c r="H4488" s="4"/>
      <c r="I4488" s="4"/>
      <c r="J4488" s="4"/>
      <c r="K4488" s="4" t="s">
        <v>62</v>
      </c>
      <c r="L4488" s="4" t="s">
        <v>51</v>
      </c>
      <c r="M4488" s="4" t="s">
        <v>63</v>
      </c>
      <c r="N4488" s="4"/>
      <c r="O4488" s="46">
        <v>31963</v>
      </c>
      <c r="P4488"/>
      <c r="Q4488"/>
      <c r="R4488"/>
      <c r="S4488"/>
      <c r="T4488"/>
    </row>
    <row r="4489" spans="1:20" x14ac:dyDescent="0.25">
      <c r="A4489" s="33"/>
      <c r="B4489" s="4"/>
      <c r="C4489" s="4"/>
      <c r="D4489" s="4"/>
      <c r="E4489" s="4"/>
      <c r="F4489" s="4"/>
      <c r="G4489" s="4"/>
      <c r="H4489" s="4"/>
      <c r="I4489" s="4"/>
      <c r="J4489" s="4"/>
      <c r="K4489" s="4" t="s">
        <v>211</v>
      </c>
      <c r="L4489" s="4" t="s">
        <v>51</v>
      </c>
      <c r="M4489" s="4" t="s">
        <v>221</v>
      </c>
      <c r="N4489" s="4" t="s">
        <v>222</v>
      </c>
      <c r="O4489" s="46">
        <v>111231</v>
      </c>
      <c r="P4489"/>
      <c r="Q4489"/>
      <c r="R4489"/>
      <c r="S4489"/>
      <c r="T4489"/>
    </row>
    <row r="4490" spans="1:20" x14ac:dyDescent="0.25">
      <c r="A4490" s="33"/>
      <c r="B4490" s="4"/>
      <c r="C4490" s="4"/>
      <c r="D4490" s="4"/>
      <c r="E4490" s="4"/>
      <c r="F4490" s="4"/>
      <c r="G4490" s="4"/>
      <c r="H4490" s="4"/>
      <c r="I4490" s="4"/>
      <c r="J4490" s="4"/>
      <c r="K4490" s="4" t="s">
        <v>66</v>
      </c>
      <c r="L4490" s="4" t="s">
        <v>59</v>
      </c>
      <c r="M4490" s="4" t="s">
        <v>67</v>
      </c>
      <c r="N4490" s="4"/>
      <c r="O4490" s="46">
        <v>143194</v>
      </c>
      <c r="P4490"/>
      <c r="Q4490"/>
      <c r="R4490"/>
      <c r="S4490"/>
      <c r="T4490"/>
    </row>
    <row r="4491" spans="1:20" x14ac:dyDescent="0.25">
      <c r="A4491" s="33"/>
      <c r="B4491" s="4"/>
      <c r="C4491" s="4"/>
      <c r="D4491" s="4"/>
      <c r="E4491" s="4"/>
      <c r="F4491" s="4"/>
      <c r="G4491" s="4"/>
      <c r="H4491" s="4"/>
      <c r="I4491" s="4"/>
      <c r="J4491" s="4"/>
      <c r="K4491" s="4" t="s">
        <v>122</v>
      </c>
      <c r="L4491" s="4" t="s">
        <v>51</v>
      </c>
      <c r="M4491" s="4" t="s">
        <v>123</v>
      </c>
      <c r="N4491" s="4"/>
      <c r="O4491" s="46">
        <v>124</v>
      </c>
      <c r="P4491"/>
      <c r="Q4491"/>
      <c r="R4491"/>
      <c r="S4491"/>
      <c r="T4491"/>
    </row>
    <row r="4492" spans="1:20" x14ac:dyDescent="0.25">
      <c r="A4492" s="33"/>
      <c r="B4492" s="4"/>
      <c r="C4492" s="4"/>
      <c r="D4492" s="4"/>
      <c r="E4492" s="4"/>
      <c r="F4492" s="4"/>
      <c r="G4492" s="4"/>
      <c r="H4492" s="4"/>
      <c r="I4492" s="4"/>
      <c r="J4492" s="4"/>
      <c r="K4492" s="4" t="s">
        <v>124</v>
      </c>
      <c r="L4492" s="4" t="s">
        <v>59</v>
      </c>
      <c r="M4492" s="4" t="s">
        <v>125</v>
      </c>
      <c r="N4492" s="4"/>
      <c r="O4492" s="46">
        <v>124</v>
      </c>
      <c r="P4492"/>
      <c r="Q4492"/>
      <c r="R4492"/>
      <c r="S4492"/>
      <c r="T4492"/>
    </row>
    <row r="4493" spans="1:20" x14ac:dyDescent="0.25">
      <c r="A4493" s="33"/>
      <c r="B4493" s="4"/>
      <c r="C4493" s="4"/>
      <c r="D4493" s="4"/>
      <c r="E4493" s="4"/>
      <c r="F4493" s="4"/>
      <c r="G4493" s="4"/>
      <c r="H4493" s="4"/>
      <c r="I4493" s="4"/>
      <c r="J4493" s="4"/>
      <c r="K4493" s="4" t="s">
        <v>68</v>
      </c>
      <c r="L4493" s="4" t="s">
        <v>51</v>
      </c>
      <c r="M4493" s="4" t="s">
        <v>69</v>
      </c>
      <c r="N4493" s="4"/>
      <c r="O4493" s="46">
        <v>47208</v>
      </c>
      <c r="P4493"/>
      <c r="Q4493"/>
      <c r="R4493"/>
      <c r="S4493"/>
      <c r="T4493"/>
    </row>
    <row r="4494" spans="1:20" x14ac:dyDescent="0.25">
      <c r="A4494" s="33"/>
      <c r="B4494" s="4"/>
      <c r="C4494" s="4"/>
      <c r="D4494" s="4"/>
      <c r="E4494" s="4"/>
      <c r="F4494" s="4"/>
      <c r="G4494" s="4"/>
      <c r="H4494" s="4"/>
      <c r="I4494" s="4"/>
      <c r="J4494" s="4"/>
      <c r="K4494" s="4" t="s">
        <v>126</v>
      </c>
      <c r="L4494" s="4" t="s">
        <v>51</v>
      </c>
      <c r="M4494" s="4" t="s">
        <v>127</v>
      </c>
      <c r="N4494" s="4"/>
      <c r="O4494" s="46">
        <v>3717</v>
      </c>
      <c r="P4494"/>
      <c r="Q4494"/>
      <c r="R4494"/>
      <c r="S4494"/>
      <c r="T4494"/>
    </row>
    <row r="4495" spans="1:20" x14ac:dyDescent="0.25">
      <c r="A4495" s="33"/>
      <c r="B4495" s="4"/>
      <c r="C4495" s="4"/>
      <c r="D4495" s="4"/>
      <c r="E4495" s="4"/>
      <c r="F4495" s="4"/>
      <c r="G4495" s="4"/>
      <c r="H4495" s="4"/>
      <c r="I4495" s="4"/>
      <c r="J4495" s="4"/>
      <c r="K4495" s="4" t="s">
        <v>72</v>
      </c>
      <c r="L4495" s="4" t="s">
        <v>59</v>
      </c>
      <c r="M4495" s="4" t="s">
        <v>73</v>
      </c>
      <c r="N4495" s="4"/>
      <c r="O4495" s="46">
        <v>50926</v>
      </c>
      <c r="P4495"/>
      <c r="Q4495"/>
      <c r="R4495"/>
      <c r="S4495"/>
      <c r="T4495"/>
    </row>
    <row r="4496" spans="1:20" x14ac:dyDescent="0.25">
      <c r="A4496" s="33"/>
      <c r="B4496" s="4"/>
      <c r="C4496" s="4"/>
      <c r="D4496" s="4"/>
      <c r="E4496" s="4"/>
      <c r="F4496" s="4"/>
      <c r="G4496" s="4"/>
      <c r="H4496" s="4"/>
      <c r="I4496" s="4"/>
      <c r="J4496" s="4"/>
      <c r="K4496" s="4" t="s">
        <v>74</v>
      </c>
      <c r="L4496" s="4" t="s">
        <v>59</v>
      </c>
      <c r="M4496" s="4" t="s">
        <v>75</v>
      </c>
      <c r="N4496" s="4"/>
      <c r="O4496" s="46">
        <v>194244</v>
      </c>
      <c r="P4496"/>
      <c r="Q4496"/>
      <c r="R4496"/>
      <c r="S4496"/>
      <c r="T4496"/>
    </row>
    <row r="4497" spans="1:20" x14ac:dyDescent="0.25">
      <c r="A4497" s="43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6"/>
      <c r="P4497"/>
      <c r="Q4497"/>
      <c r="R4497"/>
      <c r="S4497"/>
      <c r="T4497"/>
    </row>
    <row r="4498" spans="1:20" x14ac:dyDescent="0.25">
      <c r="A4498" s="30"/>
      <c r="B4498" s="4"/>
      <c r="C4498" s="4"/>
      <c r="D4498" s="4"/>
      <c r="E4498" s="4"/>
      <c r="F4498" s="4"/>
      <c r="G4498" s="4"/>
      <c r="H4498" s="4"/>
      <c r="I4498" s="4" t="s">
        <v>79</v>
      </c>
      <c r="J4498" s="4" t="s">
        <v>78</v>
      </c>
      <c r="K4498" s="4"/>
      <c r="L4498" s="4"/>
      <c r="M4498" s="4"/>
      <c r="N4498" s="4"/>
      <c r="O4498" s="46"/>
      <c r="P4498"/>
      <c r="Q4498"/>
      <c r="R4498"/>
      <c r="S4498"/>
      <c r="T4498"/>
    </row>
    <row r="4499" spans="1:20" x14ac:dyDescent="0.25">
      <c r="A4499" s="33"/>
      <c r="B4499" s="4"/>
      <c r="C4499" s="4"/>
      <c r="D4499" s="4"/>
      <c r="E4499" s="4"/>
      <c r="F4499" s="4"/>
      <c r="G4499" s="4"/>
      <c r="H4499" s="4"/>
      <c r="I4499" s="4"/>
      <c r="J4499" s="4"/>
      <c r="K4499" s="4" t="s">
        <v>76</v>
      </c>
      <c r="L4499" s="4" t="s">
        <v>51</v>
      </c>
      <c r="M4499" s="4" t="s">
        <v>77</v>
      </c>
      <c r="N4499" s="4"/>
      <c r="O4499" s="46">
        <v>1032015</v>
      </c>
      <c r="P4499"/>
      <c r="Q4499"/>
      <c r="R4499"/>
      <c r="S4499"/>
      <c r="T4499"/>
    </row>
    <row r="4500" spans="1:20" x14ac:dyDescent="0.25">
      <c r="A4500" s="33"/>
      <c r="B4500" s="4"/>
      <c r="C4500" s="4"/>
      <c r="D4500" s="4"/>
      <c r="E4500" s="4"/>
      <c r="F4500" s="4"/>
      <c r="G4500" s="4"/>
      <c r="H4500" s="4"/>
      <c r="I4500" s="4"/>
      <c r="J4500" s="4"/>
      <c r="K4500" s="4" t="s">
        <v>80</v>
      </c>
      <c r="L4500" s="4" t="s">
        <v>51</v>
      </c>
      <c r="M4500" s="4" t="s">
        <v>81</v>
      </c>
      <c r="N4500" s="4"/>
      <c r="O4500" s="46">
        <v>143319</v>
      </c>
      <c r="P4500"/>
      <c r="Q4500"/>
      <c r="R4500"/>
      <c r="S4500"/>
      <c r="T4500"/>
    </row>
    <row r="4501" spans="1:20" x14ac:dyDescent="0.25">
      <c r="A4501" s="33"/>
      <c r="B4501" s="4"/>
      <c r="C4501" s="4"/>
      <c r="D4501" s="4"/>
      <c r="E4501" s="4"/>
      <c r="F4501" s="4"/>
      <c r="G4501" s="4"/>
      <c r="H4501" s="4"/>
      <c r="I4501" s="4"/>
      <c r="J4501" s="4"/>
      <c r="K4501" s="4" t="s">
        <v>82</v>
      </c>
      <c r="L4501" s="4" t="s">
        <v>59</v>
      </c>
      <c r="M4501" s="4" t="s">
        <v>83</v>
      </c>
      <c r="N4501" s="4"/>
      <c r="O4501" s="46">
        <v>-318847</v>
      </c>
      <c r="P4501"/>
      <c r="Q4501"/>
      <c r="R4501"/>
      <c r="S4501"/>
      <c r="T4501"/>
    </row>
    <row r="4502" spans="1:20" x14ac:dyDescent="0.25">
      <c r="A4502" s="33"/>
      <c r="B4502" s="4"/>
      <c r="C4502" s="4"/>
      <c r="D4502" s="4"/>
      <c r="E4502" s="4"/>
      <c r="F4502" s="4"/>
      <c r="G4502" s="4"/>
      <c r="H4502" s="4"/>
      <c r="I4502" s="4"/>
      <c r="J4502" s="4"/>
      <c r="K4502" s="4" t="s">
        <v>84</v>
      </c>
      <c r="L4502" s="4" t="s">
        <v>51</v>
      </c>
      <c r="M4502" s="4" t="s">
        <v>85</v>
      </c>
      <c r="N4502" s="4"/>
      <c r="O4502" s="46">
        <v>-11283</v>
      </c>
      <c r="P4502"/>
      <c r="Q4502"/>
      <c r="R4502"/>
      <c r="S4502"/>
      <c r="T4502"/>
    </row>
    <row r="4503" spans="1:20" x14ac:dyDescent="0.25">
      <c r="A4503" s="33"/>
      <c r="B4503" s="4"/>
      <c r="C4503" s="4"/>
      <c r="D4503" s="4"/>
      <c r="E4503" s="4"/>
      <c r="F4503" s="4"/>
      <c r="G4503" s="4"/>
      <c r="H4503" s="4"/>
      <c r="I4503" s="4"/>
      <c r="J4503" s="4"/>
      <c r="K4503" s="4" t="s">
        <v>86</v>
      </c>
      <c r="L4503" s="4" t="s">
        <v>51</v>
      </c>
      <c r="M4503" s="4" t="s">
        <v>87</v>
      </c>
      <c r="N4503" s="4"/>
      <c r="O4503" s="46">
        <v>845204</v>
      </c>
      <c r="P4503"/>
      <c r="Q4503"/>
      <c r="R4503"/>
      <c r="S4503"/>
      <c r="T4503"/>
    </row>
    <row r="4504" spans="1:20" x14ac:dyDescent="0.25">
      <c r="A4504" s="33"/>
      <c r="B4504" s="4"/>
      <c r="C4504" s="4"/>
      <c r="D4504" s="4"/>
      <c r="E4504" s="4"/>
      <c r="F4504" s="4"/>
      <c r="G4504" s="4"/>
      <c r="H4504" s="4"/>
      <c r="I4504" s="4"/>
      <c r="J4504" s="4"/>
      <c r="K4504" s="4" t="s">
        <v>160</v>
      </c>
      <c r="L4504" s="4" t="s">
        <v>51</v>
      </c>
      <c r="M4504" s="4" t="s">
        <v>161</v>
      </c>
      <c r="N4504" s="4"/>
      <c r="O4504" s="46">
        <v>-38962</v>
      </c>
      <c r="P4504"/>
      <c r="Q4504"/>
      <c r="R4504"/>
      <c r="S4504"/>
      <c r="T4504"/>
    </row>
    <row r="4505" spans="1:20" x14ac:dyDescent="0.25">
      <c r="A4505" s="33"/>
      <c r="B4505" s="4"/>
      <c r="C4505" s="4"/>
      <c r="D4505" s="4"/>
      <c r="E4505" s="4"/>
      <c r="F4505" s="4"/>
      <c r="G4505" s="4"/>
      <c r="H4505" s="4"/>
      <c r="I4505" s="4"/>
      <c r="J4505" s="4"/>
      <c r="K4505" s="4" t="s">
        <v>128</v>
      </c>
      <c r="L4505" s="4" t="s">
        <v>51</v>
      </c>
      <c r="M4505" s="4" t="s">
        <v>129</v>
      </c>
      <c r="N4505" s="4"/>
      <c r="O4505" s="46">
        <v>34250</v>
      </c>
      <c r="P4505"/>
      <c r="Q4505"/>
      <c r="R4505"/>
      <c r="S4505"/>
      <c r="T4505"/>
    </row>
    <row r="4506" spans="1:20" x14ac:dyDescent="0.25">
      <c r="A4506" s="33"/>
      <c r="B4506" s="4"/>
      <c r="C4506" s="4"/>
      <c r="D4506" s="4"/>
      <c r="E4506" s="4"/>
      <c r="F4506" s="4"/>
      <c r="G4506" s="4"/>
      <c r="H4506" s="4"/>
      <c r="I4506" s="4"/>
      <c r="J4506" s="4"/>
      <c r="K4506" s="4" t="s">
        <v>130</v>
      </c>
      <c r="L4506" s="4" t="s">
        <v>51</v>
      </c>
      <c r="M4506" s="4" t="s">
        <v>131</v>
      </c>
      <c r="N4506" s="4"/>
      <c r="O4506" s="46">
        <v>-4712</v>
      </c>
      <c r="P4506"/>
      <c r="Q4506"/>
      <c r="R4506"/>
      <c r="S4506"/>
      <c r="T4506"/>
    </row>
    <row r="4507" spans="1:20" x14ac:dyDescent="0.25">
      <c r="A4507" s="33"/>
      <c r="B4507" s="4"/>
      <c r="C4507" s="4"/>
      <c r="D4507" s="4"/>
      <c r="E4507" s="4"/>
      <c r="F4507" s="4"/>
      <c r="G4507" s="4"/>
      <c r="H4507" s="4"/>
      <c r="I4507" s="4"/>
      <c r="J4507" s="4"/>
      <c r="K4507" s="4" t="s">
        <v>88</v>
      </c>
      <c r="L4507" s="4" t="s">
        <v>59</v>
      </c>
      <c r="M4507" s="4" t="s">
        <v>89</v>
      </c>
      <c r="N4507" s="4"/>
      <c r="O4507" s="46">
        <v>993052</v>
      </c>
      <c r="P4507"/>
      <c r="Q4507"/>
      <c r="R4507"/>
      <c r="S4507"/>
      <c r="T4507"/>
    </row>
    <row r="4508" spans="1:20" x14ac:dyDescent="0.25">
      <c r="A4508" s="33"/>
      <c r="B4508" s="4"/>
      <c r="C4508" s="4"/>
      <c r="D4508" s="4"/>
      <c r="E4508" s="4"/>
      <c r="F4508" s="4"/>
      <c r="G4508" s="4"/>
      <c r="H4508" s="4"/>
      <c r="I4508" s="4"/>
      <c r="J4508" s="4"/>
      <c r="K4508" s="4" t="s">
        <v>90</v>
      </c>
      <c r="L4508" s="4" t="s">
        <v>59</v>
      </c>
      <c r="M4508" s="4" t="s">
        <v>91</v>
      </c>
      <c r="N4508" s="4"/>
      <c r="O4508" s="46">
        <v>840491</v>
      </c>
      <c r="P4508"/>
      <c r="Q4508"/>
      <c r="R4508"/>
      <c r="S4508"/>
      <c r="T4508"/>
    </row>
    <row r="4509" spans="1:20" x14ac:dyDescent="0.25">
      <c r="A4509" s="43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6"/>
      <c r="P4509"/>
      <c r="Q4509"/>
      <c r="R4509"/>
      <c r="S4509"/>
      <c r="T4509"/>
    </row>
    <row r="4510" spans="1:20" x14ac:dyDescent="0.25">
      <c r="A4510" s="30"/>
      <c r="B4510" s="4"/>
      <c r="C4510" s="4"/>
      <c r="D4510" s="4"/>
      <c r="E4510" s="4"/>
      <c r="F4510" s="4"/>
      <c r="G4510" s="4"/>
      <c r="H4510" s="4"/>
      <c r="I4510" s="4" t="s">
        <v>95</v>
      </c>
      <c r="J4510" s="4" t="s">
        <v>94</v>
      </c>
      <c r="K4510" s="4"/>
      <c r="L4510" s="4"/>
      <c r="M4510" s="4"/>
      <c r="N4510" s="4"/>
      <c r="O4510" s="46"/>
      <c r="P4510"/>
      <c r="Q4510"/>
      <c r="R4510"/>
      <c r="S4510"/>
      <c r="T4510"/>
    </row>
    <row r="4511" spans="1:20" x14ac:dyDescent="0.25">
      <c r="A4511" s="33"/>
      <c r="B4511" s="4"/>
      <c r="C4511" s="4"/>
      <c r="D4511" s="4"/>
      <c r="E4511" s="4"/>
      <c r="F4511" s="4"/>
      <c r="G4511" s="4"/>
      <c r="H4511" s="4"/>
      <c r="I4511" s="4"/>
      <c r="J4511" s="4"/>
      <c r="K4511" s="4" t="s">
        <v>132</v>
      </c>
      <c r="L4511" s="4" t="s">
        <v>59</v>
      </c>
      <c r="M4511" s="4" t="s">
        <v>133</v>
      </c>
      <c r="N4511" s="4"/>
      <c r="O4511" s="46">
        <v>162395</v>
      </c>
      <c r="P4511"/>
      <c r="Q4511"/>
      <c r="R4511"/>
      <c r="S4511"/>
      <c r="T4511"/>
    </row>
    <row r="4512" spans="1:20" x14ac:dyDescent="0.25">
      <c r="A4512" s="33"/>
      <c r="B4512" s="4"/>
      <c r="C4512" s="4"/>
      <c r="D4512" s="4"/>
      <c r="E4512" s="4"/>
      <c r="F4512" s="4"/>
      <c r="G4512" s="4"/>
      <c r="H4512" s="4"/>
      <c r="I4512" s="4"/>
      <c r="J4512" s="4"/>
      <c r="K4512" s="4" t="s">
        <v>134</v>
      </c>
      <c r="L4512" s="4" t="s">
        <v>51</v>
      </c>
      <c r="M4512" s="4" t="s">
        <v>135</v>
      </c>
      <c r="N4512" s="4"/>
      <c r="O4512" s="46">
        <v>28636</v>
      </c>
      <c r="P4512"/>
      <c r="Q4512"/>
      <c r="R4512"/>
      <c r="S4512"/>
      <c r="T4512"/>
    </row>
    <row r="4513" spans="1:20" x14ac:dyDescent="0.25">
      <c r="A4513" s="33"/>
      <c r="B4513" s="4"/>
      <c r="C4513" s="4"/>
      <c r="D4513" s="4"/>
      <c r="E4513" s="4"/>
      <c r="F4513" s="4"/>
      <c r="G4513" s="4"/>
      <c r="H4513" s="4"/>
      <c r="I4513" s="4"/>
      <c r="J4513" s="4"/>
      <c r="K4513" s="4" t="s">
        <v>92</v>
      </c>
      <c r="L4513" s="4" t="s">
        <v>51</v>
      </c>
      <c r="M4513" s="4" t="s">
        <v>93</v>
      </c>
      <c r="N4513" s="4"/>
      <c r="O4513" s="46">
        <v>290211</v>
      </c>
      <c r="P4513"/>
      <c r="Q4513"/>
      <c r="R4513"/>
      <c r="S4513"/>
      <c r="T4513"/>
    </row>
    <row r="4514" spans="1:20" x14ac:dyDescent="0.25">
      <c r="A4514" s="33"/>
      <c r="B4514" s="4"/>
      <c r="C4514" s="4"/>
      <c r="D4514" s="4"/>
      <c r="E4514" s="4"/>
      <c r="F4514" s="4"/>
      <c r="G4514" s="4"/>
      <c r="H4514" s="4"/>
      <c r="I4514" s="4"/>
      <c r="J4514" s="4"/>
      <c r="K4514" s="4" t="s">
        <v>96</v>
      </c>
      <c r="L4514" s="4" t="s">
        <v>59</v>
      </c>
      <c r="M4514" s="4" t="s">
        <v>97</v>
      </c>
      <c r="N4514" s="4"/>
      <c r="O4514" s="46">
        <v>318847</v>
      </c>
      <c r="P4514"/>
      <c r="Q4514"/>
      <c r="R4514"/>
      <c r="S4514"/>
      <c r="T4514"/>
    </row>
    <row r="4515" spans="1:20" x14ac:dyDescent="0.25">
      <c r="A4515" s="33"/>
      <c r="B4515" s="4"/>
      <c r="C4515" s="4"/>
      <c r="D4515" s="4"/>
      <c r="E4515" s="4"/>
      <c r="F4515" s="4"/>
      <c r="G4515" s="4"/>
      <c r="H4515" s="4"/>
      <c r="I4515" s="4"/>
      <c r="J4515" s="4"/>
      <c r="K4515" s="4" t="s">
        <v>136</v>
      </c>
      <c r="L4515" s="4" t="s">
        <v>51</v>
      </c>
      <c r="M4515" s="4" t="s">
        <v>137</v>
      </c>
      <c r="N4515" s="4"/>
      <c r="O4515" s="46">
        <v>-34250</v>
      </c>
      <c r="P4515"/>
      <c r="Q4515"/>
      <c r="R4515"/>
      <c r="S4515"/>
      <c r="T4515"/>
    </row>
    <row r="4516" spans="1:20" x14ac:dyDescent="0.25">
      <c r="A4516" s="33"/>
      <c r="B4516" s="4"/>
      <c r="C4516" s="4"/>
      <c r="D4516" s="4"/>
      <c r="E4516" s="4"/>
      <c r="F4516" s="4"/>
      <c r="G4516" s="4"/>
      <c r="H4516" s="4"/>
      <c r="I4516" s="4"/>
      <c r="J4516" s="4"/>
      <c r="K4516" s="4" t="s">
        <v>138</v>
      </c>
      <c r="L4516" s="4" t="s">
        <v>59</v>
      </c>
      <c r="M4516" s="4" t="s">
        <v>139</v>
      </c>
      <c r="N4516" s="4"/>
      <c r="O4516" s="46">
        <v>-34250</v>
      </c>
      <c r="P4516"/>
      <c r="Q4516"/>
      <c r="R4516"/>
      <c r="S4516"/>
      <c r="T4516"/>
    </row>
    <row r="4517" spans="1:20" x14ac:dyDescent="0.25">
      <c r="A4517" s="33"/>
      <c r="B4517" s="4"/>
      <c r="C4517" s="4"/>
      <c r="D4517" s="4"/>
      <c r="E4517" s="4"/>
      <c r="F4517" s="4"/>
      <c r="G4517" s="4"/>
      <c r="H4517" s="4"/>
      <c r="I4517" s="4"/>
      <c r="J4517" s="4"/>
      <c r="K4517" s="4" t="s">
        <v>140</v>
      </c>
      <c r="L4517" s="4" t="s">
        <v>51</v>
      </c>
      <c r="M4517" s="4" t="s">
        <v>141</v>
      </c>
      <c r="N4517" s="4"/>
      <c r="O4517" s="46">
        <v>34250</v>
      </c>
      <c r="P4517"/>
      <c r="Q4517"/>
      <c r="R4517"/>
      <c r="S4517"/>
      <c r="T4517"/>
    </row>
    <row r="4518" spans="1:20" x14ac:dyDescent="0.25">
      <c r="A4518" s="33"/>
      <c r="B4518" s="4"/>
      <c r="C4518" s="4"/>
      <c r="D4518" s="4"/>
      <c r="E4518" s="4"/>
      <c r="F4518" s="4"/>
      <c r="G4518" s="4"/>
      <c r="H4518" s="4"/>
      <c r="I4518" s="4"/>
      <c r="J4518" s="4"/>
      <c r="K4518" s="4" t="s">
        <v>144</v>
      </c>
      <c r="L4518" s="4" t="s">
        <v>59</v>
      </c>
      <c r="M4518" s="4" t="s">
        <v>145</v>
      </c>
      <c r="N4518" s="4"/>
      <c r="O4518" s="46">
        <v>34250</v>
      </c>
      <c r="P4518"/>
      <c r="Q4518"/>
      <c r="R4518"/>
      <c r="S4518"/>
      <c r="T4518"/>
    </row>
    <row r="4519" spans="1:20" x14ac:dyDescent="0.25">
      <c r="A4519" s="33"/>
      <c r="B4519" s="4"/>
      <c r="C4519" s="4"/>
      <c r="D4519" s="4"/>
      <c r="E4519" s="4"/>
      <c r="F4519" s="4"/>
      <c r="G4519" s="4"/>
      <c r="H4519" s="4"/>
      <c r="I4519" s="4"/>
      <c r="J4519" s="4"/>
      <c r="K4519" s="4" t="s">
        <v>146</v>
      </c>
      <c r="L4519" s="4" t="s">
        <v>59</v>
      </c>
      <c r="M4519" s="4" t="s">
        <v>147</v>
      </c>
      <c r="N4519" s="4"/>
      <c r="O4519" s="46">
        <v>162395</v>
      </c>
      <c r="P4519"/>
      <c r="Q4519"/>
      <c r="R4519"/>
      <c r="S4519"/>
      <c r="T4519"/>
    </row>
    <row r="4520" spans="1:20" x14ac:dyDescent="0.25">
      <c r="A4520" s="33"/>
      <c r="B4520" s="4"/>
      <c r="C4520" s="4"/>
      <c r="D4520" s="4"/>
      <c r="E4520" s="4"/>
      <c r="F4520" s="4"/>
      <c r="G4520" s="4"/>
      <c r="H4520" s="4"/>
      <c r="I4520" s="4"/>
      <c r="J4520" s="4"/>
      <c r="K4520" s="4" t="s">
        <v>98</v>
      </c>
      <c r="L4520" s="4" t="s">
        <v>59</v>
      </c>
      <c r="M4520" s="4" t="s">
        <v>99</v>
      </c>
      <c r="N4520" s="4"/>
      <c r="O4520" s="46">
        <v>284597</v>
      </c>
      <c r="P4520"/>
      <c r="Q4520"/>
      <c r="R4520"/>
      <c r="S4520"/>
      <c r="T4520"/>
    </row>
    <row r="4521" spans="1:20" x14ac:dyDescent="0.25">
      <c r="A4521" s="33"/>
      <c r="B4521" s="4"/>
      <c r="C4521" s="4"/>
      <c r="D4521" s="4"/>
      <c r="E4521" s="4"/>
      <c r="F4521" s="4"/>
      <c r="G4521" s="4"/>
      <c r="H4521" s="4"/>
      <c r="I4521" s="4"/>
      <c r="J4521" s="4"/>
      <c r="K4521" s="4" t="s">
        <v>148</v>
      </c>
      <c r="L4521" s="4" t="s">
        <v>59</v>
      </c>
      <c r="M4521" s="4" t="s">
        <v>149</v>
      </c>
      <c r="N4521" s="4"/>
      <c r="O4521" s="46">
        <v>162395</v>
      </c>
      <c r="P4521"/>
      <c r="Q4521"/>
      <c r="R4521"/>
      <c r="S4521"/>
      <c r="T4521"/>
    </row>
    <row r="4522" spans="1:20" x14ac:dyDescent="0.25">
      <c r="A4522" s="33"/>
      <c r="B4522" s="4"/>
      <c r="C4522" s="4"/>
      <c r="D4522" s="4"/>
      <c r="E4522" s="4"/>
      <c r="F4522" s="4"/>
      <c r="G4522" s="4"/>
      <c r="H4522" s="4"/>
      <c r="I4522" s="4"/>
      <c r="J4522" s="4"/>
      <c r="K4522" s="4" t="s">
        <v>100</v>
      </c>
      <c r="L4522" s="4" t="s">
        <v>59</v>
      </c>
      <c r="M4522" s="4" t="s">
        <v>101</v>
      </c>
      <c r="N4522" s="4"/>
      <c r="O4522" s="46">
        <v>284597</v>
      </c>
      <c r="P4522"/>
      <c r="Q4522"/>
      <c r="R4522"/>
      <c r="S4522"/>
      <c r="T4522"/>
    </row>
    <row r="4523" spans="1:20" x14ac:dyDescent="0.25">
      <c r="A4523" s="43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6"/>
      <c r="P4523"/>
      <c r="Q4523"/>
      <c r="R4523"/>
      <c r="S4523"/>
      <c r="T4523"/>
    </row>
    <row r="4524" spans="1:20" x14ac:dyDescent="0.25">
      <c r="A4524" s="30"/>
      <c r="B4524" s="4"/>
      <c r="C4524" s="4"/>
      <c r="D4524" s="4" t="s">
        <v>544</v>
      </c>
      <c r="E4524" s="4" t="s">
        <v>42</v>
      </c>
      <c r="F4524" s="4"/>
      <c r="G4524" s="4" t="s">
        <v>545</v>
      </c>
      <c r="H4524" s="4"/>
      <c r="I4524" s="4"/>
      <c r="J4524" s="4"/>
      <c r="K4524" s="4"/>
      <c r="L4524" s="4"/>
      <c r="M4524" s="4"/>
      <c r="N4524" s="4"/>
      <c r="O4524" s="46"/>
      <c r="P4524"/>
      <c r="Q4524"/>
      <c r="R4524"/>
      <c r="S4524"/>
      <c r="T4524"/>
    </row>
    <row r="4525" spans="1:20" x14ac:dyDescent="0.25">
      <c r="A4525" s="33"/>
      <c r="B4525" s="4"/>
      <c r="C4525" s="4"/>
      <c r="D4525" s="4"/>
      <c r="E4525" s="4"/>
      <c r="F4525" s="4"/>
      <c r="G4525" s="4"/>
      <c r="H4525" s="4" t="s">
        <v>52</v>
      </c>
      <c r="I4525" s="4"/>
      <c r="J4525" s="4"/>
      <c r="K4525" s="4"/>
      <c r="L4525" s="4"/>
      <c r="M4525" s="4"/>
      <c r="N4525" s="4"/>
      <c r="O4525" s="46"/>
      <c r="P4525"/>
      <c r="Q4525"/>
      <c r="R4525"/>
      <c r="S4525"/>
      <c r="T4525"/>
    </row>
    <row r="4526" spans="1:20" x14ac:dyDescent="0.25">
      <c r="A4526" s="33"/>
      <c r="B4526" s="4"/>
      <c r="C4526" s="4"/>
      <c r="D4526" s="4"/>
      <c r="E4526" s="4"/>
      <c r="F4526" s="4"/>
      <c r="G4526" s="4"/>
      <c r="H4526" s="4"/>
      <c r="I4526" s="4" t="s">
        <v>50</v>
      </c>
      <c r="J4526" s="4" t="s">
        <v>49</v>
      </c>
      <c r="K4526" s="4"/>
      <c r="L4526" s="4"/>
      <c r="M4526" s="4"/>
      <c r="N4526" s="4"/>
      <c r="O4526" s="46"/>
      <c r="P4526"/>
      <c r="Q4526"/>
      <c r="R4526"/>
      <c r="S4526"/>
      <c r="T4526"/>
    </row>
    <row r="4527" spans="1:20" x14ac:dyDescent="0.25">
      <c r="A4527" s="33"/>
      <c r="B4527" s="4"/>
      <c r="C4527" s="4"/>
      <c r="D4527" s="4"/>
      <c r="E4527" s="4"/>
      <c r="F4527" s="4"/>
      <c r="G4527" s="4"/>
      <c r="H4527" s="4"/>
      <c r="I4527" s="4"/>
      <c r="J4527" s="4"/>
      <c r="K4527" s="4" t="s">
        <v>45</v>
      </c>
      <c r="L4527" s="4" t="s">
        <v>51</v>
      </c>
      <c r="M4527" s="4" t="s">
        <v>46</v>
      </c>
      <c r="N4527" s="4"/>
      <c r="O4527" s="46">
        <v>4957</v>
      </c>
      <c r="P4527"/>
      <c r="Q4527"/>
      <c r="R4527"/>
      <c r="S4527"/>
      <c r="T4527"/>
    </row>
    <row r="4528" spans="1:20" x14ac:dyDescent="0.25">
      <c r="A4528" s="33"/>
      <c r="B4528" s="4"/>
      <c r="C4528" s="4"/>
      <c r="D4528" s="4"/>
      <c r="E4528" s="4"/>
      <c r="F4528" s="4"/>
      <c r="G4528" s="4"/>
      <c r="H4528" s="4"/>
      <c r="I4528" s="4"/>
      <c r="J4528" s="4"/>
      <c r="K4528" s="4" t="s">
        <v>57</v>
      </c>
      <c r="L4528" s="4" t="s">
        <v>59</v>
      </c>
      <c r="M4528" s="4" t="s">
        <v>58</v>
      </c>
      <c r="N4528" s="4"/>
      <c r="O4528" s="46">
        <v>4957</v>
      </c>
      <c r="P4528"/>
      <c r="Q4528"/>
      <c r="R4528"/>
      <c r="S4528"/>
      <c r="T4528"/>
    </row>
    <row r="4529" spans="1:20" x14ac:dyDescent="0.25">
      <c r="A4529" s="33"/>
      <c r="B4529" s="4"/>
      <c r="C4529" s="4"/>
      <c r="D4529" s="4"/>
      <c r="E4529" s="4"/>
      <c r="F4529" s="4"/>
      <c r="G4529" s="4"/>
      <c r="H4529" s="4"/>
      <c r="I4529" s="4"/>
      <c r="J4529" s="4"/>
      <c r="K4529" s="4" t="s">
        <v>112</v>
      </c>
      <c r="L4529" s="4" t="s">
        <v>51</v>
      </c>
      <c r="M4529" s="4" t="s">
        <v>113</v>
      </c>
      <c r="N4529" s="4"/>
      <c r="O4529" s="46">
        <v>104</v>
      </c>
      <c r="P4529"/>
      <c r="Q4529"/>
      <c r="R4529"/>
      <c r="S4529"/>
      <c r="T4529"/>
    </row>
    <row r="4530" spans="1:20" x14ac:dyDescent="0.25">
      <c r="A4530" s="33"/>
      <c r="B4530" s="4"/>
      <c r="C4530" s="4"/>
      <c r="D4530" s="4"/>
      <c r="E4530" s="4"/>
      <c r="F4530" s="4"/>
      <c r="G4530" s="4"/>
      <c r="H4530" s="4"/>
      <c r="I4530" s="4"/>
      <c r="J4530" s="4"/>
      <c r="K4530" s="4" t="s">
        <v>118</v>
      </c>
      <c r="L4530" s="4" t="s">
        <v>59</v>
      </c>
      <c r="M4530" s="4" t="s">
        <v>119</v>
      </c>
      <c r="N4530" s="4"/>
      <c r="O4530" s="46">
        <v>104</v>
      </c>
      <c r="P4530"/>
      <c r="Q4530"/>
      <c r="R4530"/>
      <c r="S4530"/>
      <c r="T4530"/>
    </row>
    <row r="4531" spans="1:20" x14ac:dyDescent="0.25">
      <c r="A4531" s="33"/>
      <c r="B4531" s="4"/>
      <c r="C4531" s="4"/>
      <c r="D4531" s="4"/>
      <c r="E4531" s="4"/>
      <c r="F4531" s="4"/>
      <c r="G4531" s="4"/>
      <c r="H4531" s="4"/>
      <c r="I4531" s="4"/>
      <c r="J4531" s="4"/>
      <c r="K4531" s="4" t="s">
        <v>120</v>
      </c>
      <c r="L4531" s="4" t="s">
        <v>59</v>
      </c>
      <c r="M4531" s="4" t="s">
        <v>121</v>
      </c>
      <c r="N4531" s="4"/>
      <c r="O4531" s="46">
        <v>104</v>
      </c>
      <c r="P4531"/>
      <c r="Q4531"/>
      <c r="R4531"/>
      <c r="S4531"/>
      <c r="T4531"/>
    </row>
    <row r="4532" spans="1:20" x14ac:dyDescent="0.25">
      <c r="A4532" s="33"/>
      <c r="B4532" s="4"/>
      <c r="C4532" s="4"/>
      <c r="D4532" s="4"/>
      <c r="E4532" s="4"/>
      <c r="F4532" s="4"/>
      <c r="G4532" s="4"/>
      <c r="H4532" s="4"/>
      <c r="I4532" s="4"/>
      <c r="J4532" s="4"/>
      <c r="K4532" s="4" t="s">
        <v>60</v>
      </c>
      <c r="L4532" s="4" t="s">
        <v>59</v>
      </c>
      <c r="M4532" s="4" t="s">
        <v>61</v>
      </c>
      <c r="N4532" s="4"/>
      <c r="O4532" s="46">
        <v>5061</v>
      </c>
      <c r="P4532"/>
      <c r="Q4532"/>
      <c r="R4532"/>
      <c r="S4532"/>
      <c r="T4532"/>
    </row>
    <row r="4533" spans="1:20" x14ac:dyDescent="0.25">
      <c r="A4533" s="43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6"/>
      <c r="P4533"/>
      <c r="Q4533"/>
      <c r="R4533"/>
      <c r="S4533"/>
      <c r="T4533"/>
    </row>
    <row r="4534" spans="1:20" x14ac:dyDescent="0.25">
      <c r="A4534" s="30"/>
      <c r="B4534" s="4"/>
      <c r="C4534" s="4"/>
      <c r="D4534" s="4"/>
      <c r="E4534" s="4"/>
      <c r="F4534" s="4"/>
      <c r="G4534" s="4"/>
      <c r="H4534" s="4"/>
      <c r="I4534" s="4" t="s">
        <v>65</v>
      </c>
      <c r="J4534" s="4" t="s">
        <v>64</v>
      </c>
      <c r="K4534" s="4"/>
      <c r="L4534" s="4"/>
      <c r="M4534" s="4"/>
      <c r="N4534" s="4"/>
      <c r="O4534" s="46"/>
      <c r="P4534"/>
      <c r="Q4534"/>
      <c r="R4534"/>
      <c r="S4534"/>
      <c r="T4534"/>
    </row>
    <row r="4535" spans="1:20" x14ac:dyDescent="0.25">
      <c r="A4535" s="33"/>
      <c r="B4535" s="4"/>
      <c r="C4535" s="4"/>
      <c r="D4535" s="4"/>
      <c r="E4535" s="4"/>
      <c r="F4535" s="4"/>
      <c r="G4535" s="4"/>
      <c r="H4535" s="4"/>
      <c r="I4535" s="4"/>
      <c r="J4535" s="4"/>
      <c r="K4535" s="4" t="s">
        <v>68</v>
      </c>
      <c r="L4535" s="4" t="s">
        <v>51</v>
      </c>
      <c r="M4535" s="4" t="s">
        <v>69</v>
      </c>
      <c r="N4535" s="4"/>
      <c r="O4535" s="46">
        <v>4986</v>
      </c>
      <c r="P4535"/>
      <c r="Q4535"/>
      <c r="R4535"/>
      <c r="S4535"/>
      <c r="T4535"/>
    </row>
    <row r="4536" spans="1:20" x14ac:dyDescent="0.25">
      <c r="A4536" s="33"/>
      <c r="B4536" s="4"/>
      <c r="C4536" s="4"/>
      <c r="D4536" s="4"/>
      <c r="E4536" s="4"/>
      <c r="F4536" s="4"/>
      <c r="G4536" s="4"/>
      <c r="H4536" s="4"/>
      <c r="I4536" s="4"/>
      <c r="J4536" s="4"/>
      <c r="K4536" s="4" t="s">
        <v>70</v>
      </c>
      <c r="L4536" s="4" t="s">
        <v>51</v>
      </c>
      <c r="M4536" s="4" t="s">
        <v>71</v>
      </c>
      <c r="N4536" s="4"/>
      <c r="O4536" s="46">
        <v>75</v>
      </c>
      <c r="P4536"/>
      <c r="Q4536"/>
      <c r="R4536"/>
      <c r="S4536"/>
      <c r="T4536"/>
    </row>
    <row r="4537" spans="1:20" x14ac:dyDescent="0.25">
      <c r="A4537" s="33"/>
      <c r="B4537" s="4"/>
      <c r="C4537" s="4"/>
      <c r="D4537" s="4"/>
      <c r="E4537" s="4"/>
      <c r="F4537" s="4"/>
      <c r="G4537" s="4"/>
      <c r="H4537" s="4"/>
      <c r="I4537" s="4"/>
      <c r="J4537" s="4"/>
      <c r="K4537" s="4" t="s">
        <v>72</v>
      </c>
      <c r="L4537" s="4" t="s">
        <v>59</v>
      </c>
      <c r="M4537" s="4" t="s">
        <v>73</v>
      </c>
      <c r="N4537" s="4"/>
      <c r="O4537" s="46">
        <v>5061</v>
      </c>
      <c r="P4537"/>
      <c r="Q4537"/>
      <c r="R4537"/>
      <c r="S4537"/>
      <c r="T4537"/>
    </row>
    <row r="4538" spans="1:20" x14ac:dyDescent="0.25">
      <c r="A4538" s="33"/>
      <c r="B4538" s="4"/>
      <c r="C4538" s="4"/>
      <c r="D4538" s="4"/>
      <c r="E4538" s="4"/>
      <c r="F4538" s="4"/>
      <c r="G4538" s="4"/>
      <c r="H4538" s="4"/>
      <c r="I4538" s="4"/>
      <c r="J4538" s="4"/>
      <c r="K4538" s="4" t="s">
        <v>74</v>
      </c>
      <c r="L4538" s="4" t="s">
        <v>59</v>
      </c>
      <c r="M4538" s="4" t="s">
        <v>75</v>
      </c>
      <c r="N4538" s="4"/>
      <c r="O4538" s="46">
        <v>5061</v>
      </c>
      <c r="P4538"/>
      <c r="Q4538"/>
      <c r="R4538"/>
      <c r="S4538"/>
      <c r="T4538"/>
    </row>
    <row r="4539" spans="1:20" x14ac:dyDescent="0.25">
      <c r="A4539" s="43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6"/>
      <c r="P4539"/>
      <c r="Q4539"/>
      <c r="R4539"/>
      <c r="S4539"/>
      <c r="T4539"/>
    </row>
    <row r="4540" spans="1:20" x14ac:dyDescent="0.25">
      <c r="A4540" s="30"/>
      <c r="B4540" s="4"/>
      <c r="C4540" s="4"/>
      <c r="D4540" s="4"/>
      <c r="E4540" s="4"/>
      <c r="F4540" s="4"/>
      <c r="G4540" s="4"/>
      <c r="H4540" s="4"/>
      <c r="I4540" s="4" t="s">
        <v>79</v>
      </c>
      <c r="J4540" s="4" t="s">
        <v>78</v>
      </c>
      <c r="K4540" s="4"/>
      <c r="L4540" s="4"/>
      <c r="M4540" s="4"/>
      <c r="N4540" s="4"/>
      <c r="O4540" s="46"/>
      <c r="P4540"/>
      <c r="Q4540"/>
      <c r="R4540"/>
      <c r="S4540"/>
      <c r="T4540"/>
    </row>
    <row r="4541" spans="1:20" x14ac:dyDescent="0.25">
      <c r="A4541" s="33"/>
      <c r="B4541" s="4"/>
      <c r="C4541" s="4"/>
      <c r="D4541" s="4"/>
      <c r="E4541" s="4"/>
      <c r="F4541" s="4"/>
      <c r="G4541" s="4"/>
      <c r="H4541" s="4"/>
      <c r="I4541" s="4"/>
      <c r="J4541" s="4"/>
      <c r="K4541" s="4" t="s">
        <v>76</v>
      </c>
      <c r="L4541" s="4" t="s">
        <v>51</v>
      </c>
      <c r="M4541" s="4" t="s">
        <v>77</v>
      </c>
      <c r="N4541" s="4"/>
      <c r="O4541" s="46">
        <v>6</v>
      </c>
      <c r="P4541"/>
      <c r="Q4541"/>
      <c r="R4541"/>
      <c r="S4541"/>
      <c r="T4541"/>
    </row>
    <row r="4542" spans="1:20" x14ac:dyDescent="0.25">
      <c r="A4542" s="33"/>
      <c r="B4542" s="4"/>
      <c r="C4542" s="4"/>
      <c r="D4542" s="4"/>
      <c r="E4542" s="4"/>
      <c r="F4542" s="4"/>
      <c r="G4542" s="4"/>
      <c r="H4542" s="4"/>
      <c r="I4542" s="4"/>
      <c r="J4542" s="4"/>
      <c r="K4542" s="4" t="s">
        <v>86</v>
      </c>
      <c r="L4542" s="4" t="s">
        <v>51</v>
      </c>
      <c r="M4542" s="4" t="s">
        <v>87</v>
      </c>
      <c r="N4542" s="4"/>
      <c r="O4542" s="46">
        <v>6</v>
      </c>
      <c r="P4542"/>
      <c r="Q4542"/>
      <c r="R4542"/>
      <c r="S4542"/>
      <c r="T4542"/>
    </row>
    <row r="4543" spans="1:20" x14ac:dyDescent="0.25">
      <c r="A4543" s="33"/>
      <c r="B4543" s="4"/>
      <c r="C4543" s="4"/>
      <c r="D4543" s="4"/>
      <c r="E4543" s="4"/>
      <c r="F4543" s="4"/>
      <c r="G4543" s="4"/>
      <c r="H4543" s="4"/>
      <c r="I4543" s="4"/>
      <c r="J4543" s="4"/>
      <c r="K4543" s="4" t="s">
        <v>88</v>
      </c>
      <c r="L4543" s="4" t="s">
        <v>59</v>
      </c>
      <c r="M4543" s="4" t="s">
        <v>89</v>
      </c>
      <c r="N4543" s="4"/>
      <c r="O4543" s="46">
        <v>6</v>
      </c>
      <c r="P4543"/>
      <c r="Q4543"/>
      <c r="R4543"/>
      <c r="S4543"/>
      <c r="T4543"/>
    </row>
    <row r="4544" spans="1:20" x14ac:dyDescent="0.25">
      <c r="A4544" s="33"/>
      <c r="B4544" s="4"/>
      <c r="C4544" s="4"/>
      <c r="D4544" s="4"/>
      <c r="E4544" s="4"/>
      <c r="F4544" s="4"/>
      <c r="G4544" s="4"/>
      <c r="H4544" s="4"/>
      <c r="I4544" s="4"/>
      <c r="J4544" s="4"/>
      <c r="K4544" s="4" t="s">
        <v>90</v>
      </c>
      <c r="L4544" s="4" t="s">
        <v>59</v>
      </c>
      <c r="M4544" s="4" t="s">
        <v>91</v>
      </c>
      <c r="N4544" s="4"/>
      <c r="O4544" s="46">
        <v>6</v>
      </c>
      <c r="P4544"/>
      <c r="Q4544"/>
      <c r="R4544"/>
      <c r="S4544"/>
      <c r="T4544"/>
    </row>
    <row r="4545" spans="1:20" x14ac:dyDescent="0.25">
      <c r="A4545" s="43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6"/>
      <c r="P4545"/>
      <c r="Q4545"/>
      <c r="R4545"/>
      <c r="S4545"/>
      <c r="T4545"/>
    </row>
    <row r="4546" spans="1:20" x14ac:dyDescent="0.25">
      <c r="A4546" s="30"/>
      <c r="B4546" s="4"/>
      <c r="C4546" s="4"/>
      <c r="D4546" s="4"/>
      <c r="E4546" s="4"/>
      <c r="F4546" s="4"/>
      <c r="G4546" s="4"/>
      <c r="H4546" s="4"/>
      <c r="I4546" s="4" t="s">
        <v>95</v>
      </c>
      <c r="J4546" s="4" t="s">
        <v>94</v>
      </c>
      <c r="K4546" s="4"/>
      <c r="L4546" s="4"/>
      <c r="M4546" s="4"/>
      <c r="N4546" s="4"/>
      <c r="O4546" s="46"/>
      <c r="P4546"/>
      <c r="Q4546"/>
      <c r="R4546"/>
      <c r="S4546"/>
      <c r="T4546"/>
    </row>
    <row r="4547" spans="1:20" x14ac:dyDescent="0.25">
      <c r="A4547" s="33"/>
      <c r="B4547" s="4"/>
      <c r="C4547" s="4"/>
      <c r="D4547" s="4"/>
      <c r="E4547" s="4"/>
      <c r="F4547" s="4"/>
      <c r="G4547" s="4"/>
      <c r="H4547" s="4"/>
      <c r="I4547" s="4"/>
      <c r="J4547" s="4"/>
      <c r="K4547" s="4" t="s">
        <v>132</v>
      </c>
      <c r="L4547" s="4" t="s">
        <v>59</v>
      </c>
      <c r="M4547" s="4" t="s">
        <v>133</v>
      </c>
      <c r="N4547" s="4"/>
      <c r="O4547" s="46">
        <v>104</v>
      </c>
      <c r="P4547"/>
      <c r="Q4547"/>
      <c r="R4547"/>
      <c r="S4547"/>
      <c r="T4547"/>
    </row>
    <row r="4548" spans="1:20" x14ac:dyDescent="0.25">
      <c r="A4548" s="33"/>
      <c r="B4548" s="4"/>
      <c r="C4548" s="4"/>
      <c r="D4548" s="4"/>
      <c r="E4548" s="4"/>
      <c r="F4548" s="4"/>
      <c r="G4548" s="4"/>
      <c r="H4548" s="4"/>
      <c r="I4548" s="4"/>
      <c r="J4548" s="4"/>
      <c r="K4548" s="4" t="s">
        <v>136</v>
      </c>
      <c r="L4548" s="4" t="s">
        <v>51</v>
      </c>
      <c r="M4548" s="4" t="s">
        <v>137</v>
      </c>
      <c r="N4548" s="4"/>
      <c r="O4548" s="46">
        <v>-104</v>
      </c>
      <c r="P4548"/>
      <c r="Q4548"/>
      <c r="R4548"/>
      <c r="S4548"/>
      <c r="T4548"/>
    </row>
    <row r="4549" spans="1:20" x14ac:dyDescent="0.25">
      <c r="A4549" s="33"/>
      <c r="B4549" s="4"/>
      <c r="C4549" s="4"/>
      <c r="D4549" s="4"/>
      <c r="E4549" s="4"/>
      <c r="F4549" s="4"/>
      <c r="G4549" s="4"/>
      <c r="H4549" s="4"/>
      <c r="I4549" s="4"/>
      <c r="J4549" s="4"/>
      <c r="K4549" s="4" t="s">
        <v>138</v>
      </c>
      <c r="L4549" s="4" t="s">
        <v>59</v>
      </c>
      <c r="M4549" s="4" t="s">
        <v>139</v>
      </c>
      <c r="N4549" s="4"/>
      <c r="O4549" s="46">
        <v>-104</v>
      </c>
      <c r="P4549"/>
      <c r="Q4549"/>
      <c r="R4549"/>
      <c r="S4549"/>
      <c r="T4549"/>
    </row>
    <row r="4550" spans="1:20" x14ac:dyDescent="0.25">
      <c r="A4550" s="33"/>
      <c r="B4550" s="4"/>
      <c r="C4550" s="4"/>
      <c r="D4550" s="4"/>
      <c r="E4550" s="4"/>
      <c r="F4550" s="4"/>
      <c r="G4550" s="4"/>
      <c r="H4550" s="4"/>
      <c r="I4550" s="4"/>
      <c r="J4550" s="4"/>
      <c r="K4550" s="4" t="s">
        <v>98</v>
      </c>
      <c r="L4550" s="4" t="s">
        <v>59</v>
      </c>
      <c r="M4550" s="4" t="s">
        <v>99</v>
      </c>
      <c r="N4550" s="4"/>
      <c r="O4550" s="46">
        <v>-104</v>
      </c>
      <c r="P4550"/>
      <c r="Q4550"/>
      <c r="R4550"/>
      <c r="S4550"/>
      <c r="T4550"/>
    </row>
    <row r="4551" spans="1:20" x14ac:dyDescent="0.25">
      <c r="A4551" s="33"/>
      <c r="B4551" s="4"/>
      <c r="C4551" s="4"/>
      <c r="D4551" s="4"/>
      <c r="E4551" s="4"/>
      <c r="F4551" s="4"/>
      <c r="G4551" s="4"/>
      <c r="H4551" s="4"/>
      <c r="I4551" s="4"/>
      <c r="J4551" s="4"/>
      <c r="K4551" s="4" t="s">
        <v>100</v>
      </c>
      <c r="L4551" s="4" t="s">
        <v>59</v>
      </c>
      <c r="M4551" s="4" t="s">
        <v>101</v>
      </c>
      <c r="N4551" s="4"/>
      <c r="O4551" s="46">
        <v>-104</v>
      </c>
      <c r="P4551"/>
      <c r="Q4551"/>
      <c r="R4551"/>
      <c r="S4551"/>
      <c r="T4551"/>
    </row>
    <row r="4552" spans="1:20" x14ac:dyDescent="0.25">
      <c r="A4552" s="43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6"/>
      <c r="P4552"/>
      <c r="Q4552"/>
      <c r="R4552"/>
      <c r="S4552"/>
      <c r="T4552"/>
    </row>
    <row r="4553" spans="1:20" x14ac:dyDescent="0.25">
      <c r="A4553" s="30"/>
      <c r="B4553" s="4"/>
      <c r="C4553" s="4" t="s">
        <v>546</v>
      </c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6"/>
      <c r="P4553"/>
      <c r="Q4553"/>
      <c r="R4553"/>
      <c r="S4553"/>
      <c r="T4553"/>
    </row>
    <row r="4554" spans="1:20" x14ac:dyDescent="0.25">
      <c r="A4554" s="33"/>
      <c r="B4554" s="4"/>
      <c r="C4554" s="4"/>
      <c r="D4554" s="4" t="s">
        <v>547</v>
      </c>
      <c r="E4554" s="4" t="s">
        <v>42</v>
      </c>
      <c r="F4554" s="4"/>
      <c r="G4554" s="4" t="s">
        <v>548</v>
      </c>
      <c r="H4554" s="4"/>
      <c r="I4554" s="4"/>
      <c r="J4554" s="4"/>
      <c r="K4554" s="4"/>
      <c r="L4554" s="4"/>
      <c r="M4554" s="4"/>
      <c r="N4554" s="4"/>
      <c r="O4554" s="46"/>
      <c r="P4554"/>
      <c r="Q4554"/>
      <c r="R4554"/>
      <c r="S4554"/>
      <c r="T4554"/>
    </row>
    <row r="4555" spans="1:20" x14ac:dyDescent="0.25">
      <c r="A4555" s="33"/>
      <c r="B4555" s="4"/>
      <c r="C4555" s="4"/>
      <c r="D4555" s="4"/>
      <c r="E4555" s="4"/>
      <c r="F4555" s="4"/>
      <c r="G4555" s="4"/>
      <c r="H4555" s="4" t="s">
        <v>198</v>
      </c>
      <c r="I4555" s="4"/>
      <c r="J4555" s="4"/>
      <c r="K4555" s="4"/>
      <c r="L4555" s="4"/>
      <c r="M4555" s="4"/>
      <c r="N4555" s="4"/>
      <c r="O4555" s="46"/>
      <c r="P4555"/>
      <c r="Q4555"/>
      <c r="R4555"/>
      <c r="S4555"/>
      <c r="T4555"/>
    </row>
    <row r="4556" spans="1:20" x14ac:dyDescent="0.25">
      <c r="A4556" s="33"/>
      <c r="B4556" s="4"/>
      <c r="C4556" s="4"/>
      <c r="D4556" s="4"/>
      <c r="E4556" s="4"/>
      <c r="F4556" s="4"/>
      <c r="G4556" s="4"/>
      <c r="H4556" s="4"/>
      <c r="I4556" s="4" t="s">
        <v>50</v>
      </c>
      <c r="J4556" s="4" t="s">
        <v>49</v>
      </c>
      <c r="K4556" s="4"/>
      <c r="L4556" s="4"/>
      <c r="M4556" s="4"/>
      <c r="N4556" s="4"/>
      <c r="O4556" s="46"/>
      <c r="P4556"/>
      <c r="Q4556"/>
      <c r="R4556"/>
      <c r="S4556"/>
      <c r="T4556"/>
    </row>
    <row r="4557" spans="1:20" x14ac:dyDescent="0.25">
      <c r="A4557" s="33"/>
      <c r="B4557" s="4"/>
      <c r="C4557" s="4"/>
      <c r="D4557" s="4"/>
      <c r="E4557" s="4"/>
      <c r="F4557" s="4"/>
      <c r="G4557" s="4"/>
      <c r="H4557" s="4"/>
      <c r="I4557" s="4"/>
      <c r="J4557" s="4"/>
      <c r="K4557" s="4" t="s">
        <v>45</v>
      </c>
      <c r="L4557" s="4" t="s">
        <v>51</v>
      </c>
      <c r="M4557" s="4" t="s">
        <v>46</v>
      </c>
      <c r="N4557" s="4"/>
      <c r="O4557" s="46">
        <v>50212</v>
      </c>
      <c r="P4557"/>
      <c r="Q4557"/>
      <c r="R4557"/>
      <c r="S4557"/>
      <c r="T4557"/>
    </row>
    <row r="4558" spans="1:20" x14ac:dyDescent="0.25">
      <c r="A4558" s="33"/>
      <c r="B4558" s="4"/>
      <c r="C4558" s="4"/>
      <c r="D4558" s="4"/>
      <c r="E4558" s="4"/>
      <c r="F4558" s="4"/>
      <c r="G4558" s="4"/>
      <c r="H4558" s="4"/>
      <c r="I4558" s="4"/>
      <c r="J4558" s="4"/>
      <c r="K4558" s="4" t="s">
        <v>55</v>
      </c>
      <c r="L4558" s="4" t="s">
        <v>51</v>
      </c>
      <c r="M4558" s="4" t="s">
        <v>56</v>
      </c>
      <c r="N4558" s="4"/>
      <c r="O4558" s="46">
        <v>10218</v>
      </c>
      <c r="P4558"/>
      <c r="Q4558"/>
      <c r="R4558"/>
      <c r="S4558"/>
      <c r="T4558"/>
    </row>
    <row r="4559" spans="1:20" x14ac:dyDescent="0.25">
      <c r="A4559" s="33"/>
      <c r="B4559" s="4"/>
      <c r="C4559" s="4"/>
      <c r="D4559" s="4"/>
      <c r="E4559" s="4"/>
      <c r="F4559" s="4"/>
      <c r="G4559" s="4"/>
      <c r="H4559" s="4"/>
      <c r="I4559" s="4"/>
      <c r="J4559" s="4"/>
      <c r="K4559" s="4" t="s">
        <v>57</v>
      </c>
      <c r="L4559" s="4" t="s">
        <v>59</v>
      </c>
      <c r="M4559" s="4" t="s">
        <v>58</v>
      </c>
      <c r="N4559" s="4"/>
      <c r="O4559" s="46">
        <v>60430</v>
      </c>
      <c r="P4559"/>
      <c r="Q4559"/>
      <c r="R4559"/>
      <c r="S4559"/>
      <c r="T4559"/>
    </row>
    <row r="4560" spans="1:20" x14ac:dyDescent="0.25">
      <c r="A4560" s="33"/>
      <c r="B4560" s="4"/>
      <c r="C4560" s="4"/>
      <c r="D4560" s="4"/>
      <c r="E4560" s="4"/>
      <c r="F4560" s="4"/>
      <c r="G4560" s="4"/>
      <c r="H4560" s="4"/>
      <c r="I4560" s="4"/>
      <c r="J4560" s="4"/>
      <c r="K4560" s="4" t="s">
        <v>103</v>
      </c>
      <c r="L4560" s="4" t="s">
        <v>51</v>
      </c>
      <c r="M4560" s="4" t="s">
        <v>104</v>
      </c>
      <c r="N4560" s="4"/>
      <c r="O4560" s="46">
        <v>412500</v>
      </c>
      <c r="P4560"/>
      <c r="Q4560"/>
      <c r="R4560"/>
      <c r="S4560"/>
      <c r="T4560"/>
    </row>
    <row r="4561" spans="1:20" x14ac:dyDescent="0.25">
      <c r="A4561" s="33"/>
      <c r="B4561" s="4"/>
      <c r="C4561" s="4"/>
      <c r="D4561" s="4"/>
      <c r="E4561" s="4"/>
      <c r="F4561" s="4"/>
      <c r="G4561" s="4"/>
      <c r="H4561" s="4"/>
      <c r="I4561" s="4"/>
      <c r="J4561" s="4"/>
      <c r="K4561" s="4" t="s">
        <v>199</v>
      </c>
      <c r="L4561" s="4" t="s">
        <v>51</v>
      </c>
      <c r="M4561" s="4" t="s">
        <v>200</v>
      </c>
      <c r="N4561" s="4"/>
      <c r="O4561" s="46">
        <v>-15000</v>
      </c>
      <c r="P4561"/>
      <c r="Q4561"/>
      <c r="R4561"/>
      <c r="S4561"/>
      <c r="T4561"/>
    </row>
    <row r="4562" spans="1:20" x14ac:dyDescent="0.25">
      <c r="A4562" s="33"/>
      <c r="B4562" s="4"/>
      <c r="C4562" s="4"/>
      <c r="D4562" s="4"/>
      <c r="E4562" s="4"/>
      <c r="F4562" s="4"/>
      <c r="G4562" s="4"/>
      <c r="H4562" s="4"/>
      <c r="I4562" s="4"/>
      <c r="J4562" s="4"/>
      <c r="K4562" s="4" t="s">
        <v>110</v>
      </c>
      <c r="L4562" s="4" t="s">
        <v>59</v>
      </c>
      <c r="M4562" s="4" t="s">
        <v>111</v>
      </c>
      <c r="N4562" s="4"/>
      <c r="O4562" s="46">
        <v>397500</v>
      </c>
      <c r="P4562"/>
      <c r="Q4562"/>
      <c r="R4562"/>
      <c r="S4562"/>
      <c r="T4562"/>
    </row>
    <row r="4563" spans="1:20" x14ac:dyDescent="0.25">
      <c r="A4563" s="33"/>
      <c r="B4563" s="4"/>
      <c r="C4563" s="4"/>
      <c r="D4563" s="4"/>
      <c r="E4563" s="4"/>
      <c r="F4563" s="4"/>
      <c r="G4563" s="4"/>
      <c r="H4563" s="4"/>
      <c r="I4563" s="4"/>
      <c r="J4563" s="4"/>
      <c r="K4563" s="4" t="s">
        <v>112</v>
      </c>
      <c r="L4563" s="4" t="s">
        <v>51</v>
      </c>
      <c r="M4563" s="4" t="s">
        <v>113</v>
      </c>
      <c r="N4563" s="4"/>
      <c r="O4563" s="46">
        <v>238</v>
      </c>
      <c r="P4563"/>
      <c r="Q4563"/>
      <c r="R4563"/>
      <c r="S4563"/>
      <c r="T4563"/>
    </row>
    <row r="4564" spans="1:20" x14ac:dyDescent="0.25">
      <c r="A4564" s="33"/>
      <c r="B4564" s="4"/>
      <c r="C4564" s="4"/>
      <c r="D4564" s="4"/>
      <c r="E4564" s="4"/>
      <c r="F4564" s="4"/>
      <c r="G4564" s="4"/>
      <c r="H4564" s="4"/>
      <c r="I4564" s="4"/>
      <c r="J4564" s="4"/>
      <c r="K4564" s="4" t="s">
        <v>114</v>
      </c>
      <c r="L4564" s="4" t="s">
        <v>51</v>
      </c>
      <c r="M4564" s="4" t="s">
        <v>115</v>
      </c>
      <c r="N4564" s="4"/>
      <c r="O4564" s="46">
        <v>-69</v>
      </c>
      <c r="P4564"/>
      <c r="Q4564"/>
      <c r="R4564"/>
      <c r="S4564"/>
      <c r="T4564"/>
    </row>
    <row r="4565" spans="1:20" x14ac:dyDescent="0.25">
      <c r="A4565" s="33"/>
      <c r="B4565" s="4"/>
      <c r="C4565" s="4"/>
      <c r="D4565" s="4"/>
      <c r="E4565" s="4"/>
      <c r="F4565" s="4"/>
      <c r="G4565" s="4"/>
      <c r="H4565" s="4"/>
      <c r="I4565" s="4"/>
      <c r="J4565" s="4"/>
      <c r="K4565" s="4" t="s">
        <v>118</v>
      </c>
      <c r="L4565" s="4" t="s">
        <v>59</v>
      </c>
      <c r="M4565" s="4" t="s">
        <v>119</v>
      </c>
      <c r="N4565" s="4"/>
      <c r="O4565" s="46">
        <v>169</v>
      </c>
      <c r="P4565"/>
      <c r="Q4565"/>
      <c r="R4565"/>
      <c r="S4565"/>
      <c r="T4565"/>
    </row>
    <row r="4566" spans="1:20" x14ac:dyDescent="0.25">
      <c r="A4566" s="33"/>
      <c r="B4566" s="4"/>
      <c r="C4566" s="4"/>
      <c r="D4566" s="4"/>
      <c r="E4566" s="4"/>
      <c r="F4566" s="4"/>
      <c r="G4566" s="4"/>
      <c r="H4566" s="4"/>
      <c r="I4566" s="4"/>
      <c r="J4566" s="4"/>
      <c r="K4566" s="4" t="s">
        <v>120</v>
      </c>
      <c r="L4566" s="4" t="s">
        <v>59</v>
      </c>
      <c r="M4566" s="4" t="s">
        <v>121</v>
      </c>
      <c r="N4566" s="4"/>
      <c r="O4566" s="46">
        <v>397669</v>
      </c>
      <c r="P4566"/>
      <c r="Q4566"/>
      <c r="R4566"/>
      <c r="S4566"/>
      <c r="T4566"/>
    </row>
    <row r="4567" spans="1:20" x14ac:dyDescent="0.25">
      <c r="A4567" s="33"/>
      <c r="B4567" s="4"/>
      <c r="C4567" s="4"/>
      <c r="D4567" s="4"/>
      <c r="E4567" s="4"/>
      <c r="F4567" s="4"/>
      <c r="G4567" s="4"/>
      <c r="H4567" s="4"/>
      <c r="I4567" s="4"/>
      <c r="J4567" s="4"/>
      <c r="K4567" s="4" t="s">
        <v>60</v>
      </c>
      <c r="L4567" s="4" t="s">
        <v>59</v>
      </c>
      <c r="M4567" s="4" t="s">
        <v>61</v>
      </c>
      <c r="N4567" s="4"/>
      <c r="O4567" s="46">
        <v>458099</v>
      </c>
      <c r="P4567"/>
      <c r="Q4567"/>
      <c r="R4567"/>
      <c r="S4567"/>
      <c r="T4567"/>
    </row>
    <row r="4568" spans="1:20" x14ac:dyDescent="0.25">
      <c r="A4568" s="43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6"/>
      <c r="P4568"/>
      <c r="Q4568"/>
      <c r="R4568"/>
      <c r="S4568"/>
      <c r="T4568"/>
    </row>
    <row r="4569" spans="1:20" x14ac:dyDescent="0.25">
      <c r="A4569" s="30"/>
      <c r="B4569" s="4"/>
      <c r="C4569" s="4"/>
      <c r="D4569" s="4"/>
      <c r="E4569" s="4"/>
      <c r="F4569" s="4"/>
      <c r="G4569" s="4"/>
      <c r="H4569" s="4"/>
      <c r="I4569" s="4" t="s">
        <v>65</v>
      </c>
      <c r="J4569" s="4" t="s">
        <v>64</v>
      </c>
      <c r="K4569" s="4"/>
      <c r="L4569" s="4"/>
      <c r="M4569" s="4"/>
      <c r="N4569" s="4"/>
      <c r="O4569" s="46"/>
      <c r="P4569"/>
      <c r="Q4569"/>
      <c r="R4569"/>
      <c r="S4569"/>
      <c r="T4569"/>
    </row>
    <row r="4570" spans="1:20" x14ac:dyDescent="0.25">
      <c r="A4570" s="33"/>
      <c r="B4570" s="4"/>
      <c r="C4570" s="4"/>
      <c r="D4570" s="4"/>
      <c r="E4570" s="4"/>
      <c r="F4570" s="4"/>
      <c r="G4570" s="4"/>
      <c r="H4570" s="4"/>
      <c r="I4570" s="4"/>
      <c r="J4570" s="4"/>
      <c r="K4570" s="4" t="s">
        <v>62</v>
      </c>
      <c r="L4570" s="4" t="s">
        <v>51</v>
      </c>
      <c r="M4570" s="4" t="s">
        <v>63</v>
      </c>
      <c r="N4570" s="4"/>
      <c r="O4570" s="46">
        <v>205947</v>
      </c>
      <c r="P4570"/>
      <c r="Q4570"/>
      <c r="R4570"/>
      <c r="S4570"/>
      <c r="T4570"/>
    </row>
    <row r="4571" spans="1:20" x14ac:dyDescent="0.25">
      <c r="A4571" s="33"/>
      <c r="B4571" s="4"/>
      <c r="C4571" s="4"/>
      <c r="D4571" s="4"/>
      <c r="E4571" s="4"/>
      <c r="F4571" s="4"/>
      <c r="G4571" s="4"/>
      <c r="H4571" s="4"/>
      <c r="I4571" s="4"/>
      <c r="J4571" s="4"/>
      <c r="K4571" s="4" t="s">
        <v>211</v>
      </c>
      <c r="L4571" s="4" t="s">
        <v>51</v>
      </c>
      <c r="M4571" s="4" t="s">
        <v>221</v>
      </c>
      <c r="N4571" s="4" t="s">
        <v>222</v>
      </c>
      <c r="O4571" s="46">
        <v>14874</v>
      </c>
      <c r="P4571"/>
      <c r="Q4571"/>
      <c r="R4571"/>
      <c r="S4571"/>
      <c r="T4571"/>
    </row>
    <row r="4572" spans="1:20" x14ac:dyDescent="0.25">
      <c r="A4572" s="33"/>
      <c r="B4572" s="4"/>
      <c r="C4572" s="4"/>
      <c r="D4572" s="4"/>
      <c r="E4572" s="4"/>
      <c r="F4572" s="4"/>
      <c r="G4572" s="4"/>
      <c r="H4572" s="4"/>
      <c r="I4572" s="4"/>
      <c r="J4572" s="4"/>
      <c r="K4572" s="4" t="s">
        <v>66</v>
      </c>
      <c r="L4572" s="4" t="s">
        <v>59</v>
      </c>
      <c r="M4572" s="4" t="s">
        <v>67</v>
      </c>
      <c r="N4572" s="4"/>
      <c r="O4572" s="46">
        <v>220821</v>
      </c>
      <c r="P4572"/>
      <c r="Q4572"/>
      <c r="R4572"/>
      <c r="S4572"/>
      <c r="T4572"/>
    </row>
    <row r="4573" spans="1:20" x14ac:dyDescent="0.25">
      <c r="A4573" s="33"/>
      <c r="B4573" s="4"/>
      <c r="C4573" s="4"/>
      <c r="D4573" s="4"/>
      <c r="E4573" s="4"/>
      <c r="F4573" s="4"/>
      <c r="G4573" s="4"/>
      <c r="H4573" s="4"/>
      <c r="I4573" s="4"/>
      <c r="J4573" s="4"/>
      <c r="K4573" s="4" t="s">
        <v>339</v>
      </c>
      <c r="L4573" s="4" t="s">
        <v>51</v>
      </c>
      <c r="M4573" s="4" t="s">
        <v>340</v>
      </c>
      <c r="N4573" s="4" t="s">
        <v>222</v>
      </c>
      <c r="O4573" s="46">
        <v>930</v>
      </c>
      <c r="P4573"/>
      <c r="Q4573"/>
      <c r="R4573"/>
      <c r="S4573"/>
      <c r="T4573"/>
    </row>
    <row r="4574" spans="1:20" x14ac:dyDescent="0.25">
      <c r="A4574" s="33"/>
      <c r="B4574" s="4"/>
      <c r="C4574" s="4"/>
      <c r="D4574" s="4"/>
      <c r="E4574" s="4"/>
      <c r="F4574" s="4"/>
      <c r="G4574" s="4"/>
      <c r="H4574" s="4"/>
      <c r="I4574" s="4"/>
      <c r="J4574" s="4"/>
      <c r="K4574" s="4" t="s">
        <v>124</v>
      </c>
      <c r="L4574" s="4" t="s">
        <v>59</v>
      </c>
      <c r="M4574" s="4" t="s">
        <v>125</v>
      </c>
      <c r="N4574" s="4"/>
      <c r="O4574" s="46">
        <v>930</v>
      </c>
      <c r="P4574"/>
      <c r="Q4574"/>
      <c r="R4574"/>
      <c r="S4574"/>
      <c r="T4574"/>
    </row>
    <row r="4575" spans="1:20" x14ac:dyDescent="0.25">
      <c r="A4575" s="33"/>
      <c r="B4575" s="4"/>
      <c r="C4575" s="4"/>
      <c r="D4575" s="4"/>
      <c r="E4575" s="4"/>
      <c r="F4575" s="4"/>
      <c r="G4575" s="4"/>
      <c r="H4575" s="4"/>
      <c r="I4575" s="4"/>
      <c r="J4575" s="4"/>
      <c r="K4575" s="4" t="s">
        <v>68</v>
      </c>
      <c r="L4575" s="4" t="s">
        <v>51</v>
      </c>
      <c r="M4575" s="4" t="s">
        <v>69</v>
      </c>
      <c r="N4575" s="4"/>
      <c r="O4575" s="46">
        <v>236130</v>
      </c>
      <c r="P4575"/>
      <c r="Q4575"/>
      <c r="R4575"/>
      <c r="S4575"/>
      <c r="T4575"/>
    </row>
    <row r="4576" spans="1:20" x14ac:dyDescent="0.25">
      <c r="A4576" s="33"/>
      <c r="B4576" s="4"/>
      <c r="C4576" s="4"/>
      <c r="D4576" s="4"/>
      <c r="E4576" s="4"/>
      <c r="F4576" s="4"/>
      <c r="G4576" s="4"/>
      <c r="H4576" s="4"/>
      <c r="I4576" s="4"/>
      <c r="J4576" s="4"/>
      <c r="K4576" s="4" t="s">
        <v>70</v>
      </c>
      <c r="L4576" s="4" t="s">
        <v>51</v>
      </c>
      <c r="M4576" s="4" t="s">
        <v>71</v>
      </c>
      <c r="N4576" s="4"/>
      <c r="O4576" s="46">
        <v>218</v>
      </c>
      <c r="P4576"/>
      <c r="Q4576"/>
      <c r="R4576"/>
      <c r="S4576"/>
      <c r="T4576"/>
    </row>
    <row r="4577" spans="1:20" x14ac:dyDescent="0.25">
      <c r="A4577" s="33"/>
      <c r="B4577" s="4"/>
      <c r="C4577" s="4"/>
      <c r="D4577" s="4"/>
      <c r="E4577" s="4"/>
      <c r="F4577" s="4"/>
      <c r="G4577" s="4"/>
      <c r="H4577" s="4"/>
      <c r="I4577" s="4"/>
      <c r="J4577" s="4"/>
      <c r="K4577" s="4" t="s">
        <v>72</v>
      </c>
      <c r="L4577" s="4" t="s">
        <v>59</v>
      </c>
      <c r="M4577" s="4" t="s">
        <v>73</v>
      </c>
      <c r="N4577" s="4"/>
      <c r="O4577" s="46">
        <v>236348</v>
      </c>
      <c r="P4577"/>
      <c r="Q4577"/>
      <c r="R4577"/>
      <c r="S4577"/>
      <c r="T4577"/>
    </row>
    <row r="4578" spans="1:20" x14ac:dyDescent="0.25">
      <c r="A4578" s="33"/>
      <c r="B4578" s="4"/>
      <c r="C4578" s="4"/>
      <c r="D4578" s="4"/>
      <c r="E4578" s="4"/>
      <c r="F4578" s="4"/>
      <c r="G4578" s="4"/>
      <c r="H4578" s="4"/>
      <c r="I4578" s="4"/>
      <c r="J4578" s="4"/>
      <c r="K4578" s="4" t="s">
        <v>74</v>
      </c>
      <c r="L4578" s="4" t="s">
        <v>59</v>
      </c>
      <c r="M4578" s="4" t="s">
        <v>75</v>
      </c>
      <c r="N4578" s="4"/>
      <c r="O4578" s="46">
        <v>458099</v>
      </c>
      <c r="P4578"/>
      <c r="Q4578"/>
      <c r="R4578"/>
      <c r="S4578"/>
      <c r="T4578"/>
    </row>
    <row r="4579" spans="1:20" x14ac:dyDescent="0.25">
      <c r="A4579" s="43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6"/>
      <c r="P4579"/>
      <c r="Q4579"/>
      <c r="R4579"/>
      <c r="S4579"/>
      <c r="T4579"/>
    </row>
    <row r="4580" spans="1:20" x14ac:dyDescent="0.25">
      <c r="A4580" s="30"/>
      <c r="B4580" s="4"/>
      <c r="C4580" s="4"/>
      <c r="D4580" s="4"/>
      <c r="E4580" s="4"/>
      <c r="F4580" s="4"/>
      <c r="G4580" s="4"/>
      <c r="H4580" s="4"/>
      <c r="I4580" s="4" t="s">
        <v>79</v>
      </c>
      <c r="J4580" s="4" t="s">
        <v>78</v>
      </c>
      <c r="K4580" s="4"/>
      <c r="L4580" s="4"/>
      <c r="M4580" s="4"/>
      <c r="N4580" s="4"/>
      <c r="O4580" s="46"/>
      <c r="P4580"/>
      <c r="Q4580"/>
      <c r="R4580"/>
      <c r="S4580"/>
      <c r="T4580"/>
    </row>
    <row r="4581" spans="1:20" x14ac:dyDescent="0.25">
      <c r="A4581" s="33"/>
      <c r="B4581" s="4"/>
      <c r="C4581" s="4"/>
      <c r="D4581" s="4"/>
      <c r="E4581" s="4"/>
      <c r="F4581" s="4"/>
      <c r="G4581" s="4"/>
      <c r="H4581" s="4"/>
      <c r="I4581" s="4"/>
      <c r="J4581" s="4"/>
      <c r="K4581" s="4" t="s">
        <v>76</v>
      </c>
      <c r="L4581" s="4" t="s">
        <v>51</v>
      </c>
      <c r="M4581" s="4" t="s">
        <v>77</v>
      </c>
      <c r="N4581" s="4"/>
      <c r="O4581" s="46">
        <v>884761</v>
      </c>
      <c r="P4581"/>
      <c r="Q4581"/>
      <c r="R4581"/>
      <c r="S4581"/>
      <c r="T4581"/>
    </row>
    <row r="4582" spans="1:20" x14ac:dyDescent="0.25">
      <c r="A4582" s="33"/>
      <c r="B4582" s="4"/>
      <c r="C4582" s="4"/>
      <c r="D4582" s="4"/>
      <c r="E4582" s="4"/>
      <c r="F4582" s="4"/>
      <c r="G4582" s="4"/>
      <c r="H4582" s="4"/>
      <c r="I4582" s="4"/>
      <c r="J4582" s="4"/>
      <c r="K4582" s="4" t="s">
        <v>80</v>
      </c>
      <c r="L4582" s="4" t="s">
        <v>51</v>
      </c>
      <c r="M4582" s="4" t="s">
        <v>81</v>
      </c>
      <c r="N4582" s="4"/>
      <c r="O4582" s="46">
        <v>221751</v>
      </c>
      <c r="P4582"/>
      <c r="Q4582"/>
      <c r="R4582"/>
      <c r="S4582"/>
      <c r="T4582"/>
    </row>
    <row r="4583" spans="1:20" x14ac:dyDescent="0.25">
      <c r="A4583" s="33"/>
      <c r="B4583" s="4"/>
      <c r="C4583" s="4"/>
      <c r="D4583" s="4"/>
      <c r="E4583" s="4"/>
      <c r="F4583" s="4"/>
      <c r="G4583" s="4"/>
      <c r="H4583" s="4"/>
      <c r="I4583" s="4"/>
      <c r="J4583" s="4"/>
      <c r="K4583" s="4" t="s">
        <v>82</v>
      </c>
      <c r="L4583" s="4" t="s">
        <v>59</v>
      </c>
      <c r="M4583" s="4" t="s">
        <v>83</v>
      </c>
      <c r="N4583" s="4"/>
      <c r="O4583" s="46">
        <v>-344271</v>
      </c>
      <c r="P4583"/>
      <c r="Q4583"/>
      <c r="R4583"/>
      <c r="S4583"/>
      <c r="T4583"/>
    </row>
    <row r="4584" spans="1:20" x14ac:dyDescent="0.25">
      <c r="A4584" s="33"/>
      <c r="B4584" s="4"/>
      <c r="C4584" s="4"/>
      <c r="D4584" s="4"/>
      <c r="E4584" s="4"/>
      <c r="F4584" s="4"/>
      <c r="G4584" s="4"/>
      <c r="H4584" s="4"/>
      <c r="I4584" s="4"/>
      <c r="J4584" s="4"/>
      <c r="K4584" s="4" t="s">
        <v>84</v>
      </c>
      <c r="L4584" s="4" t="s">
        <v>51</v>
      </c>
      <c r="M4584" s="4" t="s">
        <v>85</v>
      </c>
      <c r="N4584" s="4"/>
      <c r="O4584" s="46">
        <v>-10218</v>
      </c>
      <c r="P4584"/>
      <c r="Q4584"/>
      <c r="R4584"/>
      <c r="S4584"/>
      <c r="T4584"/>
    </row>
    <row r="4585" spans="1:20" x14ac:dyDescent="0.25">
      <c r="A4585" s="33"/>
      <c r="B4585" s="4"/>
      <c r="C4585" s="4"/>
      <c r="D4585" s="4"/>
      <c r="E4585" s="4"/>
      <c r="F4585" s="4"/>
      <c r="G4585" s="4"/>
      <c r="H4585" s="4"/>
      <c r="I4585" s="4"/>
      <c r="J4585" s="4"/>
      <c r="K4585" s="4" t="s">
        <v>86</v>
      </c>
      <c r="L4585" s="4" t="s">
        <v>51</v>
      </c>
      <c r="M4585" s="4" t="s">
        <v>87</v>
      </c>
      <c r="N4585" s="4"/>
      <c r="O4585" s="46">
        <v>752024</v>
      </c>
      <c r="P4585"/>
      <c r="Q4585"/>
      <c r="R4585"/>
      <c r="S4585"/>
      <c r="T4585"/>
    </row>
    <row r="4586" spans="1:20" x14ac:dyDescent="0.25">
      <c r="A4586" s="33"/>
      <c r="B4586" s="4"/>
      <c r="C4586" s="4"/>
      <c r="D4586" s="4"/>
      <c r="E4586" s="4"/>
      <c r="F4586" s="4"/>
      <c r="G4586" s="4"/>
      <c r="H4586" s="4"/>
      <c r="I4586" s="4"/>
      <c r="J4586" s="4"/>
      <c r="K4586" s="4" t="s">
        <v>160</v>
      </c>
      <c r="L4586" s="4" t="s">
        <v>51</v>
      </c>
      <c r="M4586" s="4" t="s">
        <v>161</v>
      </c>
      <c r="N4586" s="4"/>
      <c r="O4586" s="46">
        <v>-2515</v>
      </c>
      <c r="P4586"/>
      <c r="Q4586"/>
      <c r="R4586"/>
      <c r="S4586"/>
      <c r="T4586"/>
    </row>
    <row r="4587" spans="1:20" x14ac:dyDescent="0.25">
      <c r="A4587" s="33"/>
      <c r="B4587" s="4"/>
      <c r="C4587" s="4"/>
      <c r="D4587" s="4"/>
      <c r="E4587" s="4"/>
      <c r="F4587" s="4"/>
      <c r="G4587" s="4"/>
      <c r="H4587" s="4"/>
      <c r="I4587" s="4"/>
      <c r="J4587" s="4"/>
      <c r="K4587" s="4" t="s">
        <v>128</v>
      </c>
      <c r="L4587" s="4" t="s">
        <v>51</v>
      </c>
      <c r="M4587" s="4" t="s">
        <v>129</v>
      </c>
      <c r="N4587" s="4"/>
      <c r="O4587" s="46">
        <v>69</v>
      </c>
      <c r="P4587"/>
      <c r="Q4587"/>
      <c r="R4587"/>
      <c r="S4587"/>
      <c r="T4587"/>
    </row>
    <row r="4588" spans="1:20" x14ac:dyDescent="0.25">
      <c r="A4588" s="33"/>
      <c r="B4588" s="4"/>
      <c r="C4588" s="4"/>
      <c r="D4588" s="4"/>
      <c r="E4588" s="4"/>
      <c r="F4588" s="4"/>
      <c r="G4588" s="4"/>
      <c r="H4588" s="4"/>
      <c r="I4588" s="4"/>
      <c r="J4588" s="4"/>
      <c r="K4588" s="4" t="s">
        <v>130</v>
      </c>
      <c r="L4588" s="4" t="s">
        <v>51</v>
      </c>
      <c r="M4588" s="4" t="s">
        <v>131</v>
      </c>
      <c r="N4588" s="4"/>
      <c r="O4588" s="46">
        <v>-2446</v>
      </c>
      <c r="P4588"/>
      <c r="Q4588"/>
      <c r="R4588"/>
      <c r="S4588"/>
      <c r="T4588"/>
    </row>
    <row r="4589" spans="1:20" x14ac:dyDescent="0.25">
      <c r="A4589" s="33"/>
      <c r="B4589" s="4"/>
      <c r="C4589" s="4"/>
      <c r="D4589" s="4"/>
      <c r="E4589" s="4"/>
      <c r="F4589" s="4"/>
      <c r="G4589" s="4"/>
      <c r="H4589" s="4"/>
      <c r="I4589" s="4"/>
      <c r="J4589" s="4"/>
      <c r="K4589" s="4" t="s">
        <v>88</v>
      </c>
      <c r="L4589" s="4" t="s">
        <v>59</v>
      </c>
      <c r="M4589" s="4" t="s">
        <v>89</v>
      </c>
      <c r="N4589" s="4"/>
      <c r="O4589" s="46">
        <v>882247</v>
      </c>
      <c r="P4589"/>
      <c r="Q4589"/>
      <c r="R4589"/>
      <c r="S4589"/>
      <c r="T4589"/>
    </row>
    <row r="4590" spans="1:20" x14ac:dyDescent="0.25">
      <c r="A4590" s="33"/>
      <c r="B4590" s="4"/>
      <c r="C4590" s="4"/>
      <c r="D4590" s="4"/>
      <c r="E4590" s="4"/>
      <c r="F4590" s="4"/>
      <c r="G4590" s="4"/>
      <c r="H4590" s="4"/>
      <c r="I4590" s="4"/>
      <c r="J4590" s="4"/>
      <c r="K4590" s="4" t="s">
        <v>90</v>
      </c>
      <c r="L4590" s="4" t="s">
        <v>59</v>
      </c>
      <c r="M4590" s="4" t="s">
        <v>91</v>
      </c>
      <c r="N4590" s="4"/>
      <c r="O4590" s="46">
        <v>749579</v>
      </c>
      <c r="P4590"/>
      <c r="Q4590"/>
      <c r="R4590"/>
      <c r="S4590"/>
      <c r="T4590"/>
    </row>
    <row r="4591" spans="1:20" x14ac:dyDescent="0.25">
      <c r="A4591" s="43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6"/>
      <c r="P4591"/>
      <c r="Q4591"/>
      <c r="R4591"/>
      <c r="S4591"/>
      <c r="T4591"/>
    </row>
    <row r="4592" spans="1:20" x14ac:dyDescent="0.25">
      <c r="A4592" s="30"/>
      <c r="B4592" s="4"/>
      <c r="C4592" s="4"/>
      <c r="D4592" s="4"/>
      <c r="E4592" s="4"/>
      <c r="F4592" s="4"/>
      <c r="G4592" s="4"/>
      <c r="H4592" s="4"/>
      <c r="I4592" s="4" t="s">
        <v>95</v>
      </c>
      <c r="J4592" s="4" t="s">
        <v>94</v>
      </c>
      <c r="K4592" s="4"/>
      <c r="L4592" s="4"/>
      <c r="M4592" s="4"/>
      <c r="N4592" s="4"/>
      <c r="O4592" s="46"/>
      <c r="P4592"/>
      <c r="Q4592"/>
      <c r="R4592"/>
      <c r="S4592"/>
      <c r="T4592"/>
    </row>
    <row r="4593" spans="1:20" x14ac:dyDescent="0.25">
      <c r="A4593" s="33"/>
      <c r="B4593" s="4"/>
      <c r="C4593" s="4"/>
      <c r="D4593" s="4"/>
      <c r="E4593" s="4"/>
      <c r="F4593" s="4"/>
      <c r="G4593" s="4"/>
      <c r="H4593" s="4"/>
      <c r="I4593" s="4"/>
      <c r="J4593" s="4"/>
      <c r="K4593" s="4" t="s">
        <v>132</v>
      </c>
      <c r="L4593" s="4" t="s">
        <v>59</v>
      </c>
      <c r="M4593" s="4" t="s">
        <v>133</v>
      </c>
      <c r="N4593" s="4"/>
      <c r="O4593" s="46">
        <v>397669</v>
      </c>
      <c r="P4593"/>
      <c r="Q4593"/>
      <c r="R4593"/>
      <c r="S4593"/>
      <c r="T4593"/>
    </row>
    <row r="4594" spans="1:20" x14ac:dyDescent="0.25">
      <c r="A4594" s="33"/>
      <c r="B4594" s="4"/>
      <c r="C4594" s="4"/>
      <c r="D4594" s="4"/>
      <c r="E4594" s="4"/>
      <c r="F4594" s="4"/>
      <c r="G4594" s="4"/>
      <c r="H4594" s="4"/>
      <c r="I4594" s="4"/>
      <c r="J4594" s="4"/>
      <c r="K4594" s="4" t="s">
        <v>134</v>
      </c>
      <c r="L4594" s="4" t="s">
        <v>51</v>
      </c>
      <c r="M4594" s="4" t="s">
        <v>135</v>
      </c>
      <c r="N4594" s="4"/>
      <c r="O4594" s="46">
        <v>12848</v>
      </c>
      <c r="P4594"/>
      <c r="Q4594"/>
      <c r="R4594"/>
      <c r="S4594"/>
      <c r="T4594"/>
    </row>
    <row r="4595" spans="1:20" x14ac:dyDescent="0.25">
      <c r="A4595" s="33"/>
      <c r="B4595" s="4"/>
      <c r="C4595" s="4"/>
      <c r="D4595" s="4"/>
      <c r="E4595" s="4"/>
      <c r="F4595" s="4"/>
      <c r="G4595" s="4"/>
      <c r="H4595" s="4"/>
      <c r="I4595" s="4"/>
      <c r="J4595" s="4"/>
      <c r="K4595" s="4" t="s">
        <v>92</v>
      </c>
      <c r="L4595" s="4" t="s">
        <v>51</v>
      </c>
      <c r="M4595" s="4" t="s">
        <v>93</v>
      </c>
      <c r="N4595" s="4"/>
      <c r="O4595" s="46">
        <v>331423</v>
      </c>
      <c r="P4595"/>
      <c r="Q4595"/>
      <c r="R4595"/>
      <c r="S4595"/>
      <c r="T4595"/>
    </row>
    <row r="4596" spans="1:20" x14ac:dyDescent="0.25">
      <c r="A4596" s="33"/>
      <c r="B4596" s="4"/>
      <c r="C4596" s="4"/>
      <c r="D4596" s="4"/>
      <c r="E4596" s="4"/>
      <c r="F4596" s="4"/>
      <c r="G4596" s="4"/>
      <c r="H4596" s="4"/>
      <c r="I4596" s="4"/>
      <c r="J4596" s="4"/>
      <c r="K4596" s="4" t="s">
        <v>96</v>
      </c>
      <c r="L4596" s="4" t="s">
        <v>59</v>
      </c>
      <c r="M4596" s="4" t="s">
        <v>97</v>
      </c>
      <c r="N4596" s="4"/>
      <c r="O4596" s="46">
        <v>344271</v>
      </c>
      <c r="P4596"/>
      <c r="Q4596"/>
      <c r="R4596"/>
      <c r="S4596"/>
      <c r="T4596"/>
    </row>
    <row r="4597" spans="1:20" x14ac:dyDescent="0.25">
      <c r="A4597" s="33"/>
      <c r="B4597" s="4"/>
      <c r="C4597" s="4"/>
      <c r="D4597" s="4"/>
      <c r="E4597" s="4"/>
      <c r="F4597" s="4"/>
      <c r="G4597" s="4"/>
      <c r="H4597" s="4"/>
      <c r="I4597" s="4"/>
      <c r="J4597" s="4"/>
      <c r="K4597" s="4" t="s">
        <v>136</v>
      </c>
      <c r="L4597" s="4" t="s">
        <v>51</v>
      </c>
      <c r="M4597" s="4" t="s">
        <v>137</v>
      </c>
      <c r="N4597" s="4"/>
      <c r="O4597" s="46">
        <v>-238</v>
      </c>
      <c r="P4597"/>
      <c r="Q4597"/>
      <c r="R4597"/>
      <c r="S4597"/>
      <c r="T4597"/>
    </row>
    <row r="4598" spans="1:20" x14ac:dyDescent="0.25">
      <c r="A4598" s="33"/>
      <c r="B4598" s="4"/>
      <c r="C4598" s="4"/>
      <c r="D4598" s="4"/>
      <c r="E4598" s="4"/>
      <c r="F4598" s="4"/>
      <c r="G4598" s="4"/>
      <c r="H4598" s="4"/>
      <c r="I4598" s="4"/>
      <c r="J4598" s="4"/>
      <c r="K4598" s="4" t="s">
        <v>138</v>
      </c>
      <c r="L4598" s="4" t="s">
        <v>59</v>
      </c>
      <c r="M4598" s="4" t="s">
        <v>139</v>
      </c>
      <c r="N4598" s="4"/>
      <c r="O4598" s="46">
        <v>-238</v>
      </c>
      <c r="P4598"/>
      <c r="Q4598"/>
      <c r="R4598"/>
      <c r="S4598"/>
      <c r="T4598"/>
    </row>
    <row r="4599" spans="1:20" x14ac:dyDescent="0.25">
      <c r="A4599" s="33"/>
      <c r="B4599" s="4"/>
      <c r="C4599" s="4"/>
      <c r="D4599" s="4"/>
      <c r="E4599" s="4"/>
      <c r="F4599" s="4"/>
      <c r="G4599" s="4"/>
      <c r="H4599" s="4"/>
      <c r="I4599" s="4"/>
      <c r="J4599" s="4"/>
      <c r="K4599" s="4" t="s">
        <v>140</v>
      </c>
      <c r="L4599" s="4" t="s">
        <v>51</v>
      </c>
      <c r="M4599" s="4" t="s">
        <v>141</v>
      </c>
      <c r="N4599" s="4"/>
      <c r="O4599" s="46">
        <v>69</v>
      </c>
      <c r="P4599"/>
      <c r="Q4599"/>
      <c r="R4599"/>
      <c r="S4599"/>
      <c r="T4599"/>
    </row>
    <row r="4600" spans="1:20" x14ac:dyDescent="0.25">
      <c r="A4600" s="33"/>
      <c r="B4600" s="4"/>
      <c r="C4600" s="4"/>
      <c r="D4600" s="4"/>
      <c r="E4600" s="4"/>
      <c r="F4600" s="4"/>
      <c r="G4600" s="4"/>
      <c r="H4600" s="4"/>
      <c r="I4600" s="4"/>
      <c r="J4600" s="4"/>
      <c r="K4600" s="4" t="s">
        <v>144</v>
      </c>
      <c r="L4600" s="4" t="s">
        <v>59</v>
      </c>
      <c r="M4600" s="4" t="s">
        <v>145</v>
      </c>
      <c r="N4600" s="4"/>
      <c r="O4600" s="46">
        <v>69</v>
      </c>
      <c r="P4600"/>
      <c r="Q4600"/>
      <c r="R4600"/>
      <c r="S4600"/>
      <c r="T4600"/>
    </row>
    <row r="4601" spans="1:20" x14ac:dyDescent="0.25">
      <c r="A4601" s="33"/>
      <c r="B4601" s="4"/>
      <c r="C4601" s="4"/>
      <c r="D4601" s="4"/>
      <c r="E4601" s="4"/>
      <c r="F4601" s="4"/>
      <c r="G4601" s="4"/>
      <c r="H4601" s="4"/>
      <c r="I4601" s="4"/>
      <c r="J4601" s="4"/>
      <c r="K4601" s="4" t="s">
        <v>146</v>
      </c>
      <c r="L4601" s="4" t="s">
        <v>59</v>
      </c>
      <c r="M4601" s="4" t="s">
        <v>147</v>
      </c>
      <c r="N4601" s="4"/>
      <c r="O4601" s="46">
        <v>397500</v>
      </c>
      <c r="P4601"/>
      <c r="Q4601"/>
      <c r="R4601"/>
      <c r="S4601"/>
      <c r="T4601"/>
    </row>
    <row r="4602" spans="1:20" x14ac:dyDescent="0.25">
      <c r="A4602" s="33"/>
      <c r="B4602" s="4"/>
      <c r="C4602" s="4"/>
      <c r="D4602" s="4"/>
      <c r="E4602" s="4"/>
      <c r="F4602" s="4"/>
      <c r="G4602" s="4"/>
      <c r="H4602" s="4"/>
      <c r="I4602" s="4"/>
      <c r="J4602" s="4"/>
      <c r="K4602" s="4" t="s">
        <v>98</v>
      </c>
      <c r="L4602" s="4" t="s">
        <v>59</v>
      </c>
      <c r="M4602" s="4" t="s">
        <v>99</v>
      </c>
      <c r="N4602" s="4"/>
      <c r="O4602" s="46">
        <v>344032</v>
      </c>
      <c r="P4602"/>
      <c r="Q4602"/>
      <c r="R4602"/>
      <c r="S4602"/>
      <c r="T4602"/>
    </row>
    <row r="4603" spans="1:20" x14ac:dyDescent="0.25">
      <c r="A4603" s="33"/>
      <c r="B4603" s="4"/>
      <c r="C4603" s="4"/>
      <c r="D4603" s="4"/>
      <c r="E4603" s="4"/>
      <c r="F4603" s="4"/>
      <c r="G4603" s="4"/>
      <c r="H4603" s="4"/>
      <c r="I4603" s="4"/>
      <c r="J4603" s="4"/>
      <c r="K4603" s="4" t="s">
        <v>148</v>
      </c>
      <c r="L4603" s="4" t="s">
        <v>59</v>
      </c>
      <c r="M4603" s="4" t="s">
        <v>149</v>
      </c>
      <c r="N4603" s="4"/>
      <c r="O4603" s="46">
        <v>397500</v>
      </c>
      <c r="P4603"/>
      <c r="Q4603"/>
      <c r="R4603"/>
      <c r="S4603"/>
      <c r="T4603"/>
    </row>
    <row r="4604" spans="1:20" x14ac:dyDescent="0.25">
      <c r="A4604" s="33"/>
      <c r="B4604" s="4"/>
      <c r="C4604" s="4"/>
      <c r="D4604" s="4"/>
      <c r="E4604" s="4"/>
      <c r="F4604" s="4"/>
      <c r="G4604" s="4"/>
      <c r="H4604" s="4"/>
      <c r="I4604" s="4"/>
      <c r="J4604" s="4"/>
      <c r="K4604" s="4" t="s">
        <v>100</v>
      </c>
      <c r="L4604" s="4" t="s">
        <v>59</v>
      </c>
      <c r="M4604" s="4" t="s">
        <v>101</v>
      </c>
      <c r="N4604" s="4"/>
      <c r="O4604" s="46">
        <v>344032</v>
      </c>
      <c r="P4604"/>
      <c r="Q4604"/>
      <c r="R4604"/>
      <c r="S4604"/>
      <c r="T4604"/>
    </row>
    <row r="4605" spans="1:20" x14ac:dyDescent="0.25">
      <c r="A4605" s="43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6"/>
      <c r="P4605"/>
      <c r="Q4605"/>
      <c r="R4605"/>
      <c r="S4605"/>
      <c r="T4605"/>
    </row>
    <row r="4606" spans="1:20" x14ac:dyDescent="0.25">
      <c r="A4606" s="30"/>
      <c r="B4606" s="4"/>
      <c r="C4606" s="4" t="s">
        <v>549</v>
      </c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6"/>
      <c r="P4606"/>
      <c r="Q4606"/>
      <c r="R4606"/>
      <c r="S4606"/>
      <c r="T4606"/>
    </row>
    <row r="4607" spans="1:20" x14ac:dyDescent="0.25">
      <c r="A4607" s="33"/>
      <c r="B4607" s="4"/>
      <c r="C4607" s="4"/>
      <c r="D4607" s="4" t="s">
        <v>550</v>
      </c>
      <c r="E4607" s="4" t="s">
        <v>42</v>
      </c>
      <c r="F4607" s="4"/>
      <c r="G4607" s="4" t="s">
        <v>551</v>
      </c>
      <c r="H4607" s="4"/>
      <c r="I4607" s="4"/>
      <c r="J4607" s="4"/>
      <c r="K4607" s="4"/>
      <c r="L4607" s="4"/>
      <c r="M4607" s="4"/>
      <c r="N4607" s="4"/>
      <c r="O4607" s="46"/>
      <c r="P4607"/>
      <c r="Q4607"/>
      <c r="R4607"/>
      <c r="S4607"/>
      <c r="T4607"/>
    </row>
    <row r="4608" spans="1:20" x14ac:dyDescent="0.25">
      <c r="A4608" s="33"/>
      <c r="B4608" s="4"/>
      <c r="C4608" s="4"/>
      <c r="D4608" s="4"/>
      <c r="E4608" s="4"/>
      <c r="F4608" s="4"/>
      <c r="G4608" s="4"/>
      <c r="H4608" s="4" t="s">
        <v>524</v>
      </c>
      <c r="I4608" s="4"/>
      <c r="J4608" s="4"/>
      <c r="K4608" s="4"/>
      <c r="L4608" s="4"/>
      <c r="M4608" s="4"/>
      <c r="N4608" s="4"/>
      <c r="O4608" s="46"/>
      <c r="P4608"/>
      <c r="Q4608"/>
      <c r="R4608"/>
      <c r="S4608"/>
      <c r="T4608"/>
    </row>
    <row r="4609" spans="1:20" x14ac:dyDescent="0.25">
      <c r="A4609" s="33"/>
      <c r="B4609" s="4"/>
      <c r="C4609" s="4"/>
      <c r="D4609" s="4"/>
      <c r="E4609" s="4"/>
      <c r="F4609" s="4"/>
      <c r="G4609" s="4"/>
      <c r="H4609" s="4"/>
      <c r="I4609" s="4" t="s">
        <v>50</v>
      </c>
      <c r="J4609" s="4" t="s">
        <v>49</v>
      </c>
      <c r="K4609" s="4"/>
      <c r="L4609" s="4"/>
      <c r="M4609" s="4"/>
      <c r="N4609" s="4"/>
      <c r="O4609" s="46"/>
      <c r="P4609"/>
      <c r="Q4609"/>
      <c r="R4609"/>
      <c r="S4609"/>
      <c r="T4609"/>
    </row>
    <row r="4610" spans="1:20" x14ac:dyDescent="0.25">
      <c r="A4610" s="33"/>
      <c r="B4610" s="4"/>
      <c r="C4610" s="4"/>
      <c r="D4610" s="4"/>
      <c r="E4610" s="4"/>
      <c r="F4610" s="4"/>
      <c r="G4610" s="4"/>
      <c r="H4610" s="4"/>
      <c r="I4610" s="4"/>
      <c r="J4610" s="4"/>
      <c r="K4610" s="4" t="s">
        <v>45</v>
      </c>
      <c r="L4610" s="4" t="s">
        <v>51</v>
      </c>
      <c r="M4610" s="4" t="s">
        <v>46</v>
      </c>
      <c r="N4610" s="4"/>
      <c r="O4610" s="46">
        <v>6869</v>
      </c>
      <c r="P4610"/>
      <c r="Q4610"/>
      <c r="R4610"/>
      <c r="S4610"/>
      <c r="T4610"/>
    </row>
    <row r="4611" spans="1:20" x14ac:dyDescent="0.25">
      <c r="A4611" s="33"/>
      <c r="B4611" s="4"/>
      <c r="C4611" s="4"/>
      <c r="D4611" s="4"/>
      <c r="E4611" s="4"/>
      <c r="F4611" s="4"/>
      <c r="G4611" s="4"/>
      <c r="H4611" s="4"/>
      <c r="I4611" s="4"/>
      <c r="J4611" s="4"/>
      <c r="K4611" s="4" t="s">
        <v>55</v>
      </c>
      <c r="L4611" s="4" t="s">
        <v>51</v>
      </c>
      <c r="M4611" s="4" t="s">
        <v>56</v>
      </c>
      <c r="N4611" s="4"/>
      <c r="O4611" s="46">
        <v>6590</v>
      </c>
      <c r="P4611"/>
      <c r="Q4611"/>
      <c r="R4611"/>
      <c r="S4611"/>
      <c r="T4611"/>
    </row>
    <row r="4612" spans="1:20" x14ac:dyDescent="0.25">
      <c r="A4612" s="33"/>
      <c r="B4612" s="4"/>
      <c r="C4612" s="4"/>
      <c r="D4612" s="4"/>
      <c r="E4612" s="4"/>
      <c r="F4612" s="4"/>
      <c r="G4612" s="4"/>
      <c r="H4612" s="4"/>
      <c r="I4612" s="4"/>
      <c r="J4612" s="4"/>
      <c r="K4612" s="4" t="s">
        <v>174</v>
      </c>
      <c r="L4612" s="4" t="s">
        <v>51</v>
      </c>
      <c r="M4612" s="4" t="s">
        <v>175</v>
      </c>
      <c r="N4612" s="4"/>
      <c r="O4612" s="46">
        <v>2547</v>
      </c>
      <c r="P4612"/>
      <c r="Q4612"/>
      <c r="R4612"/>
      <c r="S4612"/>
      <c r="T4612"/>
    </row>
    <row r="4613" spans="1:20" x14ac:dyDescent="0.25">
      <c r="A4613" s="33"/>
      <c r="B4613" s="4"/>
      <c r="C4613" s="4"/>
      <c r="D4613" s="4"/>
      <c r="E4613" s="4"/>
      <c r="F4613" s="4"/>
      <c r="G4613" s="4"/>
      <c r="H4613" s="4"/>
      <c r="I4613" s="4"/>
      <c r="J4613" s="4"/>
      <c r="K4613" s="4" t="s">
        <v>57</v>
      </c>
      <c r="L4613" s="4" t="s">
        <v>59</v>
      </c>
      <c r="M4613" s="4" t="s">
        <v>58</v>
      </c>
      <c r="N4613" s="4"/>
      <c r="O4613" s="46">
        <v>16007</v>
      </c>
      <c r="P4613"/>
      <c r="Q4613"/>
      <c r="R4613"/>
      <c r="S4613"/>
      <c r="T4613"/>
    </row>
    <row r="4614" spans="1:20" x14ac:dyDescent="0.25">
      <c r="A4614" s="33"/>
      <c r="B4614" s="4"/>
      <c r="C4614" s="4"/>
      <c r="D4614" s="4"/>
      <c r="E4614" s="4"/>
      <c r="F4614" s="4"/>
      <c r="G4614" s="4"/>
      <c r="H4614" s="4"/>
      <c r="I4614" s="4"/>
      <c r="J4614" s="4"/>
      <c r="K4614" s="4" t="s">
        <v>103</v>
      </c>
      <c r="L4614" s="4" t="s">
        <v>51</v>
      </c>
      <c r="M4614" s="4" t="s">
        <v>104</v>
      </c>
      <c r="N4614" s="4"/>
      <c r="O4614" s="46">
        <v>262500</v>
      </c>
      <c r="P4614"/>
      <c r="Q4614"/>
      <c r="R4614"/>
      <c r="S4614"/>
      <c r="T4614"/>
    </row>
    <row r="4615" spans="1:20" x14ac:dyDescent="0.25">
      <c r="A4615" s="33"/>
      <c r="B4615" s="4"/>
      <c r="C4615" s="4"/>
      <c r="D4615" s="4"/>
      <c r="E4615" s="4"/>
      <c r="F4615" s="4"/>
      <c r="G4615" s="4"/>
      <c r="H4615" s="4"/>
      <c r="I4615" s="4"/>
      <c r="J4615" s="4"/>
      <c r="K4615" s="4" t="s">
        <v>217</v>
      </c>
      <c r="L4615" s="4" t="s">
        <v>51</v>
      </c>
      <c r="M4615" s="4" t="s">
        <v>218</v>
      </c>
      <c r="N4615" s="4"/>
      <c r="O4615" s="46">
        <v>-5250</v>
      </c>
      <c r="P4615"/>
      <c r="Q4615"/>
      <c r="R4615"/>
      <c r="S4615"/>
      <c r="T4615"/>
    </row>
    <row r="4616" spans="1:20" x14ac:dyDescent="0.25">
      <c r="A4616" s="33"/>
      <c r="B4616" s="4"/>
      <c r="C4616" s="4"/>
      <c r="D4616" s="4"/>
      <c r="E4616" s="4"/>
      <c r="F4616" s="4"/>
      <c r="G4616" s="4"/>
      <c r="H4616" s="4"/>
      <c r="I4616" s="4"/>
      <c r="J4616" s="4"/>
      <c r="K4616" s="4" t="s">
        <v>199</v>
      </c>
      <c r="L4616" s="4" t="s">
        <v>51</v>
      </c>
      <c r="M4616" s="4" t="s">
        <v>200</v>
      </c>
      <c r="N4616" s="4"/>
      <c r="O4616" s="46">
        <v>-9000</v>
      </c>
      <c r="P4616"/>
      <c r="Q4616"/>
      <c r="R4616"/>
      <c r="S4616"/>
      <c r="T4616"/>
    </row>
    <row r="4617" spans="1:20" x14ac:dyDescent="0.25">
      <c r="A4617" s="33"/>
      <c r="B4617" s="4"/>
      <c r="C4617" s="4"/>
      <c r="D4617" s="4"/>
      <c r="E4617" s="4"/>
      <c r="F4617" s="4"/>
      <c r="G4617" s="4"/>
      <c r="H4617" s="4"/>
      <c r="I4617" s="4"/>
      <c r="J4617" s="4"/>
      <c r="K4617" s="4" t="s">
        <v>110</v>
      </c>
      <c r="L4617" s="4" t="s">
        <v>59</v>
      </c>
      <c r="M4617" s="4" t="s">
        <v>111</v>
      </c>
      <c r="N4617" s="4"/>
      <c r="O4617" s="46">
        <v>248250</v>
      </c>
      <c r="P4617"/>
      <c r="Q4617"/>
      <c r="R4617"/>
      <c r="S4617"/>
      <c r="T4617"/>
    </row>
    <row r="4618" spans="1:20" x14ac:dyDescent="0.25">
      <c r="A4618" s="33"/>
      <c r="B4618" s="4"/>
      <c r="C4618" s="4"/>
      <c r="D4618" s="4"/>
      <c r="E4618" s="4"/>
      <c r="F4618" s="4"/>
      <c r="G4618" s="4"/>
      <c r="H4618" s="4"/>
      <c r="I4618" s="4"/>
      <c r="J4618" s="4"/>
      <c r="K4618" s="4" t="s">
        <v>112</v>
      </c>
      <c r="L4618" s="4" t="s">
        <v>51</v>
      </c>
      <c r="M4618" s="4" t="s">
        <v>113</v>
      </c>
      <c r="N4618" s="4"/>
      <c r="O4618" s="46">
        <v>7468</v>
      </c>
      <c r="P4618"/>
      <c r="Q4618"/>
      <c r="R4618"/>
      <c r="S4618"/>
      <c r="T4618"/>
    </row>
    <row r="4619" spans="1:20" x14ac:dyDescent="0.25">
      <c r="A4619" s="33"/>
      <c r="B4619" s="4"/>
      <c r="C4619" s="4"/>
      <c r="D4619" s="4"/>
      <c r="E4619" s="4"/>
      <c r="F4619" s="4"/>
      <c r="G4619" s="4"/>
      <c r="H4619" s="4"/>
      <c r="I4619" s="4"/>
      <c r="J4619" s="4"/>
      <c r="K4619" s="4" t="s">
        <v>114</v>
      </c>
      <c r="L4619" s="4" t="s">
        <v>51</v>
      </c>
      <c r="M4619" s="4" t="s">
        <v>115</v>
      </c>
      <c r="N4619" s="4"/>
      <c r="O4619" s="46">
        <v>-668</v>
      </c>
      <c r="P4619"/>
      <c r="Q4619"/>
      <c r="R4619"/>
      <c r="S4619"/>
      <c r="T4619"/>
    </row>
    <row r="4620" spans="1:20" x14ac:dyDescent="0.25">
      <c r="A4620" s="33"/>
      <c r="B4620" s="4"/>
      <c r="C4620" s="4"/>
      <c r="D4620" s="4"/>
      <c r="E4620" s="4"/>
      <c r="F4620" s="4"/>
      <c r="G4620" s="4"/>
      <c r="H4620" s="4"/>
      <c r="I4620" s="4"/>
      <c r="J4620" s="4"/>
      <c r="K4620" s="4" t="s">
        <v>116</v>
      </c>
      <c r="L4620" s="4" t="s">
        <v>51</v>
      </c>
      <c r="M4620" s="4" t="s">
        <v>117</v>
      </c>
      <c r="N4620" s="4"/>
      <c r="O4620" s="46">
        <v>1834</v>
      </c>
      <c r="P4620"/>
      <c r="Q4620"/>
      <c r="R4620"/>
      <c r="S4620"/>
      <c r="T4620"/>
    </row>
    <row r="4621" spans="1:20" x14ac:dyDescent="0.25">
      <c r="A4621" s="33"/>
      <c r="B4621" s="4"/>
      <c r="C4621" s="4"/>
      <c r="D4621" s="4"/>
      <c r="E4621" s="4"/>
      <c r="F4621" s="4"/>
      <c r="G4621" s="4"/>
      <c r="H4621" s="4"/>
      <c r="I4621" s="4"/>
      <c r="J4621" s="4"/>
      <c r="K4621" s="4" t="s">
        <v>118</v>
      </c>
      <c r="L4621" s="4" t="s">
        <v>59</v>
      </c>
      <c r="M4621" s="4" t="s">
        <v>119</v>
      </c>
      <c r="N4621" s="4"/>
      <c r="O4621" s="46">
        <v>8633</v>
      </c>
      <c r="P4621"/>
      <c r="Q4621"/>
      <c r="R4621"/>
      <c r="S4621"/>
      <c r="T4621"/>
    </row>
    <row r="4622" spans="1:20" x14ac:dyDescent="0.25">
      <c r="A4622" s="33"/>
      <c r="B4622" s="4"/>
      <c r="C4622" s="4"/>
      <c r="D4622" s="4"/>
      <c r="E4622" s="4"/>
      <c r="F4622" s="4"/>
      <c r="G4622" s="4"/>
      <c r="H4622" s="4"/>
      <c r="I4622" s="4"/>
      <c r="J4622" s="4"/>
      <c r="K4622" s="4" t="s">
        <v>120</v>
      </c>
      <c r="L4622" s="4" t="s">
        <v>59</v>
      </c>
      <c r="M4622" s="4" t="s">
        <v>121</v>
      </c>
      <c r="N4622" s="4"/>
      <c r="O4622" s="46">
        <v>256883</v>
      </c>
      <c r="P4622"/>
      <c r="Q4622"/>
      <c r="R4622"/>
      <c r="S4622"/>
      <c r="T4622"/>
    </row>
    <row r="4623" spans="1:20" x14ac:dyDescent="0.25">
      <c r="A4623" s="33"/>
      <c r="B4623" s="4"/>
      <c r="C4623" s="4"/>
      <c r="D4623" s="4"/>
      <c r="E4623" s="4"/>
      <c r="F4623" s="4"/>
      <c r="G4623" s="4"/>
      <c r="H4623" s="4"/>
      <c r="I4623" s="4"/>
      <c r="J4623" s="4"/>
      <c r="K4623" s="4" t="s">
        <v>60</v>
      </c>
      <c r="L4623" s="4" t="s">
        <v>59</v>
      </c>
      <c r="M4623" s="4" t="s">
        <v>61</v>
      </c>
      <c r="N4623" s="4"/>
      <c r="O4623" s="46">
        <v>272890</v>
      </c>
      <c r="P4623"/>
      <c r="Q4623"/>
      <c r="R4623"/>
      <c r="S4623"/>
      <c r="T4623"/>
    </row>
    <row r="4624" spans="1:20" x14ac:dyDescent="0.25">
      <c r="A4624" s="43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6"/>
      <c r="P4624"/>
      <c r="Q4624"/>
      <c r="R4624"/>
      <c r="S4624"/>
      <c r="T4624"/>
    </row>
    <row r="4625" spans="1:20" x14ac:dyDescent="0.25">
      <c r="A4625" s="30"/>
      <c r="B4625" s="4"/>
      <c r="C4625" s="4"/>
      <c r="D4625" s="4"/>
      <c r="E4625" s="4"/>
      <c r="F4625" s="4"/>
      <c r="G4625" s="4"/>
      <c r="H4625" s="4"/>
      <c r="I4625" s="4" t="s">
        <v>65</v>
      </c>
      <c r="J4625" s="4" t="s">
        <v>64</v>
      </c>
      <c r="K4625" s="4"/>
      <c r="L4625" s="4"/>
      <c r="M4625" s="4"/>
      <c r="N4625" s="4"/>
      <c r="O4625" s="46"/>
      <c r="P4625"/>
      <c r="Q4625"/>
      <c r="R4625"/>
      <c r="S4625"/>
      <c r="T4625"/>
    </row>
    <row r="4626" spans="1:20" x14ac:dyDescent="0.25">
      <c r="A4626" s="33"/>
      <c r="B4626" s="4"/>
      <c r="C4626" s="4"/>
      <c r="D4626" s="4"/>
      <c r="E4626" s="4"/>
      <c r="F4626" s="4"/>
      <c r="G4626" s="4"/>
      <c r="H4626" s="4"/>
      <c r="I4626" s="4"/>
      <c r="J4626" s="4"/>
      <c r="K4626" s="4" t="s">
        <v>62</v>
      </c>
      <c r="L4626" s="4" t="s">
        <v>51</v>
      </c>
      <c r="M4626" s="4" t="s">
        <v>63</v>
      </c>
      <c r="N4626" s="4"/>
      <c r="O4626" s="46">
        <v>147497</v>
      </c>
      <c r="P4626"/>
      <c r="Q4626"/>
      <c r="R4626"/>
      <c r="S4626"/>
      <c r="T4626"/>
    </row>
    <row r="4627" spans="1:20" x14ac:dyDescent="0.25">
      <c r="A4627" s="33"/>
      <c r="B4627" s="4"/>
      <c r="C4627" s="4"/>
      <c r="D4627" s="4"/>
      <c r="E4627" s="4"/>
      <c r="F4627" s="4"/>
      <c r="G4627" s="4"/>
      <c r="H4627" s="4"/>
      <c r="I4627" s="4"/>
      <c r="J4627" s="4"/>
      <c r="K4627" s="4" t="s">
        <v>66</v>
      </c>
      <c r="L4627" s="4" t="s">
        <v>59</v>
      </c>
      <c r="M4627" s="4" t="s">
        <v>67</v>
      </c>
      <c r="N4627" s="4"/>
      <c r="O4627" s="46">
        <v>147497</v>
      </c>
      <c r="P4627"/>
      <c r="Q4627"/>
      <c r="R4627"/>
      <c r="S4627"/>
      <c r="T4627"/>
    </row>
    <row r="4628" spans="1:20" x14ac:dyDescent="0.25">
      <c r="A4628" s="33"/>
      <c r="B4628" s="4"/>
      <c r="C4628" s="4"/>
      <c r="D4628" s="4"/>
      <c r="E4628" s="4"/>
      <c r="F4628" s="4"/>
      <c r="G4628" s="4"/>
      <c r="H4628" s="4"/>
      <c r="I4628" s="4"/>
      <c r="J4628" s="4"/>
      <c r="K4628" s="4" t="s">
        <v>122</v>
      </c>
      <c r="L4628" s="4" t="s">
        <v>51</v>
      </c>
      <c r="M4628" s="4" t="s">
        <v>123</v>
      </c>
      <c r="N4628" s="4"/>
      <c r="O4628" s="46">
        <v>6003</v>
      </c>
      <c r="P4628"/>
      <c r="Q4628"/>
      <c r="R4628"/>
      <c r="S4628"/>
      <c r="T4628"/>
    </row>
    <row r="4629" spans="1:20" x14ac:dyDescent="0.25">
      <c r="A4629" s="33"/>
      <c r="B4629" s="4"/>
      <c r="C4629" s="4"/>
      <c r="D4629" s="4"/>
      <c r="E4629" s="4"/>
      <c r="F4629" s="4"/>
      <c r="G4629" s="4"/>
      <c r="H4629" s="4"/>
      <c r="I4629" s="4"/>
      <c r="J4629" s="4"/>
      <c r="K4629" s="4" t="s">
        <v>124</v>
      </c>
      <c r="L4629" s="4" t="s">
        <v>59</v>
      </c>
      <c r="M4629" s="4" t="s">
        <v>125</v>
      </c>
      <c r="N4629" s="4"/>
      <c r="O4629" s="46">
        <v>6003</v>
      </c>
      <c r="P4629"/>
      <c r="Q4629"/>
      <c r="R4629"/>
      <c r="S4629"/>
      <c r="T4629"/>
    </row>
    <row r="4630" spans="1:20" x14ac:dyDescent="0.25">
      <c r="A4630" s="33"/>
      <c r="B4630" s="4"/>
      <c r="C4630" s="4"/>
      <c r="D4630" s="4"/>
      <c r="E4630" s="4"/>
      <c r="F4630" s="4"/>
      <c r="G4630" s="4"/>
      <c r="H4630" s="4"/>
      <c r="I4630" s="4"/>
      <c r="J4630" s="4"/>
      <c r="K4630" s="4" t="s">
        <v>68</v>
      </c>
      <c r="L4630" s="4" t="s">
        <v>51</v>
      </c>
      <c r="M4630" s="4" t="s">
        <v>69</v>
      </c>
      <c r="N4630" s="4"/>
      <c r="O4630" s="46">
        <v>115010</v>
      </c>
      <c r="P4630"/>
      <c r="Q4630"/>
      <c r="R4630"/>
      <c r="S4630"/>
      <c r="T4630"/>
    </row>
    <row r="4631" spans="1:20" x14ac:dyDescent="0.25">
      <c r="A4631" s="33"/>
      <c r="B4631" s="4"/>
      <c r="C4631" s="4"/>
      <c r="D4631" s="4"/>
      <c r="E4631" s="4"/>
      <c r="F4631" s="4"/>
      <c r="G4631" s="4"/>
      <c r="H4631" s="4"/>
      <c r="I4631" s="4"/>
      <c r="J4631" s="4"/>
      <c r="K4631" s="4" t="s">
        <v>126</v>
      </c>
      <c r="L4631" s="4" t="s">
        <v>51</v>
      </c>
      <c r="M4631" s="4" t="s">
        <v>127</v>
      </c>
      <c r="N4631" s="4"/>
      <c r="O4631" s="46">
        <v>4381</v>
      </c>
      <c r="P4631"/>
      <c r="Q4631"/>
      <c r="R4631"/>
      <c r="S4631"/>
      <c r="T4631"/>
    </row>
    <row r="4632" spans="1:20" x14ac:dyDescent="0.25">
      <c r="A4632" s="33"/>
      <c r="B4632" s="4"/>
      <c r="C4632" s="4"/>
      <c r="D4632" s="4"/>
      <c r="E4632" s="4"/>
      <c r="F4632" s="4"/>
      <c r="G4632" s="4"/>
      <c r="H4632" s="4"/>
      <c r="I4632" s="4"/>
      <c r="J4632" s="4"/>
      <c r="K4632" s="4" t="s">
        <v>72</v>
      </c>
      <c r="L4632" s="4" t="s">
        <v>59</v>
      </c>
      <c r="M4632" s="4" t="s">
        <v>73</v>
      </c>
      <c r="N4632" s="4"/>
      <c r="O4632" s="46">
        <v>119390</v>
      </c>
      <c r="P4632"/>
      <c r="Q4632"/>
      <c r="R4632"/>
      <c r="S4632"/>
      <c r="T4632"/>
    </row>
    <row r="4633" spans="1:20" x14ac:dyDescent="0.25">
      <c r="A4633" s="33"/>
      <c r="B4633" s="4"/>
      <c r="C4633" s="4"/>
      <c r="D4633" s="4"/>
      <c r="E4633" s="4"/>
      <c r="F4633" s="4"/>
      <c r="G4633" s="4"/>
      <c r="H4633" s="4"/>
      <c r="I4633" s="4"/>
      <c r="J4633" s="4"/>
      <c r="K4633" s="4" t="s">
        <v>74</v>
      </c>
      <c r="L4633" s="4" t="s">
        <v>59</v>
      </c>
      <c r="M4633" s="4" t="s">
        <v>75</v>
      </c>
      <c r="N4633" s="4"/>
      <c r="O4633" s="46">
        <v>272890</v>
      </c>
      <c r="P4633"/>
      <c r="Q4633"/>
      <c r="R4633"/>
      <c r="S4633"/>
      <c r="T4633"/>
    </row>
    <row r="4634" spans="1:20" x14ac:dyDescent="0.25">
      <c r="A4634" s="43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6"/>
      <c r="P4634"/>
      <c r="Q4634"/>
      <c r="R4634"/>
      <c r="S4634"/>
      <c r="T4634"/>
    </row>
    <row r="4635" spans="1:20" x14ac:dyDescent="0.25">
      <c r="A4635" s="30"/>
      <c r="B4635" s="4"/>
      <c r="C4635" s="4"/>
      <c r="D4635" s="4"/>
      <c r="E4635" s="4"/>
      <c r="F4635" s="4"/>
      <c r="G4635" s="4"/>
      <c r="H4635" s="4"/>
      <c r="I4635" s="4" t="s">
        <v>79</v>
      </c>
      <c r="J4635" s="4" t="s">
        <v>78</v>
      </c>
      <c r="K4635" s="4"/>
      <c r="L4635" s="4"/>
      <c r="M4635" s="4"/>
      <c r="N4635" s="4"/>
      <c r="O4635" s="46"/>
      <c r="P4635"/>
      <c r="Q4635"/>
      <c r="R4635"/>
      <c r="S4635"/>
      <c r="T4635"/>
    </row>
    <row r="4636" spans="1:20" x14ac:dyDescent="0.25">
      <c r="A4636" s="33"/>
      <c r="B4636" s="4"/>
      <c r="C4636" s="4"/>
      <c r="D4636" s="4"/>
      <c r="E4636" s="4"/>
      <c r="F4636" s="4"/>
      <c r="G4636" s="4"/>
      <c r="H4636" s="4"/>
      <c r="I4636" s="4"/>
      <c r="J4636" s="4"/>
      <c r="K4636" s="4" t="s">
        <v>76</v>
      </c>
      <c r="L4636" s="4" t="s">
        <v>51</v>
      </c>
      <c r="M4636" s="4" t="s">
        <v>77</v>
      </c>
      <c r="N4636" s="4"/>
      <c r="O4636" s="46">
        <v>654631</v>
      </c>
      <c r="P4636"/>
      <c r="Q4636"/>
      <c r="R4636"/>
      <c r="S4636"/>
      <c r="T4636"/>
    </row>
    <row r="4637" spans="1:20" x14ac:dyDescent="0.25">
      <c r="A4637" s="33"/>
      <c r="B4637" s="4"/>
      <c r="C4637" s="4"/>
      <c r="D4637" s="4"/>
      <c r="E4637" s="4"/>
      <c r="F4637" s="4"/>
      <c r="G4637" s="4"/>
      <c r="H4637" s="4"/>
      <c r="I4637" s="4"/>
      <c r="J4637" s="4"/>
      <c r="K4637" s="4" t="s">
        <v>80</v>
      </c>
      <c r="L4637" s="4" t="s">
        <v>51</v>
      </c>
      <c r="M4637" s="4" t="s">
        <v>81</v>
      </c>
      <c r="N4637" s="4"/>
      <c r="O4637" s="46">
        <v>153500</v>
      </c>
      <c r="P4637"/>
      <c r="Q4637"/>
      <c r="R4637"/>
      <c r="S4637"/>
      <c r="T4637"/>
    </row>
    <row r="4638" spans="1:20" x14ac:dyDescent="0.25">
      <c r="A4638" s="33"/>
      <c r="B4638" s="4"/>
      <c r="C4638" s="4"/>
      <c r="D4638" s="4"/>
      <c r="E4638" s="4"/>
      <c r="F4638" s="4"/>
      <c r="G4638" s="4"/>
      <c r="H4638" s="4"/>
      <c r="I4638" s="4"/>
      <c r="J4638" s="4"/>
      <c r="K4638" s="4" t="s">
        <v>82</v>
      </c>
      <c r="L4638" s="4" t="s">
        <v>59</v>
      </c>
      <c r="M4638" s="4" t="s">
        <v>83</v>
      </c>
      <c r="N4638" s="4"/>
      <c r="O4638" s="46">
        <v>-320926</v>
      </c>
      <c r="P4638"/>
      <c r="Q4638"/>
      <c r="R4638"/>
      <c r="S4638"/>
      <c r="T4638"/>
    </row>
    <row r="4639" spans="1:20" x14ac:dyDescent="0.25">
      <c r="A4639" s="33"/>
      <c r="B4639" s="4"/>
      <c r="C4639" s="4"/>
      <c r="D4639" s="4"/>
      <c r="E4639" s="4"/>
      <c r="F4639" s="4"/>
      <c r="G4639" s="4"/>
      <c r="H4639" s="4"/>
      <c r="I4639" s="4"/>
      <c r="J4639" s="4"/>
      <c r="K4639" s="4" t="s">
        <v>84</v>
      </c>
      <c r="L4639" s="4" t="s">
        <v>51</v>
      </c>
      <c r="M4639" s="4" t="s">
        <v>85</v>
      </c>
      <c r="N4639" s="4"/>
      <c r="O4639" s="46">
        <v>-6590</v>
      </c>
      <c r="P4639"/>
      <c r="Q4639"/>
      <c r="R4639"/>
      <c r="S4639"/>
      <c r="T4639"/>
    </row>
    <row r="4640" spans="1:20" x14ac:dyDescent="0.25">
      <c r="A4640" s="33"/>
      <c r="B4640" s="4"/>
      <c r="C4640" s="4"/>
      <c r="D4640" s="4"/>
      <c r="E4640" s="4"/>
      <c r="F4640" s="4"/>
      <c r="G4640" s="4"/>
      <c r="H4640" s="4"/>
      <c r="I4640" s="4"/>
      <c r="J4640" s="4"/>
      <c r="K4640" s="4" t="s">
        <v>86</v>
      </c>
      <c r="L4640" s="4" t="s">
        <v>51</v>
      </c>
      <c r="M4640" s="4" t="s">
        <v>87</v>
      </c>
      <c r="N4640" s="4"/>
      <c r="O4640" s="46">
        <v>480614</v>
      </c>
      <c r="P4640"/>
      <c r="Q4640"/>
      <c r="R4640"/>
      <c r="S4640"/>
      <c r="T4640"/>
    </row>
    <row r="4641" spans="1:20" x14ac:dyDescent="0.25">
      <c r="A4641" s="33"/>
      <c r="B4641" s="4"/>
      <c r="C4641" s="4"/>
      <c r="D4641" s="4"/>
      <c r="E4641" s="4"/>
      <c r="F4641" s="4"/>
      <c r="G4641" s="4"/>
      <c r="H4641" s="4"/>
      <c r="I4641" s="4"/>
      <c r="J4641" s="4"/>
      <c r="K4641" s="4" t="s">
        <v>160</v>
      </c>
      <c r="L4641" s="4" t="s">
        <v>51</v>
      </c>
      <c r="M4641" s="4" t="s">
        <v>161</v>
      </c>
      <c r="N4641" s="4"/>
      <c r="O4641" s="46">
        <v>-5366</v>
      </c>
      <c r="P4641"/>
      <c r="Q4641"/>
      <c r="R4641"/>
      <c r="S4641"/>
      <c r="T4641"/>
    </row>
    <row r="4642" spans="1:20" x14ac:dyDescent="0.25">
      <c r="A4642" s="33"/>
      <c r="B4642" s="4"/>
      <c r="C4642" s="4"/>
      <c r="D4642" s="4"/>
      <c r="E4642" s="4"/>
      <c r="F4642" s="4"/>
      <c r="G4642" s="4"/>
      <c r="H4642" s="4"/>
      <c r="I4642" s="4"/>
      <c r="J4642" s="4"/>
      <c r="K4642" s="4" t="s">
        <v>128</v>
      </c>
      <c r="L4642" s="4" t="s">
        <v>51</v>
      </c>
      <c r="M4642" s="4" t="s">
        <v>129</v>
      </c>
      <c r="N4642" s="4"/>
      <c r="O4642" s="46">
        <v>668</v>
      </c>
      <c r="P4642"/>
      <c r="Q4642"/>
      <c r="R4642"/>
      <c r="S4642"/>
      <c r="T4642"/>
    </row>
    <row r="4643" spans="1:20" x14ac:dyDescent="0.25">
      <c r="A4643" s="33"/>
      <c r="B4643" s="4"/>
      <c r="C4643" s="4"/>
      <c r="D4643" s="4"/>
      <c r="E4643" s="4"/>
      <c r="F4643" s="4"/>
      <c r="G4643" s="4"/>
      <c r="H4643" s="4"/>
      <c r="I4643" s="4"/>
      <c r="J4643" s="4"/>
      <c r="K4643" s="4" t="s">
        <v>130</v>
      </c>
      <c r="L4643" s="4" t="s">
        <v>51</v>
      </c>
      <c r="M4643" s="4" t="s">
        <v>131</v>
      </c>
      <c r="N4643" s="4"/>
      <c r="O4643" s="46">
        <v>-4698</v>
      </c>
      <c r="P4643"/>
      <c r="Q4643"/>
      <c r="R4643"/>
      <c r="S4643"/>
      <c r="T4643"/>
    </row>
    <row r="4644" spans="1:20" x14ac:dyDescent="0.25">
      <c r="A4644" s="33"/>
      <c r="B4644" s="4"/>
      <c r="C4644" s="4"/>
      <c r="D4644" s="4"/>
      <c r="E4644" s="4"/>
      <c r="F4644" s="4"/>
      <c r="G4644" s="4"/>
      <c r="H4644" s="4"/>
      <c r="I4644" s="4"/>
      <c r="J4644" s="4"/>
      <c r="K4644" s="4" t="s">
        <v>88</v>
      </c>
      <c r="L4644" s="4" t="s">
        <v>59</v>
      </c>
      <c r="M4644" s="4" t="s">
        <v>89</v>
      </c>
      <c r="N4644" s="4"/>
      <c r="O4644" s="46">
        <v>649265</v>
      </c>
      <c r="P4644"/>
      <c r="Q4644"/>
      <c r="R4644"/>
      <c r="S4644"/>
      <c r="T4644"/>
    </row>
    <row r="4645" spans="1:20" x14ac:dyDescent="0.25">
      <c r="A4645" s="33"/>
      <c r="B4645" s="4"/>
      <c r="C4645" s="4"/>
      <c r="D4645" s="4"/>
      <c r="E4645" s="4"/>
      <c r="F4645" s="4"/>
      <c r="G4645" s="4"/>
      <c r="H4645" s="4"/>
      <c r="I4645" s="4"/>
      <c r="J4645" s="4"/>
      <c r="K4645" s="4" t="s">
        <v>90</v>
      </c>
      <c r="L4645" s="4" t="s">
        <v>59</v>
      </c>
      <c r="M4645" s="4" t="s">
        <v>91</v>
      </c>
      <c r="N4645" s="4"/>
      <c r="O4645" s="46">
        <v>475916</v>
      </c>
      <c r="P4645"/>
      <c r="Q4645"/>
      <c r="R4645"/>
      <c r="S4645"/>
      <c r="T4645"/>
    </row>
    <row r="4646" spans="1:20" x14ac:dyDescent="0.25">
      <c r="A4646" s="43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6"/>
      <c r="P4646"/>
      <c r="Q4646"/>
      <c r="R4646"/>
      <c r="S4646"/>
      <c r="T4646"/>
    </row>
    <row r="4647" spans="1:20" x14ac:dyDescent="0.25">
      <c r="A4647" s="30"/>
      <c r="B4647" s="4"/>
      <c r="C4647" s="4"/>
      <c r="D4647" s="4"/>
      <c r="E4647" s="4"/>
      <c r="F4647" s="4"/>
      <c r="G4647" s="4"/>
      <c r="H4647" s="4"/>
      <c r="I4647" s="4" t="s">
        <v>95</v>
      </c>
      <c r="J4647" s="4" t="s">
        <v>94</v>
      </c>
      <c r="K4647" s="4"/>
      <c r="L4647" s="4"/>
      <c r="M4647" s="4"/>
      <c r="N4647" s="4"/>
      <c r="O4647" s="46"/>
      <c r="P4647"/>
      <c r="Q4647"/>
      <c r="R4647"/>
      <c r="S4647"/>
      <c r="T4647"/>
    </row>
    <row r="4648" spans="1:20" x14ac:dyDescent="0.25">
      <c r="A4648" s="33"/>
      <c r="B4648" s="4"/>
      <c r="C4648" s="4"/>
      <c r="D4648" s="4"/>
      <c r="E4648" s="4"/>
      <c r="F4648" s="4"/>
      <c r="G4648" s="4"/>
      <c r="H4648" s="4"/>
      <c r="I4648" s="4"/>
      <c r="J4648" s="4"/>
      <c r="K4648" s="4" t="s">
        <v>132</v>
      </c>
      <c r="L4648" s="4" t="s">
        <v>59</v>
      </c>
      <c r="M4648" s="4" t="s">
        <v>133</v>
      </c>
      <c r="N4648" s="4"/>
      <c r="O4648" s="46">
        <v>256883</v>
      </c>
      <c r="P4648"/>
      <c r="Q4648"/>
      <c r="R4648"/>
      <c r="S4648"/>
      <c r="T4648"/>
    </row>
    <row r="4649" spans="1:20" x14ac:dyDescent="0.25">
      <c r="A4649" s="33"/>
      <c r="B4649" s="4"/>
      <c r="C4649" s="4"/>
      <c r="D4649" s="4"/>
      <c r="E4649" s="4"/>
      <c r="F4649" s="4"/>
      <c r="G4649" s="4"/>
      <c r="H4649" s="4"/>
      <c r="I4649" s="4"/>
      <c r="J4649" s="4"/>
      <c r="K4649" s="4" t="s">
        <v>134</v>
      </c>
      <c r="L4649" s="4" t="s">
        <v>51</v>
      </c>
      <c r="M4649" s="4" t="s">
        <v>135</v>
      </c>
      <c r="N4649" s="4"/>
      <c r="O4649" s="46">
        <v>21474</v>
      </c>
      <c r="P4649"/>
      <c r="Q4649"/>
      <c r="R4649"/>
      <c r="S4649"/>
      <c r="T4649"/>
    </row>
    <row r="4650" spans="1:20" x14ac:dyDescent="0.25">
      <c r="A4650" s="33"/>
      <c r="B4650" s="4"/>
      <c r="C4650" s="4"/>
      <c r="D4650" s="4"/>
      <c r="E4650" s="4"/>
      <c r="F4650" s="4"/>
      <c r="G4650" s="4"/>
      <c r="H4650" s="4"/>
      <c r="I4650" s="4"/>
      <c r="J4650" s="4"/>
      <c r="K4650" s="4" t="s">
        <v>92</v>
      </c>
      <c r="L4650" s="4" t="s">
        <v>51</v>
      </c>
      <c r="M4650" s="4" t="s">
        <v>93</v>
      </c>
      <c r="N4650" s="4"/>
      <c r="O4650" s="46">
        <v>299452</v>
      </c>
      <c r="P4650"/>
      <c r="Q4650"/>
      <c r="R4650"/>
      <c r="S4650"/>
      <c r="T4650"/>
    </row>
    <row r="4651" spans="1:20" x14ac:dyDescent="0.25">
      <c r="A4651" s="33"/>
      <c r="B4651" s="4"/>
      <c r="C4651" s="4"/>
      <c r="D4651" s="4"/>
      <c r="E4651" s="4"/>
      <c r="F4651" s="4"/>
      <c r="G4651" s="4"/>
      <c r="H4651" s="4"/>
      <c r="I4651" s="4"/>
      <c r="J4651" s="4"/>
      <c r="K4651" s="4" t="s">
        <v>96</v>
      </c>
      <c r="L4651" s="4" t="s">
        <v>59</v>
      </c>
      <c r="M4651" s="4" t="s">
        <v>97</v>
      </c>
      <c r="N4651" s="4"/>
      <c r="O4651" s="46">
        <v>320926</v>
      </c>
      <c r="P4651"/>
      <c r="Q4651"/>
      <c r="R4651"/>
      <c r="S4651"/>
      <c r="T4651"/>
    </row>
    <row r="4652" spans="1:20" x14ac:dyDescent="0.25">
      <c r="A4652" s="33"/>
      <c r="B4652" s="4"/>
      <c r="C4652" s="4"/>
      <c r="D4652" s="4"/>
      <c r="E4652" s="4"/>
      <c r="F4652" s="4"/>
      <c r="G4652" s="4"/>
      <c r="H4652" s="4"/>
      <c r="I4652" s="4"/>
      <c r="J4652" s="4"/>
      <c r="K4652" s="4" t="s">
        <v>136</v>
      </c>
      <c r="L4652" s="4" t="s">
        <v>51</v>
      </c>
      <c r="M4652" s="4" t="s">
        <v>137</v>
      </c>
      <c r="N4652" s="4"/>
      <c r="O4652" s="46">
        <v>-7085</v>
      </c>
      <c r="P4652"/>
      <c r="Q4652"/>
      <c r="R4652"/>
      <c r="S4652"/>
      <c r="T4652"/>
    </row>
    <row r="4653" spans="1:20" x14ac:dyDescent="0.25">
      <c r="A4653" s="33"/>
      <c r="B4653" s="4"/>
      <c r="C4653" s="4"/>
      <c r="D4653" s="4"/>
      <c r="E4653" s="4"/>
      <c r="F4653" s="4"/>
      <c r="G4653" s="4"/>
      <c r="H4653" s="4"/>
      <c r="I4653" s="4"/>
      <c r="J4653" s="4"/>
      <c r="K4653" s="4" t="s">
        <v>381</v>
      </c>
      <c r="L4653" s="4" t="s">
        <v>51</v>
      </c>
      <c r="M4653" s="4" t="s">
        <v>382</v>
      </c>
      <c r="N4653" s="4"/>
      <c r="O4653" s="46">
        <v>-383</v>
      </c>
      <c r="P4653"/>
      <c r="Q4653"/>
      <c r="R4653"/>
      <c r="S4653"/>
      <c r="T4653"/>
    </row>
    <row r="4654" spans="1:20" x14ac:dyDescent="0.25">
      <c r="A4654" s="33"/>
      <c r="B4654" s="4"/>
      <c r="C4654" s="4"/>
      <c r="D4654" s="4"/>
      <c r="E4654" s="4"/>
      <c r="F4654" s="4"/>
      <c r="G4654" s="4"/>
      <c r="H4654" s="4"/>
      <c r="I4654" s="4"/>
      <c r="J4654" s="4"/>
      <c r="K4654" s="4" t="s">
        <v>138</v>
      </c>
      <c r="L4654" s="4" t="s">
        <v>59</v>
      </c>
      <c r="M4654" s="4" t="s">
        <v>139</v>
      </c>
      <c r="N4654" s="4"/>
      <c r="O4654" s="46">
        <v>-7468</v>
      </c>
      <c r="P4654"/>
      <c r="Q4654"/>
      <c r="R4654"/>
      <c r="S4654"/>
      <c r="T4654"/>
    </row>
    <row r="4655" spans="1:20" x14ac:dyDescent="0.25">
      <c r="A4655" s="33"/>
      <c r="B4655" s="4"/>
      <c r="C4655" s="4"/>
      <c r="D4655" s="4"/>
      <c r="E4655" s="4"/>
      <c r="F4655" s="4"/>
      <c r="G4655" s="4"/>
      <c r="H4655" s="4"/>
      <c r="I4655" s="4"/>
      <c r="J4655" s="4"/>
      <c r="K4655" s="4" t="s">
        <v>140</v>
      </c>
      <c r="L4655" s="4" t="s">
        <v>51</v>
      </c>
      <c r="M4655" s="4" t="s">
        <v>141</v>
      </c>
      <c r="N4655" s="4"/>
      <c r="O4655" s="46">
        <v>668</v>
      </c>
      <c r="P4655"/>
      <c r="Q4655"/>
      <c r="R4655"/>
      <c r="S4655"/>
      <c r="T4655"/>
    </row>
    <row r="4656" spans="1:20" x14ac:dyDescent="0.25">
      <c r="A4656" s="33"/>
      <c r="B4656" s="4"/>
      <c r="C4656" s="4"/>
      <c r="D4656" s="4"/>
      <c r="E4656" s="4"/>
      <c r="F4656" s="4"/>
      <c r="G4656" s="4"/>
      <c r="H4656" s="4"/>
      <c r="I4656" s="4"/>
      <c r="J4656" s="4"/>
      <c r="K4656" s="4" t="s">
        <v>142</v>
      </c>
      <c r="L4656" s="4" t="s">
        <v>51</v>
      </c>
      <c r="M4656" s="4" t="s">
        <v>143</v>
      </c>
      <c r="N4656" s="4"/>
      <c r="O4656" s="46">
        <v>-1834</v>
      </c>
      <c r="P4656"/>
      <c r="Q4656"/>
      <c r="R4656"/>
      <c r="S4656"/>
      <c r="T4656"/>
    </row>
    <row r="4657" spans="1:20" x14ac:dyDescent="0.25">
      <c r="A4657" s="33"/>
      <c r="B4657" s="4"/>
      <c r="C4657" s="4"/>
      <c r="D4657" s="4"/>
      <c r="E4657" s="4"/>
      <c r="F4657" s="4"/>
      <c r="G4657" s="4"/>
      <c r="H4657" s="4"/>
      <c r="I4657" s="4"/>
      <c r="J4657" s="4"/>
      <c r="K4657" s="4" t="s">
        <v>144</v>
      </c>
      <c r="L4657" s="4" t="s">
        <v>59</v>
      </c>
      <c r="M4657" s="4" t="s">
        <v>145</v>
      </c>
      <c r="N4657" s="4"/>
      <c r="O4657" s="46">
        <v>-1166</v>
      </c>
      <c r="P4657"/>
      <c r="Q4657"/>
      <c r="R4657"/>
      <c r="S4657"/>
      <c r="T4657"/>
    </row>
    <row r="4658" spans="1:20" x14ac:dyDescent="0.25">
      <c r="A4658" s="33"/>
      <c r="B4658" s="4"/>
      <c r="C4658" s="4"/>
      <c r="D4658" s="4"/>
      <c r="E4658" s="4"/>
      <c r="F4658" s="4"/>
      <c r="G4658" s="4"/>
      <c r="H4658" s="4"/>
      <c r="I4658" s="4"/>
      <c r="J4658" s="4"/>
      <c r="K4658" s="4" t="s">
        <v>146</v>
      </c>
      <c r="L4658" s="4" t="s">
        <v>59</v>
      </c>
      <c r="M4658" s="4" t="s">
        <v>147</v>
      </c>
      <c r="N4658" s="4"/>
      <c r="O4658" s="46">
        <v>248250</v>
      </c>
      <c r="P4658"/>
      <c r="Q4658"/>
      <c r="R4658"/>
      <c r="S4658"/>
      <c r="T4658"/>
    </row>
    <row r="4659" spans="1:20" x14ac:dyDescent="0.25">
      <c r="A4659" s="33"/>
      <c r="B4659" s="4"/>
      <c r="C4659" s="4"/>
      <c r="D4659" s="4"/>
      <c r="E4659" s="4"/>
      <c r="F4659" s="4"/>
      <c r="G4659" s="4"/>
      <c r="H4659" s="4"/>
      <c r="I4659" s="4"/>
      <c r="J4659" s="4"/>
      <c r="K4659" s="4" t="s">
        <v>98</v>
      </c>
      <c r="L4659" s="4" t="s">
        <v>59</v>
      </c>
      <c r="M4659" s="4" t="s">
        <v>99</v>
      </c>
      <c r="N4659" s="4"/>
      <c r="O4659" s="46">
        <v>313459</v>
      </c>
      <c r="P4659"/>
      <c r="Q4659"/>
      <c r="R4659"/>
      <c r="S4659"/>
      <c r="T4659"/>
    </row>
    <row r="4660" spans="1:20" x14ac:dyDescent="0.25">
      <c r="A4660" s="33"/>
      <c r="B4660" s="4"/>
      <c r="C4660" s="4"/>
      <c r="D4660" s="4"/>
      <c r="E4660" s="4"/>
      <c r="F4660" s="4"/>
      <c r="G4660" s="4"/>
      <c r="H4660" s="4"/>
      <c r="I4660" s="4"/>
      <c r="J4660" s="4"/>
      <c r="K4660" s="4" t="s">
        <v>148</v>
      </c>
      <c r="L4660" s="4" t="s">
        <v>59</v>
      </c>
      <c r="M4660" s="4" t="s">
        <v>149</v>
      </c>
      <c r="N4660" s="4"/>
      <c r="O4660" s="46">
        <v>248250</v>
      </c>
      <c r="P4660"/>
      <c r="Q4660"/>
      <c r="R4660"/>
      <c r="S4660"/>
      <c r="T4660"/>
    </row>
    <row r="4661" spans="1:20" x14ac:dyDescent="0.25">
      <c r="A4661" s="33"/>
      <c r="B4661" s="4"/>
      <c r="C4661" s="4"/>
      <c r="D4661" s="4"/>
      <c r="E4661" s="4"/>
      <c r="F4661" s="4"/>
      <c r="G4661" s="4"/>
      <c r="H4661" s="4"/>
      <c r="I4661" s="4"/>
      <c r="J4661" s="4"/>
      <c r="K4661" s="4" t="s">
        <v>100</v>
      </c>
      <c r="L4661" s="4" t="s">
        <v>59</v>
      </c>
      <c r="M4661" s="4" t="s">
        <v>101</v>
      </c>
      <c r="N4661" s="4"/>
      <c r="O4661" s="46">
        <v>313459</v>
      </c>
      <c r="P4661"/>
      <c r="Q4661"/>
      <c r="R4661"/>
      <c r="S4661"/>
      <c r="T4661"/>
    </row>
    <row r="4662" spans="1:20" x14ac:dyDescent="0.25">
      <c r="A4662" s="43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6"/>
      <c r="P4662"/>
      <c r="Q4662"/>
      <c r="R4662"/>
      <c r="S4662"/>
      <c r="T4662"/>
    </row>
    <row r="4663" spans="1:20" x14ac:dyDescent="0.25">
      <c r="A4663" s="30"/>
      <c r="B4663" s="4"/>
      <c r="C4663" s="4"/>
      <c r="D4663" s="4"/>
      <c r="E4663" s="4" t="s">
        <v>219</v>
      </c>
      <c r="F4663" s="4"/>
      <c r="G4663" s="4" t="s">
        <v>552</v>
      </c>
      <c r="H4663" s="4"/>
      <c r="I4663" s="4"/>
      <c r="J4663" s="4"/>
      <c r="K4663" s="4"/>
      <c r="L4663" s="4"/>
      <c r="M4663" s="4"/>
      <c r="N4663" s="4"/>
      <c r="O4663" s="46"/>
      <c r="P4663"/>
      <c r="Q4663"/>
      <c r="R4663"/>
      <c r="S4663"/>
      <c r="T4663"/>
    </row>
    <row r="4664" spans="1:20" x14ac:dyDescent="0.25">
      <c r="A4664" s="33"/>
      <c r="B4664" s="4"/>
      <c r="C4664" s="4"/>
      <c r="D4664" s="4"/>
      <c r="E4664" s="4"/>
      <c r="F4664" s="4"/>
      <c r="G4664" s="4"/>
      <c r="H4664" s="4" t="s">
        <v>524</v>
      </c>
      <c r="I4664" s="4"/>
      <c r="J4664" s="4"/>
      <c r="K4664" s="4"/>
      <c r="L4664" s="4"/>
      <c r="M4664" s="4"/>
      <c r="N4664" s="4"/>
      <c r="O4664" s="46"/>
      <c r="P4664"/>
      <c r="Q4664"/>
      <c r="R4664"/>
      <c r="S4664"/>
      <c r="T4664"/>
    </row>
    <row r="4665" spans="1:20" x14ac:dyDescent="0.25">
      <c r="A4665" s="33"/>
      <c r="B4665" s="4"/>
      <c r="C4665" s="4"/>
      <c r="D4665" s="4"/>
      <c r="E4665" s="4"/>
      <c r="F4665" s="4"/>
      <c r="G4665" s="4"/>
      <c r="H4665" s="4"/>
      <c r="I4665" s="4" t="s">
        <v>79</v>
      </c>
      <c r="J4665" s="4" t="s">
        <v>78</v>
      </c>
      <c r="K4665" s="4"/>
      <c r="L4665" s="4"/>
      <c r="M4665" s="4"/>
      <c r="N4665" s="4"/>
      <c r="O4665" s="46"/>
      <c r="P4665"/>
      <c r="Q4665"/>
      <c r="R4665"/>
      <c r="S4665"/>
      <c r="T4665"/>
    </row>
    <row r="4666" spans="1:20" x14ac:dyDescent="0.25">
      <c r="A4666" s="33"/>
      <c r="B4666" s="4"/>
      <c r="C4666" s="4"/>
      <c r="D4666" s="4"/>
      <c r="E4666" s="4"/>
      <c r="F4666" s="4"/>
      <c r="G4666" s="4"/>
      <c r="H4666" s="4"/>
      <c r="I4666" s="4"/>
      <c r="J4666" s="4"/>
      <c r="K4666" s="4" t="s">
        <v>76</v>
      </c>
      <c r="L4666" s="4" t="s">
        <v>51</v>
      </c>
      <c r="M4666" s="4" t="s">
        <v>77</v>
      </c>
      <c r="N4666" s="4"/>
      <c r="O4666" s="46">
        <v>20000</v>
      </c>
      <c r="P4666"/>
      <c r="Q4666"/>
      <c r="R4666"/>
      <c r="S4666"/>
      <c r="T4666"/>
    </row>
    <row r="4667" spans="1:20" x14ac:dyDescent="0.25">
      <c r="A4667" s="33"/>
      <c r="B4667" s="4"/>
      <c r="C4667" s="4"/>
      <c r="D4667" s="4"/>
      <c r="E4667" s="4"/>
      <c r="F4667" s="4"/>
      <c r="G4667" s="4"/>
      <c r="H4667" s="4"/>
      <c r="I4667" s="4"/>
      <c r="J4667" s="4"/>
      <c r="K4667" s="4" t="s">
        <v>82</v>
      </c>
      <c r="L4667" s="4" t="s">
        <v>59</v>
      </c>
      <c r="M4667" s="4" t="s">
        <v>83</v>
      </c>
      <c r="N4667" s="4"/>
      <c r="O4667" s="46">
        <v>-1252</v>
      </c>
      <c r="P4667"/>
      <c r="Q4667"/>
      <c r="R4667"/>
      <c r="S4667"/>
      <c r="T4667"/>
    </row>
    <row r="4668" spans="1:20" x14ac:dyDescent="0.25">
      <c r="A4668" s="33"/>
      <c r="B4668" s="4"/>
      <c r="C4668" s="4"/>
      <c r="D4668" s="4"/>
      <c r="E4668" s="4"/>
      <c r="F4668" s="4"/>
      <c r="G4668" s="4"/>
      <c r="H4668" s="4"/>
      <c r="I4668" s="4"/>
      <c r="J4668" s="4"/>
      <c r="K4668" s="4" t="s">
        <v>86</v>
      </c>
      <c r="L4668" s="4" t="s">
        <v>51</v>
      </c>
      <c r="M4668" s="4" t="s">
        <v>87</v>
      </c>
      <c r="N4668" s="4"/>
      <c r="O4668" s="46">
        <v>18748</v>
      </c>
      <c r="P4668"/>
      <c r="Q4668"/>
      <c r="R4668"/>
      <c r="S4668"/>
      <c r="T4668"/>
    </row>
    <row r="4669" spans="1:20" x14ac:dyDescent="0.25">
      <c r="A4669" s="33"/>
      <c r="B4669" s="4"/>
      <c r="C4669" s="4"/>
      <c r="D4669" s="4"/>
      <c r="E4669" s="4"/>
      <c r="F4669" s="4"/>
      <c r="G4669" s="4"/>
      <c r="H4669" s="4"/>
      <c r="I4669" s="4"/>
      <c r="J4669" s="4"/>
      <c r="K4669" s="4" t="s">
        <v>88</v>
      </c>
      <c r="L4669" s="4" t="s">
        <v>59</v>
      </c>
      <c r="M4669" s="4" t="s">
        <v>89</v>
      </c>
      <c r="N4669" s="4"/>
      <c r="O4669" s="46">
        <v>20000</v>
      </c>
      <c r="P4669"/>
      <c r="Q4669"/>
      <c r="R4669"/>
      <c r="S4669"/>
      <c r="T4669"/>
    </row>
    <row r="4670" spans="1:20" x14ac:dyDescent="0.25">
      <c r="A4670" s="33"/>
      <c r="B4670" s="4"/>
      <c r="C4670" s="4"/>
      <c r="D4670" s="4"/>
      <c r="E4670" s="4"/>
      <c r="F4670" s="4"/>
      <c r="G4670" s="4"/>
      <c r="H4670" s="4"/>
      <c r="I4670" s="4"/>
      <c r="J4670" s="4"/>
      <c r="K4670" s="4" t="s">
        <v>90</v>
      </c>
      <c r="L4670" s="4" t="s">
        <v>59</v>
      </c>
      <c r="M4670" s="4" t="s">
        <v>91</v>
      </c>
      <c r="N4670" s="4"/>
      <c r="O4670" s="46">
        <v>18748</v>
      </c>
      <c r="P4670"/>
      <c r="Q4670"/>
      <c r="R4670"/>
      <c r="S4670"/>
      <c r="T4670"/>
    </row>
    <row r="4671" spans="1:20" x14ac:dyDescent="0.25">
      <c r="A4671" s="43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6"/>
      <c r="P4671"/>
      <c r="Q4671"/>
      <c r="R4671"/>
      <c r="S4671"/>
      <c r="T4671"/>
    </row>
    <row r="4672" spans="1:20" x14ac:dyDescent="0.25">
      <c r="A4672" s="30"/>
      <c r="B4672" s="4"/>
      <c r="C4672" s="4"/>
      <c r="D4672" s="4"/>
      <c r="E4672" s="4"/>
      <c r="F4672" s="4"/>
      <c r="G4672" s="4"/>
      <c r="H4672" s="4"/>
      <c r="I4672" s="4" t="s">
        <v>95</v>
      </c>
      <c r="J4672" s="4" t="s">
        <v>94</v>
      </c>
      <c r="K4672" s="4"/>
      <c r="L4672" s="4"/>
      <c r="M4672" s="4"/>
      <c r="N4672" s="4"/>
      <c r="O4672" s="46"/>
      <c r="P4672"/>
      <c r="Q4672"/>
      <c r="R4672"/>
      <c r="S4672"/>
      <c r="T4672"/>
    </row>
    <row r="4673" spans="1:20" x14ac:dyDescent="0.25">
      <c r="A4673" s="33"/>
      <c r="B4673" s="4"/>
      <c r="C4673" s="4"/>
      <c r="D4673" s="4"/>
      <c r="E4673" s="4"/>
      <c r="F4673" s="4"/>
      <c r="G4673" s="4"/>
      <c r="H4673" s="4"/>
      <c r="I4673" s="4"/>
      <c r="J4673" s="4"/>
      <c r="K4673" s="4" t="s">
        <v>92</v>
      </c>
      <c r="L4673" s="4" t="s">
        <v>51</v>
      </c>
      <c r="M4673" s="4" t="s">
        <v>93</v>
      </c>
      <c r="N4673" s="4"/>
      <c r="O4673" s="46">
        <v>1252</v>
      </c>
      <c r="P4673"/>
      <c r="Q4673"/>
      <c r="R4673"/>
      <c r="S4673"/>
      <c r="T4673"/>
    </row>
    <row r="4674" spans="1:20" x14ac:dyDescent="0.25">
      <c r="A4674" s="33"/>
      <c r="B4674" s="4"/>
      <c r="C4674" s="4"/>
      <c r="D4674" s="4"/>
      <c r="E4674" s="4"/>
      <c r="F4674" s="4"/>
      <c r="G4674" s="4"/>
      <c r="H4674" s="4"/>
      <c r="I4674" s="4"/>
      <c r="J4674" s="4"/>
      <c r="K4674" s="4" t="s">
        <v>96</v>
      </c>
      <c r="L4674" s="4" t="s">
        <v>59</v>
      </c>
      <c r="M4674" s="4" t="s">
        <v>97</v>
      </c>
      <c r="N4674" s="4"/>
      <c r="O4674" s="46">
        <v>1252</v>
      </c>
      <c r="P4674"/>
      <c r="Q4674"/>
      <c r="R4674"/>
      <c r="S4674"/>
      <c r="T4674"/>
    </row>
    <row r="4675" spans="1:20" x14ac:dyDescent="0.25">
      <c r="A4675" s="33"/>
      <c r="B4675" s="4"/>
      <c r="C4675" s="4"/>
      <c r="D4675" s="4"/>
      <c r="E4675" s="4"/>
      <c r="F4675" s="4"/>
      <c r="G4675" s="4"/>
      <c r="H4675" s="4"/>
      <c r="I4675" s="4"/>
      <c r="J4675" s="4"/>
      <c r="K4675" s="4" t="s">
        <v>98</v>
      </c>
      <c r="L4675" s="4" t="s">
        <v>59</v>
      </c>
      <c r="M4675" s="4" t="s">
        <v>99</v>
      </c>
      <c r="N4675" s="4"/>
      <c r="O4675" s="46">
        <v>1252</v>
      </c>
      <c r="P4675"/>
      <c r="Q4675"/>
      <c r="R4675"/>
      <c r="S4675"/>
      <c r="T4675"/>
    </row>
    <row r="4676" spans="1:20" x14ac:dyDescent="0.25">
      <c r="A4676" s="33"/>
      <c r="B4676" s="4"/>
      <c r="C4676" s="4"/>
      <c r="D4676" s="4"/>
      <c r="E4676" s="4"/>
      <c r="F4676" s="4"/>
      <c r="G4676" s="4"/>
      <c r="H4676" s="4"/>
      <c r="I4676" s="4"/>
      <c r="J4676" s="4"/>
      <c r="K4676" s="4" t="s">
        <v>100</v>
      </c>
      <c r="L4676" s="4" t="s">
        <v>59</v>
      </c>
      <c r="M4676" s="4" t="s">
        <v>101</v>
      </c>
      <c r="N4676" s="4"/>
      <c r="O4676" s="46">
        <v>1252</v>
      </c>
      <c r="P4676"/>
      <c r="Q4676"/>
      <c r="R4676"/>
      <c r="S4676"/>
      <c r="T4676"/>
    </row>
    <row r="4677" spans="1:20" x14ac:dyDescent="0.25">
      <c r="A4677" s="43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6"/>
      <c r="P4677"/>
      <c r="Q4677"/>
      <c r="R4677"/>
      <c r="S4677"/>
      <c r="T4677"/>
    </row>
    <row r="4678" spans="1:20" x14ac:dyDescent="0.25">
      <c r="A4678" s="30"/>
      <c r="B4678" s="4"/>
      <c r="C4678" s="4" t="s">
        <v>553</v>
      </c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6"/>
      <c r="P4678"/>
      <c r="Q4678"/>
      <c r="R4678"/>
      <c r="S4678"/>
      <c r="T4678"/>
    </row>
    <row r="4679" spans="1:20" x14ac:dyDescent="0.25">
      <c r="A4679" s="33"/>
      <c r="B4679" s="4"/>
      <c r="C4679" s="4"/>
      <c r="D4679" s="4" t="s">
        <v>554</v>
      </c>
      <c r="E4679" s="4" t="s">
        <v>42</v>
      </c>
      <c r="F4679" s="4"/>
      <c r="G4679" s="4" t="s">
        <v>555</v>
      </c>
      <c r="H4679" s="4"/>
      <c r="I4679" s="4"/>
      <c r="J4679" s="4"/>
      <c r="K4679" s="4"/>
      <c r="L4679" s="4"/>
      <c r="M4679" s="4"/>
      <c r="N4679" s="4"/>
      <c r="O4679" s="46"/>
      <c r="P4679"/>
      <c r="Q4679"/>
      <c r="R4679"/>
      <c r="S4679"/>
      <c r="T4679"/>
    </row>
    <row r="4680" spans="1:20" x14ac:dyDescent="0.25">
      <c r="A4680" s="33"/>
      <c r="B4680" s="4"/>
      <c r="C4680" s="4"/>
      <c r="D4680" s="4"/>
      <c r="E4680" s="4"/>
      <c r="F4680" s="4"/>
      <c r="G4680" s="4"/>
      <c r="H4680" s="4" t="s">
        <v>536</v>
      </c>
      <c r="I4680" s="4"/>
      <c r="J4680" s="4"/>
      <c r="K4680" s="4"/>
      <c r="L4680" s="4"/>
      <c r="M4680" s="4"/>
      <c r="N4680" s="4"/>
      <c r="O4680" s="46"/>
      <c r="P4680"/>
      <c r="Q4680"/>
      <c r="R4680"/>
      <c r="S4680"/>
      <c r="T4680"/>
    </row>
    <row r="4681" spans="1:20" x14ac:dyDescent="0.25">
      <c r="A4681" s="33"/>
      <c r="B4681" s="4"/>
      <c r="C4681" s="4"/>
      <c r="D4681" s="4"/>
      <c r="E4681" s="4"/>
      <c r="F4681" s="4"/>
      <c r="G4681" s="4"/>
      <c r="H4681" s="4"/>
      <c r="I4681" s="4" t="s">
        <v>50</v>
      </c>
      <c r="J4681" s="4" t="s">
        <v>49</v>
      </c>
      <c r="K4681" s="4"/>
      <c r="L4681" s="4"/>
      <c r="M4681" s="4"/>
      <c r="N4681" s="4"/>
      <c r="O4681" s="46"/>
      <c r="P4681"/>
      <c r="Q4681"/>
      <c r="R4681"/>
      <c r="S4681"/>
      <c r="T4681"/>
    </row>
    <row r="4682" spans="1:20" x14ac:dyDescent="0.25">
      <c r="A4682" s="33"/>
      <c r="B4682" s="4"/>
      <c r="C4682" s="4"/>
      <c r="D4682" s="4"/>
      <c r="E4682" s="4"/>
      <c r="F4682" s="4"/>
      <c r="G4682" s="4"/>
      <c r="H4682" s="4"/>
      <c r="I4682" s="4"/>
      <c r="J4682" s="4"/>
      <c r="K4682" s="4" t="s">
        <v>45</v>
      </c>
      <c r="L4682" s="4" t="s">
        <v>51</v>
      </c>
      <c r="M4682" s="4" t="s">
        <v>46</v>
      </c>
      <c r="N4682" s="4"/>
      <c r="O4682" s="46">
        <v>4328</v>
      </c>
      <c r="P4682"/>
      <c r="Q4682"/>
      <c r="R4682"/>
      <c r="S4682"/>
      <c r="T4682"/>
    </row>
    <row r="4683" spans="1:20" x14ac:dyDescent="0.25">
      <c r="A4683" s="33"/>
      <c r="B4683" s="4"/>
      <c r="C4683" s="4"/>
      <c r="D4683" s="4"/>
      <c r="E4683" s="4"/>
      <c r="F4683" s="4"/>
      <c r="G4683" s="4"/>
      <c r="H4683" s="4"/>
      <c r="I4683" s="4"/>
      <c r="J4683" s="4"/>
      <c r="K4683" s="4" t="s">
        <v>55</v>
      </c>
      <c r="L4683" s="4" t="s">
        <v>51</v>
      </c>
      <c r="M4683" s="4" t="s">
        <v>56</v>
      </c>
      <c r="N4683" s="4"/>
      <c r="O4683" s="46">
        <v>413</v>
      </c>
      <c r="P4683"/>
      <c r="Q4683"/>
      <c r="R4683"/>
      <c r="S4683"/>
      <c r="T4683"/>
    </row>
    <row r="4684" spans="1:20" x14ac:dyDescent="0.25">
      <c r="A4684" s="33"/>
      <c r="B4684" s="4"/>
      <c r="C4684" s="4"/>
      <c r="D4684" s="4"/>
      <c r="E4684" s="4"/>
      <c r="F4684" s="4"/>
      <c r="G4684" s="4"/>
      <c r="H4684" s="4"/>
      <c r="I4684" s="4"/>
      <c r="J4684" s="4"/>
      <c r="K4684" s="4" t="s">
        <v>174</v>
      </c>
      <c r="L4684" s="4" t="s">
        <v>51</v>
      </c>
      <c r="M4684" s="4" t="s">
        <v>175</v>
      </c>
      <c r="N4684" s="4"/>
      <c r="O4684" s="46">
        <v>587</v>
      </c>
      <c r="P4684"/>
      <c r="Q4684"/>
      <c r="R4684"/>
      <c r="S4684"/>
      <c r="T4684"/>
    </row>
    <row r="4685" spans="1:20" x14ac:dyDescent="0.25">
      <c r="A4685" s="33"/>
      <c r="B4685" s="4"/>
      <c r="C4685" s="4"/>
      <c r="D4685" s="4"/>
      <c r="E4685" s="4"/>
      <c r="F4685" s="4"/>
      <c r="G4685" s="4"/>
      <c r="H4685" s="4"/>
      <c r="I4685" s="4"/>
      <c r="J4685" s="4"/>
      <c r="K4685" s="4" t="s">
        <v>57</v>
      </c>
      <c r="L4685" s="4" t="s">
        <v>59</v>
      </c>
      <c r="M4685" s="4" t="s">
        <v>58</v>
      </c>
      <c r="N4685" s="4"/>
      <c r="O4685" s="46">
        <v>5328</v>
      </c>
      <c r="P4685"/>
      <c r="Q4685"/>
      <c r="R4685"/>
      <c r="S4685"/>
      <c r="T4685"/>
    </row>
    <row r="4686" spans="1:20" x14ac:dyDescent="0.25">
      <c r="A4686" s="33"/>
      <c r="B4686" s="4"/>
      <c r="C4686" s="4"/>
      <c r="D4686" s="4"/>
      <c r="E4686" s="4"/>
      <c r="F4686" s="4"/>
      <c r="G4686" s="4"/>
      <c r="H4686" s="4"/>
      <c r="I4686" s="4"/>
      <c r="J4686" s="4"/>
      <c r="K4686" s="4" t="s">
        <v>103</v>
      </c>
      <c r="L4686" s="4" t="s">
        <v>51</v>
      </c>
      <c r="M4686" s="4" t="s">
        <v>104</v>
      </c>
      <c r="N4686" s="4"/>
      <c r="O4686" s="46">
        <v>16300</v>
      </c>
      <c r="P4686"/>
      <c r="Q4686"/>
      <c r="R4686"/>
      <c r="S4686"/>
      <c r="T4686"/>
    </row>
    <row r="4687" spans="1:20" x14ac:dyDescent="0.25">
      <c r="A4687" s="33"/>
      <c r="B4687" s="4"/>
      <c r="C4687" s="4"/>
      <c r="D4687" s="4"/>
      <c r="E4687" s="4"/>
      <c r="F4687" s="4"/>
      <c r="G4687" s="4"/>
      <c r="H4687" s="4"/>
      <c r="I4687" s="4"/>
      <c r="J4687" s="4"/>
      <c r="K4687" s="4" t="s">
        <v>110</v>
      </c>
      <c r="L4687" s="4" t="s">
        <v>59</v>
      </c>
      <c r="M4687" s="4" t="s">
        <v>111</v>
      </c>
      <c r="N4687" s="4"/>
      <c r="O4687" s="46">
        <v>16300</v>
      </c>
      <c r="P4687"/>
      <c r="Q4687"/>
      <c r="R4687"/>
      <c r="S4687"/>
      <c r="T4687"/>
    </row>
    <row r="4688" spans="1:20" x14ac:dyDescent="0.25">
      <c r="A4688" s="33"/>
      <c r="B4688" s="4"/>
      <c r="C4688" s="4"/>
      <c r="D4688" s="4"/>
      <c r="E4688" s="4"/>
      <c r="F4688" s="4"/>
      <c r="G4688" s="4"/>
      <c r="H4688" s="4"/>
      <c r="I4688" s="4"/>
      <c r="J4688" s="4"/>
      <c r="K4688" s="4" t="s">
        <v>291</v>
      </c>
      <c r="L4688" s="4" t="s">
        <v>51</v>
      </c>
      <c r="M4688" s="4" t="s">
        <v>292</v>
      </c>
      <c r="N4688" s="4"/>
      <c r="O4688" s="46">
        <v>84000</v>
      </c>
      <c r="P4688"/>
      <c r="Q4688"/>
      <c r="R4688"/>
      <c r="S4688"/>
      <c r="T4688"/>
    </row>
    <row r="4689" spans="1:20" x14ac:dyDescent="0.25">
      <c r="A4689" s="33"/>
      <c r="B4689" s="4"/>
      <c r="C4689" s="4"/>
      <c r="D4689" s="4"/>
      <c r="E4689" s="4"/>
      <c r="F4689" s="4"/>
      <c r="G4689" s="4"/>
      <c r="H4689" s="4"/>
      <c r="I4689" s="4"/>
      <c r="J4689" s="4"/>
      <c r="K4689" s="4" t="s">
        <v>293</v>
      </c>
      <c r="L4689" s="4" t="s">
        <v>59</v>
      </c>
      <c r="M4689" s="4" t="s">
        <v>294</v>
      </c>
      <c r="N4689" s="4"/>
      <c r="O4689" s="46">
        <v>84000</v>
      </c>
      <c r="P4689"/>
      <c r="Q4689"/>
      <c r="R4689"/>
      <c r="S4689"/>
      <c r="T4689"/>
    </row>
    <row r="4690" spans="1:20" x14ac:dyDescent="0.25">
      <c r="A4690" s="33"/>
      <c r="B4690" s="4"/>
      <c r="C4690" s="4"/>
      <c r="D4690" s="4"/>
      <c r="E4690" s="4"/>
      <c r="F4690" s="4"/>
      <c r="G4690" s="4"/>
      <c r="H4690" s="4"/>
      <c r="I4690" s="4"/>
      <c r="J4690" s="4"/>
      <c r="K4690" s="4" t="s">
        <v>120</v>
      </c>
      <c r="L4690" s="4" t="s">
        <v>59</v>
      </c>
      <c r="M4690" s="4" t="s">
        <v>121</v>
      </c>
      <c r="N4690" s="4"/>
      <c r="O4690" s="46">
        <v>100300</v>
      </c>
      <c r="P4690"/>
      <c r="Q4690"/>
      <c r="R4690"/>
      <c r="S4690"/>
      <c r="T4690"/>
    </row>
    <row r="4691" spans="1:20" x14ac:dyDescent="0.25">
      <c r="A4691" s="33"/>
      <c r="B4691" s="4"/>
      <c r="C4691" s="4"/>
      <c r="D4691" s="4"/>
      <c r="E4691" s="4"/>
      <c r="F4691" s="4"/>
      <c r="G4691" s="4"/>
      <c r="H4691" s="4"/>
      <c r="I4691" s="4"/>
      <c r="J4691" s="4"/>
      <c r="K4691" s="4" t="s">
        <v>60</v>
      </c>
      <c r="L4691" s="4" t="s">
        <v>59</v>
      </c>
      <c r="M4691" s="4" t="s">
        <v>61</v>
      </c>
      <c r="N4691" s="4"/>
      <c r="O4691" s="46">
        <v>105628</v>
      </c>
      <c r="P4691"/>
      <c r="Q4691"/>
      <c r="R4691"/>
      <c r="S4691"/>
      <c r="T4691"/>
    </row>
    <row r="4692" spans="1:20" x14ac:dyDescent="0.25">
      <c r="A4692" s="43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6"/>
      <c r="P4692"/>
      <c r="Q4692"/>
      <c r="R4692"/>
      <c r="S4692"/>
      <c r="T4692"/>
    </row>
    <row r="4693" spans="1:20" x14ac:dyDescent="0.25">
      <c r="A4693" s="30"/>
      <c r="B4693" s="4"/>
      <c r="C4693" s="4"/>
      <c r="D4693" s="4"/>
      <c r="E4693" s="4"/>
      <c r="F4693" s="4"/>
      <c r="G4693" s="4"/>
      <c r="H4693" s="4"/>
      <c r="I4693" s="4" t="s">
        <v>65</v>
      </c>
      <c r="J4693" s="4" t="s">
        <v>64</v>
      </c>
      <c r="K4693" s="4"/>
      <c r="L4693" s="4"/>
      <c r="M4693" s="4"/>
      <c r="N4693" s="4"/>
      <c r="O4693" s="46"/>
      <c r="P4693"/>
      <c r="Q4693"/>
      <c r="R4693"/>
      <c r="S4693"/>
      <c r="T4693"/>
    </row>
    <row r="4694" spans="1:20" x14ac:dyDescent="0.25">
      <c r="A4694" s="33"/>
      <c r="B4694" s="4"/>
      <c r="C4694" s="4"/>
      <c r="D4694" s="4"/>
      <c r="E4694" s="4"/>
      <c r="F4694" s="4"/>
      <c r="G4694" s="4"/>
      <c r="H4694" s="4"/>
      <c r="I4694" s="4"/>
      <c r="J4694" s="4"/>
      <c r="K4694" s="4" t="s">
        <v>62</v>
      </c>
      <c r="L4694" s="4" t="s">
        <v>51</v>
      </c>
      <c r="M4694" s="4" t="s">
        <v>63</v>
      </c>
      <c r="N4694" s="4"/>
      <c r="O4694" s="46">
        <v>75839</v>
      </c>
      <c r="P4694"/>
      <c r="Q4694"/>
      <c r="R4694"/>
      <c r="S4694"/>
      <c r="T4694"/>
    </row>
    <row r="4695" spans="1:20" x14ac:dyDescent="0.25">
      <c r="A4695" s="33"/>
      <c r="B4695" s="4"/>
      <c r="C4695" s="4"/>
      <c r="D4695" s="4"/>
      <c r="E4695" s="4"/>
      <c r="F4695" s="4"/>
      <c r="G4695" s="4"/>
      <c r="H4695" s="4"/>
      <c r="I4695" s="4"/>
      <c r="J4695" s="4"/>
      <c r="K4695" s="4" t="s">
        <v>211</v>
      </c>
      <c r="L4695" s="4" t="s">
        <v>51</v>
      </c>
      <c r="M4695" s="4" t="s">
        <v>588</v>
      </c>
      <c r="N4695" s="4" t="s">
        <v>212</v>
      </c>
      <c r="O4695" s="46">
        <v>11149</v>
      </c>
      <c r="P4695"/>
      <c r="Q4695"/>
      <c r="R4695"/>
      <c r="S4695"/>
      <c r="T4695"/>
    </row>
    <row r="4696" spans="1:20" x14ac:dyDescent="0.25">
      <c r="A4696" s="33"/>
      <c r="B4696" s="4"/>
      <c r="C4696" s="4"/>
      <c r="D4696" s="4"/>
      <c r="E4696" s="4"/>
      <c r="F4696" s="4"/>
      <c r="G4696" s="4"/>
      <c r="H4696" s="4"/>
      <c r="I4696" s="4"/>
      <c r="J4696" s="4"/>
      <c r="K4696" s="4" t="s">
        <v>66</v>
      </c>
      <c r="L4696" s="4" t="s">
        <v>59</v>
      </c>
      <c r="M4696" s="4" t="s">
        <v>67</v>
      </c>
      <c r="N4696" s="4"/>
      <c r="O4696" s="46">
        <v>86988</v>
      </c>
      <c r="P4696"/>
      <c r="Q4696"/>
      <c r="R4696"/>
      <c r="S4696"/>
      <c r="T4696"/>
    </row>
    <row r="4697" spans="1:20" x14ac:dyDescent="0.25">
      <c r="A4697" s="33"/>
      <c r="B4697" s="4"/>
      <c r="C4697" s="4"/>
      <c r="D4697" s="4"/>
      <c r="E4697" s="4"/>
      <c r="F4697" s="4"/>
      <c r="G4697" s="4"/>
      <c r="H4697" s="4"/>
      <c r="I4697" s="4"/>
      <c r="J4697" s="4"/>
      <c r="K4697" s="4" t="s">
        <v>68</v>
      </c>
      <c r="L4697" s="4" t="s">
        <v>51</v>
      </c>
      <c r="M4697" s="4" t="s">
        <v>69</v>
      </c>
      <c r="N4697" s="4"/>
      <c r="O4697" s="46">
        <v>18053</v>
      </c>
      <c r="P4697"/>
      <c r="Q4697"/>
      <c r="R4697"/>
      <c r="S4697"/>
      <c r="T4697"/>
    </row>
    <row r="4698" spans="1:20" x14ac:dyDescent="0.25">
      <c r="A4698" s="33"/>
      <c r="B4698" s="4"/>
      <c r="C4698" s="4"/>
      <c r="D4698" s="4"/>
      <c r="E4698" s="4"/>
      <c r="F4698" s="4"/>
      <c r="G4698" s="4"/>
      <c r="H4698" s="4"/>
      <c r="I4698" s="4"/>
      <c r="J4698" s="4"/>
      <c r="K4698" s="4" t="s">
        <v>126</v>
      </c>
      <c r="L4698" s="4" t="s">
        <v>51</v>
      </c>
      <c r="M4698" s="4" t="s">
        <v>127</v>
      </c>
      <c r="N4698" s="4"/>
      <c r="O4698" s="46">
        <v>587</v>
      </c>
      <c r="P4698"/>
      <c r="Q4698"/>
      <c r="R4698"/>
      <c r="S4698"/>
      <c r="T4698"/>
    </row>
    <row r="4699" spans="1:20" x14ac:dyDescent="0.25">
      <c r="A4699" s="33"/>
      <c r="B4699" s="4"/>
      <c r="C4699" s="4"/>
      <c r="D4699" s="4"/>
      <c r="E4699" s="4"/>
      <c r="F4699" s="4"/>
      <c r="G4699" s="4"/>
      <c r="H4699" s="4"/>
      <c r="I4699" s="4"/>
      <c r="J4699" s="4"/>
      <c r="K4699" s="4" t="s">
        <v>72</v>
      </c>
      <c r="L4699" s="4" t="s">
        <v>59</v>
      </c>
      <c r="M4699" s="4" t="s">
        <v>73</v>
      </c>
      <c r="N4699" s="4"/>
      <c r="O4699" s="46">
        <v>18640</v>
      </c>
      <c r="P4699"/>
      <c r="Q4699"/>
      <c r="R4699"/>
      <c r="S4699"/>
      <c r="T4699"/>
    </row>
    <row r="4700" spans="1:20" x14ac:dyDescent="0.25">
      <c r="A4700" s="33"/>
      <c r="B4700" s="4"/>
      <c r="C4700" s="4"/>
      <c r="D4700" s="4"/>
      <c r="E4700" s="4"/>
      <c r="F4700" s="4"/>
      <c r="G4700" s="4"/>
      <c r="H4700" s="4"/>
      <c r="I4700" s="4"/>
      <c r="J4700" s="4"/>
      <c r="K4700" s="4" t="s">
        <v>74</v>
      </c>
      <c r="L4700" s="4" t="s">
        <v>59</v>
      </c>
      <c r="M4700" s="4" t="s">
        <v>75</v>
      </c>
      <c r="N4700" s="4"/>
      <c r="O4700" s="46">
        <v>105628</v>
      </c>
      <c r="P4700"/>
      <c r="Q4700"/>
      <c r="R4700"/>
      <c r="S4700"/>
      <c r="T4700"/>
    </row>
    <row r="4701" spans="1:20" x14ac:dyDescent="0.25">
      <c r="A4701" s="43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6"/>
      <c r="P4701"/>
      <c r="Q4701"/>
      <c r="R4701"/>
      <c r="S4701"/>
      <c r="T4701"/>
    </row>
    <row r="4702" spans="1:20" x14ac:dyDescent="0.25">
      <c r="A4702" s="30"/>
      <c r="B4702" s="4"/>
      <c r="C4702" s="4"/>
      <c r="D4702" s="4"/>
      <c r="E4702" s="4"/>
      <c r="F4702" s="4"/>
      <c r="G4702" s="4"/>
      <c r="H4702" s="4"/>
      <c r="I4702" s="4" t="s">
        <v>79</v>
      </c>
      <c r="J4702" s="4" t="s">
        <v>78</v>
      </c>
      <c r="K4702" s="4"/>
      <c r="L4702" s="4"/>
      <c r="M4702" s="4"/>
      <c r="N4702" s="4"/>
      <c r="O4702" s="46"/>
      <c r="P4702"/>
      <c r="Q4702"/>
      <c r="R4702"/>
      <c r="S4702"/>
      <c r="T4702"/>
    </row>
    <row r="4703" spans="1:20" x14ac:dyDescent="0.25">
      <c r="A4703" s="33"/>
      <c r="B4703" s="4"/>
      <c r="C4703" s="4"/>
      <c r="D4703" s="4"/>
      <c r="E4703" s="4"/>
      <c r="F4703" s="4"/>
      <c r="G4703" s="4"/>
      <c r="H4703" s="4"/>
      <c r="I4703" s="4"/>
      <c r="J4703" s="4"/>
      <c r="K4703" s="4" t="s">
        <v>76</v>
      </c>
      <c r="L4703" s="4" t="s">
        <v>51</v>
      </c>
      <c r="M4703" s="4" t="s">
        <v>77</v>
      </c>
      <c r="N4703" s="4"/>
      <c r="O4703" s="46">
        <v>9283</v>
      </c>
      <c r="P4703"/>
      <c r="Q4703"/>
      <c r="R4703"/>
      <c r="S4703"/>
      <c r="T4703"/>
    </row>
    <row r="4704" spans="1:20" x14ac:dyDescent="0.25">
      <c r="A4704" s="33"/>
      <c r="B4704" s="4"/>
      <c r="C4704" s="4"/>
      <c r="D4704" s="4"/>
      <c r="E4704" s="4"/>
      <c r="F4704" s="4"/>
      <c r="G4704" s="4"/>
      <c r="H4704" s="4"/>
      <c r="I4704" s="4"/>
      <c r="J4704" s="4"/>
      <c r="K4704" s="4" t="s">
        <v>80</v>
      </c>
      <c r="L4704" s="4" t="s">
        <v>51</v>
      </c>
      <c r="M4704" s="4" t="s">
        <v>81</v>
      </c>
      <c r="N4704" s="4"/>
      <c r="O4704" s="46">
        <v>86988</v>
      </c>
      <c r="P4704"/>
      <c r="Q4704"/>
      <c r="R4704"/>
      <c r="S4704"/>
      <c r="T4704"/>
    </row>
    <row r="4705" spans="1:20" x14ac:dyDescent="0.25">
      <c r="A4705" s="33"/>
      <c r="B4705" s="4"/>
      <c r="C4705" s="4"/>
      <c r="D4705" s="4"/>
      <c r="E4705" s="4"/>
      <c r="F4705" s="4"/>
      <c r="G4705" s="4"/>
      <c r="H4705" s="4"/>
      <c r="I4705" s="4"/>
      <c r="J4705" s="4"/>
      <c r="K4705" s="4" t="s">
        <v>82</v>
      </c>
      <c r="L4705" s="4" t="s">
        <v>59</v>
      </c>
      <c r="M4705" s="4" t="s">
        <v>83</v>
      </c>
      <c r="N4705" s="4"/>
      <c r="O4705" s="46">
        <v>-83638</v>
      </c>
      <c r="P4705"/>
      <c r="Q4705"/>
      <c r="R4705"/>
      <c r="S4705"/>
      <c r="T4705"/>
    </row>
    <row r="4706" spans="1:20" x14ac:dyDescent="0.25">
      <c r="A4706" s="33"/>
      <c r="B4706" s="4"/>
      <c r="C4706" s="4"/>
      <c r="D4706" s="4"/>
      <c r="E4706" s="4"/>
      <c r="F4706" s="4"/>
      <c r="G4706" s="4"/>
      <c r="H4706" s="4"/>
      <c r="I4706" s="4"/>
      <c r="J4706" s="4"/>
      <c r="K4706" s="4" t="s">
        <v>84</v>
      </c>
      <c r="L4706" s="4" t="s">
        <v>51</v>
      </c>
      <c r="M4706" s="4" t="s">
        <v>85</v>
      </c>
      <c r="N4706" s="4"/>
      <c r="O4706" s="46">
        <v>-413</v>
      </c>
      <c r="P4706"/>
      <c r="Q4706"/>
      <c r="R4706"/>
      <c r="S4706"/>
      <c r="T4706"/>
    </row>
    <row r="4707" spans="1:20" x14ac:dyDescent="0.25">
      <c r="A4707" s="33"/>
      <c r="B4707" s="4"/>
      <c r="C4707" s="4"/>
      <c r="D4707" s="4"/>
      <c r="E4707" s="4"/>
      <c r="F4707" s="4"/>
      <c r="G4707" s="4"/>
      <c r="H4707" s="4"/>
      <c r="I4707" s="4"/>
      <c r="J4707" s="4"/>
      <c r="K4707" s="4" t="s">
        <v>86</v>
      </c>
      <c r="L4707" s="4" t="s">
        <v>51</v>
      </c>
      <c r="M4707" s="4" t="s">
        <v>87</v>
      </c>
      <c r="N4707" s="4"/>
      <c r="O4707" s="46">
        <v>12220</v>
      </c>
      <c r="P4707"/>
      <c r="Q4707"/>
      <c r="R4707"/>
      <c r="S4707"/>
      <c r="T4707"/>
    </row>
    <row r="4708" spans="1:20" x14ac:dyDescent="0.25">
      <c r="A4708" s="33"/>
      <c r="B4708" s="4"/>
      <c r="C4708" s="4"/>
      <c r="D4708" s="4"/>
      <c r="E4708" s="4"/>
      <c r="F4708" s="4"/>
      <c r="G4708" s="4"/>
      <c r="H4708" s="4"/>
      <c r="I4708" s="4"/>
      <c r="J4708" s="4"/>
      <c r="K4708" s="4" t="s">
        <v>88</v>
      </c>
      <c r="L4708" s="4" t="s">
        <v>59</v>
      </c>
      <c r="M4708" s="4" t="s">
        <v>89</v>
      </c>
      <c r="N4708" s="4"/>
      <c r="O4708" s="46">
        <v>9283</v>
      </c>
      <c r="P4708"/>
      <c r="Q4708"/>
      <c r="R4708"/>
      <c r="S4708"/>
      <c r="T4708"/>
    </row>
    <row r="4709" spans="1:20" x14ac:dyDescent="0.25">
      <c r="A4709" s="33"/>
      <c r="B4709" s="4"/>
      <c r="C4709" s="4"/>
      <c r="D4709" s="4"/>
      <c r="E4709" s="4"/>
      <c r="F4709" s="4"/>
      <c r="G4709" s="4"/>
      <c r="H4709" s="4"/>
      <c r="I4709" s="4"/>
      <c r="J4709" s="4"/>
      <c r="K4709" s="4" t="s">
        <v>90</v>
      </c>
      <c r="L4709" s="4" t="s">
        <v>59</v>
      </c>
      <c r="M4709" s="4" t="s">
        <v>91</v>
      </c>
      <c r="N4709" s="4"/>
      <c r="O4709" s="46">
        <v>12220</v>
      </c>
      <c r="P4709"/>
      <c r="Q4709"/>
      <c r="R4709"/>
      <c r="S4709"/>
      <c r="T4709"/>
    </row>
    <row r="4710" spans="1:20" x14ac:dyDescent="0.25">
      <c r="A4710" s="43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6"/>
      <c r="P4710"/>
      <c r="Q4710"/>
      <c r="R4710"/>
      <c r="S4710"/>
      <c r="T4710"/>
    </row>
    <row r="4711" spans="1:20" x14ac:dyDescent="0.25">
      <c r="A4711" s="30"/>
      <c r="B4711" s="4"/>
      <c r="C4711" s="4"/>
      <c r="D4711" s="4"/>
      <c r="E4711" s="4"/>
      <c r="F4711" s="4"/>
      <c r="G4711" s="4"/>
      <c r="H4711" s="4"/>
      <c r="I4711" s="4" t="s">
        <v>95</v>
      </c>
      <c r="J4711" s="4" t="s">
        <v>94</v>
      </c>
      <c r="K4711" s="4"/>
      <c r="L4711" s="4"/>
      <c r="M4711" s="4"/>
      <c r="N4711" s="4"/>
      <c r="O4711" s="46"/>
      <c r="P4711"/>
      <c r="Q4711"/>
      <c r="R4711"/>
      <c r="S4711"/>
      <c r="T4711"/>
    </row>
    <row r="4712" spans="1:20" x14ac:dyDescent="0.25">
      <c r="A4712" s="33"/>
      <c r="B4712" s="4"/>
      <c r="C4712" s="4"/>
      <c r="D4712" s="4"/>
      <c r="E4712" s="4"/>
      <c r="F4712" s="4"/>
      <c r="G4712" s="4"/>
      <c r="H4712" s="4"/>
      <c r="I4712" s="4"/>
      <c r="J4712" s="4"/>
      <c r="K4712" s="4" t="s">
        <v>132</v>
      </c>
      <c r="L4712" s="4" t="s">
        <v>59</v>
      </c>
      <c r="M4712" s="4" t="s">
        <v>133</v>
      </c>
      <c r="N4712" s="4"/>
      <c r="O4712" s="46">
        <v>16300</v>
      </c>
      <c r="P4712"/>
      <c r="Q4712"/>
      <c r="R4712"/>
      <c r="S4712"/>
      <c r="T4712"/>
    </row>
    <row r="4713" spans="1:20" x14ac:dyDescent="0.25">
      <c r="A4713" s="33"/>
      <c r="B4713" s="4"/>
      <c r="C4713" s="4"/>
      <c r="D4713" s="4"/>
      <c r="E4713" s="4"/>
      <c r="F4713" s="4"/>
      <c r="G4713" s="4"/>
      <c r="H4713" s="4"/>
      <c r="I4713" s="4"/>
      <c r="J4713" s="4"/>
      <c r="K4713" s="4" t="s">
        <v>134</v>
      </c>
      <c r="L4713" s="4" t="s">
        <v>51</v>
      </c>
      <c r="M4713" s="4" t="s">
        <v>135</v>
      </c>
      <c r="N4713" s="4"/>
      <c r="O4713" s="46">
        <v>10024</v>
      </c>
      <c r="P4713"/>
      <c r="Q4713"/>
      <c r="R4713"/>
      <c r="S4713"/>
      <c r="T4713"/>
    </row>
    <row r="4714" spans="1:20" x14ac:dyDescent="0.25">
      <c r="A4714" s="33"/>
      <c r="B4714" s="4"/>
      <c r="C4714" s="4"/>
      <c r="D4714" s="4"/>
      <c r="E4714" s="4"/>
      <c r="F4714" s="4"/>
      <c r="G4714" s="4"/>
      <c r="H4714" s="4"/>
      <c r="I4714" s="4"/>
      <c r="J4714" s="4"/>
      <c r="K4714" s="4" t="s">
        <v>92</v>
      </c>
      <c r="L4714" s="4" t="s">
        <v>51</v>
      </c>
      <c r="M4714" s="4" t="s">
        <v>93</v>
      </c>
      <c r="N4714" s="4"/>
      <c r="O4714" s="46">
        <v>1184</v>
      </c>
      <c r="P4714"/>
      <c r="Q4714"/>
      <c r="R4714"/>
      <c r="S4714"/>
      <c r="T4714"/>
    </row>
    <row r="4715" spans="1:20" x14ac:dyDescent="0.25">
      <c r="A4715" s="33"/>
      <c r="B4715" s="4"/>
      <c r="C4715" s="4"/>
      <c r="D4715" s="4"/>
      <c r="E4715" s="4"/>
      <c r="F4715" s="4"/>
      <c r="G4715" s="4"/>
      <c r="H4715" s="4"/>
      <c r="I4715" s="4"/>
      <c r="J4715" s="4"/>
      <c r="K4715" s="4" t="s">
        <v>96</v>
      </c>
      <c r="L4715" s="4" t="s">
        <v>59</v>
      </c>
      <c r="M4715" s="4" t="s">
        <v>97</v>
      </c>
      <c r="N4715" s="4"/>
      <c r="O4715" s="46">
        <v>11207</v>
      </c>
      <c r="P4715"/>
      <c r="Q4715"/>
      <c r="R4715"/>
      <c r="S4715"/>
      <c r="T4715"/>
    </row>
    <row r="4716" spans="1:20" x14ac:dyDescent="0.25">
      <c r="A4716" s="33"/>
      <c r="B4716" s="4"/>
      <c r="C4716" s="4"/>
      <c r="D4716" s="4"/>
      <c r="E4716" s="4"/>
      <c r="F4716" s="4"/>
      <c r="G4716" s="4"/>
      <c r="H4716" s="4"/>
      <c r="I4716" s="4"/>
      <c r="J4716" s="4"/>
      <c r="K4716" s="4" t="s">
        <v>146</v>
      </c>
      <c r="L4716" s="4" t="s">
        <v>59</v>
      </c>
      <c r="M4716" s="4" t="s">
        <v>147</v>
      </c>
      <c r="N4716" s="4"/>
      <c r="O4716" s="46">
        <v>16300</v>
      </c>
      <c r="P4716"/>
      <c r="Q4716"/>
      <c r="R4716"/>
      <c r="S4716"/>
      <c r="T4716"/>
    </row>
    <row r="4717" spans="1:20" x14ac:dyDescent="0.25">
      <c r="A4717" s="33"/>
      <c r="B4717" s="4"/>
      <c r="C4717" s="4"/>
      <c r="D4717" s="4"/>
      <c r="E4717" s="4"/>
      <c r="F4717" s="4"/>
      <c r="G4717" s="4"/>
      <c r="H4717" s="4"/>
      <c r="I4717" s="4"/>
      <c r="J4717" s="4"/>
      <c r="K4717" s="4" t="s">
        <v>98</v>
      </c>
      <c r="L4717" s="4" t="s">
        <v>59</v>
      </c>
      <c r="M4717" s="4" t="s">
        <v>99</v>
      </c>
      <c r="N4717" s="4"/>
      <c r="O4717" s="46">
        <v>11207</v>
      </c>
      <c r="P4717"/>
      <c r="Q4717"/>
      <c r="R4717"/>
      <c r="S4717"/>
      <c r="T4717"/>
    </row>
    <row r="4718" spans="1:20" x14ac:dyDescent="0.25">
      <c r="A4718" s="33"/>
      <c r="B4718" s="4"/>
      <c r="C4718" s="4"/>
      <c r="D4718" s="4"/>
      <c r="E4718" s="4"/>
      <c r="F4718" s="4"/>
      <c r="G4718" s="4"/>
      <c r="H4718" s="4"/>
      <c r="I4718" s="4"/>
      <c r="J4718" s="4"/>
      <c r="K4718" s="4" t="s">
        <v>295</v>
      </c>
      <c r="L4718" s="4" t="s">
        <v>59</v>
      </c>
      <c r="M4718" s="4" t="s">
        <v>296</v>
      </c>
      <c r="N4718" s="4"/>
      <c r="O4718" s="46">
        <v>84000</v>
      </c>
      <c r="P4718"/>
      <c r="Q4718"/>
      <c r="R4718"/>
      <c r="S4718"/>
      <c r="T4718"/>
    </row>
    <row r="4719" spans="1:20" x14ac:dyDescent="0.25">
      <c r="A4719" s="33"/>
      <c r="B4719" s="4"/>
      <c r="C4719" s="4"/>
      <c r="D4719" s="4"/>
      <c r="E4719" s="4"/>
      <c r="F4719" s="4"/>
      <c r="G4719" s="4"/>
      <c r="H4719" s="4"/>
      <c r="I4719" s="4"/>
      <c r="J4719" s="4"/>
      <c r="K4719" s="4" t="s">
        <v>297</v>
      </c>
      <c r="L4719" s="4" t="s">
        <v>51</v>
      </c>
      <c r="M4719" s="4" t="s">
        <v>298</v>
      </c>
      <c r="N4719" s="4"/>
      <c r="O4719" s="46">
        <v>64815</v>
      </c>
      <c r="P4719"/>
      <c r="Q4719"/>
      <c r="R4719"/>
      <c r="S4719"/>
      <c r="T4719"/>
    </row>
    <row r="4720" spans="1:20" x14ac:dyDescent="0.25">
      <c r="A4720" s="33"/>
      <c r="B4720" s="4"/>
      <c r="C4720" s="4"/>
      <c r="D4720" s="4"/>
      <c r="E4720" s="4"/>
      <c r="F4720" s="4"/>
      <c r="G4720" s="4"/>
      <c r="H4720" s="4"/>
      <c r="I4720" s="4"/>
      <c r="J4720" s="4"/>
      <c r="K4720" s="4" t="s">
        <v>299</v>
      </c>
      <c r="L4720" s="4" t="s">
        <v>51</v>
      </c>
      <c r="M4720" s="4" t="s">
        <v>300</v>
      </c>
      <c r="N4720" s="4"/>
      <c r="O4720" s="46">
        <v>7616</v>
      </c>
      <c r="P4720"/>
      <c r="Q4720"/>
      <c r="R4720"/>
      <c r="S4720"/>
      <c r="T4720"/>
    </row>
    <row r="4721" spans="1:20" x14ac:dyDescent="0.25">
      <c r="A4721" s="33"/>
      <c r="B4721" s="4"/>
      <c r="C4721" s="4"/>
      <c r="D4721" s="4"/>
      <c r="E4721" s="4"/>
      <c r="F4721" s="4"/>
      <c r="G4721" s="4"/>
      <c r="H4721" s="4"/>
      <c r="I4721" s="4"/>
      <c r="J4721" s="4"/>
      <c r="K4721" s="4" t="s">
        <v>301</v>
      </c>
      <c r="L4721" s="4" t="s">
        <v>51</v>
      </c>
      <c r="M4721" s="4" t="s">
        <v>302</v>
      </c>
      <c r="N4721" s="4"/>
      <c r="O4721" s="46">
        <v>72431</v>
      </c>
      <c r="P4721"/>
      <c r="Q4721"/>
      <c r="R4721"/>
      <c r="S4721"/>
      <c r="T4721"/>
    </row>
    <row r="4722" spans="1:20" x14ac:dyDescent="0.25">
      <c r="A4722" s="33"/>
      <c r="B4722" s="4"/>
      <c r="C4722" s="4"/>
      <c r="D4722" s="4"/>
      <c r="E4722" s="4"/>
      <c r="F4722" s="4"/>
      <c r="G4722" s="4"/>
      <c r="H4722" s="4"/>
      <c r="I4722" s="4"/>
      <c r="J4722" s="4"/>
      <c r="K4722" s="4" t="s">
        <v>303</v>
      </c>
      <c r="L4722" s="4" t="s">
        <v>59</v>
      </c>
      <c r="M4722" s="4" t="s">
        <v>304</v>
      </c>
      <c r="N4722" s="4"/>
      <c r="O4722" s="46">
        <v>84000</v>
      </c>
      <c r="P4722"/>
      <c r="Q4722"/>
      <c r="R4722"/>
      <c r="S4722"/>
      <c r="T4722"/>
    </row>
    <row r="4723" spans="1:20" x14ac:dyDescent="0.25">
      <c r="A4723" s="33"/>
      <c r="B4723" s="4"/>
      <c r="C4723" s="4"/>
      <c r="D4723" s="4"/>
      <c r="E4723" s="4"/>
      <c r="F4723" s="4"/>
      <c r="G4723" s="4"/>
      <c r="H4723" s="4"/>
      <c r="I4723" s="4"/>
      <c r="J4723" s="4"/>
      <c r="K4723" s="4" t="s">
        <v>305</v>
      </c>
      <c r="L4723" s="4" t="s">
        <v>59</v>
      </c>
      <c r="M4723" s="4" t="s">
        <v>306</v>
      </c>
      <c r="N4723" s="4"/>
      <c r="O4723" s="46">
        <v>72431</v>
      </c>
      <c r="P4723"/>
      <c r="Q4723"/>
      <c r="R4723"/>
      <c r="S4723"/>
      <c r="T4723"/>
    </row>
    <row r="4724" spans="1:20" x14ac:dyDescent="0.25">
      <c r="A4724" s="33"/>
      <c r="B4724" s="4"/>
      <c r="C4724" s="4"/>
      <c r="D4724" s="4"/>
      <c r="E4724" s="4"/>
      <c r="F4724" s="4"/>
      <c r="G4724" s="4"/>
      <c r="H4724" s="4"/>
      <c r="I4724" s="4"/>
      <c r="J4724" s="4"/>
      <c r="K4724" s="4" t="s">
        <v>148</v>
      </c>
      <c r="L4724" s="4" t="s">
        <v>59</v>
      </c>
      <c r="M4724" s="4" t="s">
        <v>149</v>
      </c>
      <c r="N4724" s="4"/>
      <c r="O4724" s="46">
        <v>100300</v>
      </c>
      <c r="P4724"/>
      <c r="Q4724"/>
      <c r="R4724"/>
      <c r="S4724"/>
      <c r="T4724"/>
    </row>
    <row r="4725" spans="1:20" x14ac:dyDescent="0.25">
      <c r="A4725" s="33"/>
      <c r="B4725" s="4"/>
      <c r="C4725" s="4"/>
      <c r="D4725" s="4"/>
      <c r="E4725" s="4"/>
      <c r="F4725" s="4"/>
      <c r="G4725" s="4"/>
      <c r="H4725" s="4"/>
      <c r="I4725" s="4"/>
      <c r="J4725" s="4"/>
      <c r="K4725" s="4" t="s">
        <v>100</v>
      </c>
      <c r="L4725" s="4" t="s">
        <v>59</v>
      </c>
      <c r="M4725" s="4" t="s">
        <v>101</v>
      </c>
      <c r="N4725" s="4"/>
      <c r="O4725" s="46">
        <v>83638</v>
      </c>
      <c r="P4725"/>
      <c r="Q4725"/>
      <c r="R4725"/>
      <c r="S4725"/>
      <c r="T4725"/>
    </row>
    <row r="4726" spans="1:20" x14ac:dyDescent="0.25">
      <c r="A4726" s="43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6"/>
      <c r="P4726"/>
      <c r="Q4726"/>
      <c r="R4726"/>
      <c r="S4726"/>
      <c r="T4726"/>
    </row>
    <row r="4727" spans="1:20" x14ac:dyDescent="0.25">
      <c r="A4727" s="30"/>
      <c r="B4727" s="4"/>
      <c r="C4727" s="4"/>
      <c r="D4727" s="4"/>
      <c r="E4727" s="4" t="s">
        <v>186</v>
      </c>
      <c r="F4727" s="4"/>
      <c r="G4727" s="4" t="s">
        <v>556</v>
      </c>
      <c r="H4727" s="4"/>
      <c r="I4727" s="4"/>
      <c r="J4727" s="4"/>
      <c r="K4727" s="4"/>
      <c r="L4727" s="4"/>
      <c r="M4727" s="4"/>
      <c r="N4727" s="4"/>
      <c r="O4727" s="46"/>
      <c r="P4727"/>
      <c r="Q4727"/>
      <c r="R4727"/>
      <c r="S4727"/>
      <c r="T4727"/>
    </row>
    <row r="4728" spans="1:20" x14ac:dyDescent="0.25">
      <c r="A4728" s="33"/>
      <c r="B4728" s="4"/>
      <c r="C4728" s="4"/>
      <c r="D4728" s="4"/>
      <c r="E4728" s="4"/>
      <c r="F4728" s="4"/>
      <c r="G4728" s="4"/>
      <c r="H4728" s="4" t="s">
        <v>513</v>
      </c>
      <c r="I4728" s="4"/>
      <c r="J4728" s="4"/>
      <c r="K4728" s="4"/>
      <c r="L4728" s="4"/>
      <c r="M4728" s="4"/>
      <c r="N4728" s="4"/>
      <c r="O4728" s="46"/>
      <c r="P4728"/>
      <c r="Q4728"/>
      <c r="R4728"/>
      <c r="S4728"/>
      <c r="T4728"/>
    </row>
    <row r="4729" spans="1:20" x14ac:dyDescent="0.25">
      <c r="A4729" s="33"/>
      <c r="B4729" s="4"/>
      <c r="C4729" s="4"/>
      <c r="D4729" s="4"/>
      <c r="E4729" s="4"/>
      <c r="F4729" s="4"/>
      <c r="G4729" s="4"/>
      <c r="H4729" s="4"/>
      <c r="I4729" s="4" t="s">
        <v>50</v>
      </c>
      <c r="J4729" s="4" t="s">
        <v>49</v>
      </c>
      <c r="K4729" s="4"/>
      <c r="L4729" s="4"/>
      <c r="M4729" s="4"/>
      <c r="N4729" s="4"/>
      <c r="O4729" s="46"/>
      <c r="P4729"/>
      <c r="Q4729"/>
      <c r="R4729"/>
      <c r="S4729"/>
      <c r="T4729"/>
    </row>
    <row r="4730" spans="1:20" x14ac:dyDescent="0.25">
      <c r="A4730" s="33"/>
      <c r="B4730" s="4"/>
      <c r="C4730" s="4"/>
      <c r="D4730" s="4"/>
      <c r="E4730" s="4"/>
      <c r="F4730" s="4"/>
      <c r="G4730" s="4"/>
      <c r="H4730" s="4"/>
      <c r="I4730" s="4"/>
      <c r="J4730" s="4"/>
      <c r="K4730" s="4" t="s">
        <v>45</v>
      </c>
      <c r="L4730" s="4" t="s">
        <v>51</v>
      </c>
      <c r="M4730" s="4" t="s">
        <v>46</v>
      </c>
      <c r="N4730" s="4"/>
      <c r="O4730" s="46">
        <v>691</v>
      </c>
      <c r="P4730"/>
      <c r="Q4730"/>
      <c r="R4730"/>
      <c r="S4730"/>
      <c r="T4730"/>
    </row>
    <row r="4731" spans="1:20" x14ac:dyDescent="0.25">
      <c r="A4731" s="33"/>
      <c r="B4731" s="4"/>
      <c r="C4731" s="4"/>
      <c r="D4731" s="4"/>
      <c r="E4731" s="4"/>
      <c r="F4731" s="4"/>
      <c r="G4731" s="4"/>
      <c r="H4731" s="4"/>
      <c r="I4731" s="4"/>
      <c r="J4731" s="4"/>
      <c r="K4731" s="4" t="s">
        <v>57</v>
      </c>
      <c r="L4731" s="4" t="s">
        <v>59</v>
      </c>
      <c r="M4731" s="4" t="s">
        <v>58</v>
      </c>
      <c r="N4731" s="4"/>
      <c r="O4731" s="46">
        <v>691</v>
      </c>
      <c r="P4731"/>
      <c r="Q4731"/>
      <c r="R4731"/>
      <c r="S4731"/>
      <c r="T4731"/>
    </row>
    <row r="4732" spans="1:20" x14ac:dyDescent="0.25">
      <c r="A4732" s="33"/>
      <c r="B4732" s="4"/>
      <c r="C4732" s="4"/>
      <c r="D4732" s="4"/>
      <c r="E4732" s="4"/>
      <c r="F4732" s="4"/>
      <c r="G4732" s="4"/>
      <c r="H4732" s="4"/>
      <c r="I4732" s="4"/>
      <c r="J4732" s="4"/>
      <c r="K4732" s="4" t="s">
        <v>60</v>
      </c>
      <c r="L4732" s="4" t="s">
        <v>59</v>
      </c>
      <c r="M4732" s="4" t="s">
        <v>61</v>
      </c>
      <c r="N4732" s="4"/>
      <c r="O4732" s="46">
        <v>691</v>
      </c>
      <c r="P4732"/>
      <c r="Q4732"/>
      <c r="R4732"/>
      <c r="S4732"/>
      <c r="T4732"/>
    </row>
    <row r="4733" spans="1:20" x14ac:dyDescent="0.25">
      <c r="A4733" s="43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6"/>
      <c r="P4733"/>
      <c r="Q4733"/>
      <c r="R4733"/>
      <c r="S4733"/>
      <c r="T4733"/>
    </row>
    <row r="4734" spans="1:20" x14ac:dyDescent="0.25">
      <c r="A4734" s="30"/>
      <c r="B4734" s="4"/>
      <c r="C4734" s="4"/>
      <c r="D4734" s="4"/>
      <c r="E4734" s="4"/>
      <c r="F4734" s="4"/>
      <c r="G4734" s="4"/>
      <c r="H4734" s="4"/>
      <c r="I4734" s="4" t="s">
        <v>65</v>
      </c>
      <c r="J4734" s="4" t="s">
        <v>64</v>
      </c>
      <c r="K4734" s="4"/>
      <c r="L4734" s="4"/>
      <c r="M4734" s="4"/>
      <c r="N4734" s="4"/>
      <c r="O4734" s="46"/>
      <c r="P4734"/>
      <c r="Q4734"/>
      <c r="R4734"/>
      <c r="S4734"/>
      <c r="T4734"/>
    </row>
    <row r="4735" spans="1:20" x14ac:dyDescent="0.25">
      <c r="A4735" s="33"/>
      <c r="B4735" s="4"/>
      <c r="C4735" s="4"/>
      <c r="D4735" s="4"/>
      <c r="E4735" s="4"/>
      <c r="F4735" s="4"/>
      <c r="G4735" s="4"/>
      <c r="H4735" s="4"/>
      <c r="I4735" s="4"/>
      <c r="J4735" s="4"/>
      <c r="K4735" s="4" t="s">
        <v>70</v>
      </c>
      <c r="L4735" s="4" t="s">
        <v>51</v>
      </c>
      <c r="M4735" s="4" t="s">
        <v>71</v>
      </c>
      <c r="N4735" s="4"/>
      <c r="O4735" s="46">
        <v>691</v>
      </c>
      <c r="P4735"/>
      <c r="Q4735"/>
      <c r="R4735"/>
      <c r="S4735"/>
      <c r="T4735"/>
    </row>
    <row r="4736" spans="1:20" x14ac:dyDescent="0.25">
      <c r="A4736" s="33"/>
      <c r="B4736" s="4"/>
      <c r="C4736" s="4"/>
      <c r="D4736" s="4"/>
      <c r="E4736" s="4"/>
      <c r="F4736" s="4"/>
      <c r="G4736" s="4"/>
      <c r="H4736" s="4"/>
      <c r="I4736" s="4"/>
      <c r="J4736" s="4"/>
      <c r="K4736" s="4" t="s">
        <v>72</v>
      </c>
      <c r="L4736" s="4" t="s">
        <v>59</v>
      </c>
      <c r="M4736" s="4" t="s">
        <v>73</v>
      </c>
      <c r="N4736" s="4"/>
      <c r="O4736" s="46">
        <v>691</v>
      </c>
      <c r="P4736"/>
      <c r="Q4736"/>
      <c r="R4736"/>
      <c r="S4736"/>
      <c r="T4736"/>
    </row>
    <row r="4737" spans="1:20" x14ac:dyDescent="0.25">
      <c r="A4737" s="33"/>
      <c r="B4737" s="4"/>
      <c r="C4737" s="4"/>
      <c r="D4737" s="4"/>
      <c r="E4737" s="4"/>
      <c r="F4737" s="4"/>
      <c r="G4737" s="4"/>
      <c r="H4737" s="4"/>
      <c r="I4737" s="4"/>
      <c r="J4737" s="4"/>
      <c r="K4737" s="4" t="s">
        <v>74</v>
      </c>
      <c r="L4737" s="4" t="s">
        <v>59</v>
      </c>
      <c r="M4737" s="4" t="s">
        <v>75</v>
      </c>
      <c r="N4737" s="4"/>
      <c r="O4737" s="46">
        <v>691</v>
      </c>
      <c r="P4737"/>
      <c r="Q4737"/>
      <c r="R4737"/>
      <c r="S4737"/>
      <c r="T4737"/>
    </row>
    <row r="4738" spans="1:20" x14ac:dyDescent="0.25">
      <c r="A4738" s="43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6"/>
      <c r="P4738"/>
      <c r="Q4738"/>
      <c r="R4738"/>
      <c r="S4738"/>
      <c r="T4738"/>
    </row>
    <row r="4739" spans="1:20" x14ac:dyDescent="0.25">
      <c r="A4739" s="30"/>
      <c r="B4739" s="4"/>
      <c r="C4739" s="4"/>
      <c r="D4739" s="4"/>
      <c r="E4739" s="4" t="s">
        <v>278</v>
      </c>
      <c r="F4739" s="4"/>
      <c r="G4739" s="4" t="s">
        <v>557</v>
      </c>
      <c r="H4739" s="4"/>
      <c r="I4739" s="4"/>
      <c r="J4739" s="4"/>
      <c r="K4739" s="4"/>
      <c r="L4739" s="4"/>
      <c r="M4739" s="4"/>
      <c r="N4739" s="4"/>
      <c r="O4739" s="46"/>
      <c r="P4739"/>
      <c r="Q4739"/>
      <c r="R4739"/>
      <c r="S4739"/>
      <c r="T4739"/>
    </row>
    <row r="4740" spans="1:20" x14ac:dyDescent="0.25">
      <c r="A4740" s="33"/>
      <c r="B4740" s="4"/>
      <c r="C4740" s="4"/>
      <c r="D4740" s="4"/>
      <c r="E4740" s="4"/>
      <c r="F4740" s="4"/>
      <c r="G4740" s="4"/>
      <c r="H4740" s="4" t="s">
        <v>513</v>
      </c>
      <c r="I4740" s="4"/>
      <c r="J4740" s="4"/>
      <c r="K4740" s="4"/>
      <c r="L4740" s="4"/>
      <c r="M4740" s="4"/>
      <c r="N4740" s="4"/>
      <c r="O4740" s="46"/>
      <c r="P4740"/>
      <c r="Q4740"/>
      <c r="R4740"/>
      <c r="S4740"/>
      <c r="T4740"/>
    </row>
    <row r="4741" spans="1:20" x14ac:dyDescent="0.25">
      <c r="A4741" s="33"/>
      <c r="B4741" s="4"/>
      <c r="C4741" s="4"/>
      <c r="D4741" s="4"/>
      <c r="E4741" s="4"/>
      <c r="F4741" s="4"/>
      <c r="G4741" s="4"/>
      <c r="H4741" s="4"/>
      <c r="I4741" s="4" t="s">
        <v>50</v>
      </c>
      <c r="J4741" s="4" t="s">
        <v>49</v>
      </c>
      <c r="K4741" s="4"/>
      <c r="L4741" s="4"/>
      <c r="M4741" s="4"/>
      <c r="N4741" s="4"/>
      <c r="O4741" s="46"/>
      <c r="P4741"/>
      <c r="Q4741"/>
      <c r="R4741"/>
      <c r="S4741"/>
      <c r="T4741"/>
    </row>
    <row r="4742" spans="1:20" x14ac:dyDescent="0.25">
      <c r="A4742" s="33"/>
      <c r="B4742" s="4"/>
      <c r="C4742" s="4"/>
      <c r="D4742" s="4"/>
      <c r="E4742" s="4"/>
      <c r="F4742" s="4"/>
      <c r="G4742" s="4"/>
      <c r="H4742" s="4"/>
      <c r="I4742" s="4"/>
      <c r="J4742" s="4"/>
      <c r="K4742" s="4" t="s">
        <v>45</v>
      </c>
      <c r="L4742" s="4" t="s">
        <v>51</v>
      </c>
      <c r="M4742" s="4" t="s">
        <v>46</v>
      </c>
      <c r="N4742" s="4"/>
      <c r="O4742" s="46">
        <v>2</v>
      </c>
      <c r="P4742"/>
      <c r="Q4742"/>
      <c r="R4742"/>
      <c r="S4742"/>
      <c r="T4742"/>
    </row>
    <row r="4743" spans="1:20" x14ac:dyDescent="0.25">
      <c r="A4743" s="33"/>
      <c r="B4743" s="4"/>
      <c r="C4743" s="4"/>
      <c r="D4743" s="4"/>
      <c r="E4743" s="4"/>
      <c r="F4743" s="4"/>
      <c r="G4743" s="4"/>
      <c r="H4743" s="4"/>
      <c r="I4743" s="4"/>
      <c r="J4743" s="4"/>
      <c r="K4743" s="4" t="s">
        <v>57</v>
      </c>
      <c r="L4743" s="4" t="s">
        <v>59</v>
      </c>
      <c r="M4743" s="4" t="s">
        <v>58</v>
      </c>
      <c r="N4743" s="4"/>
      <c r="O4743" s="46">
        <v>2</v>
      </c>
      <c r="P4743"/>
      <c r="Q4743"/>
      <c r="R4743"/>
      <c r="S4743"/>
      <c r="T4743"/>
    </row>
    <row r="4744" spans="1:20" x14ac:dyDescent="0.25">
      <c r="A4744" s="33"/>
      <c r="B4744" s="4"/>
      <c r="C4744" s="4"/>
      <c r="D4744" s="4"/>
      <c r="E4744" s="4"/>
      <c r="F4744" s="4"/>
      <c r="G4744" s="4"/>
      <c r="H4744" s="4"/>
      <c r="I4744" s="4"/>
      <c r="J4744" s="4"/>
      <c r="K4744" s="4" t="s">
        <v>60</v>
      </c>
      <c r="L4744" s="4" t="s">
        <v>59</v>
      </c>
      <c r="M4744" s="4" t="s">
        <v>61</v>
      </c>
      <c r="N4744" s="4"/>
      <c r="O4744" s="46">
        <v>2</v>
      </c>
      <c r="P4744"/>
      <c r="Q4744"/>
      <c r="R4744"/>
      <c r="S4744"/>
      <c r="T4744"/>
    </row>
    <row r="4745" spans="1:20" x14ac:dyDescent="0.25">
      <c r="A4745" s="43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6"/>
      <c r="P4745"/>
      <c r="Q4745"/>
      <c r="R4745"/>
      <c r="S4745"/>
      <c r="T4745"/>
    </row>
    <row r="4746" spans="1:20" x14ac:dyDescent="0.25">
      <c r="A4746" s="30"/>
      <c r="B4746" s="4"/>
      <c r="C4746" s="4"/>
      <c r="D4746" s="4"/>
      <c r="E4746" s="4"/>
      <c r="F4746" s="4"/>
      <c r="G4746" s="4"/>
      <c r="H4746" s="4"/>
      <c r="I4746" s="4" t="s">
        <v>65</v>
      </c>
      <c r="J4746" s="4" t="s">
        <v>64</v>
      </c>
      <c r="K4746" s="4"/>
      <c r="L4746" s="4"/>
      <c r="M4746" s="4"/>
      <c r="N4746" s="4"/>
      <c r="O4746" s="46"/>
      <c r="P4746"/>
      <c r="Q4746"/>
      <c r="R4746"/>
      <c r="S4746"/>
      <c r="T4746"/>
    </row>
    <row r="4747" spans="1:20" x14ac:dyDescent="0.25">
      <c r="A4747" s="33"/>
      <c r="B4747" s="4"/>
      <c r="C4747" s="4"/>
      <c r="D4747" s="4"/>
      <c r="E4747" s="4"/>
      <c r="F4747" s="4"/>
      <c r="G4747" s="4"/>
      <c r="H4747" s="4"/>
      <c r="I4747" s="4"/>
      <c r="J4747" s="4"/>
      <c r="K4747" s="4" t="s">
        <v>70</v>
      </c>
      <c r="L4747" s="4" t="s">
        <v>51</v>
      </c>
      <c r="M4747" s="4" t="s">
        <v>71</v>
      </c>
      <c r="N4747" s="4"/>
      <c r="O4747" s="46">
        <v>2</v>
      </c>
      <c r="P4747"/>
      <c r="Q4747"/>
      <c r="R4747"/>
      <c r="S4747"/>
      <c r="T4747"/>
    </row>
    <row r="4748" spans="1:20" x14ac:dyDescent="0.25">
      <c r="A4748" s="33"/>
      <c r="B4748" s="4"/>
      <c r="C4748" s="4"/>
      <c r="D4748" s="4"/>
      <c r="E4748" s="4"/>
      <c r="F4748" s="4"/>
      <c r="G4748" s="4"/>
      <c r="H4748" s="4"/>
      <c r="I4748" s="4"/>
      <c r="J4748" s="4"/>
      <c r="K4748" s="4" t="s">
        <v>72</v>
      </c>
      <c r="L4748" s="4" t="s">
        <v>59</v>
      </c>
      <c r="M4748" s="4" t="s">
        <v>73</v>
      </c>
      <c r="N4748" s="4"/>
      <c r="O4748" s="46">
        <v>2</v>
      </c>
      <c r="P4748"/>
      <c r="Q4748"/>
      <c r="R4748"/>
      <c r="S4748"/>
      <c r="T4748"/>
    </row>
    <row r="4749" spans="1:20" x14ac:dyDescent="0.25">
      <c r="A4749" s="33"/>
      <c r="B4749" s="4"/>
      <c r="C4749" s="4"/>
      <c r="D4749" s="4"/>
      <c r="E4749" s="4"/>
      <c r="F4749" s="4"/>
      <c r="G4749" s="4"/>
      <c r="H4749" s="4"/>
      <c r="I4749" s="4"/>
      <c r="J4749" s="4"/>
      <c r="K4749" s="4" t="s">
        <v>74</v>
      </c>
      <c r="L4749" s="4" t="s">
        <v>59</v>
      </c>
      <c r="M4749" s="4" t="s">
        <v>75</v>
      </c>
      <c r="N4749" s="4"/>
      <c r="O4749" s="46">
        <v>2</v>
      </c>
      <c r="P4749"/>
      <c r="Q4749"/>
      <c r="R4749"/>
      <c r="S4749"/>
      <c r="T4749"/>
    </row>
    <row r="4750" spans="1:20" x14ac:dyDescent="0.25">
      <c r="A4750" s="43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6"/>
      <c r="P4750"/>
      <c r="Q4750"/>
      <c r="R4750"/>
      <c r="S4750"/>
      <c r="T4750"/>
    </row>
    <row r="4751" spans="1:20" x14ac:dyDescent="0.25">
      <c r="A4751" s="30"/>
      <c r="B4751" s="4"/>
      <c r="C4751" s="4"/>
      <c r="D4751" s="4"/>
      <c r="E4751" s="4"/>
      <c r="F4751" s="4"/>
      <c r="G4751" s="4"/>
      <c r="H4751" s="4"/>
      <c r="I4751" s="4" t="s">
        <v>79</v>
      </c>
      <c r="J4751" s="4" t="s">
        <v>78</v>
      </c>
      <c r="K4751" s="4"/>
      <c r="L4751" s="4"/>
      <c r="M4751" s="4"/>
      <c r="N4751" s="4"/>
      <c r="O4751" s="46"/>
      <c r="P4751"/>
      <c r="Q4751"/>
      <c r="R4751"/>
      <c r="S4751"/>
      <c r="T4751"/>
    </row>
    <row r="4752" spans="1:20" x14ac:dyDescent="0.25">
      <c r="A4752" s="33"/>
      <c r="B4752" s="4"/>
      <c r="C4752" s="4"/>
      <c r="D4752" s="4"/>
      <c r="E4752" s="4"/>
      <c r="F4752" s="4"/>
      <c r="G4752" s="4"/>
      <c r="H4752" s="4"/>
      <c r="I4752" s="4"/>
      <c r="J4752" s="4"/>
      <c r="K4752" s="4" t="s">
        <v>76</v>
      </c>
      <c r="L4752" s="4" t="s">
        <v>51</v>
      </c>
      <c r="M4752" s="4" t="s">
        <v>77</v>
      </c>
      <c r="N4752" s="4"/>
      <c r="O4752" s="46">
        <v>3</v>
      </c>
      <c r="P4752"/>
      <c r="Q4752"/>
      <c r="R4752"/>
      <c r="S4752"/>
      <c r="T4752"/>
    </row>
    <row r="4753" spans="1:20" x14ac:dyDescent="0.25">
      <c r="A4753" s="33"/>
      <c r="B4753" s="4"/>
      <c r="C4753" s="4"/>
      <c r="D4753" s="4"/>
      <c r="E4753" s="4"/>
      <c r="F4753" s="4"/>
      <c r="G4753" s="4"/>
      <c r="H4753" s="4"/>
      <c r="I4753" s="4"/>
      <c r="J4753" s="4"/>
      <c r="K4753" s="4" t="s">
        <v>86</v>
      </c>
      <c r="L4753" s="4" t="s">
        <v>51</v>
      </c>
      <c r="M4753" s="4" t="s">
        <v>87</v>
      </c>
      <c r="N4753" s="4"/>
      <c r="O4753" s="46">
        <v>3</v>
      </c>
      <c r="P4753"/>
      <c r="Q4753"/>
      <c r="R4753"/>
      <c r="S4753"/>
      <c r="T4753"/>
    </row>
    <row r="4754" spans="1:20" x14ac:dyDescent="0.25">
      <c r="A4754" s="33"/>
      <c r="B4754" s="4"/>
      <c r="C4754" s="4"/>
      <c r="D4754" s="4"/>
      <c r="E4754" s="4"/>
      <c r="F4754" s="4"/>
      <c r="G4754" s="4"/>
      <c r="H4754" s="4"/>
      <c r="I4754" s="4"/>
      <c r="J4754" s="4"/>
      <c r="K4754" s="4" t="s">
        <v>88</v>
      </c>
      <c r="L4754" s="4" t="s">
        <v>59</v>
      </c>
      <c r="M4754" s="4" t="s">
        <v>89</v>
      </c>
      <c r="N4754" s="4"/>
      <c r="O4754" s="46">
        <v>3</v>
      </c>
      <c r="P4754"/>
      <c r="Q4754"/>
      <c r="R4754"/>
      <c r="S4754"/>
      <c r="T4754"/>
    </row>
    <row r="4755" spans="1:20" x14ac:dyDescent="0.25">
      <c r="A4755" s="33"/>
      <c r="B4755" s="4"/>
      <c r="C4755" s="4"/>
      <c r="D4755" s="4"/>
      <c r="E4755" s="4"/>
      <c r="F4755" s="4"/>
      <c r="G4755" s="4"/>
      <c r="H4755" s="4"/>
      <c r="I4755" s="4"/>
      <c r="J4755" s="4"/>
      <c r="K4755" s="4" t="s">
        <v>90</v>
      </c>
      <c r="L4755" s="4" t="s">
        <v>59</v>
      </c>
      <c r="M4755" s="4" t="s">
        <v>91</v>
      </c>
      <c r="N4755" s="4"/>
      <c r="O4755" s="46">
        <v>3</v>
      </c>
      <c r="P4755"/>
      <c r="Q4755"/>
      <c r="R4755"/>
      <c r="S4755"/>
      <c r="T4755"/>
    </row>
    <row r="4756" spans="1:20" x14ac:dyDescent="0.25">
      <c r="A4756" s="43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6"/>
      <c r="P4756"/>
      <c r="Q4756"/>
      <c r="R4756"/>
      <c r="S4756"/>
      <c r="T4756"/>
    </row>
    <row r="4757" spans="1:20" x14ac:dyDescent="0.25">
      <c r="A4757" s="30"/>
      <c r="B4757" s="4"/>
      <c r="C4757" s="4" t="s">
        <v>558</v>
      </c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6"/>
      <c r="P4757"/>
      <c r="Q4757"/>
      <c r="R4757"/>
      <c r="S4757"/>
      <c r="T4757"/>
    </row>
    <row r="4758" spans="1:20" x14ac:dyDescent="0.25">
      <c r="A4758" s="33"/>
      <c r="B4758" s="4"/>
      <c r="C4758" s="4"/>
      <c r="D4758" s="4" t="s">
        <v>559</v>
      </c>
      <c r="E4758" s="4" t="s">
        <v>42</v>
      </c>
      <c r="F4758" s="4"/>
      <c r="G4758" s="4" t="s">
        <v>560</v>
      </c>
      <c r="H4758" s="4"/>
      <c r="I4758" s="4"/>
      <c r="J4758" s="4"/>
      <c r="K4758" s="4"/>
      <c r="L4758" s="4"/>
      <c r="M4758" s="4"/>
      <c r="N4758" s="4"/>
      <c r="O4758" s="46"/>
      <c r="P4758"/>
      <c r="Q4758"/>
      <c r="R4758"/>
      <c r="S4758"/>
      <c r="T4758"/>
    </row>
    <row r="4759" spans="1:20" x14ac:dyDescent="0.25">
      <c r="A4759" s="33"/>
      <c r="B4759" s="4"/>
      <c r="C4759" s="4"/>
      <c r="D4759" s="4"/>
      <c r="E4759" s="4"/>
      <c r="F4759" s="4"/>
      <c r="G4759" s="4"/>
      <c r="H4759" s="4" t="s">
        <v>518</v>
      </c>
      <c r="I4759" s="4"/>
      <c r="J4759" s="4"/>
      <c r="K4759" s="4"/>
      <c r="L4759" s="4"/>
      <c r="M4759" s="4"/>
      <c r="N4759" s="4"/>
      <c r="O4759" s="46"/>
      <c r="P4759"/>
      <c r="Q4759"/>
      <c r="R4759"/>
      <c r="S4759"/>
      <c r="T4759"/>
    </row>
    <row r="4760" spans="1:20" x14ac:dyDescent="0.25">
      <c r="A4760" s="33"/>
      <c r="B4760" s="4"/>
      <c r="C4760" s="4"/>
      <c r="D4760" s="4"/>
      <c r="E4760" s="4"/>
      <c r="F4760" s="4"/>
      <c r="G4760" s="4"/>
      <c r="H4760" s="4"/>
      <c r="I4760" s="4" t="s">
        <v>50</v>
      </c>
      <c r="J4760" s="4" t="s">
        <v>49</v>
      </c>
      <c r="K4760" s="4"/>
      <c r="L4760" s="4"/>
      <c r="M4760" s="4"/>
      <c r="N4760" s="4"/>
      <c r="O4760" s="46"/>
      <c r="P4760"/>
      <c r="Q4760"/>
      <c r="R4760"/>
      <c r="S4760"/>
      <c r="T4760"/>
    </row>
    <row r="4761" spans="1:20" x14ac:dyDescent="0.25">
      <c r="A4761" s="33"/>
      <c r="B4761" s="4"/>
      <c r="C4761" s="4"/>
      <c r="D4761" s="4"/>
      <c r="E4761" s="4"/>
      <c r="F4761" s="4"/>
      <c r="G4761" s="4"/>
      <c r="H4761" s="4"/>
      <c r="I4761" s="4"/>
      <c r="J4761" s="4"/>
      <c r="K4761" s="4" t="s">
        <v>45</v>
      </c>
      <c r="L4761" s="4" t="s">
        <v>51</v>
      </c>
      <c r="M4761" s="4" t="s">
        <v>46</v>
      </c>
      <c r="N4761" s="4"/>
      <c r="O4761" s="46">
        <v>50000</v>
      </c>
      <c r="P4761"/>
      <c r="Q4761"/>
      <c r="R4761"/>
      <c r="S4761"/>
      <c r="T4761"/>
    </row>
    <row r="4762" spans="1:20" x14ac:dyDescent="0.25">
      <c r="A4762" s="33"/>
      <c r="B4762" s="4"/>
      <c r="C4762" s="4"/>
      <c r="D4762" s="4"/>
      <c r="E4762" s="4"/>
      <c r="F4762" s="4"/>
      <c r="G4762" s="4"/>
      <c r="H4762" s="4"/>
      <c r="I4762" s="4"/>
      <c r="J4762" s="4"/>
      <c r="K4762" s="4" t="s">
        <v>55</v>
      </c>
      <c r="L4762" s="4" t="s">
        <v>51</v>
      </c>
      <c r="M4762" s="4" t="s">
        <v>56</v>
      </c>
      <c r="N4762" s="4"/>
      <c r="O4762" s="46">
        <v>2574</v>
      </c>
      <c r="P4762"/>
      <c r="Q4762"/>
      <c r="R4762"/>
      <c r="S4762"/>
      <c r="T4762"/>
    </row>
    <row r="4763" spans="1:20" x14ac:dyDescent="0.25">
      <c r="A4763" s="33"/>
      <c r="B4763" s="4"/>
      <c r="C4763" s="4"/>
      <c r="D4763" s="4"/>
      <c r="E4763" s="4"/>
      <c r="F4763" s="4"/>
      <c r="G4763" s="4"/>
      <c r="H4763" s="4"/>
      <c r="I4763" s="4"/>
      <c r="J4763" s="4"/>
      <c r="K4763" s="4" t="s">
        <v>57</v>
      </c>
      <c r="L4763" s="4" t="s">
        <v>59</v>
      </c>
      <c r="M4763" s="4" t="s">
        <v>58</v>
      </c>
      <c r="N4763" s="4"/>
      <c r="O4763" s="46">
        <v>52574</v>
      </c>
      <c r="P4763"/>
      <c r="Q4763"/>
      <c r="R4763"/>
      <c r="S4763"/>
      <c r="T4763"/>
    </row>
    <row r="4764" spans="1:20" x14ac:dyDescent="0.25">
      <c r="A4764" s="33"/>
      <c r="B4764" s="4"/>
      <c r="C4764" s="4"/>
      <c r="D4764" s="4"/>
      <c r="E4764" s="4"/>
      <c r="F4764" s="4"/>
      <c r="G4764" s="4"/>
      <c r="H4764" s="4"/>
      <c r="I4764" s="4"/>
      <c r="J4764" s="4"/>
      <c r="K4764" s="4" t="s">
        <v>327</v>
      </c>
      <c r="L4764" s="4" t="s">
        <v>51</v>
      </c>
      <c r="M4764" s="4" t="s">
        <v>328</v>
      </c>
      <c r="N4764" s="4"/>
      <c r="O4764" s="46">
        <v>2769141</v>
      </c>
      <c r="P4764"/>
      <c r="Q4764"/>
      <c r="R4764"/>
      <c r="S4764"/>
      <c r="T4764"/>
    </row>
    <row r="4765" spans="1:20" x14ac:dyDescent="0.25">
      <c r="A4765" s="33"/>
      <c r="B4765" s="4"/>
      <c r="C4765" s="4"/>
      <c r="D4765" s="4"/>
      <c r="E4765" s="4"/>
      <c r="F4765" s="4"/>
      <c r="G4765" s="4"/>
      <c r="H4765" s="4"/>
      <c r="I4765" s="4"/>
      <c r="J4765" s="4"/>
      <c r="K4765" s="4" t="s">
        <v>561</v>
      </c>
      <c r="L4765" s="4" t="s">
        <v>51</v>
      </c>
      <c r="M4765" s="4" t="s">
        <v>562</v>
      </c>
      <c r="N4765" s="4"/>
      <c r="O4765" s="46">
        <v>6099743</v>
      </c>
      <c r="P4765"/>
      <c r="Q4765"/>
      <c r="R4765"/>
      <c r="S4765"/>
      <c r="T4765"/>
    </row>
    <row r="4766" spans="1:20" x14ac:dyDescent="0.25">
      <c r="A4766" s="33"/>
      <c r="B4766" s="4"/>
      <c r="C4766" s="4"/>
      <c r="D4766" s="4"/>
      <c r="E4766" s="4"/>
      <c r="F4766" s="4"/>
      <c r="G4766" s="4"/>
      <c r="H4766" s="4"/>
      <c r="I4766" s="4"/>
      <c r="J4766" s="4"/>
      <c r="K4766" s="4" t="s">
        <v>563</v>
      </c>
      <c r="L4766" s="4" t="s">
        <v>51</v>
      </c>
      <c r="M4766" s="4" t="s">
        <v>564</v>
      </c>
      <c r="N4766" s="4"/>
      <c r="O4766" s="46">
        <v>-17000</v>
      </c>
      <c r="P4766"/>
      <c r="Q4766"/>
      <c r="R4766"/>
      <c r="S4766"/>
      <c r="T4766"/>
    </row>
    <row r="4767" spans="1:20" x14ac:dyDescent="0.25">
      <c r="A4767" s="33"/>
      <c r="B4767" s="4"/>
      <c r="C4767" s="4"/>
      <c r="D4767" s="4"/>
      <c r="E4767" s="4"/>
      <c r="F4767" s="4"/>
      <c r="G4767" s="4"/>
      <c r="H4767" s="4"/>
      <c r="I4767" s="4"/>
      <c r="J4767" s="4"/>
      <c r="K4767" s="4" t="s">
        <v>565</v>
      </c>
      <c r="L4767" s="4" t="s">
        <v>51</v>
      </c>
      <c r="M4767" s="4" t="s">
        <v>566</v>
      </c>
      <c r="N4767" s="4"/>
      <c r="O4767" s="46">
        <v>-8163884</v>
      </c>
      <c r="P4767"/>
      <c r="Q4767"/>
      <c r="R4767"/>
      <c r="S4767"/>
      <c r="T4767"/>
    </row>
    <row r="4768" spans="1:20" x14ac:dyDescent="0.25">
      <c r="A4768" s="33"/>
      <c r="B4768" s="4"/>
      <c r="C4768" s="4"/>
      <c r="D4768" s="4"/>
      <c r="E4768" s="4"/>
      <c r="F4768" s="4"/>
      <c r="G4768" s="4"/>
      <c r="H4768" s="4"/>
      <c r="I4768" s="4"/>
      <c r="J4768" s="4"/>
      <c r="K4768" s="4" t="s">
        <v>293</v>
      </c>
      <c r="L4768" s="4" t="s">
        <v>59</v>
      </c>
      <c r="M4768" s="4" t="s">
        <v>294</v>
      </c>
      <c r="N4768" s="4"/>
      <c r="O4768" s="46">
        <v>688000</v>
      </c>
      <c r="P4768"/>
      <c r="Q4768"/>
      <c r="R4768"/>
      <c r="S4768"/>
      <c r="T4768"/>
    </row>
    <row r="4769" spans="1:20" x14ac:dyDescent="0.25">
      <c r="A4769" s="33"/>
      <c r="B4769" s="4"/>
      <c r="C4769" s="4"/>
      <c r="D4769" s="4"/>
      <c r="E4769" s="4"/>
      <c r="F4769" s="4"/>
      <c r="G4769" s="4"/>
      <c r="H4769" s="4"/>
      <c r="I4769" s="4"/>
      <c r="J4769" s="4"/>
      <c r="K4769" s="4" t="s">
        <v>333</v>
      </c>
      <c r="L4769" s="4" t="s">
        <v>51</v>
      </c>
      <c r="M4769" s="4" t="s">
        <v>334</v>
      </c>
      <c r="N4769" s="4"/>
      <c r="O4769" s="46">
        <v>86</v>
      </c>
      <c r="P4769"/>
      <c r="Q4769"/>
      <c r="R4769"/>
      <c r="S4769"/>
      <c r="T4769"/>
    </row>
    <row r="4770" spans="1:20" x14ac:dyDescent="0.25">
      <c r="A4770" s="33"/>
      <c r="B4770" s="4"/>
      <c r="C4770" s="4"/>
      <c r="D4770" s="4"/>
      <c r="E4770" s="4"/>
      <c r="F4770" s="4"/>
      <c r="G4770" s="4"/>
      <c r="H4770" s="4"/>
      <c r="I4770" s="4"/>
      <c r="J4770" s="4"/>
      <c r="K4770" s="4" t="s">
        <v>337</v>
      </c>
      <c r="L4770" s="4" t="s">
        <v>59</v>
      </c>
      <c r="M4770" s="4" t="s">
        <v>338</v>
      </c>
      <c r="N4770" s="4"/>
      <c r="O4770" s="46">
        <v>86</v>
      </c>
      <c r="P4770"/>
      <c r="Q4770"/>
      <c r="R4770"/>
      <c r="S4770"/>
      <c r="T4770"/>
    </row>
    <row r="4771" spans="1:20" x14ac:dyDescent="0.25">
      <c r="A4771" s="33"/>
      <c r="B4771" s="4"/>
      <c r="C4771" s="4"/>
      <c r="D4771" s="4"/>
      <c r="E4771" s="4"/>
      <c r="F4771" s="4"/>
      <c r="G4771" s="4"/>
      <c r="H4771" s="4"/>
      <c r="I4771" s="4"/>
      <c r="J4771" s="4"/>
      <c r="K4771" s="4" t="s">
        <v>120</v>
      </c>
      <c r="L4771" s="4" t="s">
        <v>59</v>
      </c>
      <c r="M4771" s="4" t="s">
        <v>121</v>
      </c>
      <c r="N4771" s="4"/>
      <c r="O4771" s="46">
        <v>688086</v>
      </c>
      <c r="P4771"/>
      <c r="Q4771"/>
      <c r="R4771"/>
      <c r="S4771"/>
      <c r="T4771"/>
    </row>
    <row r="4772" spans="1:20" x14ac:dyDescent="0.25">
      <c r="A4772" s="33"/>
      <c r="B4772" s="4"/>
      <c r="C4772" s="4"/>
      <c r="D4772" s="4"/>
      <c r="E4772" s="4"/>
      <c r="F4772" s="4"/>
      <c r="G4772" s="4"/>
      <c r="H4772" s="4"/>
      <c r="I4772" s="4"/>
      <c r="J4772" s="4"/>
      <c r="K4772" s="4" t="s">
        <v>60</v>
      </c>
      <c r="L4772" s="4" t="s">
        <v>59</v>
      </c>
      <c r="M4772" s="4" t="s">
        <v>61</v>
      </c>
      <c r="N4772" s="4"/>
      <c r="O4772" s="46">
        <v>740660</v>
      </c>
      <c r="P4772"/>
      <c r="Q4772"/>
      <c r="R4772"/>
      <c r="S4772"/>
      <c r="T4772"/>
    </row>
    <row r="4773" spans="1:20" x14ac:dyDescent="0.25">
      <c r="A4773" s="43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6"/>
      <c r="P4773"/>
      <c r="Q4773"/>
      <c r="R4773"/>
      <c r="S4773"/>
      <c r="T4773"/>
    </row>
    <row r="4774" spans="1:20" x14ac:dyDescent="0.25">
      <c r="A4774" s="30"/>
      <c r="B4774" s="4"/>
      <c r="C4774" s="4"/>
      <c r="D4774" s="4"/>
      <c r="E4774" s="4"/>
      <c r="F4774" s="4"/>
      <c r="G4774" s="4"/>
      <c r="H4774" s="4"/>
      <c r="I4774" s="4" t="s">
        <v>65</v>
      </c>
      <c r="J4774" s="4" t="s">
        <v>64</v>
      </c>
      <c r="K4774" s="4"/>
      <c r="L4774" s="4"/>
      <c r="M4774" s="4"/>
      <c r="N4774" s="4"/>
      <c r="O4774" s="46"/>
      <c r="P4774"/>
      <c r="Q4774"/>
      <c r="R4774"/>
      <c r="S4774"/>
      <c r="T4774"/>
    </row>
    <row r="4775" spans="1:20" x14ac:dyDescent="0.25">
      <c r="A4775" s="33"/>
      <c r="B4775" s="4"/>
      <c r="C4775" s="4"/>
      <c r="D4775" s="4"/>
      <c r="E4775" s="4"/>
      <c r="F4775" s="4"/>
      <c r="G4775" s="4"/>
      <c r="H4775" s="4"/>
      <c r="I4775" s="4"/>
      <c r="J4775" s="4"/>
      <c r="K4775" s="4" t="s">
        <v>62</v>
      </c>
      <c r="L4775" s="4" t="s">
        <v>51</v>
      </c>
      <c r="M4775" s="4" t="s">
        <v>63</v>
      </c>
      <c r="N4775" s="4"/>
      <c r="O4775" s="46">
        <v>682649</v>
      </c>
      <c r="P4775"/>
      <c r="Q4775"/>
      <c r="R4775"/>
      <c r="S4775"/>
      <c r="T4775"/>
    </row>
    <row r="4776" spans="1:20" x14ac:dyDescent="0.25">
      <c r="A4776" s="33"/>
      <c r="B4776" s="4"/>
      <c r="C4776" s="4"/>
      <c r="D4776" s="4"/>
      <c r="E4776" s="4"/>
      <c r="F4776" s="4"/>
      <c r="G4776" s="4"/>
      <c r="H4776" s="4"/>
      <c r="I4776" s="4"/>
      <c r="J4776" s="4"/>
      <c r="K4776" s="4" t="s">
        <v>66</v>
      </c>
      <c r="L4776" s="4" t="s">
        <v>59</v>
      </c>
      <c r="M4776" s="4" t="s">
        <v>67</v>
      </c>
      <c r="N4776" s="4"/>
      <c r="O4776" s="46">
        <v>682649</v>
      </c>
      <c r="P4776"/>
      <c r="Q4776"/>
      <c r="R4776"/>
      <c r="S4776"/>
      <c r="T4776"/>
    </row>
    <row r="4777" spans="1:20" x14ac:dyDescent="0.25">
      <c r="A4777" s="33"/>
      <c r="B4777" s="4"/>
      <c r="C4777" s="4"/>
      <c r="D4777" s="4"/>
      <c r="E4777" s="4"/>
      <c r="F4777" s="4"/>
      <c r="G4777" s="4"/>
      <c r="H4777" s="4"/>
      <c r="I4777" s="4"/>
      <c r="J4777" s="4"/>
      <c r="K4777" s="4" t="s">
        <v>68</v>
      </c>
      <c r="L4777" s="4" t="s">
        <v>51</v>
      </c>
      <c r="M4777" s="4" t="s">
        <v>69</v>
      </c>
      <c r="N4777" s="4"/>
      <c r="O4777" s="46">
        <v>55351</v>
      </c>
      <c r="P4777"/>
      <c r="Q4777"/>
      <c r="R4777"/>
      <c r="S4777"/>
      <c r="T4777"/>
    </row>
    <row r="4778" spans="1:20" x14ac:dyDescent="0.25">
      <c r="A4778" s="33"/>
      <c r="B4778" s="4"/>
      <c r="C4778" s="4"/>
      <c r="D4778" s="4"/>
      <c r="E4778" s="4"/>
      <c r="F4778" s="4"/>
      <c r="G4778" s="4"/>
      <c r="H4778" s="4"/>
      <c r="I4778" s="4"/>
      <c r="J4778" s="4"/>
      <c r="K4778" s="4" t="s">
        <v>70</v>
      </c>
      <c r="L4778" s="4" t="s">
        <v>51</v>
      </c>
      <c r="M4778" s="4" t="s">
        <v>71</v>
      </c>
      <c r="N4778" s="4"/>
      <c r="O4778" s="46">
        <v>2660</v>
      </c>
      <c r="P4778"/>
      <c r="Q4778"/>
      <c r="R4778"/>
      <c r="S4778"/>
      <c r="T4778"/>
    </row>
    <row r="4779" spans="1:20" x14ac:dyDescent="0.25">
      <c r="A4779" s="33"/>
      <c r="B4779" s="4"/>
      <c r="C4779" s="4"/>
      <c r="D4779" s="4"/>
      <c r="E4779" s="4"/>
      <c r="F4779" s="4"/>
      <c r="G4779" s="4"/>
      <c r="H4779" s="4"/>
      <c r="I4779" s="4"/>
      <c r="J4779" s="4"/>
      <c r="K4779" s="4" t="s">
        <v>72</v>
      </c>
      <c r="L4779" s="4" t="s">
        <v>59</v>
      </c>
      <c r="M4779" s="4" t="s">
        <v>73</v>
      </c>
      <c r="N4779" s="4"/>
      <c r="O4779" s="46">
        <v>58012</v>
      </c>
      <c r="P4779"/>
      <c r="Q4779"/>
      <c r="R4779"/>
      <c r="S4779"/>
      <c r="T4779"/>
    </row>
    <row r="4780" spans="1:20" x14ac:dyDescent="0.25">
      <c r="A4780" s="33"/>
      <c r="B4780" s="4"/>
      <c r="C4780" s="4"/>
      <c r="D4780" s="4"/>
      <c r="E4780" s="4"/>
      <c r="F4780" s="4"/>
      <c r="G4780" s="4"/>
      <c r="H4780" s="4"/>
      <c r="I4780" s="4"/>
      <c r="J4780" s="4"/>
      <c r="K4780" s="4" t="s">
        <v>74</v>
      </c>
      <c r="L4780" s="4" t="s">
        <v>59</v>
      </c>
      <c r="M4780" s="4" t="s">
        <v>75</v>
      </c>
      <c r="N4780" s="4"/>
      <c r="O4780" s="46">
        <v>740660</v>
      </c>
      <c r="P4780"/>
      <c r="Q4780"/>
      <c r="R4780"/>
      <c r="S4780"/>
      <c r="T4780"/>
    </row>
    <row r="4781" spans="1:20" x14ac:dyDescent="0.25">
      <c r="A4781" s="43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6"/>
      <c r="P4781"/>
      <c r="Q4781"/>
      <c r="R4781"/>
      <c r="S4781"/>
      <c r="T4781"/>
    </row>
    <row r="4782" spans="1:20" x14ac:dyDescent="0.25">
      <c r="A4782" s="30"/>
      <c r="B4782" s="4"/>
      <c r="C4782" s="4"/>
      <c r="D4782" s="4"/>
      <c r="E4782" s="4"/>
      <c r="F4782" s="4"/>
      <c r="G4782" s="4"/>
      <c r="H4782" s="4"/>
      <c r="I4782" s="4" t="s">
        <v>79</v>
      </c>
      <c r="J4782" s="4" t="s">
        <v>78</v>
      </c>
      <c r="K4782" s="4"/>
      <c r="L4782" s="4"/>
      <c r="M4782" s="4"/>
      <c r="N4782" s="4"/>
      <c r="O4782" s="46"/>
      <c r="P4782"/>
      <c r="Q4782"/>
      <c r="R4782"/>
      <c r="S4782"/>
      <c r="T4782"/>
    </row>
    <row r="4783" spans="1:20" x14ac:dyDescent="0.25">
      <c r="A4783" s="33"/>
      <c r="B4783" s="4"/>
      <c r="C4783" s="4"/>
      <c r="D4783" s="4"/>
      <c r="E4783" s="4"/>
      <c r="F4783" s="4"/>
      <c r="G4783" s="4"/>
      <c r="H4783" s="4"/>
      <c r="I4783" s="4"/>
      <c r="J4783" s="4"/>
      <c r="K4783" s="4" t="s">
        <v>76</v>
      </c>
      <c r="L4783" s="4" t="s">
        <v>51</v>
      </c>
      <c r="M4783" s="4" t="s">
        <v>77</v>
      </c>
      <c r="N4783" s="4"/>
      <c r="O4783" s="46">
        <v>1069906</v>
      </c>
      <c r="P4783"/>
      <c r="Q4783"/>
      <c r="R4783"/>
      <c r="S4783"/>
      <c r="T4783"/>
    </row>
    <row r="4784" spans="1:20" x14ac:dyDescent="0.25">
      <c r="A4784" s="33"/>
      <c r="B4784" s="4"/>
      <c r="C4784" s="4"/>
      <c r="D4784" s="4"/>
      <c r="E4784" s="4"/>
      <c r="F4784" s="4"/>
      <c r="G4784" s="4"/>
      <c r="H4784" s="4"/>
      <c r="I4784" s="4"/>
      <c r="J4784" s="4"/>
      <c r="K4784" s="4" t="s">
        <v>80</v>
      </c>
      <c r="L4784" s="4" t="s">
        <v>51</v>
      </c>
      <c r="M4784" s="4" t="s">
        <v>81</v>
      </c>
      <c r="N4784" s="4"/>
      <c r="O4784" s="46">
        <v>682649</v>
      </c>
      <c r="P4784"/>
      <c r="Q4784"/>
      <c r="R4784"/>
      <c r="S4784"/>
      <c r="T4784"/>
    </row>
    <row r="4785" spans="1:20" x14ac:dyDescent="0.25">
      <c r="A4785" s="33"/>
      <c r="B4785" s="4"/>
      <c r="C4785" s="4"/>
      <c r="D4785" s="4"/>
      <c r="E4785" s="4"/>
      <c r="F4785" s="4"/>
      <c r="G4785" s="4"/>
      <c r="H4785" s="4"/>
      <c r="I4785" s="4"/>
      <c r="J4785" s="4"/>
      <c r="K4785" s="4" t="s">
        <v>82</v>
      </c>
      <c r="L4785" s="4" t="s">
        <v>59</v>
      </c>
      <c r="M4785" s="4" t="s">
        <v>83</v>
      </c>
      <c r="N4785" s="4"/>
      <c r="O4785" s="46">
        <v>-608666</v>
      </c>
      <c r="P4785"/>
      <c r="Q4785"/>
      <c r="R4785"/>
      <c r="S4785"/>
      <c r="T4785"/>
    </row>
    <row r="4786" spans="1:20" x14ac:dyDescent="0.25">
      <c r="A4786" s="33"/>
      <c r="B4786" s="4"/>
      <c r="C4786" s="4"/>
      <c r="D4786" s="4"/>
      <c r="E4786" s="4"/>
      <c r="F4786" s="4"/>
      <c r="G4786" s="4"/>
      <c r="H4786" s="4"/>
      <c r="I4786" s="4"/>
      <c r="J4786" s="4"/>
      <c r="K4786" s="4" t="s">
        <v>84</v>
      </c>
      <c r="L4786" s="4" t="s">
        <v>51</v>
      </c>
      <c r="M4786" s="4" t="s">
        <v>85</v>
      </c>
      <c r="N4786" s="4"/>
      <c r="O4786" s="46">
        <v>-2574</v>
      </c>
      <c r="P4786"/>
      <c r="Q4786"/>
      <c r="R4786"/>
      <c r="S4786"/>
      <c r="T4786"/>
    </row>
    <row r="4787" spans="1:20" x14ac:dyDescent="0.25">
      <c r="A4787" s="33"/>
      <c r="B4787" s="4"/>
      <c r="C4787" s="4"/>
      <c r="D4787" s="4"/>
      <c r="E4787" s="4"/>
      <c r="F4787" s="4"/>
      <c r="G4787" s="4"/>
      <c r="H4787" s="4"/>
      <c r="I4787" s="4"/>
      <c r="J4787" s="4"/>
      <c r="K4787" s="4" t="s">
        <v>86</v>
      </c>
      <c r="L4787" s="4" t="s">
        <v>51</v>
      </c>
      <c r="M4787" s="4" t="s">
        <v>87</v>
      </c>
      <c r="N4787" s="4"/>
      <c r="O4787" s="46">
        <v>1141315</v>
      </c>
      <c r="P4787"/>
      <c r="Q4787"/>
      <c r="R4787"/>
      <c r="S4787"/>
      <c r="T4787"/>
    </row>
    <row r="4788" spans="1:20" x14ac:dyDescent="0.25">
      <c r="A4788" s="33"/>
      <c r="B4788" s="4"/>
      <c r="C4788" s="4"/>
      <c r="D4788" s="4"/>
      <c r="E4788" s="4"/>
      <c r="F4788" s="4"/>
      <c r="G4788" s="4"/>
      <c r="H4788" s="4"/>
      <c r="I4788" s="4"/>
      <c r="J4788" s="4"/>
      <c r="K4788" s="4" t="s">
        <v>88</v>
      </c>
      <c r="L4788" s="4" t="s">
        <v>59</v>
      </c>
      <c r="M4788" s="4" t="s">
        <v>89</v>
      </c>
      <c r="N4788" s="4"/>
      <c r="O4788" s="46">
        <v>1069906</v>
      </c>
      <c r="P4788"/>
      <c r="Q4788"/>
      <c r="R4788"/>
      <c r="S4788"/>
      <c r="T4788"/>
    </row>
    <row r="4789" spans="1:20" x14ac:dyDescent="0.25">
      <c r="A4789" s="33"/>
      <c r="B4789" s="4"/>
      <c r="C4789" s="4"/>
      <c r="D4789" s="4"/>
      <c r="E4789" s="4"/>
      <c r="F4789" s="4"/>
      <c r="G4789" s="4"/>
      <c r="H4789" s="4"/>
      <c r="I4789" s="4"/>
      <c r="J4789" s="4"/>
      <c r="K4789" s="4" t="s">
        <v>90</v>
      </c>
      <c r="L4789" s="4" t="s">
        <v>59</v>
      </c>
      <c r="M4789" s="4" t="s">
        <v>91</v>
      </c>
      <c r="N4789" s="4"/>
      <c r="O4789" s="46">
        <v>1141315</v>
      </c>
      <c r="P4789"/>
      <c r="Q4789"/>
      <c r="R4789"/>
      <c r="S4789"/>
      <c r="T4789"/>
    </row>
    <row r="4790" spans="1:20" x14ac:dyDescent="0.25">
      <c r="A4790" s="43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6"/>
      <c r="P4790"/>
      <c r="Q4790"/>
      <c r="R4790"/>
      <c r="S4790"/>
      <c r="T4790"/>
    </row>
    <row r="4791" spans="1:20" x14ac:dyDescent="0.25">
      <c r="A4791" s="30"/>
      <c r="B4791" s="4"/>
      <c r="C4791" s="4"/>
      <c r="D4791" s="4"/>
      <c r="E4791" s="4"/>
      <c r="F4791" s="4"/>
      <c r="G4791" s="4"/>
      <c r="H4791" s="4"/>
      <c r="I4791" s="4" t="s">
        <v>95</v>
      </c>
      <c r="J4791" s="4" t="s">
        <v>94</v>
      </c>
      <c r="K4791" s="4"/>
      <c r="L4791" s="4"/>
      <c r="M4791" s="4"/>
      <c r="N4791" s="4"/>
      <c r="O4791" s="46"/>
      <c r="P4791"/>
      <c r="Q4791"/>
      <c r="R4791"/>
      <c r="S4791"/>
      <c r="T4791"/>
    </row>
    <row r="4792" spans="1:20" x14ac:dyDescent="0.25">
      <c r="A4792" s="33"/>
      <c r="B4792" s="4"/>
      <c r="C4792" s="4"/>
      <c r="D4792" s="4"/>
      <c r="E4792" s="4"/>
      <c r="F4792" s="4"/>
      <c r="G4792" s="4"/>
      <c r="H4792" s="4"/>
      <c r="I4792" s="4"/>
      <c r="J4792" s="4"/>
      <c r="K4792" s="4" t="s">
        <v>295</v>
      </c>
      <c r="L4792" s="4" t="s">
        <v>59</v>
      </c>
      <c r="M4792" s="4" t="s">
        <v>296</v>
      </c>
      <c r="N4792" s="4"/>
      <c r="O4792" s="46">
        <v>688086</v>
      </c>
      <c r="P4792"/>
      <c r="Q4792"/>
      <c r="R4792"/>
      <c r="S4792"/>
      <c r="T4792"/>
    </row>
    <row r="4793" spans="1:20" x14ac:dyDescent="0.25">
      <c r="A4793" s="33"/>
      <c r="B4793" s="4"/>
      <c r="C4793" s="4"/>
      <c r="D4793" s="4"/>
      <c r="E4793" s="4"/>
      <c r="F4793" s="4"/>
      <c r="G4793" s="4"/>
      <c r="H4793" s="4"/>
      <c r="I4793" s="4"/>
      <c r="J4793" s="4"/>
      <c r="K4793" s="4" t="s">
        <v>297</v>
      </c>
      <c r="L4793" s="4" t="s">
        <v>51</v>
      </c>
      <c r="M4793" s="4" t="s">
        <v>298</v>
      </c>
      <c r="N4793" s="4"/>
      <c r="O4793" s="46">
        <v>61962</v>
      </c>
      <c r="P4793"/>
      <c r="Q4793"/>
      <c r="R4793"/>
      <c r="S4793"/>
      <c r="T4793"/>
    </row>
    <row r="4794" spans="1:20" x14ac:dyDescent="0.25">
      <c r="A4794" s="33"/>
      <c r="B4794" s="4"/>
      <c r="C4794" s="4"/>
      <c r="D4794" s="4"/>
      <c r="E4794" s="4"/>
      <c r="F4794" s="4"/>
      <c r="G4794" s="4"/>
      <c r="H4794" s="4"/>
      <c r="I4794" s="4"/>
      <c r="J4794" s="4"/>
      <c r="K4794" s="4" t="s">
        <v>299</v>
      </c>
      <c r="L4794" s="4" t="s">
        <v>51</v>
      </c>
      <c r="M4794" s="4" t="s">
        <v>300</v>
      </c>
      <c r="N4794" s="4"/>
      <c r="O4794" s="46">
        <v>546704</v>
      </c>
      <c r="P4794"/>
      <c r="Q4794"/>
      <c r="R4794"/>
      <c r="S4794"/>
      <c r="T4794"/>
    </row>
    <row r="4795" spans="1:20" x14ac:dyDescent="0.25">
      <c r="A4795" s="33"/>
      <c r="B4795" s="4"/>
      <c r="C4795" s="4"/>
      <c r="D4795" s="4"/>
      <c r="E4795" s="4"/>
      <c r="F4795" s="4"/>
      <c r="G4795" s="4"/>
      <c r="H4795" s="4"/>
      <c r="I4795" s="4"/>
      <c r="J4795" s="4"/>
      <c r="K4795" s="4" t="s">
        <v>301</v>
      </c>
      <c r="L4795" s="4" t="s">
        <v>51</v>
      </c>
      <c r="M4795" s="4" t="s">
        <v>302</v>
      </c>
      <c r="N4795" s="4"/>
      <c r="O4795" s="46">
        <v>608666</v>
      </c>
      <c r="P4795"/>
      <c r="Q4795"/>
      <c r="R4795"/>
      <c r="S4795"/>
      <c r="T4795"/>
    </row>
    <row r="4796" spans="1:20" x14ac:dyDescent="0.25">
      <c r="A4796" s="33"/>
      <c r="B4796" s="4"/>
      <c r="C4796" s="4"/>
      <c r="D4796" s="4"/>
      <c r="E4796" s="4"/>
      <c r="F4796" s="4"/>
      <c r="G4796" s="4"/>
      <c r="H4796" s="4"/>
      <c r="I4796" s="4"/>
      <c r="J4796" s="4"/>
      <c r="K4796" s="4" t="s">
        <v>440</v>
      </c>
      <c r="L4796" s="4" t="s">
        <v>51</v>
      </c>
      <c r="M4796" s="4" t="s">
        <v>441</v>
      </c>
      <c r="N4796" s="4"/>
      <c r="O4796" s="46">
        <v>-86</v>
      </c>
      <c r="P4796"/>
      <c r="Q4796"/>
      <c r="R4796"/>
      <c r="S4796"/>
      <c r="T4796"/>
    </row>
    <row r="4797" spans="1:20" x14ac:dyDescent="0.25">
      <c r="A4797" s="33"/>
      <c r="B4797" s="4"/>
      <c r="C4797" s="4"/>
      <c r="D4797" s="4"/>
      <c r="E4797" s="4"/>
      <c r="F4797" s="4"/>
      <c r="G4797" s="4"/>
      <c r="H4797" s="4"/>
      <c r="I4797" s="4"/>
      <c r="J4797" s="4"/>
      <c r="K4797" s="4" t="s">
        <v>343</v>
      </c>
      <c r="L4797" s="4" t="s">
        <v>59</v>
      </c>
      <c r="M4797" s="4" t="s">
        <v>344</v>
      </c>
      <c r="N4797" s="4"/>
      <c r="O4797" s="46">
        <v>-86</v>
      </c>
      <c r="P4797"/>
      <c r="Q4797"/>
      <c r="R4797"/>
      <c r="S4797"/>
      <c r="T4797"/>
    </row>
    <row r="4798" spans="1:20" x14ac:dyDescent="0.25">
      <c r="A4798" s="33"/>
      <c r="B4798" s="4"/>
      <c r="C4798" s="4"/>
      <c r="D4798" s="4"/>
      <c r="E4798" s="4"/>
      <c r="F4798" s="4"/>
      <c r="G4798" s="4"/>
      <c r="H4798" s="4"/>
      <c r="I4798" s="4"/>
      <c r="J4798" s="4"/>
      <c r="K4798" s="4" t="s">
        <v>303</v>
      </c>
      <c r="L4798" s="4" t="s">
        <v>59</v>
      </c>
      <c r="M4798" s="4" t="s">
        <v>304</v>
      </c>
      <c r="N4798" s="4"/>
      <c r="O4798" s="46">
        <v>688000</v>
      </c>
      <c r="P4798"/>
      <c r="Q4798"/>
      <c r="R4798"/>
      <c r="S4798"/>
      <c r="T4798"/>
    </row>
    <row r="4799" spans="1:20" x14ac:dyDescent="0.25">
      <c r="A4799" s="33"/>
      <c r="B4799" s="4"/>
      <c r="C4799" s="4"/>
      <c r="D4799" s="4"/>
      <c r="E4799" s="4"/>
      <c r="F4799" s="4"/>
      <c r="G4799" s="4"/>
      <c r="H4799" s="4"/>
      <c r="I4799" s="4"/>
      <c r="J4799" s="4"/>
      <c r="K4799" s="4" t="s">
        <v>305</v>
      </c>
      <c r="L4799" s="4" t="s">
        <v>59</v>
      </c>
      <c r="M4799" s="4" t="s">
        <v>306</v>
      </c>
      <c r="N4799" s="4"/>
      <c r="O4799" s="46">
        <v>608579</v>
      </c>
      <c r="P4799"/>
      <c r="Q4799"/>
      <c r="R4799"/>
      <c r="S4799"/>
      <c r="T4799"/>
    </row>
    <row r="4800" spans="1:20" x14ac:dyDescent="0.25">
      <c r="A4800" s="33"/>
      <c r="B4800" s="4"/>
      <c r="C4800" s="4"/>
      <c r="D4800" s="4"/>
      <c r="E4800" s="4"/>
      <c r="F4800" s="4"/>
      <c r="G4800" s="4"/>
      <c r="H4800" s="4"/>
      <c r="I4800" s="4"/>
      <c r="J4800" s="4"/>
      <c r="K4800" s="4" t="s">
        <v>148</v>
      </c>
      <c r="L4800" s="4" t="s">
        <v>59</v>
      </c>
      <c r="M4800" s="4" t="s">
        <v>149</v>
      </c>
      <c r="N4800" s="4"/>
      <c r="O4800" s="46">
        <v>688000</v>
      </c>
      <c r="P4800"/>
      <c r="Q4800"/>
      <c r="R4800"/>
      <c r="S4800"/>
      <c r="T4800"/>
    </row>
    <row r="4801" spans="1:20" x14ac:dyDescent="0.25">
      <c r="A4801" s="33"/>
      <c r="B4801" s="4"/>
      <c r="C4801" s="4"/>
      <c r="D4801" s="4"/>
      <c r="E4801" s="4"/>
      <c r="F4801" s="4"/>
      <c r="G4801" s="4"/>
      <c r="H4801" s="4"/>
      <c r="I4801" s="4"/>
      <c r="J4801" s="4"/>
      <c r="K4801" s="4" t="s">
        <v>100</v>
      </c>
      <c r="L4801" s="4" t="s">
        <v>59</v>
      </c>
      <c r="M4801" s="4" t="s">
        <v>101</v>
      </c>
      <c r="N4801" s="4"/>
      <c r="O4801" s="46">
        <v>608579</v>
      </c>
      <c r="P4801"/>
      <c r="Q4801"/>
      <c r="R4801"/>
      <c r="S4801"/>
      <c r="T4801"/>
    </row>
    <row r="4802" spans="1:20" x14ac:dyDescent="0.25">
      <c r="A4802" s="43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6"/>
      <c r="P4802"/>
      <c r="Q4802"/>
      <c r="R4802"/>
      <c r="S4802"/>
      <c r="T4802"/>
    </row>
    <row r="4803" spans="1:20" x14ac:dyDescent="0.25">
      <c r="A4803" s="30"/>
      <c r="B4803" s="4"/>
      <c r="C4803" s="4"/>
      <c r="D4803" s="4" t="s">
        <v>567</v>
      </c>
      <c r="E4803" s="4" t="s">
        <v>42</v>
      </c>
      <c r="F4803" s="4"/>
      <c r="G4803" s="4" t="s">
        <v>568</v>
      </c>
      <c r="H4803" s="4"/>
      <c r="I4803" s="4"/>
      <c r="J4803" s="4"/>
      <c r="K4803" s="4"/>
      <c r="L4803" s="4"/>
      <c r="M4803" s="4"/>
      <c r="N4803" s="4"/>
      <c r="O4803" s="46"/>
      <c r="P4803"/>
      <c r="Q4803"/>
      <c r="R4803"/>
      <c r="S4803"/>
      <c r="T4803"/>
    </row>
    <row r="4804" spans="1:20" x14ac:dyDescent="0.25">
      <c r="A4804" s="33"/>
      <c r="B4804" s="4"/>
      <c r="C4804" s="4"/>
      <c r="D4804" s="4"/>
      <c r="E4804" s="4"/>
      <c r="F4804" s="4"/>
      <c r="G4804" s="4"/>
      <c r="H4804" s="4" t="s">
        <v>518</v>
      </c>
      <c r="I4804" s="4"/>
      <c r="J4804" s="4"/>
      <c r="K4804" s="4"/>
      <c r="L4804" s="4"/>
      <c r="M4804" s="4"/>
      <c r="N4804" s="4"/>
      <c r="O4804" s="46"/>
      <c r="P4804"/>
      <c r="Q4804"/>
      <c r="R4804"/>
      <c r="S4804"/>
      <c r="T4804"/>
    </row>
    <row r="4805" spans="1:20" x14ac:dyDescent="0.25">
      <c r="A4805" s="33"/>
      <c r="B4805" s="4"/>
      <c r="C4805" s="4"/>
      <c r="D4805" s="4"/>
      <c r="E4805" s="4"/>
      <c r="F4805" s="4"/>
      <c r="G4805" s="4"/>
      <c r="H4805" s="4"/>
      <c r="I4805" s="4" t="s">
        <v>50</v>
      </c>
      <c r="J4805" s="4" t="s">
        <v>49</v>
      </c>
      <c r="K4805" s="4"/>
      <c r="L4805" s="4"/>
      <c r="M4805" s="4"/>
      <c r="N4805" s="4"/>
      <c r="O4805" s="46"/>
      <c r="P4805"/>
      <c r="Q4805"/>
      <c r="R4805"/>
      <c r="S4805"/>
      <c r="T4805"/>
    </row>
    <row r="4806" spans="1:20" x14ac:dyDescent="0.25">
      <c r="A4806" s="33"/>
      <c r="B4806" s="4"/>
      <c r="C4806" s="4"/>
      <c r="D4806" s="4"/>
      <c r="E4806" s="4"/>
      <c r="F4806" s="4"/>
      <c r="G4806" s="4"/>
      <c r="H4806" s="4"/>
      <c r="I4806" s="4"/>
      <c r="J4806" s="4"/>
      <c r="K4806" s="4" t="s">
        <v>45</v>
      </c>
      <c r="L4806" s="4" t="s">
        <v>51</v>
      </c>
      <c r="M4806" s="4" t="s">
        <v>46</v>
      </c>
      <c r="N4806" s="4"/>
      <c r="O4806" s="46">
        <v>441</v>
      </c>
      <c r="P4806"/>
      <c r="Q4806"/>
      <c r="R4806"/>
      <c r="S4806"/>
      <c r="T4806"/>
    </row>
    <row r="4807" spans="1:20" x14ac:dyDescent="0.25">
      <c r="A4807" s="33"/>
      <c r="B4807" s="4"/>
      <c r="C4807" s="4"/>
      <c r="D4807" s="4"/>
      <c r="E4807" s="4"/>
      <c r="F4807" s="4"/>
      <c r="G4807" s="4"/>
      <c r="H4807" s="4"/>
      <c r="I4807" s="4"/>
      <c r="J4807" s="4"/>
      <c r="K4807" s="4" t="s">
        <v>57</v>
      </c>
      <c r="L4807" s="4" t="s">
        <v>59</v>
      </c>
      <c r="M4807" s="4" t="s">
        <v>58</v>
      </c>
      <c r="N4807" s="4"/>
      <c r="O4807" s="46">
        <v>441</v>
      </c>
      <c r="P4807"/>
      <c r="Q4807"/>
      <c r="R4807"/>
      <c r="S4807"/>
      <c r="T4807"/>
    </row>
    <row r="4808" spans="1:20" x14ac:dyDescent="0.25">
      <c r="A4808" s="33"/>
      <c r="B4808" s="4"/>
      <c r="C4808" s="4"/>
      <c r="D4808" s="4"/>
      <c r="E4808" s="4"/>
      <c r="F4808" s="4"/>
      <c r="G4808" s="4"/>
      <c r="H4808" s="4"/>
      <c r="I4808" s="4"/>
      <c r="J4808" s="4"/>
      <c r="K4808" s="4" t="s">
        <v>327</v>
      </c>
      <c r="L4808" s="4" t="s">
        <v>51</v>
      </c>
      <c r="M4808" s="4" t="s">
        <v>328</v>
      </c>
      <c r="N4808" s="4"/>
      <c r="O4808" s="46">
        <v>26</v>
      </c>
      <c r="P4808"/>
      <c r="Q4808"/>
      <c r="R4808"/>
      <c r="S4808"/>
      <c r="T4808"/>
    </row>
    <row r="4809" spans="1:20" x14ac:dyDescent="0.25">
      <c r="A4809" s="33"/>
      <c r="B4809" s="4"/>
      <c r="C4809" s="4"/>
      <c r="D4809" s="4"/>
      <c r="E4809" s="4"/>
      <c r="F4809" s="4"/>
      <c r="G4809" s="4"/>
      <c r="H4809" s="4"/>
      <c r="I4809" s="4"/>
      <c r="J4809" s="4"/>
      <c r="K4809" s="4" t="s">
        <v>293</v>
      </c>
      <c r="L4809" s="4" t="s">
        <v>59</v>
      </c>
      <c r="M4809" s="4" t="s">
        <v>294</v>
      </c>
      <c r="N4809" s="4"/>
      <c r="O4809" s="46">
        <v>26</v>
      </c>
      <c r="P4809"/>
      <c r="Q4809"/>
      <c r="R4809"/>
      <c r="S4809"/>
      <c r="T4809"/>
    </row>
    <row r="4810" spans="1:20" x14ac:dyDescent="0.25">
      <c r="A4810" s="33"/>
      <c r="B4810" s="4"/>
      <c r="C4810" s="4"/>
      <c r="D4810" s="4"/>
      <c r="E4810" s="4"/>
      <c r="F4810" s="4"/>
      <c r="G4810" s="4"/>
      <c r="H4810" s="4"/>
      <c r="I4810" s="4"/>
      <c r="J4810" s="4"/>
      <c r="K4810" s="4" t="s">
        <v>120</v>
      </c>
      <c r="L4810" s="4" t="s">
        <v>59</v>
      </c>
      <c r="M4810" s="4" t="s">
        <v>121</v>
      </c>
      <c r="N4810" s="4"/>
      <c r="O4810" s="46">
        <v>26</v>
      </c>
      <c r="P4810"/>
      <c r="Q4810"/>
      <c r="R4810"/>
      <c r="S4810"/>
      <c r="T4810"/>
    </row>
    <row r="4811" spans="1:20" x14ac:dyDescent="0.25">
      <c r="A4811" s="33"/>
      <c r="B4811" s="4"/>
      <c r="C4811" s="4"/>
      <c r="D4811" s="4"/>
      <c r="E4811" s="4"/>
      <c r="F4811" s="4"/>
      <c r="G4811" s="4"/>
      <c r="H4811" s="4"/>
      <c r="I4811" s="4"/>
      <c r="J4811" s="4"/>
      <c r="K4811" s="4" t="s">
        <v>60</v>
      </c>
      <c r="L4811" s="4" t="s">
        <v>59</v>
      </c>
      <c r="M4811" s="4" t="s">
        <v>61</v>
      </c>
      <c r="N4811" s="4"/>
      <c r="O4811" s="46">
        <v>467</v>
      </c>
      <c r="P4811"/>
      <c r="Q4811"/>
      <c r="R4811"/>
      <c r="S4811"/>
      <c r="T4811"/>
    </row>
    <row r="4812" spans="1:20" x14ac:dyDescent="0.25">
      <c r="A4812" s="43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6"/>
      <c r="P4812"/>
      <c r="Q4812"/>
      <c r="R4812"/>
      <c r="S4812"/>
      <c r="T4812"/>
    </row>
    <row r="4813" spans="1:20" x14ac:dyDescent="0.25">
      <c r="A4813" s="30"/>
      <c r="B4813" s="4"/>
      <c r="C4813" s="4"/>
      <c r="D4813" s="4"/>
      <c r="E4813" s="4"/>
      <c r="F4813" s="4"/>
      <c r="G4813" s="4"/>
      <c r="H4813" s="4"/>
      <c r="I4813" s="4" t="s">
        <v>65</v>
      </c>
      <c r="J4813" s="4" t="s">
        <v>64</v>
      </c>
      <c r="K4813" s="4"/>
      <c r="L4813" s="4"/>
      <c r="M4813" s="4"/>
      <c r="N4813" s="4"/>
      <c r="O4813" s="46"/>
      <c r="P4813"/>
      <c r="Q4813"/>
      <c r="R4813"/>
      <c r="S4813"/>
      <c r="T4813"/>
    </row>
    <row r="4814" spans="1:20" x14ac:dyDescent="0.25">
      <c r="A4814" s="33"/>
      <c r="B4814" s="4"/>
      <c r="C4814" s="4"/>
      <c r="D4814" s="4"/>
      <c r="E4814" s="4"/>
      <c r="F4814" s="4"/>
      <c r="G4814" s="4"/>
      <c r="H4814" s="4"/>
      <c r="I4814" s="4"/>
      <c r="J4814" s="4"/>
      <c r="K4814" s="4" t="s">
        <v>70</v>
      </c>
      <c r="L4814" s="4" t="s">
        <v>51</v>
      </c>
      <c r="M4814" s="4" t="s">
        <v>71</v>
      </c>
      <c r="N4814" s="4"/>
      <c r="O4814" s="46">
        <v>467</v>
      </c>
      <c r="P4814"/>
      <c r="Q4814"/>
      <c r="R4814"/>
      <c r="S4814"/>
      <c r="T4814"/>
    </row>
    <row r="4815" spans="1:20" x14ac:dyDescent="0.25">
      <c r="A4815" s="33"/>
      <c r="B4815" s="4"/>
      <c r="C4815" s="4"/>
      <c r="D4815" s="4"/>
      <c r="E4815" s="4"/>
      <c r="F4815" s="4"/>
      <c r="G4815" s="4"/>
      <c r="H4815" s="4"/>
      <c r="I4815" s="4"/>
      <c r="J4815" s="4"/>
      <c r="K4815" s="4" t="s">
        <v>72</v>
      </c>
      <c r="L4815" s="4" t="s">
        <v>59</v>
      </c>
      <c r="M4815" s="4" t="s">
        <v>73</v>
      </c>
      <c r="N4815" s="4"/>
      <c r="O4815" s="46">
        <v>467</v>
      </c>
      <c r="P4815"/>
      <c r="Q4815"/>
      <c r="R4815"/>
      <c r="S4815"/>
      <c r="T4815"/>
    </row>
    <row r="4816" spans="1:20" x14ac:dyDescent="0.25">
      <c r="A4816" s="33"/>
      <c r="B4816" s="4"/>
      <c r="C4816" s="4"/>
      <c r="D4816" s="4"/>
      <c r="E4816" s="4"/>
      <c r="F4816" s="4"/>
      <c r="G4816" s="4"/>
      <c r="H4816" s="4"/>
      <c r="I4816" s="4"/>
      <c r="J4816" s="4"/>
      <c r="K4816" s="4" t="s">
        <v>74</v>
      </c>
      <c r="L4816" s="4" t="s">
        <v>59</v>
      </c>
      <c r="M4816" s="4" t="s">
        <v>75</v>
      </c>
      <c r="N4816" s="4"/>
      <c r="O4816" s="46">
        <v>467</v>
      </c>
      <c r="P4816"/>
      <c r="Q4816"/>
      <c r="R4816"/>
      <c r="S4816"/>
      <c r="T4816"/>
    </row>
    <row r="4817" spans="1:20" x14ac:dyDescent="0.25">
      <c r="A4817" s="43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6"/>
      <c r="P4817"/>
      <c r="Q4817"/>
      <c r="R4817"/>
      <c r="S4817"/>
      <c r="T4817"/>
    </row>
    <row r="4818" spans="1:20" x14ac:dyDescent="0.25">
      <c r="A4818" s="30"/>
      <c r="B4818" s="4"/>
      <c r="C4818" s="4"/>
      <c r="D4818" s="4"/>
      <c r="E4818" s="4"/>
      <c r="F4818" s="4"/>
      <c r="G4818" s="4"/>
      <c r="H4818" s="4"/>
      <c r="I4818" s="4" t="s">
        <v>95</v>
      </c>
      <c r="J4818" s="4" t="s">
        <v>94</v>
      </c>
      <c r="K4818" s="4"/>
      <c r="L4818" s="4"/>
      <c r="M4818" s="4"/>
      <c r="N4818" s="4"/>
      <c r="O4818" s="46"/>
      <c r="P4818"/>
      <c r="Q4818"/>
      <c r="R4818"/>
      <c r="S4818"/>
      <c r="T4818"/>
    </row>
    <row r="4819" spans="1:20" x14ac:dyDescent="0.25">
      <c r="A4819" s="33"/>
      <c r="B4819" s="4"/>
      <c r="C4819" s="4"/>
      <c r="D4819" s="4"/>
      <c r="E4819" s="4"/>
      <c r="F4819" s="4"/>
      <c r="G4819" s="4"/>
      <c r="H4819" s="4"/>
      <c r="I4819" s="4"/>
      <c r="J4819" s="4"/>
      <c r="K4819" s="4" t="s">
        <v>295</v>
      </c>
      <c r="L4819" s="4" t="s">
        <v>59</v>
      </c>
      <c r="M4819" s="4" t="s">
        <v>296</v>
      </c>
      <c r="N4819" s="4"/>
      <c r="O4819" s="46">
        <v>26</v>
      </c>
      <c r="P4819"/>
      <c r="Q4819"/>
      <c r="R4819"/>
      <c r="S4819"/>
      <c r="T4819"/>
    </row>
    <row r="4820" spans="1:20" x14ac:dyDescent="0.25">
      <c r="A4820" s="33"/>
      <c r="B4820" s="4"/>
      <c r="C4820" s="4"/>
      <c r="D4820" s="4"/>
      <c r="E4820" s="4"/>
      <c r="F4820" s="4"/>
      <c r="G4820" s="4"/>
      <c r="H4820" s="4"/>
      <c r="I4820" s="4"/>
      <c r="J4820" s="4"/>
      <c r="K4820" s="4" t="s">
        <v>303</v>
      </c>
      <c r="L4820" s="4" t="s">
        <v>59</v>
      </c>
      <c r="M4820" s="4" t="s">
        <v>304</v>
      </c>
      <c r="N4820" s="4"/>
      <c r="O4820" s="46">
        <v>26</v>
      </c>
      <c r="P4820"/>
      <c r="Q4820"/>
      <c r="R4820"/>
      <c r="S4820"/>
      <c r="T4820"/>
    </row>
    <row r="4821" spans="1:20" x14ac:dyDescent="0.25">
      <c r="A4821" s="33"/>
      <c r="B4821" s="4"/>
      <c r="C4821" s="4"/>
      <c r="D4821" s="4"/>
      <c r="E4821" s="4"/>
      <c r="F4821" s="4"/>
      <c r="G4821" s="4"/>
      <c r="H4821" s="4"/>
      <c r="I4821" s="4"/>
      <c r="J4821" s="4"/>
      <c r="K4821" s="4" t="s">
        <v>148</v>
      </c>
      <c r="L4821" s="4" t="s">
        <v>59</v>
      </c>
      <c r="M4821" s="4" t="s">
        <v>149</v>
      </c>
      <c r="N4821" s="4"/>
      <c r="O4821" s="46">
        <v>26</v>
      </c>
      <c r="P4821"/>
      <c r="Q4821"/>
      <c r="R4821"/>
      <c r="S4821"/>
      <c r="T4821"/>
    </row>
    <row r="4822" spans="1:20" x14ac:dyDescent="0.25">
      <c r="A4822" s="43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6"/>
      <c r="P4822"/>
      <c r="Q4822"/>
      <c r="R4822"/>
      <c r="S4822"/>
      <c r="T4822"/>
    </row>
    <row r="4823" spans="1:20" x14ac:dyDescent="0.25">
      <c r="A4823" s="30"/>
      <c r="B4823" s="4" t="s">
        <v>569</v>
      </c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6"/>
      <c r="P4823"/>
      <c r="Q4823"/>
      <c r="R4823"/>
      <c r="S4823"/>
      <c r="T4823"/>
    </row>
    <row r="4824" spans="1:20" x14ac:dyDescent="0.25">
      <c r="A4824" s="33"/>
      <c r="B4824" s="4"/>
      <c r="C4824" s="4" t="s">
        <v>570</v>
      </c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6"/>
      <c r="P4824"/>
      <c r="Q4824"/>
      <c r="R4824"/>
      <c r="S4824"/>
      <c r="T4824"/>
    </row>
    <row r="4825" spans="1:20" x14ac:dyDescent="0.25">
      <c r="A4825" s="33"/>
      <c r="B4825" s="4"/>
      <c r="C4825" s="4"/>
      <c r="D4825" s="4" t="s">
        <v>571</v>
      </c>
      <c r="E4825" s="4" t="s">
        <v>42</v>
      </c>
      <c r="F4825" s="4"/>
      <c r="G4825" s="4" t="s">
        <v>572</v>
      </c>
      <c r="H4825" s="4"/>
      <c r="I4825" s="4"/>
      <c r="J4825" s="4"/>
      <c r="K4825" s="4"/>
      <c r="L4825" s="4"/>
      <c r="M4825" s="4"/>
      <c r="N4825" s="4"/>
      <c r="O4825" s="46"/>
      <c r="P4825"/>
      <c r="Q4825"/>
      <c r="R4825"/>
      <c r="S4825"/>
      <c r="T4825"/>
    </row>
    <row r="4826" spans="1:20" x14ac:dyDescent="0.25">
      <c r="A4826" s="33"/>
      <c r="B4826" s="4"/>
      <c r="C4826" s="4"/>
      <c r="D4826" s="4"/>
      <c r="E4826" s="4"/>
      <c r="F4826" s="4"/>
      <c r="G4826" s="4"/>
      <c r="H4826" s="4" t="s">
        <v>183</v>
      </c>
      <c r="I4826" s="4"/>
      <c r="J4826" s="4"/>
      <c r="K4826" s="4"/>
      <c r="L4826" s="4"/>
      <c r="M4826" s="4"/>
      <c r="N4826" s="4"/>
      <c r="O4826" s="46"/>
      <c r="P4826"/>
      <c r="Q4826"/>
      <c r="R4826"/>
      <c r="S4826"/>
      <c r="T4826"/>
    </row>
    <row r="4827" spans="1:20" x14ac:dyDescent="0.25">
      <c r="A4827" s="33"/>
      <c r="B4827" s="4"/>
      <c r="C4827" s="4"/>
      <c r="D4827" s="4"/>
      <c r="E4827" s="4"/>
      <c r="F4827" s="4"/>
      <c r="G4827" s="4"/>
      <c r="H4827" s="4"/>
      <c r="I4827" s="4" t="s">
        <v>50</v>
      </c>
      <c r="J4827" s="4" t="s">
        <v>49</v>
      </c>
      <c r="K4827" s="4"/>
      <c r="L4827" s="4"/>
      <c r="M4827" s="4"/>
      <c r="N4827" s="4"/>
      <c r="O4827" s="46"/>
      <c r="P4827"/>
      <c r="Q4827"/>
      <c r="R4827"/>
      <c r="S4827"/>
      <c r="T4827"/>
    </row>
    <row r="4828" spans="1:20" x14ac:dyDescent="0.25">
      <c r="A4828" s="33"/>
      <c r="B4828" s="4"/>
      <c r="C4828" s="4"/>
      <c r="D4828" s="4"/>
      <c r="E4828" s="4"/>
      <c r="F4828" s="4"/>
      <c r="G4828" s="4"/>
      <c r="H4828" s="4"/>
      <c r="I4828" s="4"/>
      <c r="J4828" s="4"/>
      <c r="K4828" s="4" t="s">
        <v>45</v>
      </c>
      <c r="L4828" s="4" t="s">
        <v>51</v>
      </c>
      <c r="M4828" s="4" t="s">
        <v>46</v>
      </c>
      <c r="N4828" s="4"/>
      <c r="O4828" s="46">
        <v>41</v>
      </c>
      <c r="P4828"/>
      <c r="Q4828"/>
      <c r="R4828"/>
      <c r="S4828"/>
      <c r="T4828"/>
    </row>
    <row r="4829" spans="1:20" x14ac:dyDescent="0.25">
      <c r="A4829" s="33"/>
      <c r="B4829" s="4"/>
      <c r="C4829" s="4"/>
      <c r="D4829" s="4"/>
      <c r="E4829" s="4"/>
      <c r="F4829" s="4"/>
      <c r="G4829" s="4"/>
      <c r="H4829" s="4"/>
      <c r="I4829" s="4"/>
      <c r="J4829" s="4"/>
      <c r="K4829" s="4" t="s">
        <v>57</v>
      </c>
      <c r="L4829" s="4" t="s">
        <v>59</v>
      </c>
      <c r="M4829" s="4" t="s">
        <v>58</v>
      </c>
      <c r="N4829" s="4"/>
      <c r="O4829" s="46">
        <v>41</v>
      </c>
      <c r="P4829"/>
      <c r="Q4829"/>
      <c r="R4829"/>
      <c r="S4829"/>
      <c r="T4829"/>
    </row>
    <row r="4830" spans="1:20" x14ac:dyDescent="0.25">
      <c r="A4830" s="33"/>
      <c r="B4830" s="4"/>
      <c r="C4830" s="4"/>
      <c r="D4830" s="4"/>
      <c r="E4830" s="4"/>
      <c r="F4830" s="4"/>
      <c r="G4830" s="4"/>
      <c r="H4830" s="4"/>
      <c r="I4830" s="4"/>
      <c r="J4830" s="4"/>
      <c r="K4830" s="4" t="s">
        <v>60</v>
      </c>
      <c r="L4830" s="4" t="s">
        <v>59</v>
      </c>
      <c r="M4830" s="4" t="s">
        <v>61</v>
      </c>
      <c r="N4830" s="4"/>
      <c r="O4830" s="46">
        <v>41</v>
      </c>
      <c r="P4830"/>
      <c r="Q4830"/>
      <c r="R4830"/>
      <c r="S4830"/>
      <c r="T4830"/>
    </row>
    <row r="4831" spans="1:20" x14ac:dyDescent="0.25">
      <c r="A4831" s="43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6"/>
      <c r="P4831"/>
      <c r="Q4831"/>
      <c r="R4831"/>
      <c r="S4831"/>
      <c r="T4831"/>
    </row>
    <row r="4832" spans="1:20" x14ac:dyDescent="0.25">
      <c r="A4832" s="30"/>
      <c r="B4832" s="4"/>
      <c r="C4832" s="4"/>
      <c r="D4832" s="4"/>
      <c r="E4832" s="4"/>
      <c r="F4832" s="4"/>
      <c r="G4832" s="4"/>
      <c r="H4832" s="4"/>
      <c r="I4832" s="4" t="s">
        <v>65</v>
      </c>
      <c r="J4832" s="4" t="s">
        <v>64</v>
      </c>
      <c r="K4832" s="4"/>
      <c r="L4832" s="4"/>
      <c r="M4832" s="4"/>
      <c r="N4832" s="4"/>
      <c r="O4832" s="46"/>
      <c r="P4832"/>
      <c r="Q4832"/>
      <c r="R4832"/>
      <c r="S4832"/>
      <c r="T4832"/>
    </row>
    <row r="4833" spans="1:20" x14ac:dyDescent="0.25">
      <c r="A4833" s="33"/>
      <c r="B4833" s="4"/>
      <c r="C4833" s="4"/>
      <c r="D4833" s="4"/>
      <c r="E4833" s="4"/>
      <c r="F4833" s="4"/>
      <c r="G4833" s="4"/>
      <c r="H4833" s="4"/>
      <c r="I4833" s="4"/>
      <c r="J4833" s="4"/>
      <c r="K4833" s="4" t="s">
        <v>70</v>
      </c>
      <c r="L4833" s="4" t="s">
        <v>51</v>
      </c>
      <c r="M4833" s="4" t="s">
        <v>71</v>
      </c>
      <c r="N4833" s="4"/>
      <c r="O4833" s="46">
        <v>41</v>
      </c>
      <c r="P4833"/>
      <c r="Q4833"/>
      <c r="R4833"/>
      <c r="S4833"/>
      <c r="T4833"/>
    </row>
    <row r="4834" spans="1:20" x14ac:dyDescent="0.25">
      <c r="A4834" s="33"/>
      <c r="B4834" s="4"/>
      <c r="C4834" s="4"/>
      <c r="D4834" s="4"/>
      <c r="E4834" s="4"/>
      <c r="F4834" s="4"/>
      <c r="G4834" s="4"/>
      <c r="H4834" s="4"/>
      <c r="I4834" s="4"/>
      <c r="J4834" s="4"/>
      <c r="K4834" s="4" t="s">
        <v>72</v>
      </c>
      <c r="L4834" s="4" t="s">
        <v>59</v>
      </c>
      <c r="M4834" s="4" t="s">
        <v>73</v>
      </c>
      <c r="N4834" s="4"/>
      <c r="O4834" s="46">
        <v>41</v>
      </c>
      <c r="P4834"/>
      <c r="Q4834"/>
      <c r="R4834"/>
      <c r="S4834"/>
      <c r="T4834"/>
    </row>
    <row r="4835" spans="1:20" x14ac:dyDescent="0.25">
      <c r="A4835" s="33"/>
      <c r="B4835" s="4"/>
      <c r="C4835" s="4"/>
      <c r="D4835" s="4"/>
      <c r="E4835" s="4"/>
      <c r="F4835" s="4"/>
      <c r="G4835" s="4"/>
      <c r="H4835" s="4"/>
      <c r="I4835" s="4"/>
      <c r="J4835" s="4"/>
      <c r="K4835" s="4" t="s">
        <v>74</v>
      </c>
      <c r="L4835" s="4" t="s">
        <v>59</v>
      </c>
      <c r="M4835" s="4" t="s">
        <v>75</v>
      </c>
      <c r="N4835" s="4"/>
      <c r="O4835" s="46">
        <v>41</v>
      </c>
      <c r="P4835"/>
      <c r="Q4835"/>
      <c r="R4835"/>
      <c r="S4835"/>
      <c r="T4835"/>
    </row>
    <row r="4836" spans="1:20" x14ac:dyDescent="0.25">
      <c r="A4836" s="16"/>
      <c r="B4836" s="6"/>
      <c r="C4836" s="6"/>
      <c r="D4836" s="6"/>
      <c r="E4836" s="6"/>
      <c r="F4836" s="6"/>
      <c r="G4836" s="6"/>
      <c r="H4836" s="6"/>
      <c r="I4836" s="6"/>
      <c r="J4836" s="6"/>
      <c r="K4836" s="6"/>
      <c r="L4836" s="6"/>
      <c r="M4836" s="6"/>
      <c r="N4836" s="6"/>
      <c r="O4836" s="47"/>
      <c r="P4836"/>
      <c r="Q4836"/>
      <c r="R4836"/>
      <c r="S4836"/>
      <c r="T4836"/>
    </row>
    <row r="4837" spans="1:20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</row>
    <row r="4838" spans="1:20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</row>
    <row r="4839" spans="1:20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</row>
    <row r="4840" spans="1:20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</row>
    <row r="4841" spans="1:20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</row>
    <row r="4842" spans="1:20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</row>
    <row r="4843" spans="1:20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</row>
    <row r="4844" spans="1:20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</row>
    <row r="4845" spans="1:20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</row>
    <row r="4846" spans="1:20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</row>
    <row r="4847" spans="1:20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</row>
    <row r="4848" spans="1:20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</row>
    <row r="4849" spans="1:20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</row>
    <row r="4850" spans="1:20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</row>
    <row r="4851" spans="1:20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</row>
    <row r="4852" spans="1:20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</row>
    <row r="4853" spans="1:20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</row>
    <row r="4854" spans="1:20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</row>
    <row r="4855" spans="1:20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</row>
    <row r="4856" spans="1:20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</row>
    <row r="4857" spans="1:20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</row>
    <row r="4858" spans="1:20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</row>
    <row r="4859" spans="1:20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</row>
    <row r="4860" spans="1:20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</row>
    <row r="4861" spans="1:20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</row>
    <row r="4862" spans="1:20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</row>
    <row r="4863" spans="1:20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</row>
    <row r="4864" spans="1:20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</row>
    <row r="4865" spans="1:20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</row>
    <row r="4866" spans="1:20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</row>
    <row r="4867" spans="1:20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</row>
    <row r="4868" spans="1:20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</row>
    <row r="4869" spans="1:20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</row>
    <row r="4870" spans="1:20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</row>
    <row r="4871" spans="1:20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</row>
    <row r="4872" spans="1:20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</row>
    <row r="4873" spans="1:20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</row>
    <row r="4874" spans="1:20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</row>
    <row r="4875" spans="1:20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</row>
    <row r="4876" spans="1:20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</row>
    <row r="4877" spans="1:20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</row>
    <row r="4878" spans="1:20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</row>
    <row r="4879" spans="1:20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</row>
    <row r="4880" spans="1:20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</row>
    <row r="4881" spans="1:20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</row>
    <row r="4882" spans="1:20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</row>
    <row r="4883" spans="1:20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</row>
    <row r="4884" spans="1:20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</row>
    <row r="4885" spans="1:20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</row>
    <row r="4886" spans="1:20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</row>
    <row r="4887" spans="1:20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</row>
    <row r="4888" spans="1:20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</row>
    <row r="4889" spans="1:20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</row>
    <row r="4890" spans="1:20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</row>
    <row r="4891" spans="1:20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</row>
    <row r="4892" spans="1:20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</row>
    <row r="4893" spans="1:20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</row>
    <row r="4894" spans="1:20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</row>
    <row r="4895" spans="1:20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</row>
    <row r="4896" spans="1:20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</row>
    <row r="4897" spans="1:20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</row>
    <row r="4898" spans="1:20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</row>
    <row r="4899" spans="1:20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</row>
    <row r="4900" spans="1:20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</row>
    <row r="4901" spans="1:20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</row>
    <row r="4902" spans="1:20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</row>
    <row r="4903" spans="1:20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</row>
    <row r="4904" spans="1:20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</row>
    <row r="4905" spans="1:20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</row>
    <row r="4906" spans="1:20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</row>
    <row r="4907" spans="1:20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</row>
    <row r="4908" spans="1:20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</row>
    <row r="4909" spans="1:20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</row>
    <row r="4910" spans="1:20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</row>
    <row r="4911" spans="1:20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</row>
    <row r="4912" spans="1:20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</row>
    <row r="4913" spans="1:20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</row>
    <row r="4914" spans="1:20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</row>
    <row r="4915" spans="1:20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</row>
    <row r="4916" spans="1:20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</row>
    <row r="4917" spans="1:20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</row>
    <row r="4918" spans="1:20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</row>
    <row r="4919" spans="1:20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</row>
    <row r="4920" spans="1:20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</row>
    <row r="4921" spans="1:20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</row>
    <row r="4922" spans="1:20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</row>
    <row r="4923" spans="1:20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</row>
    <row r="4924" spans="1:20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</row>
    <row r="4925" spans="1:20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</row>
    <row r="4926" spans="1:20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</row>
    <row r="4927" spans="1:20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</row>
    <row r="4928" spans="1:20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</row>
    <row r="4929" spans="1:20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</row>
    <row r="4930" spans="1:20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</row>
    <row r="4931" spans="1:20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</row>
    <row r="4932" spans="1:20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</row>
    <row r="4933" spans="1:20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</row>
    <row r="4934" spans="1:20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</row>
    <row r="4935" spans="1:20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</row>
    <row r="4936" spans="1:20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</row>
    <row r="4937" spans="1:20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</row>
    <row r="4938" spans="1:20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</row>
    <row r="4939" spans="1:20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</row>
    <row r="4940" spans="1:20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</row>
    <row r="4941" spans="1:20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</row>
    <row r="4942" spans="1:20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</row>
    <row r="4943" spans="1:20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</row>
    <row r="4944" spans="1:20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</row>
    <row r="4945" spans="1:20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</row>
    <row r="4946" spans="1:20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</row>
    <row r="4947" spans="1:20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</row>
    <row r="4948" spans="1:20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</row>
    <row r="4949" spans="1:20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</row>
    <row r="4950" spans="1:20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</row>
    <row r="4951" spans="1:20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</row>
    <row r="4952" spans="1:20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</row>
    <row r="4953" spans="1:20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</row>
    <row r="4954" spans="1:20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</row>
    <row r="4955" spans="1:20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</row>
    <row r="4956" spans="1:20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</row>
    <row r="4957" spans="1:20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</row>
    <row r="4958" spans="1:20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</row>
    <row r="4959" spans="1:20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</row>
    <row r="4960" spans="1:20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</row>
    <row r="4961" spans="1:20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</row>
    <row r="4962" spans="1:20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</row>
    <row r="4963" spans="1:20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</row>
    <row r="4964" spans="1:20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</row>
    <row r="4965" spans="1:20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</row>
    <row r="4966" spans="1:20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</row>
    <row r="4967" spans="1:20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</row>
    <row r="4968" spans="1:20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</row>
    <row r="4969" spans="1:20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</row>
    <row r="4970" spans="1:20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</row>
    <row r="4971" spans="1:20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</row>
    <row r="4972" spans="1:20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</row>
    <row r="4973" spans="1:20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</row>
    <row r="4974" spans="1:20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</row>
    <row r="4975" spans="1:20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</row>
    <row r="4976" spans="1:20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</row>
    <row r="4977" spans="1:20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</row>
    <row r="4978" spans="1:20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</row>
    <row r="4979" spans="1:20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</row>
    <row r="4980" spans="1:20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</row>
    <row r="4981" spans="1:20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</row>
    <row r="4982" spans="1:20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</row>
    <row r="4983" spans="1:20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</row>
    <row r="4984" spans="1:20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</row>
    <row r="4985" spans="1:20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</row>
    <row r="4986" spans="1:20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</row>
    <row r="4987" spans="1:20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</row>
    <row r="4988" spans="1:20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</row>
    <row r="4989" spans="1:20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</row>
    <row r="4990" spans="1:20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</row>
    <row r="4991" spans="1:20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</row>
    <row r="4992" spans="1:20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</row>
    <row r="4993" spans="1:20" x14ac:dyDescent="0.2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</row>
    <row r="4994" spans="1:20" x14ac:dyDescent="0.2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</row>
    <row r="4995" spans="1:20" x14ac:dyDescent="0.2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</row>
    <row r="4996" spans="1:20" x14ac:dyDescent="0.2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</row>
    <row r="4997" spans="1:20" x14ac:dyDescent="0.2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</row>
    <row r="4998" spans="1:20" x14ac:dyDescent="0.2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</row>
    <row r="4999" spans="1:20" x14ac:dyDescent="0.2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</row>
    <row r="5000" spans="1:20" x14ac:dyDescent="0.2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</row>
    <row r="5001" spans="1:20" x14ac:dyDescent="0.2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</row>
    <row r="5002" spans="1:20" x14ac:dyDescent="0.2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</row>
    <row r="5003" spans="1:20" x14ac:dyDescent="0.2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</row>
    <row r="5004" spans="1:20" x14ac:dyDescent="0.2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</row>
    <row r="5005" spans="1:20" x14ac:dyDescent="0.2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</row>
    <row r="5006" spans="1:20" x14ac:dyDescent="0.2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</row>
    <row r="5007" spans="1:20" x14ac:dyDescent="0.2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</row>
    <row r="5008" spans="1:20" x14ac:dyDescent="0.2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</row>
    <row r="5009" spans="1:20" x14ac:dyDescent="0.2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</row>
    <row r="5010" spans="1:20" x14ac:dyDescent="0.2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</row>
    <row r="5011" spans="1:20" x14ac:dyDescent="0.2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</row>
    <row r="5012" spans="1:20" x14ac:dyDescent="0.2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</row>
    <row r="5013" spans="1:20" x14ac:dyDescent="0.2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</row>
    <row r="5014" spans="1:20" x14ac:dyDescent="0.2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</row>
    <row r="5015" spans="1:20" x14ac:dyDescent="0.2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</row>
    <row r="5016" spans="1:20" x14ac:dyDescent="0.2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</row>
    <row r="5017" spans="1:20" x14ac:dyDescent="0.2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</row>
    <row r="5018" spans="1:20" x14ac:dyDescent="0.2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</row>
    <row r="5019" spans="1:20" x14ac:dyDescent="0.2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</row>
    <row r="5020" spans="1:20" x14ac:dyDescent="0.2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</row>
    <row r="5021" spans="1:20" x14ac:dyDescent="0.2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</row>
    <row r="5022" spans="1:20" x14ac:dyDescent="0.2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</row>
    <row r="5023" spans="1:20" x14ac:dyDescent="0.2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</row>
    <row r="5024" spans="1:20" x14ac:dyDescent="0.2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</row>
    <row r="5025" spans="1:20" x14ac:dyDescent="0.2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</row>
    <row r="5026" spans="1:20" x14ac:dyDescent="0.2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</row>
    <row r="5027" spans="1:20" x14ac:dyDescent="0.2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</row>
    <row r="5028" spans="1:20" x14ac:dyDescent="0.2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</row>
    <row r="5029" spans="1:20" x14ac:dyDescent="0.2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</row>
    <row r="5030" spans="1:20" x14ac:dyDescent="0.2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</row>
    <row r="5031" spans="1:20" x14ac:dyDescent="0.2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</row>
    <row r="5032" spans="1:20" x14ac:dyDescent="0.2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</row>
    <row r="5033" spans="1:20" x14ac:dyDescent="0.2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</row>
    <row r="5034" spans="1:20" x14ac:dyDescent="0.2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</row>
    <row r="5035" spans="1:20" x14ac:dyDescent="0.2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</row>
    <row r="5036" spans="1:20" x14ac:dyDescent="0.2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</row>
    <row r="5037" spans="1:20" x14ac:dyDescent="0.2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</row>
    <row r="5038" spans="1:20" x14ac:dyDescent="0.2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</row>
    <row r="5039" spans="1:20" x14ac:dyDescent="0.2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</row>
    <row r="5040" spans="1:20" x14ac:dyDescent="0.2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</row>
    <row r="5041" spans="1:20" x14ac:dyDescent="0.2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</row>
    <row r="5042" spans="1:20" x14ac:dyDescent="0.2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</row>
    <row r="5043" spans="1:20" x14ac:dyDescent="0.2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</row>
    <row r="5044" spans="1:20" x14ac:dyDescent="0.2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</row>
    <row r="5045" spans="1:20" x14ac:dyDescent="0.2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</row>
    <row r="5046" spans="1:20" x14ac:dyDescent="0.2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</row>
    <row r="5047" spans="1:20" x14ac:dyDescent="0.2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</row>
    <row r="5048" spans="1:20" x14ac:dyDescent="0.2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</row>
    <row r="5049" spans="1:20" x14ac:dyDescent="0.2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</row>
    <row r="5050" spans="1:20" x14ac:dyDescent="0.2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</row>
    <row r="5051" spans="1:20" x14ac:dyDescent="0.2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</row>
    <row r="5052" spans="1:20" x14ac:dyDescent="0.2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</row>
    <row r="5053" spans="1:20" x14ac:dyDescent="0.2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</row>
    <row r="5054" spans="1:20" x14ac:dyDescent="0.2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</row>
    <row r="5055" spans="1:20" x14ac:dyDescent="0.2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</row>
    <row r="5056" spans="1:20" x14ac:dyDescent="0.2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</row>
    <row r="5057" spans="1:20" x14ac:dyDescent="0.2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</row>
    <row r="5058" spans="1:20" x14ac:dyDescent="0.2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</row>
    <row r="5059" spans="1:20" x14ac:dyDescent="0.2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</row>
    <row r="5060" spans="1:20" x14ac:dyDescent="0.2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</row>
    <row r="5061" spans="1:20" x14ac:dyDescent="0.2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</row>
    <row r="5062" spans="1:20" x14ac:dyDescent="0.2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</row>
    <row r="5063" spans="1:20" x14ac:dyDescent="0.2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</row>
    <row r="5064" spans="1:20" x14ac:dyDescent="0.2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</row>
    <row r="5065" spans="1:20" x14ac:dyDescent="0.2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</row>
    <row r="5066" spans="1:20" x14ac:dyDescent="0.2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</row>
    <row r="5067" spans="1:20" x14ac:dyDescent="0.2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</row>
    <row r="5068" spans="1:20" x14ac:dyDescent="0.2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</row>
    <row r="5069" spans="1:20" x14ac:dyDescent="0.2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</row>
    <row r="5070" spans="1:20" x14ac:dyDescent="0.2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</row>
    <row r="5071" spans="1:20" x14ac:dyDescent="0.2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</row>
    <row r="5072" spans="1:20" x14ac:dyDescent="0.2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</row>
    <row r="5073" spans="1:20" x14ac:dyDescent="0.2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</row>
    <row r="5074" spans="1:20" x14ac:dyDescent="0.2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</row>
    <row r="5075" spans="1:20" x14ac:dyDescent="0.2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</row>
    <row r="5076" spans="1:20" x14ac:dyDescent="0.2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</row>
    <row r="5077" spans="1:20" x14ac:dyDescent="0.2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</row>
    <row r="5078" spans="1:20" x14ac:dyDescent="0.2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</row>
    <row r="5079" spans="1:20" x14ac:dyDescent="0.2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</row>
    <row r="5080" spans="1:20" x14ac:dyDescent="0.2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</row>
    <row r="5081" spans="1:20" x14ac:dyDescent="0.2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</row>
    <row r="5082" spans="1:20" x14ac:dyDescent="0.2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</row>
    <row r="5083" spans="1:20" x14ac:dyDescent="0.2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</row>
    <row r="5084" spans="1:20" x14ac:dyDescent="0.2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</row>
    <row r="5085" spans="1:20" x14ac:dyDescent="0.2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</row>
    <row r="5086" spans="1:20" x14ac:dyDescent="0.2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</row>
    <row r="5087" spans="1:20" x14ac:dyDescent="0.2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</row>
    <row r="5088" spans="1:20" x14ac:dyDescent="0.2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</row>
    <row r="5089" spans="1:20" x14ac:dyDescent="0.2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</row>
    <row r="5090" spans="1:20" x14ac:dyDescent="0.2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</row>
    <row r="5091" spans="1:20" x14ac:dyDescent="0.2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</row>
    <row r="5092" spans="1:20" x14ac:dyDescent="0.2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</row>
    <row r="5093" spans="1:20" x14ac:dyDescent="0.2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</row>
    <row r="5094" spans="1:20" x14ac:dyDescent="0.2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</row>
    <row r="5095" spans="1:20" x14ac:dyDescent="0.2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</row>
    <row r="5096" spans="1:20" x14ac:dyDescent="0.2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</row>
    <row r="5097" spans="1:20" x14ac:dyDescent="0.2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</row>
    <row r="5098" spans="1:20" x14ac:dyDescent="0.2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</row>
    <row r="5099" spans="1:20" x14ac:dyDescent="0.2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</row>
    <row r="5100" spans="1:20" x14ac:dyDescent="0.2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</row>
    <row r="5101" spans="1:20" x14ac:dyDescent="0.2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</row>
    <row r="5102" spans="1:20" x14ac:dyDescent="0.2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</row>
    <row r="5103" spans="1:20" x14ac:dyDescent="0.2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</row>
    <row r="5104" spans="1:20" x14ac:dyDescent="0.2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</row>
    <row r="5105" spans="1:20" x14ac:dyDescent="0.2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</row>
    <row r="5106" spans="1:20" x14ac:dyDescent="0.2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</row>
    <row r="5107" spans="1:20" x14ac:dyDescent="0.2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</row>
    <row r="5108" spans="1:20" x14ac:dyDescent="0.2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</row>
    <row r="5109" spans="1:20" x14ac:dyDescent="0.2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</row>
    <row r="5110" spans="1:20" x14ac:dyDescent="0.2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</row>
    <row r="5111" spans="1:20" x14ac:dyDescent="0.2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</row>
    <row r="5112" spans="1:20" x14ac:dyDescent="0.2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</row>
    <row r="5113" spans="1:20" x14ac:dyDescent="0.2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</row>
    <row r="5114" spans="1:20" x14ac:dyDescent="0.2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</row>
    <row r="5115" spans="1:20" x14ac:dyDescent="0.2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</row>
    <row r="5116" spans="1:20" x14ac:dyDescent="0.2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</row>
    <row r="5117" spans="1:20" x14ac:dyDescent="0.2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</row>
    <row r="5118" spans="1:20" x14ac:dyDescent="0.2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</row>
    <row r="5119" spans="1:20" x14ac:dyDescent="0.2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</row>
    <row r="5120" spans="1:20" x14ac:dyDescent="0.2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</row>
    <row r="5121" spans="1:20" x14ac:dyDescent="0.2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</row>
    <row r="5122" spans="1:20" x14ac:dyDescent="0.2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</row>
    <row r="5123" spans="1:20" x14ac:dyDescent="0.2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</row>
    <row r="5124" spans="1:20" x14ac:dyDescent="0.2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</row>
    <row r="5125" spans="1:20" x14ac:dyDescent="0.2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</row>
    <row r="5126" spans="1:20" x14ac:dyDescent="0.2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</row>
    <row r="5127" spans="1:20" x14ac:dyDescent="0.2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</row>
    <row r="5128" spans="1:20" x14ac:dyDescent="0.2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</row>
    <row r="5129" spans="1:20" x14ac:dyDescent="0.2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</row>
    <row r="5130" spans="1:20" x14ac:dyDescent="0.2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</row>
    <row r="5131" spans="1:20" x14ac:dyDescent="0.2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</row>
    <row r="5132" spans="1:20" x14ac:dyDescent="0.2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</row>
    <row r="5133" spans="1:20" x14ac:dyDescent="0.2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</row>
    <row r="5134" spans="1:20" x14ac:dyDescent="0.2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</row>
    <row r="5135" spans="1:20" x14ac:dyDescent="0.2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</row>
    <row r="5136" spans="1:20" x14ac:dyDescent="0.2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</row>
    <row r="5137" spans="1:20" x14ac:dyDescent="0.2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</row>
    <row r="5138" spans="1:20" x14ac:dyDescent="0.2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</row>
    <row r="5139" spans="1:20" x14ac:dyDescent="0.2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</row>
    <row r="5140" spans="1:20" x14ac:dyDescent="0.2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</row>
    <row r="5141" spans="1:20" x14ac:dyDescent="0.2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</row>
    <row r="5142" spans="1:20" x14ac:dyDescent="0.2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</row>
    <row r="5143" spans="1:20" x14ac:dyDescent="0.2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</row>
    <row r="5144" spans="1:20" x14ac:dyDescent="0.2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</row>
    <row r="5145" spans="1:20" x14ac:dyDescent="0.2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</row>
    <row r="5146" spans="1:20" x14ac:dyDescent="0.2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</row>
    <row r="5147" spans="1:20" x14ac:dyDescent="0.2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</row>
    <row r="5148" spans="1:20" x14ac:dyDescent="0.2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</row>
    <row r="5149" spans="1:20" x14ac:dyDescent="0.2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</row>
    <row r="5150" spans="1:20" x14ac:dyDescent="0.2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</row>
    <row r="5151" spans="1:20" x14ac:dyDescent="0.2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</row>
    <row r="5152" spans="1:20" x14ac:dyDescent="0.2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</row>
    <row r="5153" spans="1:20" x14ac:dyDescent="0.2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</row>
    <row r="5154" spans="1:20" x14ac:dyDescent="0.2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</row>
    <row r="5155" spans="1:20" x14ac:dyDescent="0.2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</row>
    <row r="5156" spans="1:20" x14ac:dyDescent="0.2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</row>
    <row r="5157" spans="1:20" x14ac:dyDescent="0.2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</row>
    <row r="5158" spans="1:20" x14ac:dyDescent="0.2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</row>
    <row r="5159" spans="1:20" x14ac:dyDescent="0.2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</row>
    <row r="5160" spans="1:20" x14ac:dyDescent="0.2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</row>
    <row r="5161" spans="1:20" x14ac:dyDescent="0.2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</row>
    <row r="5162" spans="1:20" x14ac:dyDescent="0.2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</row>
    <row r="5163" spans="1:20" x14ac:dyDescent="0.2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</row>
    <row r="5164" spans="1:20" x14ac:dyDescent="0.2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</row>
    <row r="5165" spans="1:20" x14ac:dyDescent="0.2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</row>
    <row r="5166" spans="1:20" x14ac:dyDescent="0.2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</row>
    <row r="5167" spans="1:20" x14ac:dyDescent="0.2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</row>
    <row r="5168" spans="1:20" x14ac:dyDescent="0.2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</row>
    <row r="5169" spans="1:20" x14ac:dyDescent="0.2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</row>
    <row r="5170" spans="1:20" x14ac:dyDescent="0.2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</row>
    <row r="5171" spans="1:20" x14ac:dyDescent="0.2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</row>
    <row r="5172" spans="1:20" x14ac:dyDescent="0.2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</row>
    <row r="5173" spans="1:20" x14ac:dyDescent="0.2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</row>
    <row r="5174" spans="1:20" x14ac:dyDescent="0.2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</row>
    <row r="5175" spans="1:20" x14ac:dyDescent="0.2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</row>
    <row r="5176" spans="1:20" x14ac:dyDescent="0.2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</row>
    <row r="5177" spans="1:20" x14ac:dyDescent="0.2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</row>
    <row r="5178" spans="1:20" x14ac:dyDescent="0.2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</row>
    <row r="5179" spans="1:20" x14ac:dyDescent="0.2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</row>
    <row r="5180" spans="1:20" x14ac:dyDescent="0.2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</row>
    <row r="5181" spans="1:20" x14ac:dyDescent="0.2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</row>
    <row r="5182" spans="1:20" x14ac:dyDescent="0.2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</row>
    <row r="5183" spans="1:20" x14ac:dyDescent="0.2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</row>
    <row r="5184" spans="1:20" x14ac:dyDescent="0.2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</row>
    <row r="5185" spans="1:20" x14ac:dyDescent="0.2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</row>
    <row r="5186" spans="1:20" x14ac:dyDescent="0.2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</row>
    <row r="5187" spans="1:20" x14ac:dyDescent="0.2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</row>
    <row r="5188" spans="1:20" x14ac:dyDescent="0.2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</row>
    <row r="5189" spans="1:20" x14ac:dyDescent="0.2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</row>
    <row r="5190" spans="1:20" x14ac:dyDescent="0.2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</row>
    <row r="5191" spans="1:20" x14ac:dyDescent="0.2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</row>
    <row r="5192" spans="1:20" x14ac:dyDescent="0.2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</row>
    <row r="5193" spans="1:20" x14ac:dyDescent="0.2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</row>
    <row r="5194" spans="1:20" x14ac:dyDescent="0.2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</row>
    <row r="5195" spans="1:20" x14ac:dyDescent="0.2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</row>
    <row r="5196" spans="1:20" x14ac:dyDescent="0.2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</row>
    <row r="5197" spans="1:20" x14ac:dyDescent="0.2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</row>
    <row r="5198" spans="1:20" x14ac:dyDescent="0.2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</row>
    <row r="5199" spans="1:20" x14ac:dyDescent="0.2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</row>
    <row r="5200" spans="1:20" x14ac:dyDescent="0.2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</row>
    <row r="5201" spans="1:20" x14ac:dyDescent="0.2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</row>
    <row r="5202" spans="1:20" x14ac:dyDescent="0.2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</row>
    <row r="5203" spans="1:20" x14ac:dyDescent="0.2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</row>
    <row r="5204" spans="1:20" x14ac:dyDescent="0.2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</row>
    <row r="5205" spans="1:20" x14ac:dyDescent="0.2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</row>
    <row r="5206" spans="1:20" x14ac:dyDescent="0.2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</row>
    <row r="5207" spans="1:20" x14ac:dyDescent="0.2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</row>
    <row r="5208" spans="1:20" x14ac:dyDescent="0.2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</row>
    <row r="5209" spans="1:20" x14ac:dyDescent="0.2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</row>
    <row r="5210" spans="1:20" x14ac:dyDescent="0.2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</row>
    <row r="5211" spans="1:20" x14ac:dyDescent="0.2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</row>
    <row r="5212" spans="1:20" x14ac:dyDescent="0.2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</row>
    <row r="5213" spans="1:20" x14ac:dyDescent="0.2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</row>
    <row r="5214" spans="1:20" x14ac:dyDescent="0.2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</row>
    <row r="5215" spans="1:20" x14ac:dyDescent="0.2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</row>
    <row r="5216" spans="1:20" x14ac:dyDescent="0.2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</row>
    <row r="5217" spans="1:20" x14ac:dyDescent="0.2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</row>
    <row r="5218" spans="1:20" x14ac:dyDescent="0.2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</row>
    <row r="5219" spans="1:20" x14ac:dyDescent="0.2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</row>
    <row r="5220" spans="1:20" x14ac:dyDescent="0.2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</row>
    <row r="5221" spans="1:20" x14ac:dyDescent="0.2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</row>
    <row r="5222" spans="1:20" x14ac:dyDescent="0.2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</row>
    <row r="5223" spans="1:20" x14ac:dyDescent="0.2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</row>
    <row r="5224" spans="1:20" x14ac:dyDescent="0.2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</row>
    <row r="5225" spans="1:20" x14ac:dyDescent="0.2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</row>
    <row r="5226" spans="1:20" x14ac:dyDescent="0.2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</row>
    <row r="5227" spans="1:20" x14ac:dyDescent="0.2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</row>
    <row r="5228" spans="1:20" x14ac:dyDescent="0.2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</row>
    <row r="5229" spans="1:20" x14ac:dyDescent="0.2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</row>
    <row r="5230" spans="1:20" x14ac:dyDescent="0.2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</row>
    <row r="5231" spans="1:20" x14ac:dyDescent="0.2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</row>
    <row r="5232" spans="1:20" x14ac:dyDescent="0.2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</row>
    <row r="5233" spans="1:20" x14ac:dyDescent="0.2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</row>
    <row r="5234" spans="1:20" x14ac:dyDescent="0.2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</row>
    <row r="5235" spans="1:20" x14ac:dyDescent="0.2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</row>
    <row r="5236" spans="1:20" x14ac:dyDescent="0.2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</row>
    <row r="5237" spans="1:20" x14ac:dyDescent="0.2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</row>
    <row r="5238" spans="1:20" x14ac:dyDescent="0.2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</row>
    <row r="5239" spans="1:20" x14ac:dyDescent="0.2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</row>
    <row r="5240" spans="1:20" x14ac:dyDescent="0.2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</row>
    <row r="5241" spans="1:20" x14ac:dyDescent="0.2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</row>
    <row r="5242" spans="1:20" x14ac:dyDescent="0.2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</row>
    <row r="5243" spans="1:20" x14ac:dyDescent="0.2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</row>
    <row r="5244" spans="1:20" x14ac:dyDescent="0.2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</row>
    <row r="5245" spans="1:20" x14ac:dyDescent="0.2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</row>
    <row r="5246" spans="1:20" x14ac:dyDescent="0.2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</row>
    <row r="5247" spans="1:20" x14ac:dyDescent="0.2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</row>
    <row r="5248" spans="1:20" x14ac:dyDescent="0.2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</row>
    <row r="5249" spans="1:20" x14ac:dyDescent="0.2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</row>
    <row r="5250" spans="1:20" x14ac:dyDescent="0.2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</row>
    <row r="5251" spans="1:20" x14ac:dyDescent="0.2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</row>
    <row r="5252" spans="1:20" x14ac:dyDescent="0.2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</row>
    <row r="5253" spans="1:20" x14ac:dyDescent="0.2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</row>
    <row r="5254" spans="1:20" x14ac:dyDescent="0.2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</row>
    <row r="5255" spans="1:20" x14ac:dyDescent="0.2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</row>
    <row r="5256" spans="1:20" x14ac:dyDescent="0.2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</row>
    <row r="5257" spans="1:20" x14ac:dyDescent="0.2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</row>
    <row r="5258" spans="1:20" x14ac:dyDescent="0.2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</row>
    <row r="5259" spans="1:20" x14ac:dyDescent="0.2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</row>
    <row r="5260" spans="1:20" x14ac:dyDescent="0.2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</row>
    <row r="5261" spans="1:20" x14ac:dyDescent="0.2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</row>
    <row r="5262" spans="1:20" x14ac:dyDescent="0.2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</row>
    <row r="5263" spans="1:20" x14ac:dyDescent="0.2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</row>
    <row r="5264" spans="1:20" x14ac:dyDescent="0.2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</row>
    <row r="5265" spans="1:20" x14ac:dyDescent="0.2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</row>
    <row r="5266" spans="1:20" x14ac:dyDescent="0.2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</row>
    <row r="5267" spans="1:20" x14ac:dyDescent="0.2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</row>
    <row r="5268" spans="1:20" x14ac:dyDescent="0.2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</row>
    <row r="5269" spans="1:20" x14ac:dyDescent="0.2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</row>
    <row r="5270" spans="1:20" x14ac:dyDescent="0.2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</row>
    <row r="5271" spans="1:20" x14ac:dyDescent="0.2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</row>
    <row r="5272" spans="1:20" x14ac:dyDescent="0.2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</row>
    <row r="5273" spans="1:20" x14ac:dyDescent="0.2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</row>
    <row r="5274" spans="1:20" x14ac:dyDescent="0.2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</row>
    <row r="5275" spans="1:20" x14ac:dyDescent="0.2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</row>
    <row r="5276" spans="1:20" x14ac:dyDescent="0.2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</row>
    <row r="5277" spans="1:20" x14ac:dyDescent="0.2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</row>
    <row r="5278" spans="1:20" x14ac:dyDescent="0.2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</row>
    <row r="5279" spans="1:20" x14ac:dyDescent="0.2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</row>
    <row r="5280" spans="1:20" x14ac:dyDescent="0.2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</row>
    <row r="5281" spans="1:20" x14ac:dyDescent="0.2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</row>
    <row r="5282" spans="1:20" x14ac:dyDescent="0.2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</row>
    <row r="5283" spans="1:20" x14ac:dyDescent="0.2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</row>
    <row r="5284" spans="1:20" x14ac:dyDescent="0.2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</row>
    <row r="5285" spans="1:20" x14ac:dyDescent="0.2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</row>
    <row r="5286" spans="1:20" x14ac:dyDescent="0.2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</row>
    <row r="5287" spans="1:20" x14ac:dyDescent="0.2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</row>
    <row r="5288" spans="1:20" x14ac:dyDescent="0.2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</row>
    <row r="5289" spans="1:20" x14ac:dyDescent="0.2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</row>
    <row r="5290" spans="1:20" x14ac:dyDescent="0.2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</row>
    <row r="5291" spans="1:20" x14ac:dyDescent="0.2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</row>
    <row r="5292" spans="1:20" x14ac:dyDescent="0.2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</row>
    <row r="5293" spans="1:20" x14ac:dyDescent="0.2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</row>
    <row r="5294" spans="1:20" x14ac:dyDescent="0.2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</row>
    <row r="5295" spans="1:20" x14ac:dyDescent="0.2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</row>
    <row r="5296" spans="1:20" x14ac:dyDescent="0.2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</row>
    <row r="5297" spans="1:20" x14ac:dyDescent="0.2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</row>
    <row r="5298" spans="1:20" x14ac:dyDescent="0.2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</row>
    <row r="5299" spans="1:20" x14ac:dyDescent="0.2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</row>
    <row r="5300" spans="1:20" x14ac:dyDescent="0.2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</row>
    <row r="5301" spans="1:20" x14ac:dyDescent="0.2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</row>
    <row r="5302" spans="1:20" x14ac:dyDescent="0.2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</row>
    <row r="5303" spans="1:20" x14ac:dyDescent="0.2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</row>
    <row r="5304" spans="1:20" x14ac:dyDescent="0.2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</row>
    <row r="5305" spans="1:20" x14ac:dyDescent="0.2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</row>
    <row r="5306" spans="1:20" x14ac:dyDescent="0.2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</row>
    <row r="5307" spans="1:20" x14ac:dyDescent="0.2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</row>
    <row r="5308" spans="1:20" x14ac:dyDescent="0.2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</row>
    <row r="5309" spans="1:20" x14ac:dyDescent="0.2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</row>
    <row r="5310" spans="1:20" x14ac:dyDescent="0.2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</row>
    <row r="5311" spans="1:20" x14ac:dyDescent="0.2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</row>
    <row r="5312" spans="1:20" x14ac:dyDescent="0.2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</row>
    <row r="5313" spans="1:20" x14ac:dyDescent="0.2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</row>
    <row r="5314" spans="1:20" x14ac:dyDescent="0.2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</row>
    <row r="5315" spans="1:20" x14ac:dyDescent="0.2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</row>
    <row r="5316" spans="1:20" x14ac:dyDescent="0.2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</row>
    <row r="5317" spans="1:20" x14ac:dyDescent="0.2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</row>
    <row r="5318" spans="1:20" x14ac:dyDescent="0.2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</row>
    <row r="5319" spans="1:20" x14ac:dyDescent="0.2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</row>
    <row r="5320" spans="1:20" x14ac:dyDescent="0.2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</row>
    <row r="5321" spans="1:20" x14ac:dyDescent="0.2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</row>
    <row r="5322" spans="1:20" x14ac:dyDescent="0.2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</row>
    <row r="5323" spans="1:20" x14ac:dyDescent="0.2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</row>
    <row r="5324" spans="1:20" x14ac:dyDescent="0.2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</row>
    <row r="5325" spans="1:20" x14ac:dyDescent="0.2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</row>
    <row r="5326" spans="1:20" x14ac:dyDescent="0.2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</row>
    <row r="5327" spans="1:20" x14ac:dyDescent="0.2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</row>
    <row r="5328" spans="1:20" x14ac:dyDescent="0.2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</row>
    <row r="5329" spans="1:20" x14ac:dyDescent="0.2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</row>
    <row r="5330" spans="1:20" x14ac:dyDescent="0.2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</row>
    <row r="5331" spans="1:20" x14ac:dyDescent="0.2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</row>
    <row r="5332" spans="1:20" x14ac:dyDescent="0.2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</row>
    <row r="5333" spans="1:20" x14ac:dyDescent="0.2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</row>
    <row r="5334" spans="1:20" x14ac:dyDescent="0.2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</row>
    <row r="5335" spans="1:20" x14ac:dyDescent="0.2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</row>
    <row r="5336" spans="1:20" x14ac:dyDescent="0.2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</row>
    <row r="5337" spans="1:20" x14ac:dyDescent="0.2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</row>
    <row r="5338" spans="1:20" x14ac:dyDescent="0.2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</row>
    <row r="5339" spans="1:20" x14ac:dyDescent="0.2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</row>
    <row r="5340" spans="1:20" x14ac:dyDescent="0.2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</row>
    <row r="5341" spans="1:20" x14ac:dyDescent="0.2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</row>
    <row r="5342" spans="1:20" x14ac:dyDescent="0.2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</row>
    <row r="5343" spans="1:20" x14ac:dyDescent="0.2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</row>
    <row r="5344" spans="1:20" x14ac:dyDescent="0.2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</row>
    <row r="5345" spans="1:20" x14ac:dyDescent="0.2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</row>
    <row r="5346" spans="1:20" x14ac:dyDescent="0.2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</row>
    <row r="5347" spans="1:20" x14ac:dyDescent="0.2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</row>
    <row r="5348" spans="1:20" x14ac:dyDescent="0.2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</row>
    <row r="5349" spans="1:20" x14ac:dyDescent="0.2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</row>
    <row r="5350" spans="1:20" x14ac:dyDescent="0.2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</row>
    <row r="5351" spans="1:20" x14ac:dyDescent="0.2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</row>
    <row r="5352" spans="1:20" x14ac:dyDescent="0.2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</row>
    <row r="5353" spans="1:20" x14ac:dyDescent="0.2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</row>
    <row r="5354" spans="1:20" x14ac:dyDescent="0.2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</row>
    <row r="5355" spans="1:20" x14ac:dyDescent="0.2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</row>
    <row r="5356" spans="1:20" x14ac:dyDescent="0.2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</row>
    <row r="5357" spans="1:20" x14ac:dyDescent="0.2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</row>
    <row r="5358" spans="1:20" x14ac:dyDescent="0.2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</row>
    <row r="5359" spans="1:20" x14ac:dyDescent="0.2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</row>
    <row r="5360" spans="1:20" x14ac:dyDescent="0.2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</row>
    <row r="5361" spans="1:20" x14ac:dyDescent="0.2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</row>
    <row r="5362" spans="1:20" x14ac:dyDescent="0.2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</row>
    <row r="5363" spans="1:20" x14ac:dyDescent="0.2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</row>
    <row r="5364" spans="1:20" x14ac:dyDescent="0.2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</row>
    <row r="5365" spans="1:20" x14ac:dyDescent="0.2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</row>
    <row r="5366" spans="1:20" x14ac:dyDescent="0.2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</row>
    <row r="5367" spans="1:20" x14ac:dyDescent="0.2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</row>
    <row r="5368" spans="1:20" x14ac:dyDescent="0.2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</row>
    <row r="5369" spans="1:20" x14ac:dyDescent="0.2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</row>
    <row r="5370" spans="1:20" x14ac:dyDescent="0.2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</row>
    <row r="5371" spans="1:20" x14ac:dyDescent="0.2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</row>
    <row r="5372" spans="1:20" x14ac:dyDescent="0.2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</row>
    <row r="5373" spans="1:20" x14ac:dyDescent="0.2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</row>
    <row r="5374" spans="1:20" x14ac:dyDescent="0.2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</row>
    <row r="5375" spans="1:20" x14ac:dyDescent="0.2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</row>
    <row r="5376" spans="1:20" x14ac:dyDescent="0.2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</row>
    <row r="5377" spans="1:20" x14ac:dyDescent="0.2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</row>
    <row r="5378" spans="1:20" x14ac:dyDescent="0.2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</row>
    <row r="5379" spans="1:20" x14ac:dyDescent="0.2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</row>
    <row r="5380" spans="1:20" x14ac:dyDescent="0.2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</row>
    <row r="5381" spans="1:20" x14ac:dyDescent="0.2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</row>
    <row r="5382" spans="1:20" x14ac:dyDescent="0.2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</row>
    <row r="5383" spans="1:20" x14ac:dyDescent="0.2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</row>
    <row r="5384" spans="1:20" x14ac:dyDescent="0.2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</row>
    <row r="5385" spans="1:20" x14ac:dyDescent="0.2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</row>
    <row r="5386" spans="1:20" x14ac:dyDescent="0.2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</row>
    <row r="5387" spans="1:20" x14ac:dyDescent="0.2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</row>
    <row r="5388" spans="1:20" x14ac:dyDescent="0.2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</row>
    <row r="5389" spans="1:20" x14ac:dyDescent="0.2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</row>
    <row r="5390" spans="1:20" x14ac:dyDescent="0.2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</row>
    <row r="5391" spans="1:20" x14ac:dyDescent="0.2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</row>
    <row r="5392" spans="1:20" x14ac:dyDescent="0.2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</row>
    <row r="5393" spans="1:20" x14ac:dyDescent="0.2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</row>
    <row r="5394" spans="1:20" x14ac:dyDescent="0.2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</row>
    <row r="5395" spans="1:20" x14ac:dyDescent="0.2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</row>
    <row r="5396" spans="1:20" x14ac:dyDescent="0.2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</row>
    <row r="5397" spans="1:20" x14ac:dyDescent="0.2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</row>
    <row r="5398" spans="1:20" x14ac:dyDescent="0.2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</row>
    <row r="5399" spans="1:20" x14ac:dyDescent="0.2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</row>
    <row r="5400" spans="1:20" x14ac:dyDescent="0.2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</row>
    <row r="5401" spans="1:20" x14ac:dyDescent="0.2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</row>
    <row r="5402" spans="1:20" x14ac:dyDescent="0.2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</row>
    <row r="5403" spans="1:20" x14ac:dyDescent="0.2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</row>
    <row r="5404" spans="1:20" x14ac:dyDescent="0.2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</row>
    <row r="5405" spans="1:20" x14ac:dyDescent="0.2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</row>
    <row r="5406" spans="1:20" x14ac:dyDescent="0.2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</row>
    <row r="5407" spans="1:20" x14ac:dyDescent="0.2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</row>
    <row r="5408" spans="1:20" x14ac:dyDescent="0.2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</row>
    <row r="5409" spans="1:20" x14ac:dyDescent="0.2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</row>
    <row r="5410" spans="1:20" x14ac:dyDescent="0.2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</row>
    <row r="5411" spans="1:20" x14ac:dyDescent="0.2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</row>
    <row r="5412" spans="1:20" x14ac:dyDescent="0.2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</row>
    <row r="5413" spans="1:20" x14ac:dyDescent="0.2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</row>
    <row r="5414" spans="1:20" x14ac:dyDescent="0.2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</row>
    <row r="5415" spans="1:20" x14ac:dyDescent="0.2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</row>
    <row r="5416" spans="1:20" x14ac:dyDescent="0.2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</row>
    <row r="5417" spans="1:20" x14ac:dyDescent="0.2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</row>
    <row r="5418" spans="1:20" x14ac:dyDescent="0.2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</row>
    <row r="5419" spans="1:20" x14ac:dyDescent="0.2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</row>
    <row r="5420" spans="1:20" x14ac:dyDescent="0.2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</row>
    <row r="5421" spans="1:20" x14ac:dyDescent="0.2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</row>
    <row r="5422" spans="1:20" x14ac:dyDescent="0.2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</row>
    <row r="5423" spans="1:20" x14ac:dyDescent="0.2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</row>
    <row r="5424" spans="1:20" x14ac:dyDescent="0.2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</row>
    <row r="5425" spans="1:20" x14ac:dyDescent="0.2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</row>
    <row r="5426" spans="1:20" x14ac:dyDescent="0.2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</row>
    <row r="5427" spans="1:20" x14ac:dyDescent="0.2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</row>
    <row r="5428" spans="1:20" x14ac:dyDescent="0.2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</row>
    <row r="5429" spans="1:20" x14ac:dyDescent="0.2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</row>
    <row r="5430" spans="1:20" x14ac:dyDescent="0.2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</row>
    <row r="5431" spans="1:20" x14ac:dyDescent="0.2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</row>
    <row r="5432" spans="1:20" x14ac:dyDescent="0.2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</row>
    <row r="5433" spans="1:20" x14ac:dyDescent="0.2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</row>
    <row r="5434" spans="1:20" x14ac:dyDescent="0.2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</row>
    <row r="5435" spans="1:20" x14ac:dyDescent="0.2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</row>
    <row r="5436" spans="1:20" x14ac:dyDescent="0.2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</row>
    <row r="5437" spans="1:20" x14ac:dyDescent="0.2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</row>
    <row r="5438" spans="1:20" x14ac:dyDescent="0.2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</row>
    <row r="5439" spans="1:20" x14ac:dyDescent="0.2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</row>
    <row r="5440" spans="1:20" x14ac:dyDescent="0.2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</row>
    <row r="5441" spans="1:20" x14ac:dyDescent="0.2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</row>
    <row r="5442" spans="1:20" x14ac:dyDescent="0.2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</row>
    <row r="5443" spans="1:20" x14ac:dyDescent="0.2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</row>
    <row r="5444" spans="1:20" x14ac:dyDescent="0.2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</row>
    <row r="5445" spans="1:20" x14ac:dyDescent="0.2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</row>
    <row r="5446" spans="1:20" x14ac:dyDescent="0.2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</row>
    <row r="5447" spans="1:20" x14ac:dyDescent="0.2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</row>
    <row r="5448" spans="1:20" x14ac:dyDescent="0.2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</row>
    <row r="5449" spans="1:20" x14ac:dyDescent="0.2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</row>
    <row r="5450" spans="1:20" x14ac:dyDescent="0.2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</row>
    <row r="5451" spans="1:20" x14ac:dyDescent="0.2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</row>
    <row r="5452" spans="1:20" x14ac:dyDescent="0.2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</row>
    <row r="5453" spans="1:20" x14ac:dyDescent="0.2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</row>
    <row r="5454" spans="1:20" x14ac:dyDescent="0.2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</row>
    <row r="5455" spans="1:20" x14ac:dyDescent="0.2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</row>
    <row r="5456" spans="1:20" x14ac:dyDescent="0.2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</row>
    <row r="5457" spans="1:20" x14ac:dyDescent="0.2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</row>
    <row r="5458" spans="1:20" x14ac:dyDescent="0.2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</row>
    <row r="5459" spans="1:20" x14ac:dyDescent="0.2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</row>
    <row r="5460" spans="1:20" x14ac:dyDescent="0.2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</row>
    <row r="5461" spans="1:20" x14ac:dyDescent="0.2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</row>
    <row r="5462" spans="1:20" x14ac:dyDescent="0.2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</row>
    <row r="5463" spans="1:20" x14ac:dyDescent="0.2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</row>
    <row r="5464" spans="1:20" x14ac:dyDescent="0.2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</row>
    <row r="5465" spans="1:20" x14ac:dyDescent="0.2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</row>
    <row r="5466" spans="1:20" x14ac:dyDescent="0.2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</row>
    <row r="5467" spans="1:20" x14ac:dyDescent="0.2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</row>
    <row r="5468" spans="1:20" x14ac:dyDescent="0.2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</row>
    <row r="5469" spans="1:20" x14ac:dyDescent="0.2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</row>
    <row r="5470" spans="1:20" x14ac:dyDescent="0.2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</row>
    <row r="5471" spans="1:20" x14ac:dyDescent="0.2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</row>
    <row r="5472" spans="1:20" x14ac:dyDescent="0.2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</row>
    <row r="5473" spans="1:20" x14ac:dyDescent="0.2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</row>
    <row r="5474" spans="1:20" x14ac:dyDescent="0.2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</row>
    <row r="5475" spans="1:20" x14ac:dyDescent="0.2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</row>
    <row r="5476" spans="1:20" x14ac:dyDescent="0.2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</row>
    <row r="5477" spans="1:20" x14ac:dyDescent="0.2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</row>
    <row r="5478" spans="1:20" x14ac:dyDescent="0.2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</row>
    <row r="5479" spans="1:20" x14ac:dyDescent="0.2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</row>
    <row r="5480" spans="1:20" x14ac:dyDescent="0.2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</row>
    <row r="5481" spans="1:20" x14ac:dyDescent="0.2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</row>
    <row r="5482" spans="1:20" x14ac:dyDescent="0.2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</row>
    <row r="5483" spans="1:20" x14ac:dyDescent="0.2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</row>
    <row r="5484" spans="1:20" x14ac:dyDescent="0.2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</row>
    <row r="5485" spans="1:20" x14ac:dyDescent="0.2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</row>
    <row r="5486" spans="1:20" x14ac:dyDescent="0.2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</row>
    <row r="5487" spans="1:20" x14ac:dyDescent="0.2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</row>
    <row r="5488" spans="1:20" x14ac:dyDescent="0.2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</row>
    <row r="5489" spans="1:20" x14ac:dyDescent="0.2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</row>
    <row r="5490" spans="1:20" x14ac:dyDescent="0.2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</row>
    <row r="5491" spans="1:20" x14ac:dyDescent="0.2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</row>
    <row r="5492" spans="1:20" x14ac:dyDescent="0.2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</row>
    <row r="5493" spans="1:20" x14ac:dyDescent="0.2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</row>
    <row r="5494" spans="1:20" x14ac:dyDescent="0.2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</row>
    <row r="5495" spans="1:20" x14ac:dyDescent="0.2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</row>
    <row r="5496" spans="1:20" x14ac:dyDescent="0.2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</row>
    <row r="5497" spans="1:20" x14ac:dyDescent="0.2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</row>
    <row r="5498" spans="1:20" x14ac:dyDescent="0.2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</row>
    <row r="5499" spans="1:20" x14ac:dyDescent="0.2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</row>
    <row r="5500" spans="1:20" x14ac:dyDescent="0.2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</row>
    <row r="5501" spans="1:20" x14ac:dyDescent="0.2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</row>
    <row r="5502" spans="1:20" x14ac:dyDescent="0.2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</row>
    <row r="5503" spans="1:20" x14ac:dyDescent="0.2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</row>
    <row r="5504" spans="1:20" x14ac:dyDescent="0.2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</row>
    <row r="5505" spans="1:20" x14ac:dyDescent="0.2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</row>
    <row r="5506" spans="1:20" x14ac:dyDescent="0.2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</row>
    <row r="5507" spans="1:20" x14ac:dyDescent="0.2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</row>
    <row r="5508" spans="1:20" x14ac:dyDescent="0.2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</row>
    <row r="5509" spans="1:20" x14ac:dyDescent="0.2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</row>
    <row r="5510" spans="1:20" x14ac:dyDescent="0.2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</row>
    <row r="5511" spans="1:20" x14ac:dyDescent="0.2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</row>
    <row r="5512" spans="1:20" x14ac:dyDescent="0.2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</row>
    <row r="5513" spans="1:20" x14ac:dyDescent="0.2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</row>
    <row r="5514" spans="1:20" x14ac:dyDescent="0.2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</row>
    <row r="5515" spans="1:20" x14ac:dyDescent="0.2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</row>
    <row r="5516" spans="1:20" x14ac:dyDescent="0.2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</row>
    <row r="5517" spans="1:20" x14ac:dyDescent="0.2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</row>
    <row r="5518" spans="1:20" x14ac:dyDescent="0.2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</row>
    <row r="5519" spans="1:20" x14ac:dyDescent="0.2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</row>
    <row r="5520" spans="1:20" x14ac:dyDescent="0.2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</row>
    <row r="5521" spans="1:20" x14ac:dyDescent="0.2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</row>
    <row r="5522" spans="1:20" x14ac:dyDescent="0.2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</row>
    <row r="5523" spans="1:20" x14ac:dyDescent="0.2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</row>
    <row r="5524" spans="1:20" x14ac:dyDescent="0.2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</row>
    <row r="5525" spans="1:20" x14ac:dyDescent="0.2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</row>
    <row r="5526" spans="1:20" x14ac:dyDescent="0.2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</row>
    <row r="5527" spans="1:20" x14ac:dyDescent="0.2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</row>
    <row r="5528" spans="1:20" x14ac:dyDescent="0.2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</row>
    <row r="5529" spans="1:20" x14ac:dyDescent="0.2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</row>
    <row r="5530" spans="1:20" x14ac:dyDescent="0.2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</row>
    <row r="5531" spans="1:20" x14ac:dyDescent="0.2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</row>
    <row r="5532" spans="1:20" x14ac:dyDescent="0.2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</row>
    <row r="5533" spans="1:20" x14ac:dyDescent="0.2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</row>
    <row r="5534" spans="1:20" x14ac:dyDescent="0.2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</row>
    <row r="5535" spans="1:20" x14ac:dyDescent="0.2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</row>
    <row r="5536" spans="1:20" x14ac:dyDescent="0.2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</row>
    <row r="5537" spans="1:20" x14ac:dyDescent="0.2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</row>
    <row r="5538" spans="1:20" x14ac:dyDescent="0.2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</row>
    <row r="5539" spans="1:20" x14ac:dyDescent="0.2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</row>
    <row r="5540" spans="1:20" x14ac:dyDescent="0.2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</row>
    <row r="5541" spans="1:20" x14ac:dyDescent="0.2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</row>
    <row r="5542" spans="1:20" x14ac:dyDescent="0.2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</row>
    <row r="5543" spans="1:20" x14ac:dyDescent="0.2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</row>
    <row r="5544" spans="1:20" x14ac:dyDescent="0.2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</row>
    <row r="5545" spans="1:20" x14ac:dyDescent="0.2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</row>
    <row r="5546" spans="1:20" x14ac:dyDescent="0.2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</row>
    <row r="5547" spans="1:20" x14ac:dyDescent="0.2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</row>
    <row r="5548" spans="1:20" x14ac:dyDescent="0.2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</row>
    <row r="5549" spans="1:20" x14ac:dyDescent="0.2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</row>
    <row r="5550" spans="1:20" x14ac:dyDescent="0.2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</row>
    <row r="5551" spans="1:20" x14ac:dyDescent="0.2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</row>
    <row r="5552" spans="1:20" x14ac:dyDescent="0.2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</row>
    <row r="5553" spans="1:20" x14ac:dyDescent="0.2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</row>
    <row r="5554" spans="1:20" x14ac:dyDescent="0.2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</row>
    <row r="5555" spans="1:20" x14ac:dyDescent="0.2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</row>
    <row r="5556" spans="1:20" x14ac:dyDescent="0.2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</row>
    <row r="5557" spans="1:20" x14ac:dyDescent="0.2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</row>
    <row r="5558" spans="1:20" x14ac:dyDescent="0.2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</row>
    <row r="5559" spans="1:20" x14ac:dyDescent="0.2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</row>
    <row r="5560" spans="1:20" x14ac:dyDescent="0.2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</row>
    <row r="5561" spans="1:20" x14ac:dyDescent="0.2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</row>
    <row r="5562" spans="1:20" x14ac:dyDescent="0.2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</row>
    <row r="5563" spans="1:20" x14ac:dyDescent="0.2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</row>
    <row r="5564" spans="1:20" x14ac:dyDescent="0.2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</row>
    <row r="5565" spans="1:20" x14ac:dyDescent="0.2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</row>
    <row r="5566" spans="1:20" x14ac:dyDescent="0.2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</row>
    <row r="5567" spans="1:20" x14ac:dyDescent="0.2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</row>
    <row r="5568" spans="1:20" x14ac:dyDescent="0.2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</row>
    <row r="5569" spans="1:20" x14ac:dyDescent="0.2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</row>
    <row r="5570" spans="1:20" x14ac:dyDescent="0.2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</row>
    <row r="5571" spans="1:20" x14ac:dyDescent="0.2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</row>
    <row r="5572" spans="1:20" x14ac:dyDescent="0.2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</row>
    <row r="5573" spans="1:20" x14ac:dyDescent="0.2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</row>
    <row r="5574" spans="1:20" x14ac:dyDescent="0.2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</row>
    <row r="5575" spans="1:20" x14ac:dyDescent="0.2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</row>
    <row r="5576" spans="1:20" x14ac:dyDescent="0.2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</row>
    <row r="5577" spans="1:20" x14ac:dyDescent="0.2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</row>
    <row r="5578" spans="1:20" x14ac:dyDescent="0.2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</row>
    <row r="5579" spans="1:20" x14ac:dyDescent="0.2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</row>
    <row r="5580" spans="1:20" x14ac:dyDescent="0.2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</row>
    <row r="5581" spans="1:20" x14ac:dyDescent="0.2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</row>
    <row r="5582" spans="1:20" x14ac:dyDescent="0.2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</row>
    <row r="5583" spans="1:20" x14ac:dyDescent="0.2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</row>
    <row r="5584" spans="1:20" x14ac:dyDescent="0.2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</row>
    <row r="5585" spans="1:20" x14ac:dyDescent="0.2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</row>
    <row r="5586" spans="1:20" x14ac:dyDescent="0.2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</row>
    <row r="5587" spans="1:20" x14ac:dyDescent="0.2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</row>
    <row r="5588" spans="1:20" x14ac:dyDescent="0.2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</row>
    <row r="5589" spans="1:20" x14ac:dyDescent="0.2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</row>
    <row r="5590" spans="1:20" x14ac:dyDescent="0.2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</row>
    <row r="5591" spans="1:20" x14ac:dyDescent="0.2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</row>
    <row r="5592" spans="1:20" x14ac:dyDescent="0.2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</row>
    <row r="5593" spans="1:20" x14ac:dyDescent="0.2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</row>
    <row r="5594" spans="1:20" x14ac:dyDescent="0.2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</row>
    <row r="5595" spans="1:20" x14ac:dyDescent="0.2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</row>
    <row r="5596" spans="1:20" x14ac:dyDescent="0.2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</row>
    <row r="5597" spans="1:20" x14ac:dyDescent="0.2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</row>
    <row r="5598" spans="1:20" x14ac:dyDescent="0.2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</row>
    <row r="5599" spans="1:20" x14ac:dyDescent="0.2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</row>
    <row r="5600" spans="1:20" x14ac:dyDescent="0.2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</row>
    <row r="5601" spans="1:20" x14ac:dyDescent="0.2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</row>
    <row r="5602" spans="1:20" x14ac:dyDescent="0.2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</row>
    <row r="5603" spans="1:20" x14ac:dyDescent="0.2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</row>
    <row r="5604" spans="1:20" x14ac:dyDescent="0.2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</row>
    <row r="5605" spans="1:20" x14ac:dyDescent="0.2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</row>
    <row r="5606" spans="1:20" x14ac:dyDescent="0.2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</row>
    <row r="5607" spans="1:20" x14ac:dyDescent="0.2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</row>
    <row r="5608" spans="1:20" x14ac:dyDescent="0.2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</row>
    <row r="5609" spans="1:20" x14ac:dyDescent="0.2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</row>
    <row r="5610" spans="1:20" x14ac:dyDescent="0.2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</row>
    <row r="5611" spans="1:20" x14ac:dyDescent="0.2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</row>
    <row r="5612" spans="1:20" x14ac:dyDescent="0.2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</row>
    <row r="5613" spans="1:20" x14ac:dyDescent="0.2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</row>
    <row r="5614" spans="1:20" x14ac:dyDescent="0.2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</row>
    <row r="5615" spans="1:20" x14ac:dyDescent="0.2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</row>
    <row r="5616" spans="1:20" x14ac:dyDescent="0.2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</row>
    <row r="5617" spans="1:20" x14ac:dyDescent="0.2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</row>
    <row r="5618" spans="1:20" x14ac:dyDescent="0.2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</row>
    <row r="5619" spans="1:20" x14ac:dyDescent="0.2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</row>
    <row r="5620" spans="1:20" x14ac:dyDescent="0.2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</row>
    <row r="5621" spans="1:20" x14ac:dyDescent="0.2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</row>
    <row r="5622" spans="1:20" x14ac:dyDescent="0.2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</row>
    <row r="5623" spans="1:20" x14ac:dyDescent="0.2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</row>
    <row r="5624" spans="1:20" x14ac:dyDescent="0.2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</row>
    <row r="5625" spans="1:20" x14ac:dyDescent="0.2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</row>
    <row r="5626" spans="1:20" x14ac:dyDescent="0.2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</row>
    <row r="5627" spans="1:20" x14ac:dyDescent="0.2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</row>
    <row r="5628" spans="1:20" x14ac:dyDescent="0.2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</row>
    <row r="5629" spans="1:20" x14ac:dyDescent="0.2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</row>
    <row r="5630" spans="1:20" x14ac:dyDescent="0.2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</row>
    <row r="5631" spans="1:20" x14ac:dyDescent="0.2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</row>
    <row r="5632" spans="1:20" x14ac:dyDescent="0.2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</row>
    <row r="5633" spans="1:20" x14ac:dyDescent="0.2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</row>
    <row r="5634" spans="1:20" x14ac:dyDescent="0.2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</row>
    <row r="5635" spans="1:20" x14ac:dyDescent="0.2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</row>
    <row r="5636" spans="1:20" x14ac:dyDescent="0.2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</row>
    <row r="5637" spans="1:20" x14ac:dyDescent="0.2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</row>
    <row r="5638" spans="1:20" x14ac:dyDescent="0.2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</row>
    <row r="5639" spans="1:20" x14ac:dyDescent="0.2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</row>
    <row r="5640" spans="1:20" x14ac:dyDescent="0.2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</row>
    <row r="5641" spans="1:20" x14ac:dyDescent="0.2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</row>
    <row r="5642" spans="1:20" x14ac:dyDescent="0.2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</row>
    <row r="5643" spans="1:20" x14ac:dyDescent="0.2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</row>
    <row r="5644" spans="1:20" x14ac:dyDescent="0.2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</row>
    <row r="5645" spans="1:20" x14ac:dyDescent="0.2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</row>
    <row r="5646" spans="1:20" x14ac:dyDescent="0.2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</row>
    <row r="5647" spans="1:20" x14ac:dyDescent="0.2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</row>
    <row r="5648" spans="1:20" x14ac:dyDescent="0.2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</row>
    <row r="5649" spans="1:20" x14ac:dyDescent="0.2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</row>
    <row r="5650" spans="1:20" x14ac:dyDescent="0.2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</row>
    <row r="5651" spans="1:20" x14ac:dyDescent="0.2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</row>
    <row r="5652" spans="1:20" x14ac:dyDescent="0.2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</row>
    <row r="5653" spans="1:20" x14ac:dyDescent="0.2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</row>
    <row r="5654" spans="1:20" x14ac:dyDescent="0.2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</row>
    <row r="5655" spans="1:20" x14ac:dyDescent="0.2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</row>
    <row r="5656" spans="1:20" x14ac:dyDescent="0.2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</row>
    <row r="5657" spans="1:20" x14ac:dyDescent="0.2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</row>
    <row r="5658" spans="1:20" x14ac:dyDescent="0.2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</row>
    <row r="5659" spans="1:20" x14ac:dyDescent="0.2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</row>
    <row r="5660" spans="1:20" x14ac:dyDescent="0.2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</row>
    <row r="5661" spans="1:20" x14ac:dyDescent="0.2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</row>
    <row r="5662" spans="1:20" x14ac:dyDescent="0.2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</row>
    <row r="5663" spans="1:20" x14ac:dyDescent="0.2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</row>
    <row r="5664" spans="1:20" x14ac:dyDescent="0.2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</row>
    <row r="5665" spans="1:20" x14ac:dyDescent="0.2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</row>
    <row r="5666" spans="1:20" x14ac:dyDescent="0.2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</row>
    <row r="5667" spans="1:20" x14ac:dyDescent="0.2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</row>
    <row r="5668" spans="1:20" x14ac:dyDescent="0.2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</row>
    <row r="5669" spans="1:20" x14ac:dyDescent="0.2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</row>
    <row r="5670" spans="1:20" x14ac:dyDescent="0.2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</row>
    <row r="5671" spans="1:20" x14ac:dyDescent="0.2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</row>
    <row r="5672" spans="1:20" x14ac:dyDescent="0.2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</row>
    <row r="5673" spans="1:20" x14ac:dyDescent="0.2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</row>
    <row r="5674" spans="1:20" x14ac:dyDescent="0.2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</row>
    <row r="5675" spans="1:20" x14ac:dyDescent="0.2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</row>
    <row r="5676" spans="1:20" x14ac:dyDescent="0.2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</row>
    <row r="5677" spans="1:20" x14ac:dyDescent="0.2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</row>
    <row r="5678" spans="1:20" x14ac:dyDescent="0.2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</row>
    <row r="5679" spans="1:20" x14ac:dyDescent="0.2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</row>
    <row r="5680" spans="1:20" x14ac:dyDescent="0.2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</row>
    <row r="5681" spans="1:20" x14ac:dyDescent="0.2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</row>
    <row r="5682" spans="1:20" x14ac:dyDescent="0.2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</row>
    <row r="5683" spans="1:20" x14ac:dyDescent="0.2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</row>
    <row r="5684" spans="1:20" x14ac:dyDescent="0.2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</row>
    <row r="5685" spans="1:20" x14ac:dyDescent="0.2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</row>
    <row r="5686" spans="1:20" x14ac:dyDescent="0.2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</row>
    <row r="5687" spans="1:20" x14ac:dyDescent="0.2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</row>
    <row r="5688" spans="1:20" x14ac:dyDescent="0.2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</row>
    <row r="5689" spans="1:20" x14ac:dyDescent="0.2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</row>
    <row r="5690" spans="1:20" x14ac:dyDescent="0.2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</row>
    <row r="5691" spans="1:20" x14ac:dyDescent="0.2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</row>
    <row r="5692" spans="1:20" x14ac:dyDescent="0.2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</row>
    <row r="5693" spans="1:20" x14ac:dyDescent="0.2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</row>
    <row r="5694" spans="1:20" x14ac:dyDescent="0.2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</row>
    <row r="5695" spans="1:20" x14ac:dyDescent="0.2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</row>
    <row r="5696" spans="1:20" x14ac:dyDescent="0.2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</row>
    <row r="5697" spans="1:20" x14ac:dyDescent="0.2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</row>
    <row r="5698" spans="1:20" x14ac:dyDescent="0.2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</row>
    <row r="5699" spans="1:20" x14ac:dyDescent="0.2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</row>
    <row r="5700" spans="1:20" x14ac:dyDescent="0.2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</row>
    <row r="5701" spans="1:20" x14ac:dyDescent="0.2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</row>
    <row r="5702" spans="1:20" x14ac:dyDescent="0.2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</row>
    <row r="5703" spans="1:20" x14ac:dyDescent="0.2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</row>
    <row r="5704" spans="1:20" x14ac:dyDescent="0.2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</row>
    <row r="5705" spans="1:20" x14ac:dyDescent="0.2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</row>
    <row r="5706" spans="1:20" x14ac:dyDescent="0.2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</row>
    <row r="5707" spans="1:20" x14ac:dyDescent="0.2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</row>
    <row r="5708" spans="1:20" x14ac:dyDescent="0.2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</row>
    <row r="5709" spans="1:20" x14ac:dyDescent="0.2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</row>
    <row r="5710" spans="1:20" x14ac:dyDescent="0.2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</row>
    <row r="5711" spans="1:20" x14ac:dyDescent="0.2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</row>
    <row r="5712" spans="1:20" x14ac:dyDescent="0.2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</row>
    <row r="5713" spans="1:20" x14ac:dyDescent="0.2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</row>
    <row r="5714" spans="1:20" x14ac:dyDescent="0.2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</row>
    <row r="5715" spans="1:20" x14ac:dyDescent="0.2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</row>
    <row r="5716" spans="1:20" x14ac:dyDescent="0.2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</row>
    <row r="5717" spans="1:20" x14ac:dyDescent="0.2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</row>
    <row r="5718" spans="1:20" x14ac:dyDescent="0.2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</row>
    <row r="5719" spans="1:20" x14ac:dyDescent="0.2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</row>
    <row r="5720" spans="1:20" x14ac:dyDescent="0.2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</row>
    <row r="5721" spans="1:20" x14ac:dyDescent="0.2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</row>
    <row r="5722" spans="1:20" x14ac:dyDescent="0.2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</row>
    <row r="5723" spans="1:20" x14ac:dyDescent="0.2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</row>
    <row r="5724" spans="1:20" x14ac:dyDescent="0.2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</row>
    <row r="5725" spans="1:20" x14ac:dyDescent="0.2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</row>
    <row r="5726" spans="1:20" x14ac:dyDescent="0.2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</row>
    <row r="5727" spans="1:20" x14ac:dyDescent="0.2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</row>
    <row r="5728" spans="1:20" x14ac:dyDescent="0.2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</row>
    <row r="5729" spans="1:20" x14ac:dyDescent="0.2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</row>
    <row r="5730" spans="1:20" x14ac:dyDescent="0.2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</row>
    <row r="5731" spans="1:20" x14ac:dyDescent="0.2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</row>
    <row r="5732" spans="1:20" x14ac:dyDescent="0.2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</row>
    <row r="5733" spans="1:20" x14ac:dyDescent="0.2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</row>
    <row r="5734" spans="1:20" x14ac:dyDescent="0.2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</row>
    <row r="5735" spans="1:20" x14ac:dyDescent="0.2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</row>
    <row r="5736" spans="1:20" x14ac:dyDescent="0.2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</row>
    <row r="5737" spans="1:20" x14ac:dyDescent="0.2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</row>
    <row r="5738" spans="1:20" x14ac:dyDescent="0.2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</row>
    <row r="5739" spans="1:20" x14ac:dyDescent="0.2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</row>
    <row r="5740" spans="1:20" x14ac:dyDescent="0.2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</row>
    <row r="5741" spans="1:20" x14ac:dyDescent="0.2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</row>
    <row r="5742" spans="1:20" x14ac:dyDescent="0.2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</row>
    <row r="5743" spans="1:20" x14ac:dyDescent="0.2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</row>
    <row r="5744" spans="1:20" x14ac:dyDescent="0.2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</row>
    <row r="5745" spans="1:20" x14ac:dyDescent="0.2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</row>
    <row r="5746" spans="1:20" x14ac:dyDescent="0.2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</row>
    <row r="5747" spans="1:20" x14ac:dyDescent="0.2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</row>
    <row r="5748" spans="1:20" x14ac:dyDescent="0.2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</row>
    <row r="5749" spans="1:20" x14ac:dyDescent="0.2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</row>
    <row r="5750" spans="1:20" x14ac:dyDescent="0.2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</row>
    <row r="5751" spans="1:20" x14ac:dyDescent="0.2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</row>
    <row r="5752" spans="1:20" x14ac:dyDescent="0.2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</row>
    <row r="5753" spans="1:20" x14ac:dyDescent="0.2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</row>
    <row r="5754" spans="1:20" x14ac:dyDescent="0.2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</row>
    <row r="5755" spans="1:20" x14ac:dyDescent="0.2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</row>
    <row r="5756" spans="1:20" x14ac:dyDescent="0.2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</row>
    <row r="5757" spans="1:20" x14ac:dyDescent="0.2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</row>
    <row r="5758" spans="1:20" x14ac:dyDescent="0.2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</row>
    <row r="5759" spans="1:20" x14ac:dyDescent="0.2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</row>
    <row r="5760" spans="1:20" x14ac:dyDescent="0.2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</row>
    <row r="5761" spans="1:20" x14ac:dyDescent="0.2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</row>
    <row r="5762" spans="1:20" x14ac:dyDescent="0.2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</row>
    <row r="5763" spans="1:20" x14ac:dyDescent="0.2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</row>
    <row r="5764" spans="1:20" x14ac:dyDescent="0.2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</row>
    <row r="5765" spans="1:20" x14ac:dyDescent="0.2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</row>
    <row r="5766" spans="1:20" x14ac:dyDescent="0.2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</row>
    <row r="5767" spans="1:20" x14ac:dyDescent="0.2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</row>
    <row r="5768" spans="1:20" x14ac:dyDescent="0.2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</row>
    <row r="5769" spans="1:20" x14ac:dyDescent="0.2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</row>
    <row r="5770" spans="1:20" x14ac:dyDescent="0.2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</row>
    <row r="5771" spans="1:20" x14ac:dyDescent="0.2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</row>
    <row r="5772" spans="1:20" x14ac:dyDescent="0.2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</row>
    <row r="5773" spans="1:20" x14ac:dyDescent="0.2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</row>
    <row r="5774" spans="1:20" x14ac:dyDescent="0.2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</row>
    <row r="5775" spans="1:20" x14ac:dyDescent="0.2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</row>
    <row r="5776" spans="1:20" x14ac:dyDescent="0.2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</row>
    <row r="5777" spans="1:20" x14ac:dyDescent="0.2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</row>
    <row r="5778" spans="1:20" x14ac:dyDescent="0.2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</row>
    <row r="5779" spans="1:20" x14ac:dyDescent="0.2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</row>
    <row r="5780" spans="1:20" x14ac:dyDescent="0.2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</row>
    <row r="5781" spans="1:20" x14ac:dyDescent="0.2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</row>
    <row r="5782" spans="1:20" x14ac:dyDescent="0.2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</row>
    <row r="5783" spans="1:20" x14ac:dyDescent="0.2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</row>
    <row r="5784" spans="1:20" x14ac:dyDescent="0.2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</row>
    <row r="5785" spans="1:20" x14ac:dyDescent="0.2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</row>
    <row r="5786" spans="1:20" x14ac:dyDescent="0.2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</row>
    <row r="5787" spans="1:20" x14ac:dyDescent="0.2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</row>
    <row r="5788" spans="1:20" x14ac:dyDescent="0.2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</row>
    <row r="5789" spans="1:20" x14ac:dyDescent="0.2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</row>
    <row r="5790" spans="1:20" x14ac:dyDescent="0.2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</row>
    <row r="5791" spans="1:20" x14ac:dyDescent="0.2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</row>
    <row r="5792" spans="1:20" x14ac:dyDescent="0.2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</row>
    <row r="5793" spans="1:20" x14ac:dyDescent="0.2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</row>
    <row r="5794" spans="1:20" x14ac:dyDescent="0.2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</row>
    <row r="5795" spans="1:20" x14ac:dyDescent="0.2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</row>
    <row r="5796" spans="1:20" x14ac:dyDescent="0.2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</row>
    <row r="5797" spans="1:20" x14ac:dyDescent="0.2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</row>
    <row r="5798" spans="1:20" x14ac:dyDescent="0.2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</row>
    <row r="5799" spans="1:20" x14ac:dyDescent="0.2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</row>
    <row r="5800" spans="1:20" x14ac:dyDescent="0.2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</row>
    <row r="5801" spans="1:20" x14ac:dyDescent="0.2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</row>
    <row r="5802" spans="1:20" x14ac:dyDescent="0.2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</row>
    <row r="5803" spans="1:20" x14ac:dyDescent="0.2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</row>
    <row r="5804" spans="1:20" x14ac:dyDescent="0.2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</row>
    <row r="5805" spans="1:20" x14ac:dyDescent="0.2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</row>
    <row r="5806" spans="1:20" x14ac:dyDescent="0.2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</row>
    <row r="5807" spans="1:20" x14ac:dyDescent="0.2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</row>
    <row r="5808" spans="1:20" x14ac:dyDescent="0.2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</row>
    <row r="5809" spans="1:20" x14ac:dyDescent="0.2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</row>
    <row r="5810" spans="1:20" x14ac:dyDescent="0.2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</row>
    <row r="5811" spans="1:20" x14ac:dyDescent="0.2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</row>
    <row r="5812" spans="1:20" x14ac:dyDescent="0.2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</row>
    <row r="5813" spans="1:20" x14ac:dyDescent="0.2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</row>
    <row r="5814" spans="1:20" x14ac:dyDescent="0.2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</row>
    <row r="5815" spans="1:20" x14ac:dyDescent="0.2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</row>
    <row r="5816" spans="1:20" x14ac:dyDescent="0.2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</row>
    <row r="5817" spans="1:20" x14ac:dyDescent="0.2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</row>
    <row r="5818" spans="1:20" x14ac:dyDescent="0.2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</row>
    <row r="5819" spans="1:20" x14ac:dyDescent="0.2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</row>
    <row r="5820" spans="1:20" x14ac:dyDescent="0.2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</row>
    <row r="5821" spans="1:20" x14ac:dyDescent="0.2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</row>
    <row r="5822" spans="1:20" x14ac:dyDescent="0.2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</row>
    <row r="5823" spans="1:20" x14ac:dyDescent="0.2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</row>
    <row r="5824" spans="1:20" x14ac:dyDescent="0.2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</row>
    <row r="5825" spans="1:20" x14ac:dyDescent="0.2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</row>
    <row r="5826" spans="1:20" x14ac:dyDescent="0.2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</row>
    <row r="5827" spans="1:20" x14ac:dyDescent="0.2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</row>
    <row r="5828" spans="1:20" x14ac:dyDescent="0.2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</row>
    <row r="5829" spans="1:20" x14ac:dyDescent="0.2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</row>
    <row r="5830" spans="1:20" x14ac:dyDescent="0.2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</row>
    <row r="5831" spans="1:20" x14ac:dyDescent="0.2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</row>
    <row r="5832" spans="1:20" x14ac:dyDescent="0.2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</row>
    <row r="5833" spans="1:20" x14ac:dyDescent="0.2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</row>
    <row r="5834" spans="1:20" x14ac:dyDescent="0.2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</row>
    <row r="5835" spans="1:20" x14ac:dyDescent="0.2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</row>
    <row r="5836" spans="1:20" x14ac:dyDescent="0.2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</row>
    <row r="5837" spans="1:20" x14ac:dyDescent="0.2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</row>
    <row r="5838" spans="1:20" x14ac:dyDescent="0.2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</row>
    <row r="5839" spans="1:20" x14ac:dyDescent="0.2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</row>
    <row r="5840" spans="1:20" x14ac:dyDescent="0.2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</row>
    <row r="5841" spans="1:20" x14ac:dyDescent="0.2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</row>
    <row r="5842" spans="1:20" x14ac:dyDescent="0.2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</row>
    <row r="5843" spans="1:20" x14ac:dyDescent="0.2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</row>
    <row r="5844" spans="1:20" x14ac:dyDescent="0.2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</row>
    <row r="5845" spans="1:20" x14ac:dyDescent="0.2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</row>
    <row r="5846" spans="1:20" x14ac:dyDescent="0.2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</row>
    <row r="5847" spans="1:20" x14ac:dyDescent="0.2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</row>
    <row r="5848" spans="1:20" x14ac:dyDescent="0.2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</row>
    <row r="5849" spans="1:20" x14ac:dyDescent="0.2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</row>
    <row r="5850" spans="1:20" x14ac:dyDescent="0.2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</row>
    <row r="5851" spans="1:20" x14ac:dyDescent="0.2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</row>
    <row r="5852" spans="1:20" x14ac:dyDescent="0.2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</row>
    <row r="5853" spans="1:20" x14ac:dyDescent="0.2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</row>
    <row r="5854" spans="1:20" x14ac:dyDescent="0.2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</row>
    <row r="5855" spans="1:20" x14ac:dyDescent="0.2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</row>
    <row r="5856" spans="1:20" x14ac:dyDescent="0.2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</row>
    <row r="5857" spans="1:20" x14ac:dyDescent="0.2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</row>
    <row r="5858" spans="1:20" x14ac:dyDescent="0.2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</row>
    <row r="5859" spans="1:20" x14ac:dyDescent="0.2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</row>
    <row r="5860" spans="1:20" x14ac:dyDescent="0.2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</row>
    <row r="5861" spans="1:20" x14ac:dyDescent="0.2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</row>
    <row r="5862" spans="1:20" x14ac:dyDescent="0.2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</row>
    <row r="5863" spans="1:20" x14ac:dyDescent="0.2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</row>
    <row r="5864" spans="1:20" x14ac:dyDescent="0.2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</row>
    <row r="5865" spans="1:20" x14ac:dyDescent="0.2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</row>
    <row r="5866" spans="1:20" x14ac:dyDescent="0.2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</row>
    <row r="5867" spans="1:20" x14ac:dyDescent="0.2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</row>
    <row r="5868" spans="1:20" x14ac:dyDescent="0.2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</row>
    <row r="5869" spans="1:20" x14ac:dyDescent="0.2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</row>
    <row r="5870" spans="1:20" x14ac:dyDescent="0.2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</row>
    <row r="5871" spans="1:20" x14ac:dyDescent="0.2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</row>
    <row r="5872" spans="1:20" x14ac:dyDescent="0.2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</row>
    <row r="5873" spans="1:20" x14ac:dyDescent="0.2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</row>
    <row r="5874" spans="1:20" x14ac:dyDescent="0.2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</row>
    <row r="5875" spans="1:20" x14ac:dyDescent="0.2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</row>
    <row r="5876" spans="1:20" x14ac:dyDescent="0.2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</row>
    <row r="5877" spans="1:20" x14ac:dyDescent="0.2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</row>
    <row r="5878" spans="1:20" x14ac:dyDescent="0.2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</row>
    <row r="5879" spans="1:20" x14ac:dyDescent="0.2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</row>
    <row r="5880" spans="1:20" x14ac:dyDescent="0.2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</row>
    <row r="5881" spans="1:20" x14ac:dyDescent="0.2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</row>
    <row r="5882" spans="1:20" x14ac:dyDescent="0.2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</row>
    <row r="5883" spans="1:20" x14ac:dyDescent="0.2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</row>
    <row r="5884" spans="1:20" x14ac:dyDescent="0.2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</row>
    <row r="5885" spans="1:20" x14ac:dyDescent="0.2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</row>
    <row r="5886" spans="1:20" x14ac:dyDescent="0.2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</row>
    <row r="5887" spans="1:20" x14ac:dyDescent="0.2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</row>
    <row r="5888" spans="1:20" x14ac:dyDescent="0.2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</row>
    <row r="5889" spans="1:20" x14ac:dyDescent="0.2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</row>
    <row r="5890" spans="1:20" x14ac:dyDescent="0.2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</row>
    <row r="5891" spans="1:20" x14ac:dyDescent="0.2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</row>
    <row r="5892" spans="1:20" x14ac:dyDescent="0.2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</row>
    <row r="5893" spans="1:20" x14ac:dyDescent="0.2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</row>
    <row r="5894" spans="1:20" x14ac:dyDescent="0.2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</row>
    <row r="5895" spans="1:20" x14ac:dyDescent="0.2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</row>
    <row r="5896" spans="1:20" x14ac:dyDescent="0.2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</row>
    <row r="5897" spans="1:20" x14ac:dyDescent="0.2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</row>
    <row r="5898" spans="1:20" x14ac:dyDescent="0.2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</row>
    <row r="5899" spans="1:20" x14ac:dyDescent="0.2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</row>
    <row r="5900" spans="1:20" x14ac:dyDescent="0.2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</row>
    <row r="5901" spans="1:20" x14ac:dyDescent="0.2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</row>
    <row r="5902" spans="1:20" x14ac:dyDescent="0.2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</row>
    <row r="5903" spans="1:20" x14ac:dyDescent="0.2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</row>
    <row r="5904" spans="1:20" x14ac:dyDescent="0.2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</row>
    <row r="5905" spans="1:20" x14ac:dyDescent="0.2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</row>
    <row r="5906" spans="1:20" x14ac:dyDescent="0.2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</row>
    <row r="5907" spans="1:20" x14ac:dyDescent="0.2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</row>
    <row r="5908" spans="1:20" x14ac:dyDescent="0.2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</row>
    <row r="5909" spans="1:20" x14ac:dyDescent="0.2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</row>
    <row r="5910" spans="1:20" x14ac:dyDescent="0.2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</row>
    <row r="5911" spans="1:20" x14ac:dyDescent="0.2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</row>
    <row r="5912" spans="1:20" x14ac:dyDescent="0.2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</row>
    <row r="5913" spans="1:20" x14ac:dyDescent="0.2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</row>
    <row r="5914" spans="1:20" x14ac:dyDescent="0.2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</row>
    <row r="5915" spans="1:20" x14ac:dyDescent="0.2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</row>
    <row r="5916" spans="1:20" x14ac:dyDescent="0.2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</row>
    <row r="5917" spans="1:20" x14ac:dyDescent="0.2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</row>
    <row r="5918" spans="1:20" x14ac:dyDescent="0.2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</row>
    <row r="5919" spans="1:20" x14ac:dyDescent="0.2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</row>
    <row r="5920" spans="1:20" x14ac:dyDescent="0.2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</row>
    <row r="5921" spans="1:20" x14ac:dyDescent="0.2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</row>
    <row r="5922" spans="1:20" x14ac:dyDescent="0.2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</row>
    <row r="5923" spans="1:20" x14ac:dyDescent="0.2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</row>
    <row r="5924" spans="1:20" x14ac:dyDescent="0.2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</row>
    <row r="5925" spans="1:20" x14ac:dyDescent="0.2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</row>
    <row r="5926" spans="1:20" x14ac:dyDescent="0.2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</row>
    <row r="5927" spans="1:20" x14ac:dyDescent="0.2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</row>
    <row r="5928" spans="1:20" x14ac:dyDescent="0.2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</row>
    <row r="5929" spans="1:20" x14ac:dyDescent="0.2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</row>
    <row r="5930" spans="1:20" x14ac:dyDescent="0.2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</row>
    <row r="5931" spans="1:20" x14ac:dyDescent="0.2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</row>
    <row r="5932" spans="1:20" x14ac:dyDescent="0.2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</row>
    <row r="5933" spans="1:20" x14ac:dyDescent="0.2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</row>
    <row r="5934" spans="1:20" x14ac:dyDescent="0.2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</row>
    <row r="5935" spans="1:20" x14ac:dyDescent="0.2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</row>
    <row r="5936" spans="1:20" x14ac:dyDescent="0.2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</row>
    <row r="5937" spans="1:20" x14ac:dyDescent="0.2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</row>
    <row r="5938" spans="1:20" x14ac:dyDescent="0.2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</row>
    <row r="5939" spans="1:20" x14ac:dyDescent="0.2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</row>
    <row r="5940" spans="1:20" x14ac:dyDescent="0.2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</row>
    <row r="5941" spans="1:20" x14ac:dyDescent="0.2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</row>
    <row r="5942" spans="1:20" x14ac:dyDescent="0.2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</row>
    <row r="5943" spans="1:20" x14ac:dyDescent="0.2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</row>
    <row r="5944" spans="1:20" x14ac:dyDescent="0.2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</row>
    <row r="5945" spans="1:20" x14ac:dyDescent="0.2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</row>
    <row r="5946" spans="1:20" x14ac:dyDescent="0.2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</row>
    <row r="5947" spans="1:20" x14ac:dyDescent="0.2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</row>
    <row r="5948" spans="1:20" x14ac:dyDescent="0.2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</row>
    <row r="5949" spans="1:20" x14ac:dyDescent="0.2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</row>
    <row r="5950" spans="1:20" x14ac:dyDescent="0.2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</row>
    <row r="5951" spans="1:20" x14ac:dyDescent="0.2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</row>
    <row r="5952" spans="1:20" x14ac:dyDescent="0.2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</row>
    <row r="5953" spans="1:20" x14ac:dyDescent="0.2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</row>
    <row r="5954" spans="1:20" x14ac:dyDescent="0.2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</row>
    <row r="5955" spans="1:20" x14ac:dyDescent="0.2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</row>
    <row r="5956" spans="1:20" x14ac:dyDescent="0.2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</row>
    <row r="5957" spans="1:20" x14ac:dyDescent="0.2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</row>
    <row r="5958" spans="1:20" x14ac:dyDescent="0.2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</row>
    <row r="5959" spans="1:20" x14ac:dyDescent="0.2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</row>
    <row r="5960" spans="1:20" x14ac:dyDescent="0.2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</row>
    <row r="5961" spans="1:20" x14ac:dyDescent="0.2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</row>
    <row r="5962" spans="1:20" x14ac:dyDescent="0.2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</row>
    <row r="5963" spans="1:20" x14ac:dyDescent="0.2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</row>
    <row r="5964" spans="1:20" x14ac:dyDescent="0.2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</row>
    <row r="5965" spans="1:20" x14ac:dyDescent="0.2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</row>
    <row r="5966" spans="1:20" x14ac:dyDescent="0.2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</row>
    <row r="5967" spans="1:20" x14ac:dyDescent="0.2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</row>
    <row r="5968" spans="1:20" x14ac:dyDescent="0.2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</row>
    <row r="5969" spans="1:20" x14ac:dyDescent="0.2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</row>
    <row r="5970" spans="1:20" x14ac:dyDescent="0.2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</row>
    <row r="5971" spans="1:20" x14ac:dyDescent="0.2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</row>
    <row r="5972" spans="1:20" x14ac:dyDescent="0.2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</row>
    <row r="5973" spans="1:20" x14ac:dyDescent="0.2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</row>
    <row r="5974" spans="1:20" x14ac:dyDescent="0.2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</row>
    <row r="5975" spans="1:20" x14ac:dyDescent="0.2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</row>
    <row r="5976" spans="1:20" x14ac:dyDescent="0.2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</row>
    <row r="5977" spans="1:20" x14ac:dyDescent="0.2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</row>
    <row r="5978" spans="1:20" x14ac:dyDescent="0.2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</row>
    <row r="5979" spans="1:20" x14ac:dyDescent="0.2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</row>
    <row r="5980" spans="1:20" x14ac:dyDescent="0.2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</row>
    <row r="5981" spans="1:20" x14ac:dyDescent="0.2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</row>
    <row r="5982" spans="1:20" x14ac:dyDescent="0.2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</row>
    <row r="5983" spans="1:20" x14ac:dyDescent="0.2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</row>
    <row r="5984" spans="1:20" x14ac:dyDescent="0.2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</row>
    <row r="5985" spans="1:20" x14ac:dyDescent="0.2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</row>
    <row r="5986" spans="1:20" x14ac:dyDescent="0.2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</row>
    <row r="5987" spans="1:20" x14ac:dyDescent="0.2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</row>
    <row r="5988" spans="1:20" x14ac:dyDescent="0.2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</row>
    <row r="5989" spans="1:20" x14ac:dyDescent="0.2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</row>
    <row r="5990" spans="1:20" x14ac:dyDescent="0.2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</row>
    <row r="5991" spans="1:20" x14ac:dyDescent="0.2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</row>
    <row r="5992" spans="1:20" x14ac:dyDescent="0.2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</row>
    <row r="5993" spans="1:20" x14ac:dyDescent="0.2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</row>
    <row r="5994" spans="1:20" x14ac:dyDescent="0.2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</row>
    <row r="5995" spans="1:20" x14ac:dyDescent="0.2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</row>
    <row r="5996" spans="1:20" x14ac:dyDescent="0.2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</row>
    <row r="5997" spans="1:20" x14ac:dyDescent="0.2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</row>
    <row r="5998" spans="1:20" x14ac:dyDescent="0.2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</row>
    <row r="5999" spans="1:20" x14ac:dyDescent="0.2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</row>
    <row r="6000" spans="1:20" x14ac:dyDescent="0.2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</row>
    <row r="6001" spans="1:20" x14ac:dyDescent="0.2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</row>
    <row r="6002" spans="1:20" x14ac:dyDescent="0.2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</row>
    <row r="6003" spans="1:20" x14ac:dyDescent="0.2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</row>
    <row r="6004" spans="1:20" x14ac:dyDescent="0.2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</row>
    <row r="6005" spans="1:20" x14ac:dyDescent="0.2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</row>
    <row r="6006" spans="1:20" x14ac:dyDescent="0.2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</row>
    <row r="6007" spans="1:20" x14ac:dyDescent="0.2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</row>
    <row r="6008" spans="1:20" x14ac:dyDescent="0.2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</row>
    <row r="6009" spans="1:20" x14ac:dyDescent="0.2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</row>
    <row r="6010" spans="1:20" x14ac:dyDescent="0.2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</row>
    <row r="6011" spans="1:20" x14ac:dyDescent="0.2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</row>
    <row r="6012" spans="1:20" x14ac:dyDescent="0.2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</row>
    <row r="6013" spans="1:20" x14ac:dyDescent="0.2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</row>
    <row r="6014" spans="1:20" x14ac:dyDescent="0.2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</row>
    <row r="6015" spans="1:20" x14ac:dyDescent="0.2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</row>
    <row r="6016" spans="1:20" x14ac:dyDescent="0.2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</row>
    <row r="6017" spans="1:20" x14ac:dyDescent="0.2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</row>
    <row r="6018" spans="1:20" x14ac:dyDescent="0.2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</row>
    <row r="6019" spans="1:20" x14ac:dyDescent="0.2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</row>
    <row r="6020" spans="1:20" x14ac:dyDescent="0.2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</row>
    <row r="6021" spans="1:20" x14ac:dyDescent="0.2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</row>
    <row r="6022" spans="1:20" x14ac:dyDescent="0.2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</row>
    <row r="6023" spans="1:20" x14ac:dyDescent="0.2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</row>
    <row r="6024" spans="1:20" x14ac:dyDescent="0.2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</row>
    <row r="6025" spans="1:20" x14ac:dyDescent="0.2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</row>
    <row r="6026" spans="1:20" x14ac:dyDescent="0.2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</row>
    <row r="6027" spans="1:20" x14ac:dyDescent="0.2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</row>
    <row r="6028" spans="1:20" x14ac:dyDescent="0.2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</row>
    <row r="6029" spans="1:20" x14ac:dyDescent="0.2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</row>
    <row r="6030" spans="1:20" x14ac:dyDescent="0.2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</row>
    <row r="6031" spans="1:20" x14ac:dyDescent="0.2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</row>
    <row r="6032" spans="1:20" x14ac:dyDescent="0.2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</row>
    <row r="6033" spans="1:20" x14ac:dyDescent="0.2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</row>
    <row r="6034" spans="1:20" x14ac:dyDescent="0.2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</row>
    <row r="6035" spans="1:20" x14ac:dyDescent="0.2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</row>
    <row r="6036" spans="1:20" x14ac:dyDescent="0.2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</row>
    <row r="6037" spans="1:20" x14ac:dyDescent="0.2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</row>
    <row r="6038" spans="1:20" x14ac:dyDescent="0.2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</row>
    <row r="6039" spans="1:20" x14ac:dyDescent="0.2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</row>
    <row r="6040" spans="1:20" x14ac:dyDescent="0.2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</row>
    <row r="6041" spans="1:20" x14ac:dyDescent="0.2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</row>
    <row r="6042" spans="1:20" x14ac:dyDescent="0.2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</row>
    <row r="6043" spans="1:20" x14ac:dyDescent="0.2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</row>
    <row r="6044" spans="1:20" x14ac:dyDescent="0.2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</row>
    <row r="6045" spans="1:20" x14ac:dyDescent="0.2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</row>
    <row r="6046" spans="1:20" x14ac:dyDescent="0.2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</row>
    <row r="6047" spans="1:20" x14ac:dyDescent="0.2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</row>
    <row r="6048" spans="1:20" x14ac:dyDescent="0.2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</row>
    <row r="6049" spans="1:20" x14ac:dyDescent="0.2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</row>
    <row r="6050" spans="1:20" x14ac:dyDescent="0.2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</row>
    <row r="6051" spans="1:20" x14ac:dyDescent="0.2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</row>
    <row r="6052" spans="1:20" x14ac:dyDescent="0.2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</row>
    <row r="6053" spans="1:20" x14ac:dyDescent="0.2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</row>
    <row r="6054" spans="1:20" x14ac:dyDescent="0.2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</row>
    <row r="6055" spans="1:20" x14ac:dyDescent="0.2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</row>
    <row r="6056" spans="1:20" x14ac:dyDescent="0.2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</row>
    <row r="6057" spans="1:20" x14ac:dyDescent="0.2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</row>
    <row r="6058" spans="1:20" x14ac:dyDescent="0.2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</row>
    <row r="6059" spans="1:20" x14ac:dyDescent="0.2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</row>
    <row r="6060" spans="1:20" x14ac:dyDescent="0.2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</row>
    <row r="6061" spans="1:20" x14ac:dyDescent="0.2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</row>
    <row r="6062" spans="1:20" x14ac:dyDescent="0.2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</row>
    <row r="6063" spans="1:20" x14ac:dyDescent="0.2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</row>
    <row r="6064" spans="1:20" x14ac:dyDescent="0.2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</row>
    <row r="6065" spans="1:20" x14ac:dyDescent="0.2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</row>
    <row r="6066" spans="1:20" x14ac:dyDescent="0.2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</row>
    <row r="6067" spans="1:20" x14ac:dyDescent="0.2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</row>
    <row r="6068" spans="1:20" x14ac:dyDescent="0.2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</row>
    <row r="6069" spans="1:20" x14ac:dyDescent="0.2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</row>
    <row r="6070" spans="1:20" x14ac:dyDescent="0.2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</row>
    <row r="6071" spans="1:20" x14ac:dyDescent="0.2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</row>
    <row r="6072" spans="1:20" x14ac:dyDescent="0.2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</row>
    <row r="6073" spans="1:20" x14ac:dyDescent="0.2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</row>
    <row r="6074" spans="1:20" x14ac:dyDescent="0.2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</row>
    <row r="6075" spans="1:20" x14ac:dyDescent="0.2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</row>
    <row r="6076" spans="1:20" x14ac:dyDescent="0.2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</row>
    <row r="6077" spans="1:20" x14ac:dyDescent="0.2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</row>
    <row r="6078" spans="1:20" x14ac:dyDescent="0.2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</row>
    <row r="6079" spans="1:20" x14ac:dyDescent="0.2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</row>
    <row r="6080" spans="1:20" x14ac:dyDescent="0.2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</row>
    <row r="6081" spans="1:20" x14ac:dyDescent="0.2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</row>
    <row r="6082" spans="1:20" x14ac:dyDescent="0.2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</row>
    <row r="6083" spans="1:20" x14ac:dyDescent="0.2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</row>
    <row r="6084" spans="1:20" x14ac:dyDescent="0.2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</row>
    <row r="6085" spans="1:20" x14ac:dyDescent="0.2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</row>
    <row r="6086" spans="1:20" x14ac:dyDescent="0.2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</row>
    <row r="6087" spans="1:20" x14ac:dyDescent="0.2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</row>
    <row r="6088" spans="1:20" x14ac:dyDescent="0.2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</row>
    <row r="6089" spans="1:20" x14ac:dyDescent="0.2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</row>
    <row r="6090" spans="1:20" x14ac:dyDescent="0.2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</row>
    <row r="6091" spans="1:20" x14ac:dyDescent="0.2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</row>
    <row r="6092" spans="1:20" x14ac:dyDescent="0.2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</row>
    <row r="6093" spans="1:20" x14ac:dyDescent="0.2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</row>
    <row r="6094" spans="1:20" x14ac:dyDescent="0.2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</row>
    <row r="6095" spans="1:20" x14ac:dyDescent="0.2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</row>
    <row r="6096" spans="1:20" x14ac:dyDescent="0.2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</row>
    <row r="6097" spans="1:20" x14ac:dyDescent="0.2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</row>
    <row r="6098" spans="1:20" x14ac:dyDescent="0.2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</row>
    <row r="6099" spans="1:20" x14ac:dyDescent="0.2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</row>
    <row r="6100" spans="1:20" x14ac:dyDescent="0.2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</row>
    <row r="6101" spans="1:20" x14ac:dyDescent="0.2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</row>
    <row r="6102" spans="1:20" x14ac:dyDescent="0.2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</row>
    <row r="6103" spans="1:20" x14ac:dyDescent="0.2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</row>
    <row r="6104" spans="1:20" x14ac:dyDescent="0.2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</row>
    <row r="6105" spans="1:20" x14ac:dyDescent="0.2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</row>
    <row r="6106" spans="1:20" x14ac:dyDescent="0.2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</row>
    <row r="6107" spans="1:20" x14ac:dyDescent="0.2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</row>
    <row r="6108" spans="1:20" x14ac:dyDescent="0.2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</row>
    <row r="6109" spans="1:20" x14ac:dyDescent="0.2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</row>
    <row r="6110" spans="1:20" x14ac:dyDescent="0.2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</row>
    <row r="6111" spans="1:20" x14ac:dyDescent="0.2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</row>
    <row r="6112" spans="1:20" x14ac:dyDescent="0.2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</row>
    <row r="6113" spans="1:20" x14ac:dyDescent="0.2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</row>
    <row r="6114" spans="1:20" x14ac:dyDescent="0.2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</row>
    <row r="6115" spans="1:20" x14ac:dyDescent="0.2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</row>
    <row r="6116" spans="1:20" x14ac:dyDescent="0.2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</row>
    <row r="6117" spans="1:20" x14ac:dyDescent="0.2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</row>
    <row r="6118" spans="1:20" x14ac:dyDescent="0.2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</row>
    <row r="6119" spans="1:20" x14ac:dyDescent="0.2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</row>
    <row r="6120" spans="1:20" x14ac:dyDescent="0.2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</row>
    <row r="6121" spans="1:20" x14ac:dyDescent="0.2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</row>
    <row r="6122" spans="1:20" x14ac:dyDescent="0.2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</row>
    <row r="6123" spans="1:20" x14ac:dyDescent="0.2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</row>
    <row r="6124" spans="1:20" x14ac:dyDescent="0.2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</row>
    <row r="6125" spans="1:20" x14ac:dyDescent="0.2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</row>
    <row r="6126" spans="1:20" x14ac:dyDescent="0.2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</row>
    <row r="6127" spans="1:20" x14ac:dyDescent="0.2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</row>
    <row r="6128" spans="1:20" x14ac:dyDescent="0.2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</row>
    <row r="6129" spans="1:20" x14ac:dyDescent="0.2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</row>
    <row r="6130" spans="1:20" x14ac:dyDescent="0.2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</row>
    <row r="6131" spans="1:20" x14ac:dyDescent="0.2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</row>
    <row r="6132" spans="1:20" x14ac:dyDescent="0.2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</row>
    <row r="6133" spans="1:20" x14ac:dyDescent="0.2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</row>
    <row r="6134" spans="1:20" x14ac:dyDescent="0.2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</row>
    <row r="6135" spans="1:20" x14ac:dyDescent="0.2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</row>
    <row r="6136" spans="1:20" x14ac:dyDescent="0.2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</row>
    <row r="6137" spans="1:20" x14ac:dyDescent="0.2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</row>
    <row r="6138" spans="1:20" x14ac:dyDescent="0.2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</row>
    <row r="6139" spans="1:20" x14ac:dyDescent="0.2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</row>
    <row r="6140" spans="1:20" x14ac:dyDescent="0.2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</row>
    <row r="6141" spans="1:20" x14ac:dyDescent="0.2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</row>
    <row r="6142" spans="1:20" x14ac:dyDescent="0.2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</row>
    <row r="6143" spans="1:20" x14ac:dyDescent="0.2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</row>
    <row r="6144" spans="1:20" x14ac:dyDescent="0.2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</row>
    <row r="6145" spans="1:20" x14ac:dyDescent="0.2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</row>
    <row r="6146" spans="1:20" x14ac:dyDescent="0.2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</row>
    <row r="6147" spans="1:20" x14ac:dyDescent="0.2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</row>
    <row r="6148" spans="1:20" x14ac:dyDescent="0.2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</row>
    <row r="6149" spans="1:20" x14ac:dyDescent="0.2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</row>
    <row r="6150" spans="1:20" x14ac:dyDescent="0.2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</row>
    <row r="6151" spans="1:20" x14ac:dyDescent="0.2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</row>
    <row r="6152" spans="1:20" x14ac:dyDescent="0.2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</row>
    <row r="6153" spans="1:20" x14ac:dyDescent="0.2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</row>
    <row r="6154" spans="1:20" x14ac:dyDescent="0.2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</row>
    <row r="6155" spans="1:20" x14ac:dyDescent="0.2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</row>
    <row r="6156" spans="1:20" x14ac:dyDescent="0.2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</row>
    <row r="6157" spans="1:20" x14ac:dyDescent="0.2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</row>
    <row r="6158" spans="1:20" x14ac:dyDescent="0.2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</row>
    <row r="6159" spans="1:20" x14ac:dyDescent="0.2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</row>
    <row r="6160" spans="1:20" x14ac:dyDescent="0.2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</row>
    <row r="6161" spans="1:20" x14ac:dyDescent="0.2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</row>
    <row r="6162" spans="1:20" x14ac:dyDescent="0.2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</row>
    <row r="6163" spans="1:20" x14ac:dyDescent="0.2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</row>
    <row r="6164" spans="1:20" x14ac:dyDescent="0.2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</row>
    <row r="6165" spans="1:20" x14ac:dyDescent="0.2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</row>
    <row r="6166" spans="1:20" x14ac:dyDescent="0.2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</row>
    <row r="6167" spans="1:20" x14ac:dyDescent="0.2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</row>
    <row r="6168" spans="1:20" x14ac:dyDescent="0.2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</row>
    <row r="6169" spans="1:20" x14ac:dyDescent="0.2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</row>
    <row r="6170" spans="1:20" x14ac:dyDescent="0.2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</row>
    <row r="6171" spans="1:20" x14ac:dyDescent="0.2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</row>
    <row r="6172" spans="1:20" x14ac:dyDescent="0.2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</row>
    <row r="6173" spans="1:20" x14ac:dyDescent="0.2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</row>
    <row r="6174" spans="1:20" x14ac:dyDescent="0.2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</row>
    <row r="6175" spans="1:20" x14ac:dyDescent="0.2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</row>
    <row r="6176" spans="1:20" x14ac:dyDescent="0.2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</row>
    <row r="6177" spans="1:20" x14ac:dyDescent="0.2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</row>
    <row r="6178" spans="1:20" x14ac:dyDescent="0.2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</row>
    <row r="6179" spans="1:20" x14ac:dyDescent="0.2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</row>
    <row r="6180" spans="1:20" x14ac:dyDescent="0.2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</row>
    <row r="6181" spans="1:20" x14ac:dyDescent="0.2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</row>
    <row r="6182" spans="1:20" x14ac:dyDescent="0.2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</row>
    <row r="6183" spans="1:20" x14ac:dyDescent="0.2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</row>
    <row r="6184" spans="1:20" x14ac:dyDescent="0.2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</row>
    <row r="6185" spans="1:20" x14ac:dyDescent="0.2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</row>
    <row r="6186" spans="1:20" x14ac:dyDescent="0.2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</row>
    <row r="6187" spans="1:20" x14ac:dyDescent="0.2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</row>
    <row r="6188" spans="1:20" x14ac:dyDescent="0.2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</row>
    <row r="6189" spans="1:20" x14ac:dyDescent="0.2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</row>
    <row r="6190" spans="1:20" x14ac:dyDescent="0.2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</row>
    <row r="6191" spans="1:20" x14ac:dyDescent="0.2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</row>
    <row r="6192" spans="1:20" x14ac:dyDescent="0.2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</row>
    <row r="6193" spans="1:20" x14ac:dyDescent="0.2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</row>
    <row r="6194" spans="1:20" x14ac:dyDescent="0.2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</row>
    <row r="6195" spans="1:20" x14ac:dyDescent="0.2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</row>
    <row r="6196" spans="1:20" x14ac:dyDescent="0.2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</row>
    <row r="6197" spans="1:20" x14ac:dyDescent="0.2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</row>
    <row r="6198" spans="1:20" x14ac:dyDescent="0.2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</row>
    <row r="6199" spans="1:20" x14ac:dyDescent="0.2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</row>
    <row r="6200" spans="1:20" x14ac:dyDescent="0.2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</row>
    <row r="6201" spans="1:20" x14ac:dyDescent="0.2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</row>
    <row r="6202" spans="1:20" x14ac:dyDescent="0.2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</row>
    <row r="6203" spans="1:20" x14ac:dyDescent="0.2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</row>
    <row r="6204" spans="1:20" x14ac:dyDescent="0.2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</row>
    <row r="6205" spans="1:20" x14ac:dyDescent="0.2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</row>
    <row r="6206" spans="1:20" x14ac:dyDescent="0.2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</row>
    <row r="6207" spans="1:20" x14ac:dyDescent="0.2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</row>
    <row r="6208" spans="1:20" x14ac:dyDescent="0.2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</row>
    <row r="6209" spans="1:20" x14ac:dyDescent="0.2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</row>
    <row r="6210" spans="1:20" x14ac:dyDescent="0.2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</row>
    <row r="6211" spans="1:20" x14ac:dyDescent="0.2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</row>
    <row r="6212" spans="1:20" x14ac:dyDescent="0.2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</row>
    <row r="6213" spans="1:20" x14ac:dyDescent="0.2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</row>
    <row r="6214" spans="1:20" x14ac:dyDescent="0.2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</row>
    <row r="6215" spans="1:20" x14ac:dyDescent="0.2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</row>
    <row r="6216" spans="1:20" x14ac:dyDescent="0.2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</row>
    <row r="6217" spans="1:20" x14ac:dyDescent="0.2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</row>
    <row r="6218" spans="1:20" x14ac:dyDescent="0.2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</row>
    <row r="6219" spans="1:20" x14ac:dyDescent="0.2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</row>
    <row r="6220" spans="1:20" x14ac:dyDescent="0.2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</row>
    <row r="6221" spans="1:20" x14ac:dyDescent="0.2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</row>
    <row r="6222" spans="1:20" x14ac:dyDescent="0.2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</row>
    <row r="6223" spans="1:20" x14ac:dyDescent="0.2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</row>
    <row r="6224" spans="1:20" x14ac:dyDescent="0.2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</row>
    <row r="6225" spans="1:20" x14ac:dyDescent="0.2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</row>
    <row r="6226" spans="1:20" x14ac:dyDescent="0.2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</row>
    <row r="6227" spans="1:20" x14ac:dyDescent="0.2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</row>
    <row r="6228" spans="1:20" x14ac:dyDescent="0.2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</row>
    <row r="6229" spans="1:20" x14ac:dyDescent="0.2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</row>
    <row r="6230" spans="1:20" x14ac:dyDescent="0.2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</row>
    <row r="6231" spans="1:20" x14ac:dyDescent="0.2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</row>
    <row r="6232" spans="1:20" x14ac:dyDescent="0.2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</row>
    <row r="6233" spans="1:20" x14ac:dyDescent="0.2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</row>
    <row r="6234" spans="1:20" x14ac:dyDescent="0.2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</row>
    <row r="6235" spans="1:20" x14ac:dyDescent="0.2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</row>
    <row r="6236" spans="1:20" x14ac:dyDescent="0.2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</row>
    <row r="6237" spans="1:20" x14ac:dyDescent="0.2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</row>
    <row r="6238" spans="1:20" x14ac:dyDescent="0.2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</row>
    <row r="6239" spans="1:20" x14ac:dyDescent="0.2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</row>
    <row r="6240" spans="1:20" x14ac:dyDescent="0.2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</row>
    <row r="6241" spans="1:20" x14ac:dyDescent="0.2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</row>
    <row r="6242" spans="1:20" x14ac:dyDescent="0.2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</row>
    <row r="6243" spans="1:20" x14ac:dyDescent="0.2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</row>
    <row r="6244" spans="1:20" x14ac:dyDescent="0.2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</row>
    <row r="6245" spans="1:20" x14ac:dyDescent="0.2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</row>
    <row r="6246" spans="1:20" x14ac:dyDescent="0.2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</row>
    <row r="6247" spans="1:20" x14ac:dyDescent="0.2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</row>
    <row r="6248" spans="1:20" x14ac:dyDescent="0.2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</row>
    <row r="6249" spans="1:20" x14ac:dyDescent="0.2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</row>
    <row r="6250" spans="1:20" x14ac:dyDescent="0.2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</row>
    <row r="6251" spans="1:20" x14ac:dyDescent="0.2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</row>
    <row r="6252" spans="1:20" x14ac:dyDescent="0.2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</row>
    <row r="6253" spans="1:20" x14ac:dyDescent="0.2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</row>
    <row r="6254" spans="1:20" x14ac:dyDescent="0.2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</row>
    <row r="6255" spans="1:20" x14ac:dyDescent="0.2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</row>
    <row r="6256" spans="1:20" x14ac:dyDescent="0.2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</row>
    <row r="6257" spans="1:20" x14ac:dyDescent="0.2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</row>
    <row r="6258" spans="1:20" x14ac:dyDescent="0.2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</row>
    <row r="6259" spans="1:20" x14ac:dyDescent="0.2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</row>
    <row r="6260" spans="1:20" x14ac:dyDescent="0.2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</row>
    <row r="6261" spans="1:20" x14ac:dyDescent="0.2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</row>
    <row r="6262" spans="1:20" x14ac:dyDescent="0.2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</row>
    <row r="6263" spans="1:20" x14ac:dyDescent="0.2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</row>
    <row r="6264" spans="1:20" x14ac:dyDescent="0.2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</row>
    <row r="6265" spans="1:20" x14ac:dyDescent="0.2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</row>
    <row r="6266" spans="1:20" x14ac:dyDescent="0.2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</row>
    <row r="6267" spans="1:20" x14ac:dyDescent="0.2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</row>
    <row r="6268" spans="1:20" x14ac:dyDescent="0.2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</row>
    <row r="6269" spans="1:20" x14ac:dyDescent="0.2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</row>
    <row r="6270" spans="1:20" x14ac:dyDescent="0.2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</row>
    <row r="6271" spans="1:20" x14ac:dyDescent="0.2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</row>
    <row r="6272" spans="1:20" x14ac:dyDescent="0.2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</row>
    <row r="6273" spans="1:20" x14ac:dyDescent="0.2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</row>
    <row r="6274" spans="1:20" x14ac:dyDescent="0.2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</row>
    <row r="6275" spans="1:20" x14ac:dyDescent="0.2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</row>
    <row r="6276" spans="1:20" x14ac:dyDescent="0.2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</row>
    <row r="6277" spans="1:20" x14ac:dyDescent="0.2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</row>
    <row r="6278" spans="1:20" x14ac:dyDescent="0.2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</row>
    <row r="6279" spans="1:20" x14ac:dyDescent="0.2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</row>
    <row r="6280" spans="1:20" x14ac:dyDescent="0.2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</row>
    <row r="6281" spans="1:20" x14ac:dyDescent="0.2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</row>
    <row r="6282" spans="1:20" x14ac:dyDescent="0.2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</row>
    <row r="6283" spans="1:20" x14ac:dyDescent="0.2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</row>
    <row r="6284" spans="1:20" x14ac:dyDescent="0.2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</row>
    <row r="6285" spans="1:20" x14ac:dyDescent="0.2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</row>
    <row r="6286" spans="1:20" x14ac:dyDescent="0.2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</row>
    <row r="6287" spans="1:20" x14ac:dyDescent="0.2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</row>
    <row r="6288" spans="1:20" x14ac:dyDescent="0.2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</row>
    <row r="6289" spans="1:20" x14ac:dyDescent="0.2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</row>
    <row r="6290" spans="1:20" x14ac:dyDescent="0.2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</row>
    <row r="6291" spans="1:20" x14ac:dyDescent="0.2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</row>
    <row r="6292" spans="1:20" x14ac:dyDescent="0.2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</row>
    <row r="6293" spans="1:20" x14ac:dyDescent="0.2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</row>
    <row r="6294" spans="1:20" x14ac:dyDescent="0.2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</row>
    <row r="6295" spans="1:20" x14ac:dyDescent="0.2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</row>
    <row r="6296" spans="1:20" x14ac:dyDescent="0.2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</row>
    <row r="6297" spans="1:20" x14ac:dyDescent="0.2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</row>
    <row r="6298" spans="1:20" x14ac:dyDescent="0.2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</row>
    <row r="6299" spans="1:20" x14ac:dyDescent="0.2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</row>
    <row r="6300" spans="1:20" x14ac:dyDescent="0.2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</row>
    <row r="6301" spans="1:20" x14ac:dyDescent="0.2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</row>
    <row r="6302" spans="1:20" x14ac:dyDescent="0.2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</row>
    <row r="6303" spans="1:20" x14ac:dyDescent="0.2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</row>
    <row r="6304" spans="1:20" x14ac:dyDescent="0.2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</row>
    <row r="6305" spans="1:20" x14ac:dyDescent="0.2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</row>
    <row r="6306" spans="1:20" x14ac:dyDescent="0.2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</row>
    <row r="6307" spans="1:20" x14ac:dyDescent="0.2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</row>
    <row r="6308" spans="1:20" x14ac:dyDescent="0.2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</row>
    <row r="6309" spans="1:20" x14ac:dyDescent="0.2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</row>
    <row r="6310" spans="1:20" x14ac:dyDescent="0.2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</row>
    <row r="6311" spans="1:20" x14ac:dyDescent="0.2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</row>
    <row r="6312" spans="1:20" x14ac:dyDescent="0.2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</row>
    <row r="6313" spans="1:20" x14ac:dyDescent="0.2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</row>
    <row r="6314" spans="1:20" x14ac:dyDescent="0.2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</row>
    <row r="6315" spans="1:20" x14ac:dyDescent="0.2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</row>
    <row r="6316" spans="1:20" x14ac:dyDescent="0.2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</row>
    <row r="6317" spans="1:20" x14ac:dyDescent="0.2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</row>
    <row r="6318" spans="1:20" x14ac:dyDescent="0.2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</row>
    <row r="6319" spans="1:20" x14ac:dyDescent="0.2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</row>
    <row r="6320" spans="1:20" x14ac:dyDescent="0.2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</row>
    <row r="6321" spans="1:20" x14ac:dyDescent="0.2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</row>
    <row r="6322" spans="1:20" x14ac:dyDescent="0.2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</row>
    <row r="6323" spans="1:20" x14ac:dyDescent="0.2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</row>
    <row r="6324" spans="1:20" x14ac:dyDescent="0.2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</row>
    <row r="6325" spans="1:20" x14ac:dyDescent="0.2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</row>
    <row r="6326" spans="1:20" x14ac:dyDescent="0.2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</row>
    <row r="6327" spans="1:20" x14ac:dyDescent="0.2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</row>
    <row r="6328" spans="1:20" x14ac:dyDescent="0.2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</row>
    <row r="6329" spans="1:20" x14ac:dyDescent="0.2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</row>
    <row r="6330" spans="1:20" x14ac:dyDescent="0.2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</row>
    <row r="6331" spans="1:20" x14ac:dyDescent="0.2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</row>
    <row r="6332" spans="1:20" x14ac:dyDescent="0.2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</row>
    <row r="6333" spans="1:20" x14ac:dyDescent="0.2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</row>
    <row r="6334" spans="1:20" x14ac:dyDescent="0.2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</row>
    <row r="6335" spans="1:20" x14ac:dyDescent="0.2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</row>
    <row r="6336" spans="1:20" x14ac:dyDescent="0.2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</row>
    <row r="6337" spans="1:20" x14ac:dyDescent="0.2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</row>
    <row r="6338" spans="1:20" x14ac:dyDescent="0.2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</row>
    <row r="6339" spans="1:20" x14ac:dyDescent="0.2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</row>
    <row r="6340" spans="1:20" x14ac:dyDescent="0.2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</row>
    <row r="6341" spans="1:20" x14ac:dyDescent="0.2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</row>
    <row r="6342" spans="1:20" x14ac:dyDescent="0.2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</row>
    <row r="6343" spans="1:20" x14ac:dyDescent="0.2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</row>
    <row r="6344" spans="1:20" x14ac:dyDescent="0.2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</row>
    <row r="6345" spans="1:20" x14ac:dyDescent="0.2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</row>
    <row r="6346" spans="1:20" x14ac:dyDescent="0.2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</row>
    <row r="6347" spans="1:20" x14ac:dyDescent="0.2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</row>
    <row r="6348" spans="1:20" x14ac:dyDescent="0.2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</row>
    <row r="6349" spans="1:20" x14ac:dyDescent="0.2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</row>
    <row r="6350" spans="1:20" x14ac:dyDescent="0.2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</row>
    <row r="6351" spans="1:20" x14ac:dyDescent="0.2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</row>
    <row r="6352" spans="1:20" x14ac:dyDescent="0.2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</row>
    <row r="6353" spans="1:20" x14ac:dyDescent="0.2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</row>
    <row r="6354" spans="1:20" x14ac:dyDescent="0.2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</row>
    <row r="6355" spans="1:20" x14ac:dyDescent="0.2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</row>
    <row r="6356" spans="1:20" x14ac:dyDescent="0.2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</row>
    <row r="6357" spans="1:20" x14ac:dyDescent="0.2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</row>
    <row r="6358" spans="1:20" x14ac:dyDescent="0.2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</row>
    <row r="6359" spans="1:20" x14ac:dyDescent="0.2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</row>
    <row r="6360" spans="1:20" x14ac:dyDescent="0.2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</row>
    <row r="6361" spans="1:20" x14ac:dyDescent="0.2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</row>
    <row r="6362" spans="1:20" x14ac:dyDescent="0.2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</row>
    <row r="6363" spans="1:20" x14ac:dyDescent="0.2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</row>
    <row r="6364" spans="1:20" x14ac:dyDescent="0.2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</row>
    <row r="6365" spans="1:20" x14ac:dyDescent="0.2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</row>
    <row r="6366" spans="1:20" x14ac:dyDescent="0.2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</row>
    <row r="6367" spans="1:20" x14ac:dyDescent="0.2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</row>
    <row r="6368" spans="1:20" x14ac:dyDescent="0.2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</row>
    <row r="6369" spans="1:20" x14ac:dyDescent="0.2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</row>
    <row r="6370" spans="1:20" x14ac:dyDescent="0.2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</row>
    <row r="6371" spans="1:20" x14ac:dyDescent="0.2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</row>
    <row r="6372" spans="1:20" x14ac:dyDescent="0.2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</row>
    <row r="6373" spans="1:20" x14ac:dyDescent="0.2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</row>
    <row r="6374" spans="1:20" x14ac:dyDescent="0.2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</row>
    <row r="6375" spans="1:20" x14ac:dyDescent="0.2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</row>
    <row r="6376" spans="1:20" x14ac:dyDescent="0.2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</row>
    <row r="6377" spans="1:20" x14ac:dyDescent="0.2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</row>
    <row r="6378" spans="1:20" x14ac:dyDescent="0.2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</row>
    <row r="6379" spans="1:20" x14ac:dyDescent="0.2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</row>
    <row r="6380" spans="1:20" x14ac:dyDescent="0.2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</row>
    <row r="6381" spans="1:20" x14ac:dyDescent="0.2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</row>
    <row r="6382" spans="1:20" x14ac:dyDescent="0.2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</row>
    <row r="6383" spans="1:20" x14ac:dyDescent="0.2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</row>
    <row r="6384" spans="1:20" x14ac:dyDescent="0.2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</row>
    <row r="6385" spans="1:20" x14ac:dyDescent="0.2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</row>
    <row r="6386" spans="1:20" x14ac:dyDescent="0.2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</row>
    <row r="6387" spans="1:20" x14ac:dyDescent="0.2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</row>
    <row r="6388" spans="1:20" x14ac:dyDescent="0.2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</row>
    <row r="6389" spans="1:20" x14ac:dyDescent="0.2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</row>
    <row r="6390" spans="1:20" x14ac:dyDescent="0.2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</row>
    <row r="6391" spans="1:20" x14ac:dyDescent="0.2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</row>
    <row r="6392" spans="1:20" x14ac:dyDescent="0.2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</row>
    <row r="6393" spans="1:20" x14ac:dyDescent="0.2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</row>
    <row r="6394" spans="1:20" x14ac:dyDescent="0.2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</row>
    <row r="6395" spans="1:20" x14ac:dyDescent="0.2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</row>
    <row r="6396" spans="1:20" x14ac:dyDescent="0.2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</row>
    <row r="6397" spans="1:20" x14ac:dyDescent="0.2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</row>
    <row r="6398" spans="1:20" x14ac:dyDescent="0.2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</row>
    <row r="6399" spans="1:20" x14ac:dyDescent="0.2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</row>
    <row r="6400" spans="1:20" x14ac:dyDescent="0.2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</row>
    <row r="6401" spans="1:20" x14ac:dyDescent="0.2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</row>
    <row r="6402" spans="1:20" x14ac:dyDescent="0.2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</row>
    <row r="6403" spans="1:20" x14ac:dyDescent="0.2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</row>
    <row r="6404" spans="1:20" x14ac:dyDescent="0.2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</row>
    <row r="6405" spans="1:20" x14ac:dyDescent="0.2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</row>
    <row r="6406" spans="1:20" x14ac:dyDescent="0.2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</row>
    <row r="6407" spans="1:20" x14ac:dyDescent="0.2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</row>
    <row r="6408" spans="1:20" x14ac:dyDescent="0.2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</row>
    <row r="6409" spans="1:20" x14ac:dyDescent="0.2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</row>
    <row r="6410" spans="1:20" x14ac:dyDescent="0.2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</row>
    <row r="6411" spans="1:20" x14ac:dyDescent="0.2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</row>
    <row r="6412" spans="1:20" x14ac:dyDescent="0.2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</row>
    <row r="6413" spans="1:20" x14ac:dyDescent="0.2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</row>
    <row r="6414" spans="1:20" x14ac:dyDescent="0.2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</row>
    <row r="6415" spans="1:20" x14ac:dyDescent="0.2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</row>
    <row r="6416" spans="1:20" x14ac:dyDescent="0.2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</row>
    <row r="6417" spans="1:20" x14ac:dyDescent="0.2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</row>
    <row r="6418" spans="1:20" x14ac:dyDescent="0.2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</row>
    <row r="6419" spans="1:20" x14ac:dyDescent="0.2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</row>
    <row r="6420" spans="1:20" x14ac:dyDescent="0.2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</row>
    <row r="6421" spans="1:20" x14ac:dyDescent="0.2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</row>
    <row r="6422" spans="1:20" x14ac:dyDescent="0.2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</row>
    <row r="6423" spans="1:20" x14ac:dyDescent="0.2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</row>
    <row r="6424" spans="1:20" x14ac:dyDescent="0.2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</row>
    <row r="6425" spans="1:20" x14ac:dyDescent="0.2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</row>
    <row r="6426" spans="1:20" x14ac:dyDescent="0.2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</row>
    <row r="6427" spans="1:20" x14ac:dyDescent="0.2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</row>
    <row r="6428" spans="1:20" x14ac:dyDescent="0.2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</row>
    <row r="6429" spans="1:20" x14ac:dyDescent="0.2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</row>
    <row r="6430" spans="1:20" x14ac:dyDescent="0.2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</row>
    <row r="6431" spans="1:20" x14ac:dyDescent="0.2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</row>
    <row r="6432" spans="1:20" x14ac:dyDescent="0.2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</row>
    <row r="6433" spans="1:20" x14ac:dyDescent="0.2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</row>
    <row r="6434" spans="1:20" x14ac:dyDescent="0.2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</row>
    <row r="6435" spans="1:20" x14ac:dyDescent="0.2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</row>
    <row r="6436" spans="1:20" x14ac:dyDescent="0.2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</row>
    <row r="6437" spans="1:20" x14ac:dyDescent="0.2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</row>
    <row r="6438" spans="1:20" x14ac:dyDescent="0.2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</row>
    <row r="6439" spans="1:20" x14ac:dyDescent="0.2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</row>
    <row r="6440" spans="1:20" x14ac:dyDescent="0.2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</row>
    <row r="6441" spans="1:20" x14ac:dyDescent="0.2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</row>
    <row r="6442" spans="1:20" x14ac:dyDescent="0.2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</row>
    <row r="6443" spans="1:20" x14ac:dyDescent="0.2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</row>
    <row r="6444" spans="1:20" x14ac:dyDescent="0.2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</row>
    <row r="6445" spans="1:20" x14ac:dyDescent="0.2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</row>
    <row r="6446" spans="1:20" x14ac:dyDescent="0.2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</row>
    <row r="6447" spans="1:20" x14ac:dyDescent="0.2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</row>
    <row r="6448" spans="1:20" x14ac:dyDescent="0.2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</row>
    <row r="6449" spans="1:20" x14ac:dyDescent="0.2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</row>
    <row r="6450" spans="1:20" x14ac:dyDescent="0.2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</row>
    <row r="6451" spans="1:20" x14ac:dyDescent="0.2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</row>
    <row r="6452" spans="1:20" x14ac:dyDescent="0.2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</row>
    <row r="6453" spans="1:20" x14ac:dyDescent="0.2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</row>
    <row r="6454" spans="1:20" x14ac:dyDescent="0.2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</row>
    <row r="6455" spans="1:20" x14ac:dyDescent="0.2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</row>
    <row r="6456" spans="1:20" x14ac:dyDescent="0.2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</row>
    <row r="6457" spans="1:20" x14ac:dyDescent="0.2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</row>
    <row r="6458" spans="1:20" x14ac:dyDescent="0.2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</row>
    <row r="6459" spans="1:20" x14ac:dyDescent="0.2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</row>
    <row r="6460" spans="1:20" x14ac:dyDescent="0.2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</row>
    <row r="6461" spans="1:20" x14ac:dyDescent="0.2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</row>
    <row r="6462" spans="1:20" x14ac:dyDescent="0.2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</row>
    <row r="6463" spans="1:20" x14ac:dyDescent="0.2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</row>
    <row r="6464" spans="1:20" x14ac:dyDescent="0.2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</row>
    <row r="6465" spans="1:20" x14ac:dyDescent="0.2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</row>
    <row r="6466" spans="1:20" x14ac:dyDescent="0.2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</row>
    <row r="6467" spans="1:20" x14ac:dyDescent="0.2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</row>
    <row r="6468" spans="1:20" x14ac:dyDescent="0.2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</row>
    <row r="6469" spans="1:20" x14ac:dyDescent="0.2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</row>
    <row r="6470" spans="1:20" x14ac:dyDescent="0.2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</row>
    <row r="6471" spans="1:20" x14ac:dyDescent="0.2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</row>
    <row r="6472" spans="1:20" x14ac:dyDescent="0.2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</row>
    <row r="6473" spans="1:20" x14ac:dyDescent="0.2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</row>
    <row r="6474" spans="1:20" x14ac:dyDescent="0.2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</row>
    <row r="6475" spans="1:20" x14ac:dyDescent="0.2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</row>
    <row r="6476" spans="1:20" x14ac:dyDescent="0.2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</row>
    <row r="6477" spans="1:20" x14ac:dyDescent="0.2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</row>
    <row r="6478" spans="1:20" x14ac:dyDescent="0.2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</row>
    <row r="6479" spans="1:20" x14ac:dyDescent="0.2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</row>
    <row r="6480" spans="1:20" x14ac:dyDescent="0.2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</row>
    <row r="6481" spans="1:20" x14ac:dyDescent="0.2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</row>
    <row r="6482" spans="1:20" x14ac:dyDescent="0.2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</row>
    <row r="6483" spans="1:20" x14ac:dyDescent="0.2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</row>
    <row r="6484" spans="1:20" x14ac:dyDescent="0.2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</row>
    <row r="6485" spans="1:20" x14ac:dyDescent="0.2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</row>
    <row r="6486" spans="1:20" x14ac:dyDescent="0.2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</row>
    <row r="6487" spans="1:20" x14ac:dyDescent="0.2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</row>
    <row r="6488" spans="1:20" x14ac:dyDescent="0.2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</row>
    <row r="6489" spans="1:20" x14ac:dyDescent="0.2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</row>
    <row r="6490" spans="1:20" x14ac:dyDescent="0.2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</row>
    <row r="6491" spans="1:20" x14ac:dyDescent="0.2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</row>
    <row r="6492" spans="1:20" x14ac:dyDescent="0.2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</row>
    <row r="6493" spans="1:20" x14ac:dyDescent="0.2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</row>
    <row r="6494" spans="1:20" x14ac:dyDescent="0.2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</row>
    <row r="6495" spans="1:20" x14ac:dyDescent="0.2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</row>
    <row r="6496" spans="1:20" x14ac:dyDescent="0.2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</row>
    <row r="6497" spans="1:20" x14ac:dyDescent="0.2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</row>
    <row r="6498" spans="1:20" x14ac:dyDescent="0.2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</row>
    <row r="6499" spans="1:20" x14ac:dyDescent="0.2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</row>
    <row r="6500" spans="1:20" x14ac:dyDescent="0.2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</row>
    <row r="6501" spans="1:20" x14ac:dyDescent="0.2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</row>
    <row r="6502" spans="1:20" x14ac:dyDescent="0.2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</row>
    <row r="6503" spans="1:20" x14ac:dyDescent="0.2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</row>
    <row r="6504" spans="1:20" x14ac:dyDescent="0.2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</row>
    <row r="6505" spans="1:20" x14ac:dyDescent="0.2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</row>
    <row r="6506" spans="1:20" x14ac:dyDescent="0.2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</row>
    <row r="6507" spans="1:20" x14ac:dyDescent="0.2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</row>
    <row r="6508" spans="1:20" x14ac:dyDescent="0.2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</row>
    <row r="6509" spans="1:20" x14ac:dyDescent="0.2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</row>
    <row r="6510" spans="1:20" x14ac:dyDescent="0.2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</row>
    <row r="6511" spans="1:20" x14ac:dyDescent="0.2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</row>
    <row r="6512" spans="1:20" x14ac:dyDescent="0.2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</row>
    <row r="6513" spans="1:20" x14ac:dyDescent="0.2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</row>
    <row r="6514" spans="1:20" x14ac:dyDescent="0.2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</row>
    <row r="6515" spans="1:20" x14ac:dyDescent="0.2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</row>
    <row r="6516" spans="1:20" x14ac:dyDescent="0.2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</row>
    <row r="6517" spans="1:20" x14ac:dyDescent="0.2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</row>
    <row r="6518" spans="1:20" x14ac:dyDescent="0.2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</row>
    <row r="6519" spans="1:20" x14ac:dyDescent="0.2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</row>
    <row r="6520" spans="1:20" x14ac:dyDescent="0.2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</row>
    <row r="6521" spans="1:20" x14ac:dyDescent="0.2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</row>
    <row r="6522" spans="1:20" x14ac:dyDescent="0.2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</row>
    <row r="6523" spans="1:20" x14ac:dyDescent="0.2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</row>
    <row r="6524" spans="1:20" x14ac:dyDescent="0.2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</row>
    <row r="6525" spans="1:20" x14ac:dyDescent="0.2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</row>
    <row r="6526" spans="1:20" x14ac:dyDescent="0.2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</row>
    <row r="6527" spans="1:20" x14ac:dyDescent="0.2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</row>
    <row r="6528" spans="1:20" x14ac:dyDescent="0.2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</row>
    <row r="6529" spans="1:20" x14ac:dyDescent="0.2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</row>
    <row r="6530" spans="1:20" x14ac:dyDescent="0.2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</row>
    <row r="6531" spans="1:20" x14ac:dyDescent="0.2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</row>
    <row r="6532" spans="1:20" x14ac:dyDescent="0.2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</row>
    <row r="6533" spans="1:20" x14ac:dyDescent="0.2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</row>
    <row r="6534" spans="1:20" x14ac:dyDescent="0.2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</row>
    <row r="6535" spans="1:20" x14ac:dyDescent="0.2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</row>
    <row r="6536" spans="1:20" x14ac:dyDescent="0.2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</row>
    <row r="6537" spans="1:20" x14ac:dyDescent="0.2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</row>
    <row r="6538" spans="1:20" x14ac:dyDescent="0.2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</row>
    <row r="6539" spans="1:20" x14ac:dyDescent="0.2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</row>
    <row r="6540" spans="1:20" x14ac:dyDescent="0.2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</row>
    <row r="6541" spans="1:20" x14ac:dyDescent="0.2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</row>
    <row r="6542" spans="1:20" x14ac:dyDescent="0.2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</row>
    <row r="6543" spans="1:20" x14ac:dyDescent="0.2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</row>
    <row r="6544" spans="1:20" x14ac:dyDescent="0.2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</row>
    <row r="6545" spans="1:20" x14ac:dyDescent="0.2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</row>
    <row r="6546" spans="1:20" x14ac:dyDescent="0.2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</row>
    <row r="6547" spans="1:20" x14ac:dyDescent="0.2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</row>
    <row r="6548" spans="1:20" x14ac:dyDescent="0.2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</row>
    <row r="6549" spans="1:20" x14ac:dyDescent="0.2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</row>
    <row r="6550" spans="1:20" x14ac:dyDescent="0.2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</row>
    <row r="6551" spans="1:20" x14ac:dyDescent="0.2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</row>
    <row r="6552" spans="1:20" x14ac:dyDescent="0.2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</row>
    <row r="6553" spans="1:20" x14ac:dyDescent="0.2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</row>
    <row r="6554" spans="1:20" x14ac:dyDescent="0.2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</row>
    <row r="6555" spans="1:20" x14ac:dyDescent="0.2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</row>
    <row r="6556" spans="1:20" x14ac:dyDescent="0.2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</row>
    <row r="6557" spans="1:20" x14ac:dyDescent="0.2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</row>
    <row r="6558" spans="1:20" x14ac:dyDescent="0.2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</row>
    <row r="6559" spans="1:20" x14ac:dyDescent="0.2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</row>
    <row r="6560" spans="1:20" x14ac:dyDescent="0.2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</row>
    <row r="6561" spans="1:20" x14ac:dyDescent="0.2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</row>
    <row r="6562" spans="1:20" x14ac:dyDescent="0.2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</row>
    <row r="6563" spans="1:20" x14ac:dyDescent="0.2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</row>
    <row r="6564" spans="1:20" x14ac:dyDescent="0.2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</row>
    <row r="6565" spans="1:20" x14ac:dyDescent="0.2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</row>
    <row r="6566" spans="1:20" x14ac:dyDescent="0.2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</row>
    <row r="6567" spans="1:20" x14ac:dyDescent="0.2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</row>
    <row r="6568" spans="1:20" x14ac:dyDescent="0.2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</row>
    <row r="6569" spans="1:20" x14ac:dyDescent="0.2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</row>
    <row r="6570" spans="1:20" x14ac:dyDescent="0.2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</row>
    <row r="6571" spans="1:20" x14ac:dyDescent="0.2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</row>
    <row r="6572" spans="1:20" x14ac:dyDescent="0.2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</row>
    <row r="6573" spans="1:20" x14ac:dyDescent="0.2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</row>
    <row r="6574" spans="1:20" x14ac:dyDescent="0.2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</row>
    <row r="6575" spans="1:20" x14ac:dyDescent="0.2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</row>
    <row r="6576" spans="1:20" x14ac:dyDescent="0.2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</row>
    <row r="6577" spans="1:20" x14ac:dyDescent="0.2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</row>
    <row r="6578" spans="1:20" x14ac:dyDescent="0.2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</row>
    <row r="6579" spans="1:20" x14ac:dyDescent="0.2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</row>
    <row r="6580" spans="1:20" x14ac:dyDescent="0.2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</row>
    <row r="6581" spans="1:20" x14ac:dyDescent="0.2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</row>
    <row r="6582" spans="1:20" x14ac:dyDescent="0.2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</row>
    <row r="6583" spans="1:20" x14ac:dyDescent="0.2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</row>
    <row r="6584" spans="1:20" x14ac:dyDescent="0.2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</row>
    <row r="6585" spans="1:20" x14ac:dyDescent="0.2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</row>
    <row r="6586" spans="1:20" x14ac:dyDescent="0.2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</row>
    <row r="6587" spans="1:20" x14ac:dyDescent="0.2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</row>
    <row r="6588" spans="1:20" x14ac:dyDescent="0.2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</row>
    <row r="6589" spans="1:20" x14ac:dyDescent="0.2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</row>
    <row r="6590" spans="1:20" x14ac:dyDescent="0.2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</row>
    <row r="6591" spans="1:20" x14ac:dyDescent="0.2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</row>
    <row r="6592" spans="1:20" x14ac:dyDescent="0.2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</row>
    <row r="6593" spans="1:20" x14ac:dyDescent="0.2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</row>
    <row r="6594" spans="1:20" x14ac:dyDescent="0.2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</row>
    <row r="6595" spans="1:20" x14ac:dyDescent="0.2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</row>
    <row r="6596" spans="1:20" x14ac:dyDescent="0.2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</row>
    <row r="6597" spans="1:20" x14ac:dyDescent="0.2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</row>
    <row r="6598" spans="1:20" x14ac:dyDescent="0.2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</row>
    <row r="6599" spans="1:20" x14ac:dyDescent="0.2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</row>
    <row r="6600" spans="1:20" x14ac:dyDescent="0.2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</row>
    <row r="6601" spans="1:20" x14ac:dyDescent="0.2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</row>
    <row r="6602" spans="1:20" x14ac:dyDescent="0.2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</row>
    <row r="6603" spans="1:20" x14ac:dyDescent="0.2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</row>
    <row r="6604" spans="1:20" x14ac:dyDescent="0.2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</row>
    <row r="6605" spans="1:20" x14ac:dyDescent="0.2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</row>
    <row r="6606" spans="1:20" x14ac:dyDescent="0.2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</row>
    <row r="6607" spans="1:20" x14ac:dyDescent="0.2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</row>
    <row r="6608" spans="1:20" x14ac:dyDescent="0.2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</row>
    <row r="6609" spans="1:20" x14ac:dyDescent="0.2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</row>
    <row r="6610" spans="1:20" x14ac:dyDescent="0.2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</row>
    <row r="6611" spans="1:20" x14ac:dyDescent="0.2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</row>
    <row r="6612" spans="1:20" x14ac:dyDescent="0.2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</row>
    <row r="6613" spans="1:20" x14ac:dyDescent="0.2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</row>
    <row r="6614" spans="1:20" x14ac:dyDescent="0.2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</row>
    <row r="6615" spans="1:20" x14ac:dyDescent="0.2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</row>
    <row r="6616" spans="1:20" x14ac:dyDescent="0.2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</row>
    <row r="6617" spans="1:20" x14ac:dyDescent="0.2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</row>
    <row r="6618" spans="1:20" x14ac:dyDescent="0.2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</row>
    <row r="6619" spans="1:20" x14ac:dyDescent="0.2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</row>
    <row r="6620" spans="1:20" x14ac:dyDescent="0.2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</row>
    <row r="6621" spans="1:20" x14ac:dyDescent="0.2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</row>
    <row r="6622" spans="1:20" x14ac:dyDescent="0.2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</row>
    <row r="6623" spans="1:20" x14ac:dyDescent="0.2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</row>
    <row r="6624" spans="1:20" x14ac:dyDescent="0.2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</row>
    <row r="6625" spans="1:20" x14ac:dyDescent="0.2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</row>
    <row r="6626" spans="1:20" x14ac:dyDescent="0.2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</row>
    <row r="6627" spans="1:20" x14ac:dyDescent="0.2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</row>
    <row r="6628" spans="1:20" x14ac:dyDescent="0.2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</row>
    <row r="6629" spans="1:20" x14ac:dyDescent="0.2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</row>
    <row r="6630" spans="1:20" x14ac:dyDescent="0.2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</row>
    <row r="6631" spans="1:20" x14ac:dyDescent="0.2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</row>
    <row r="6632" spans="1:20" x14ac:dyDescent="0.2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</row>
    <row r="6633" spans="1:20" x14ac:dyDescent="0.2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</row>
    <row r="6634" spans="1:20" x14ac:dyDescent="0.2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</row>
    <row r="6635" spans="1:20" x14ac:dyDescent="0.2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</row>
    <row r="6636" spans="1:20" x14ac:dyDescent="0.2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</row>
    <row r="6637" spans="1:20" x14ac:dyDescent="0.2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</row>
    <row r="6638" spans="1:20" x14ac:dyDescent="0.2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</row>
    <row r="6639" spans="1:20" x14ac:dyDescent="0.2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</row>
    <row r="6640" spans="1:20" x14ac:dyDescent="0.2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</row>
    <row r="6641" spans="1:20" x14ac:dyDescent="0.2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</row>
    <row r="6642" spans="1:20" x14ac:dyDescent="0.2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</row>
    <row r="6643" spans="1:20" x14ac:dyDescent="0.2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</row>
    <row r="6644" spans="1:20" x14ac:dyDescent="0.2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</row>
    <row r="6645" spans="1:20" x14ac:dyDescent="0.2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</row>
    <row r="6646" spans="1:20" x14ac:dyDescent="0.2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</row>
    <row r="6647" spans="1:20" x14ac:dyDescent="0.2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</row>
    <row r="6648" spans="1:20" x14ac:dyDescent="0.2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</row>
    <row r="6649" spans="1:20" x14ac:dyDescent="0.2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</row>
    <row r="6650" spans="1:20" x14ac:dyDescent="0.2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</row>
    <row r="6651" spans="1:20" x14ac:dyDescent="0.2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</row>
    <row r="6652" spans="1:20" x14ac:dyDescent="0.2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</row>
    <row r="6653" spans="1:20" x14ac:dyDescent="0.2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</row>
    <row r="6654" spans="1:20" x14ac:dyDescent="0.2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</row>
    <row r="6655" spans="1:20" x14ac:dyDescent="0.2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</row>
    <row r="6656" spans="1:20" x14ac:dyDescent="0.2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</row>
    <row r="6657" spans="1:20" x14ac:dyDescent="0.2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</row>
    <row r="6658" spans="1:20" x14ac:dyDescent="0.2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</row>
    <row r="6659" spans="1:20" x14ac:dyDescent="0.2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</row>
    <row r="6660" spans="1:20" x14ac:dyDescent="0.2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</row>
    <row r="6661" spans="1:20" x14ac:dyDescent="0.2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</row>
    <row r="6662" spans="1:20" x14ac:dyDescent="0.2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</row>
    <row r="6663" spans="1:20" x14ac:dyDescent="0.2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</row>
    <row r="6664" spans="1:20" x14ac:dyDescent="0.2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</row>
    <row r="6665" spans="1:20" x14ac:dyDescent="0.2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</row>
    <row r="6666" spans="1:20" x14ac:dyDescent="0.2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</row>
    <row r="6667" spans="1:20" x14ac:dyDescent="0.2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</row>
    <row r="6668" spans="1:20" x14ac:dyDescent="0.2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</row>
    <row r="6669" spans="1:20" x14ac:dyDescent="0.2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</row>
    <row r="6670" spans="1:20" x14ac:dyDescent="0.2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</row>
    <row r="6671" spans="1:20" x14ac:dyDescent="0.2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</row>
    <row r="6672" spans="1:20" x14ac:dyDescent="0.2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</row>
    <row r="6673" spans="1:20" x14ac:dyDescent="0.2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</row>
    <row r="6674" spans="1:20" x14ac:dyDescent="0.2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</row>
    <row r="6675" spans="1:20" x14ac:dyDescent="0.2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</row>
    <row r="6676" spans="1:20" x14ac:dyDescent="0.2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</row>
    <row r="6677" spans="1:20" x14ac:dyDescent="0.2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</row>
    <row r="6678" spans="1:20" x14ac:dyDescent="0.2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</row>
    <row r="6679" spans="1:20" x14ac:dyDescent="0.2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</row>
    <row r="6680" spans="1:20" x14ac:dyDescent="0.2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</row>
    <row r="6681" spans="1:20" x14ac:dyDescent="0.2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</row>
    <row r="6682" spans="1:20" x14ac:dyDescent="0.2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</row>
    <row r="6683" spans="1:20" x14ac:dyDescent="0.2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</row>
    <row r="6684" spans="1:20" x14ac:dyDescent="0.2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</row>
    <row r="6685" spans="1:20" x14ac:dyDescent="0.2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</row>
    <row r="6686" spans="1:20" x14ac:dyDescent="0.2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</row>
    <row r="6687" spans="1:20" x14ac:dyDescent="0.2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</row>
    <row r="6688" spans="1:20" x14ac:dyDescent="0.2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</row>
    <row r="6689" spans="1:20" x14ac:dyDescent="0.2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</row>
    <row r="6690" spans="1:20" x14ac:dyDescent="0.2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</row>
    <row r="6691" spans="1:20" x14ac:dyDescent="0.2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</row>
    <row r="6692" spans="1:20" x14ac:dyDescent="0.2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</row>
    <row r="6693" spans="1:20" x14ac:dyDescent="0.2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</row>
    <row r="6694" spans="1:20" x14ac:dyDescent="0.2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</row>
    <row r="6695" spans="1:20" x14ac:dyDescent="0.2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</row>
    <row r="6696" spans="1:20" x14ac:dyDescent="0.2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</row>
    <row r="6697" spans="1:20" x14ac:dyDescent="0.2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</row>
    <row r="6698" spans="1:20" x14ac:dyDescent="0.2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</row>
    <row r="6699" spans="1:20" x14ac:dyDescent="0.2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</row>
    <row r="6700" spans="1:20" x14ac:dyDescent="0.2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</row>
    <row r="6701" spans="1:20" x14ac:dyDescent="0.2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</row>
    <row r="6702" spans="1:20" x14ac:dyDescent="0.2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</row>
    <row r="6703" spans="1:20" x14ac:dyDescent="0.2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</row>
    <row r="6704" spans="1:20" x14ac:dyDescent="0.2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</row>
    <row r="6705" spans="1:20" x14ac:dyDescent="0.2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</row>
    <row r="6706" spans="1:20" x14ac:dyDescent="0.2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</row>
    <row r="6707" spans="1:20" x14ac:dyDescent="0.2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</row>
    <row r="6708" spans="1:20" x14ac:dyDescent="0.2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</row>
    <row r="6709" spans="1:20" x14ac:dyDescent="0.2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</row>
    <row r="6710" spans="1:20" x14ac:dyDescent="0.2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</row>
    <row r="6711" spans="1:20" x14ac:dyDescent="0.2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</row>
    <row r="6712" spans="1:20" x14ac:dyDescent="0.2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</row>
    <row r="6713" spans="1:20" x14ac:dyDescent="0.2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</row>
    <row r="6714" spans="1:20" x14ac:dyDescent="0.2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</row>
    <row r="6715" spans="1:20" x14ac:dyDescent="0.2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</row>
    <row r="6716" spans="1:20" x14ac:dyDescent="0.2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</row>
    <row r="6717" spans="1:20" x14ac:dyDescent="0.2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</row>
    <row r="6718" spans="1:20" x14ac:dyDescent="0.2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</row>
    <row r="6719" spans="1:20" x14ac:dyDescent="0.2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</row>
    <row r="6720" spans="1:20" x14ac:dyDescent="0.2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</row>
    <row r="6721" spans="1:20" x14ac:dyDescent="0.2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</row>
    <row r="6722" spans="1:20" x14ac:dyDescent="0.2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</row>
    <row r="6723" spans="1:20" x14ac:dyDescent="0.2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</row>
    <row r="6724" spans="1:20" x14ac:dyDescent="0.2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</row>
    <row r="6725" spans="1:20" x14ac:dyDescent="0.2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</row>
    <row r="6726" spans="1:20" x14ac:dyDescent="0.2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</row>
    <row r="6727" spans="1:20" x14ac:dyDescent="0.2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</row>
    <row r="6728" spans="1:20" x14ac:dyDescent="0.2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</row>
    <row r="6729" spans="1:20" x14ac:dyDescent="0.2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</row>
    <row r="6730" spans="1:20" x14ac:dyDescent="0.2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</row>
    <row r="6731" spans="1:20" x14ac:dyDescent="0.2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</row>
    <row r="6732" spans="1:20" x14ac:dyDescent="0.2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</row>
    <row r="6733" spans="1:20" x14ac:dyDescent="0.2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</row>
    <row r="6734" spans="1:20" x14ac:dyDescent="0.2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</row>
    <row r="6735" spans="1:20" x14ac:dyDescent="0.2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</row>
    <row r="6736" spans="1:20" x14ac:dyDescent="0.2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</row>
    <row r="6737" spans="1:20" x14ac:dyDescent="0.2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</row>
    <row r="6738" spans="1:20" x14ac:dyDescent="0.2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</row>
    <row r="6739" spans="1:20" x14ac:dyDescent="0.2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</row>
    <row r="6740" spans="1:20" x14ac:dyDescent="0.2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</row>
    <row r="6741" spans="1:20" x14ac:dyDescent="0.2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</row>
    <row r="6742" spans="1:20" x14ac:dyDescent="0.2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</row>
    <row r="6743" spans="1:20" x14ac:dyDescent="0.2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</row>
    <row r="6744" spans="1:20" x14ac:dyDescent="0.2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</row>
    <row r="6745" spans="1:20" x14ac:dyDescent="0.2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</row>
    <row r="6746" spans="1:20" x14ac:dyDescent="0.2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</row>
    <row r="6747" spans="1:20" x14ac:dyDescent="0.2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</row>
    <row r="6748" spans="1:20" x14ac:dyDescent="0.2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</row>
    <row r="6749" spans="1:20" x14ac:dyDescent="0.2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</row>
    <row r="6750" spans="1:20" x14ac:dyDescent="0.2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</row>
    <row r="6751" spans="1:20" x14ac:dyDescent="0.2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</row>
    <row r="6752" spans="1:20" x14ac:dyDescent="0.2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</row>
    <row r="6753" spans="1:20" x14ac:dyDescent="0.2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</row>
    <row r="6754" spans="1:20" x14ac:dyDescent="0.2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</row>
    <row r="6755" spans="1:20" x14ac:dyDescent="0.2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</row>
    <row r="6756" spans="1:20" x14ac:dyDescent="0.2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</row>
    <row r="6757" spans="1:20" x14ac:dyDescent="0.2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</row>
    <row r="6758" spans="1:20" x14ac:dyDescent="0.2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</row>
    <row r="6759" spans="1:20" x14ac:dyDescent="0.2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</row>
    <row r="6760" spans="1:20" x14ac:dyDescent="0.2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</row>
    <row r="6761" spans="1:20" x14ac:dyDescent="0.2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</row>
    <row r="6762" spans="1:20" x14ac:dyDescent="0.2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</row>
    <row r="6763" spans="1:20" x14ac:dyDescent="0.2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</row>
    <row r="6764" spans="1:20" x14ac:dyDescent="0.2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</row>
    <row r="6765" spans="1:20" x14ac:dyDescent="0.2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</row>
    <row r="6766" spans="1:20" x14ac:dyDescent="0.2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</row>
    <row r="6767" spans="1:20" x14ac:dyDescent="0.2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</row>
    <row r="6768" spans="1:20" x14ac:dyDescent="0.2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</row>
    <row r="6769" spans="1:20" x14ac:dyDescent="0.2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</row>
    <row r="6770" spans="1:20" x14ac:dyDescent="0.2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</row>
    <row r="6771" spans="1:20" x14ac:dyDescent="0.2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</row>
    <row r="6772" spans="1:20" x14ac:dyDescent="0.2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</row>
    <row r="6773" spans="1:20" x14ac:dyDescent="0.2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</row>
    <row r="6774" spans="1:20" x14ac:dyDescent="0.2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</row>
    <row r="6775" spans="1:20" x14ac:dyDescent="0.2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</row>
    <row r="6776" spans="1:20" x14ac:dyDescent="0.2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</row>
    <row r="6777" spans="1:20" x14ac:dyDescent="0.2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</row>
    <row r="6778" spans="1:20" x14ac:dyDescent="0.2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</row>
    <row r="6779" spans="1:20" x14ac:dyDescent="0.2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</row>
    <row r="6780" spans="1:20" x14ac:dyDescent="0.2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</row>
    <row r="6781" spans="1:20" x14ac:dyDescent="0.2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</row>
    <row r="6782" spans="1:20" x14ac:dyDescent="0.2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</row>
    <row r="6783" spans="1:20" x14ac:dyDescent="0.2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</row>
    <row r="6784" spans="1:20" x14ac:dyDescent="0.2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</row>
    <row r="6785" spans="1:20" x14ac:dyDescent="0.2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</row>
    <row r="6786" spans="1:20" x14ac:dyDescent="0.2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</row>
    <row r="6787" spans="1:20" x14ac:dyDescent="0.2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</row>
    <row r="6788" spans="1:20" x14ac:dyDescent="0.2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</row>
    <row r="6789" spans="1:20" x14ac:dyDescent="0.2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</row>
    <row r="6790" spans="1:20" x14ac:dyDescent="0.2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</row>
    <row r="6791" spans="1:20" x14ac:dyDescent="0.2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</row>
    <row r="6792" spans="1:20" x14ac:dyDescent="0.2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</row>
    <row r="6793" spans="1:20" x14ac:dyDescent="0.2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</row>
    <row r="6794" spans="1:20" x14ac:dyDescent="0.2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</row>
    <row r="6795" spans="1:20" x14ac:dyDescent="0.2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</row>
    <row r="6796" spans="1:20" x14ac:dyDescent="0.2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</row>
    <row r="6797" spans="1:20" x14ac:dyDescent="0.2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</row>
    <row r="6798" spans="1:20" x14ac:dyDescent="0.2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</row>
    <row r="6799" spans="1:20" x14ac:dyDescent="0.2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</row>
    <row r="6800" spans="1:20" x14ac:dyDescent="0.2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</row>
    <row r="6801" spans="1:20" x14ac:dyDescent="0.2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</row>
    <row r="6802" spans="1:20" x14ac:dyDescent="0.2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</row>
    <row r="6803" spans="1:20" x14ac:dyDescent="0.2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</row>
    <row r="6804" spans="1:20" x14ac:dyDescent="0.2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</row>
    <row r="6805" spans="1:20" x14ac:dyDescent="0.2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</row>
    <row r="6806" spans="1:20" x14ac:dyDescent="0.2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</row>
    <row r="6807" spans="1:20" x14ac:dyDescent="0.2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</row>
    <row r="6808" spans="1:20" x14ac:dyDescent="0.2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</row>
    <row r="6809" spans="1:20" x14ac:dyDescent="0.2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</row>
    <row r="6810" spans="1:20" x14ac:dyDescent="0.2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</row>
    <row r="6811" spans="1:20" x14ac:dyDescent="0.2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</row>
    <row r="6812" spans="1:20" x14ac:dyDescent="0.2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</row>
    <row r="6813" spans="1:20" x14ac:dyDescent="0.2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</row>
    <row r="6814" spans="1:20" x14ac:dyDescent="0.2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</row>
    <row r="6815" spans="1:20" x14ac:dyDescent="0.2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</row>
    <row r="6816" spans="1:20" x14ac:dyDescent="0.2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</row>
    <row r="6817" spans="1:20" x14ac:dyDescent="0.2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</row>
    <row r="6818" spans="1:20" x14ac:dyDescent="0.2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</row>
    <row r="6819" spans="1:20" x14ac:dyDescent="0.2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</row>
    <row r="6820" spans="1:20" x14ac:dyDescent="0.2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</row>
    <row r="6821" spans="1:20" x14ac:dyDescent="0.2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</row>
    <row r="6822" spans="1:20" x14ac:dyDescent="0.2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</row>
    <row r="6823" spans="1:20" x14ac:dyDescent="0.2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</row>
    <row r="6824" spans="1:20" x14ac:dyDescent="0.2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</row>
    <row r="6825" spans="1:20" x14ac:dyDescent="0.2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</row>
    <row r="6826" spans="1:20" x14ac:dyDescent="0.2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</row>
    <row r="6827" spans="1:20" x14ac:dyDescent="0.2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</row>
    <row r="6828" spans="1:20" x14ac:dyDescent="0.2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</row>
    <row r="6829" spans="1:20" x14ac:dyDescent="0.2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</row>
    <row r="6830" spans="1:20" x14ac:dyDescent="0.2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</row>
    <row r="6831" spans="1:20" x14ac:dyDescent="0.2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</row>
    <row r="6832" spans="1:20" x14ac:dyDescent="0.2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</row>
    <row r="6833" spans="1:20" x14ac:dyDescent="0.2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</row>
    <row r="6834" spans="1:20" x14ac:dyDescent="0.2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</row>
    <row r="6835" spans="1:20" x14ac:dyDescent="0.2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</row>
    <row r="6836" spans="1:20" x14ac:dyDescent="0.2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</row>
    <row r="6837" spans="1:20" x14ac:dyDescent="0.2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</row>
    <row r="6838" spans="1:20" x14ac:dyDescent="0.2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</row>
    <row r="6839" spans="1:20" x14ac:dyDescent="0.2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</row>
    <row r="6840" spans="1:20" x14ac:dyDescent="0.2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</row>
    <row r="6841" spans="1:20" x14ac:dyDescent="0.2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</row>
    <row r="6842" spans="1:20" x14ac:dyDescent="0.2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</row>
    <row r="6843" spans="1:20" x14ac:dyDescent="0.2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</row>
    <row r="6844" spans="1:20" x14ac:dyDescent="0.2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</row>
    <row r="6845" spans="1:20" x14ac:dyDescent="0.2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</row>
    <row r="6846" spans="1:20" x14ac:dyDescent="0.2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</row>
    <row r="6847" spans="1:20" x14ac:dyDescent="0.2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</row>
    <row r="6848" spans="1:20" x14ac:dyDescent="0.2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</row>
    <row r="6849" spans="1:20" x14ac:dyDescent="0.2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</row>
    <row r="6850" spans="1:20" x14ac:dyDescent="0.2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</row>
    <row r="6851" spans="1:20" x14ac:dyDescent="0.2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</row>
    <row r="6852" spans="1:20" x14ac:dyDescent="0.2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</row>
    <row r="6853" spans="1:20" x14ac:dyDescent="0.2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</row>
    <row r="6854" spans="1:20" x14ac:dyDescent="0.2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</row>
    <row r="6855" spans="1:20" x14ac:dyDescent="0.2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</row>
    <row r="6856" spans="1:20" x14ac:dyDescent="0.2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</row>
    <row r="6857" spans="1:20" x14ac:dyDescent="0.2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</row>
    <row r="6858" spans="1:20" x14ac:dyDescent="0.2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</row>
    <row r="6859" spans="1:20" x14ac:dyDescent="0.2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</row>
    <row r="6860" spans="1:20" x14ac:dyDescent="0.2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</row>
    <row r="6861" spans="1:20" x14ac:dyDescent="0.2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</row>
    <row r="6862" spans="1:20" x14ac:dyDescent="0.2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</row>
    <row r="6863" spans="1:20" x14ac:dyDescent="0.2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</row>
    <row r="6864" spans="1:20" x14ac:dyDescent="0.2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</row>
    <row r="6865" spans="1:20" x14ac:dyDescent="0.2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</row>
    <row r="6866" spans="1:20" x14ac:dyDescent="0.2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</row>
    <row r="6867" spans="1:20" x14ac:dyDescent="0.2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</row>
    <row r="6868" spans="1:20" x14ac:dyDescent="0.2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</row>
    <row r="6869" spans="1:20" x14ac:dyDescent="0.2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</row>
    <row r="6870" spans="1:20" x14ac:dyDescent="0.2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</row>
    <row r="6871" spans="1:20" x14ac:dyDescent="0.2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</row>
    <row r="6872" spans="1:20" x14ac:dyDescent="0.2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</row>
    <row r="6873" spans="1:20" x14ac:dyDescent="0.2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</row>
    <row r="6874" spans="1:20" x14ac:dyDescent="0.2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</row>
    <row r="6875" spans="1:20" x14ac:dyDescent="0.2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</row>
    <row r="6876" spans="1:20" x14ac:dyDescent="0.2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</row>
    <row r="6877" spans="1:20" x14ac:dyDescent="0.2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</row>
    <row r="6878" spans="1:20" x14ac:dyDescent="0.2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</row>
    <row r="6879" spans="1:20" x14ac:dyDescent="0.2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</row>
    <row r="6880" spans="1:20" x14ac:dyDescent="0.2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</row>
    <row r="6881" spans="1:20" x14ac:dyDescent="0.2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</row>
    <row r="6882" spans="1:20" x14ac:dyDescent="0.2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</row>
    <row r="6883" spans="1:20" x14ac:dyDescent="0.2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</row>
    <row r="6884" spans="1:20" x14ac:dyDescent="0.2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</row>
    <row r="6885" spans="1:20" x14ac:dyDescent="0.2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</row>
    <row r="6886" spans="1:20" x14ac:dyDescent="0.2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</row>
    <row r="6887" spans="1:20" x14ac:dyDescent="0.2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</row>
    <row r="6888" spans="1:20" x14ac:dyDescent="0.2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</row>
    <row r="6889" spans="1:20" x14ac:dyDescent="0.2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</row>
    <row r="6890" spans="1:20" x14ac:dyDescent="0.2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</row>
    <row r="6891" spans="1:20" x14ac:dyDescent="0.2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</row>
    <row r="6892" spans="1:20" x14ac:dyDescent="0.2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</row>
    <row r="6893" spans="1:20" x14ac:dyDescent="0.2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</row>
    <row r="6894" spans="1:20" x14ac:dyDescent="0.2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</row>
    <row r="6895" spans="1:20" x14ac:dyDescent="0.2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</row>
    <row r="6896" spans="1:20" x14ac:dyDescent="0.2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</row>
    <row r="6897" spans="1:20" x14ac:dyDescent="0.2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</row>
    <row r="6898" spans="1:20" x14ac:dyDescent="0.2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</row>
    <row r="6899" spans="1:20" x14ac:dyDescent="0.2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</row>
    <row r="6900" spans="1:20" x14ac:dyDescent="0.2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</row>
    <row r="6901" spans="1:20" x14ac:dyDescent="0.2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</row>
    <row r="6902" spans="1:20" x14ac:dyDescent="0.2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</row>
    <row r="6903" spans="1:20" x14ac:dyDescent="0.2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</row>
    <row r="6904" spans="1:20" x14ac:dyDescent="0.2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</row>
    <row r="6905" spans="1:20" x14ac:dyDescent="0.2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</row>
    <row r="6906" spans="1:20" x14ac:dyDescent="0.2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</row>
    <row r="6907" spans="1:20" x14ac:dyDescent="0.2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</row>
    <row r="6908" spans="1:20" x14ac:dyDescent="0.2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</row>
    <row r="6909" spans="1:20" x14ac:dyDescent="0.2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</row>
    <row r="6910" spans="1:20" x14ac:dyDescent="0.2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</row>
    <row r="6911" spans="1:20" x14ac:dyDescent="0.2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</row>
    <row r="6912" spans="1:20" x14ac:dyDescent="0.2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</row>
    <row r="6913" spans="1:20" x14ac:dyDescent="0.2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</row>
    <row r="6914" spans="1:20" x14ac:dyDescent="0.2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</row>
    <row r="6915" spans="1:20" x14ac:dyDescent="0.2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</row>
    <row r="6916" spans="1:20" x14ac:dyDescent="0.2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</row>
    <row r="6917" spans="1:20" x14ac:dyDescent="0.2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</row>
    <row r="6918" spans="1:20" x14ac:dyDescent="0.2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</row>
    <row r="6919" spans="1:20" x14ac:dyDescent="0.2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</row>
    <row r="6920" spans="1:20" x14ac:dyDescent="0.2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</row>
    <row r="6921" spans="1:20" x14ac:dyDescent="0.2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</row>
    <row r="6922" spans="1:20" x14ac:dyDescent="0.2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</row>
    <row r="6923" spans="1:20" x14ac:dyDescent="0.2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</row>
    <row r="6924" spans="1:20" x14ac:dyDescent="0.2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</row>
    <row r="6925" spans="1:20" x14ac:dyDescent="0.2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</row>
    <row r="6926" spans="1:20" x14ac:dyDescent="0.2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</row>
    <row r="6927" spans="1:20" x14ac:dyDescent="0.2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</row>
    <row r="6928" spans="1:20" x14ac:dyDescent="0.2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</row>
    <row r="6929" spans="1:20" x14ac:dyDescent="0.2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</row>
    <row r="6930" spans="1:20" x14ac:dyDescent="0.2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</row>
    <row r="6931" spans="1:20" x14ac:dyDescent="0.2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</row>
    <row r="6932" spans="1:20" x14ac:dyDescent="0.2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</row>
    <row r="6933" spans="1:20" x14ac:dyDescent="0.2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</row>
    <row r="6934" spans="1:20" x14ac:dyDescent="0.2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</row>
    <row r="6935" spans="1:20" x14ac:dyDescent="0.2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</row>
    <row r="6936" spans="1:20" x14ac:dyDescent="0.2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</row>
    <row r="6937" spans="1:20" x14ac:dyDescent="0.2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</row>
    <row r="6938" spans="1:20" x14ac:dyDescent="0.2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</row>
    <row r="6939" spans="1:20" x14ac:dyDescent="0.2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</row>
    <row r="6940" spans="1:20" x14ac:dyDescent="0.2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</row>
    <row r="6941" spans="1:20" x14ac:dyDescent="0.2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</row>
    <row r="6942" spans="1:20" x14ac:dyDescent="0.2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</row>
    <row r="6943" spans="1:20" x14ac:dyDescent="0.2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</row>
    <row r="6944" spans="1:20" x14ac:dyDescent="0.2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</row>
    <row r="6945" spans="1:20" x14ac:dyDescent="0.2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</row>
    <row r="6946" spans="1:20" x14ac:dyDescent="0.2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</row>
    <row r="6947" spans="1:20" x14ac:dyDescent="0.2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</row>
    <row r="6948" spans="1:20" x14ac:dyDescent="0.2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</row>
    <row r="6949" spans="1:20" x14ac:dyDescent="0.2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</row>
    <row r="6950" spans="1:20" x14ac:dyDescent="0.2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</row>
    <row r="6951" spans="1:20" x14ac:dyDescent="0.2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</row>
    <row r="6952" spans="1:20" x14ac:dyDescent="0.2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</row>
    <row r="6953" spans="1:20" x14ac:dyDescent="0.2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</row>
    <row r="6954" spans="1:20" x14ac:dyDescent="0.2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</row>
    <row r="6955" spans="1:20" x14ac:dyDescent="0.2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</row>
    <row r="6956" spans="1:20" x14ac:dyDescent="0.2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</row>
    <row r="6957" spans="1:20" x14ac:dyDescent="0.2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</row>
    <row r="6958" spans="1:20" x14ac:dyDescent="0.2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</row>
    <row r="6959" spans="1:20" x14ac:dyDescent="0.2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</row>
    <row r="6960" spans="1:20" x14ac:dyDescent="0.2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</row>
    <row r="6961" spans="1:20" x14ac:dyDescent="0.2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</row>
    <row r="6962" spans="1:20" x14ac:dyDescent="0.2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</row>
    <row r="6963" spans="1:20" x14ac:dyDescent="0.2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</row>
    <row r="6964" spans="1:20" x14ac:dyDescent="0.2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</row>
    <row r="6965" spans="1:20" x14ac:dyDescent="0.2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</row>
    <row r="6966" spans="1:20" x14ac:dyDescent="0.2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</row>
    <row r="6967" spans="1:20" x14ac:dyDescent="0.2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</row>
    <row r="6968" spans="1:20" x14ac:dyDescent="0.2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</row>
    <row r="6969" spans="1:20" x14ac:dyDescent="0.2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</row>
    <row r="6970" spans="1:20" x14ac:dyDescent="0.2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</row>
    <row r="6971" spans="1:20" x14ac:dyDescent="0.2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</row>
    <row r="6972" spans="1:20" x14ac:dyDescent="0.2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</row>
    <row r="6973" spans="1:20" x14ac:dyDescent="0.2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</row>
    <row r="6974" spans="1:20" x14ac:dyDescent="0.2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</row>
    <row r="6975" spans="1:20" x14ac:dyDescent="0.2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</row>
    <row r="6976" spans="1:20" x14ac:dyDescent="0.2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</row>
    <row r="6977" spans="1:20" x14ac:dyDescent="0.2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</row>
    <row r="6978" spans="1:20" x14ac:dyDescent="0.2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</row>
    <row r="6979" spans="1:20" x14ac:dyDescent="0.2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</row>
    <row r="6980" spans="1:20" x14ac:dyDescent="0.2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</row>
    <row r="6981" spans="1:20" x14ac:dyDescent="0.2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</row>
    <row r="6982" spans="1:20" x14ac:dyDescent="0.2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</row>
    <row r="6983" spans="1:20" x14ac:dyDescent="0.2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</row>
    <row r="6984" spans="1:20" x14ac:dyDescent="0.2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</row>
    <row r="6985" spans="1:20" x14ac:dyDescent="0.2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</row>
    <row r="6986" spans="1:20" x14ac:dyDescent="0.2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</row>
    <row r="6987" spans="1:20" x14ac:dyDescent="0.2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</row>
    <row r="6988" spans="1:20" x14ac:dyDescent="0.2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</row>
    <row r="6989" spans="1:20" x14ac:dyDescent="0.2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</row>
    <row r="6990" spans="1:20" x14ac:dyDescent="0.2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</row>
    <row r="6991" spans="1:20" x14ac:dyDescent="0.2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</row>
    <row r="6992" spans="1:20" x14ac:dyDescent="0.2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</row>
    <row r="6993" spans="1:20" x14ac:dyDescent="0.2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</row>
    <row r="6994" spans="1:20" x14ac:dyDescent="0.2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</row>
    <row r="6995" spans="1:20" x14ac:dyDescent="0.2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</row>
    <row r="6996" spans="1:20" x14ac:dyDescent="0.2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</row>
    <row r="6997" spans="1:20" x14ac:dyDescent="0.2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</row>
    <row r="6998" spans="1:20" x14ac:dyDescent="0.2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</row>
    <row r="6999" spans="1:20" x14ac:dyDescent="0.2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</row>
    <row r="7000" spans="1:20" x14ac:dyDescent="0.2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</row>
    <row r="7001" spans="1:20" x14ac:dyDescent="0.2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</row>
    <row r="7002" spans="1:20" x14ac:dyDescent="0.2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</row>
    <row r="7003" spans="1:20" x14ac:dyDescent="0.2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</row>
    <row r="7004" spans="1:20" x14ac:dyDescent="0.2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</row>
    <row r="7005" spans="1:20" x14ac:dyDescent="0.2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</row>
    <row r="7006" spans="1:20" x14ac:dyDescent="0.2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</row>
    <row r="7007" spans="1:20" x14ac:dyDescent="0.2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</row>
    <row r="7008" spans="1:20" x14ac:dyDescent="0.2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</row>
    <row r="7009" spans="1:20" x14ac:dyDescent="0.2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</row>
    <row r="7010" spans="1:20" x14ac:dyDescent="0.2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</row>
    <row r="7011" spans="1:20" x14ac:dyDescent="0.2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</row>
    <row r="7012" spans="1:20" x14ac:dyDescent="0.2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</row>
    <row r="7013" spans="1:20" x14ac:dyDescent="0.2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</row>
    <row r="7014" spans="1:20" x14ac:dyDescent="0.2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</row>
    <row r="7015" spans="1:20" x14ac:dyDescent="0.2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</row>
    <row r="7016" spans="1:20" x14ac:dyDescent="0.2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</row>
    <row r="7017" spans="1:20" x14ac:dyDescent="0.2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</row>
    <row r="7018" spans="1:20" x14ac:dyDescent="0.2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</row>
    <row r="7019" spans="1:20" x14ac:dyDescent="0.2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</row>
    <row r="7020" spans="1:20" x14ac:dyDescent="0.2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</row>
    <row r="7021" spans="1:20" x14ac:dyDescent="0.2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</row>
    <row r="7022" spans="1:20" x14ac:dyDescent="0.2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</row>
    <row r="7023" spans="1:20" x14ac:dyDescent="0.2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</row>
    <row r="7024" spans="1:20" x14ac:dyDescent="0.2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</row>
    <row r="7025" spans="1:20" x14ac:dyDescent="0.2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</row>
    <row r="7026" spans="1:20" x14ac:dyDescent="0.2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</row>
    <row r="7027" spans="1:20" x14ac:dyDescent="0.2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</row>
    <row r="7028" spans="1:20" x14ac:dyDescent="0.2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</row>
    <row r="7029" spans="1:20" x14ac:dyDescent="0.2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</row>
    <row r="7030" spans="1:20" x14ac:dyDescent="0.2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</row>
    <row r="7031" spans="1:20" x14ac:dyDescent="0.2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</row>
    <row r="7032" spans="1:20" x14ac:dyDescent="0.2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</row>
    <row r="7033" spans="1:20" x14ac:dyDescent="0.2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</row>
    <row r="7034" spans="1:20" x14ac:dyDescent="0.2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</row>
    <row r="7035" spans="1:20" x14ac:dyDescent="0.2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</row>
    <row r="7036" spans="1:20" x14ac:dyDescent="0.2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</row>
    <row r="7037" spans="1:20" x14ac:dyDescent="0.2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</row>
    <row r="7038" spans="1:20" x14ac:dyDescent="0.2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</row>
    <row r="7039" spans="1:20" x14ac:dyDescent="0.2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</row>
    <row r="7040" spans="1:20" x14ac:dyDescent="0.2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</row>
    <row r="7041" spans="1:20" x14ac:dyDescent="0.2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</row>
    <row r="7042" spans="1:20" x14ac:dyDescent="0.2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</row>
    <row r="7043" spans="1:20" x14ac:dyDescent="0.2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</row>
    <row r="7044" spans="1:20" x14ac:dyDescent="0.2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</row>
    <row r="7045" spans="1:20" x14ac:dyDescent="0.2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</row>
    <row r="7046" spans="1:20" x14ac:dyDescent="0.2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</row>
    <row r="7047" spans="1:20" x14ac:dyDescent="0.2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</row>
    <row r="7048" spans="1:20" x14ac:dyDescent="0.2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</row>
    <row r="7049" spans="1:20" x14ac:dyDescent="0.2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</row>
    <row r="7050" spans="1:20" x14ac:dyDescent="0.2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</row>
    <row r="7051" spans="1:20" x14ac:dyDescent="0.2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</row>
    <row r="7052" spans="1:20" x14ac:dyDescent="0.2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</row>
    <row r="7053" spans="1:20" x14ac:dyDescent="0.2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</row>
    <row r="7054" spans="1:20" x14ac:dyDescent="0.2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</row>
    <row r="7055" spans="1:20" x14ac:dyDescent="0.2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</row>
    <row r="7056" spans="1:20" x14ac:dyDescent="0.2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</row>
    <row r="7057" spans="1:20" x14ac:dyDescent="0.2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</row>
    <row r="7058" spans="1:20" x14ac:dyDescent="0.2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</row>
    <row r="7059" spans="1:20" x14ac:dyDescent="0.2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</row>
    <row r="7060" spans="1:20" x14ac:dyDescent="0.2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</row>
    <row r="7061" spans="1:20" x14ac:dyDescent="0.2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</row>
    <row r="7062" spans="1:20" x14ac:dyDescent="0.2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</row>
    <row r="7063" spans="1:20" x14ac:dyDescent="0.2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</row>
    <row r="7064" spans="1:20" x14ac:dyDescent="0.2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</row>
    <row r="7065" spans="1:20" x14ac:dyDescent="0.2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</row>
    <row r="7066" spans="1:20" x14ac:dyDescent="0.2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</row>
    <row r="7067" spans="1:20" x14ac:dyDescent="0.2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</row>
    <row r="7068" spans="1:20" x14ac:dyDescent="0.2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</row>
    <row r="7069" spans="1:20" x14ac:dyDescent="0.2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</row>
    <row r="7070" spans="1:20" x14ac:dyDescent="0.2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</row>
    <row r="7071" spans="1:20" x14ac:dyDescent="0.2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</row>
    <row r="7072" spans="1:20" x14ac:dyDescent="0.2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</row>
    <row r="7073" spans="1:20" x14ac:dyDescent="0.2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</row>
    <row r="7074" spans="1:20" x14ac:dyDescent="0.2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</row>
    <row r="7075" spans="1:20" x14ac:dyDescent="0.2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</row>
    <row r="7076" spans="1:20" x14ac:dyDescent="0.2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</row>
    <row r="7077" spans="1:20" x14ac:dyDescent="0.2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</row>
    <row r="7078" spans="1:20" x14ac:dyDescent="0.2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</row>
    <row r="7079" spans="1:20" x14ac:dyDescent="0.2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</row>
    <row r="7080" spans="1:20" x14ac:dyDescent="0.2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</row>
    <row r="7081" spans="1:20" x14ac:dyDescent="0.2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</row>
    <row r="7082" spans="1:20" x14ac:dyDescent="0.2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</row>
    <row r="7083" spans="1:20" x14ac:dyDescent="0.2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</row>
    <row r="7084" spans="1:20" x14ac:dyDescent="0.2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</row>
    <row r="7085" spans="1:20" x14ac:dyDescent="0.2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</row>
    <row r="7086" spans="1:20" x14ac:dyDescent="0.2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</row>
    <row r="7087" spans="1:20" x14ac:dyDescent="0.2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</row>
    <row r="7088" spans="1:20" x14ac:dyDescent="0.2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</row>
    <row r="7089" spans="1:20" x14ac:dyDescent="0.2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</row>
    <row r="7090" spans="1:20" x14ac:dyDescent="0.2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</row>
    <row r="7091" spans="1:20" x14ac:dyDescent="0.2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</row>
    <row r="7092" spans="1:20" x14ac:dyDescent="0.2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</row>
    <row r="7093" spans="1:20" x14ac:dyDescent="0.2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</row>
    <row r="7094" spans="1:20" x14ac:dyDescent="0.2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</row>
    <row r="7095" spans="1:20" x14ac:dyDescent="0.2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</row>
    <row r="7096" spans="1:20" x14ac:dyDescent="0.2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</row>
    <row r="7097" spans="1:20" x14ac:dyDescent="0.2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</row>
    <row r="7098" spans="1:20" x14ac:dyDescent="0.2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</row>
    <row r="7099" spans="1:20" x14ac:dyDescent="0.2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</row>
    <row r="7100" spans="1:20" x14ac:dyDescent="0.2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</row>
    <row r="7101" spans="1:20" x14ac:dyDescent="0.2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</row>
    <row r="7102" spans="1:20" x14ac:dyDescent="0.2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</row>
    <row r="7103" spans="1:20" x14ac:dyDescent="0.2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</row>
    <row r="7104" spans="1:20" x14ac:dyDescent="0.2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</row>
    <row r="7105" spans="1:20" x14ac:dyDescent="0.2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</row>
    <row r="7106" spans="1:20" x14ac:dyDescent="0.2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</row>
    <row r="7107" spans="1:20" x14ac:dyDescent="0.2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</row>
    <row r="7108" spans="1:20" x14ac:dyDescent="0.2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</row>
    <row r="7109" spans="1:20" x14ac:dyDescent="0.2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</row>
    <row r="7110" spans="1:20" x14ac:dyDescent="0.2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</row>
    <row r="7111" spans="1:20" x14ac:dyDescent="0.2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</row>
    <row r="7112" spans="1:20" x14ac:dyDescent="0.2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</row>
    <row r="7113" spans="1:20" x14ac:dyDescent="0.2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</row>
    <row r="7114" spans="1:20" x14ac:dyDescent="0.2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</row>
    <row r="7115" spans="1:20" x14ac:dyDescent="0.2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</row>
    <row r="7116" spans="1:20" x14ac:dyDescent="0.2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</row>
    <row r="7117" spans="1:20" x14ac:dyDescent="0.2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</row>
    <row r="7118" spans="1:20" x14ac:dyDescent="0.2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</row>
    <row r="7119" spans="1:20" x14ac:dyDescent="0.2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</row>
    <row r="7120" spans="1:20" x14ac:dyDescent="0.2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</row>
    <row r="7121" spans="1:20" x14ac:dyDescent="0.2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</row>
    <row r="7122" spans="1:20" x14ac:dyDescent="0.2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</row>
    <row r="7123" spans="1:20" x14ac:dyDescent="0.2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</row>
    <row r="7124" spans="1:20" x14ac:dyDescent="0.2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</row>
    <row r="7125" spans="1:20" x14ac:dyDescent="0.2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</row>
    <row r="7126" spans="1:20" x14ac:dyDescent="0.2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</row>
    <row r="7127" spans="1:20" x14ac:dyDescent="0.2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</row>
    <row r="7128" spans="1:20" x14ac:dyDescent="0.2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</row>
    <row r="7129" spans="1:20" x14ac:dyDescent="0.2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</row>
    <row r="7130" spans="1:20" x14ac:dyDescent="0.2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</row>
    <row r="7131" spans="1:20" x14ac:dyDescent="0.2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</row>
    <row r="7132" spans="1:20" x14ac:dyDescent="0.2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</row>
    <row r="7133" spans="1:20" x14ac:dyDescent="0.2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</row>
    <row r="7134" spans="1:20" x14ac:dyDescent="0.2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</row>
    <row r="7135" spans="1:20" x14ac:dyDescent="0.2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</row>
    <row r="7136" spans="1:20" x14ac:dyDescent="0.2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</row>
    <row r="7137" spans="1:20" x14ac:dyDescent="0.2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</row>
    <row r="7138" spans="1:20" x14ac:dyDescent="0.2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</row>
    <row r="7139" spans="1:20" x14ac:dyDescent="0.2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</row>
    <row r="7140" spans="1:20" x14ac:dyDescent="0.2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</row>
    <row r="7141" spans="1:20" x14ac:dyDescent="0.2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</row>
    <row r="7142" spans="1:20" x14ac:dyDescent="0.2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</row>
    <row r="7143" spans="1:20" x14ac:dyDescent="0.2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</row>
    <row r="7144" spans="1:20" x14ac:dyDescent="0.2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</row>
    <row r="7145" spans="1:20" x14ac:dyDescent="0.2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</row>
    <row r="7146" spans="1:20" x14ac:dyDescent="0.2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</row>
    <row r="7147" spans="1:20" x14ac:dyDescent="0.2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</row>
    <row r="7148" spans="1:20" x14ac:dyDescent="0.2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</row>
    <row r="7149" spans="1:20" x14ac:dyDescent="0.2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</row>
    <row r="7150" spans="1:20" x14ac:dyDescent="0.2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</row>
    <row r="7151" spans="1:20" x14ac:dyDescent="0.2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</row>
    <row r="7152" spans="1:20" x14ac:dyDescent="0.2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</row>
    <row r="7153" spans="1:20" x14ac:dyDescent="0.2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</row>
    <row r="7154" spans="1:20" x14ac:dyDescent="0.2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</row>
    <row r="7155" spans="1:20" x14ac:dyDescent="0.2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</row>
    <row r="7156" spans="1:20" x14ac:dyDescent="0.2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</row>
    <row r="7157" spans="1:20" x14ac:dyDescent="0.2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</row>
    <row r="7158" spans="1:20" x14ac:dyDescent="0.2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</row>
    <row r="7159" spans="1:20" x14ac:dyDescent="0.2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</row>
    <row r="7160" spans="1:20" x14ac:dyDescent="0.2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</row>
    <row r="7161" spans="1:20" x14ac:dyDescent="0.2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</row>
    <row r="7162" spans="1:20" x14ac:dyDescent="0.2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</row>
    <row r="7163" spans="1:20" x14ac:dyDescent="0.2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</row>
    <row r="7164" spans="1:20" x14ac:dyDescent="0.2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</row>
    <row r="7165" spans="1:20" x14ac:dyDescent="0.2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</row>
    <row r="7166" spans="1:20" x14ac:dyDescent="0.2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</row>
    <row r="7167" spans="1:20" x14ac:dyDescent="0.2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</row>
    <row r="7168" spans="1:20" x14ac:dyDescent="0.2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</row>
    <row r="7169" spans="1:20" x14ac:dyDescent="0.2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</row>
    <row r="7170" spans="1:20" x14ac:dyDescent="0.2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</row>
    <row r="7171" spans="1:20" x14ac:dyDescent="0.2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</row>
    <row r="7172" spans="1:20" x14ac:dyDescent="0.2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</row>
    <row r="7173" spans="1:20" x14ac:dyDescent="0.2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</row>
    <row r="7174" spans="1:20" x14ac:dyDescent="0.2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</row>
    <row r="7175" spans="1:20" x14ac:dyDescent="0.2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</row>
    <row r="7176" spans="1:20" x14ac:dyDescent="0.2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</row>
    <row r="7177" spans="1:20" x14ac:dyDescent="0.2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</row>
    <row r="7178" spans="1:20" x14ac:dyDescent="0.2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</row>
    <row r="7179" spans="1:20" x14ac:dyDescent="0.2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</row>
    <row r="7180" spans="1:20" x14ac:dyDescent="0.2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</row>
    <row r="7181" spans="1:20" x14ac:dyDescent="0.2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</row>
    <row r="7182" spans="1:20" x14ac:dyDescent="0.2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</row>
    <row r="7183" spans="1:20" x14ac:dyDescent="0.2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</row>
    <row r="7184" spans="1:20" x14ac:dyDescent="0.2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</row>
    <row r="7185" spans="1:20" x14ac:dyDescent="0.2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</row>
    <row r="7186" spans="1:20" x14ac:dyDescent="0.2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</row>
    <row r="7187" spans="1:20" x14ac:dyDescent="0.2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</row>
    <row r="7188" spans="1:20" x14ac:dyDescent="0.2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</row>
    <row r="7189" spans="1:20" x14ac:dyDescent="0.2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</row>
    <row r="7190" spans="1:20" x14ac:dyDescent="0.2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</row>
    <row r="7191" spans="1:20" x14ac:dyDescent="0.2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</row>
    <row r="7192" spans="1:20" x14ac:dyDescent="0.2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</row>
    <row r="7193" spans="1:20" x14ac:dyDescent="0.2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</row>
    <row r="7194" spans="1:20" x14ac:dyDescent="0.2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</row>
    <row r="7195" spans="1:20" x14ac:dyDescent="0.2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</row>
    <row r="7196" spans="1:20" x14ac:dyDescent="0.2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</row>
    <row r="7197" spans="1:20" x14ac:dyDescent="0.2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</row>
    <row r="7198" spans="1:20" x14ac:dyDescent="0.2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</row>
    <row r="7199" spans="1:20" x14ac:dyDescent="0.2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</row>
    <row r="7200" spans="1:20" x14ac:dyDescent="0.2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</row>
    <row r="7201" spans="1:20" x14ac:dyDescent="0.2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</row>
    <row r="7202" spans="1:20" x14ac:dyDescent="0.2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</row>
    <row r="7203" spans="1:20" x14ac:dyDescent="0.2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</row>
    <row r="7204" spans="1:20" x14ac:dyDescent="0.2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</row>
    <row r="7205" spans="1:20" x14ac:dyDescent="0.2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</row>
    <row r="7206" spans="1:20" x14ac:dyDescent="0.2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</row>
    <row r="7207" spans="1:20" x14ac:dyDescent="0.2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</row>
    <row r="7208" spans="1:20" x14ac:dyDescent="0.2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</row>
    <row r="7209" spans="1:20" x14ac:dyDescent="0.2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</row>
    <row r="7210" spans="1:20" x14ac:dyDescent="0.2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</row>
    <row r="7211" spans="1:20" x14ac:dyDescent="0.2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</row>
    <row r="7212" spans="1:20" x14ac:dyDescent="0.2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</row>
    <row r="7213" spans="1:20" x14ac:dyDescent="0.2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</row>
    <row r="7214" spans="1:20" x14ac:dyDescent="0.2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</row>
    <row r="7215" spans="1:20" x14ac:dyDescent="0.2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</row>
    <row r="7216" spans="1:20" x14ac:dyDescent="0.2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</row>
    <row r="7217" spans="1:20" x14ac:dyDescent="0.2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</row>
    <row r="7218" spans="1:20" x14ac:dyDescent="0.2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</row>
    <row r="7219" spans="1:20" x14ac:dyDescent="0.2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</row>
    <row r="7220" spans="1:20" x14ac:dyDescent="0.2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</row>
    <row r="7221" spans="1:20" x14ac:dyDescent="0.2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</row>
    <row r="7222" spans="1:20" x14ac:dyDescent="0.2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</row>
    <row r="7223" spans="1:20" x14ac:dyDescent="0.2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</row>
    <row r="7224" spans="1:20" x14ac:dyDescent="0.2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</row>
    <row r="7225" spans="1:20" x14ac:dyDescent="0.2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</row>
    <row r="7226" spans="1:20" x14ac:dyDescent="0.2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</row>
    <row r="7227" spans="1:20" x14ac:dyDescent="0.2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</row>
    <row r="7228" spans="1:20" x14ac:dyDescent="0.2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</row>
    <row r="7229" spans="1:20" x14ac:dyDescent="0.2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</row>
    <row r="7230" spans="1:20" x14ac:dyDescent="0.2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</row>
    <row r="7231" spans="1:20" x14ac:dyDescent="0.2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</row>
    <row r="7232" spans="1:20" x14ac:dyDescent="0.2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</row>
    <row r="7233" spans="1:20" x14ac:dyDescent="0.2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</row>
    <row r="7234" spans="1:20" x14ac:dyDescent="0.2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</row>
    <row r="7235" spans="1:20" x14ac:dyDescent="0.2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</row>
    <row r="7236" spans="1:20" x14ac:dyDescent="0.2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</row>
    <row r="7237" spans="1:20" x14ac:dyDescent="0.2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</row>
    <row r="7238" spans="1:20" x14ac:dyDescent="0.2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</row>
    <row r="7239" spans="1:20" x14ac:dyDescent="0.2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</row>
    <row r="7240" spans="1:20" x14ac:dyDescent="0.2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</row>
    <row r="7241" spans="1:20" x14ac:dyDescent="0.2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</row>
    <row r="7242" spans="1:20" x14ac:dyDescent="0.2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</row>
    <row r="7243" spans="1:20" x14ac:dyDescent="0.2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</row>
    <row r="7244" spans="1:20" x14ac:dyDescent="0.2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</row>
    <row r="7245" spans="1:20" x14ac:dyDescent="0.2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</row>
    <row r="7246" spans="1:20" x14ac:dyDescent="0.2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</row>
    <row r="7247" spans="1:20" x14ac:dyDescent="0.2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</row>
    <row r="7248" spans="1:20" x14ac:dyDescent="0.2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</row>
    <row r="7249" spans="1:20" x14ac:dyDescent="0.2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</row>
    <row r="7250" spans="1:20" x14ac:dyDescent="0.2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</row>
    <row r="7251" spans="1:20" x14ac:dyDescent="0.2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</row>
    <row r="7252" spans="1:20" x14ac:dyDescent="0.2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</row>
    <row r="7253" spans="1:20" x14ac:dyDescent="0.2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</row>
    <row r="7254" spans="1:20" x14ac:dyDescent="0.2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</row>
    <row r="7255" spans="1:20" x14ac:dyDescent="0.2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</row>
    <row r="7256" spans="1:20" x14ac:dyDescent="0.2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</row>
    <row r="7257" spans="1:20" x14ac:dyDescent="0.2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</row>
    <row r="7258" spans="1:20" x14ac:dyDescent="0.2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</row>
    <row r="7259" spans="1:20" x14ac:dyDescent="0.2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</row>
    <row r="7260" spans="1:20" x14ac:dyDescent="0.2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</row>
    <row r="7261" spans="1:20" x14ac:dyDescent="0.2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</row>
    <row r="7262" spans="1:20" x14ac:dyDescent="0.2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</row>
    <row r="7263" spans="1:20" x14ac:dyDescent="0.2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</row>
    <row r="7264" spans="1:20" x14ac:dyDescent="0.2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</row>
    <row r="7265" spans="1:20" x14ac:dyDescent="0.2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</row>
    <row r="7266" spans="1:20" x14ac:dyDescent="0.2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</row>
    <row r="7267" spans="1:20" x14ac:dyDescent="0.2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</row>
    <row r="7268" spans="1:20" x14ac:dyDescent="0.2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</row>
    <row r="7269" spans="1:20" x14ac:dyDescent="0.2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</row>
    <row r="7270" spans="1:20" x14ac:dyDescent="0.2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</row>
    <row r="7271" spans="1:20" x14ac:dyDescent="0.2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</row>
    <row r="7272" spans="1:20" x14ac:dyDescent="0.2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</row>
    <row r="7273" spans="1:20" x14ac:dyDescent="0.2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</row>
    <row r="7274" spans="1:20" x14ac:dyDescent="0.2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</row>
    <row r="7275" spans="1:20" x14ac:dyDescent="0.2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</row>
    <row r="7276" spans="1:20" x14ac:dyDescent="0.2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</row>
    <row r="7277" spans="1:20" x14ac:dyDescent="0.2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</row>
    <row r="7278" spans="1:20" x14ac:dyDescent="0.2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</row>
    <row r="7279" spans="1:20" x14ac:dyDescent="0.2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</row>
    <row r="7280" spans="1:20" x14ac:dyDescent="0.2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</row>
    <row r="7281" spans="1:20" x14ac:dyDescent="0.2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</row>
    <row r="7282" spans="1:20" x14ac:dyDescent="0.2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</row>
    <row r="7283" spans="1:20" x14ac:dyDescent="0.2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</row>
    <row r="7284" spans="1:20" x14ac:dyDescent="0.2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</row>
    <row r="7285" spans="1:20" x14ac:dyDescent="0.2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</row>
    <row r="7286" spans="1:20" x14ac:dyDescent="0.2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</row>
    <row r="7287" spans="1:20" x14ac:dyDescent="0.2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</row>
    <row r="7288" spans="1:20" x14ac:dyDescent="0.2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</row>
    <row r="7289" spans="1:20" x14ac:dyDescent="0.2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</row>
    <row r="7290" spans="1:20" x14ac:dyDescent="0.2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</row>
    <row r="7291" spans="1:20" x14ac:dyDescent="0.2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</row>
    <row r="7292" spans="1:20" x14ac:dyDescent="0.2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</row>
    <row r="7293" spans="1:20" x14ac:dyDescent="0.2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</row>
    <row r="7294" spans="1:20" x14ac:dyDescent="0.2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</row>
    <row r="7295" spans="1:20" x14ac:dyDescent="0.2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</row>
    <row r="7296" spans="1:20" x14ac:dyDescent="0.2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</row>
    <row r="7297" spans="1:20" x14ac:dyDescent="0.2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</row>
    <row r="7298" spans="1:20" x14ac:dyDescent="0.2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</row>
    <row r="7299" spans="1:20" x14ac:dyDescent="0.2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</row>
    <row r="7300" spans="1:20" x14ac:dyDescent="0.2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</row>
    <row r="7301" spans="1:20" x14ac:dyDescent="0.2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</row>
    <row r="7302" spans="1:20" x14ac:dyDescent="0.2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</row>
    <row r="7303" spans="1:20" x14ac:dyDescent="0.2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</row>
    <row r="7304" spans="1:20" x14ac:dyDescent="0.2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</row>
    <row r="7305" spans="1:20" x14ac:dyDescent="0.2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</row>
    <row r="7306" spans="1:20" x14ac:dyDescent="0.2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</row>
    <row r="7307" spans="1:20" x14ac:dyDescent="0.2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</row>
    <row r="7308" spans="1:20" x14ac:dyDescent="0.2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</row>
    <row r="7309" spans="1:20" x14ac:dyDescent="0.2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</row>
    <row r="7310" spans="1:20" x14ac:dyDescent="0.2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</row>
    <row r="7311" spans="1:20" x14ac:dyDescent="0.2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</row>
    <row r="7312" spans="1:20" x14ac:dyDescent="0.2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</row>
    <row r="7313" spans="1:20" x14ac:dyDescent="0.2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</row>
    <row r="7314" spans="1:20" x14ac:dyDescent="0.2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</row>
    <row r="7315" spans="1:20" x14ac:dyDescent="0.2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</row>
    <row r="7316" spans="1:20" x14ac:dyDescent="0.2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</row>
    <row r="7317" spans="1:20" x14ac:dyDescent="0.2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</row>
    <row r="7318" spans="1:20" x14ac:dyDescent="0.2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</row>
    <row r="7319" spans="1:20" x14ac:dyDescent="0.2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</row>
    <row r="7320" spans="1:20" x14ac:dyDescent="0.2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</row>
    <row r="7321" spans="1:20" x14ac:dyDescent="0.2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</row>
    <row r="7322" spans="1:20" x14ac:dyDescent="0.2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</row>
    <row r="7323" spans="1:20" x14ac:dyDescent="0.2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</row>
    <row r="7324" spans="1:20" x14ac:dyDescent="0.2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</row>
    <row r="7325" spans="1:20" x14ac:dyDescent="0.2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</row>
    <row r="7326" spans="1:20" x14ac:dyDescent="0.2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</row>
    <row r="7327" spans="1:20" x14ac:dyDescent="0.2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</row>
    <row r="7328" spans="1:20" x14ac:dyDescent="0.2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</row>
    <row r="7329" spans="1:20" x14ac:dyDescent="0.2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</row>
    <row r="7330" spans="1:20" x14ac:dyDescent="0.2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</row>
    <row r="7331" spans="1:20" x14ac:dyDescent="0.2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</row>
    <row r="7332" spans="1:20" x14ac:dyDescent="0.2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</row>
    <row r="7333" spans="1:20" x14ac:dyDescent="0.2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</row>
    <row r="7334" spans="1:20" x14ac:dyDescent="0.2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</row>
    <row r="7335" spans="1:20" x14ac:dyDescent="0.2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</row>
    <row r="7336" spans="1:20" x14ac:dyDescent="0.2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</row>
    <row r="7337" spans="1:20" x14ac:dyDescent="0.2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</row>
    <row r="7338" spans="1:20" x14ac:dyDescent="0.2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</row>
    <row r="7339" spans="1:20" x14ac:dyDescent="0.2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</row>
    <row r="7340" spans="1:20" x14ac:dyDescent="0.2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</row>
    <row r="7341" spans="1:20" x14ac:dyDescent="0.2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</row>
    <row r="7342" spans="1:20" x14ac:dyDescent="0.2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</row>
    <row r="7343" spans="1:20" x14ac:dyDescent="0.2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</row>
    <row r="7344" spans="1:20" x14ac:dyDescent="0.2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</row>
    <row r="7345" spans="1:20" x14ac:dyDescent="0.2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</row>
    <row r="7346" spans="1:20" x14ac:dyDescent="0.2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</row>
    <row r="7347" spans="1:20" x14ac:dyDescent="0.2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</row>
    <row r="7348" spans="1:20" x14ac:dyDescent="0.2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</row>
    <row r="7349" spans="1:20" x14ac:dyDescent="0.2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</row>
    <row r="7350" spans="1:20" x14ac:dyDescent="0.2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</row>
    <row r="7351" spans="1:20" x14ac:dyDescent="0.2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</row>
    <row r="7352" spans="1:20" x14ac:dyDescent="0.2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</row>
    <row r="7353" spans="1:20" x14ac:dyDescent="0.2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</row>
    <row r="7354" spans="1:20" x14ac:dyDescent="0.2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</row>
    <row r="7355" spans="1:20" x14ac:dyDescent="0.2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</row>
    <row r="7356" spans="1:20" x14ac:dyDescent="0.2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</row>
    <row r="7357" spans="1:20" x14ac:dyDescent="0.2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</row>
    <row r="7358" spans="1:20" x14ac:dyDescent="0.2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</row>
    <row r="7359" spans="1:20" x14ac:dyDescent="0.2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</row>
    <row r="7360" spans="1:20" x14ac:dyDescent="0.2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</row>
    <row r="7361" spans="1:20" x14ac:dyDescent="0.2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</row>
    <row r="7362" spans="1:20" x14ac:dyDescent="0.2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</row>
    <row r="7363" spans="1:20" x14ac:dyDescent="0.2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</row>
    <row r="7364" spans="1:20" x14ac:dyDescent="0.2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</row>
    <row r="7365" spans="1:20" x14ac:dyDescent="0.2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</row>
    <row r="7366" spans="1:20" x14ac:dyDescent="0.2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</row>
    <row r="7367" spans="1:20" x14ac:dyDescent="0.2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</row>
    <row r="7368" spans="1:20" x14ac:dyDescent="0.2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</row>
    <row r="7369" spans="1:20" x14ac:dyDescent="0.2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</row>
    <row r="7370" spans="1:20" x14ac:dyDescent="0.2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</row>
    <row r="7371" spans="1:20" x14ac:dyDescent="0.2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</row>
    <row r="7372" spans="1:20" x14ac:dyDescent="0.2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</row>
    <row r="7373" spans="1:20" x14ac:dyDescent="0.2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</row>
    <row r="7374" spans="1:20" x14ac:dyDescent="0.2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</row>
    <row r="7375" spans="1:20" x14ac:dyDescent="0.2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</row>
    <row r="7376" spans="1:20" x14ac:dyDescent="0.2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</row>
    <row r="7377" spans="1:20" x14ac:dyDescent="0.2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</row>
    <row r="7378" spans="1:20" x14ac:dyDescent="0.2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</row>
    <row r="7379" spans="1:20" x14ac:dyDescent="0.2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</row>
    <row r="7380" spans="1:20" x14ac:dyDescent="0.2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</row>
    <row r="7381" spans="1:20" x14ac:dyDescent="0.2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</row>
    <row r="7382" spans="1:20" x14ac:dyDescent="0.2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</row>
    <row r="7383" spans="1:20" x14ac:dyDescent="0.2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</row>
    <row r="7384" spans="1:20" x14ac:dyDescent="0.2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</row>
    <row r="7385" spans="1:20" x14ac:dyDescent="0.2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</row>
    <row r="7386" spans="1:20" x14ac:dyDescent="0.2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</row>
    <row r="7387" spans="1:20" x14ac:dyDescent="0.2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</row>
    <row r="7388" spans="1:20" x14ac:dyDescent="0.2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</row>
    <row r="7389" spans="1:20" x14ac:dyDescent="0.2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</row>
    <row r="7390" spans="1:20" x14ac:dyDescent="0.2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</row>
    <row r="7391" spans="1:20" x14ac:dyDescent="0.2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</row>
    <row r="7392" spans="1:20" x14ac:dyDescent="0.2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</row>
    <row r="7393" spans="1:20" x14ac:dyDescent="0.2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</row>
    <row r="7394" spans="1:20" x14ac:dyDescent="0.2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</row>
    <row r="7395" spans="1:20" x14ac:dyDescent="0.2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</row>
    <row r="7396" spans="1:20" x14ac:dyDescent="0.2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</row>
    <row r="7397" spans="1:20" x14ac:dyDescent="0.2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</row>
    <row r="7398" spans="1:20" x14ac:dyDescent="0.2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</row>
    <row r="7399" spans="1:20" x14ac:dyDescent="0.2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</row>
    <row r="7400" spans="1:20" x14ac:dyDescent="0.2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</row>
    <row r="7401" spans="1:20" x14ac:dyDescent="0.2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</row>
    <row r="7402" spans="1:20" x14ac:dyDescent="0.2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</row>
    <row r="7403" spans="1:20" x14ac:dyDescent="0.2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</row>
    <row r="7404" spans="1:20" x14ac:dyDescent="0.2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</row>
    <row r="7405" spans="1:20" x14ac:dyDescent="0.2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</row>
    <row r="7406" spans="1:20" x14ac:dyDescent="0.2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</row>
    <row r="7407" spans="1:20" x14ac:dyDescent="0.2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</row>
    <row r="7408" spans="1:20" x14ac:dyDescent="0.2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</row>
    <row r="7409" spans="1:20" x14ac:dyDescent="0.2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</row>
    <row r="7410" spans="1:20" x14ac:dyDescent="0.2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</row>
    <row r="7411" spans="1:20" x14ac:dyDescent="0.2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</row>
    <row r="7412" spans="1:20" x14ac:dyDescent="0.2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</row>
    <row r="7413" spans="1:20" x14ac:dyDescent="0.2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</row>
    <row r="7414" spans="1:20" x14ac:dyDescent="0.2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</row>
    <row r="7415" spans="1:20" x14ac:dyDescent="0.2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</row>
    <row r="7416" spans="1:20" x14ac:dyDescent="0.2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</row>
    <row r="7417" spans="1:20" x14ac:dyDescent="0.2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</row>
    <row r="7418" spans="1:20" x14ac:dyDescent="0.2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</row>
    <row r="7419" spans="1:20" x14ac:dyDescent="0.2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</row>
    <row r="7420" spans="1:20" x14ac:dyDescent="0.2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</row>
    <row r="7421" spans="1:20" x14ac:dyDescent="0.2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</row>
    <row r="7422" spans="1:20" x14ac:dyDescent="0.2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</row>
    <row r="7423" spans="1:20" x14ac:dyDescent="0.2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</row>
    <row r="7424" spans="1:20" x14ac:dyDescent="0.2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</row>
    <row r="7425" spans="1:20" x14ac:dyDescent="0.2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</row>
    <row r="7426" spans="1:20" x14ac:dyDescent="0.2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</row>
    <row r="7427" spans="1:20" x14ac:dyDescent="0.2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</row>
    <row r="7428" spans="1:20" x14ac:dyDescent="0.2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</row>
    <row r="7429" spans="1:20" x14ac:dyDescent="0.2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</row>
    <row r="7430" spans="1:20" x14ac:dyDescent="0.2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</row>
    <row r="7431" spans="1:20" x14ac:dyDescent="0.2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</row>
    <row r="7432" spans="1:20" x14ac:dyDescent="0.2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</row>
    <row r="7433" spans="1:20" x14ac:dyDescent="0.2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</row>
    <row r="7434" spans="1:20" x14ac:dyDescent="0.2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</row>
    <row r="7435" spans="1:20" x14ac:dyDescent="0.2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</row>
    <row r="7436" spans="1:20" x14ac:dyDescent="0.2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</row>
    <row r="7437" spans="1:20" x14ac:dyDescent="0.2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</row>
    <row r="7438" spans="1:20" x14ac:dyDescent="0.2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</row>
    <row r="7439" spans="1:20" x14ac:dyDescent="0.2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</row>
    <row r="7440" spans="1:20" x14ac:dyDescent="0.2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</row>
    <row r="7441" spans="1:20" x14ac:dyDescent="0.2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</row>
    <row r="7442" spans="1:20" x14ac:dyDescent="0.2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</row>
    <row r="7443" spans="1:20" x14ac:dyDescent="0.2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</row>
    <row r="7444" spans="1:20" x14ac:dyDescent="0.2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</row>
    <row r="7445" spans="1:20" x14ac:dyDescent="0.2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</row>
    <row r="7446" spans="1:20" x14ac:dyDescent="0.2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</row>
    <row r="7447" spans="1:20" x14ac:dyDescent="0.2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</row>
    <row r="7448" spans="1:20" x14ac:dyDescent="0.2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</row>
    <row r="7449" spans="1:20" x14ac:dyDescent="0.2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</row>
    <row r="7450" spans="1:20" x14ac:dyDescent="0.2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</row>
    <row r="7451" spans="1:20" x14ac:dyDescent="0.2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</row>
    <row r="7452" spans="1:20" x14ac:dyDescent="0.2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</row>
    <row r="7453" spans="1:20" x14ac:dyDescent="0.2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</row>
    <row r="7454" spans="1:20" x14ac:dyDescent="0.2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</row>
    <row r="7455" spans="1:20" x14ac:dyDescent="0.2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</row>
    <row r="7456" spans="1:20" x14ac:dyDescent="0.2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</row>
    <row r="7457" spans="1:20" x14ac:dyDescent="0.2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</row>
    <row r="7458" spans="1:20" x14ac:dyDescent="0.2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</row>
    <row r="7459" spans="1:20" x14ac:dyDescent="0.2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</row>
    <row r="7460" spans="1:20" x14ac:dyDescent="0.2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</row>
    <row r="7461" spans="1:20" x14ac:dyDescent="0.2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</row>
    <row r="7462" spans="1:20" x14ac:dyDescent="0.2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</row>
    <row r="7463" spans="1:20" x14ac:dyDescent="0.2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</row>
    <row r="7464" spans="1:20" x14ac:dyDescent="0.2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</row>
    <row r="7465" spans="1:20" x14ac:dyDescent="0.2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</row>
    <row r="7466" spans="1:20" x14ac:dyDescent="0.2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</row>
    <row r="7467" spans="1:20" x14ac:dyDescent="0.2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</row>
    <row r="7468" spans="1:20" x14ac:dyDescent="0.2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</row>
    <row r="7469" spans="1:20" x14ac:dyDescent="0.2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</row>
    <row r="7470" spans="1:20" x14ac:dyDescent="0.2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</row>
    <row r="7471" spans="1:20" x14ac:dyDescent="0.2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</row>
    <row r="7472" spans="1:20" x14ac:dyDescent="0.2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</row>
    <row r="7473" spans="1:20" x14ac:dyDescent="0.2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</row>
    <row r="7474" spans="1:20" x14ac:dyDescent="0.2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</row>
    <row r="7475" spans="1:20" x14ac:dyDescent="0.2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</row>
    <row r="7476" spans="1:20" x14ac:dyDescent="0.2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</row>
    <row r="7477" spans="1:20" x14ac:dyDescent="0.2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</row>
    <row r="7478" spans="1:20" x14ac:dyDescent="0.2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</row>
    <row r="7479" spans="1:20" x14ac:dyDescent="0.2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</row>
    <row r="7480" spans="1:20" x14ac:dyDescent="0.2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</row>
    <row r="7481" spans="1:20" x14ac:dyDescent="0.2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</row>
    <row r="7482" spans="1:20" x14ac:dyDescent="0.2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</row>
    <row r="7483" spans="1:20" x14ac:dyDescent="0.2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</row>
    <row r="7484" spans="1:20" x14ac:dyDescent="0.2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</row>
    <row r="7485" spans="1:20" x14ac:dyDescent="0.2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</row>
    <row r="7486" spans="1:20" x14ac:dyDescent="0.2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</row>
    <row r="7487" spans="1:20" x14ac:dyDescent="0.2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</row>
    <row r="7488" spans="1:20" x14ac:dyDescent="0.2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</row>
    <row r="7489" spans="1:20" x14ac:dyDescent="0.2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</row>
    <row r="7490" spans="1:20" x14ac:dyDescent="0.2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</row>
    <row r="7491" spans="1:20" x14ac:dyDescent="0.2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</row>
    <row r="7492" spans="1:20" x14ac:dyDescent="0.2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</row>
    <row r="7493" spans="1:20" x14ac:dyDescent="0.2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</row>
    <row r="7494" spans="1:20" x14ac:dyDescent="0.2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</row>
    <row r="7495" spans="1:20" x14ac:dyDescent="0.2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</row>
    <row r="7496" spans="1:20" x14ac:dyDescent="0.2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</row>
    <row r="7497" spans="1:20" x14ac:dyDescent="0.2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</row>
    <row r="7498" spans="1:20" x14ac:dyDescent="0.2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</row>
    <row r="7499" spans="1:20" x14ac:dyDescent="0.2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</row>
    <row r="7500" spans="1:20" x14ac:dyDescent="0.2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</row>
    <row r="7501" spans="1:20" x14ac:dyDescent="0.2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</row>
    <row r="7502" spans="1:20" x14ac:dyDescent="0.2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</row>
    <row r="7503" spans="1:20" x14ac:dyDescent="0.2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</row>
    <row r="7504" spans="1:20" x14ac:dyDescent="0.2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</row>
    <row r="7505" spans="1:20" x14ac:dyDescent="0.2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</row>
    <row r="7506" spans="1:20" x14ac:dyDescent="0.2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20" x14ac:dyDescent="0.2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20" x14ac:dyDescent="0.2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20" x14ac:dyDescent="0.2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20" x14ac:dyDescent="0.2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20" x14ac:dyDescent="0.2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20" x14ac:dyDescent="0.2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20" x14ac:dyDescent="0.2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20" x14ac:dyDescent="0.2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20" x14ac:dyDescent="0.2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20" x14ac:dyDescent="0.2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20" x14ac:dyDescent="0.2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20" x14ac:dyDescent="0.2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20" x14ac:dyDescent="0.2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20" x14ac:dyDescent="0.2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x14ac:dyDescent="0.2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x14ac:dyDescent="0.2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x14ac:dyDescent="0.2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x14ac:dyDescent="0.2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x14ac:dyDescent="0.2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x14ac:dyDescent="0.2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x14ac:dyDescent="0.2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x14ac:dyDescent="0.2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x14ac:dyDescent="0.2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x14ac:dyDescent="0.2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x14ac:dyDescent="0.2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x14ac:dyDescent="0.2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x14ac:dyDescent="0.2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x14ac:dyDescent="0.2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x14ac:dyDescent="0.2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x14ac:dyDescent="0.2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x14ac:dyDescent="0.2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x14ac:dyDescent="0.2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x14ac:dyDescent="0.2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x14ac:dyDescent="0.2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x14ac:dyDescent="0.2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x14ac:dyDescent="0.2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x14ac:dyDescent="0.2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x14ac:dyDescent="0.2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x14ac:dyDescent="0.2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x14ac:dyDescent="0.2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x14ac:dyDescent="0.2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x14ac:dyDescent="0.2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x14ac:dyDescent="0.2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x14ac:dyDescent="0.2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x14ac:dyDescent="0.2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x14ac:dyDescent="0.2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x14ac:dyDescent="0.2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x14ac:dyDescent="0.2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x14ac:dyDescent="0.2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x14ac:dyDescent="0.2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x14ac:dyDescent="0.2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x14ac:dyDescent="0.2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x14ac:dyDescent="0.2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x14ac:dyDescent="0.2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x14ac:dyDescent="0.2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x14ac:dyDescent="0.2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x14ac:dyDescent="0.2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x14ac:dyDescent="0.2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x14ac:dyDescent="0.2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x14ac:dyDescent="0.2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x14ac:dyDescent="0.2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x14ac:dyDescent="0.2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x14ac:dyDescent="0.2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x14ac:dyDescent="0.2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x14ac:dyDescent="0.2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x14ac:dyDescent="0.2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x14ac:dyDescent="0.2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x14ac:dyDescent="0.2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x14ac:dyDescent="0.2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x14ac:dyDescent="0.2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x14ac:dyDescent="0.2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x14ac:dyDescent="0.2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x14ac:dyDescent="0.2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x14ac:dyDescent="0.2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x14ac:dyDescent="0.2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x14ac:dyDescent="0.2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x14ac:dyDescent="0.2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x14ac:dyDescent="0.2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x14ac:dyDescent="0.2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x14ac:dyDescent="0.2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x14ac:dyDescent="0.2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x14ac:dyDescent="0.2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x14ac:dyDescent="0.2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x14ac:dyDescent="0.2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x14ac:dyDescent="0.2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x14ac:dyDescent="0.2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x14ac:dyDescent="0.2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x14ac:dyDescent="0.2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x14ac:dyDescent="0.2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x14ac:dyDescent="0.2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x14ac:dyDescent="0.2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x14ac:dyDescent="0.2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x14ac:dyDescent="0.2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x14ac:dyDescent="0.2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x14ac:dyDescent="0.2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x14ac:dyDescent="0.2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x14ac:dyDescent="0.2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x14ac:dyDescent="0.2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x14ac:dyDescent="0.2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x14ac:dyDescent="0.2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x14ac:dyDescent="0.2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x14ac:dyDescent="0.2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x14ac:dyDescent="0.2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x14ac:dyDescent="0.2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x14ac:dyDescent="0.2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x14ac:dyDescent="0.2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x14ac:dyDescent="0.2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x14ac:dyDescent="0.2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x14ac:dyDescent="0.2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x14ac:dyDescent="0.2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x14ac:dyDescent="0.2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x14ac:dyDescent="0.2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x14ac:dyDescent="0.2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x14ac:dyDescent="0.2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x14ac:dyDescent="0.2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x14ac:dyDescent="0.2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x14ac:dyDescent="0.2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x14ac:dyDescent="0.2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x14ac:dyDescent="0.2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x14ac:dyDescent="0.2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x14ac:dyDescent="0.2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x14ac:dyDescent="0.2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x14ac:dyDescent="0.2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x14ac:dyDescent="0.2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x14ac:dyDescent="0.2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x14ac:dyDescent="0.2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x14ac:dyDescent="0.2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x14ac:dyDescent="0.2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x14ac:dyDescent="0.2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x14ac:dyDescent="0.2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x14ac:dyDescent="0.2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x14ac:dyDescent="0.2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x14ac:dyDescent="0.2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x14ac:dyDescent="0.2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x14ac:dyDescent="0.2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x14ac:dyDescent="0.2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x14ac:dyDescent="0.2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x14ac:dyDescent="0.2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x14ac:dyDescent="0.2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x14ac:dyDescent="0.2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x14ac:dyDescent="0.2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x14ac:dyDescent="0.2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x14ac:dyDescent="0.2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x14ac:dyDescent="0.2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x14ac:dyDescent="0.2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x14ac:dyDescent="0.2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x14ac:dyDescent="0.2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x14ac:dyDescent="0.2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x14ac:dyDescent="0.2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x14ac:dyDescent="0.2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x14ac:dyDescent="0.2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x14ac:dyDescent="0.2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x14ac:dyDescent="0.2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x14ac:dyDescent="0.2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x14ac:dyDescent="0.2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x14ac:dyDescent="0.2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x14ac:dyDescent="0.2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x14ac:dyDescent="0.2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x14ac:dyDescent="0.2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x14ac:dyDescent="0.2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x14ac:dyDescent="0.2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x14ac:dyDescent="0.2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x14ac:dyDescent="0.2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x14ac:dyDescent="0.2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x14ac:dyDescent="0.2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x14ac:dyDescent="0.2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x14ac:dyDescent="0.2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x14ac:dyDescent="0.2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x14ac:dyDescent="0.2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x14ac:dyDescent="0.2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x14ac:dyDescent="0.2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x14ac:dyDescent="0.2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x14ac:dyDescent="0.2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x14ac:dyDescent="0.2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x14ac:dyDescent="0.2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x14ac:dyDescent="0.2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x14ac:dyDescent="0.2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x14ac:dyDescent="0.2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x14ac:dyDescent="0.2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x14ac:dyDescent="0.2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x14ac:dyDescent="0.2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x14ac:dyDescent="0.2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x14ac:dyDescent="0.2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x14ac:dyDescent="0.2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x14ac:dyDescent="0.2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x14ac:dyDescent="0.2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x14ac:dyDescent="0.2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x14ac:dyDescent="0.2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x14ac:dyDescent="0.2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x14ac:dyDescent="0.2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x14ac:dyDescent="0.2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x14ac:dyDescent="0.2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x14ac:dyDescent="0.2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x14ac:dyDescent="0.2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x14ac:dyDescent="0.2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x14ac:dyDescent="0.2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x14ac:dyDescent="0.2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x14ac:dyDescent="0.2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x14ac:dyDescent="0.2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x14ac:dyDescent="0.2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x14ac:dyDescent="0.2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x14ac:dyDescent="0.2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x14ac:dyDescent="0.2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x14ac:dyDescent="0.2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x14ac:dyDescent="0.2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x14ac:dyDescent="0.2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x14ac:dyDescent="0.2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x14ac:dyDescent="0.2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x14ac:dyDescent="0.2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x14ac:dyDescent="0.2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x14ac:dyDescent="0.2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x14ac:dyDescent="0.2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x14ac:dyDescent="0.2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x14ac:dyDescent="0.2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x14ac:dyDescent="0.2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x14ac:dyDescent="0.2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x14ac:dyDescent="0.2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x14ac:dyDescent="0.2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x14ac:dyDescent="0.2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x14ac:dyDescent="0.2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x14ac:dyDescent="0.2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x14ac:dyDescent="0.2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x14ac:dyDescent="0.2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x14ac:dyDescent="0.2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x14ac:dyDescent="0.2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x14ac:dyDescent="0.2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x14ac:dyDescent="0.2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x14ac:dyDescent="0.2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x14ac:dyDescent="0.2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x14ac:dyDescent="0.2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x14ac:dyDescent="0.2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x14ac:dyDescent="0.2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x14ac:dyDescent="0.2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x14ac:dyDescent="0.2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x14ac:dyDescent="0.2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x14ac:dyDescent="0.2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x14ac:dyDescent="0.2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x14ac:dyDescent="0.2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x14ac:dyDescent="0.2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x14ac:dyDescent="0.2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x14ac:dyDescent="0.2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x14ac:dyDescent="0.2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x14ac:dyDescent="0.2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x14ac:dyDescent="0.2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x14ac:dyDescent="0.2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x14ac:dyDescent="0.2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x14ac:dyDescent="0.2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x14ac:dyDescent="0.2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x14ac:dyDescent="0.2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x14ac:dyDescent="0.2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x14ac:dyDescent="0.2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x14ac:dyDescent="0.2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x14ac:dyDescent="0.2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x14ac:dyDescent="0.2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x14ac:dyDescent="0.2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x14ac:dyDescent="0.2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x14ac:dyDescent="0.2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x14ac:dyDescent="0.2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x14ac:dyDescent="0.2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x14ac:dyDescent="0.2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x14ac:dyDescent="0.2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x14ac:dyDescent="0.2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x14ac:dyDescent="0.2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x14ac:dyDescent="0.2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x14ac:dyDescent="0.2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x14ac:dyDescent="0.2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x14ac:dyDescent="0.2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x14ac:dyDescent="0.2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x14ac:dyDescent="0.2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x14ac:dyDescent="0.2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x14ac:dyDescent="0.2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x14ac:dyDescent="0.2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x14ac:dyDescent="0.2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x14ac:dyDescent="0.2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x14ac:dyDescent="0.2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x14ac:dyDescent="0.2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x14ac:dyDescent="0.2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x14ac:dyDescent="0.2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x14ac:dyDescent="0.2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x14ac:dyDescent="0.2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x14ac:dyDescent="0.2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x14ac:dyDescent="0.2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x14ac:dyDescent="0.2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x14ac:dyDescent="0.2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x14ac:dyDescent="0.2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x14ac:dyDescent="0.2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x14ac:dyDescent="0.2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x14ac:dyDescent="0.2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x14ac:dyDescent="0.2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x14ac:dyDescent="0.2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x14ac:dyDescent="0.2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x14ac:dyDescent="0.2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x14ac:dyDescent="0.2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x14ac:dyDescent="0.2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x14ac:dyDescent="0.2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x14ac:dyDescent="0.2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x14ac:dyDescent="0.2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x14ac:dyDescent="0.2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x14ac:dyDescent="0.2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x14ac:dyDescent="0.2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x14ac:dyDescent="0.2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x14ac:dyDescent="0.2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x14ac:dyDescent="0.2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x14ac:dyDescent="0.2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x14ac:dyDescent="0.2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x14ac:dyDescent="0.2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x14ac:dyDescent="0.2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x14ac:dyDescent="0.2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x14ac:dyDescent="0.2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x14ac:dyDescent="0.2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x14ac:dyDescent="0.2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x14ac:dyDescent="0.2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x14ac:dyDescent="0.2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x14ac:dyDescent="0.2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x14ac:dyDescent="0.2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x14ac:dyDescent="0.2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x14ac:dyDescent="0.2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x14ac:dyDescent="0.2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x14ac:dyDescent="0.2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x14ac:dyDescent="0.2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x14ac:dyDescent="0.2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x14ac:dyDescent="0.2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x14ac:dyDescent="0.2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x14ac:dyDescent="0.2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x14ac:dyDescent="0.2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x14ac:dyDescent="0.2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x14ac:dyDescent="0.2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x14ac:dyDescent="0.2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x14ac:dyDescent="0.2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x14ac:dyDescent="0.2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x14ac:dyDescent="0.2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x14ac:dyDescent="0.2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x14ac:dyDescent="0.2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x14ac:dyDescent="0.2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x14ac:dyDescent="0.2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x14ac:dyDescent="0.2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x14ac:dyDescent="0.2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x14ac:dyDescent="0.2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x14ac:dyDescent="0.2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x14ac:dyDescent="0.2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x14ac:dyDescent="0.2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x14ac:dyDescent="0.2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x14ac:dyDescent="0.2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x14ac:dyDescent="0.2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x14ac:dyDescent="0.2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x14ac:dyDescent="0.2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x14ac:dyDescent="0.2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x14ac:dyDescent="0.2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x14ac:dyDescent="0.2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x14ac:dyDescent="0.2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x14ac:dyDescent="0.2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x14ac:dyDescent="0.2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x14ac:dyDescent="0.2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x14ac:dyDescent="0.2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x14ac:dyDescent="0.2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x14ac:dyDescent="0.2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x14ac:dyDescent="0.2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x14ac:dyDescent="0.2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x14ac:dyDescent="0.2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x14ac:dyDescent="0.2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x14ac:dyDescent="0.2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x14ac:dyDescent="0.2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x14ac:dyDescent="0.2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x14ac:dyDescent="0.2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x14ac:dyDescent="0.2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x14ac:dyDescent="0.2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x14ac:dyDescent="0.2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x14ac:dyDescent="0.2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x14ac:dyDescent="0.2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x14ac:dyDescent="0.2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x14ac:dyDescent="0.2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x14ac:dyDescent="0.2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x14ac:dyDescent="0.2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x14ac:dyDescent="0.2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x14ac:dyDescent="0.2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x14ac:dyDescent="0.2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x14ac:dyDescent="0.2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x14ac:dyDescent="0.2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x14ac:dyDescent="0.2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x14ac:dyDescent="0.2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x14ac:dyDescent="0.2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x14ac:dyDescent="0.2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x14ac:dyDescent="0.2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x14ac:dyDescent="0.2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x14ac:dyDescent="0.2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x14ac:dyDescent="0.2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x14ac:dyDescent="0.2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x14ac:dyDescent="0.2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x14ac:dyDescent="0.2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x14ac:dyDescent="0.2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x14ac:dyDescent="0.2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x14ac:dyDescent="0.2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x14ac:dyDescent="0.2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x14ac:dyDescent="0.2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x14ac:dyDescent="0.2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x14ac:dyDescent="0.2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x14ac:dyDescent="0.2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x14ac:dyDescent="0.2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x14ac:dyDescent="0.2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x14ac:dyDescent="0.2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x14ac:dyDescent="0.2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x14ac:dyDescent="0.2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x14ac:dyDescent="0.2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x14ac:dyDescent="0.2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x14ac:dyDescent="0.2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x14ac:dyDescent="0.2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x14ac:dyDescent="0.2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x14ac:dyDescent="0.2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x14ac:dyDescent="0.2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x14ac:dyDescent="0.2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x14ac:dyDescent="0.2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x14ac:dyDescent="0.2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x14ac:dyDescent="0.2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x14ac:dyDescent="0.2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x14ac:dyDescent="0.2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x14ac:dyDescent="0.2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x14ac:dyDescent="0.2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x14ac:dyDescent="0.2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x14ac:dyDescent="0.2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x14ac:dyDescent="0.2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x14ac:dyDescent="0.2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x14ac:dyDescent="0.2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x14ac:dyDescent="0.2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x14ac:dyDescent="0.2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x14ac:dyDescent="0.2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x14ac:dyDescent="0.2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x14ac:dyDescent="0.2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x14ac:dyDescent="0.2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x14ac:dyDescent="0.2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x14ac:dyDescent="0.2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x14ac:dyDescent="0.2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x14ac:dyDescent="0.2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x14ac:dyDescent="0.2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x14ac:dyDescent="0.2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x14ac:dyDescent="0.2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x14ac:dyDescent="0.2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x14ac:dyDescent="0.2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x14ac:dyDescent="0.2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x14ac:dyDescent="0.2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x14ac:dyDescent="0.2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x14ac:dyDescent="0.2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x14ac:dyDescent="0.2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x14ac:dyDescent="0.2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x14ac:dyDescent="0.2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x14ac:dyDescent="0.2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x14ac:dyDescent="0.2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x14ac:dyDescent="0.2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x14ac:dyDescent="0.2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x14ac:dyDescent="0.2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x14ac:dyDescent="0.2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x14ac:dyDescent="0.2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x14ac:dyDescent="0.2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x14ac:dyDescent="0.2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x14ac:dyDescent="0.2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x14ac:dyDescent="0.2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x14ac:dyDescent="0.2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x14ac:dyDescent="0.2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x14ac:dyDescent="0.2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x14ac:dyDescent="0.2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x14ac:dyDescent="0.2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x14ac:dyDescent="0.2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x14ac:dyDescent="0.2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x14ac:dyDescent="0.2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x14ac:dyDescent="0.2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x14ac:dyDescent="0.2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x14ac:dyDescent="0.2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x14ac:dyDescent="0.2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x14ac:dyDescent="0.2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x14ac:dyDescent="0.2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x14ac:dyDescent="0.2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x14ac:dyDescent="0.2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x14ac:dyDescent="0.2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x14ac:dyDescent="0.2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x14ac:dyDescent="0.2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x14ac:dyDescent="0.2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x14ac:dyDescent="0.2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x14ac:dyDescent="0.2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x14ac:dyDescent="0.2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x14ac:dyDescent="0.2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x14ac:dyDescent="0.2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x14ac:dyDescent="0.2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x14ac:dyDescent="0.2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x14ac:dyDescent="0.2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x14ac:dyDescent="0.2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x14ac:dyDescent="0.2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x14ac:dyDescent="0.2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x14ac:dyDescent="0.2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x14ac:dyDescent="0.2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x14ac:dyDescent="0.2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x14ac:dyDescent="0.2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x14ac:dyDescent="0.2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x14ac:dyDescent="0.2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x14ac:dyDescent="0.2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x14ac:dyDescent="0.2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x14ac:dyDescent="0.2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x14ac:dyDescent="0.2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x14ac:dyDescent="0.2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x14ac:dyDescent="0.2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x14ac:dyDescent="0.2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x14ac:dyDescent="0.2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x14ac:dyDescent="0.2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x14ac:dyDescent="0.2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x14ac:dyDescent="0.2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x14ac:dyDescent="0.2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x14ac:dyDescent="0.2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x14ac:dyDescent="0.2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x14ac:dyDescent="0.2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x14ac:dyDescent="0.2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x14ac:dyDescent="0.2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x14ac:dyDescent="0.2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x14ac:dyDescent="0.2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x14ac:dyDescent="0.2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x14ac:dyDescent="0.2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x14ac:dyDescent="0.2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x14ac:dyDescent="0.2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x14ac:dyDescent="0.2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x14ac:dyDescent="0.2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x14ac:dyDescent="0.2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x14ac:dyDescent="0.2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x14ac:dyDescent="0.2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x14ac:dyDescent="0.2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x14ac:dyDescent="0.2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x14ac:dyDescent="0.2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x14ac:dyDescent="0.2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x14ac:dyDescent="0.2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x14ac:dyDescent="0.2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x14ac:dyDescent="0.2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x14ac:dyDescent="0.2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x14ac:dyDescent="0.2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x14ac:dyDescent="0.2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x14ac:dyDescent="0.2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x14ac:dyDescent="0.2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x14ac:dyDescent="0.2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x14ac:dyDescent="0.2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x14ac:dyDescent="0.2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x14ac:dyDescent="0.2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x14ac:dyDescent="0.2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x14ac:dyDescent="0.2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x14ac:dyDescent="0.2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x14ac:dyDescent="0.2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x14ac:dyDescent="0.2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x14ac:dyDescent="0.2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x14ac:dyDescent="0.2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x14ac:dyDescent="0.2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x14ac:dyDescent="0.2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x14ac:dyDescent="0.2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x14ac:dyDescent="0.2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x14ac:dyDescent="0.2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x14ac:dyDescent="0.2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x14ac:dyDescent="0.2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x14ac:dyDescent="0.2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x14ac:dyDescent="0.2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x14ac:dyDescent="0.2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x14ac:dyDescent="0.2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x14ac:dyDescent="0.2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x14ac:dyDescent="0.2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x14ac:dyDescent="0.2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x14ac:dyDescent="0.2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x14ac:dyDescent="0.2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x14ac:dyDescent="0.2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x14ac:dyDescent="0.2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x14ac:dyDescent="0.2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x14ac:dyDescent="0.2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x14ac:dyDescent="0.2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x14ac:dyDescent="0.2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x14ac:dyDescent="0.2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x14ac:dyDescent="0.2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x14ac:dyDescent="0.2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x14ac:dyDescent="0.2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x14ac:dyDescent="0.2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x14ac:dyDescent="0.2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x14ac:dyDescent="0.2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x14ac:dyDescent="0.2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x14ac:dyDescent="0.2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x14ac:dyDescent="0.2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x14ac:dyDescent="0.2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x14ac:dyDescent="0.2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x14ac:dyDescent="0.2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x14ac:dyDescent="0.2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x14ac:dyDescent="0.2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x14ac:dyDescent="0.2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x14ac:dyDescent="0.2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x14ac:dyDescent="0.2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x14ac:dyDescent="0.2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x14ac:dyDescent="0.2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x14ac:dyDescent="0.2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x14ac:dyDescent="0.2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x14ac:dyDescent="0.2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x14ac:dyDescent="0.2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x14ac:dyDescent="0.2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x14ac:dyDescent="0.2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x14ac:dyDescent="0.2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x14ac:dyDescent="0.2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x14ac:dyDescent="0.2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x14ac:dyDescent="0.2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x14ac:dyDescent="0.2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x14ac:dyDescent="0.2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x14ac:dyDescent="0.2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x14ac:dyDescent="0.2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x14ac:dyDescent="0.2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x14ac:dyDescent="0.2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x14ac:dyDescent="0.2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x14ac:dyDescent="0.2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x14ac:dyDescent="0.2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x14ac:dyDescent="0.2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x14ac:dyDescent="0.2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x14ac:dyDescent="0.2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x14ac:dyDescent="0.2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x14ac:dyDescent="0.2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x14ac:dyDescent="0.2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x14ac:dyDescent="0.2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x14ac:dyDescent="0.2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x14ac:dyDescent="0.2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x14ac:dyDescent="0.2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x14ac:dyDescent="0.2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x14ac:dyDescent="0.2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x14ac:dyDescent="0.2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x14ac:dyDescent="0.2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x14ac:dyDescent="0.2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x14ac:dyDescent="0.2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x14ac:dyDescent="0.2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x14ac:dyDescent="0.2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x14ac:dyDescent="0.2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x14ac:dyDescent="0.2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x14ac:dyDescent="0.2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x14ac:dyDescent="0.2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x14ac:dyDescent="0.2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x14ac:dyDescent="0.2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x14ac:dyDescent="0.2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x14ac:dyDescent="0.2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x14ac:dyDescent="0.2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x14ac:dyDescent="0.2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x14ac:dyDescent="0.2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x14ac:dyDescent="0.2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x14ac:dyDescent="0.2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x14ac:dyDescent="0.2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x14ac:dyDescent="0.2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x14ac:dyDescent="0.2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x14ac:dyDescent="0.2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x14ac:dyDescent="0.2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x14ac:dyDescent="0.2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x14ac:dyDescent="0.2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x14ac:dyDescent="0.2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x14ac:dyDescent="0.2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x14ac:dyDescent="0.2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x14ac:dyDescent="0.2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x14ac:dyDescent="0.2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x14ac:dyDescent="0.2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x14ac:dyDescent="0.2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x14ac:dyDescent="0.2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x14ac:dyDescent="0.2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x14ac:dyDescent="0.2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x14ac:dyDescent="0.2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x14ac:dyDescent="0.2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x14ac:dyDescent="0.2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x14ac:dyDescent="0.2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x14ac:dyDescent="0.2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x14ac:dyDescent="0.2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x14ac:dyDescent="0.2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x14ac:dyDescent="0.2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x14ac:dyDescent="0.2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x14ac:dyDescent="0.2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</sheetData>
  <mergeCells count="3">
    <mergeCell ref="A1:O1"/>
    <mergeCell ref="A2:O2"/>
    <mergeCell ref="A3:O3"/>
  </mergeCells>
  <conditionalFormatting sqref="M7506:P1048576 J5:L7 J9:L1048576 H5:H7 H9:H1048576 M6:P7 M9:P9 O5:P5 P1:P4 M10:N10 P10">
    <cfRule type="expression" dxfId="87" priority="9">
      <formula>$L1 = "S"</formula>
    </cfRule>
  </conditionalFormatting>
  <conditionalFormatting sqref="M4:N1048576">
    <cfRule type="expression" dxfId="86" priority="5">
      <formula>$L4 = "S"</formula>
    </cfRule>
  </conditionalFormatting>
  <conditionalFormatting sqref="N4:O9 N4837:O1048576 N10:N4836">
    <cfRule type="expression" dxfId="85" priority="1">
      <formula>$L5="S"</formula>
    </cfRule>
  </conditionalFormatting>
  <conditionalFormatting sqref="O4">
    <cfRule type="expression" dxfId="84" priority="14">
      <formula>$K6="S"</formula>
    </cfRule>
  </conditionalFormatting>
  <conditionalFormatting sqref="H8 K8 M8:P8">
    <cfRule type="expression" dxfId="83" priority="16">
      <formula>#REF! = "S"</formula>
    </cfRule>
  </conditionalFormatting>
  <pageMargins left="0.7" right="0.7" top="0.75" bottom="0.75" header="0.3" footer="0.3"/>
  <pageSetup scale="83" fitToHeight="0" orientation="portrait" r:id="rId2"/>
  <headerFooter scaleWithDoc="0">
    <oddFooter>&amp;C&amp;8&amp;P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J2225"/>
  <sheetViews>
    <sheetView showGridLines="0" zoomScaleNormal="100" zoomScaleSheetLayoutView="80" workbookViewId="0">
      <selection activeCell="H13" sqref="H13"/>
    </sheetView>
  </sheetViews>
  <sheetFormatPr defaultRowHeight="15" x14ac:dyDescent="0.25"/>
  <cols>
    <col min="1" max="1" width="10.7109375" customWidth="1"/>
    <col min="2" max="3" width="3.28515625" customWidth="1"/>
    <col min="4" max="4" width="6" hidden="1" customWidth="1"/>
    <col min="5" max="5" width="8.7109375" customWidth="1"/>
    <col min="6" max="6" width="7.7109375" style="4" customWidth="1"/>
    <col min="7" max="7" width="10" style="14" hidden="1" customWidth="1"/>
    <col min="8" max="8" width="50.7109375" style="4" customWidth="1"/>
    <col min="9" max="9" width="17.140625" style="31" customWidth="1"/>
    <col min="10" max="10" width="9.5703125" customWidth="1"/>
    <col min="11" max="15" width="9.140625" customWidth="1"/>
    <col min="16" max="16" width="20.85546875" customWidth="1"/>
  </cols>
  <sheetData>
    <row r="1" spans="1:10" x14ac:dyDescent="0.25">
      <c r="A1" s="56" t="s">
        <v>19</v>
      </c>
      <c r="B1" s="56"/>
      <c r="C1" s="56"/>
      <c r="D1" s="56"/>
      <c r="E1" s="56"/>
      <c r="F1" s="56"/>
      <c r="G1" s="56"/>
      <c r="H1" s="56"/>
      <c r="I1" s="57"/>
      <c r="J1" s="10"/>
    </row>
    <row r="2" spans="1:10" x14ac:dyDescent="0.25">
      <c r="A2" s="56" t="str">
        <f>"FY "&amp;Table_Query_from_MAXP[[#This Row],[RPT_YR]]&amp;" FACTS II Cross Walk to the SF 133 - Account Totals"</f>
        <v>FY 2012 FACTS II Cross Walk to the SF 133 - Account Totals</v>
      </c>
      <c r="B2" s="56"/>
      <c r="C2" s="56"/>
      <c r="D2" s="56"/>
      <c r="E2" s="56"/>
      <c r="F2" s="56"/>
      <c r="G2" s="56"/>
      <c r="H2" s="56"/>
      <c r="I2" s="57"/>
      <c r="J2" s="10"/>
    </row>
    <row r="3" spans="1:10" x14ac:dyDescent="0.25">
      <c r="A3" s="56" t="s">
        <v>20</v>
      </c>
      <c r="B3" s="56"/>
      <c r="C3" s="56"/>
      <c r="D3" s="56"/>
      <c r="E3" s="56"/>
      <c r="F3" s="56"/>
      <c r="G3" s="56"/>
      <c r="H3" s="56"/>
      <c r="I3" s="57"/>
      <c r="J3" s="10"/>
    </row>
    <row r="4" spans="1:10" x14ac:dyDescent="0.25">
      <c r="C4" s="9"/>
      <c r="D4" s="9"/>
      <c r="E4" s="9"/>
      <c r="G4" s="12"/>
      <c r="I4" s="35" t="str">
        <f>"Data Last updated: "&amp;'Raw Data'!S3523</f>
        <v>Data Last updated: 2012-09-25</v>
      </c>
    </row>
    <row r="5" spans="1:10" x14ac:dyDescent="0.25">
      <c r="A5" t="s">
        <v>30</v>
      </c>
      <c r="C5" s="22"/>
      <c r="D5" s="22"/>
      <c r="E5" s="22"/>
      <c r="G5" s="12"/>
    </row>
    <row r="6" spans="1:10" x14ac:dyDescent="0.25">
      <c r="A6" s="7" t="s">
        <v>2</v>
      </c>
      <c r="B6" s="8" t="s">
        <v>573</v>
      </c>
      <c r="C6" s="10"/>
      <c r="D6" s="10"/>
      <c r="E6" s="10"/>
      <c r="G6" s="13"/>
      <c r="J6" s="10"/>
    </row>
    <row r="7" spans="1:10" x14ac:dyDescent="0.25">
      <c r="A7" s="7" t="s">
        <v>3</v>
      </c>
      <c r="B7" s="8" t="s">
        <v>573</v>
      </c>
    </row>
    <row r="8" spans="1:10" x14ac:dyDescent="0.25">
      <c r="F8" s="4" t="s">
        <v>32</v>
      </c>
      <c r="H8" s="4" t="s">
        <v>28</v>
      </c>
      <c r="I8" s="36" t="s">
        <v>575</v>
      </c>
    </row>
    <row r="9" spans="1:10" hidden="1" x14ac:dyDescent="0.25">
      <c r="A9" s="1"/>
      <c r="B9" s="1"/>
      <c r="C9" s="1"/>
      <c r="D9" s="1"/>
      <c r="E9" s="1"/>
      <c r="F9" s="1"/>
      <c r="G9" s="1"/>
      <c r="H9" s="1"/>
      <c r="I9" s="49" t="s">
        <v>589</v>
      </c>
    </row>
    <row r="10" spans="1:10" x14ac:dyDescent="0.25">
      <c r="A10" s="24" t="s">
        <v>36</v>
      </c>
      <c r="B10" s="2"/>
      <c r="C10" s="2"/>
      <c r="D10" s="2"/>
      <c r="E10" s="2"/>
      <c r="F10" s="2"/>
      <c r="G10" s="2"/>
      <c r="H10" s="2"/>
      <c r="I10" s="49"/>
    </row>
    <row r="11" spans="1:10" x14ac:dyDescent="0.25">
      <c r="A11" s="25"/>
      <c r="B11" s="4" t="s">
        <v>37</v>
      </c>
      <c r="C11" s="4"/>
      <c r="D11" s="4"/>
      <c r="E11" s="4"/>
      <c r="G11" s="4"/>
    </row>
    <row r="12" spans="1:10" x14ac:dyDescent="0.25">
      <c r="A12" s="25"/>
      <c r="B12" s="4"/>
      <c r="C12" s="4" t="s">
        <v>38</v>
      </c>
      <c r="D12" s="4"/>
      <c r="E12" s="4"/>
      <c r="G12" s="4"/>
    </row>
    <row r="13" spans="1:10" x14ac:dyDescent="0.25">
      <c r="A13" s="25"/>
      <c r="B13" s="4"/>
      <c r="C13" s="4"/>
      <c r="D13" s="4" t="s">
        <v>50</v>
      </c>
      <c r="E13" s="4" t="s">
        <v>49</v>
      </c>
      <c r="G13" s="4"/>
    </row>
    <row r="14" spans="1:10" x14ac:dyDescent="0.25">
      <c r="A14" s="25"/>
      <c r="B14" s="4"/>
      <c r="C14" s="4"/>
      <c r="D14" s="4"/>
      <c r="E14" s="4"/>
      <c r="F14" s="4" t="s">
        <v>45</v>
      </c>
      <c r="G14" s="4" t="s">
        <v>51</v>
      </c>
      <c r="H14" s="4" t="s">
        <v>46</v>
      </c>
      <c r="I14" s="31">
        <v>603</v>
      </c>
    </row>
    <row r="15" spans="1:10" x14ac:dyDescent="0.25">
      <c r="A15" s="25"/>
      <c r="B15" s="4"/>
      <c r="C15" s="4"/>
      <c r="D15" s="4"/>
      <c r="E15" s="4"/>
      <c r="F15" s="4" t="s">
        <v>53</v>
      </c>
      <c r="G15" s="4" t="s">
        <v>51</v>
      </c>
      <c r="H15" s="4" t="s">
        <v>54</v>
      </c>
      <c r="I15" s="31">
        <v>500</v>
      </c>
    </row>
    <row r="16" spans="1:10" x14ac:dyDescent="0.25">
      <c r="A16" s="25"/>
      <c r="B16" s="4"/>
      <c r="C16" s="4"/>
      <c r="D16" s="4"/>
      <c r="E16" s="4"/>
      <c r="F16" s="4" t="s">
        <v>55</v>
      </c>
      <c r="G16" s="4" t="s">
        <v>51</v>
      </c>
      <c r="H16" s="4" t="s">
        <v>56</v>
      </c>
      <c r="I16" s="31">
        <v>46</v>
      </c>
    </row>
    <row r="17" spans="1:9" x14ac:dyDescent="0.25">
      <c r="A17" s="25"/>
      <c r="B17" s="4"/>
      <c r="C17" s="4"/>
      <c r="D17" s="4"/>
      <c r="E17" s="4"/>
      <c r="F17" s="4" t="s">
        <v>57</v>
      </c>
      <c r="G17" s="4" t="s">
        <v>59</v>
      </c>
      <c r="H17" s="4" t="s">
        <v>58</v>
      </c>
      <c r="I17" s="31">
        <v>1149</v>
      </c>
    </row>
    <row r="18" spans="1:9" x14ac:dyDescent="0.25">
      <c r="A18" s="25"/>
      <c r="B18" s="4"/>
      <c r="C18" s="4"/>
      <c r="D18" s="4"/>
      <c r="E18" s="4"/>
      <c r="F18" s="4" t="s">
        <v>103</v>
      </c>
      <c r="G18" s="4" t="s">
        <v>51</v>
      </c>
      <c r="H18" s="4" t="s">
        <v>104</v>
      </c>
      <c r="I18" s="31">
        <v>110822</v>
      </c>
    </row>
    <row r="19" spans="1:9" x14ac:dyDescent="0.25">
      <c r="A19" s="25"/>
      <c r="B19" s="4"/>
      <c r="C19" s="4"/>
      <c r="D19" s="4"/>
      <c r="E19" s="4"/>
      <c r="F19" s="4" t="s">
        <v>108</v>
      </c>
      <c r="G19" s="4" t="s">
        <v>51</v>
      </c>
      <c r="H19" s="4" t="s">
        <v>109</v>
      </c>
      <c r="I19" s="31">
        <v>650</v>
      </c>
    </row>
    <row r="20" spans="1:9" x14ac:dyDescent="0.25">
      <c r="A20" s="25"/>
      <c r="B20" s="4"/>
      <c r="C20" s="4"/>
      <c r="D20" s="4"/>
      <c r="E20" s="4"/>
      <c r="F20" s="4" t="s">
        <v>110</v>
      </c>
      <c r="G20" s="4" t="s">
        <v>59</v>
      </c>
      <c r="H20" s="4" t="s">
        <v>111</v>
      </c>
      <c r="I20" s="31">
        <v>111472</v>
      </c>
    </row>
    <row r="21" spans="1:9" x14ac:dyDescent="0.25">
      <c r="A21" s="25"/>
      <c r="B21" s="4"/>
      <c r="C21" s="4"/>
      <c r="D21" s="4"/>
      <c r="E21" s="4"/>
      <c r="F21" s="4" t="s">
        <v>112</v>
      </c>
      <c r="G21" s="4" t="s">
        <v>51</v>
      </c>
      <c r="H21" s="4" t="s">
        <v>113</v>
      </c>
      <c r="I21" s="31">
        <v>15583</v>
      </c>
    </row>
    <row r="22" spans="1:9" x14ac:dyDescent="0.25">
      <c r="A22" s="25"/>
      <c r="B22" s="4"/>
      <c r="C22" s="4"/>
      <c r="D22" s="4"/>
      <c r="E22" s="4"/>
      <c r="F22" s="4" t="s">
        <v>114</v>
      </c>
      <c r="G22" s="4" t="s">
        <v>51</v>
      </c>
      <c r="H22" s="4" t="s">
        <v>115</v>
      </c>
      <c r="I22" s="31">
        <v>4861</v>
      </c>
    </row>
    <row r="23" spans="1:9" x14ac:dyDescent="0.25">
      <c r="A23" s="25"/>
      <c r="B23" s="4"/>
      <c r="C23" s="4"/>
      <c r="D23" s="4"/>
      <c r="E23" s="4"/>
      <c r="F23" s="4" t="s">
        <v>116</v>
      </c>
      <c r="G23" s="4" t="s">
        <v>51</v>
      </c>
      <c r="H23" s="4" t="s">
        <v>117</v>
      </c>
      <c r="I23" s="31">
        <v>4204</v>
      </c>
    </row>
    <row r="24" spans="1:9" x14ac:dyDescent="0.25">
      <c r="A24" s="25"/>
      <c r="B24" s="4"/>
      <c r="C24" s="4"/>
      <c r="D24" s="4"/>
      <c r="E24" s="4"/>
      <c r="F24" s="4" t="s">
        <v>118</v>
      </c>
      <c r="G24" s="4" t="s">
        <v>59</v>
      </c>
      <c r="H24" s="4" t="s">
        <v>119</v>
      </c>
      <c r="I24" s="31">
        <v>24648</v>
      </c>
    </row>
    <row r="25" spans="1:9" x14ac:dyDescent="0.25">
      <c r="A25" s="25"/>
      <c r="B25" s="4"/>
      <c r="C25" s="4"/>
      <c r="D25" s="4"/>
      <c r="E25" s="4"/>
      <c r="F25" s="4" t="s">
        <v>120</v>
      </c>
      <c r="G25" s="4" t="s">
        <v>59</v>
      </c>
      <c r="H25" s="4" t="s">
        <v>121</v>
      </c>
      <c r="I25" s="31">
        <v>136120</v>
      </c>
    </row>
    <row r="26" spans="1:9" x14ac:dyDescent="0.25">
      <c r="A26" s="25"/>
      <c r="B26" s="4"/>
      <c r="C26" s="4"/>
      <c r="D26" s="4"/>
      <c r="E26" s="4"/>
      <c r="F26" s="4" t="s">
        <v>60</v>
      </c>
      <c r="G26" s="4" t="s">
        <v>59</v>
      </c>
      <c r="H26" s="4" t="s">
        <v>61</v>
      </c>
      <c r="I26" s="31">
        <v>137269</v>
      </c>
    </row>
    <row r="27" spans="1:9" x14ac:dyDescent="0.25">
      <c r="A27" s="3"/>
      <c r="B27" s="4"/>
      <c r="C27" s="4"/>
      <c r="D27" s="4"/>
      <c r="E27" s="4"/>
      <c r="G27" s="4"/>
    </row>
    <row r="28" spans="1:9" x14ac:dyDescent="0.25">
      <c r="A28" s="25"/>
      <c r="B28" s="4"/>
      <c r="C28" s="4"/>
      <c r="D28" s="4" t="s">
        <v>65</v>
      </c>
      <c r="E28" s="4" t="s">
        <v>64</v>
      </c>
      <c r="G28" s="4"/>
    </row>
    <row r="29" spans="1:9" x14ac:dyDescent="0.25">
      <c r="A29" s="25"/>
      <c r="B29" s="4"/>
      <c r="C29" s="4"/>
      <c r="D29" s="4"/>
      <c r="E29" s="4"/>
      <c r="F29" s="4" t="s">
        <v>62</v>
      </c>
      <c r="G29" s="4" t="s">
        <v>51</v>
      </c>
      <c r="H29" s="4" t="s">
        <v>63</v>
      </c>
      <c r="I29" s="31">
        <v>100687</v>
      </c>
    </row>
    <row r="30" spans="1:9" x14ac:dyDescent="0.25">
      <c r="A30" s="25"/>
      <c r="B30" s="4"/>
      <c r="C30" s="4"/>
      <c r="D30" s="4"/>
      <c r="E30" s="4"/>
      <c r="F30" s="4" t="s">
        <v>66</v>
      </c>
      <c r="G30" s="4" t="s">
        <v>59</v>
      </c>
      <c r="H30" s="4" t="s">
        <v>67</v>
      </c>
      <c r="I30" s="31">
        <v>100687</v>
      </c>
    </row>
    <row r="31" spans="1:9" x14ac:dyDescent="0.25">
      <c r="A31" s="25"/>
      <c r="B31" s="4"/>
      <c r="C31" s="4"/>
      <c r="D31" s="4"/>
      <c r="E31" s="4"/>
      <c r="F31" s="4" t="s">
        <v>122</v>
      </c>
      <c r="G31" s="4" t="s">
        <v>51</v>
      </c>
      <c r="H31" s="4" t="s">
        <v>123</v>
      </c>
      <c r="I31" s="31">
        <v>18170</v>
      </c>
    </row>
    <row r="32" spans="1:9" x14ac:dyDescent="0.25">
      <c r="A32" s="25"/>
      <c r="B32" s="4"/>
      <c r="C32" s="4"/>
      <c r="D32" s="4"/>
      <c r="E32" s="4"/>
      <c r="F32" s="4" t="s">
        <v>124</v>
      </c>
      <c r="G32" s="4" t="s">
        <v>59</v>
      </c>
      <c r="H32" s="4" t="s">
        <v>125</v>
      </c>
      <c r="I32" s="31">
        <v>18170</v>
      </c>
    </row>
    <row r="33" spans="1:9" x14ac:dyDescent="0.25">
      <c r="A33" s="25"/>
      <c r="B33" s="4"/>
      <c r="C33" s="4"/>
      <c r="D33" s="4"/>
      <c r="E33" s="4"/>
      <c r="F33" s="4" t="s">
        <v>68</v>
      </c>
      <c r="G33" s="4" t="s">
        <v>51</v>
      </c>
      <c r="H33" s="4" t="s">
        <v>69</v>
      </c>
      <c r="I33" s="31">
        <v>14160</v>
      </c>
    </row>
    <row r="34" spans="1:9" x14ac:dyDescent="0.25">
      <c r="A34" s="25"/>
      <c r="B34" s="4"/>
      <c r="C34" s="4"/>
      <c r="D34" s="4"/>
      <c r="E34" s="4"/>
      <c r="F34" s="4" t="s">
        <v>126</v>
      </c>
      <c r="G34" s="4" t="s">
        <v>51</v>
      </c>
      <c r="H34" s="4" t="s">
        <v>127</v>
      </c>
      <c r="I34" s="31">
        <v>4204</v>
      </c>
    </row>
    <row r="35" spans="1:9" x14ac:dyDescent="0.25">
      <c r="A35" s="25"/>
      <c r="B35" s="4"/>
      <c r="C35" s="4"/>
      <c r="D35" s="4"/>
      <c r="E35" s="4"/>
      <c r="F35" s="4" t="s">
        <v>70</v>
      </c>
      <c r="G35" s="4" t="s">
        <v>51</v>
      </c>
      <c r="H35" s="4" t="s">
        <v>71</v>
      </c>
      <c r="I35" s="31">
        <v>48</v>
      </c>
    </row>
    <row r="36" spans="1:9" x14ac:dyDescent="0.25">
      <c r="A36" s="25"/>
      <c r="B36" s="4"/>
      <c r="C36" s="4"/>
      <c r="D36" s="4"/>
      <c r="E36" s="4"/>
      <c r="F36" s="4" t="s">
        <v>72</v>
      </c>
      <c r="G36" s="4" t="s">
        <v>59</v>
      </c>
      <c r="H36" s="4" t="s">
        <v>73</v>
      </c>
      <c r="I36" s="31">
        <v>18412</v>
      </c>
    </row>
    <row r="37" spans="1:9" x14ac:dyDescent="0.25">
      <c r="A37" s="25"/>
      <c r="B37" s="4"/>
      <c r="C37" s="4"/>
      <c r="D37" s="4"/>
      <c r="E37" s="4"/>
      <c r="F37" s="4" t="s">
        <v>74</v>
      </c>
      <c r="G37" s="4" t="s">
        <v>59</v>
      </c>
      <c r="H37" s="4" t="s">
        <v>75</v>
      </c>
      <c r="I37" s="31">
        <v>137269</v>
      </c>
    </row>
    <row r="38" spans="1:9" x14ac:dyDescent="0.25">
      <c r="A38" s="3"/>
      <c r="B38" s="4"/>
      <c r="C38" s="4"/>
      <c r="D38" s="4"/>
      <c r="E38" s="4"/>
      <c r="G38" s="4"/>
    </row>
    <row r="39" spans="1:9" x14ac:dyDescent="0.25">
      <c r="A39" s="25"/>
      <c r="B39" s="4"/>
      <c r="C39" s="4"/>
      <c r="D39" s="4" t="s">
        <v>79</v>
      </c>
      <c r="E39" s="4" t="s">
        <v>78</v>
      </c>
      <c r="G39" s="4"/>
    </row>
    <row r="40" spans="1:9" x14ac:dyDescent="0.25">
      <c r="A40" s="25"/>
      <c r="B40" s="4"/>
      <c r="C40" s="4"/>
      <c r="D40" s="4"/>
      <c r="E40" s="4"/>
      <c r="F40" s="4" t="s">
        <v>76</v>
      </c>
      <c r="G40" s="4" t="s">
        <v>51</v>
      </c>
      <c r="H40" s="4" t="s">
        <v>77</v>
      </c>
      <c r="I40" s="31">
        <v>4505</v>
      </c>
    </row>
    <row r="41" spans="1:9" x14ac:dyDescent="0.25">
      <c r="A41" s="25"/>
      <c r="B41" s="4"/>
      <c r="C41" s="4"/>
      <c r="D41" s="4"/>
      <c r="E41" s="4"/>
      <c r="F41" s="4" t="s">
        <v>80</v>
      </c>
      <c r="G41" s="4" t="s">
        <v>51</v>
      </c>
      <c r="H41" s="4" t="s">
        <v>81</v>
      </c>
      <c r="I41" s="31">
        <v>118857</v>
      </c>
    </row>
    <row r="42" spans="1:9" x14ac:dyDescent="0.25">
      <c r="A42" s="25"/>
      <c r="B42" s="4"/>
      <c r="C42" s="4"/>
      <c r="D42" s="4"/>
      <c r="E42" s="4"/>
      <c r="F42" s="4" t="s">
        <v>82</v>
      </c>
      <c r="G42" s="4" t="s">
        <v>59</v>
      </c>
      <c r="H42" s="4" t="s">
        <v>83</v>
      </c>
      <c r="I42" s="31">
        <v>-104457</v>
      </c>
    </row>
    <row r="43" spans="1:9" x14ac:dyDescent="0.25">
      <c r="A43" s="25"/>
      <c r="B43" s="4"/>
      <c r="C43" s="4"/>
      <c r="D43" s="4"/>
      <c r="E43" s="4"/>
      <c r="F43" s="4" t="s">
        <v>84</v>
      </c>
      <c r="G43" s="4" t="s">
        <v>51</v>
      </c>
      <c r="H43" s="4" t="s">
        <v>85</v>
      </c>
      <c r="I43" s="31">
        <v>-46</v>
      </c>
    </row>
    <row r="44" spans="1:9" x14ac:dyDescent="0.25">
      <c r="A44" s="25"/>
      <c r="B44" s="4"/>
      <c r="C44" s="4"/>
      <c r="D44" s="4"/>
      <c r="E44" s="4"/>
      <c r="F44" s="4" t="s">
        <v>86</v>
      </c>
      <c r="G44" s="4" t="s">
        <v>51</v>
      </c>
      <c r="H44" s="4" t="s">
        <v>87</v>
      </c>
      <c r="I44" s="31">
        <v>18860</v>
      </c>
    </row>
    <row r="45" spans="1:9" x14ac:dyDescent="0.25">
      <c r="A45" s="25"/>
      <c r="B45" s="4"/>
      <c r="C45" s="4"/>
      <c r="D45" s="4"/>
      <c r="E45" s="4"/>
      <c r="F45" s="4" t="s">
        <v>128</v>
      </c>
      <c r="G45" s="4" t="s">
        <v>51</v>
      </c>
      <c r="H45" s="4" t="s">
        <v>129</v>
      </c>
      <c r="I45" s="31">
        <v>-4861</v>
      </c>
    </row>
    <row r="46" spans="1:9" x14ac:dyDescent="0.25">
      <c r="A46" s="25"/>
      <c r="B46" s="4"/>
      <c r="C46" s="4"/>
      <c r="D46" s="4"/>
      <c r="E46" s="4"/>
      <c r="F46" s="4" t="s">
        <v>130</v>
      </c>
      <c r="G46" s="4" t="s">
        <v>51</v>
      </c>
      <c r="H46" s="4" t="s">
        <v>131</v>
      </c>
      <c r="I46" s="31">
        <v>-4861</v>
      </c>
    </row>
    <row r="47" spans="1:9" x14ac:dyDescent="0.25">
      <c r="A47" s="25"/>
      <c r="B47" s="4"/>
      <c r="C47" s="4"/>
      <c r="D47" s="4"/>
      <c r="E47" s="4"/>
      <c r="F47" s="4" t="s">
        <v>88</v>
      </c>
      <c r="G47" s="4" t="s">
        <v>59</v>
      </c>
      <c r="H47" s="4" t="s">
        <v>89</v>
      </c>
      <c r="I47" s="31">
        <v>4505</v>
      </c>
    </row>
    <row r="48" spans="1:9" x14ac:dyDescent="0.25">
      <c r="A48" s="25"/>
      <c r="B48" s="4"/>
      <c r="C48" s="4"/>
      <c r="D48" s="4"/>
      <c r="E48" s="4"/>
      <c r="F48" s="4" t="s">
        <v>90</v>
      </c>
      <c r="G48" s="4" t="s">
        <v>59</v>
      </c>
      <c r="H48" s="4" t="s">
        <v>91</v>
      </c>
      <c r="I48" s="31">
        <v>13999</v>
      </c>
    </row>
    <row r="49" spans="1:9" x14ac:dyDescent="0.25">
      <c r="A49" s="3"/>
      <c r="B49" s="4"/>
      <c r="C49" s="4"/>
      <c r="D49" s="4"/>
      <c r="E49" s="4"/>
      <c r="G49" s="4"/>
    </row>
    <row r="50" spans="1:9" x14ac:dyDescent="0.25">
      <c r="A50" s="25"/>
      <c r="B50" s="4"/>
      <c r="C50" s="4"/>
      <c r="D50" s="4" t="s">
        <v>95</v>
      </c>
      <c r="E50" s="4" t="s">
        <v>94</v>
      </c>
      <c r="G50" s="4"/>
    </row>
    <row r="51" spans="1:9" x14ac:dyDescent="0.25">
      <c r="A51" s="25"/>
      <c r="B51" s="4"/>
      <c r="C51" s="4"/>
      <c r="D51" s="4"/>
      <c r="E51" s="4"/>
      <c r="F51" s="4" t="s">
        <v>132</v>
      </c>
      <c r="G51" s="4" t="s">
        <v>59</v>
      </c>
      <c r="H51" s="4" t="s">
        <v>133</v>
      </c>
      <c r="I51" s="31">
        <v>136120</v>
      </c>
    </row>
    <row r="52" spans="1:9" x14ac:dyDescent="0.25">
      <c r="A52" s="25"/>
      <c r="B52" s="4"/>
      <c r="C52" s="4"/>
      <c r="D52" s="4"/>
      <c r="E52" s="4"/>
      <c r="F52" s="4" t="s">
        <v>134</v>
      </c>
      <c r="G52" s="4" t="s">
        <v>51</v>
      </c>
      <c r="H52" s="4" t="s">
        <v>135</v>
      </c>
      <c r="I52" s="31">
        <v>102404</v>
      </c>
    </row>
    <row r="53" spans="1:9" x14ac:dyDescent="0.25">
      <c r="A53" s="25"/>
      <c r="B53" s="4"/>
      <c r="C53" s="4"/>
      <c r="D53" s="4"/>
      <c r="E53" s="4"/>
      <c r="F53" s="4" t="s">
        <v>92</v>
      </c>
      <c r="G53" s="4" t="s">
        <v>51</v>
      </c>
      <c r="H53" s="4" t="s">
        <v>93</v>
      </c>
      <c r="I53" s="31">
        <v>2053</v>
      </c>
    </row>
    <row r="54" spans="1:9" x14ac:dyDescent="0.25">
      <c r="A54" s="25"/>
      <c r="B54" s="4"/>
      <c r="C54" s="4"/>
      <c r="D54" s="4"/>
      <c r="E54" s="4"/>
      <c r="F54" s="4" t="s">
        <v>96</v>
      </c>
      <c r="G54" s="4" t="s">
        <v>59</v>
      </c>
      <c r="H54" s="4" t="s">
        <v>97</v>
      </c>
      <c r="I54" s="31">
        <v>104457</v>
      </c>
    </row>
    <row r="55" spans="1:9" x14ac:dyDescent="0.25">
      <c r="A55" s="25"/>
      <c r="B55" s="4"/>
      <c r="C55" s="4"/>
      <c r="D55" s="4"/>
      <c r="E55" s="4"/>
      <c r="F55" s="4" t="s">
        <v>136</v>
      </c>
      <c r="G55" s="4" t="s">
        <v>51</v>
      </c>
      <c r="H55" s="4" t="s">
        <v>137</v>
      </c>
      <c r="I55" s="31">
        <v>-15583</v>
      </c>
    </row>
    <row r="56" spans="1:9" x14ac:dyDescent="0.25">
      <c r="A56" s="25"/>
      <c r="B56" s="4"/>
      <c r="C56" s="4"/>
      <c r="D56" s="4"/>
      <c r="E56" s="4"/>
      <c r="F56" s="4" t="s">
        <v>138</v>
      </c>
      <c r="G56" s="4" t="s">
        <v>59</v>
      </c>
      <c r="H56" s="4" t="s">
        <v>139</v>
      </c>
      <c r="I56" s="31">
        <v>-15583</v>
      </c>
    </row>
    <row r="57" spans="1:9" x14ac:dyDescent="0.25">
      <c r="A57" s="25"/>
      <c r="B57" s="4"/>
      <c r="C57" s="4"/>
      <c r="D57" s="4"/>
      <c r="E57" s="4"/>
      <c r="F57" s="4" t="s">
        <v>140</v>
      </c>
      <c r="G57" s="4" t="s">
        <v>51</v>
      </c>
      <c r="H57" s="4" t="s">
        <v>141</v>
      </c>
      <c r="I57" s="31">
        <v>-4861</v>
      </c>
    </row>
    <row r="58" spans="1:9" x14ac:dyDescent="0.25">
      <c r="A58" s="25"/>
      <c r="B58" s="4"/>
      <c r="C58" s="4"/>
      <c r="D58" s="4"/>
      <c r="E58" s="4"/>
      <c r="F58" s="4" t="s">
        <v>142</v>
      </c>
      <c r="G58" s="4" t="s">
        <v>51</v>
      </c>
      <c r="H58" s="4" t="s">
        <v>143</v>
      </c>
      <c r="I58" s="31">
        <v>-4204</v>
      </c>
    </row>
    <row r="59" spans="1:9" x14ac:dyDescent="0.25">
      <c r="A59" s="25"/>
      <c r="B59" s="4"/>
      <c r="C59" s="4"/>
      <c r="D59" s="4"/>
      <c r="E59" s="4"/>
      <c r="F59" s="4" t="s">
        <v>144</v>
      </c>
      <c r="G59" s="4" t="s">
        <v>59</v>
      </c>
      <c r="H59" s="4" t="s">
        <v>145</v>
      </c>
      <c r="I59" s="31">
        <v>-9065</v>
      </c>
    </row>
    <row r="60" spans="1:9" x14ac:dyDescent="0.25">
      <c r="A60" s="25"/>
      <c r="B60" s="4"/>
      <c r="C60" s="4"/>
      <c r="D60" s="4"/>
      <c r="E60" s="4"/>
      <c r="F60" s="4" t="s">
        <v>146</v>
      </c>
      <c r="G60" s="4" t="s">
        <v>59</v>
      </c>
      <c r="H60" s="4" t="s">
        <v>147</v>
      </c>
      <c r="I60" s="31">
        <v>111472</v>
      </c>
    </row>
    <row r="61" spans="1:9" x14ac:dyDescent="0.25">
      <c r="A61" s="25"/>
      <c r="B61" s="4"/>
      <c r="C61" s="4"/>
      <c r="D61" s="4"/>
      <c r="E61" s="4"/>
      <c r="F61" s="4" t="s">
        <v>98</v>
      </c>
      <c r="G61" s="4" t="s">
        <v>59</v>
      </c>
      <c r="H61" s="4" t="s">
        <v>99</v>
      </c>
      <c r="I61" s="31">
        <v>88875</v>
      </c>
    </row>
    <row r="62" spans="1:9" x14ac:dyDescent="0.25">
      <c r="A62" s="25"/>
      <c r="B62" s="4"/>
      <c r="C62" s="4"/>
      <c r="D62" s="4"/>
      <c r="E62" s="4"/>
      <c r="F62" s="4" t="s">
        <v>148</v>
      </c>
      <c r="G62" s="4" t="s">
        <v>59</v>
      </c>
      <c r="H62" s="4" t="s">
        <v>149</v>
      </c>
      <c r="I62" s="31">
        <v>111472</v>
      </c>
    </row>
    <row r="63" spans="1:9" x14ac:dyDescent="0.25">
      <c r="A63" s="25"/>
      <c r="B63" s="4"/>
      <c r="C63" s="4"/>
      <c r="D63" s="4"/>
      <c r="E63" s="4"/>
      <c r="F63" s="4" t="s">
        <v>100</v>
      </c>
      <c r="G63" s="4" t="s">
        <v>59</v>
      </c>
      <c r="H63" s="4" t="s">
        <v>101</v>
      </c>
      <c r="I63" s="31">
        <v>88875</v>
      </c>
    </row>
    <row r="64" spans="1:9" x14ac:dyDescent="0.25">
      <c r="A64" s="3"/>
      <c r="B64" s="4"/>
      <c r="C64" s="4"/>
      <c r="D64" s="4"/>
      <c r="E64" s="4"/>
      <c r="G64" s="4"/>
    </row>
    <row r="65" spans="1:9" x14ac:dyDescent="0.25">
      <c r="A65" s="25"/>
      <c r="B65" s="4"/>
      <c r="C65" s="4" t="s">
        <v>154</v>
      </c>
      <c r="D65" s="4"/>
      <c r="E65" s="4"/>
      <c r="G65" s="4"/>
    </row>
    <row r="66" spans="1:9" x14ac:dyDescent="0.25">
      <c r="A66" s="25"/>
      <c r="B66" s="4"/>
      <c r="C66" s="4"/>
      <c r="D66" s="4" t="s">
        <v>50</v>
      </c>
      <c r="E66" s="4" t="s">
        <v>49</v>
      </c>
      <c r="G66" s="4"/>
    </row>
    <row r="67" spans="1:9" x14ac:dyDescent="0.25">
      <c r="A67" s="25"/>
      <c r="B67" s="4"/>
      <c r="C67" s="4"/>
      <c r="D67" s="4"/>
      <c r="E67" s="4"/>
      <c r="F67" s="4" t="s">
        <v>103</v>
      </c>
      <c r="G67" s="4" t="s">
        <v>51</v>
      </c>
      <c r="H67" s="4" t="s">
        <v>104</v>
      </c>
      <c r="I67" s="31">
        <v>20000</v>
      </c>
    </row>
    <row r="68" spans="1:9" x14ac:dyDescent="0.25">
      <c r="A68" s="25"/>
      <c r="B68" s="4"/>
      <c r="C68" s="4"/>
      <c r="D68" s="4"/>
      <c r="E68" s="4"/>
      <c r="F68" s="4" t="s">
        <v>110</v>
      </c>
      <c r="G68" s="4" t="s">
        <v>59</v>
      </c>
      <c r="H68" s="4" t="s">
        <v>111</v>
      </c>
      <c r="I68" s="31">
        <v>20000</v>
      </c>
    </row>
    <row r="69" spans="1:9" x14ac:dyDescent="0.25">
      <c r="A69" s="25"/>
      <c r="B69" s="4"/>
      <c r="C69" s="4"/>
      <c r="D69" s="4"/>
      <c r="E69" s="4"/>
      <c r="F69" s="4" t="s">
        <v>112</v>
      </c>
      <c r="G69" s="4" t="s">
        <v>51</v>
      </c>
      <c r="H69" s="4" t="s">
        <v>113</v>
      </c>
      <c r="I69" s="31">
        <v>528</v>
      </c>
    </row>
    <row r="70" spans="1:9" x14ac:dyDescent="0.25">
      <c r="A70" s="25"/>
      <c r="B70" s="4"/>
      <c r="C70" s="4"/>
      <c r="D70" s="4"/>
      <c r="E70" s="4"/>
      <c r="F70" s="4" t="s">
        <v>114</v>
      </c>
      <c r="G70" s="4" t="s">
        <v>51</v>
      </c>
      <c r="H70" s="4" t="s">
        <v>115</v>
      </c>
      <c r="I70" s="31">
        <v>431</v>
      </c>
    </row>
    <row r="71" spans="1:9" x14ac:dyDescent="0.25">
      <c r="A71" s="25"/>
      <c r="B71" s="4"/>
      <c r="C71" s="4"/>
      <c r="D71" s="4"/>
      <c r="E71" s="4"/>
      <c r="F71" s="4" t="s">
        <v>116</v>
      </c>
      <c r="G71" s="4" t="s">
        <v>51</v>
      </c>
      <c r="H71" s="4" t="s">
        <v>117</v>
      </c>
      <c r="I71" s="31">
        <v>9041</v>
      </c>
    </row>
    <row r="72" spans="1:9" x14ac:dyDescent="0.25">
      <c r="A72" s="25"/>
      <c r="B72" s="4"/>
      <c r="C72" s="4"/>
      <c r="D72" s="4"/>
      <c r="E72" s="4"/>
      <c r="F72" s="4" t="s">
        <v>118</v>
      </c>
      <c r="G72" s="4" t="s">
        <v>59</v>
      </c>
      <c r="H72" s="4" t="s">
        <v>119</v>
      </c>
      <c r="I72" s="31">
        <v>10000</v>
      </c>
    </row>
    <row r="73" spans="1:9" x14ac:dyDescent="0.25">
      <c r="A73" s="25"/>
      <c r="B73" s="4"/>
      <c r="C73" s="4"/>
      <c r="D73" s="4"/>
      <c r="E73" s="4"/>
      <c r="F73" s="4" t="s">
        <v>120</v>
      </c>
      <c r="G73" s="4" t="s">
        <v>59</v>
      </c>
      <c r="H73" s="4" t="s">
        <v>121</v>
      </c>
      <c r="I73" s="31">
        <v>30000</v>
      </c>
    </row>
    <row r="74" spans="1:9" x14ac:dyDescent="0.25">
      <c r="A74" s="25"/>
      <c r="B74" s="4"/>
      <c r="C74" s="4"/>
      <c r="D74" s="4"/>
      <c r="E74" s="4"/>
      <c r="F74" s="4" t="s">
        <v>60</v>
      </c>
      <c r="G74" s="4" t="s">
        <v>59</v>
      </c>
      <c r="H74" s="4" t="s">
        <v>61</v>
      </c>
      <c r="I74" s="31">
        <v>30000</v>
      </c>
    </row>
    <row r="75" spans="1:9" x14ac:dyDescent="0.25">
      <c r="A75" s="3"/>
      <c r="B75" s="4"/>
      <c r="C75" s="4"/>
      <c r="D75" s="4"/>
      <c r="E75" s="4"/>
      <c r="G75" s="4"/>
    </row>
    <row r="76" spans="1:9" x14ac:dyDescent="0.25">
      <c r="A76" s="25"/>
      <c r="B76" s="4"/>
      <c r="C76" s="4"/>
      <c r="D76" s="4" t="s">
        <v>65</v>
      </c>
      <c r="E76" s="4" t="s">
        <v>64</v>
      </c>
      <c r="G76" s="4"/>
    </row>
    <row r="77" spans="1:9" x14ac:dyDescent="0.25">
      <c r="A77" s="25"/>
      <c r="B77" s="4"/>
      <c r="C77" s="4"/>
      <c r="D77" s="4"/>
      <c r="E77" s="4"/>
      <c r="F77" s="4" t="s">
        <v>62</v>
      </c>
      <c r="G77" s="4" t="s">
        <v>51</v>
      </c>
      <c r="H77" s="4" t="s">
        <v>63</v>
      </c>
      <c r="I77" s="31">
        <v>18037</v>
      </c>
    </row>
    <row r="78" spans="1:9" x14ac:dyDescent="0.25">
      <c r="A78" s="25"/>
      <c r="B78" s="4"/>
      <c r="C78" s="4"/>
      <c r="D78" s="4"/>
      <c r="E78" s="4"/>
      <c r="F78" s="4" t="s">
        <v>66</v>
      </c>
      <c r="G78" s="4" t="s">
        <v>59</v>
      </c>
      <c r="H78" s="4" t="s">
        <v>67</v>
      </c>
      <c r="I78" s="31">
        <v>18037</v>
      </c>
    </row>
    <row r="79" spans="1:9" x14ac:dyDescent="0.25">
      <c r="A79" s="25"/>
      <c r="B79" s="4"/>
      <c r="C79" s="4"/>
      <c r="D79" s="4"/>
      <c r="E79" s="4"/>
      <c r="F79" s="4" t="s">
        <v>122</v>
      </c>
      <c r="G79" s="4" t="s">
        <v>51</v>
      </c>
      <c r="H79" s="4" t="s">
        <v>123</v>
      </c>
      <c r="I79" s="31">
        <v>843</v>
      </c>
    </row>
    <row r="80" spans="1:9" x14ac:dyDescent="0.25">
      <c r="A80" s="25"/>
      <c r="B80" s="4"/>
      <c r="C80" s="4"/>
      <c r="D80" s="4"/>
      <c r="E80" s="4"/>
      <c r="F80" s="4" t="s">
        <v>124</v>
      </c>
      <c r="G80" s="4" t="s">
        <v>59</v>
      </c>
      <c r="H80" s="4" t="s">
        <v>125</v>
      </c>
      <c r="I80" s="31">
        <v>843</v>
      </c>
    </row>
    <row r="81" spans="1:9" x14ac:dyDescent="0.25">
      <c r="A81" s="25"/>
      <c r="B81" s="4"/>
      <c r="C81" s="4"/>
      <c r="D81" s="4"/>
      <c r="E81" s="4"/>
      <c r="F81" s="4" t="s">
        <v>68</v>
      </c>
      <c r="G81" s="4" t="s">
        <v>51</v>
      </c>
      <c r="H81" s="4" t="s">
        <v>69</v>
      </c>
      <c r="I81" s="31">
        <v>11121</v>
      </c>
    </row>
    <row r="82" spans="1:9" x14ac:dyDescent="0.25">
      <c r="A82" s="25"/>
      <c r="B82" s="4"/>
      <c r="C82" s="4"/>
      <c r="D82" s="4"/>
      <c r="E82" s="4"/>
      <c r="F82" s="4" t="s">
        <v>72</v>
      </c>
      <c r="G82" s="4" t="s">
        <v>59</v>
      </c>
      <c r="H82" s="4" t="s">
        <v>73</v>
      </c>
      <c r="I82" s="31">
        <v>11121</v>
      </c>
    </row>
    <row r="83" spans="1:9" x14ac:dyDescent="0.25">
      <c r="A83" s="25"/>
      <c r="B83" s="4"/>
      <c r="C83" s="4"/>
      <c r="D83" s="4"/>
      <c r="E83" s="4"/>
      <c r="F83" s="4" t="s">
        <v>74</v>
      </c>
      <c r="G83" s="4" t="s">
        <v>59</v>
      </c>
      <c r="H83" s="4" t="s">
        <v>75</v>
      </c>
      <c r="I83" s="31">
        <v>30000</v>
      </c>
    </row>
    <row r="84" spans="1:9" x14ac:dyDescent="0.25">
      <c r="A84" s="3"/>
      <c r="B84" s="4"/>
      <c r="C84" s="4"/>
      <c r="D84" s="4"/>
      <c r="E84" s="4"/>
      <c r="G84" s="4"/>
    </row>
    <row r="85" spans="1:9" x14ac:dyDescent="0.25">
      <c r="A85" s="25"/>
      <c r="B85" s="4"/>
      <c r="C85" s="4"/>
      <c r="D85" s="4" t="s">
        <v>79</v>
      </c>
      <c r="E85" s="4" t="s">
        <v>78</v>
      </c>
      <c r="G85" s="4"/>
    </row>
    <row r="86" spans="1:9" x14ac:dyDescent="0.25">
      <c r="A86" s="25"/>
      <c r="B86" s="4"/>
      <c r="C86" s="4"/>
      <c r="D86" s="4"/>
      <c r="E86" s="4"/>
      <c r="F86" s="4" t="s">
        <v>80</v>
      </c>
      <c r="G86" s="4" t="s">
        <v>51</v>
      </c>
      <c r="H86" s="4" t="s">
        <v>81</v>
      </c>
      <c r="I86" s="31">
        <v>18879</v>
      </c>
    </row>
    <row r="87" spans="1:9" x14ac:dyDescent="0.25">
      <c r="A87" s="25"/>
      <c r="B87" s="4"/>
      <c r="C87" s="4"/>
      <c r="D87" s="4"/>
      <c r="E87" s="4"/>
      <c r="F87" s="4" t="s">
        <v>82</v>
      </c>
      <c r="G87" s="4" t="s">
        <v>59</v>
      </c>
      <c r="H87" s="4" t="s">
        <v>83</v>
      </c>
      <c r="I87" s="31">
        <v>-18266</v>
      </c>
    </row>
    <row r="88" spans="1:9" x14ac:dyDescent="0.25">
      <c r="A88" s="25"/>
      <c r="B88" s="4"/>
      <c r="C88" s="4"/>
      <c r="D88" s="4"/>
      <c r="E88" s="4"/>
      <c r="F88" s="4" t="s">
        <v>86</v>
      </c>
      <c r="G88" s="4" t="s">
        <v>51</v>
      </c>
      <c r="H88" s="4" t="s">
        <v>87</v>
      </c>
      <c r="I88" s="31">
        <v>613</v>
      </c>
    </row>
    <row r="89" spans="1:9" x14ac:dyDescent="0.25">
      <c r="A89" s="25"/>
      <c r="B89" s="4"/>
      <c r="C89" s="4"/>
      <c r="D89" s="4"/>
      <c r="E89" s="4"/>
      <c r="F89" s="4" t="s">
        <v>128</v>
      </c>
      <c r="G89" s="4" t="s">
        <v>51</v>
      </c>
      <c r="H89" s="4" t="s">
        <v>129</v>
      </c>
      <c r="I89" s="31">
        <v>-431</v>
      </c>
    </row>
    <row r="90" spans="1:9" x14ac:dyDescent="0.25">
      <c r="A90" s="25"/>
      <c r="B90" s="4"/>
      <c r="C90" s="4"/>
      <c r="D90" s="4"/>
      <c r="E90" s="4"/>
      <c r="F90" s="4" t="s">
        <v>130</v>
      </c>
      <c r="G90" s="4" t="s">
        <v>51</v>
      </c>
      <c r="H90" s="4" t="s">
        <v>131</v>
      </c>
      <c r="I90" s="31">
        <v>-431</v>
      </c>
    </row>
    <row r="91" spans="1:9" x14ac:dyDescent="0.25">
      <c r="A91" s="25"/>
      <c r="B91" s="4"/>
      <c r="C91" s="4"/>
      <c r="D91" s="4"/>
      <c r="E91" s="4"/>
      <c r="F91" s="4" t="s">
        <v>90</v>
      </c>
      <c r="G91" s="4" t="s">
        <v>59</v>
      </c>
      <c r="H91" s="4" t="s">
        <v>91</v>
      </c>
      <c r="I91" s="31">
        <v>183</v>
      </c>
    </row>
    <row r="92" spans="1:9" x14ac:dyDescent="0.25">
      <c r="A92" s="3"/>
      <c r="B92" s="4"/>
      <c r="C92" s="4"/>
      <c r="D92" s="4"/>
      <c r="E92" s="4"/>
      <c r="G92" s="4"/>
    </row>
    <row r="93" spans="1:9" x14ac:dyDescent="0.25">
      <c r="A93" s="25"/>
      <c r="B93" s="4"/>
      <c r="C93" s="4"/>
      <c r="D93" s="4" t="s">
        <v>95</v>
      </c>
      <c r="E93" s="4" t="s">
        <v>94</v>
      </c>
      <c r="G93" s="4"/>
    </row>
    <row r="94" spans="1:9" x14ac:dyDescent="0.25">
      <c r="A94" s="25"/>
      <c r="B94" s="4"/>
      <c r="C94" s="4"/>
      <c r="D94" s="4"/>
      <c r="E94" s="4"/>
      <c r="F94" s="4" t="s">
        <v>132</v>
      </c>
      <c r="G94" s="4" t="s">
        <v>59</v>
      </c>
      <c r="H94" s="4" t="s">
        <v>133</v>
      </c>
      <c r="I94" s="31">
        <v>30000</v>
      </c>
    </row>
    <row r="95" spans="1:9" x14ac:dyDescent="0.25">
      <c r="A95" s="25"/>
      <c r="B95" s="4"/>
      <c r="C95" s="4"/>
      <c r="D95" s="4"/>
      <c r="E95" s="4"/>
      <c r="F95" s="4" t="s">
        <v>134</v>
      </c>
      <c r="G95" s="4" t="s">
        <v>51</v>
      </c>
      <c r="H95" s="4" t="s">
        <v>135</v>
      </c>
      <c r="I95" s="31">
        <v>18266</v>
      </c>
    </row>
    <row r="96" spans="1:9" x14ac:dyDescent="0.25">
      <c r="A96" s="25"/>
      <c r="B96" s="4"/>
      <c r="C96" s="4"/>
      <c r="D96" s="4"/>
      <c r="E96" s="4"/>
      <c r="F96" s="4" t="s">
        <v>96</v>
      </c>
      <c r="G96" s="4" t="s">
        <v>59</v>
      </c>
      <c r="H96" s="4" t="s">
        <v>97</v>
      </c>
      <c r="I96" s="31">
        <v>18266</v>
      </c>
    </row>
    <row r="97" spans="1:9" x14ac:dyDescent="0.25">
      <c r="A97" s="25"/>
      <c r="B97" s="4"/>
      <c r="C97" s="4"/>
      <c r="D97" s="4"/>
      <c r="E97" s="4"/>
      <c r="F97" s="4" t="s">
        <v>136</v>
      </c>
      <c r="G97" s="4" t="s">
        <v>51</v>
      </c>
      <c r="H97" s="4" t="s">
        <v>137</v>
      </c>
      <c r="I97" s="31">
        <v>-528</v>
      </c>
    </row>
    <row r="98" spans="1:9" x14ac:dyDescent="0.25">
      <c r="A98" s="25"/>
      <c r="B98" s="4"/>
      <c r="C98" s="4"/>
      <c r="D98" s="4"/>
      <c r="E98" s="4"/>
      <c r="F98" s="4" t="s">
        <v>138</v>
      </c>
      <c r="G98" s="4" t="s">
        <v>59</v>
      </c>
      <c r="H98" s="4" t="s">
        <v>139</v>
      </c>
      <c r="I98" s="31">
        <v>-528</v>
      </c>
    </row>
    <row r="99" spans="1:9" x14ac:dyDescent="0.25">
      <c r="A99" s="25"/>
      <c r="B99" s="4"/>
      <c r="C99" s="4"/>
      <c r="D99" s="4"/>
      <c r="E99" s="4"/>
      <c r="F99" s="4" t="s">
        <v>140</v>
      </c>
      <c r="G99" s="4" t="s">
        <v>51</v>
      </c>
      <c r="H99" s="4" t="s">
        <v>141</v>
      </c>
      <c r="I99" s="31">
        <v>-431</v>
      </c>
    </row>
    <row r="100" spans="1:9" x14ac:dyDescent="0.25">
      <c r="A100" s="25"/>
      <c r="B100" s="4"/>
      <c r="C100" s="4"/>
      <c r="D100" s="4"/>
      <c r="E100" s="4"/>
      <c r="F100" s="4" t="s">
        <v>142</v>
      </c>
      <c r="G100" s="4" t="s">
        <v>51</v>
      </c>
      <c r="H100" s="4" t="s">
        <v>143</v>
      </c>
      <c r="I100" s="31">
        <v>-9041</v>
      </c>
    </row>
    <row r="101" spans="1:9" x14ac:dyDescent="0.25">
      <c r="A101" s="25"/>
      <c r="B101" s="4"/>
      <c r="C101" s="4"/>
      <c r="D101" s="4"/>
      <c r="E101" s="4"/>
      <c r="F101" s="4" t="s">
        <v>144</v>
      </c>
      <c r="G101" s="4" t="s">
        <v>59</v>
      </c>
      <c r="H101" s="4" t="s">
        <v>145</v>
      </c>
      <c r="I101" s="31">
        <v>-9472</v>
      </c>
    </row>
    <row r="102" spans="1:9" x14ac:dyDescent="0.25">
      <c r="A102" s="25"/>
      <c r="B102" s="4"/>
      <c r="C102" s="4"/>
      <c r="D102" s="4"/>
      <c r="E102" s="4"/>
      <c r="F102" s="4" t="s">
        <v>146</v>
      </c>
      <c r="G102" s="4" t="s">
        <v>59</v>
      </c>
      <c r="H102" s="4" t="s">
        <v>147</v>
      </c>
      <c r="I102" s="31">
        <v>20000</v>
      </c>
    </row>
    <row r="103" spans="1:9" x14ac:dyDescent="0.25">
      <c r="A103" s="25"/>
      <c r="B103" s="4"/>
      <c r="C103" s="4"/>
      <c r="D103" s="4"/>
      <c r="E103" s="4"/>
      <c r="F103" s="4" t="s">
        <v>98</v>
      </c>
      <c r="G103" s="4" t="s">
        <v>59</v>
      </c>
      <c r="H103" s="4" t="s">
        <v>99</v>
      </c>
      <c r="I103" s="31">
        <v>17738</v>
      </c>
    </row>
    <row r="104" spans="1:9" x14ac:dyDescent="0.25">
      <c r="A104" s="25"/>
      <c r="B104" s="4"/>
      <c r="C104" s="4"/>
      <c r="D104" s="4"/>
      <c r="E104" s="4"/>
      <c r="F104" s="4" t="s">
        <v>148</v>
      </c>
      <c r="G104" s="4" t="s">
        <v>59</v>
      </c>
      <c r="H104" s="4" t="s">
        <v>149</v>
      </c>
      <c r="I104" s="31">
        <v>20000</v>
      </c>
    </row>
    <row r="105" spans="1:9" x14ac:dyDescent="0.25">
      <c r="A105" s="25"/>
      <c r="B105" s="4"/>
      <c r="C105" s="4"/>
      <c r="D105" s="4"/>
      <c r="E105" s="4"/>
      <c r="F105" s="4" t="s">
        <v>100</v>
      </c>
      <c r="G105" s="4" t="s">
        <v>59</v>
      </c>
      <c r="H105" s="4" t="s">
        <v>101</v>
      </c>
      <c r="I105" s="31">
        <v>17738</v>
      </c>
    </row>
    <row r="106" spans="1:9" x14ac:dyDescent="0.25">
      <c r="A106" s="3"/>
      <c r="B106" s="4"/>
      <c r="C106" s="4"/>
      <c r="D106" s="4"/>
      <c r="E106" s="4"/>
      <c r="G106" s="4"/>
    </row>
    <row r="107" spans="1:9" x14ac:dyDescent="0.25">
      <c r="A107" s="25"/>
      <c r="B107" s="4"/>
      <c r="C107" s="4" t="s">
        <v>157</v>
      </c>
      <c r="D107" s="4"/>
      <c r="E107" s="4"/>
      <c r="G107" s="4"/>
    </row>
    <row r="108" spans="1:9" x14ac:dyDescent="0.25">
      <c r="A108" s="25"/>
      <c r="B108" s="4"/>
      <c r="C108" s="4"/>
      <c r="D108" s="4" t="s">
        <v>50</v>
      </c>
      <c r="E108" s="4" t="s">
        <v>49</v>
      </c>
      <c r="G108" s="4"/>
    </row>
    <row r="109" spans="1:9" x14ac:dyDescent="0.25">
      <c r="A109" s="25"/>
      <c r="B109" s="4"/>
      <c r="C109" s="4"/>
      <c r="D109" s="4"/>
      <c r="E109" s="4"/>
      <c r="F109" s="4" t="s">
        <v>45</v>
      </c>
      <c r="G109" s="4" t="s">
        <v>51</v>
      </c>
      <c r="H109" s="4" t="s">
        <v>46</v>
      </c>
      <c r="I109" s="31">
        <v>23237</v>
      </c>
    </row>
    <row r="110" spans="1:9" x14ac:dyDescent="0.25">
      <c r="A110" s="25"/>
      <c r="B110" s="4"/>
      <c r="C110" s="4"/>
      <c r="D110" s="4"/>
      <c r="E110" s="4"/>
      <c r="F110" s="4" t="s">
        <v>55</v>
      </c>
      <c r="G110" s="4" t="s">
        <v>51</v>
      </c>
      <c r="H110" s="4" t="s">
        <v>56</v>
      </c>
      <c r="I110" s="31">
        <v>8346</v>
      </c>
    </row>
    <row r="111" spans="1:9" x14ac:dyDescent="0.25">
      <c r="A111" s="25"/>
      <c r="B111" s="4"/>
      <c r="C111" s="4"/>
      <c r="D111" s="4"/>
      <c r="E111" s="4"/>
      <c r="F111" s="4" t="s">
        <v>174</v>
      </c>
      <c r="G111" s="4" t="s">
        <v>51</v>
      </c>
      <c r="H111" s="4" t="s">
        <v>175</v>
      </c>
      <c r="I111" s="31">
        <v>3218</v>
      </c>
    </row>
    <row r="112" spans="1:9" x14ac:dyDescent="0.25">
      <c r="A112" s="25"/>
      <c r="B112" s="4"/>
      <c r="C112" s="4"/>
      <c r="D112" s="4"/>
      <c r="E112" s="4"/>
      <c r="F112" s="4" t="s">
        <v>57</v>
      </c>
      <c r="G112" s="4" t="s">
        <v>59</v>
      </c>
      <c r="H112" s="4" t="s">
        <v>58</v>
      </c>
      <c r="I112" s="31">
        <v>34801</v>
      </c>
    </row>
    <row r="113" spans="1:9" x14ac:dyDescent="0.25">
      <c r="A113" s="25"/>
      <c r="B113" s="4"/>
      <c r="C113" s="4"/>
      <c r="D113" s="4"/>
      <c r="E113" s="4"/>
      <c r="F113" s="4" t="s">
        <v>103</v>
      </c>
      <c r="G113" s="4" t="s">
        <v>51</v>
      </c>
      <c r="H113" s="4" t="s">
        <v>104</v>
      </c>
      <c r="I113" s="31">
        <v>44307</v>
      </c>
    </row>
    <row r="114" spans="1:9" x14ac:dyDescent="0.25">
      <c r="A114" s="25"/>
      <c r="B114" s="4"/>
      <c r="C114" s="4"/>
      <c r="D114" s="4"/>
      <c r="E114" s="4"/>
      <c r="F114" s="4" t="s">
        <v>110</v>
      </c>
      <c r="G114" s="4" t="s">
        <v>59</v>
      </c>
      <c r="H114" s="4" t="s">
        <v>111</v>
      </c>
      <c r="I114" s="31">
        <v>44307</v>
      </c>
    </row>
    <row r="115" spans="1:9" x14ac:dyDescent="0.25">
      <c r="A115" s="25"/>
      <c r="B115" s="4"/>
      <c r="C115" s="4"/>
      <c r="D115" s="4"/>
      <c r="E115" s="4"/>
      <c r="F115" s="4" t="s">
        <v>112</v>
      </c>
      <c r="G115" s="4" t="s">
        <v>51</v>
      </c>
      <c r="H115" s="4" t="s">
        <v>113</v>
      </c>
      <c r="I115" s="31">
        <v>42333</v>
      </c>
    </row>
    <row r="116" spans="1:9" x14ac:dyDescent="0.25">
      <c r="A116" s="25"/>
      <c r="B116" s="4"/>
      <c r="C116" s="4"/>
      <c r="D116" s="4"/>
      <c r="E116" s="4"/>
      <c r="F116" s="4" t="s">
        <v>114</v>
      </c>
      <c r="G116" s="4" t="s">
        <v>51</v>
      </c>
      <c r="H116" s="4" t="s">
        <v>115</v>
      </c>
      <c r="I116" s="31">
        <v>22296</v>
      </c>
    </row>
    <row r="117" spans="1:9" x14ac:dyDescent="0.25">
      <c r="A117" s="25"/>
      <c r="B117" s="4"/>
      <c r="C117" s="4"/>
      <c r="D117" s="4"/>
      <c r="E117" s="4"/>
      <c r="F117" s="4" t="s">
        <v>118</v>
      </c>
      <c r="G117" s="4" t="s">
        <v>59</v>
      </c>
      <c r="H117" s="4" t="s">
        <v>119</v>
      </c>
      <c r="I117" s="31">
        <v>64630</v>
      </c>
    </row>
    <row r="118" spans="1:9" x14ac:dyDescent="0.25">
      <c r="A118" s="25"/>
      <c r="B118" s="4"/>
      <c r="C118" s="4"/>
      <c r="D118" s="4"/>
      <c r="E118" s="4"/>
      <c r="F118" s="4" t="s">
        <v>120</v>
      </c>
      <c r="G118" s="4" t="s">
        <v>59</v>
      </c>
      <c r="H118" s="4" t="s">
        <v>121</v>
      </c>
      <c r="I118" s="31">
        <v>108937</v>
      </c>
    </row>
    <row r="119" spans="1:9" x14ac:dyDescent="0.25">
      <c r="A119" s="25"/>
      <c r="B119" s="4"/>
      <c r="C119" s="4"/>
      <c r="D119" s="4"/>
      <c r="E119" s="4"/>
      <c r="F119" s="4" t="s">
        <v>60</v>
      </c>
      <c r="G119" s="4" t="s">
        <v>59</v>
      </c>
      <c r="H119" s="4" t="s">
        <v>61</v>
      </c>
      <c r="I119" s="31">
        <v>143738</v>
      </c>
    </row>
    <row r="120" spans="1:9" x14ac:dyDescent="0.25">
      <c r="A120" s="3"/>
      <c r="B120" s="4"/>
      <c r="C120" s="4"/>
      <c r="D120" s="4"/>
      <c r="E120" s="4"/>
      <c r="G120" s="4"/>
    </row>
    <row r="121" spans="1:9" x14ac:dyDescent="0.25">
      <c r="A121" s="25"/>
      <c r="B121" s="4"/>
      <c r="C121" s="4"/>
      <c r="D121" s="4" t="s">
        <v>65</v>
      </c>
      <c r="E121" s="4" t="s">
        <v>64</v>
      </c>
      <c r="G121" s="4"/>
    </row>
    <row r="122" spans="1:9" x14ac:dyDescent="0.25">
      <c r="A122" s="25"/>
      <c r="B122" s="4"/>
      <c r="C122" s="4"/>
      <c r="D122" s="4"/>
      <c r="E122" s="4"/>
      <c r="F122" s="4" t="s">
        <v>62</v>
      </c>
      <c r="G122" s="4" t="s">
        <v>51</v>
      </c>
      <c r="H122" s="4" t="s">
        <v>63</v>
      </c>
      <c r="I122" s="31">
        <v>44581</v>
      </c>
    </row>
    <row r="123" spans="1:9" x14ac:dyDescent="0.25">
      <c r="A123" s="25"/>
      <c r="B123" s="4"/>
      <c r="C123" s="4"/>
      <c r="D123" s="4"/>
      <c r="E123" s="4"/>
      <c r="F123" s="4" t="s">
        <v>66</v>
      </c>
      <c r="G123" s="4" t="s">
        <v>59</v>
      </c>
      <c r="H123" s="4" t="s">
        <v>67</v>
      </c>
      <c r="I123" s="31">
        <v>44581</v>
      </c>
    </row>
    <row r="124" spans="1:9" x14ac:dyDescent="0.25">
      <c r="A124" s="25"/>
      <c r="B124" s="4"/>
      <c r="C124" s="4"/>
      <c r="D124" s="4"/>
      <c r="E124" s="4"/>
      <c r="F124" s="4" t="s">
        <v>122</v>
      </c>
      <c r="G124" s="4" t="s">
        <v>51</v>
      </c>
      <c r="H124" s="4" t="s">
        <v>123</v>
      </c>
      <c r="I124" s="31">
        <v>24490</v>
      </c>
    </row>
    <row r="125" spans="1:9" x14ac:dyDescent="0.25">
      <c r="A125" s="25"/>
      <c r="B125" s="4"/>
      <c r="C125" s="4"/>
      <c r="D125" s="4"/>
      <c r="E125" s="4"/>
      <c r="F125" s="4" t="s">
        <v>124</v>
      </c>
      <c r="G125" s="4" t="s">
        <v>59</v>
      </c>
      <c r="H125" s="4" t="s">
        <v>125</v>
      </c>
      <c r="I125" s="31">
        <v>24490</v>
      </c>
    </row>
    <row r="126" spans="1:9" x14ac:dyDescent="0.25">
      <c r="A126" s="25"/>
      <c r="B126" s="4"/>
      <c r="C126" s="4"/>
      <c r="D126" s="4"/>
      <c r="E126" s="4"/>
      <c r="F126" s="4" t="s">
        <v>68</v>
      </c>
      <c r="G126" s="4" t="s">
        <v>51</v>
      </c>
      <c r="H126" s="4" t="s">
        <v>69</v>
      </c>
      <c r="I126" s="31">
        <v>71450</v>
      </c>
    </row>
    <row r="127" spans="1:9" x14ac:dyDescent="0.25">
      <c r="A127" s="25"/>
      <c r="B127" s="4"/>
      <c r="C127" s="4"/>
      <c r="D127" s="4"/>
      <c r="E127" s="4"/>
      <c r="F127" s="4" t="s">
        <v>126</v>
      </c>
      <c r="G127" s="4" t="s">
        <v>51</v>
      </c>
      <c r="H127" s="4" t="s">
        <v>127</v>
      </c>
      <c r="I127" s="31">
        <v>3218</v>
      </c>
    </row>
    <row r="128" spans="1:9" x14ac:dyDescent="0.25">
      <c r="A128" s="25"/>
      <c r="B128" s="4"/>
      <c r="C128" s="4"/>
      <c r="D128" s="4"/>
      <c r="E128" s="4"/>
      <c r="F128" s="4" t="s">
        <v>72</v>
      </c>
      <c r="G128" s="4" t="s">
        <v>59</v>
      </c>
      <c r="H128" s="4" t="s">
        <v>73</v>
      </c>
      <c r="I128" s="31">
        <v>74667</v>
      </c>
    </row>
    <row r="129" spans="1:9" x14ac:dyDescent="0.25">
      <c r="A129" s="25"/>
      <c r="B129" s="4"/>
      <c r="C129" s="4"/>
      <c r="D129" s="4"/>
      <c r="E129" s="4"/>
      <c r="F129" s="4" t="s">
        <v>74</v>
      </c>
      <c r="G129" s="4" t="s">
        <v>59</v>
      </c>
      <c r="H129" s="4" t="s">
        <v>75</v>
      </c>
      <c r="I129" s="31">
        <v>143738</v>
      </c>
    </row>
    <row r="130" spans="1:9" x14ac:dyDescent="0.25">
      <c r="A130" s="3"/>
      <c r="B130" s="4"/>
      <c r="C130" s="4"/>
      <c r="D130" s="4"/>
      <c r="E130" s="4"/>
      <c r="G130" s="4"/>
    </row>
    <row r="131" spans="1:9" x14ac:dyDescent="0.25">
      <c r="A131" s="25"/>
      <c r="B131" s="4"/>
      <c r="C131" s="4"/>
      <c r="D131" s="4" t="s">
        <v>79</v>
      </c>
      <c r="E131" s="4" t="s">
        <v>78</v>
      </c>
      <c r="G131" s="4"/>
    </row>
    <row r="132" spans="1:9" x14ac:dyDescent="0.25">
      <c r="A132" s="25"/>
      <c r="B132" s="4"/>
      <c r="C132" s="4"/>
      <c r="D132" s="4"/>
      <c r="E132" s="4"/>
      <c r="F132" s="4" t="s">
        <v>76</v>
      </c>
      <c r="G132" s="4" t="s">
        <v>51</v>
      </c>
      <c r="H132" s="4" t="s">
        <v>77</v>
      </c>
      <c r="I132" s="31">
        <v>98997</v>
      </c>
    </row>
    <row r="133" spans="1:9" x14ac:dyDescent="0.25">
      <c r="A133" s="25"/>
      <c r="B133" s="4"/>
      <c r="C133" s="4"/>
      <c r="D133" s="4"/>
      <c r="E133" s="4"/>
      <c r="F133" s="4" t="s">
        <v>80</v>
      </c>
      <c r="G133" s="4" t="s">
        <v>51</v>
      </c>
      <c r="H133" s="4" t="s">
        <v>81</v>
      </c>
      <c r="I133" s="31">
        <v>69070</v>
      </c>
    </row>
    <row r="134" spans="1:9" x14ac:dyDescent="0.25">
      <c r="A134" s="25"/>
      <c r="B134" s="4"/>
      <c r="C134" s="4"/>
      <c r="D134" s="4"/>
      <c r="E134" s="4"/>
      <c r="F134" s="4" t="s">
        <v>82</v>
      </c>
      <c r="G134" s="4" t="s">
        <v>59</v>
      </c>
      <c r="H134" s="4" t="s">
        <v>83</v>
      </c>
      <c r="I134" s="31">
        <v>-101475</v>
      </c>
    </row>
    <row r="135" spans="1:9" x14ac:dyDescent="0.25">
      <c r="A135" s="25"/>
      <c r="B135" s="4"/>
      <c r="C135" s="4"/>
      <c r="D135" s="4"/>
      <c r="E135" s="4"/>
      <c r="F135" s="4" t="s">
        <v>84</v>
      </c>
      <c r="G135" s="4" t="s">
        <v>51</v>
      </c>
      <c r="H135" s="4" t="s">
        <v>85</v>
      </c>
      <c r="I135" s="31">
        <v>-8346</v>
      </c>
    </row>
    <row r="136" spans="1:9" x14ac:dyDescent="0.25">
      <c r="A136" s="25"/>
      <c r="B136" s="4"/>
      <c r="C136" s="4"/>
      <c r="D136" s="4"/>
      <c r="E136" s="4"/>
      <c r="F136" s="4" t="s">
        <v>86</v>
      </c>
      <c r="G136" s="4" t="s">
        <v>51</v>
      </c>
      <c r="H136" s="4" t="s">
        <v>87</v>
      </c>
      <c r="I136" s="31">
        <v>58246</v>
      </c>
    </row>
    <row r="137" spans="1:9" x14ac:dyDescent="0.25">
      <c r="A137" s="25"/>
      <c r="B137" s="4"/>
      <c r="C137" s="4"/>
      <c r="D137" s="4"/>
      <c r="E137" s="4"/>
      <c r="F137" s="4" t="s">
        <v>160</v>
      </c>
      <c r="G137" s="4" t="s">
        <v>51</v>
      </c>
      <c r="H137" s="4" t="s">
        <v>161</v>
      </c>
      <c r="I137" s="31">
        <v>-91440</v>
      </c>
    </row>
    <row r="138" spans="1:9" x14ac:dyDescent="0.25">
      <c r="A138" s="25"/>
      <c r="B138" s="4"/>
      <c r="C138" s="4"/>
      <c r="D138" s="4"/>
      <c r="E138" s="4"/>
      <c r="F138" s="4" t="s">
        <v>128</v>
      </c>
      <c r="G138" s="4" t="s">
        <v>51</v>
      </c>
      <c r="H138" s="4" t="s">
        <v>129</v>
      </c>
      <c r="I138" s="31">
        <v>-22296</v>
      </c>
    </row>
    <row r="139" spans="1:9" x14ac:dyDescent="0.25">
      <c r="A139" s="25"/>
      <c r="B139" s="4"/>
      <c r="C139" s="4"/>
      <c r="D139" s="4"/>
      <c r="E139" s="4"/>
      <c r="F139" s="4" t="s">
        <v>130</v>
      </c>
      <c r="G139" s="4" t="s">
        <v>51</v>
      </c>
      <c r="H139" s="4" t="s">
        <v>131</v>
      </c>
      <c r="I139" s="31">
        <v>-113737</v>
      </c>
    </row>
    <row r="140" spans="1:9" x14ac:dyDescent="0.25">
      <c r="A140" s="25"/>
      <c r="B140" s="4"/>
      <c r="C140" s="4"/>
      <c r="D140" s="4"/>
      <c r="E140" s="4"/>
      <c r="F140" s="4" t="s">
        <v>88</v>
      </c>
      <c r="G140" s="4" t="s">
        <v>59</v>
      </c>
      <c r="H140" s="4" t="s">
        <v>89</v>
      </c>
      <c r="I140" s="31">
        <v>7556</v>
      </c>
    </row>
    <row r="141" spans="1:9" x14ac:dyDescent="0.25">
      <c r="A141" s="25"/>
      <c r="B141" s="4"/>
      <c r="C141" s="4"/>
      <c r="D141" s="4"/>
      <c r="E141" s="4"/>
      <c r="F141" s="4" t="s">
        <v>90</v>
      </c>
      <c r="G141" s="4" t="s">
        <v>59</v>
      </c>
      <c r="H141" s="4" t="s">
        <v>91</v>
      </c>
      <c r="I141" s="31">
        <v>-55491</v>
      </c>
    </row>
    <row r="142" spans="1:9" x14ac:dyDescent="0.25">
      <c r="A142" s="3"/>
      <c r="B142" s="4"/>
      <c r="C142" s="4"/>
      <c r="D142" s="4"/>
      <c r="E142" s="4"/>
      <c r="G142" s="4"/>
    </row>
    <row r="143" spans="1:9" x14ac:dyDescent="0.25">
      <c r="A143" s="25"/>
      <c r="B143" s="4"/>
      <c r="C143" s="4"/>
      <c r="D143" s="4" t="s">
        <v>95</v>
      </c>
      <c r="E143" s="4" t="s">
        <v>94</v>
      </c>
      <c r="G143" s="4"/>
    </row>
    <row r="144" spans="1:9" x14ac:dyDescent="0.25">
      <c r="A144" s="25"/>
      <c r="B144" s="4"/>
      <c r="C144" s="4"/>
      <c r="D144" s="4"/>
      <c r="E144" s="4"/>
      <c r="F144" s="4" t="s">
        <v>132</v>
      </c>
      <c r="G144" s="4" t="s">
        <v>59</v>
      </c>
      <c r="H144" s="4" t="s">
        <v>133</v>
      </c>
      <c r="I144" s="31">
        <v>108937</v>
      </c>
    </row>
    <row r="145" spans="1:9" x14ac:dyDescent="0.25">
      <c r="A145" s="25"/>
      <c r="B145" s="4"/>
      <c r="C145" s="4"/>
      <c r="D145" s="4"/>
      <c r="E145" s="4"/>
      <c r="F145" s="4" t="s">
        <v>134</v>
      </c>
      <c r="G145" s="4" t="s">
        <v>51</v>
      </c>
      <c r="H145" s="4" t="s">
        <v>135</v>
      </c>
      <c r="I145" s="31">
        <v>40179</v>
      </c>
    </row>
    <row r="146" spans="1:9" x14ac:dyDescent="0.25">
      <c r="A146" s="25"/>
      <c r="B146" s="4"/>
      <c r="C146" s="4"/>
      <c r="D146" s="4"/>
      <c r="E146" s="4"/>
      <c r="F146" s="4" t="s">
        <v>92</v>
      </c>
      <c r="G146" s="4" t="s">
        <v>51</v>
      </c>
      <c r="H146" s="4" t="s">
        <v>93</v>
      </c>
      <c r="I146" s="31">
        <v>61296</v>
      </c>
    </row>
    <row r="147" spans="1:9" x14ac:dyDescent="0.25">
      <c r="A147" s="25"/>
      <c r="B147" s="4"/>
      <c r="C147" s="4"/>
      <c r="D147" s="4"/>
      <c r="E147" s="4"/>
      <c r="F147" s="4" t="s">
        <v>96</v>
      </c>
      <c r="G147" s="4" t="s">
        <v>59</v>
      </c>
      <c r="H147" s="4" t="s">
        <v>97</v>
      </c>
      <c r="I147" s="31">
        <v>101475</v>
      </c>
    </row>
    <row r="148" spans="1:9" x14ac:dyDescent="0.25">
      <c r="A148" s="25"/>
      <c r="B148" s="4"/>
      <c r="C148" s="4"/>
      <c r="D148" s="4"/>
      <c r="E148" s="4"/>
      <c r="F148" s="4" t="s">
        <v>136</v>
      </c>
      <c r="G148" s="4" t="s">
        <v>51</v>
      </c>
      <c r="H148" s="4" t="s">
        <v>137</v>
      </c>
      <c r="I148" s="31">
        <v>-42333</v>
      </c>
    </row>
    <row r="149" spans="1:9" x14ac:dyDescent="0.25">
      <c r="A149" s="25"/>
      <c r="B149" s="4"/>
      <c r="C149" s="4"/>
      <c r="D149" s="4"/>
      <c r="E149" s="4"/>
      <c r="F149" s="4" t="s">
        <v>138</v>
      </c>
      <c r="G149" s="4" t="s">
        <v>59</v>
      </c>
      <c r="H149" s="4" t="s">
        <v>139</v>
      </c>
      <c r="I149" s="31">
        <v>-42333</v>
      </c>
    </row>
    <row r="150" spans="1:9" x14ac:dyDescent="0.25">
      <c r="A150" s="25"/>
      <c r="B150" s="4"/>
      <c r="C150" s="4"/>
      <c r="D150" s="4"/>
      <c r="E150" s="4"/>
      <c r="F150" s="4" t="s">
        <v>140</v>
      </c>
      <c r="G150" s="4" t="s">
        <v>51</v>
      </c>
      <c r="H150" s="4" t="s">
        <v>141</v>
      </c>
      <c r="I150" s="31">
        <v>-22296</v>
      </c>
    </row>
    <row r="151" spans="1:9" x14ac:dyDescent="0.25">
      <c r="A151" s="25"/>
      <c r="B151" s="4"/>
      <c r="C151" s="4"/>
      <c r="D151" s="4"/>
      <c r="E151" s="4"/>
      <c r="F151" s="4" t="s">
        <v>144</v>
      </c>
      <c r="G151" s="4" t="s">
        <v>59</v>
      </c>
      <c r="H151" s="4" t="s">
        <v>145</v>
      </c>
      <c r="I151" s="31">
        <v>-22296</v>
      </c>
    </row>
    <row r="152" spans="1:9" x14ac:dyDescent="0.25">
      <c r="A152" s="25"/>
      <c r="B152" s="4"/>
      <c r="C152" s="4"/>
      <c r="D152" s="4"/>
      <c r="E152" s="4"/>
      <c r="F152" s="4" t="s">
        <v>146</v>
      </c>
      <c r="G152" s="4" t="s">
        <v>59</v>
      </c>
      <c r="H152" s="4" t="s">
        <v>147</v>
      </c>
      <c r="I152" s="31">
        <v>44307</v>
      </c>
    </row>
    <row r="153" spans="1:9" x14ac:dyDescent="0.25">
      <c r="A153" s="25"/>
      <c r="B153" s="4"/>
      <c r="C153" s="4"/>
      <c r="D153" s="4"/>
      <c r="E153" s="4"/>
      <c r="F153" s="4" t="s">
        <v>98</v>
      </c>
      <c r="G153" s="4" t="s">
        <v>59</v>
      </c>
      <c r="H153" s="4" t="s">
        <v>99</v>
      </c>
      <c r="I153" s="31">
        <v>59141</v>
      </c>
    </row>
    <row r="154" spans="1:9" x14ac:dyDescent="0.25">
      <c r="A154" s="25"/>
      <c r="B154" s="4"/>
      <c r="C154" s="4"/>
      <c r="D154" s="4"/>
      <c r="E154" s="4"/>
      <c r="F154" s="4" t="s">
        <v>148</v>
      </c>
      <c r="G154" s="4" t="s">
        <v>59</v>
      </c>
      <c r="H154" s="4" t="s">
        <v>149</v>
      </c>
      <c r="I154" s="31">
        <v>44307</v>
      </c>
    </row>
    <row r="155" spans="1:9" x14ac:dyDescent="0.25">
      <c r="A155" s="25"/>
      <c r="B155" s="4"/>
      <c r="C155" s="4"/>
      <c r="D155" s="4"/>
      <c r="E155" s="4"/>
      <c r="F155" s="4" t="s">
        <v>100</v>
      </c>
      <c r="G155" s="4" t="s">
        <v>59</v>
      </c>
      <c r="H155" s="4" t="s">
        <v>101</v>
      </c>
      <c r="I155" s="31">
        <v>59141</v>
      </c>
    </row>
    <row r="156" spans="1:9" x14ac:dyDescent="0.25">
      <c r="A156" s="3"/>
      <c r="B156" s="4"/>
      <c r="C156" s="4"/>
      <c r="D156" s="4"/>
      <c r="E156" s="4"/>
      <c r="G156" s="4"/>
    </row>
    <row r="157" spans="1:9" x14ac:dyDescent="0.25">
      <c r="A157" s="25"/>
      <c r="B157" s="4"/>
      <c r="C157" s="4" t="s">
        <v>162</v>
      </c>
      <c r="D157" s="4"/>
      <c r="E157" s="4"/>
      <c r="G157" s="4"/>
    </row>
    <row r="158" spans="1:9" x14ac:dyDescent="0.25">
      <c r="A158" s="25"/>
      <c r="B158" s="4"/>
      <c r="C158" s="4"/>
      <c r="D158" s="4" t="s">
        <v>50</v>
      </c>
      <c r="E158" s="4" t="s">
        <v>49</v>
      </c>
      <c r="G158" s="4"/>
    </row>
    <row r="159" spans="1:9" x14ac:dyDescent="0.25">
      <c r="A159" s="25"/>
      <c r="B159" s="4"/>
      <c r="C159" s="4"/>
      <c r="D159" s="4"/>
      <c r="E159" s="4"/>
      <c r="F159" s="4" t="s">
        <v>45</v>
      </c>
      <c r="G159" s="4" t="s">
        <v>51</v>
      </c>
      <c r="H159" s="4" t="s">
        <v>46</v>
      </c>
      <c r="I159" s="31">
        <v>7</v>
      </c>
    </row>
    <row r="160" spans="1:9" x14ac:dyDescent="0.25">
      <c r="A160" s="25"/>
      <c r="B160" s="4"/>
      <c r="C160" s="4"/>
      <c r="D160" s="4"/>
      <c r="E160" s="4"/>
      <c r="F160" s="4" t="s">
        <v>55</v>
      </c>
      <c r="G160" s="4" t="s">
        <v>51</v>
      </c>
      <c r="H160" s="4" t="s">
        <v>56</v>
      </c>
      <c r="I160" s="31">
        <v>1</v>
      </c>
    </row>
    <row r="161" spans="1:9" x14ac:dyDescent="0.25">
      <c r="A161" s="25"/>
      <c r="B161" s="4"/>
      <c r="C161" s="4"/>
      <c r="D161" s="4"/>
      <c r="E161" s="4"/>
      <c r="F161" s="4" t="s">
        <v>57</v>
      </c>
      <c r="G161" s="4" t="s">
        <v>59</v>
      </c>
      <c r="H161" s="4" t="s">
        <v>58</v>
      </c>
      <c r="I161" s="31">
        <v>9</v>
      </c>
    </row>
    <row r="162" spans="1:9" x14ac:dyDescent="0.25">
      <c r="A162" s="25"/>
      <c r="B162" s="4"/>
      <c r="C162" s="4"/>
      <c r="D162" s="4"/>
      <c r="E162" s="4"/>
      <c r="F162" s="4" t="s">
        <v>60</v>
      </c>
      <c r="G162" s="4" t="s">
        <v>59</v>
      </c>
      <c r="H162" s="4" t="s">
        <v>61</v>
      </c>
      <c r="I162" s="31">
        <v>9</v>
      </c>
    </row>
    <row r="163" spans="1:9" x14ac:dyDescent="0.25">
      <c r="A163" s="3"/>
      <c r="B163" s="4"/>
      <c r="C163" s="4"/>
      <c r="D163" s="4"/>
      <c r="E163" s="4"/>
      <c r="G163" s="4"/>
    </row>
    <row r="164" spans="1:9" x14ac:dyDescent="0.25">
      <c r="A164" s="25"/>
      <c r="B164" s="4"/>
      <c r="C164" s="4"/>
      <c r="D164" s="4" t="s">
        <v>65</v>
      </c>
      <c r="E164" s="4" t="s">
        <v>64</v>
      </c>
      <c r="G164" s="4"/>
    </row>
    <row r="165" spans="1:9" x14ac:dyDescent="0.25">
      <c r="A165" s="25"/>
      <c r="B165" s="4"/>
      <c r="C165" s="4"/>
      <c r="D165" s="4"/>
      <c r="E165" s="4"/>
      <c r="F165" s="4" t="s">
        <v>70</v>
      </c>
      <c r="G165" s="4" t="s">
        <v>51</v>
      </c>
      <c r="H165" s="4" t="s">
        <v>71</v>
      </c>
      <c r="I165" s="31">
        <v>9</v>
      </c>
    </row>
    <row r="166" spans="1:9" x14ac:dyDescent="0.25">
      <c r="A166" s="25"/>
      <c r="B166" s="4"/>
      <c r="C166" s="4"/>
      <c r="D166" s="4"/>
      <c r="E166" s="4"/>
      <c r="F166" s="4" t="s">
        <v>72</v>
      </c>
      <c r="G166" s="4" t="s">
        <v>59</v>
      </c>
      <c r="H166" s="4" t="s">
        <v>73</v>
      </c>
      <c r="I166" s="31">
        <v>9</v>
      </c>
    </row>
    <row r="167" spans="1:9" x14ac:dyDescent="0.25">
      <c r="A167" s="25"/>
      <c r="B167" s="4"/>
      <c r="C167" s="4"/>
      <c r="D167" s="4"/>
      <c r="E167" s="4"/>
      <c r="F167" s="4" t="s">
        <v>74</v>
      </c>
      <c r="G167" s="4" t="s">
        <v>59</v>
      </c>
      <c r="H167" s="4" t="s">
        <v>75</v>
      </c>
      <c r="I167" s="31">
        <v>9</v>
      </c>
    </row>
    <row r="168" spans="1:9" x14ac:dyDescent="0.25">
      <c r="A168" s="3"/>
      <c r="B168" s="4"/>
      <c r="C168" s="4"/>
      <c r="D168" s="4"/>
      <c r="E168" s="4"/>
      <c r="G168" s="4"/>
    </row>
    <row r="169" spans="1:9" x14ac:dyDescent="0.25">
      <c r="A169" s="25"/>
      <c r="B169" s="4"/>
      <c r="C169" s="4"/>
      <c r="D169" s="4" t="s">
        <v>79</v>
      </c>
      <c r="E169" s="4" t="s">
        <v>78</v>
      </c>
      <c r="G169" s="4"/>
    </row>
    <row r="170" spans="1:9" x14ac:dyDescent="0.25">
      <c r="A170" s="25"/>
      <c r="B170" s="4"/>
      <c r="C170" s="4"/>
      <c r="D170" s="4"/>
      <c r="E170" s="4"/>
      <c r="F170" s="4" t="s">
        <v>76</v>
      </c>
      <c r="G170" s="4" t="s">
        <v>51</v>
      </c>
      <c r="H170" s="4" t="s">
        <v>77</v>
      </c>
      <c r="I170" s="31">
        <v>8</v>
      </c>
    </row>
    <row r="171" spans="1:9" x14ac:dyDescent="0.25">
      <c r="A171" s="25"/>
      <c r="B171" s="4"/>
      <c r="C171" s="4"/>
      <c r="D171" s="4"/>
      <c r="E171" s="4"/>
      <c r="F171" s="4" t="s">
        <v>82</v>
      </c>
      <c r="G171" s="4" t="s">
        <v>59</v>
      </c>
      <c r="H171" s="4" t="s">
        <v>83</v>
      </c>
      <c r="I171" s="31">
        <v>-7</v>
      </c>
    </row>
    <row r="172" spans="1:9" x14ac:dyDescent="0.25">
      <c r="A172" s="25"/>
      <c r="B172" s="4"/>
      <c r="C172" s="4"/>
      <c r="D172" s="4"/>
      <c r="E172" s="4"/>
      <c r="F172" s="4" t="s">
        <v>84</v>
      </c>
      <c r="G172" s="4" t="s">
        <v>51</v>
      </c>
      <c r="H172" s="4" t="s">
        <v>85</v>
      </c>
      <c r="I172" s="31">
        <v>-1</v>
      </c>
    </row>
    <row r="173" spans="1:9" x14ac:dyDescent="0.25">
      <c r="A173" s="25"/>
      <c r="B173" s="4"/>
      <c r="C173" s="4"/>
      <c r="D173" s="4"/>
      <c r="E173" s="4"/>
      <c r="F173" s="4" t="s">
        <v>88</v>
      </c>
      <c r="G173" s="4" t="s">
        <v>59</v>
      </c>
      <c r="H173" s="4" t="s">
        <v>89</v>
      </c>
      <c r="I173" s="31">
        <v>8</v>
      </c>
    </row>
    <row r="174" spans="1:9" x14ac:dyDescent="0.25">
      <c r="A174" s="3"/>
      <c r="B174" s="4"/>
      <c r="C174" s="4"/>
      <c r="D174" s="4"/>
      <c r="E174" s="4"/>
      <c r="G174" s="4"/>
    </row>
    <row r="175" spans="1:9" x14ac:dyDescent="0.25">
      <c r="A175" s="25"/>
      <c r="B175" s="4"/>
      <c r="C175" s="4"/>
      <c r="D175" s="4" t="s">
        <v>95</v>
      </c>
      <c r="E175" s="4" t="s">
        <v>94</v>
      </c>
      <c r="G175" s="4"/>
    </row>
    <row r="176" spans="1:9" x14ac:dyDescent="0.25">
      <c r="A176" s="25"/>
      <c r="B176" s="4"/>
      <c r="C176" s="4"/>
      <c r="D176" s="4"/>
      <c r="E176" s="4"/>
      <c r="F176" s="4" t="s">
        <v>92</v>
      </c>
      <c r="G176" s="4" t="s">
        <v>51</v>
      </c>
      <c r="H176" s="4" t="s">
        <v>93</v>
      </c>
      <c r="I176" s="31">
        <v>7</v>
      </c>
    </row>
    <row r="177" spans="1:9" x14ac:dyDescent="0.25">
      <c r="A177" s="25"/>
      <c r="B177" s="4"/>
      <c r="C177" s="4"/>
      <c r="D177" s="4"/>
      <c r="E177" s="4"/>
      <c r="F177" s="4" t="s">
        <v>96</v>
      </c>
      <c r="G177" s="4" t="s">
        <v>59</v>
      </c>
      <c r="H177" s="4" t="s">
        <v>97</v>
      </c>
      <c r="I177" s="31">
        <v>7</v>
      </c>
    </row>
    <row r="178" spans="1:9" x14ac:dyDescent="0.25">
      <c r="A178" s="25"/>
      <c r="B178" s="4"/>
      <c r="C178" s="4"/>
      <c r="D178" s="4"/>
      <c r="E178" s="4"/>
      <c r="F178" s="4" t="s">
        <v>98</v>
      </c>
      <c r="G178" s="4" t="s">
        <v>59</v>
      </c>
      <c r="H178" s="4" t="s">
        <v>99</v>
      </c>
      <c r="I178" s="31">
        <v>7</v>
      </c>
    </row>
    <row r="179" spans="1:9" x14ac:dyDescent="0.25">
      <c r="A179" s="25"/>
      <c r="B179" s="4"/>
      <c r="C179" s="4"/>
      <c r="D179" s="4"/>
      <c r="E179" s="4"/>
      <c r="F179" s="4" t="s">
        <v>100</v>
      </c>
      <c r="G179" s="4" t="s">
        <v>59</v>
      </c>
      <c r="H179" s="4" t="s">
        <v>101</v>
      </c>
      <c r="I179" s="31">
        <v>7</v>
      </c>
    </row>
    <row r="180" spans="1:9" x14ac:dyDescent="0.25">
      <c r="A180" s="3"/>
      <c r="B180" s="4"/>
      <c r="C180" s="4"/>
      <c r="D180" s="4"/>
      <c r="E180" s="4"/>
      <c r="G180" s="4"/>
    </row>
    <row r="181" spans="1:9" x14ac:dyDescent="0.25">
      <c r="A181" s="25"/>
      <c r="B181" s="4"/>
      <c r="C181" s="4" t="s">
        <v>167</v>
      </c>
      <c r="D181" s="4"/>
      <c r="E181" s="4"/>
      <c r="G181" s="4"/>
    </row>
    <row r="182" spans="1:9" x14ac:dyDescent="0.25">
      <c r="A182" s="25"/>
      <c r="B182" s="4"/>
      <c r="C182" s="4"/>
      <c r="D182" s="4" t="s">
        <v>50</v>
      </c>
      <c r="E182" s="4" t="s">
        <v>49</v>
      </c>
      <c r="G182" s="4"/>
    </row>
    <row r="183" spans="1:9" x14ac:dyDescent="0.25">
      <c r="A183" s="25"/>
      <c r="B183" s="4"/>
      <c r="C183" s="4"/>
      <c r="D183" s="4"/>
      <c r="E183" s="4"/>
      <c r="F183" s="4" t="s">
        <v>45</v>
      </c>
      <c r="G183" s="4" t="s">
        <v>51</v>
      </c>
      <c r="H183" s="4" t="s">
        <v>46</v>
      </c>
      <c r="I183" s="31">
        <v>14825</v>
      </c>
    </row>
    <row r="184" spans="1:9" x14ac:dyDescent="0.25">
      <c r="A184" s="25"/>
      <c r="B184" s="4"/>
      <c r="C184" s="4"/>
      <c r="D184" s="4"/>
      <c r="E184" s="4"/>
      <c r="F184" s="4" t="s">
        <v>172</v>
      </c>
      <c r="G184" s="4" t="s">
        <v>51</v>
      </c>
      <c r="H184" s="4" t="s">
        <v>173</v>
      </c>
      <c r="I184" s="31">
        <v>2517</v>
      </c>
    </row>
    <row r="185" spans="1:9" x14ac:dyDescent="0.25">
      <c r="A185" s="25"/>
      <c r="B185" s="4"/>
      <c r="C185" s="4"/>
      <c r="D185" s="4"/>
      <c r="E185" s="4"/>
      <c r="F185" s="4" t="s">
        <v>55</v>
      </c>
      <c r="G185" s="4" t="s">
        <v>51</v>
      </c>
      <c r="H185" s="4" t="s">
        <v>56</v>
      </c>
      <c r="I185" s="31">
        <v>10418</v>
      </c>
    </row>
    <row r="186" spans="1:9" x14ac:dyDescent="0.25">
      <c r="A186" s="25"/>
      <c r="B186" s="4"/>
      <c r="C186" s="4"/>
      <c r="D186" s="4"/>
      <c r="E186" s="4"/>
      <c r="F186" s="4" t="s">
        <v>174</v>
      </c>
      <c r="G186" s="4" t="s">
        <v>51</v>
      </c>
      <c r="H186" s="4" t="s">
        <v>175</v>
      </c>
      <c r="I186" s="31">
        <v>1582</v>
      </c>
    </row>
    <row r="187" spans="1:9" x14ac:dyDescent="0.25">
      <c r="A187" s="25"/>
      <c r="B187" s="4"/>
      <c r="C187" s="4"/>
      <c r="D187" s="4"/>
      <c r="E187" s="4"/>
      <c r="F187" s="4" t="s">
        <v>57</v>
      </c>
      <c r="G187" s="4" t="s">
        <v>59</v>
      </c>
      <c r="H187" s="4" t="s">
        <v>58</v>
      </c>
      <c r="I187" s="31">
        <v>29342</v>
      </c>
    </row>
    <row r="188" spans="1:9" x14ac:dyDescent="0.25">
      <c r="A188" s="25"/>
      <c r="B188" s="4"/>
      <c r="C188" s="4"/>
      <c r="D188" s="4"/>
      <c r="E188" s="4"/>
      <c r="F188" s="4" t="s">
        <v>103</v>
      </c>
      <c r="G188" s="4" t="s">
        <v>51</v>
      </c>
      <c r="H188" s="4" t="s">
        <v>104</v>
      </c>
      <c r="I188" s="31">
        <v>87000</v>
      </c>
    </row>
    <row r="189" spans="1:9" x14ac:dyDescent="0.25">
      <c r="A189" s="25"/>
      <c r="B189" s="4"/>
      <c r="C189" s="4"/>
      <c r="D189" s="4"/>
      <c r="E189" s="4"/>
      <c r="F189" s="4" t="s">
        <v>108</v>
      </c>
      <c r="G189" s="4" t="s">
        <v>51</v>
      </c>
      <c r="H189" s="4" t="s">
        <v>109</v>
      </c>
      <c r="I189" s="31">
        <v>11518</v>
      </c>
    </row>
    <row r="190" spans="1:9" x14ac:dyDescent="0.25">
      <c r="A190" s="25"/>
      <c r="B190" s="4"/>
      <c r="C190" s="4"/>
      <c r="D190" s="4"/>
      <c r="E190" s="4"/>
      <c r="F190" s="4" t="s">
        <v>110</v>
      </c>
      <c r="G190" s="4" t="s">
        <v>59</v>
      </c>
      <c r="H190" s="4" t="s">
        <v>111</v>
      </c>
      <c r="I190" s="31">
        <v>98518</v>
      </c>
    </row>
    <row r="191" spans="1:9" x14ac:dyDescent="0.25">
      <c r="A191" s="25"/>
      <c r="B191" s="4"/>
      <c r="C191" s="4"/>
      <c r="D191" s="4"/>
      <c r="E191" s="4"/>
      <c r="F191" s="4" t="s">
        <v>112</v>
      </c>
      <c r="G191" s="4" t="s">
        <v>51</v>
      </c>
      <c r="H191" s="4" t="s">
        <v>113</v>
      </c>
      <c r="I191" s="31">
        <v>12</v>
      </c>
    </row>
    <row r="192" spans="1:9" x14ac:dyDescent="0.25">
      <c r="A192" s="25"/>
      <c r="B192" s="4"/>
      <c r="C192" s="4"/>
      <c r="D192" s="4"/>
      <c r="E192" s="4"/>
      <c r="F192" s="4" t="s">
        <v>114</v>
      </c>
      <c r="G192" s="4" t="s">
        <v>51</v>
      </c>
      <c r="H192" s="4" t="s">
        <v>115</v>
      </c>
      <c r="I192" s="31">
        <v>-12</v>
      </c>
    </row>
    <row r="193" spans="1:9" x14ac:dyDescent="0.25">
      <c r="A193" s="25"/>
      <c r="B193" s="4"/>
      <c r="C193" s="4"/>
      <c r="D193" s="4"/>
      <c r="E193" s="4"/>
      <c r="F193" s="4" t="s">
        <v>120</v>
      </c>
      <c r="G193" s="4" t="s">
        <v>59</v>
      </c>
      <c r="H193" s="4" t="s">
        <v>121</v>
      </c>
      <c r="I193" s="31">
        <v>98518</v>
      </c>
    </row>
    <row r="194" spans="1:9" x14ac:dyDescent="0.25">
      <c r="A194" s="25"/>
      <c r="B194" s="4"/>
      <c r="C194" s="4"/>
      <c r="D194" s="4"/>
      <c r="E194" s="4"/>
      <c r="F194" s="4" t="s">
        <v>60</v>
      </c>
      <c r="G194" s="4" t="s">
        <v>59</v>
      </c>
      <c r="H194" s="4" t="s">
        <v>61</v>
      </c>
      <c r="I194" s="31">
        <v>127859</v>
      </c>
    </row>
    <row r="195" spans="1:9" x14ac:dyDescent="0.25">
      <c r="A195" s="3"/>
      <c r="B195" s="4"/>
      <c r="C195" s="4"/>
      <c r="D195" s="4"/>
      <c r="E195" s="4"/>
      <c r="G195" s="4"/>
    </row>
    <row r="196" spans="1:9" x14ac:dyDescent="0.25">
      <c r="A196" s="25"/>
      <c r="B196" s="4"/>
      <c r="C196" s="4"/>
      <c r="D196" s="4" t="s">
        <v>65</v>
      </c>
      <c r="E196" s="4" t="s">
        <v>64</v>
      </c>
      <c r="G196" s="4"/>
    </row>
    <row r="197" spans="1:9" x14ac:dyDescent="0.25">
      <c r="A197" s="25"/>
      <c r="B197" s="4"/>
      <c r="C197" s="4"/>
      <c r="D197" s="4"/>
      <c r="E197" s="4"/>
      <c r="F197" s="4" t="s">
        <v>62</v>
      </c>
      <c r="G197" s="4" t="s">
        <v>51</v>
      </c>
      <c r="H197" s="4" t="s">
        <v>63</v>
      </c>
      <c r="I197" s="31">
        <v>122916</v>
      </c>
    </row>
    <row r="198" spans="1:9" x14ac:dyDescent="0.25">
      <c r="A198" s="25"/>
      <c r="B198" s="4"/>
      <c r="C198" s="4"/>
      <c r="D198" s="4"/>
      <c r="E198" s="4"/>
      <c r="F198" s="4" t="s">
        <v>66</v>
      </c>
      <c r="G198" s="4" t="s">
        <v>59</v>
      </c>
      <c r="H198" s="4" t="s">
        <v>67</v>
      </c>
      <c r="I198" s="31">
        <v>122916</v>
      </c>
    </row>
    <row r="199" spans="1:9" x14ac:dyDescent="0.25">
      <c r="A199" s="25"/>
      <c r="B199" s="4"/>
      <c r="C199" s="4"/>
      <c r="D199" s="4"/>
      <c r="E199" s="4"/>
      <c r="F199" s="4" t="s">
        <v>68</v>
      </c>
      <c r="G199" s="4" t="s">
        <v>51</v>
      </c>
      <c r="H199" s="4" t="s">
        <v>69</v>
      </c>
      <c r="I199" s="31">
        <v>3361</v>
      </c>
    </row>
    <row r="200" spans="1:9" x14ac:dyDescent="0.25">
      <c r="A200" s="25"/>
      <c r="B200" s="4"/>
      <c r="C200" s="4"/>
      <c r="D200" s="4"/>
      <c r="E200" s="4"/>
      <c r="F200" s="4" t="s">
        <v>126</v>
      </c>
      <c r="G200" s="4" t="s">
        <v>51</v>
      </c>
      <c r="H200" s="4" t="s">
        <v>127</v>
      </c>
      <c r="I200" s="31">
        <v>1582</v>
      </c>
    </row>
    <row r="201" spans="1:9" x14ac:dyDescent="0.25">
      <c r="A201" s="25"/>
      <c r="B201" s="4"/>
      <c r="C201" s="4"/>
      <c r="D201" s="4"/>
      <c r="E201" s="4"/>
      <c r="F201" s="4" t="s">
        <v>72</v>
      </c>
      <c r="G201" s="4" t="s">
        <v>59</v>
      </c>
      <c r="H201" s="4" t="s">
        <v>73</v>
      </c>
      <c r="I201" s="31">
        <v>4943</v>
      </c>
    </row>
    <row r="202" spans="1:9" x14ac:dyDescent="0.25">
      <c r="A202" s="25"/>
      <c r="B202" s="4"/>
      <c r="C202" s="4"/>
      <c r="D202" s="4"/>
      <c r="E202" s="4"/>
      <c r="F202" s="4" t="s">
        <v>74</v>
      </c>
      <c r="G202" s="4" t="s">
        <v>59</v>
      </c>
      <c r="H202" s="4" t="s">
        <v>75</v>
      </c>
      <c r="I202" s="31">
        <v>127859</v>
      </c>
    </row>
    <row r="203" spans="1:9" x14ac:dyDescent="0.25">
      <c r="A203" s="3"/>
      <c r="B203" s="4"/>
      <c r="C203" s="4"/>
      <c r="D203" s="4"/>
      <c r="E203" s="4"/>
      <c r="G203" s="4"/>
    </row>
    <row r="204" spans="1:9" x14ac:dyDescent="0.25">
      <c r="A204" s="25"/>
      <c r="B204" s="4"/>
      <c r="C204" s="4"/>
      <c r="D204" s="4" t="s">
        <v>79</v>
      </c>
      <c r="E204" s="4" t="s">
        <v>78</v>
      </c>
      <c r="G204" s="4"/>
    </row>
    <row r="205" spans="1:9" x14ac:dyDescent="0.25">
      <c r="A205" s="25"/>
      <c r="B205" s="4"/>
      <c r="C205" s="4"/>
      <c r="D205" s="4"/>
      <c r="E205" s="4"/>
      <c r="F205" s="4" t="s">
        <v>76</v>
      </c>
      <c r="G205" s="4" t="s">
        <v>51</v>
      </c>
      <c r="H205" s="4" t="s">
        <v>77</v>
      </c>
      <c r="I205" s="31">
        <v>118818</v>
      </c>
    </row>
    <row r="206" spans="1:9" x14ac:dyDescent="0.25">
      <c r="A206" s="25"/>
      <c r="B206" s="4"/>
      <c r="C206" s="4"/>
      <c r="D206" s="4"/>
      <c r="E206" s="4"/>
      <c r="F206" s="4" t="s">
        <v>80</v>
      </c>
      <c r="G206" s="4" t="s">
        <v>51</v>
      </c>
      <c r="H206" s="4" t="s">
        <v>81</v>
      </c>
      <c r="I206" s="31">
        <v>122916</v>
      </c>
    </row>
    <row r="207" spans="1:9" x14ac:dyDescent="0.25">
      <c r="A207" s="25"/>
      <c r="B207" s="4"/>
      <c r="C207" s="4"/>
      <c r="D207" s="4"/>
      <c r="E207" s="4"/>
      <c r="F207" s="4" t="s">
        <v>82</v>
      </c>
      <c r="G207" s="4" t="s">
        <v>59</v>
      </c>
      <c r="H207" s="4" t="s">
        <v>83</v>
      </c>
      <c r="I207" s="31">
        <v>-118044</v>
      </c>
    </row>
    <row r="208" spans="1:9" x14ac:dyDescent="0.25">
      <c r="A208" s="25"/>
      <c r="B208" s="4"/>
      <c r="C208" s="4"/>
      <c r="D208" s="4"/>
      <c r="E208" s="4"/>
      <c r="F208" s="4" t="s">
        <v>84</v>
      </c>
      <c r="G208" s="4" t="s">
        <v>51</v>
      </c>
      <c r="H208" s="4" t="s">
        <v>85</v>
      </c>
      <c r="I208" s="31">
        <v>-10418</v>
      </c>
    </row>
    <row r="209" spans="1:9" x14ac:dyDescent="0.25">
      <c r="A209" s="25"/>
      <c r="B209" s="4"/>
      <c r="C209" s="4"/>
      <c r="D209" s="4"/>
      <c r="E209" s="4"/>
      <c r="F209" s="4" t="s">
        <v>86</v>
      </c>
      <c r="G209" s="4" t="s">
        <v>51</v>
      </c>
      <c r="H209" s="4" t="s">
        <v>87</v>
      </c>
      <c r="I209" s="31">
        <v>113272</v>
      </c>
    </row>
    <row r="210" spans="1:9" x14ac:dyDescent="0.25">
      <c r="A210" s="25"/>
      <c r="B210" s="4"/>
      <c r="C210" s="4"/>
      <c r="D210" s="4"/>
      <c r="E210" s="4"/>
      <c r="F210" s="4" t="s">
        <v>160</v>
      </c>
      <c r="G210" s="4" t="s">
        <v>51</v>
      </c>
      <c r="H210" s="4" t="s">
        <v>161</v>
      </c>
      <c r="I210" s="31">
        <v>-12</v>
      </c>
    </row>
    <row r="211" spans="1:9" x14ac:dyDescent="0.25">
      <c r="A211" s="25"/>
      <c r="B211" s="4"/>
      <c r="C211" s="4"/>
      <c r="D211" s="4"/>
      <c r="E211" s="4"/>
      <c r="F211" s="4" t="s">
        <v>128</v>
      </c>
      <c r="G211" s="4" t="s">
        <v>51</v>
      </c>
      <c r="H211" s="4" t="s">
        <v>129</v>
      </c>
      <c r="I211" s="31">
        <v>12</v>
      </c>
    </row>
    <row r="212" spans="1:9" x14ac:dyDescent="0.25">
      <c r="A212" s="25"/>
      <c r="B212" s="4"/>
      <c r="C212" s="4"/>
      <c r="D212" s="4"/>
      <c r="E212" s="4"/>
      <c r="F212" s="4" t="s">
        <v>88</v>
      </c>
      <c r="G212" s="4" t="s">
        <v>59</v>
      </c>
      <c r="H212" s="4" t="s">
        <v>89</v>
      </c>
      <c r="I212" s="31">
        <v>118806</v>
      </c>
    </row>
    <row r="213" spans="1:9" x14ac:dyDescent="0.25">
      <c r="A213" s="25"/>
      <c r="B213" s="4"/>
      <c r="C213" s="4"/>
      <c r="D213" s="4"/>
      <c r="E213" s="4"/>
      <c r="F213" s="4" t="s">
        <v>90</v>
      </c>
      <c r="G213" s="4" t="s">
        <v>59</v>
      </c>
      <c r="H213" s="4" t="s">
        <v>91</v>
      </c>
      <c r="I213" s="31">
        <v>113272</v>
      </c>
    </row>
    <row r="214" spans="1:9" x14ac:dyDescent="0.25">
      <c r="A214" s="3"/>
      <c r="B214" s="4"/>
      <c r="C214" s="4"/>
      <c r="D214" s="4"/>
      <c r="E214" s="4"/>
      <c r="G214" s="4"/>
    </row>
    <row r="215" spans="1:9" x14ac:dyDescent="0.25">
      <c r="A215" s="25"/>
      <c r="B215" s="4"/>
      <c r="C215" s="4"/>
      <c r="D215" s="4" t="s">
        <v>95</v>
      </c>
      <c r="E215" s="4" t="s">
        <v>94</v>
      </c>
      <c r="G215" s="4"/>
    </row>
    <row r="216" spans="1:9" x14ac:dyDescent="0.25">
      <c r="A216" s="25"/>
      <c r="B216" s="4"/>
      <c r="C216" s="4"/>
      <c r="D216" s="4"/>
      <c r="E216" s="4"/>
      <c r="F216" s="4" t="s">
        <v>132</v>
      </c>
      <c r="G216" s="4" t="s">
        <v>59</v>
      </c>
      <c r="H216" s="4" t="s">
        <v>133</v>
      </c>
      <c r="I216" s="31">
        <v>98518</v>
      </c>
    </row>
    <row r="217" spans="1:9" x14ac:dyDescent="0.25">
      <c r="A217" s="25"/>
      <c r="B217" s="4"/>
      <c r="C217" s="4"/>
      <c r="D217" s="4"/>
      <c r="E217" s="4"/>
      <c r="F217" s="4" t="s">
        <v>134</v>
      </c>
      <c r="G217" s="4" t="s">
        <v>51</v>
      </c>
      <c r="H217" s="4" t="s">
        <v>135</v>
      </c>
      <c r="I217" s="31">
        <v>44818</v>
      </c>
    </row>
    <row r="218" spans="1:9" x14ac:dyDescent="0.25">
      <c r="A218" s="25"/>
      <c r="B218" s="4"/>
      <c r="C218" s="4"/>
      <c r="D218" s="4"/>
      <c r="E218" s="4"/>
      <c r="F218" s="4" t="s">
        <v>92</v>
      </c>
      <c r="G218" s="4" t="s">
        <v>51</v>
      </c>
      <c r="H218" s="4" t="s">
        <v>93</v>
      </c>
      <c r="I218" s="31">
        <v>73226</v>
      </c>
    </row>
    <row r="219" spans="1:9" x14ac:dyDescent="0.25">
      <c r="A219" s="25"/>
      <c r="B219" s="4"/>
      <c r="C219" s="4"/>
      <c r="D219" s="4"/>
      <c r="E219" s="4"/>
      <c r="F219" s="4" t="s">
        <v>96</v>
      </c>
      <c r="G219" s="4" t="s">
        <v>59</v>
      </c>
      <c r="H219" s="4" t="s">
        <v>97</v>
      </c>
      <c r="I219" s="31">
        <v>118044</v>
      </c>
    </row>
    <row r="220" spans="1:9" x14ac:dyDescent="0.25">
      <c r="A220" s="25"/>
      <c r="B220" s="4"/>
      <c r="C220" s="4"/>
      <c r="D220" s="4"/>
      <c r="E220" s="4"/>
      <c r="F220" s="4" t="s">
        <v>136</v>
      </c>
      <c r="G220" s="4" t="s">
        <v>51</v>
      </c>
      <c r="H220" s="4" t="s">
        <v>137</v>
      </c>
      <c r="I220" s="31">
        <v>-12</v>
      </c>
    </row>
    <row r="221" spans="1:9" x14ac:dyDescent="0.25">
      <c r="A221" s="25"/>
      <c r="B221" s="4"/>
      <c r="C221" s="4"/>
      <c r="D221" s="4"/>
      <c r="E221" s="4"/>
      <c r="F221" s="4" t="s">
        <v>138</v>
      </c>
      <c r="G221" s="4" t="s">
        <v>59</v>
      </c>
      <c r="H221" s="4" t="s">
        <v>139</v>
      </c>
      <c r="I221" s="31">
        <v>-12</v>
      </c>
    </row>
    <row r="222" spans="1:9" x14ac:dyDescent="0.25">
      <c r="A222" s="25"/>
      <c r="B222" s="4"/>
      <c r="C222" s="4"/>
      <c r="D222" s="4"/>
      <c r="E222" s="4"/>
      <c r="F222" s="4" t="s">
        <v>140</v>
      </c>
      <c r="G222" s="4" t="s">
        <v>51</v>
      </c>
      <c r="H222" s="4" t="s">
        <v>141</v>
      </c>
      <c r="I222" s="31">
        <v>12</v>
      </c>
    </row>
    <row r="223" spans="1:9" x14ac:dyDescent="0.25">
      <c r="A223" s="25"/>
      <c r="B223" s="4"/>
      <c r="C223" s="4"/>
      <c r="D223" s="4"/>
      <c r="E223" s="4"/>
      <c r="F223" s="4" t="s">
        <v>144</v>
      </c>
      <c r="G223" s="4" t="s">
        <v>59</v>
      </c>
      <c r="H223" s="4" t="s">
        <v>145</v>
      </c>
      <c r="I223" s="31">
        <v>12</v>
      </c>
    </row>
    <row r="224" spans="1:9" x14ac:dyDescent="0.25">
      <c r="A224" s="25"/>
      <c r="B224" s="4"/>
      <c r="C224" s="4"/>
      <c r="D224" s="4"/>
      <c r="E224" s="4"/>
      <c r="F224" s="4" t="s">
        <v>146</v>
      </c>
      <c r="G224" s="4" t="s">
        <v>59</v>
      </c>
      <c r="H224" s="4" t="s">
        <v>147</v>
      </c>
      <c r="I224" s="31">
        <v>98518</v>
      </c>
    </row>
    <row r="225" spans="1:9" x14ac:dyDescent="0.25">
      <c r="A225" s="25"/>
      <c r="B225" s="4"/>
      <c r="C225" s="4"/>
      <c r="D225" s="4"/>
      <c r="E225" s="4"/>
      <c r="F225" s="4" t="s">
        <v>98</v>
      </c>
      <c r="G225" s="4" t="s">
        <v>59</v>
      </c>
      <c r="H225" s="4" t="s">
        <v>99</v>
      </c>
      <c r="I225" s="31">
        <v>118033</v>
      </c>
    </row>
    <row r="226" spans="1:9" x14ac:dyDescent="0.25">
      <c r="A226" s="25"/>
      <c r="B226" s="4"/>
      <c r="C226" s="4"/>
      <c r="D226" s="4"/>
      <c r="E226" s="4"/>
      <c r="F226" s="4" t="s">
        <v>148</v>
      </c>
      <c r="G226" s="4" t="s">
        <v>59</v>
      </c>
      <c r="H226" s="4" t="s">
        <v>149</v>
      </c>
      <c r="I226" s="31">
        <v>98518</v>
      </c>
    </row>
    <row r="227" spans="1:9" x14ac:dyDescent="0.25">
      <c r="A227" s="25"/>
      <c r="B227" s="4"/>
      <c r="C227" s="4"/>
      <c r="D227" s="4"/>
      <c r="E227" s="4"/>
      <c r="F227" s="4" t="s">
        <v>100</v>
      </c>
      <c r="G227" s="4" t="s">
        <v>59</v>
      </c>
      <c r="H227" s="4" t="s">
        <v>101</v>
      </c>
      <c r="I227" s="31">
        <v>118033</v>
      </c>
    </row>
    <row r="228" spans="1:9" x14ac:dyDescent="0.25">
      <c r="A228" s="3"/>
      <c r="B228" s="4"/>
      <c r="C228" s="4"/>
      <c r="D228" s="4"/>
      <c r="E228" s="4"/>
      <c r="G228" s="4"/>
    </row>
    <row r="229" spans="1:9" x14ac:dyDescent="0.25">
      <c r="A229" s="25"/>
      <c r="B229" s="4"/>
      <c r="C229" s="4" t="s">
        <v>176</v>
      </c>
      <c r="D229" s="4"/>
      <c r="E229" s="4"/>
      <c r="G229" s="4"/>
    </row>
    <row r="230" spans="1:9" x14ac:dyDescent="0.25">
      <c r="A230" s="25"/>
      <c r="B230" s="4"/>
      <c r="C230" s="4"/>
      <c r="D230" s="4" t="s">
        <v>50</v>
      </c>
      <c r="E230" s="4" t="s">
        <v>49</v>
      </c>
      <c r="G230" s="4"/>
    </row>
    <row r="231" spans="1:9" x14ac:dyDescent="0.25">
      <c r="A231" s="25"/>
      <c r="B231" s="4"/>
      <c r="C231" s="4"/>
      <c r="D231" s="4"/>
      <c r="E231" s="4"/>
      <c r="F231" s="4" t="s">
        <v>103</v>
      </c>
      <c r="G231" s="4" t="s">
        <v>51</v>
      </c>
      <c r="H231" s="4" t="s">
        <v>104</v>
      </c>
      <c r="I231" s="31">
        <v>301000</v>
      </c>
    </row>
    <row r="232" spans="1:9" x14ac:dyDescent="0.25">
      <c r="A232" s="25"/>
      <c r="B232" s="4"/>
      <c r="C232" s="4"/>
      <c r="D232" s="4"/>
      <c r="E232" s="4"/>
      <c r="F232" s="4" t="s">
        <v>108</v>
      </c>
      <c r="G232" s="4" t="s">
        <v>51</v>
      </c>
      <c r="H232" s="4" t="s">
        <v>109</v>
      </c>
      <c r="I232" s="31">
        <v>4000</v>
      </c>
    </row>
    <row r="233" spans="1:9" x14ac:dyDescent="0.25">
      <c r="A233" s="25"/>
      <c r="B233" s="4"/>
      <c r="C233" s="4"/>
      <c r="D233" s="4"/>
      <c r="E233" s="4"/>
      <c r="F233" s="4" t="s">
        <v>110</v>
      </c>
      <c r="G233" s="4" t="s">
        <v>59</v>
      </c>
      <c r="H233" s="4" t="s">
        <v>111</v>
      </c>
      <c r="I233" s="31">
        <v>305000</v>
      </c>
    </row>
    <row r="234" spans="1:9" x14ac:dyDescent="0.25">
      <c r="A234" s="25"/>
      <c r="B234" s="4"/>
      <c r="C234" s="4"/>
      <c r="D234" s="4"/>
      <c r="E234" s="4"/>
      <c r="F234" s="4" t="s">
        <v>112</v>
      </c>
      <c r="G234" s="4" t="s">
        <v>51</v>
      </c>
      <c r="H234" s="4" t="s">
        <v>113</v>
      </c>
      <c r="I234" s="31">
        <v>7</v>
      </c>
    </row>
    <row r="235" spans="1:9" x14ac:dyDescent="0.25">
      <c r="A235" s="25"/>
      <c r="B235" s="4"/>
      <c r="C235" s="4"/>
      <c r="D235" s="4"/>
      <c r="E235" s="4"/>
      <c r="F235" s="4" t="s">
        <v>114</v>
      </c>
      <c r="G235" s="4" t="s">
        <v>51</v>
      </c>
      <c r="H235" s="4" t="s">
        <v>115</v>
      </c>
      <c r="I235" s="31">
        <v>153</v>
      </c>
    </row>
    <row r="236" spans="1:9" x14ac:dyDescent="0.25">
      <c r="A236" s="25"/>
      <c r="B236" s="4"/>
      <c r="C236" s="4"/>
      <c r="D236" s="4"/>
      <c r="E236" s="4"/>
      <c r="F236" s="4" t="s">
        <v>118</v>
      </c>
      <c r="G236" s="4" t="s">
        <v>59</v>
      </c>
      <c r="H236" s="4" t="s">
        <v>119</v>
      </c>
      <c r="I236" s="31">
        <v>160</v>
      </c>
    </row>
    <row r="237" spans="1:9" x14ac:dyDescent="0.25">
      <c r="A237" s="25"/>
      <c r="B237" s="4"/>
      <c r="C237" s="4"/>
      <c r="D237" s="4"/>
      <c r="E237" s="4"/>
      <c r="F237" s="4" t="s">
        <v>120</v>
      </c>
      <c r="G237" s="4" t="s">
        <v>59</v>
      </c>
      <c r="H237" s="4" t="s">
        <v>121</v>
      </c>
      <c r="I237" s="31">
        <v>305160</v>
      </c>
    </row>
    <row r="238" spans="1:9" x14ac:dyDescent="0.25">
      <c r="A238" s="25"/>
      <c r="B238" s="4"/>
      <c r="C238" s="4"/>
      <c r="D238" s="4"/>
      <c r="E238" s="4"/>
      <c r="F238" s="4" t="s">
        <v>60</v>
      </c>
      <c r="G238" s="4" t="s">
        <v>59</v>
      </c>
      <c r="H238" s="4" t="s">
        <v>61</v>
      </c>
      <c r="I238" s="31">
        <v>305160</v>
      </c>
    </row>
    <row r="239" spans="1:9" x14ac:dyDescent="0.25">
      <c r="A239" s="3"/>
      <c r="B239" s="4"/>
      <c r="C239" s="4"/>
      <c r="D239" s="4"/>
      <c r="E239" s="4"/>
      <c r="G239" s="4"/>
    </row>
    <row r="240" spans="1:9" x14ac:dyDescent="0.25">
      <c r="A240" s="25"/>
      <c r="B240" s="4"/>
      <c r="C240" s="4"/>
      <c r="D240" s="4" t="s">
        <v>65</v>
      </c>
      <c r="E240" s="4" t="s">
        <v>64</v>
      </c>
      <c r="G240" s="4"/>
    </row>
    <row r="241" spans="1:9" x14ac:dyDescent="0.25">
      <c r="A241" s="25"/>
      <c r="B241" s="4"/>
      <c r="C241" s="4"/>
      <c r="D241" s="4"/>
      <c r="E241" s="4"/>
      <c r="F241" s="4" t="s">
        <v>62</v>
      </c>
      <c r="G241" s="4" t="s">
        <v>51</v>
      </c>
      <c r="H241" s="4" t="s">
        <v>63</v>
      </c>
      <c r="I241" s="31">
        <v>277911</v>
      </c>
    </row>
    <row r="242" spans="1:9" x14ac:dyDescent="0.25">
      <c r="A242" s="25"/>
      <c r="B242" s="4"/>
      <c r="C242" s="4"/>
      <c r="D242" s="4"/>
      <c r="E242" s="4"/>
      <c r="F242" s="4" t="s">
        <v>66</v>
      </c>
      <c r="G242" s="4" t="s">
        <v>59</v>
      </c>
      <c r="H242" s="4" t="s">
        <v>67</v>
      </c>
      <c r="I242" s="31">
        <v>277911</v>
      </c>
    </row>
    <row r="243" spans="1:9" x14ac:dyDescent="0.25">
      <c r="A243" s="25"/>
      <c r="B243" s="4"/>
      <c r="C243" s="4"/>
      <c r="D243" s="4"/>
      <c r="E243" s="4"/>
      <c r="F243" s="4" t="s">
        <v>122</v>
      </c>
      <c r="G243" s="4" t="s">
        <v>51</v>
      </c>
      <c r="H243" s="4" t="s">
        <v>123</v>
      </c>
      <c r="I243" s="31">
        <v>135</v>
      </c>
    </row>
    <row r="244" spans="1:9" x14ac:dyDescent="0.25">
      <c r="A244" s="25"/>
      <c r="B244" s="4"/>
      <c r="C244" s="4"/>
      <c r="D244" s="4"/>
      <c r="E244" s="4"/>
      <c r="F244" s="4" t="s">
        <v>124</v>
      </c>
      <c r="G244" s="4" t="s">
        <v>59</v>
      </c>
      <c r="H244" s="4" t="s">
        <v>125</v>
      </c>
      <c r="I244" s="31">
        <v>135</v>
      </c>
    </row>
    <row r="245" spans="1:9" x14ac:dyDescent="0.25">
      <c r="A245" s="25"/>
      <c r="B245" s="4"/>
      <c r="C245" s="4"/>
      <c r="D245" s="4"/>
      <c r="E245" s="4"/>
      <c r="F245" s="4" t="s">
        <v>68</v>
      </c>
      <c r="G245" s="4" t="s">
        <v>51</v>
      </c>
      <c r="H245" s="4" t="s">
        <v>69</v>
      </c>
      <c r="I245" s="31">
        <v>27114</v>
      </c>
    </row>
    <row r="246" spans="1:9" x14ac:dyDescent="0.25">
      <c r="A246" s="25"/>
      <c r="B246" s="4"/>
      <c r="C246" s="4"/>
      <c r="D246" s="4"/>
      <c r="E246" s="4"/>
      <c r="F246" s="4" t="s">
        <v>72</v>
      </c>
      <c r="G246" s="4" t="s">
        <v>59</v>
      </c>
      <c r="H246" s="4" t="s">
        <v>73</v>
      </c>
      <c r="I246" s="31">
        <v>27114</v>
      </c>
    </row>
    <row r="247" spans="1:9" x14ac:dyDescent="0.25">
      <c r="A247" s="25"/>
      <c r="B247" s="4"/>
      <c r="C247" s="4"/>
      <c r="D247" s="4"/>
      <c r="E247" s="4"/>
      <c r="F247" s="4" t="s">
        <v>74</v>
      </c>
      <c r="G247" s="4" t="s">
        <v>59</v>
      </c>
      <c r="H247" s="4" t="s">
        <v>75</v>
      </c>
      <c r="I247" s="31">
        <v>305160</v>
      </c>
    </row>
    <row r="248" spans="1:9" x14ac:dyDescent="0.25">
      <c r="A248" s="3"/>
      <c r="B248" s="4"/>
      <c r="C248" s="4"/>
      <c r="D248" s="4"/>
      <c r="E248" s="4"/>
      <c r="G248" s="4"/>
    </row>
    <row r="249" spans="1:9" x14ac:dyDescent="0.25">
      <c r="A249" s="25"/>
      <c r="B249" s="4"/>
      <c r="C249" s="4"/>
      <c r="D249" s="4" t="s">
        <v>79</v>
      </c>
      <c r="E249" s="4" t="s">
        <v>78</v>
      </c>
      <c r="G249" s="4"/>
    </row>
    <row r="250" spans="1:9" x14ac:dyDescent="0.25">
      <c r="A250" s="25"/>
      <c r="B250" s="4"/>
      <c r="C250" s="4"/>
      <c r="D250" s="4"/>
      <c r="E250" s="4"/>
      <c r="F250" s="4" t="s">
        <v>80</v>
      </c>
      <c r="G250" s="4" t="s">
        <v>51</v>
      </c>
      <c r="H250" s="4" t="s">
        <v>81</v>
      </c>
      <c r="I250" s="31">
        <v>278047</v>
      </c>
    </row>
    <row r="251" spans="1:9" x14ac:dyDescent="0.25">
      <c r="A251" s="25"/>
      <c r="B251" s="4"/>
      <c r="C251" s="4"/>
      <c r="D251" s="4"/>
      <c r="E251" s="4"/>
      <c r="F251" s="4" t="s">
        <v>82</v>
      </c>
      <c r="G251" s="4" t="s">
        <v>59</v>
      </c>
      <c r="H251" s="4" t="s">
        <v>83</v>
      </c>
      <c r="I251" s="31">
        <v>-235516</v>
      </c>
    </row>
    <row r="252" spans="1:9" x14ac:dyDescent="0.25">
      <c r="A252" s="25"/>
      <c r="B252" s="4"/>
      <c r="C252" s="4"/>
      <c r="D252" s="4"/>
      <c r="E252" s="4"/>
      <c r="F252" s="4" t="s">
        <v>86</v>
      </c>
      <c r="G252" s="4" t="s">
        <v>51</v>
      </c>
      <c r="H252" s="4" t="s">
        <v>87</v>
      </c>
      <c r="I252" s="31">
        <v>42531</v>
      </c>
    </row>
    <row r="253" spans="1:9" x14ac:dyDescent="0.25">
      <c r="A253" s="25"/>
      <c r="B253" s="4"/>
      <c r="C253" s="4"/>
      <c r="D253" s="4"/>
      <c r="E253" s="4"/>
      <c r="F253" s="4" t="s">
        <v>128</v>
      </c>
      <c r="G253" s="4" t="s">
        <v>51</v>
      </c>
      <c r="H253" s="4" t="s">
        <v>129</v>
      </c>
      <c r="I253" s="31">
        <v>-153</v>
      </c>
    </row>
    <row r="254" spans="1:9" x14ac:dyDescent="0.25">
      <c r="A254" s="25"/>
      <c r="B254" s="4"/>
      <c r="C254" s="4"/>
      <c r="D254" s="4"/>
      <c r="E254" s="4"/>
      <c r="F254" s="4" t="s">
        <v>130</v>
      </c>
      <c r="G254" s="4" t="s">
        <v>51</v>
      </c>
      <c r="H254" s="4" t="s">
        <v>131</v>
      </c>
      <c r="I254" s="31">
        <v>-153</v>
      </c>
    </row>
    <row r="255" spans="1:9" x14ac:dyDescent="0.25">
      <c r="A255" s="25"/>
      <c r="B255" s="4"/>
      <c r="C255" s="4"/>
      <c r="D255" s="4"/>
      <c r="E255" s="4"/>
      <c r="F255" s="4" t="s">
        <v>90</v>
      </c>
      <c r="G255" s="4" t="s">
        <v>59</v>
      </c>
      <c r="H255" s="4" t="s">
        <v>91</v>
      </c>
      <c r="I255" s="31">
        <v>42378</v>
      </c>
    </row>
    <row r="256" spans="1:9" x14ac:dyDescent="0.25">
      <c r="A256" s="3"/>
      <c r="B256" s="4"/>
      <c r="C256" s="4"/>
      <c r="D256" s="4"/>
      <c r="E256" s="4"/>
      <c r="G256" s="4"/>
    </row>
    <row r="257" spans="1:9" x14ac:dyDescent="0.25">
      <c r="A257" s="25"/>
      <c r="B257" s="4"/>
      <c r="C257" s="4"/>
      <c r="D257" s="4" t="s">
        <v>95</v>
      </c>
      <c r="E257" s="4" t="s">
        <v>94</v>
      </c>
      <c r="G257" s="4"/>
    </row>
    <row r="258" spans="1:9" x14ac:dyDescent="0.25">
      <c r="A258" s="25"/>
      <c r="B258" s="4"/>
      <c r="C258" s="4"/>
      <c r="D258" s="4"/>
      <c r="E258" s="4"/>
      <c r="F258" s="4" t="s">
        <v>132</v>
      </c>
      <c r="G258" s="4" t="s">
        <v>59</v>
      </c>
      <c r="H258" s="4" t="s">
        <v>133</v>
      </c>
      <c r="I258" s="31">
        <v>305160</v>
      </c>
    </row>
    <row r="259" spans="1:9" x14ac:dyDescent="0.25">
      <c r="A259" s="25"/>
      <c r="B259" s="4"/>
      <c r="C259" s="4"/>
      <c r="D259" s="4"/>
      <c r="E259" s="4"/>
      <c r="F259" s="4" t="s">
        <v>134</v>
      </c>
      <c r="G259" s="4" t="s">
        <v>51</v>
      </c>
      <c r="H259" s="4" t="s">
        <v>135</v>
      </c>
      <c r="I259" s="31">
        <v>235516</v>
      </c>
    </row>
    <row r="260" spans="1:9" x14ac:dyDescent="0.25">
      <c r="A260" s="25"/>
      <c r="B260" s="4"/>
      <c r="C260" s="4"/>
      <c r="D260" s="4"/>
      <c r="E260" s="4"/>
      <c r="F260" s="4" t="s">
        <v>96</v>
      </c>
      <c r="G260" s="4" t="s">
        <v>59</v>
      </c>
      <c r="H260" s="4" t="s">
        <v>97</v>
      </c>
      <c r="I260" s="31">
        <v>235516</v>
      </c>
    </row>
    <row r="261" spans="1:9" x14ac:dyDescent="0.25">
      <c r="A261" s="25"/>
      <c r="B261" s="4"/>
      <c r="C261" s="4"/>
      <c r="D261" s="4"/>
      <c r="E261" s="4"/>
      <c r="F261" s="4" t="s">
        <v>136</v>
      </c>
      <c r="G261" s="4" t="s">
        <v>51</v>
      </c>
      <c r="H261" s="4" t="s">
        <v>137</v>
      </c>
      <c r="I261" s="31">
        <v>-7</v>
      </c>
    </row>
    <row r="262" spans="1:9" x14ac:dyDescent="0.25">
      <c r="A262" s="25"/>
      <c r="B262" s="4"/>
      <c r="C262" s="4"/>
      <c r="D262" s="4"/>
      <c r="E262" s="4"/>
      <c r="F262" s="4" t="s">
        <v>138</v>
      </c>
      <c r="G262" s="4" t="s">
        <v>59</v>
      </c>
      <c r="H262" s="4" t="s">
        <v>139</v>
      </c>
      <c r="I262" s="31">
        <v>-7</v>
      </c>
    </row>
    <row r="263" spans="1:9" x14ac:dyDescent="0.25">
      <c r="A263" s="25"/>
      <c r="B263" s="4"/>
      <c r="C263" s="4"/>
      <c r="D263" s="4"/>
      <c r="E263" s="4"/>
      <c r="F263" s="4" t="s">
        <v>140</v>
      </c>
      <c r="G263" s="4" t="s">
        <v>51</v>
      </c>
      <c r="H263" s="4" t="s">
        <v>141</v>
      </c>
      <c r="I263" s="31">
        <v>-153</v>
      </c>
    </row>
    <row r="264" spans="1:9" x14ac:dyDescent="0.25">
      <c r="A264" s="25"/>
      <c r="B264" s="4"/>
      <c r="C264" s="4"/>
      <c r="D264" s="4"/>
      <c r="E264" s="4"/>
      <c r="F264" s="4" t="s">
        <v>144</v>
      </c>
      <c r="G264" s="4" t="s">
        <v>59</v>
      </c>
      <c r="H264" s="4" t="s">
        <v>145</v>
      </c>
      <c r="I264" s="31">
        <v>-153</v>
      </c>
    </row>
    <row r="265" spans="1:9" x14ac:dyDescent="0.25">
      <c r="A265" s="25"/>
      <c r="B265" s="4"/>
      <c r="C265" s="4"/>
      <c r="D265" s="4"/>
      <c r="E265" s="4"/>
      <c r="F265" s="4" t="s">
        <v>146</v>
      </c>
      <c r="G265" s="4" t="s">
        <v>59</v>
      </c>
      <c r="H265" s="4" t="s">
        <v>147</v>
      </c>
      <c r="I265" s="31">
        <v>305000</v>
      </c>
    </row>
    <row r="266" spans="1:9" x14ac:dyDescent="0.25">
      <c r="A266" s="25"/>
      <c r="B266" s="4"/>
      <c r="C266" s="4"/>
      <c r="D266" s="4"/>
      <c r="E266" s="4"/>
      <c r="F266" s="4" t="s">
        <v>98</v>
      </c>
      <c r="G266" s="4" t="s">
        <v>59</v>
      </c>
      <c r="H266" s="4" t="s">
        <v>99</v>
      </c>
      <c r="I266" s="31">
        <v>235509</v>
      </c>
    </row>
    <row r="267" spans="1:9" x14ac:dyDescent="0.25">
      <c r="A267" s="25"/>
      <c r="B267" s="4"/>
      <c r="C267" s="4"/>
      <c r="D267" s="4"/>
      <c r="E267" s="4"/>
      <c r="F267" s="4" t="s">
        <v>148</v>
      </c>
      <c r="G267" s="4" t="s">
        <v>59</v>
      </c>
      <c r="H267" s="4" t="s">
        <v>149</v>
      </c>
      <c r="I267" s="31">
        <v>305000</v>
      </c>
    </row>
    <row r="268" spans="1:9" x14ac:dyDescent="0.25">
      <c r="A268" s="25"/>
      <c r="B268" s="4"/>
      <c r="C268" s="4"/>
      <c r="D268" s="4"/>
      <c r="E268" s="4"/>
      <c r="F268" s="4" t="s">
        <v>100</v>
      </c>
      <c r="G268" s="4" t="s">
        <v>59</v>
      </c>
      <c r="H268" s="4" t="s">
        <v>101</v>
      </c>
      <c r="I268" s="31">
        <v>235509</v>
      </c>
    </row>
    <row r="269" spans="1:9" x14ac:dyDescent="0.25">
      <c r="A269" s="3"/>
      <c r="B269" s="4"/>
      <c r="C269" s="4"/>
      <c r="D269" s="4"/>
      <c r="E269" s="4"/>
      <c r="G269" s="4"/>
    </row>
    <row r="270" spans="1:9" x14ac:dyDescent="0.25">
      <c r="A270" s="25"/>
      <c r="B270" s="4"/>
      <c r="C270" s="4" t="s">
        <v>179</v>
      </c>
      <c r="D270" s="4"/>
      <c r="E270" s="4"/>
      <c r="G270" s="4"/>
    </row>
    <row r="271" spans="1:9" x14ac:dyDescent="0.25">
      <c r="A271" s="25"/>
      <c r="B271" s="4"/>
      <c r="C271" s="4"/>
      <c r="D271" s="4" t="s">
        <v>50</v>
      </c>
      <c r="E271" s="4" t="s">
        <v>49</v>
      </c>
      <c r="G271" s="4"/>
    </row>
    <row r="272" spans="1:9" x14ac:dyDescent="0.25">
      <c r="A272" s="25"/>
      <c r="B272" s="4"/>
      <c r="C272" s="4"/>
      <c r="D272" s="4"/>
      <c r="E272" s="4"/>
      <c r="F272" s="4" t="s">
        <v>45</v>
      </c>
      <c r="G272" s="4" t="s">
        <v>51</v>
      </c>
      <c r="H272" s="4" t="s">
        <v>46</v>
      </c>
      <c r="I272" s="31">
        <v>26516</v>
      </c>
    </row>
    <row r="273" spans="1:9" x14ac:dyDescent="0.25">
      <c r="A273" s="25"/>
      <c r="B273" s="4"/>
      <c r="C273" s="4"/>
      <c r="D273" s="4"/>
      <c r="E273" s="4"/>
      <c r="F273" s="4" t="s">
        <v>55</v>
      </c>
      <c r="G273" s="4" t="s">
        <v>51</v>
      </c>
      <c r="H273" s="4" t="s">
        <v>56</v>
      </c>
      <c r="I273" s="31">
        <v>3619</v>
      </c>
    </row>
    <row r="274" spans="1:9" x14ac:dyDescent="0.25">
      <c r="A274" s="25"/>
      <c r="B274" s="4"/>
      <c r="C274" s="4"/>
      <c r="D274" s="4"/>
      <c r="E274" s="4"/>
      <c r="F274" s="4" t="s">
        <v>174</v>
      </c>
      <c r="G274" s="4" t="s">
        <v>51</v>
      </c>
      <c r="H274" s="4" t="s">
        <v>175</v>
      </c>
      <c r="I274" s="31">
        <v>3038</v>
      </c>
    </row>
    <row r="275" spans="1:9" x14ac:dyDescent="0.25">
      <c r="A275" s="25"/>
      <c r="B275" s="4"/>
      <c r="C275" s="4"/>
      <c r="D275" s="4"/>
      <c r="E275" s="4"/>
      <c r="F275" s="4" t="s">
        <v>57</v>
      </c>
      <c r="G275" s="4" t="s">
        <v>59</v>
      </c>
      <c r="H275" s="4" t="s">
        <v>58</v>
      </c>
      <c r="I275" s="31">
        <v>33174</v>
      </c>
    </row>
    <row r="276" spans="1:9" x14ac:dyDescent="0.25">
      <c r="A276" s="25"/>
      <c r="B276" s="4"/>
      <c r="C276" s="4"/>
      <c r="D276" s="4"/>
      <c r="E276" s="4"/>
      <c r="F276" s="4" t="s">
        <v>103</v>
      </c>
      <c r="G276" s="4" t="s">
        <v>51</v>
      </c>
      <c r="H276" s="4" t="s">
        <v>104</v>
      </c>
      <c r="I276" s="31">
        <v>1580595</v>
      </c>
    </row>
    <row r="277" spans="1:9" x14ac:dyDescent="0.25">
      <c r="A277" s="25"/>
      <c r="B277" s="4"/>
      <c r="C277" s="4"/>
      <c r="D277" s="4"/>
      <c r="E277" s="4"/>
      <c r="F277" s="4" t="s">
        <v>110</v>
      </c>
      <c r="G277" s="4" t="s">
        <v>59</v>
      </c>
      <c r="H277" s="4" t="s">
        <v>111</v>
      </c>
      <c r="I277" s="31">
        <v>1580595</v>
      </c>
    </row>
    <row r="278" spans="1:9" x14ac:dyDescent="0.25">
      <c r="A278" s="25"/>
      <c r="B278" s="4"/>
      <c r="C278" s="4"/>
      <c r="D278" s="4"/>
      <c r="E278" s="4"/>
      <c r="F278" s="4" t="s">
        <v>112</v>
      </c>
      <c r="G278" s="4" t="s">
        <v>51</v>
      </c>
      <c r="H278" s="4" t="s">
        <v>113</v>
      </c>
      <c r="I278" s="31">
        <v>297</v>
      </c>
    </row>
    <row r="279" spans="1:9" x14ac:dyDescent="0.25">
      <c r="A279" s="25"/>
      <c r="B279" s="4"/>
      <c r="C279" s="4"/>
      <c r="D279" s="4"/>
      <c r="E279" s="4"/>
      <c r="F279" s="4" t="s">
        <v>114</v>
      </c>
      <c r="G279" s="4" t="s">
        <v>51</v>
      </c>
      <c r="H279" s="4" t="s">
        <v>115</v>
      </c>
      <c r="I279" s="31">
        <v>133</v>
      </c>
    </row>
    <row r="280" spans="1:9" x14ac:dyDescent="0.25">
      <c r="A280" s="25"/>
      <c r="B280" s="4"/>
      <c r="C280" s="4"/>
      <c r="D280" s="4"/>
      <c r="E280" s="4"/>
      <c r="F280" s="4" t="s">
        <v>118</v>
      </c>
      <c r="G280" s="4" t="s">
        <v>59</v>
      </c>
      <c r="H280" s="4" t="s">
        <v>119</v>
      </c>
      <c r="I280" s="31">
        <v>431</v>
      </c>
    </row>
    <row r="281" spans="1:9" x14ac:dyDescent="0.25">
      <c r="A281" s="25"/>
      <c r="B281" s="4"/>
      <c r="C281" s="4"/>
      <c r="D281" s="4"/>
      <c r="E281" s="4"/>
      <c r="F281" s="4" t="s">
        <v>120</v>
      </c>
      <c r="G281" s="4" t="s">
        <v>59</v>
      </c>
      <c r="H281" s="4" t="s">
        <v>121</v>
      </c>
      <c r="I281" s="31">
        <v>1581026</v>
      </c>
    </row>
    <row r="282" spans="1:9" x14ac:dyDescent="0.25">
      <c r="A282" s="25"/>
      <c r="B282" s="4"/>
      <c r="C282" s="4"/>
      <c r="D282" s="4"/>
      <c r="E282" s="4"/>
      <c r="F282" s="4" t="s">
        <v>60</v>
      </c>
      <c r="G282" s="4" t="s">
        <v>59</v>
      </c>
      <c r="H282" s="4" t="s">
        <v>61</v>
      </c>
      <c r="I282" s="31">
        <v>1614200</v>
      </c>
    </row>
    <row r="283" spans="1:9" x14ac:dyDescent="0.25">
      <c r="A283" s="3"/>
      <c r="B283" s="4"/>
      <c r="C283" s="4"/>
      <c r="D283" s="4"/>
      <c r="E283" s="4"/>
      <c r="G283" s="4"/>
    </row>
    <row r="284" spans="1:9" x14ac:dyDescent="0.25">
      <c r="A284" s="25"/>
      <c r="B284" s="4"/>
      <c r="C284" s="4"/>
      <c r="D284" s="4" t="s">
        <v>65</v>
      </c>
      <c r="E284" s="4" t="s">
        <v>64</v>
      </c>
      <c r="G284" s="4"/>
    </row>
    <row r="285" spans="1:9" x14ac:dyDescent="0.25">
      <c r="A285" s="25"/>
      <c r="B285" s="4"/>
      <c r="C285" s="4"/>
      <c r="D285" s="4"/>
      <c r="E285" s="4"/>
      <c r="F285" s="4" t="s">
        <v>62</v>
      </c>
      <c r="G285" s="4" t="s">
        <v>51</v>
      </c>
      <c r="H285" s="4" t="s">
        <v>63</v>
      </c>
      <c r="I285" s="31">
        <v>1414377</v>
      </c>
    </row>
    <row r="286" spans="1:9" x14ac:dyDescent="0.25">
      <c r="A286" s="25"/>
      <c r="B286" s="4"/>
      <c r="C286" s="4"/>
      <c r="D286" s="4"/>
      <c r="E286" s="4"/>
      <c r="F286" s="4" t="s">
        <v>66</v>
      </c>
      <c r="G286" s="4" t="s">
        <v>59</v>
      </c>
      <c r="H286" s="4" t="s">
        <v>67</v>
      </c>
      <c r="I286" s="31">
        <v>1414377</v>
      </c>
    </row>
    <row r="287" spans="1:9" x14ac:dyDescent="0.25">
      <c r="A287" s="25"/>
      <c r="B287" s="4"/>
      <c r="C287" s="4"/>
      <c r="D287" s="4"/>
      <c r="E287" s="4"/>
      <c r="F287" s="4" t="s">
        <v>122</v>
      </c>
      <c r="G287" s="4" t="s">
        <v>51</v>
      </c>
      <c r="H287" s="4" t="s">
        <v>123</v>
      </c>
      <c r="I287" s="31">
        <v>431</v>
      </c>
    </row>
    <row r="288" spans="1:9" x14ac:dyDescent="0.25">
      <c r="A288" s="25"/>
      <c r="B288" s="4"/>
      <c r="C288" s="4"/>
      <c r="D288" s="4"/>
      <c r="E288" s="4"/>
      <c r="F288" s="4" t="s">
        <v>124</v>
      </c>
      <c r="G288" s="4" t="s">
        <v>59</v>
      </c>
      <c r="H288" s="4" t="s">
        <v>125</v>
      </c>
      <c r="I288" s="31">
        <v>431</v>
      </c>
    </row>
    <row r="289" spans="1:9" x14ac:dyDescent="0.25">
      <c r="A289" s="25"/>
      <c r="B289" s="4"/>
      <c r="C289" s="4"/>
      <c r="D289" s="4"/>
      <c r="E289" s="4"/>
      <c r="F289" s="4" t="s">
        <v>68</v>
      </c>
      <c r="G289" s="4" t="s">
        <v>51</v>
      </c>
      <c r="H289" s="4" t="s">
        <v>69</v>
      </c>
      <c r="I289" s="31">
        <v>196354</v>
      </c>
    </row>
    <row r="290" spans="1:9" x14ac:dyDescent="0.25">
      <c r="A290" s="25"/>
      <c r="B290" s="4"/>
      <c r="C290" s="4"/>
      <c r="D290" s="4"/>
      <c r="E290" s="4"/>
      <c r="F290" s="4" t="s">
        <v>126</v>
      </c>
      <c r="G290" s="4" t="s">
        <v>51</v>
      </c>
      <c r="H290" s="4" t="s">
        <v>127</v>
      </c>
      <c r="I290" s="31">
        <v>3038</v>
      </c>
    </row>
    <row r="291" spans="1:9" x14ac:dyDescent="0.25">
      <c r="A291" s="25"/>
      <c r="B291" s="4"/>
      <c r="C291" s="4"/>
      <c r="D291" s="4"/>
      <c r="E291" s="4"/>
      <c r="F291" s="4" t="s">
        <v>72</v>
      </c>
      <c r="G291" s="4" t="s">
        <v>59</v>
      </c>
      <c r="H291" s="4" t="s">
        <v>73</v>
      </c>
      <c r="I291" s="31">
        <v>199393</v>
      </c>
    </row>
    <row r="292" spans="1:9" x14ac:dyDescent="0.25">
      <c r="A292" s="25"/>
      <c r="B292" s="4"/>
      <c r="C292" s="4"/>
      <c r="D292" s="4"/>
      <c r="E292" s="4"/>
      <c r="F292" s="4" t="s">
        <v>74</v>
      </c>
      <c r="G292" s="4" t="s">
        <v>59</v>
      </c>
      <c r="H292" s="4" t="s">
        <v>75</v>
      </c>
      <c r="I292" s="31">
        <v>1614200</v>
      </c>
    </row>
    <row r="293" spans="1:9" x14ac:dyDescent="0.25">
      <c r="A293" s="3"/>
      <c r="B293" s="4"/>
      <c r="C293" s="4"/>
      <c r="D293" s="4"/>
      <c r="E293" s="4"/>
      <c r="G293" s="4"/>
    </row>
    <row r="294" spans="1:9" x14ac:dyDescent="0.25">
      <c r="A294" s="25"/>
      <c r="B294" s="4"/>
      <c r="C294" s="4"/>
      <c r="D294" s="4" t="s">
        <v>79</v>
      </c>
      <c r="E294" s="4" t="s">
        <v>78</v>
      </c>
      <c r="G294" s="4"/>
    </row>
    <row r="295" spans="1:9" x14ac:dyDescent="0.25">
      <c r="A295" s="25"/>
      <c r="B295" s="4"/>
      <c r="C295" s="4"/>
      <c r="D295" s="4"/>
      <c r="E295" s="4"/>
      <c r="F295" s="4" t="s">
        <v>76</v>
      </c>
      <c r="G295" s="4" t="s">
        <v>51</v>
      </c>
      <c r="H295" s="4" t="s">
        <v>77</v>
      </c>
      <c r="I295" s="31">
        <v>175271</v>
      </c>
    </row>
    <row r="296" spans="1:9" x14ac:dyDescent="0.25">
      <c r="A296" s="25"/>
      <c r="B296" s="4"/>
      <c r="C296" s="4"/>
      <c r="D296" s="4"/>
      <c r="E296" s="4"/>
      <c r="F296" s="4" t="s">
        <v>80</v>
      </c>
      <c r="G296" s="4" t="s">
        <v>51</v>
      </c>
      <c r="H296" s="4" t="s">
        <v>81</v>
      </c>
      <c r="I296" s="31">
        <v>1414807</v>
      </c>
    </row>
    <row r="297" spans="1:9" x14ac:dyDescent="0.25">
      <c r="A297" s="25"/>
      <c r="B297" s="4"/>
      <c r="C297" s="4"/>
      <c r="D297" s="4"/>
      <c r="E297" s="4"/>
      <c r="F297" s="4" t="s">
        <v>82</v>
      </c>
      <c r="G297" s="4" t="s">
        <v>59</v>
      </c>
      <c r="H297" s="4" t="s">
        <v>83</v>
      </c>
      <c r="I297" s="31">
        <v>-1402149</v>
      </c>
    </row>
    <row r="298" spans="1:9" x14ac:dyDescent="0.25">
      <c r="A298" s="25"/>
      <c r="B298" s="4"/>
      <c r="C298" s="4"/>
      <c r="D298" s="4"/>
      <c r="E298" s="4"/>
      <c r="F298" s="4" t="s">
        <v>84</v>
      </c>
      <c r="G298" s="4" t="s">
        <v>51</v>
      </c>
      <c r="H298" s="4" t="s">
        <v>85</v>
      </c>
      <c r="I298" s="31">
        <v>-3619</v>
      </c>
    </row>
    <row r="299" spans="1:9" x14ac:dyDescent="0.25">
      <c r="A299" s="25"/>
      <c r="B299" s="4"/>
      <c r="C299" s="4"/>
      <c r="D299" s="4"/>
      <c r="E299" s="4"/>
      <c r="F299" s="4" t="s">
        <v>86</v>
      </c>
      <c r="G299" s="4" t="s">
        <v>51</v>
      </c>
      <c r="H299" s="4" t="s">
        <v>87</v>
      </c>
      <c r="I299" s="31">
        <v>184310</v>
      </c>
    </row>
    <row r="300" spans="1:9" x14ac:dyDescent="0.25">
      <c r="A300" s="25"/>
      <c r="B300" s="4"/>
      <c r="C300" s="4"/>
      <c r="D300" s="4"/>
      <c r="E300" s="4"/>
      <c r="F300" s="4" t="s">
        <v>160</v>
      </c>
      <c r="G300" s="4" t="s">
        <v>51</v>
      </c>
      <c r="H300" s="4" t="s">
        <v>161</v>
      </c>
      <c r="I300" s="31">
        <v>-350</v>
      </c>
    </row>
    <row r="301" spans="1:9" x14ac:dyDescent="0.25">
      <c r="A301" s="25"/>
      <c r="B301" s="4"/>
      <c r="C301" s="4"/>
      <c r="D301" s="4"/>
      <c r="E301" s="4"/>
      <c r="F301" s="4" t="s">
        <v>128</v>
      </c>
      <c r="G301" s="4" t="s">
        <v>51</v>
      </c>
      <c r="H301" s="4" t="s">
        <v>129</v>
      </c>
      <c r="I301" s="31">
        <v>-133</v>
      </c>
    </row>
    <row r="302" spans="1:9" x14ac:dyDescent="0.25">
      <c r="A302" s="25"/>
      <c r="B302" s="4"/>
      <c r="C302" s="4"/>
      <c r="D302" s="4"/>
      <c r="E302" s="4"/>
      <c r="F302" s="4" t="s">
        <v>130</v>
      </c>
      <c r="G302" s="4" t="s">
        <v>51</v>
      </c>
      <c r="H302" s="4" t="s">
        <v>131</v>
      </c>
      <c r="I302" s="31">
        <v>-483</v>
      </c>
    </row>
    <row r="303" spans="1:9" x14ac:dyDescent="0.25">
      <c r="A303" s="25"/>
      <c r="B303" s="4"/>
      <c r="C303" s="4"/>
      <c r="D303" s="4"/>
      <c r="E303" s="4"/>
      <c r="F303" s="4" t="s">
        <v>88</v>
      </c>
      <c r="G303" s="4" t="s">
        <v>59</v>
      </c>
      <c r="H303" s="4" t="s">
        <v>89</v>
      </c>
      <c r="I303" s="31">
        <v>174921</v>
      </c>
    </row>
    <row r="304" spans="1:9" x14ac:dyDescent="0.25">
      <c r="A304" s="25"/>
      <c r="B304" s="4"/>
      <c r="C304" s="4"/>
      <c r="D304" s="4"/>
      <c r="E304" s="4"/>
      <c r="F304" s="4" t="s">
        <v>90</v>
      </c>
      <c r="G304" s="4" t="s">
        <v>59</v>
      </c>
      <c r="H304" s="4" t="s">
        <v>91</v>
      </c>
      <c r="I304" s="31">
        <v>183827</v>
      </c>
    </row>
    <row r="305" spans="1:9" x14ac:dyDescent="0.25">
      <c r="A305" s="3"/>
      <c r="B305" s="4"/>
      <c r="C305" s="4"/>
      <c r="D305" s="4"/>
      <c r="E305" s="4"/>
      <c r="G305" s="4"/>
    </row>
    <row r="306" spans="1:9" x14ac:dyDescent="0.25">
      <c r="A306" s="25"/>
      <c r="B306" s="4"/>
      <c r="C306" s="4"/>
      <c r="D306" s="4" t="s">
        <v>95</v>
      </c>
      <c r="E306" s="4" t="s">
        <v>94</v>
      </c>
      <c r="G306" s="4"/>
    </row>
    <row r="307" spans="1:9" x14ac:dyDescent="0.25">
      <c r="A307" s="25"/>
      <c r="B307" s="4"/>
      <c r="C307" s="4"/>
      <c r="D307" s="4"/>
      <c r="E307" s="4"/>
      <c r="F307" s="4" t="s">
        <v>132</v>
      </c>
      <c r="G307" s="4" t="s">
        <v>59</v>
      </c>
      <c r="H307" s="4" t="s">
        <v>133</v>
      </c>
      <c r="I307" s="31">
        <v>1581026</v>
      </c>
    </row>
    <row r="308" spans="1:9" x14ac:dyDescent="0.25">
      <c r="A308" s="25"/>
      <c r="B308" s="4"/>
      <c r="C308" s="4"/>
      <c r="D308" s="4"/>
      <c r="E308" s="4"/>
      <c r="F308" s="4" t="s">
        <v>134</v>
      </c>
      <c r="G308" s="4" t="s">
        <v>51</v>
      </c>
      <c r="H308" s="4" t="s">
        <v>135</v>
      </c>
      <c r="I308" s="31">
        <v>1246929</v>
      </c>
    </row>
    <row r="309" spans="1:9" x14ac:dyDescent="0.25">
      <c r="A309" s="25"/>
      <c r="B309" s="4"/>
      <c r="C309" s="4"/>
      <c r="D309" s="4"/>
      <c r="E309" s="4"/>
      <c r="F309" s="4" t="s">
        <v>92</v>
      </c>
      <c r="G309" s="4" t="s">
        <v>51</v>
      </c>
      <c r="H309" s="4" t="s">
        <v>93</v>
      </c>
      <c r="I309" s="31">
        <v>155220</v>
      </c>
    </row>
    <row r="310" spans="1:9" x14ac:dyDescent="0.25">
      <c r="A310" s="25"/>
      <c r="B310" s="4"/>
      <c r="C310" s="4"/>
      <c r="D310" s="4"/>
      <c r="E310" s="4"/>
      <c r="F310" s="4" t="s">
        <v>96</v>
      </c>
      <c r="G310" s="4" t="s">
        <v>59</v>
      </c>
      <c r="H310" s="4" t="s">
        <v>97</v>
      </c>
      <c r="I310" s="31">
        <v>1402149</v>
      </c>
    </row>
    <row r="311" spans="1:9" x14ac:dyDescent="0.25">
      <c r="A311" s="25"/>
      <c r="B311" s="4"/>
      <c r="C311" s="4"/>
      <c r="D311" s="4"/>
      <c r="E311" s="4"/>
      <c r="F311" s="4" t="s">
        <v>136</v>
      </c>
      <c r="G311" s="4" t="s">
        <v>51</v>
      </c>
      <c r="H311" s="4" t="s">
        <v>137</v>
      </c>
      <c r="I311" s="31">
        <v>-297</v>
      </c>
    </row>
    <row r="312" spans="1:9" x14ac:dyDescent="0.25">
      <c r="A312" s="25"/>
      <c r="B312" s="4"/>
      <c r="C312" s="4"/>
      <c r="D312" s="4"/>
      <c r="E312" s="4"/>
      <c r="F312" s="4" t="s">
        <v>138</v>
      </c>
      <c r="G312" s="4" t="s">
        <v>59</v>
      </c>
      <c r="H312" s="4" t="s">
        <v>139</v>
      </c>
      <c r="I312" s="31">
        <v>-297</v>
      </c>
    </row>
    <row r="313" spans="1:9" x14ac:dyDescent="0.25">
      <c r="A313" s="25"/>
      <c r="B313" s="4"/>
      <c r="C313" s="4"/>
      <c r="D313" s="4"/>
      <c r="E313" s="4"/>
      <c r="F313" s="4" t="s">
        <v>140</v>
      </c>
      <c r="G313" s="4" t="s">
        <v>51</v>
      </c>
      <c r="H313" s="4" t="s">
        <v>141</v>
      </c>
      <c r="I313" s="31">
        <v>-133</v>
      </c>
    </row>
    <row r="314" spans="1:9" x14ac:dyDescent="0.25">
      <c r="A314" s="25"/>
      <c r="B314" s="4"/>
      <c r="C314" s="4"/>
      <c r="D314" s="4"/>
      <c r="E314" s="4"/>
      <c r="F314" s="4" t="s">
        <v>144</v>
      </c>
      <c r="G314" s="4" t="s">
        <v>59</v>
      </c>
      <c r="H314" s="4" t="s">
        <v>145</v>
      </c>
      <c r="I314" s="31">
        <v>-133</v>
      </c>
    </row>
    <row r="315" spans="1:9" x14ac:dyDescent="0.25">
      <c r="A315" s="25"/>
      <c r="B315" s="4"/>
      <c r="C315" s="4"/>
      <c r="D315" s="4"/>
      <c r="E315" s="4"/>
      <c r="F315" s="4" t="s">
        <v>146</v>
      </c>
      <c r="G315" s="4" t="s">
        <v>59</v>
      </c>
      <c r="H315" s="4" t="s">
        <v>147</v>
      </c>
      <c r="I315" s="31">
        <v>1580595</v>
      </c>
    </row>
    <row r="316" spans="1:9" x14ac:dyDescent="0.25">
      <c r="A316" s="25"/>
      <c r="B316" s="4"/>
      <c r="C316" s="4"/>
      <c r="D316" s="4"/>
      <c r="E316" s="4"/>
      <c r="F316" s="4" t="s">
        <v>98</v>
      </c>
      <c r="G316" s="4" t="s">
        <v>59</v>
      </c>
      <c r="H316" s="4" t="s">
        <v>99</v>
      </c>
      <c r="I316" s="31">
        <v>1401852</v>
      </c>
    </row>
    <row r="317" spans="1:9" x14ac:dyDescent="0.25">
      <c r="A317" s="25"/>
      <c r="B317" s="4"/>
      <c r="C317" s="4"/>
      <c r="D317" s="4"/>
      <c r="E317" s="4"/>
      <c r="F317" s="4" t="s">
        <v>148</v>
      </c>
      <c r="G317" s="4" t="s">
        <v>59</v>
      </c>
      <c r="H317" s="4" t="s">
        <v>149</v>
      </c>
      <c r="I317" s="31">
        <v>1580595</v>
      </c>
    </row>
    <row r="318" spans="1:9" x14ac:dyDescent="0.25">
      <c r="A318" s="25"/>
      <c r="B318" s="4"/>
      <c r="C318" s="4"/>
      <c r="D318" s="4"/>
      <c r="E318" s="4"/>
      <c r="F318" s="4" t="s">
        <v>100</v>
      </c>
      <c r="G318" s="4" t="s">
        <v>59</v>
      </c>
      <c r="H318" s="4" t="s">
        <v>101</v>
      </c>
      <c r="I318" s="31">
        <v>1401852</v>
      </c>
    </row>
    <row r="319" spans="1:9" x14ac:dyDescent="0.25">
      <c r="A319" s="3"/>
      <c r="B319" s="4"/>
      <c r="C319" s="4"/>
      <c r="D319" s="4"/>
      <c r="E319" s="4"/>
      <c r="G319" s="4"/>
    </row>
    <row r="320" spans="1:9" x14ac:dyDescent="0.25">
      <c r="A320" s="25"/>
      <c r="B320" s="4"/>
      <c r="C320" s="4" t="s">
        <v>184</v>
      </c>
      <c r="D320" s="4"/>
      <c r="E320" s="4"/>
      <c r="G320" s="4"/>
    </row>
    <row r="321" spans="1:9" x14ac:dyDescent="0.25">
      <c r="A321" s="25"/>
      <c r="B321" s="4"/>
      <c r="C321" s="4"/>
      <c r="D321" s="4" t="s">
        <v>50</v>
      </c>
      <c r="E321" s="4" t="s">
        <v>49</v>
      </c>
      <c r="G321" s="4"/>
    </row>
    <row r="322" spans="1:9" x14ac:dyDescent="0.25">
      <c r="A322" s="25"/>
      <c r="B322" s="4"/>
      <c r="C322" s="4"/>
      <c r="D322" s="4"/>
      <c r="E322" s="4"/>
      <c r="F322" s="4" t="s">
        <v>45</v>
      </c>
      <c r="G322" s="4" t="s">
        <v>51</v>
      </c>
      <c r="H322" s="4" t="s">
        <v>46</v>
      </c>
      <c r="I322" s="31">
        <v>1103</v>
      </c>
    </row>
    <row r="323" spans="1:9" x14ac:dyDescent="0.25">
      <c r="A323" s="25"/>
      <c r="B323" s="4"/>
      <c r="C323" s="4"/>
      <c r="D323" s="4"/>
      <c r="E323" s="4"/>
      <c r="F323" s="4" t="s">
        <v>57</v>
      </c>
      <c r="G323" s="4" t="s">
        <v>59</v>
      </c>
      <c r="H323" s="4" t="s">
        <v>58</v>
      </c>
      <c r="I323" s="31">
        <v>1103</v>
      </c>
    </row>
    <row r="324" spans="1:9" x14ac:dyDescent="0.25">
      <c r="A324" s="25"/>
      <c r="B324" s="4"/>
      <c r="C324" s="4"/>
      <c r="D324" s="4"/>
      <c r="E324" s="4"/>
      <c r="F324" s="4" t="s">
        <v>103</v>
      </c>
      <c r="G324" s="4" t="s">
        <v>51</v>
      </c>
      <c r="H324" s="4" t="s">
        <v>104</v>
      </c>
      <c r="I324" s="31">
        <v>84199</v>
      </c>
    </row>
    <row r="325" spans="1:9" x14ac:dyDescent="0.25">
      <c r="A325" s="25"/>
      <c r="B325" s="4"/>
      <c r="C325" s="4"/>
      <c r="D325" s="4"/>
      <c r="E325" s="4"/>
      <c r="F325" s="4" t="s">
        <v>110</v>
      </c>
      <c r="G325" s="4" t="s">
        <v>59</v>
      </c>
      <c r="H325" s="4" t="s">
        <v>111</v>
      </c>
      <c r="I325" s="31">
        <v>84199</v>
      </c>
    </row>
    <row r="326" spans="1:9" x14ac:dyDescent="0.25">
      <c r="A326" s="25"/>
      <c r="B326" s="4"/>
      <c r="C326" s="4"/>
      <c r="D326" s="4"/>
      <c r="E326" s="4"/>
      <c r="F326" s="4" t="s">
        <v>112</v>
      </c>
      <c r="G326" s="4" t="s">
        <v>51</v>
      </c>
      <c r="H326" s="4" t="s">
        <v>113</v>
      </c>
      <c r="I326" s="31">
        <v>8494</v>
      </c>
    </row>
    <row r="327" spans="1:9" x14ac:dyDescent="0.25">
      <c r="A327" s="25"/>
      <c r="B327" s="4"/>
      <c r="C327" s="4"/>
      <c r="D327" s="4"/>
      <c r="E327" s="4"/>
      <c r="F327" s="4" t="s">
        <v>114</v>
      </c>
      <c r="G327" s="4" t="s">
        <v>51</v>
      </c>
      <c r="H327" s="4" t="s">
        <v>115</v>
      </c>
      <c r="I327" s="31">
        <v>9831</v>
      </c>
    </row>
    <row r="328" spans="1:9" x14ac:dyDescent="0.25">
      <c r="A328" s="25"/>
      <c r="B328" s="4"/>
      <c r="C328" s="4"/>
      <c r="D328" s="4"/>
      <c r="E328" s="4"/>
      <c r="F328" s="4" t="s">
        <v>118</v>
      </c>
      <c r="G328" s="4" t="s">
        <v>59</v>
      </c>
      <c r="H328" s="4" t="s">
        <v>119</v>
      </c>
      <c r="I328" s="31">
        <v>18325</v>
      </c>
    </row>
    <row r="329" spans="1:9" x14ac:dyDescent="0.25">
      <c r="A329" s="25"/>
      <c r="B329" s="4"/>
      <c r="C329" s="4"/>
      <c r="D329" s="4"/>
      <c r="E329" s="4"/>
      <c r="F329" s="4" t="s">
        <v>120</v>
      </c>
      <c r="G329" s="4" t="s">
        <v>59</v>
      </c>
      <c r="H329" s="4" t="s">
        <v>121</v>
      </c>
      <c r="I329" s="31">
        <v>102524</v>
      </c>
    </row>
    <row r="330" spans="1:9" x14ac:dyDescent="0.25">
      <c r="A330" s="25"/>
      <c r="B330" s="4"/>
      <c r="C330" s="4"/>
      <c r="D330" s="4"/>
      <c r="E330" s="4"/>
      <c r="F330" s="4" t="s">
        <v>60</v>
      </c>
      <c r="G330" s="4" t="s">
        <v>59</v>
      </c>
      <c r="H330" s="4" t="s">
        <v>61</v>
      </c>
      <c r="I330" s="31">
        <v>103627</v>
      </c>
    </row>
    <row r="331" spans="1:9" x14ac:dyDescent="0.25">
      <c r="A331" s="3"/>
      <c r="B331" s="4"/>
      <c r="C331" s="4"/>
      <c r="D331" s="4"/>
      <c r="E331" s="4"/>
      <c r="G331" s="4"/>
    </row>
    <row r="332" spans="1:9" x14ac:dyDescent="0.25">
      <c r="A332" s="25"/>
      <c r="B332" s="4"/>
      <c r="C332" s="4"/>
      <c r="D332" s="4" t="s">
        <v>65</v>
      </c>
      <c r="E332" s="4" t="s">
        <v>64</v>
      </c>
      <c r="G332" s="4"/>
    </row>
    <row r="333" spans="1:9" x14ac:dyDescent="0.25">
      <c r="A333" s="25"/>
      <c r="B333" s="4"/>
      <c r="C333" s="4"/>
      <c r="D333" s="4"/>
      <c r="E333" s="4"/>
      <c r="F333" s="4" t="s">
        <v>62</v>
      </c>
      <c r="G333" s="4" t="s">
        <v>51</v>
      </c>
      <c r="H333" s="4" t="s">
        <v>63</v>
      </c>
      <c r="I333" s="31">
        <v>78042</v>
      </c>
    </row>
    <row r="334" spans="1:9" x14ac:dyDescent="0.25">
      <c r="A334" s="25"/>
      <c r="B334" s="4"/>
      <c r="C334" s="4"/>
      <c r="D334" s="4"/>
      <c r="E334" s="4"/>
      <c r="F334" s="4" t="s">
        <v>66</v>
      </c>
      <c r="G334" s="4" t="s">
        <v>59</v>
      </c>
      <c r="H334" s="4" t="s">
        <v>67</v>
      </c>
      <c r="I334" s="31">
        <v>78042</v>
      </c>
    </row>
    <row r="335" spans="1:9" x14ac:dyDescent="0.25">
      <c r="A335" s="25"/>
      <c r="B335" s="4"/>
      <c r="C335" s="4"/>
      <c r="D335" s="4"/>
      <c r="E335" s="4"/>
      <c r="F335" s="4" t="s">
        <v>122</v>
      </c>
      <c r="G335" s="4" t="s">
        <v>51</v>
      </c>
      <c r="H335" s="4" t="s">
        <v>123</v>
      </c>
      <c r="I335" s="31">
        <v>18028</v>
      </c>
    </row>
    <row r="336" spans="1:9" x14ac:dyDescent="0.25">
      <c r="A336" s="25"/>
      <c r="B336" s="4"/>
      <c r="C336" s="4"/>
      <c r="D336" s="4"/>
      <c r="E336" s="4"/>
      <c r="F336" s="4" t="s">
        <v>124</v>
      </c>
      <c r="G336" s="4" t="s">
        <v>59</v>
      </c>
      <c r="H336" s="4" t="s">
        <v>125</v>
      </c>
      <c r="I336" s="31">
        <v>18028</v>
      </c>
    </row>
    <row r="337" spans="1:9" x14ac:dyDescent="0.25">
      <c r="A337" s="25"/>
      <c r="B337" s="4"/>
      <c r="C337" s="4"/>
      <c r="D337" s="4"/>
      <c r="E337" s="4"/>
      <c r="F337" s="4" t="s">
        <v>68</v>
      </c>
      <c r="G337" s="4" t="s">
        <v>51</v>
      </c>
      <c r="H337" s="4" t="s">
        <v>69</v>
      </c>
      <c r="I337" s="31">
        <v>7554</v>
      </c>
    </row>
    <row r="338" spans="1:9" x14ac:dyDescent="0.25">
      <c r="A338" s="25"/>
      <c r="B338" s="4"/>
      <c r="C338" s="4"/>
      <c r="D338" s="4"/>
      <c r="E338" s="4"/>
      <c r="F338" s="4" t="s">
        <v>70</v>
      </c>
      <c r="G338" s="4" t="s">
        <v>51</v>
      </c>
      <c r="H338" s="4" t="s">
        <v>71</v>
      </c>
      <c r="I338" s="31">
        <v>3</v>
      </c>
    </row>
    <row r="339" spans="1:9" x14ac:dyDescent="0.25">
      <c r="A339" s="25"/>
      <c r="B339" s="4"/>
      <c r="C339" s="4"/>
      <c r="D339" s="4"/>
      <c r="E339" s="4"/>
      <c r="F339" s="4" t="s">
        <v>72</v>
      </c>
      <c r="G339" s="4" t="s">
        <v>59</v>
      </c>
      <c r="H339" s="4" t="s">
        <v>73</v>
      </c>
      <c r="I339" s="31">
        <v>7557</v>
      </c>
    </row>
    <row r="340" spans="1:9" x14ac:dyDescent="0.25">
      <c r="A340" s="25"/>
      <c r="B340" s="4"/>
      <c r="C340" s="4"/>
      <c r="D340" s="4"/>
      <c r="E340" s="4"/>
      <c r="F340" s="4" t="s">
        <v>74</v>
      </c>
      <c r="G340" s="4" t="s">
        <v>59</v>
      </c>
      <c r="H340" s="4" t="s">
        <v>75</v>
      </c>
      <c r="I340" s="31">
        <v>103627</v>
      </c>
    </row>
    <row r="341" spans="1:9" x14ac:dyDescent="0.25">
      <c r="A341" s="3"/>
      <c r="B341" s="4"/>
      <c r="C341" s="4"/>
      <c r="D341" s="4"/>
      <c r="E341" s="4"/>
      <c r="G341" s="4"/>
    </row>
    <row r="342" spans="1:9" x14ac:dyDescent="0.25">
      <c r="A342" s="25"/>
      <c r="B342" s="4"/>
      <c r="C342" s="4"/>
      <c r="D342" s="4" t="s">
        <v>79</v>
      </c>
      <c r="E342" s="4" t="s">
        <v>78</v>
      </c>
      <c r="G342" s="4"/>
    </row>
    <row r="343" spans="1:9" x14ac:dyDescent="0.25">
      <c r="A343" s="25"/>
      <c r="B343" s="4"/>
      <c r="C343" s="4"/>
      <c r="D343" s="4"/>
      <c r="E343" s="4"/>
      <c r="F343" s="4" t="s">
        <v>80</v>
      </c>
      <c r="G343" s="4" t="s">
        <v>51</v>
      </c>
      <c r="H343" s="4" t="s">
        <v>81</v>
      </c>
      <c r="I343" s="31">
        <v>96070</v>
      </c>
    </row>
    <row r="344" spans="1:9" x14ac:dyDescent="0.25">
      <c r="A344" s="25"/>
      <c r="B344" s="4"/>
      <c r="C344" s="4"/>
      <c r="D344" s="4"/>
      <c r="E344" s="4"/>
      <c r="F344" s="4" t="s">
        <v>82</v>
      </c>
      <c r="G344" s="4" t="s">
        <v>59</v>
      </c>
      <c r="H344" s="4" t="s">
        <v>83</v>
      </c>
      <c r="I344" s="31">
        <v>-78686</v>
      </c>
    </row>
    <row r="345" spans="1:9" x14ac:dyDescent="0.25">
      <c r="A345" s="25"/>
      <c r="B345" s="4"/>
      <c r="C345" s="4"/>
      <c r="D345" s="4"/>
      <c r="E345" s="4"/>
      <c r="F345" s="4" t="s">
        <v>86</v>
      </c>
      <c r="G345" s="4" t="s">
        <v>51</v>
      </c>
      <c r="H345" s="4" t="s">
        <v>87</v>
      </c>
      <c r="I345" s="31">
        <v>17384</v>
      </c>
    </row>
    <row r="346" spans="1:9" x14ac:dyDescent="0.25">
      <c r="A346" s="25"/>
      <c r="B346" s="4"/>
      <c r="C346" s="4"/>
      <c r="D346" s="4"/>
      <c r="E346" s="4"/>
      <c r="F346" s="4" t="s">
        <v>128</v>
      </c>
      <c r="G346" s="4" t="s">
        <v>51</v>
      </c>
      <c r="H346" s="4" t="s">
        <v>129</v>
      </c>
      <c r="I346" s="31">
        <v>-9831</v>
      </c>
    </row>
    <row r="347" spans="1:9" x14ac:dyDescent="0.25">
      <c r="A347" s="25"/>
      <c r="B347" s="4"/>
      <c r="C347" s="4"/>
      <c r="D347" s="4"/>
      <c r="E347" s="4"/>
      <c r="F347" s="4" t="s">
        <v>130</v>
      </c>
      <c r="G347" s="4" t="s">
        <v>51</v>
      </c>
      <c r="H347" s="4" t="s">
        <v>131</v>
      </c>
      <c r="I347" s="31">
        <v>-9831</v>
      </c>
    </row>
    <row r="348" spans="1:9" x14ac:dyDescent="0.25">
      <c r="A348" s="25"/>
      <c r="B348" s="4"/>
      <c r="C348" s="4"/>
      <c r="D348" s="4"/>
      <c r="E348" s="4"/>
      <c r="F348" s="4" t="s">
        <v>90</v>
      </c>
      <c r="G348" s="4" t="s">
        <v>59</v>
      </c>
      <c r="H348" s="4" t="s">
        <v>91</v>
      </c>
      <c r="I348" s="31">
        <v>7553</v>
      </c>
    </row>
    <row r="349" spans="1:9" x14ac:dyDescent="0.25">
      <c r="A349" s="3"/>
      <c r="B349" s="4"/>
      <c r="C349" s="4"/>
      <c r="D349" s="4"/>
      <c r="E349" s="4"/>
      <c r="G349" s="4"/>
    </row>
    <row r="350" spans="1:9" x14ac:dyDescent="0.25">
      <c r="A350" s="25"/>
      <c r="B350" s="4"/>
      <c r="C350" s="4"/>
      <c r="D350" s="4" t="s">
        <v>95</v>
      </c>
      <c r="E350" s="4" t="s">
        <v>94</v>
      </c>
      <c r="G350" s="4"/>
    </row>
    <row r="351" spans="1:9" x14ac:dyDescent="0.25">
      <c r="A351" s="25"/>
      <c r="B351" s="4"/>
      <c r="C351" s="4"/>
      <c r="D351" s="4"/>
      <c r="E351" s="4"/>
      <c r="F351" s="4" t="s">
        <v>132</v>
      </c>
      <c r="G351" s="4" t="s">
        <v>59</v>
      </c>
      <c r="H351" s="4" t="s">
        <v>133</v>
      </c>
      <c r="I351" s="31">
        <v>102524</v>
      </c>
    </row>
    <row r="352" spans="1:9" x14ac:dyDescent="0.25">
      <c r="A352" s="25"/>
      <c r="B352" s="4"/>
      <c r="C352" s="4"/>
      <c r="D352" s="4"/>
      <c r="E352" s="4"/>
      <c r="F352" s="4" t="s">
        <v>134</v>
      </c>
      <c r="G352" s="4" t="s">
        <v>51</v>
      </c>
      <c r="H352" s="4" t="s">
        <v>135</v>
      </c>
      <c r="I352" s="31">
        <v>77786</v>
      </c>
    </row>
    <row r="353" spans="1:9" x14ac:dyDescent="0.25">
      <c r="A353" s="25"/>
      <c r="B353" s="4"/>
      <c r="C353" s="4"/>
      <c r="D353" s="4"/>
      <c r="E353" s="4"/>
      <c r="F353" s="4" t="s">
        <v>92</v>
      </c>
      <c r="G353" s="4" t="s">
        <v>51</v>
      </c>
      <c r="H353" s="4" t="s">
        <v>93</v>
      </c>
      <c r="I353" s="31">
        <v>900</v>
      </c>
    </row>
    <row r="354" spans="1:9" x14ac:dyDescent="0.25">
      <c r="A354" s="25"/>
      <c r="B354" s="4"/>
      <c r="C354" s="4"/>
      <c r="D354" s="4"/>
      <c r="E354" s="4"/>
      <c r="F354" s="4" t="s">
        <v>96</v>
      </c>
      <c r="G354" s="4" t="s">
        <v>59</v>
      </c>
      <c r="H354" s="4" t="s">
        <v>97</v>
      </c>
      <c r="I354" s="31">
        <v>78686</v>
      </c>
    </row>
    <row r="355" spans="1:9" x14ac:dyDescent="0.25">
      <c r="A355" s="25"/>
      <c r="B355" s="4"/>
      <c r="C355" s="4"/>
      <c r="D355" s="4"/>
      <c r="E355" s="4"/>
      <c r="F355" s="4" t="s">
        <v>136</v>
      </c>
      <c r="G355" s="4" t="s">
        <v>51</v>
      </c>
      <c r="H355" s="4" t="s">
        <v>137</v>
      </c>
      <c r="I355" s="31">
        <v>-8494</v>
      </c>
    </row>
    <row r="356" spans="1:9" x14ac:dyDescent="0.25">
      <c r="A356" s="25"/>
      <c r="B356" s="4"/>
      <c r="C356" s="4"/>
      <c r="D356" s="4"/>
      <c r="E356" s="4"/>
      <c r="F356" s="4" t="s">
        <v>138</v>
      </c>
      <c r="G356" s="4" t="s">
        <v>59</v>
      </c>
      <c r="H356" s="4" t="s">
        <v>139</v>
      </c>
      <c r="I356" s="31">
        <v>-8494</v>
      </c>
    </row>
    <row r="357" spans="1:9" x14ac:dyDescent="0.25">
      <c r="A357" s="25"/>
      <c r="B357" s="4"/>
      <c r="C357" s="4"/>
      <c r="D357" s="4"/>
      <c r="E357" s="4"/>
      <c r="F357" s="4" t="s">
        <v>140</v>
      </c>
      <c r="G357" s="4" t="s">
        <v>51</v>
      </c>
      <c r="H357" s="4" t="s">
        <v>141</v>
      </c>
      <c r="I357" s="31">
        <v>-9831</v>
      </c>
    </row>
    <row r="358" spans="1:9" x14ac:dyDescent="0.25">
      <c r="A358" s="25"/>
      <c r="B358" s="4"/>
      <c r="C358" s="4"/>
      <c r="D358" s="4"/>
      <c r="E358" s="4"/>
      <c r="F358" s="4" t="s">
        <v>144</v>
      </c>
      <c r="G358" s="4" t="s">
        <v>59</v>
      </c>
      <c r="H358" s="4" t="s">
        <v>145</v>
      </c>
      <c r="I358" s="31">
        <v>-9831</v>
      </c>
    </row>
    <row r="359" spans="1:9" x14ac:dyDescent="0.25">
      <c r="A359" s="25"/>
      <c r="B359" s="4"/>
      <c r="C359" s="4"/>
      <c r="D359" s="4"/>
      <c r="E359" s="4"/>
      <c r="F359" s="4" t="s">
        <v>146</v>
      </c>
      <c r="G359" s="4" t="s">
        <v>59</v>
      </c>
      <c r="H359" s="4" t="s">
        <v>147</v>
      </c>
      <c r="I359" s="31">
        <v>84199</v>
      </c>
    </row>
    <row r="360" spans="1:9" x14ac:dyDescent="0.25">
      <c r="A360" s="25"/>
      <c r="B360" s="4"/>
      <c r="C360" s="4"/>
      <c r="D360" s="4"/>
      <c r="E360" s="4"/>
      <c r="F360" s="4" t="s">
        <v>98</v>
      </c>
      <c r="G360" s="4" t="s">
        <v>59</v>
      </c>
      <c r="H360" s="4" t="s">
        <v>99</v>
      </c>
      <c r="I360" s="31">
        <v>70192</v>
      </c>
    </row>
    <row r="361" spans="1:9" x14ac:dyDescent="0.25">
      <c r="A361" s="25"/>
      <c r="B361" s="4"/>
      <c r="C361" s="4"/>
      <c r="D361" s="4"/>
      <c r="E361" s="4"/>
      <c r="F361" s="4" t="s">
        <v>148</v>
      </c>
      <c r="G361" s="4" t="s">
        <v>59</v>
      </c>
      <c r="H361" s="4" t="s">
        <v>149</v>
      </c>
      <c r="I361" s="31">
        <v>84199</v>
      </c>
    </row>
    <row r="362" spans="1:9" x14ac:dyDescent="0.25">
      <c r="A362" s="25"/>
      <c r="B362" s="4"/>
      <c r="C362" s="4"/>
      <c r="D362" s="4"/>
      <c r="E362" s="4"/>
      <c r="F362" s="4" t="s">
        <v>100</v>
      </c>
      <c r="G362" s="4" t="s">
        <v>59</v>
      </c>
      <c r="H362" s="4" t="s">
        <v>101</v>
      </c>
      <c r="I362" s="31">
        <v>70192</v>
      </c>
    </row>
    <row r="363" spans="1:9" x14ac:dyDescent="0.25">
      <c r="A363" s="3"/>
      <c r="B363" s="4"/>
      <c r="C363" s="4"/>
      <c r="D363" s="4"/>
      <c r="E363" s="4"/>
      <c r="G363" s="4"/>
    </row>
    <row r="364" spans="1:9" x14ac:dyDescent="0.25">
      <c r="A364" s="25"/>
      <c r="B364" s="4"/>
      <c r="C364" s="4" t="s">
        <v>194</v>
      </c>
      <c r="D364" s="4"/>
      <c r="E364" s="4"/>
      <c r="G364" s="4"/>
    </row>
    <row r="365" spans="1:9" x14ac:dyDescent="0.25">
      <c r="A365" s="25"/>
      <c r="B365" s="4"/>
      <c r="C365" s="4"/>
      <c r="D365" s="4" t="s">
        <v>50</v>
      </c>
      <c r="E365" s="4" t="s">
        <v>49</v>
      </c>
      <c r="G365" s="4"/>
    </row>
    <row r="366" spans="1:9" x14ac:dyDescent="0.25">
      <c r="A366" s="25"/>
      <c r="B366" s="4"/>
      <c r="C366" s="4"/>
      <c r="D366" s="4"/>
      <c r="E366" s="4"/>
      <c r="F366" s="4" t="s">
        <v>45</v>
      </c>
      <c r="G366" s="4" t="s">
        <v>51</v>
      </c>
      <c r="H366" s="4" t="s">
        <v>46</v>
      </c>
      <c r="I366" s="31">
        <v>307657</v>
      </c>
    </row>
    <row r="367" spans="1:9" x14ac:dyDescent="0.25">
      <c r="A367" s="25"/>
      <c r="B367" s="4"/>
      <c r="C367" s="4"/>
      <c r="D367" s="4"/>
      <c r="E367" s="4"/>
      <c r="F367" s="4" t="s">
        <v>53</v>
      </c>
      <c r="G367" s="4" t="s">
        <v>51</v>
      </c>
      <c r="H367" s="4" t="s">
        <v>54</v>
      </c>
      <c r="I367" s="31">
        <v>63189</v>
      </c>
    </row>
    <row r="368" spans="1:9" x14ac:dyDescent="0.25">
      <c r="A368" s="25"/>
      <c r="B368" s="4"/>
      <c r="C368" s="4"/>
      <c r="D368" s="4"/>
      <c r="E368" s="4"/>
      <c r="F368" s="4" t="s">
        <v>55</v>
      </c>
      <c r="G368" s="4" t="s">
        <v>51</v>
      </c>
      <c r="H368" s="4" t="s">
        <v>56</v>
      </c>
      <c r="I368" s="31">
        <v>37776</v>
      </c>
    </row>
    <row r="369" spans="1:9" x14ac:dyDescent="0.25">
      <c r="A369" s="25"/>
      <c r="B369" s="4"/>
      <c r="C369" s="4"/>
      <c r="D369" s="4"/>
      <c r="E369" s="4"/>
      <c r="F369" s="4" t="s">
        <v>174</v>
      </c>
      <c r="G369" s="4" t="s">
        <v>51</v>
      </c>
      <c r="H369" s="4" t="s">
        <v>175</v>
      </c>
      <c r="I369" s="31">
        <v>6073</v>
      </c>
    </row>
    <row r="370" spans="1:9" x14ac:dyDescent="0.25">
      <c r="A370" s="25"/>
      <c r="B370" s="4"/>
      <c r="C370" s="4"/>
      <c r="D370" s="4"/>
      <c r="E370" s="4"/>
      <c r="F370" s="4" t="s">
        <v>57</v>
      </c>
      <c r="G370" s="4" t="s">
        <v>59</v>
      </c>
      <c r="H370" s="4" t="s">
        <v>58</v>
      </c>
      <c r="I370" s="31">
        <v>414696</v>
      </c>
    </row>
    <row r="371" spans="1:9" x14ac:dyDescent="0.25">
      <c r="A371" s="25"/>
      <c r="B371" s="4"/>
      <c r="C371" s="4"/>
      <c r="D371" s="4"/>
      <c r="E371" s="4"/>
      <c r="F371" s="4" t="s">
        <v>199</v>
      </c>
      <c r="G371" s="4" t="s">
        <v>51</v>
      </c>
      <c r="H371" s="4" t="s">
        <v>200</v>
      </c>
      <c r="I371" s="31">
        <v>-40000</v>
      </c>
    </row>
    <row r="372" spans="1:9" x14ac:dyDescent="0.25">
      <c r="A372" s="25"/>
      <c r="B372" s="4"/>
      <c r="C372" s="4"/>
      <c r="D372" s="4"/>
      <c r="E372" s="4"/>
      <c r="F372" s="4" t="s">
        <v>110</v>
      </c>
      <c r="G372" s="4" t="s">
        <v>59</v>
      </c>
      <c r="H372" s="4" t="s">
        <v>111</v>
      </c>
      <c r="I372" s="31">
        <v>-40000</v>
      </c>
    </row>
    <row r="373" spans="1:9" x14ac:dyDescent="0.25">
      <c r="A373" s="25"/>
      <c r="B373" s="4"/>
      <c r="C373" s="4"/>
      <c r="D373" s="4"/>
      <c r="E373" s="4"/>
      <c r="F373" s="4" t="s">
        <v>112</v>
      </c>
      <c r="G373" s="4" t="s">
        <v>51</v>
      </c>
      <c r="H373" s="4" t="s">
        <v>113</v>
      </c>
      <c r="I373" s="31">
        <v>1154451</v>
      </c>
    </row>
    <row r="374" spans="1:9" x14ac:dyDescent="0.25">
      <c r="A374" s="25"/>
      <c r="B374" s="4"/>
      <c r="C374" s="4"/>
      <c r="D374" s="4"/>
      <c r="E374" s="4"/>
      <c r="F374" s="4" t="s">
        <v>114</v>
      </c>
      <c r="G374" s="4" t="s">
        <v>51</v>
      </c>
      <c r="H374" s="4" t="s">
        <v>115</v>
      </c>
      <c r="I374" s="31">
        <v>95540</v>
      </c>
    </row>
    <row r="375" spans="1:9" x14ac:dyDescent="0.25">
      <c r="A375" s="25"/>
      <c r="B375" s="4"/>
      <c r="C375" s="4"/>
      <c r="D375" s="4"/>
      <c r="E375" s="4"/>
      <c r="F375" s="4" t="s">
        <v>118</v>
      </c>
      <c r="G375" s="4" t="s">
        <v>59</v>
      </c>
      <c r="H375" s="4" t="s">
        <v>119</v>
      </c>
      <c r="I375" s="31">
        <v>1249991</v>
      </c>
    </row>
    <row r="376" spans="1:9" x14ac:dyDescent="0.25">
      <c r="A376" s="25"/>
      <c r="B376" s="4"/>
      <c r="C376" s="4"/>
      <c r="D376" s="4"/>
      <c r="E376" s="4"/>
      <c r="F376" s="4" t="s">
        <v>120</v>
      </c>
      <c r="G376" s="4" t="s">
        <v>59</v>
      </c>
      <c r="H376" s="4" t="s">
        <v>121</v>
      </c>
      <c r="I376" s="31">
        <v>1209991</v>
      </c>
    </row>
    <row r="377" spans="1:9" x14ac:dyDescent="0.25">
      <c r="A377" s="25"/>
      <c r="B377" s="4"/>
      <c r="C377" s="4"/>
      <c r="D377" s="4"/>
      <c r="E377" s="4"/>
      <c r="F377" s="4" t="s">
        <v>60</v>
      </c>
      <c r="G377" s="4" t="s">
        <v>59</v>
      </c>
      <c r="H377" s="4" t="s">
        <v>61</v>
      </c>
      <c r="I377" s="31">
        <v>1624688</v>
      </c>
    </row>
    <row r="378" spans="1:9" x14ac:dyDescent="0.25">
      <c r="A378" s="3"/>
      <c r="B378" s="4"/>
      <c r="C378" s="4"/>
      <c r="D378" s="4"/>
      <c r="E378" s="4"/>
      <c r="G378" s="4"/>
    </row>
    <row r="379" spans="1:9" x14ac:dyDescent="0.25">
      <c r="A379" s="25"/>
      <c r="B379" s="4"/>
      <c r="C379" s="4"/>
      <c r="D379" s="4" t="s">
        <v>65</v>
      </c>
      <c r="E379" s="4" t="s">
        <v>64</v>
      </c>
      <c r="G379" s="4"/>
    </row>
    <row r="380" spans="1:9" x14ac:dyDescent="0.25">
      <c r="A380" s="25"/>
      <c r="B380" s="4"/>
      <c r="C380" s="4"/>
      <c r="D380" s="4"/>
      <c r="E380" s="4"/>
      <c r="F380" s="4" t="s">
        <v>122</v>
      </c>
      <c r="G380" s="4" t="s">
        <v>51</v>
      </c>
      <c r="H380" s="4" t="s">
        <v>123</v>
      </c>
      <c r="I380" s="31">
        <v>1293716</v>
      </c>
    </row>
    <row r="381" spans="1:9" x14ac:dyDescent="0.25">
      <c r="A381" s="25"/>
      <c r="B381" s="4"/>
      <c r="C381" s="4"/>
      <c r="D381" s="4"/>
      <c r="E381" s="4"/>
      <c r="F381" s="4" t="s">
        <v>124</v>
      </c>
      <c r="G381" s="4" t="s">
        <v>59</v>
      </c>
      <c r="H381" s="4" t="s">
        <v>125</v>
      </c>
      <c r="I381" s="31">
        <v>1293716</v>
      </c>
    </row>
    <row r="382" spans="1:9" x14ac:dyDescent="0.25">
      <c r="A382" s="25"/>
      <c r="B382" s="4"/>
      <c r="C382" s="4"/>
      <c r="D382" s="4"/>
      <c r="E382" s="4"/>
      <c r="F382" s="4" t="s">
        <v>68</v>
      </c>
      <c r="G382" s="4" t="s">
        <v>51</v>
      </c>
      <c r="H382" s="4" t="s">
        <v>69</v>
      </c>
      <c r="I382" s="31">
        <v>317712</v>
      </c>
    </row>
    <row r="383" spans="1:9" x14ac:dyDescent="0.25">
      <c r="A383" s="25"/>
      <c r="B383" s="4"/>
      <c r="C383" s="4"/>
      <c r="D383" s="4"/>
      <c r="E383" s="4"/>
      <c r="F383" s="4" t="s">
        <v>236</v>
      </c>
      <c r="G383" s="4" t="s">
        <v>51</v>
      </c>
      <c r="H383" s="4" t="s">
        <v>237</v>
      </c>
      <c r="I383" s="31">
        <v>7186</v>
      </c>
    </row>
    <row r="384" spans="1:9" x14ac:dyDescent="0.25">
      <c r="A384" s="25"/>
      <c r="B384" s="4"/>
      <c r="C384" s="4"/>
      <c r="D384" s="4"/>
      <c r="E384" s="4"/>
      <c r="F384" s="4" t="s">
        <v>70</v>
      </c>
      <c r="G384" s="4" t="s">
        <v>51</v>
      </c>
      <c r="H384" s="4" t="s">
        <v>71</v>
      </c>
      <c r="I384" s="31">
        <v>6073</v>
      </c>
    </row>
    <row r="385" spans="1:9" x14ac:dyDescent="0.25">
      <c r="A385" s="25"/>
      <c r="B385" s="4"/>
      <c r="C385" s="4"/>
      <c r="D385" s="4"/>
      <c r="E385" s="4"/>
      <c r="F385" s="4" t="s">
        <v>72</v>
      </c>
      <c r="G385" s="4" t="s">
        <v>59</v>
      </c>
      <c r="H385" s="4" t="s">
        <v>73</v>
      </c>
      <c r="I385" s="31">
        <v>330971</v>
      </c>
    </row>
    <row r="386" spans="1:9" x14ac:dyDescent="0.25">
      <c r="A386" s="25"/>
      <c r="B386" s="4"/>
      <c r="C386" s="4"/>
      <c r="D386" s="4"/>
      <c r="E386" s="4"/>
      <c r="F386" s="4" t="s">
        <v>74</v>
      </c>
      <c r="G386" s="4" t="s">
        <v>59</v>
      </c>
      <c r="H386" s="4" t="s">
        <v>75</v>
      </c>
      <c r="I386" s="31">
        <v>1624688</v>
      </c>
    </row>
    <row r="387" spans="1:9" x14ac:dyDescent="0.25">
      <c r="A387" s="3"/>
      <c r="B387" s="4"/>
      <c r="C387" s="4"/>
      <c r="D387" s="4"/>
      <c r="E387" s="4"/>
      <c r="G387" s="4"/>
    </row>
    <row r="388" spans="1:9" x14ac:dyDescent="0.25">
      <c r="A388" s="25"/>
      <c r="B388" s="4"/>
      <c r="C388" s="4"/>
      <c r="D388" s="4" t="s">
        <v>79</v>
      </c>
      <c r="E388" s="4" t="s">
        <v>78</v>
      </c>
      <c r="G388" s="4"/>
    </row>
    <row r="389" spans="1:9" x14ac:dyDescent="0.25">
      <c r="A389" s="25"/>
      <c r="B389" s="4"/>
      <c r="C389" s="4"/>
      <c r="D389" s="4"/>
      <c r="E389" s="4"/>
      <c r="F389" s="4" t="s">
        <v>76</v>
      </c>
      <c r="G389" s="4" t="s">
        <v>51</v>
      </c>
      <c r="H389" s="4" t="s">
        <v>77</v>
      </c>
      <c r="I389" s="31">
        <v>388704</v>
      </c>
    </row>
    <row r="390" spans="1:9" x14ac:dyDescent="0.25">
      <c r="A390" s="25"/>
      <c r="B390" s="4"/>
      <c r="C390" s="4"/>
      <c r="D390" s="4"/>
      <c r="E390" s="4"/>
      <c r="F390" s="4" t="s">
        <v>80</v>
      </c>
      <c r="G390" s="4" t="s">
        <v>51</v>
      </c>
      <c r="H390" s="4" t="s">
        <v>81</v>
      </c>
      <c r="I390" s="31">
        <v>1293716</v>
      </c>
    </row>
    <row r="391" spans="1:9" x14ac:dyDescent="0.25">
      <c r="A391" s="25"/>
      <c r="B391" s="4"/>
      <c r="C391" s="4"/>
      <c r="D391" s="4"/>
      <c r="E391" s="4"/>
      <c r="F391" s="4" t="s">
        <v>82</v>
      </c>
      <c r="G391" s="4" t="s">
        <v>59</v>
      </c>
      <c r="H391" s="4" t="s">
        <v>83</v>
      </c>
      <c r="I391" s="31">
        <v>-1143529</v>
      </c>
    </row>
    <row r="392" spans="1:9" x14ac:dyDescent="0.25">
      <c r="A392" s="25"/>
      <c r="B392" s="4"/>
      <c r="C392" s="4"/>
      <c r="D392" s="4"/>
      <c r="E392" s="4"/>
      <c r="F392" s="4" t="s">
        <v>84</v>
      </c>
      <c r="G392" s="4" t="s">
        <v>51</v>
      </c>
      <c r="H392" s="4" t="s">
        <v>85</v>
      </c>
      <c r="I392" s="31">
        <v>-37776</v>
      </c>
    </row>
    <row r="393" spans="1:9" x14ac:dyDescent="0.25">
      <c r="A393" s="25"/>
      <c r="B393" s="4"/>
      <c r="C393" s="4"/>
      <c r="D393" s="4"/>
      <c r="E393" s="4"/>
      <c r="F393" s="4" t="s">
        <v>86</v>
      </c>
      <c r="G393" s="4" t="s">
        <v>51</v>
      </c>
      <c r="H393" s="4" t="s">
        <v>87</v>
      </c>
      <c r="I393" s="31">
        <v>501114</v>
      </c>
    </row>
    <row r="394" spans="1:9" x14ac:dyDescent="0.25">
      <c r="A394" s="25"/>
      <c r="B394" s="4"/>
      <c r="C394" s="4"/>
      <c r="D394" s="4"/>
      <c r="E394" s="4"/>
      <c r="F394" s="4" t="s">
        <v>160</v>
      </c>
      <c r="G394" s="4" t="s">
        <v>51</v>
      </c>
      <c r="H394" s="4" t="s">
        <v>161</v>
      </c>
      <c r="I394" s="31">
        <v>-277733</v>
      </c>
    </row>
    <row r="395" spans="1:9" x14ac:dyDescent="0.25">
      <c r="A395" s="25"/>
      <c r="B395" s="4"/>
      <c r="C395" s="4"/>
      <c r="D395" s="4"/>
      <c r="E395" s="4"/>
      <c r="F395" s="4" t="s">
        <v>128</v>
      </c>
      <c r="G395" s="4" t="s">
        <v>51</v>
      </c>
      <c r="H395" s="4" t="s">
        <v>129</v>
      </c>
      <c r="I395" s="31">
        <v>-95540</v>
      </c>
    </row>
    <row r="396" spans="1:9" x14ac:dyDescent="0.25">
      <c r="A396" s="25"/>
      <c r="B396" s="4"/>
      <c r="C396" s="4"/>
      <c r="D396" s="4"/>
      <c r="E396" s="4"/>
      <c r="F396" s="4" t="s">
        <v>130</v>
      </c>
      <c r="G396" s="4" t="s">
        <v>51</v>
      </c>
      <c r="H396" s="4" t="s">
        <v>131</v>
      </c>
      <c r="I396" s="31">
        <v>-373273</v>
      </c>
    </row>
    <row r="397" spans="1:9" x14ac:dyDescent="0.25">
      <c r="A397" s="25"/>
      <c r="B397" s="4"/>
      <c r="C397" s="4"/>
      <c r="D397" s="4"/>
      <c r="E397" s="4"/>
      <c r="F397" s="4" t="s">
        <v>88</v>
      </c>
      <c r="G397" s="4" t="s">
        <v>59</v>
      </c>
      <c r="H397" s="4" t="s">
        <v>89</v>
      </c>
      <c r="I397" s="31">
        <v>110970</v>
      </c>
    </row>
    <row r="398" spans="1:9" x14ac:dyDescent="0.25">
      <c r="A398" s="25"/>
      <c r="B398" s="4"/>
      <c r="C398" s="4"/>
      <c r="D398" s="4"/>
      <c r="E398" s="4"/>
      <c r="F398" s="4" t="s">
        <v>90</v>
      </c>
      <c r="G398" s="4" t="s">
        <v>59</v>
      </c>
      <c r="H398" s="4" t="s">
        <v>91</v>
      </c>
      <c r="I398" s="31">
        <v>127841</v>
      </c>
    </row>
    <row r="399" spans="1:9" x14ac:dyDescent="0.25">
      <c r="A399" s="3"/>
      <c r="B399" s="4"/>
      <c r="C399" s="4"/>
      <c r="D399" s="4"/>
      <c r="E399" s="4"/>
      <c r="G399" s="4"/>
    </row>
    <row r="400" spans="1:9" x14ac:dyDescent="0.25">
      <c r="A400" s="25"/>
      <c r="B400" s="4"/>
      <c r="C400" s="4"/>
      <c r="D400" s="4" t="s">
        <v>95</v>
      </c>
      <c r="E400" s="4" t="s">
        <v>94</v>
      </c>
      <c r="G400" s="4"/>
    </row>
    <row r="401" spans="1:9" x14ac:dyDescent="0.25">
      <c r="A401" s="25"/>
      <c r="B401" s="4"/>
      <c r="C401" s="4"/>
      <c r="D401" s="4"/>
      <c r="E401" s="4"/>
      <c r="F401" s="4" t="s">
        <v>132</v>
      </c>
      <c r="G401" s="4" t="s">
        <v>59</v>
      </c>
      <c r="H401" s="4" t="s">
        <v>133</v>
      </c>
      <c r="I401" s="31">
        <v>1209991</v>
      </c>
    </row>
    <row r="402" spans="1:9" x14ac:dyDescent="0.25">
      <c r="A402" s="25"/>
      <c r="B402" s="4"/>
      <c r="C402" s="4"/>
      <c r="D402" s="4"/>
      <c r="E402" s="4"/>
      <c r="F402" s="4" t="s">
        <v>134</v>
      </c>
      <c r="G402" s="4" t="s">
        <v>51</v>
      </c>
      <c r="H402" s="4" t="s">
        <v>135</v>
      </c>
      <c r="I402" s="31">
        <v>952272</v>
      </c>
    </row>
    <row r="403" spans="1:9" x14ac:dyDescent="0.25">
      <c r="A403" s="25"/>
      <c r="B403" s="4"/>
      <c r="C403" s="4"/>
      <c r="D403" s="4"/>
      <c r="E403" s="4"/>
      <c r="F403" s="4" t="s">
        <v>92</v>
      </c>
      <c r="G403" s="4" t="s">
        <v>51</v>
      </c>
      <c r="H403" s="4" t="s">
        <v>93</v>
      </c>
      <c r="I403" s="31">
        <v>191257</v>
      </c>
    </row>
    <row r="404" spans="1:9" x14ac:dyDescent="0.25">
      <c r="A404" s="25"/>
      <c r="B404" s="4"/>
      <c r="C404" s="4"/>
      <c r="D404" s="4"/>
      <c r="E404" s="4"/>
      <c r="F404" s="4" t="s">
        <v>96</v>
      </c>
      <c r="G404" s="4" t="s">
        <v>59</v>
      </c>
      <c r="H404" s="4" t="s">
        <v>97</v>
      </c>
      <c r="I404" s="31">
        <v>1143529</v>
      </c>
    </row>
    <row r="405" spans="1:9" x14ac:dyDescent="0.25">
      <c r="A405" s="25"/>
      <c r="B405" s="4"/>
      <c r="C405" s="4"/>
      <c r="D405" s="4"/>
      <c r="E405" s="4"/>
      <c r="F405" s="4" t="s">
        <v>136</v>
      </c>
      <c r="G405" s="4" t="s">
        <v>51</v>
      </c>
      <c r="H405" s="4" t="s">
        <v>137</v>
      </c>
      <c r="I405" s="31">
        <v>-1154451</v>
      </c>
    </row>
    <row r="406" spans="1:9" x14ac:dyDescent="0.25">
      <c r="A406" s="25"/>
      <c r="B406" s="4"/>
      <c r="C406" s="4"/>
      <c r="D406" s="4"/>
      <c r="E406" s="4"/>
      <c r="F406" s="4" t="s">
        <v>138</v>
      </c>
      <c r="G406" s="4" t="s">
        <v>59</v>
      </c>
      <c r="H406" s="4" t="s">
        <v>139</v>
      </c>
      <c r="I406" s="31">
        <v>-1154451</v>
      </c>
    </row>
    <row r="407" spans="1:9" x14ac:dyDescent="0.25">
      <c r="A407" s="25"/>
      <c r="B407" s="4"/>
      <c r="C407" s="4"/>
      <c r="D407" s="4"/>
      <c r="E407" s="4"/>
      <c r="F407" s="4" t="s">
        <v>140</v>
      </c>
      <c r="G407" s="4" t="s">
        <v>51</v>
      </c>
      <c r="H407" s="4" t="s">
        <v>141</v>
      </c>
      <c r="I407" s="31">
        <v>-95540</v>
      </c>
    </row>
    <row r="408" spans="1:9" x14ac:dyDescent="0.25">
      <c r="A408" s="25"/>
      <c r="B408" s="4"/>
      <c r="C408" s="4"/>
      <c r="D408" s="4"/>
      <c r="E408" s="4"/>
      <c r="F408" s="4" t="s">
        <v>144</v>
      </c>
      <c r="G408" s="4" t="s">
        <v>59</v>
      </c>
      <c r="H408" s="4" t="s">
        <v>145</v>
      </c>
      <c r="I408" s="31">
        <v>-95540</v>
      </c>
    </row>
    <row r="409" spans="1:9" x14ac:dyDescent="0.25">
      <c r="A409" s="25"/>
      <c r="B409" s="4"/>
      <c r="C409" s="4"/>
      <c r="D409" s="4"/>
      <c r="E409" s="4"/>
      <c r="F409" s="4" t="s">
        <v>146</v>
      </c>
      <c r="G409" s="4" t="s">
        <v>59</v>
      </c>
      <c r="H409" s="4" t="s">
        <v>147</v>
      </c>
      <c r="I409" s="31">
        <v>-40000</v>
      </c>
    </row>
    <row r="410" spans="1:9" x14ac:dyDescent="0.25">
      <c r="A410" s="25"/>
      <c r="B410" s="4"/>
      <c r="C410" s="4"/>
      <c r="D410" s="4"/>
      <c r="E410" s="4"/>
      <c r="F410" s="4" t="s">
        <v>98</v>
      </c>
      <c r="G410" s="4" t="s">
        <v>59</v>
      </c>
      <c r="H410" s="4" t="s">
        <v>99</v>
      </c>
      <c r="I410" s="31">
        <v>-10922</v>
      </c>
    </row>
    <row r="411" spans="1:9" x14ac:dyDescent="0.25">
      <c r="A411" s="25"/>
      <c r="B411" s="4"/>
      <c r="C411" s="4"/>
      <c r="D411" s="4"/>
      <c r="E411" s="4"/>
      <c r="F411" s="4" t="s">
        <v>148</v>
      </c>
      <c r="G411" s="4" t="s">
        <v>59</v>
      </c>
      <c r="H411" s="4" t="s">
        <v>149</v>
      </c>
      <c r="I411" s="31">
        <v>-40000</v>
      </c>
    </row>
    <row r="412" spans="1:9" x14ac:dyDescent="0.25">
      <c r="A412" s="25"/>
      <c r="B412" s="4"/>
      <c r="C412" s="4"/>
      <c r="D412" s="4"/>
      <c r="E412" s="4"/>
      <c r="F412" s="4" t="s">
        <v>100</v>
      </c>
      <c r="G412" s="4" t="s">
        <v>59</v>
      </c>
      <c r="H412" s="4" t="s">
        <v>101</v>
      </c>
      <c r="I412" s="31">
        <v>-10922</v>
      </c>
    </row>
    <row r="413" spans="1:9" x14ac:dyDescent="0.25">
      <c r="A413" s="3"/>
      <c r="B413" s="4"/>
      <c r="C413" s="4"/>
      <c r="D413" s="4"/>
      <c r="E413" s="4"/>
      <c r="G413" s="4"/>
    </row>
    <row r="414" spans="1:9" x14ac:dyDescent="0.25">
      <c r="A414" s="25"/>
      <c r="B414" s="4" t="s">
        <v>201</v>
      </c>
      <c r="C414" s="4"/>
      <c r="D414" s="4"/>
      <c r="E414" s="4"/>
      <c r="G414" s="4"/>
    </row>
    <row r="415" spans="1:9" x14ac:dyDescent="0.25">
      <c r="A415" s="25"/>
      <c r="B415" s="4"/>
      <c r="C415" s="4" t="s">
        <v>202</v>
      </c>
      <c r="D415" s="4"/>
      <c r="E415" s="4"/>
      <c r="G415" s="4"/>
    </row>
    <row r="416" spans="1:9" x14ac:dyDescent="0.25">
      <c r="A416" s="25"/>
      <c r="B416" s="4"/>
      <c r="C416" s="4"/>
      <c r="D416" s="4" t="s">
        <v>50</v>
      </c>
      <c r="E416" s="4" t="s">
        <v>49</v>
      </c>
      <c r="G416" s="4"/>
    </row>
    <row r="417" spans="1:9" x14ac:dyDescent="0.25">
      <c r="A417" s="25"/>
      <c r="B417" s="4"/>
      <c r="C417" s="4"/>
      <c r="D417" s="4"/>
      <c r="E417" s="4"/>
      <c r="F417" s="4" t="s">
        <v>103</v>
      </c>
      <c r="G417" s="4" t="s">
        <v>51</v>
      </c>
      <c r="H417" s="4" t="s">
        <v>104</v>
      </c>
      <c r="I417" s="31">
        <v>12833</v>
      </c>
    </row>
    <row r="418" spans="1:9" x14ac:dyDescent="0.25">
      <c r="A418" s="25"/>
      <c r="B418" s="4"/>
      <c r="C418" s="4"/>
      <c r="D418" s="4"/>
      <c r="E418" s="4"/>
      <c r="F418" s="4" t="s">
        <v>110</v>
      </c>
      <c r="G418" s="4" t="s">
        <v>59</v>
      </c>
      <c r="H418" s="4" t="s">
        <v>111</v>
      </c>
      <c r="I418" s="31">
        <v>12833</v>
      </c>
    </row>
    <row r="419" spans="1:9" x14ac:dyDescent="0.25">
      <c r="A419" s="25"/>
      <c r="B419" s="4"/>
      <c r="C419" s="4"/>
      <c r="D419" s="4"/>
      <c r="E419" s="4"/>
      <c r="F419" s="4" t="s">
        <v>116</v>
      </c>
      <c r="G419" s="4" t="s">
        <v>51</v>
      </c>
      <c r="H419" s="4" t="s">
        <v>117</v>
      </c>
      <c r="I419" s="31">
        <v>68</v>
      </c>
    </row>
    <row r="420" spans="1:9" x14ac:dyDescent="0.25">
      <c r="A420" s="25"/>
      <c r="B420" s="4"/>
      <c r="C420" s="4"/>
      <c r="D420" s="4"/>
      <c r="E420" s="4"/>
      <c r="F420" s="4" t="s">
        <v>118</v>
      </c>
      <c r="G420" s="4" t="s">
        <v>59</v>
      </c>
      <c r="H420" s="4" t="s">
        <v>119</v>
      </c>
      <c r="I420" s="31">
        <v>68</v>
      </c>
    </row>
    <row r="421" spans="1:9" x14ac:dyDescent="0.25">
      <c r="A421" s="25"/>
      <c r="B421" s="4"/>
      <c r="C421" s="4"/>
      <c r="D421" s="4"/>
      <c r="E421" s="4"/>
      <c r="F421" s="4" t="s">
        <v>120</v>
      </c>
      <c r="G421" s="4" t="s">
        <v>59</v>
      </c>
      <c r="H421" s="4" t="s">
        <v>121</v>
      </c>
      <c r="I421" s="31">
        <v>12901</v>
      </c>
    </row>
    <row r="422" spans="1:9" x14ac:dyDescent="0.25">
      <c r="A422" s="25"/>
      <c r="B422" s="4"/>
      <c r="C422" s="4"/>
      <c r="D422" s="4"/>
      <c r="E422" s="4"/>
      <c r="F422" s="4" t="s">
        <v>60</v>
      </c>
      <c r="G422" s="4" t="s">
        <v>59</v>
      </c>
      <c r="H422" s="4" t="s">
        <v>61</v>
      </c>
      <c r="I422" s="31">
        <v>12901</v>
      </c>
    </row>
    <row r="423" spans="1:9" x14ac:dyDescent="0.25">
      <c r="A423" s="3"/>
      <c r="B423" s="4"/>
      <c r="C423" s="4"/>
      <c r="D423" s="4"/>
      <c r="E423" s="4"/>
      <c r="G423" s="4"/>
    </row>
    <row r="424" spans="1:9" x14ac:dyDescent="0.25">
      <c r="A424" s="25"/>
      <c r="B424" s="4"/>
      <c r="C424" s="4"/>
      <c r="D424" s="4" t="s">
        <v>65</v>
      </c>
      <c r="E424" s="4" t="s">
        <v>64</v>
      </c>
      <c r="G424" s="4"/>
    </row>
    <row r="425" spans="1:9" x14ac:dyDescent="0.25">
      <c r="A425" s="25"/>
      <c r="B425" s="4"/>
      <c r="C425" s="4"/>
      <c r="D425" s="4"/>
      <c r="E425" s="4"/>
      <c r="F425" s="4" t="s">
        <v>62</v>
      </c>
      <c r="G425" s="4" t="s">
        <v>51</v>
      </c>
      <c r="H425" s="4" t="s">
        <v>63</v>
      </c>
      <c r="I425" s="31">
        <v>11431</v>
      </c>
    </row>
    <row r="426" spans="1:9" x14ac:dyDescent="0.25">
      <c r="A426" s="25"/>
      <c r="B426" s="4"/>
      <c r="C426" s="4"/>
      <c r="D426" s="4"/>
      <c r="E426" s="4"/>
      <c r="F426" s="4" t="s">
        <v>66</v>
      </c>
      <c r="G426" s="4" t="s">
        <v>59</v>
      </c>
      <c r="H426" s="4" t="s">
        <v>67</v>
      </c>
      <c r="I426" s="31">
        <v>11431</v>
      </c>
    </row>
    <row r="427" spans="1:9" x14ac:dyDescent="0.25">
      <c r="A427" s="25"/>
      <c r="B427" s="4"/>
      <c r="C427" s="4"/>
      <c r="D427" s="4"/>
      <c r="E427" s="4"/>
      <c r="F427" s="4" t="s">
        <v>68</v>
      </c>
      <c r="G427" s="4" t="s">
        <v>51</v>
      </c>
      <c r="H427" s="4" t="s">
        <v>69</v>
      </c>
      <c r="I427" s="31">
        <v>1470</v>
      </c>
    </row>
    <row r="428" spans="1:9" x14ac:dyDescent="0.25">
      <c r="A428" s="25"/>
      <c r="B428" s="4"/>
      <c r="C428" s="4"/>
      <c r="D428" s="4"/>
      <c r="E428" s="4"/>
      <c r="F428" s="4" t="s">
        <v>72</v>
      </c>
      <c r="G428" s="4" t="s">
        <v>59</v>
      </c>
      <c r="H428" s="4" t="s">
        <v>73</v>
      </c>
      <c r="I428" s="31">
        <v>1470</v>
      </c>
    </row>
    <row r="429" spans="1:9" x14ac:dyDescent="0.25">
      <c r="A429" s="25"/>
      <c r="B429" s="4"/>
      <c r="C429" s="4"/>
      <c r="D429" s="4"/>
      <c r="E429" s="4"/>
      <c r="F429" s="4" t="s">
        <v>74</v>
      </c>
      <c r="G429" s="4" t="s">
        <v>59</v>
      </c>
      <c r="H429" s="4" t="s">
        <v>75</v>
      </c>
      <c r="I429" s="31">
        <v>12901</v>
      </c>
    </row>
    <row r="430" spans="1:9" x14ac:dyDescent="0.25">
      <c r="A430" s="3"/>
      <c r="B430" s="4"/>
      <c r="C430" s="4"/>
      <c r="D430" s="4"/>
      <c r="E430" s="4"/>
      <c r="G430" s="4"/>
    </row>
    <row r="431" spans="1:9" x14ac:dyDescent="0.25">
      <c r="A431" s="25"/>
      <c r="B431" s="4"/>
      <c r="C431" s="4"/>
      <c r="D431" s="4" t="s">
        <v>79</v>
      </c>
      <c r="E431" s="4" t="s">
        <v>78</v>
      </c>
      <c r="G431" s="4"/>
    </row>
    <row r="432" spans="1:9" x14ac:dyDescent="0.25">
      <c r="A432" s="25"/>
      <c r="B432" s="4"/>
      <c r="C432" s="4"/>
      <c r="D432" s="4"/>
      <c r="E432" s="4"/>
      <c r="F432" s="4" t="s">
        <v>80</v>
      </c>
      <c r="G432" s="4" t="s">
        <v>51</v>
      </c>
      <c r="H432" s="4" t="s">
        <v>81</v>
      </c>
      <c r="I432" s="31">
        <v>11431</v>
      </c>
    </row>
    <row r="433" spans="1:9" x14ac:dyDescent="0.25">
      <c r="A433" s="25"/>
      <c r="B433" s="4"/>
      <c r="C433" s="4"/>
      <c r="D433" s="4"/>
      <c r="E433" s="4"/>
      <c r="F433" s="4" t="s">
        <v>82</v>
      </c>
      <c r="G433" s="4" t="s">
        <v>59</v>
      </c>
      <c r="H433" s="4" t="s">
        <v>83</v>
      </c>
      <c r="I433" s="31">
        <v>-9681</v>
      </c>
    </row>
    <row r="434" spans="1:9" x14ac:dyDescent="0.25">
      <c r="A434" s="25"/>
      <c r="B434" s="4"/>
      <c r="C434" s="4"/>
      <c r="D434" s="4"/>
      <c r="E434" s="4"/>
      <c r="F434" s="4" t="s">
        <v>86</v>
      </c>
      <c r="G434" s="4" t="s">
        <v>51</v>
      </c>
      <c r="H434" s="4" t="s">
        <v>87</v>
      </c>
      <c r="I434" s="31">
        <v>1750</v>
      </c>
    </row>
    <row r="435" spans="1:9" x14ac:dyDescent="0.25">
      <c r="A435" s="25"/>
      <c r="B435" s="4"/>
      <c r="C435" s="4"/>
      <c r="D435" s="4"/>
      <c r="E435" s="4"/>
      <c r="F435" s="4" t="s">
        <v>90</v>
      </c>
      <c r="G435" s="4" t="s">
        <v>59</v>
      </c>
      <c r="H435" s="4" t="s">
        <v>91</v>
      </c>
      <c r="I435" s="31">
        <v>1750</v>
      </c>
    </row>
    <row r="436" spans="1:9" x14ac:dyDescent="0.25">
      <c r="A436" s="3"/>
      <c r="B436" s="4"/>
      <c r="C436" s="4"/>
      <c r="D436" s="4"/>
      <c r="E436" s="4"/>
      <c r="G436" s="4"/>
    </row>
    <row r="437" spans="1:9" x14ac:dyDescent="0.25">
      <c r="A437" s="25"/>
      <c r="B437" s="4"/>
      <c r="C437" s="4"/>
      <c r="D437" s="4" t="s">
        <v>95</v>
      </c>
      <c r="E437" s="4" t="s">
        <v>94</v>
      </c>
      <c r="G437" s="4"/>
    </row>
    <row r="438" spans="1:9" x14ac:dyDescent="0.25">
      <c r="A438" s="25"/>
      <c r="B438" s="4"/>
      <c r="C438" s="4"/>
      <c r="D438" s="4"/>
      <c r="E438" s="4"/>
      <c r="F438" s="4" t="s">
        <v>132</v>
      </c>
      <c r="G438" s="4" t="s">
        <v>59</v>
      </c>
      <c r="H438" s="4" t="s">
        <v>133</v>
      </c>
      <c r="I438" s="31">
        <v>12901</v>
      </c>
    </row>
    <row r="439" spans="1:9" x14ac:dyDescent="0.25">
      <c r="A439" s="25"/>
      <c r="B439" s="4"/>
      <c r="C439" s="4"/>
      <c r="D439" s="4"/>
      <c r="E439" s="4"/>
      <c r="F439" s="4" t="s">
        <v>134</v>
      </c>
      <c r="G439" s="4" t="s">
        <v>51</v>
      </c>
      <c r="H439" s="4" t="s">
        <v>135</v>
      </c>
      <c r="I439" s="31">
        <v>9681</v>
      </c>
    </row>
    <row r="440" spans="1:9" x14ac:dyDescent="0.25">
      <c r="A440" s="25"/>
      <c r="B440" s="4"/>
      <c r="C440" s="4"/>
      <c r="D440" s="4"/>
      <c r="E440" s="4"/>
      <c r="F440" s="4" t="s">
        <v>96</v>
      </c>
      <c r="G440" s="4" t="s">
        <v>59</v>
      </c>
      <c r="H440" s="4" t="s">
        <v>97</v>
      </c>
      <c r="I440" s="31">
        <v>9681</v>
      </c>
    </row>
    <row r="441" spans="1:9" x14ac:dyDescent="0.25">
      <c r="A441" s="25"/>
      <c r="B441" s="4"/>
      <c r="C441" s="4"/>
      <c r="D441" s="4"/>
      <c r="E441" s="4"/>
      <c r="F441" s="4" t="s">
        <v>142</v>
      </c>
      <c r="G441" s="4" t="s">
        <v>51</v>
      </c>
      <c r="H441" s="4" t="s">
        <v>143</v>
      </c>
      <c r="I441" s="31">
        <v>-68</v>
      </c>
    </row>
    <row r="442" spans="1:9" x14ac:dyDescent="0.25">
      <c r="A442" s="25"/>
      <c r="B442" s="4"/>
      <c r="C442" s="4"/>
      <c r="D442" s="4"/>
      <c r="E442" s="4"/>
      <c r="F442" s="4" t="s">
        <v>144</v>
      </c>
      <c r="G442" s="4" t="s">
        <v>59</v>
      </c>
      <c r="H442" s="4" t="s">
        <v>145</v>
      </c>
      <c r="I442" s="31">
        <v>-68</v>
      </c>
    </row>
    <row r="443" spans="1:9" x14ac:dyDescent="0.25">
      <c r="A443" s="25"/>
      <c r="B443" s="4"/>
      <c r="C443" s="4"/>
      <c r="D443" s="4"/>
      <c r="E443" s="4"/>
      <c r="F443" s="4" t="s">
        <v>146</v>
      </c>
      <c r="G443" s="4" t="s">
        <v>59</v>
      </c>
      <c r="H443" s="4" t="s">
        <v>147</v>
      </c>
      <c r="I443" s="31">
        <v>12833</v>
      </c>
    </row>
    <row r="444" spans="1:9" x14ac:dyDescent="0.25">
      <c r="A444" s="25"/>
      <c r="B444" s="4"/>
      <c r="C444" s="4"/>
      <c r="D444" s="4"/>
      <c r="E444" s="4"/>
      <c r="F444" s="4" t="s">
        <v>98</v>
      </c>
      <c r="G444" s="4" t="s">
        <v>59</v>
      </c>
      <c r="H444" s="4" t="s">
        <v>99</v>
      </c>
      <c r="I444" s="31">
        <v>9681</v>
      </c>
    </row>
    <row r="445" spans="1:9" x14ac:dyDescent="0.25">
      <c r="A445" s="25"/>
      <c r="B445" s="4"/>
      <c r="C445" s="4"/>
      <c r="D445" s="4"/>
      <c r="E445" s="4"/>
      <c r="F445" s="4" t="s">
        <v>148</v>
      </c>
      <c r="G445" s="4" t="s">
        <v>59</v>
      </c>
      <c r="H445" s="4" t="s">
        <v>149</v>
      </c>
      <c r="I445" s="31">
        <v>12833</v>
      </c>
    </row>
    <row r="446" spans="1:9" x14ac:dyDescent="0.25">
      <c r="A446" s="25"/>
      <c r="B446" s="4"/>
      <c r="C446" s="4"/>
      <c r="D446" s="4"/>
      <c r="E446" s="4"/>
      <c r="F446" s="4" t="s">
        <v>100</v>
      </c>
      <c r="G446" s="4" t="s">
        <v>59</v>
      </c>
      <c r="H446" s="4" t="s">
        <v>101</v>
      </c>
      <c r="I446" s="31">
        <v>9681</v>
      </c>
    </row>
    <row r="447" spans="1:9" x14ac:dyDescent="0.25">
      <c r="A447" s="3"/>
      <c r="B447" s="4"/>
      <c r="C447" s="4"/>
      <c r="D447" s="4"/>
      <c r="E447" s="4"/>
      <c r="G447" s="4"/>
    </row>
    <row r="448" spans="1:9" x14ac:dyDescent="0.25">
      <c r="A448" s="25"/>
      <c r="B448" s="4" t="s">
        <v>205</v>
      </c>
      <c r="C448" s="4"/>
      <c r="D448" s="4"/>
      <c r="E448" s="4"/>
      <c r="G448" s="4"/>
    </row>
    <row r="449" spans="1:9" x14ac:dyDescent="0.25">
      <c r="A449" s="25"/>
      <c r="B449" s="4"/>
      <c r="C449" s="4" t="s">
        <v>206</v>
      </c>
      <c r="D449" s="4"/>
      <c r="E449" s="4"/>
      <c r="G449" s="4"/>
    </row>
    <row r="450" spans="1:9" x14ac:dyDescent="0.25">
      <c r="A450" s="25"/>
      <c r="B450" s="4"/>
      <c r="C450" s="4"/>
      <c r="D450" s="4" t="s">
        <v>50</v>
      </c>
      <c r="E450" s="4" t="s">
        <v>49</v>
      </c>
      <c r="G450" s="4"/>
    </row>
    <row r="451" spans="1:9" x14ac:dyDescent="0.25">
      <c r="A451" s="25"/>
      <c r="B451" s="4"/>
      <c r="C451" s="4"/>
      <c r="D451" s="4"/>
      <c r="E451" s="4"/>
      <c r="F451" s="4" t="s">
        <v>45</v>
      </c>
      <c r="G451" s="4" t="s">
        <v>51</v>
      </c>
      <c r="H451" s="4" t="s">
        <v>46</v>
      </c>
      <c r="I451" s="31">
        <v>10062</v>
      </c>
    </row>
    <row r="452" spans="1:9" x14ac:dyDescent="0.25">
      <c r="A452" s="25"/>
      <c r="B452" s="4"/>
      <c r="C452" s="4"/>
      <c r="D452" s="4"/>
      <c r="E452" s="4"/>
      <c r="F452" s="4" t="s">
        <v>53</v>
      </c>
      <c r="G452" s="4" t="s">
        <v>51</v>
      </c>
      <c r="H452" s="4" t="s">
        <v>54</v>
      </c>
      <c r="I452" s="31">
        <v>850</v>
      </c>
    </row>
    <row r="453" spans="1:9" x14ac:dyDescent="0.25">
      <c r="A453" s="25"/>
      <c r="B453" s="4"/>
      <c r="C453" s="4"/>
      <c r="D453" s="4"/>
      <c r="E453" s="4"/>
      <c r="F453" s="4" t="s">
        <v>55</v>
      </c>
      <c r="G453" s="4" t="s">
        <v>51</v>
      </c>
      <c r="H453" s="4" t="s">
        <v>56</v>
      </c>
      <c r="I453" s="31">
        <v>913</v>
      </c>
    </row>
    <row r="454" spans="1:9" x14ac:dyDescent="0.25">
      <c r="A454" s="25"/>
      <c r="B454" s="4"/>
      <c r="C454" s="4"/>
      <c r="D454" s="4"/>
      <c r="E454" s="4"/>
      <c r="F454" s="4" t="s">
        <v>227</v>
      </c>
      <c r="G454" s="4" t="s">
        <v>51</v>
      </c>
      <c r="H454" s="4" t="s">
        <v>228</v>
      </c>
      <c r="I454" s="31">
        <v>-48</v>
      </c>
    </row>
    <row r="455" spans="1:9" x14ac:dyDescent="0.25">
      <c r="A455" s="25"/>
      <c r="B455" s="4"/>
      <c r="C455" s="4"/>
      <c r="D455" s="4"/>
      <c r="E455" s="4"/>
      <c r="F455" s="4" t="s">
        <v>57</v>
      </c>
      <c r="G455" s="4" t="s">
        <v>59</v>
      </c>
      <c r="H455" s="4" t="s">
        <v>58</v>
      </c>
      <c r="I455" s="31">
        <v>11777</v>
      </c>
    </row>
    <row r="456" spans="1:9" x14ac:dyDescent="0.25">
      <c r="A456" s="25"/>
      <c r="B456" s="4"/>
      <c r="C456" s="4"/>
      <c r="D456" s="4"/>
      <c r="E456" s="4"/>
      <c r="F456" s="4" t="s">
        <v>103</v>
      </c>
      <c r="G456" s="4" t="s">
        <v>51</v>
      </c>
      <c r="H456" s="4" t="s">
        <v>104</v>
      </c>
      <c r="I456" s="31">
        <v>863367</v>
      </c>
    </row>
    <row r="457" spans="1:9" x14ac:dyDescent="0.25">
      <c r="A457" s="25"/>
      <c r="B457" s="4"/>
      <c r="C457" s="4"/>
      <c r="D457" s="4"/>
      <c r="E457" s="4"/>
      <c r="F457" s="4" t="s">
        <v>217</v>
      </c>
      <c r="G457" s="4" t="s">
        <v>51</v>
      </c>
      <c r="H457" s="4" t="s">
        <v>218</v>
      </c>
      <c r="I457" s="31">
        <v>-650</v>
      </c>
    </row>
    <row r="458" spans="1:9" x14ac:dyDescent="0.25">
      <c r="A458" s="25"/>
      <c r="B458" s="4"/>
      <c r="C458" s="4"/>
      <c r="D458" s="4"/>
      <c r="E458" s="4"/>
      <c r="F458" s="4" t="s">
        <v>110</v>
      </c>
      <c r="G458" s="4" t="s">
        <v>59</v>
      </c>
      <c r="H458" s="4" t="s">
        <v>111</v>
      </c>
      <c r="I458" s="31">
        <v>862717</v>
      </c>
    </row>
    <row r="459" spans="1:9" x14ac:dyDescent="0.25">
      <c r="A459" s="25"/>
      <c r="B459" s="4"/>
      <c r="C459" s="4"/>
      <c r="D459" s="4"/>
      <c r="E459" s="4"/>
      <c r="F459" s="4" t="s">
        <v>112</v>
      </c>
      <c r="G459" s="4" t="s">
        <v>51</v>
      </c>
      <c r="H459" s="4" t="s">
        <v>113</v>
      </c>
      <c r="I459" s="31">
        <v>123020</v>
      </c>
    </row>
    <row r="460" spans="1:9" x14ac:dyDescent="0.25">
      <c r="A460" s="25"/>
      <c r="B460" s="4"/>
      <c r="C460" s="4"/>
      <c r="D460" s="4"/>
      <c r="E460" s="4"/>
      <c r="F460" s="4" t="s">
        <v>114</v>
      </c>
      <c r="G460" s="4" t="s">
        <v>51</v>
      </c>
      <c r="H460" s="4" t="s">
        <v>115</v>
      </c>
      <c r="I460" s="31">
        <v>418783</v>
      </c>
    </row>
    <row r="461" spans="1:9" x14ac:dyDescent="0.25">
      <c r="A461" s="25"/>
      <c r="B461" s="4"/>
      <c r="C461" s="4"/>
      <c r="D461" s="4"/>
      <c r="E461" s="4"/>
      <c r="F461" s="4" t="s">
        <v>116</v>
      </c>
      <c r="G461" s="4" t="s">
        <v>51</v>
      </c>
      <c r="H461" s="4" t="s">
        <v>117</v>
      </c>
      <c r="I461" s="31">
        <v>73449</v>
      </c>
    </row>
    <row r="462" spans="1:9" x14ac:dyDescent="0.25">
      <c r="A462" s="25"/>
      <c r="B462" s="4"/>
      <c r="C462" s="4"/>
      <c r="D462" s="4"/>
      <c r="E462" s="4"/>
      <c r="F462" s="4" t="s">
        <v>118</v>
      </c>
      <c r="G462" s="4" t="s">
        <v>59</v>
      </c>
      <c r="H462" s="4" t="s">
        <v>119</v>
      </c>
      <c r="I462" s="31">
        <v>615253</v>
      </c>
    </row>
    <row r="463" spans="1:9" x14ac:dyDescent="0.25">
      <c r="A463" s="25"/>
      <c r="B463" s="4"/>
      <c r="C463" s="4"/>
      <c r="D463" s="4"/>
      <c r="E463" s="4"/>
      <c r="F463" s="4" t="s">
        <v>120</v>
      </c>
      <c r="G463" s="4" t="s">
        <v>59</v>
      </c>
      <c r="H463" s="4" t="s">
        <v>121</v>
      </c>
      <c r="I463" s="31">
        <v>1477970</v>
      </c>
    </row>
    <row r="464" spans="1:9" x14ac:dyDescent="0.25">
      <c r="A464" s="25"/>
      <c r="B464" s="4"/>
      <c r="C464" s="4"/>
      <c r="D464" s="4"/>
      <c r="E464" s="4"/>
      <c r="F464" s="4" t="s">
        <v>60</v>
      </c>
      <c r="G464" s="4" t="s">
        <v>59</v>
      </c>
      <c r="H464" s="4" t="s">
        <v>61</v>
      </c>
      <c r="I464" s="31">
        <v>1489747</v>
      </c>
    </row>
    <row r="465" spans="1:9" x14ac:dyDescent="0.25">
      <c r="A465" s="3"/>
      <c r="B465" s="4"/>
      <c r="C465" s="4"/>
      <c r="D465" s="4"/>
      <c r="E465" s="4"/>
      <c r="G465" s="4"/>
    </row>
    <row r="466" spans="1:9" x14ac:dyDescent="0.25">
      <c r="A466" s="25"/>
      <c r="B466" s="4"/>
      <c r="C466" s="4"/>
      <c r="D466" s="4" t="s">
        <v>65</v>
      </c>
      <c r="E466" s="4" t="s">
        <v>64</v>
      </c>
      <c r="G466" s="4"/>
    </row>
    <row r="467" spans="1:9" x14ac:dyDescent="0.25">
      <c r="A467" s="25"/>
      <c r="B467" s="4"/>
      <c r="C467" s="4"/>
      <c r="D467" s="4"/>
      <c r="E467" s="4"/>
      <c r="F467" s="4" t="s">
        <v>62</v>
      </c>
      <c r="G467" s="4" t="s">
        <v>51</v>
      </c>
      <c r="H467" s="4" t="s">
        <v>63</v>
      </c>
      <c r="I467" s="31">
        <v>805689</v>
      </c>
    </row>
    <row r="468" spans="1:9" x14ac:dyDescent="0.25">
      <c r="A468" s="25"/>
      <c r="B468" s="4"/>
      <c r="C468" s="4"/>
      <c r="D468" s="4"/>
      <c r="E468" s="4"/>
      <c r="F468" s="4" t="s">
        <v>211</v>
      </c>
      <c r="G468" s="4" t="s">
        <v>51</v>
      </c>
      <c r="H468" s="4" t="s">
        <v>221</v>
      </c>
      <c r="I468" s="31">
        <v>2109</v>
      </c>
    </row>
    <row r="469" spans="1:9" x14ac:dyDescent="0.25">
      <c r="A469" s="25"/>
      <c r="B469" s="4"/>
      <c r="C469" s="4"/>
      <c r="D469" s="4"/>
      <c r="E469" s="4"/>
      <c r="F469" s="4" t="s">
        <v>211</v>
      </c>
      <c r="G469" s="4" t="s">
        <v>51</v>
      </c>
      <c r="H469" s="4" t="s">
        <v>577</v>
      </c>
      <c r="I469" s="31">
        <v>1560</v>
      </c>
    </row>
    <row r="470" spans="1:9" x14ac:dyDescent="0.25">
      <c r="A470" s="25"/>
      <c r="B470" s="4"/>
      <c r="C470" s="4"/>
      <c r="D470" s="4"/>
      <c r="E470" s="4"/>
      <c r="F470" s="4" t="s">
        <v>66</v>
      </c>
      <c r="G470" s="4" t="s">
        <v>59</v>
      </c>
      <c r="H470" s="4" t="s">
        <v>67</v>
      </c>
      <c r="I470" s="31">
        <v>809358</v>
      </c>
    </row>
    <row r="471" spans="1:9" x14ac:dyDescent="0.25">
      <c r="A471" s="25"/>
      <c r="B471" s="4"/>
      <c r="C471" s="4"/>
      <c r="D471" s="4"/>
      <c r="E471" s="4"/>
      <c r="F471" s="4" t="s">
        <v>122</v>
      </c>
      <c r="G471" s="4" t="s">
        <v>51</v>
      </c>
      <c r="H471" s="4" t="s">
        <v>123</v>
      </c>
      <c r="I471" s="31">
        <v>333822</v>
      </c>
    </row>
    <row r="472" spans="1:9" x14ac:dyDescent="0.25">
      <c r="A472" s="25"/>
      <c r="B472" s="4"/>
      <c r="C472" s="4"/>
      <c r="D472" s="4"/>
      <c r="E472" s="4"/>
      <c r="F472" s="4" t="s">
        <v>124</v>
      </c>
      <c r="G472" s="4" t="s">
        <v>59</v>
      </c>
      <c r="H472" s="4" t="s">
        <v>125</v>
      </c>
      <c r="I472" s="31">
        <v>333822</v>
      </c>
    </row>
    <row r="473" spans="1:9" x14ac:dyDescent="0.25">
      <c r="A473" s="25"/>
      <c r="B473" s="4"/>
      <c r="C473" s="4"/>
      <c r="D473" s="4"/>
      <c r="E473" s="4"/>
      <c r="F473" s="4" t="s">
        <v>68</v>
      </c>
      <c r="G473" s="4" t="s">
        <v>51</v>
      </c>
      <c r="H473" s="4" t="s">
        <v>69</v>
      </c>
      <c r="I473" s="31">
        <v>272203</v>
      </c>
    </row>
    <row r="474" spans="1:9" x14ac:dyDescent="0.25">
      <c r="A474" s="25"/>
      <c r="B474" s="4"/>
      <c r="C474" s="4"/>
      <c r="D474" s="4"/>
      <c r="E474" s="4"/>
      <c r="F474" s="4" t="s">
        <v>126</v>
      </c>
      <c r="G474" s="4" t="s">
        <v>51</v>
      </c>
      <c r="H474" s="4" t="s">
        <v>127</v>
      </c>
      <c r="I474" s="31">
        <v>73449</v>
      </c>
    </row>
    <row r="475" spans="1:9" x14ac:dyDescent="0.25">
      <c r="A475" s="25"/>
      <c r="B475" s="4"/>
      <c r="C475" s="4"/>
      <c r="D475" s="4"/>
      <c r="E475" s="4"/>
      <c r="F475" s="4" t="s">
        <v>70</v>
      </c>
      <c r="G475" s="4" t="s">
        <v>51</v>
      </c>
      <c r="H475" s="4" t="s">
        <v>71</v>
      </c>
      <c r="I475" s="31">
        <v>913</v>
      </c>
    </row>
    <row r="476" spans="1:9" x14ac:dyDescent="0.25">
      <c r="A476" s="25"/>
      <c r="B476" s="4"/>
      <c r="C476" s="4"/>
      <c r="D476" s="4"/>
      <c r="E476" s="4"/>
      <c r="F476" s="4" t="s">
        <v>72</v>
      </c>
      <c r="G476" s="4" t="s">
        <v>59</v>
      </c>
      <c r="H476" s="4" t="s">
        <v>73</v>
      </c>
      <c r="I476" s="31">
        <v>346567</v>
      </c>
    </row>
    <row r="477" spans="1:9" x14ac:dyDescent="0.25">
      <c r="A477" s="25"/>
      <c r="B477" s="4"/>
      <c r="C477" s="4"/>
      <c r="D477" s="4"/>
      <c r="E477" s="4"/>
      <c r="F477" s="4" t="s">
        <v>74</v>
      </c>
      <c r="G477" s="4" t="s">
        <v>59</v>
      </c>
      <c r="H477" s="4" t="s">
        <v>75</v>
      </c>
      <c r="I477" s="31">
        <v>1489747</v>
      </c>
    </row>
    <row r="478" spans="1:9" x14ac:dyDescent="0.25">
      <c r="A478" s="3"/>
      <c r="B478" s="4"/>
      <c r="C478" s="4"/>
      <c r="D478" s="4"/>
      <c r="E478" s="4"/>
      <c r="G478" s="4"/>
    </row>
    <row r="479" spans="1:9" x14ac:dyDescent="0.25">
      <c r="A479" s="25"/>
      <c r="B479" s="4"/>
      <c r="C479" s="4"/>
      <c r="D479" s="4" t="s">
        <v>79</v>
      </c>
      <c r="E479" s="4" t="s">
        <v>78</v>
      </c>
      <c r="G479" s="4"/>
    </row>
    <row r="480" spans="1:9" x14ac:dyDescent="0.25">
      <c r="A480" s="25"/>
      <c r="B480" s="4"/>
      <c r="C480" s="4"/>
      <c r="D480" s="4"/>
      <c r="E480" s="4"/>
      <c r="F480" s="4" t="s">
        <v>76</v>
      </c>
      <c r="G480" s="4" t="s">
        <v>51</v>
      </c>
      <c r="H480" s="4" t="s">
        <v>77</v>
      </c>
      <c r="I480" s="31">
        <v>21566</v>
      </c>
    </row>
    <row r="481" spans="1:9" x14ac:dyDescent="0.25">
      <c r="A481" s="25"/>
      <c r="B481" s="4"/>
      <c r="C481" s="4"/>
      <c r="D481" s="4"/>
      <c r="E481" s="4"/>
      <c r="F481" s="4" t="s">
        <v>80</v>
      </c>
      <c r="G481" s="4" t="s">
        <v>51</v>
      </c>
      <c r="H481" s="4" t="s">
        <v>81</v>
      </c>
      <c r="I481" s="31">
        <v>1143180</v>
      </c>
    </row>
    <row r="482" spans="1:9" x14ac:dyDescent="0.25">
      <c r="A482" s="25"/>
      <c r="B482" s="4"/>
      <c r="C482" s="4"/>
      <c r="D482" s="4"/>
      <c r="E482" s="4"/>
      <c r="F482" s="4" t="s">
        <v>82</v>
      </c>
      <c r="G482" s="4" t="s">
        <v>59</v>
      </c>
      <c r="H482" s="4" t="s">
        <v>83</v>
      </c>
      <c r="I482" s="31">
        <v>-884203</v>
      </c>
    </row>
    <row r="483" spans="1:9" x14ac:dyDescent="0.25">
      <c r="A483" s="25"/>
      <c r="B483" s="4"/>
      <c r="C483" s="4"/>
      <c r="D483" s="4"/>
      <c r="E483" s="4"/>
      <c r="F483" s="4" t="s">
        <v>84</v>
      </c>
      <c r="G483" s="4" t="s">
        <v>51</v>
      </c>
      <c r="H483" s="4" t="s">
        <v>85</v>
      </c>
      <c r="I483" s="31">
        <v>-913</v>
      </c>
    </row>
    <row r="484" spans="1:9" x14ac:dyDescent="0.25">
      <c r="A484" s="25"/>
      <c r="B484" s="4"/>
      <c r="C484" s="4"/>
      <c r="D484" s="4"/>
      <c r="E484" s="4"/>
      <c r="F484" s="4" t="s">
        <v>86</v>
      </c>
      <c r="G484" s="4" t="s">
        <v>51</v>
      </c>
      <c r="H484" s="4" t="s">
        <v>87</v>
      </c>
      <c r="I484" s="31">
        <v>279629</v>
      </c>
    </row>
    <row r="485" spans="1:9" x14ac:dyDescent="0.25">
      <c r="A485" s="25"/>
      <c r="B485" s="4"/>
      <c r="C485" s="4"/>
      <c r="D485" s="4"/>
      <c r="E485" s="4"/>
      <c r="F485" s="4" t="s">
        <v>160</v>
      </c>
      <c r="G485" s="4" t="s">
        <v>51</v>
      </c>
      <c r="H485" s="4" t="s">
        <v>161</v>
      </c>
      <c r="I485" s="31">
        <v>-6041</v>
      </c>
    </row>
    <row r="486" spans="1:9" x14ac:dyDescent="0.25">
      <c r="A486" s="25"/>
      <c r="B486" s="4"/>
      <c r="C486" s="4"/>
      <c r="D486" s="4"/>
      <c r="E486" s="4"/>
      <c r="F486" s="4" t="s">
        <v>128</v>
      </c>
      <c r="G486" s="4" t="s">
        <v>51</v>
      </c>
      <c r="H486" s="4" t="s">
        <v>129</v>
      </c>
      <c r="I486" s="31">
        <v>-418783</v>
      </c>
    </row>
    <row r="487" spans="1:9" x14ac:dyDescent="0.25">
      <c r="A487" s="25"/>
      <c r="B487" s="4"/>
      <c r="C487" s="4"/>
      <c r="D487" s="4"/>
      <c r="E487" s="4"/>
      <c r="F487" s="4" t="s">
        <v>130</v>
      </c>
      <c r="G487" s="4" t="s">
        <v>51</v>
      </c>
      <c r="H487" s="4" t="s">
        <v>131</v>
      </c>
      <c r="I487" s="31">
        <v>-424824</v>
      </c>
    </row>
    <row r="488" spans="1:9" x14ac:dyDescent="0.25">
      <c r="A488" s="25"/>
      <c r="B488" s="4"/>
      <c r="C488" s="4"/>
      <c r="D488" s="4"/>
      <c r="E488" s="4"/>
      <c r="F488" s="4" t="s">
        <v>88</v>
      </c>
      <c r="G488" s="4" t="s">
        <v>59</v>
      </c>
      <c r="H488" s="4" t="s">
        <v>89</v>
      </c>
      <c r="I488" s="31">
        <v>15525</v>
      </c>
    </row>
    <row r="489" spans="1:9" x14ac:dyDescent="0.25">
      <c r="A489" s="25"/>
      <c r="B489" s="4"/>
      <c r="C489" s="4"/>
      <c r="D489" s="4"/>
      <c r="E489" s="4"/>
      <c r="F489" s="4" t="s">
        <v>90</v>
      </c>
      <c r="G489" s="4" t="s">
        <v>59</v>
      </c>
      <c r="H489" s="4" t="s">
        <v>91</v>
      </c>
      <c r="I489" s="31">
        <v>-145196</v>
      </c>
    </row>
    <row r="490" spans="1:9" x14ac:dyDescent="0.25">
      <c r="A490" s="3"/>
      <c r="B490" s="4"/>
      <c r="C490" s="4"/>
      <c r="D490" s="4"/>
      <c r="E490" s="4"/>
      <c r="G490" s="4"/>
    </row>
    <row r="491" spans="1:9" x14ac:dyDescent="0.25">
      <c r="A491" s="25"/>
      <c r="B491" s="4"/>
      <c r="C491" s="4"/>
      <c r="D491" s="4" t="s">
        <v>95</v>
      </c>
      <c r="E491" s="4" t="s">
        <v>94</v>
      </c>
      <c r="G491" s="4"/>
    </row>
    <row r="492" spans="1:9" x14ac:dyDescent="0.25">
      <c r="A492" s="25"/>
      <c r="B492" s="4"/>
      <c r="C492" s="4"/>
      <c r="D492" s="4"/>
      <c r="E492" s="4"/>
      <c r="F492" s="4" t="s">
        <v>132</v>
      </c>
      <c r="G492" s="4" t="s">
        <v>59</v>
      </c>
      <c r="H492" s="4" t="s">
        <v>133</v>
      </c>
      <c r="I492" s="31">
        <v>1477970</v>
      </c>
    </row>
    <row r="493" spans="1:9" x14ac:dyDescent="0.25">
      <c r="A493" s="25"/>
      <c r="B493" s="4"/>
      <c r="C493" s="4"/>
      <c r="D493" s="4"/>
      <c r="E493" s="4"/>
      <c r="F493" s="4" t="s">
        <v>134</v>
      </c>
      <c r="G493" s="4" t="s">
        <v>51</v>
      </c>
      <c r="H493" s="4" t="s">
        <v>135</v>
      </c>
      <c r="I493" s="31">
        <v>869139</v>
      </c>
    </row>
    <row r="494" spans="1:9" x14ac:dyDescent="0.25">
      <c r="A494" s="25"/>
      <c r="B494" s="4"/>
      <c r="C494" s="4"/>
      <c r="D494" s="4"/>
      <c r="E494" s="4"/>
      <c r="F494" s="4" t="s">
        <v>92</v>
      </c>
      <c r="G494" s="4" t="s">
        <v>51</v>
      </c>
      <c r="H494" s="4" t="s">
        <v>93</v>
      </c>
      <c r="I494" s="31">
        <v>15064</v>
      </c>
    </row>
    <row r="495" spans="1:9" x14ac:dyDescent="0.25">
      <c r="A495" s="25"/>
      <c r="B495" s="4"/>
      <c r="C495" s="4"/>
      <c r="D495" s="4"/>
      <c r="E495" s="4"/>
      <c r="F495" s="4" t="s">
        <v>96</v>
      </c>
      <c r="G495" s="4" t="s">
        <v>59</v>
      </c>
      <c r="H495" s="4" t="s">
        <v>97</v>
      </c>
      <c r="I495" s="31">
        <v>884203</v>
      </c>
    </row>
    <row r="496" spans="1:9" x14ac:dyDescent="0.25">
      <c r="A496" s="25"/>
      <c r="B496" s="4"/>
      <c r="C496" s="4"/>
      <c r="D496" s="4"/>
      <c r="E496" s="4"/>
      <c r="F496" s="4" t="s">
        <v>136</v>
      </c>
      <c r="G496" s="4" t="s">
        <v>51</v>
      </c>
      <c r="H496" s="4" t="s">
        <v>137</v>
      </c>
      <c r="I496" s="31">
        <v>-123020</v>
      </c>
    </row>
    <row r="497" spans="1:9" x14ac:dyDescent="0.25">
      <c r="A497" s="25"/>
      <c r="B497" s="4"/>
      <c r="C497" s="4"/>
      <c r="D497" s="4"/>
      <c r="E497" s="4"/>
      <c r="F497" s="4" t="s">
        <v>138</v>
      </c>
      <c r="G497" s="4" t="s">
        <v>59</v>
      </c>
      <c r="H497" s="4" t="s">
        <v>139</v>
      </c>
      <c r="I497" s="31">
        <v>-123020</v>
      </c>
    </row>
    <row r="498" spans="1:9" x14ac:dyDescent="0.25">
      <c r="A498" s="25"/>
      <c r="B498" s="4"/>
      <c r="C498" s="4"/>
      <c r="D498" s="4"/>
      <c r="E498" s="4"/>
      <c r="F498" s="4" t="s">
        <v>140</v>
      </c>
      <c r="G498" s="4" t="s">
        <v>51</v>
      </c>
      <c r="H498" s="4" t="s">
        <v>141</v>
      </c>
      <c r="I498" s="31">
        <v>-418783</v>
      </c>
    </row>
    <row r="499" spans="1:9" x14ac:dyDescent="0.25">
      <c r="A499" s="25"/>
      <c r="B499" s="4"/>
      <c r="C499" s="4"/>
      <c r="D499" s="4"/>
      <c r="E499" s="4"/>
      <c r="F499" s="4" t="s">
        <v>142</v>
      </c>
      <c r="G499" s="4" t="s">
        <v>51</v>
      </c>
      <c r="H499" s="4" t="s">
        <v>143</v>
      </c>
      <c r="I499" s="31">
        <v>-73449</v>
      </c>
    </row>
    <row r="500" spans="1:9" x14ac:dyDescent="0.25">
      <c r="A500" s="25"/>
      <c r="B500" s="4"/>
      <c r="C500" s="4"/>
      <c r="D500" s="4"/>
      <c r="E500" s="4"/>
      <c r="F500" s="4" t="s">
        <v>144</v>
      </c>
      <c r="G500" s="4" t="s">
        <v>59</v>
      </c>
      <c r="H500" s="4" t="s">
        <v>145</v>
      </c>
      <c r="I500" s="31">
        <v>-492232</v>
      </c>
    </row>
    <row r="501" spans="1:9" x14ac:dyDescent="0.25">
      <c r="A501" s="25"/>
      <c r="B501" s="4"/>
      <c r="C501" s="4"/>
      <c r="D501" s="4"/>
      <c r="E501" s="4"/>
      <c r="F501" s="4" t="s">
        <v>146</v>
      </c>
      <c r="G501" s="4" t="s">
        <v>59</v>
      </c>
      <c r="H501" s="4" t="s">
        <v>147</v>
      </c>
      <c r="I501" s="31">
        <v>862717</v>
      </c>
    </row>
    <row r="502" spans="1:9" x14ac:dyDescent="0.25">
      <c r="A502" s="25"/>
      <c r="B502" s="4"/>
      <c r="C502" s="4"/>
      <c r="D502" s="4"/>
      <c r="E502" s="4"/>
      <c r="F502" s="4" t="s">
        <v>98</v>
      </c>
      <c r="G502" s="4" t="s">
        <v>59</v>
      </c>
      <c r="H502" s="4" t="s">
        <v>99</v>
      </c>
      <c r="I502" s="31">
        <v>761184</v>
      </c>
    </row>
    <row r="503" spans="1:9" x14ac:dyDescent="0.25">
      <c r="A503" s="25"/>
      <c r="B503" s="4"/>
      <c r="C503" s="4"/>
      <c r="D503" s="4"/>
      <c r="E503" s="4"/>
      <c r="F503" s="4" t="s">
        <v>148</v>
      </c>
      <c r="G503" s="4" t="s">
        <v>59</v>
      </c>
      <c r="H503" s="4" t="s">
        <v>149</v>
      </c>
      <c r="I503" s="31">
        <v>862717</v>
      </c>
    </row>
    <row r="504" spans="1:9" x14ac:dyDescent="0.25">
      <c r="A504" s="25"/>
      <c r="B504" s="4"/>
      <c r="C504" s="4"/>
      <c r="D504" s="4"/>
      <c r="E504" s="4"/>
      <c r="F504" s="4" t="s">
        <v>100</v>
      </c>
      <c r="G504" s="4" t="s">
        <v>59</v>
      </c>
      <c r="H504" s="4" t="s">
        <v>101</v>
      </c>
      <c r="I504" s="31">
        <v>761184</v>
      </c>
    </row>
    <row r="505" spans="1:9" x14ac:dyDescent="0.25">
      <c r="A505" s="3"/>
      <c r="B505" s="4"/>
      <c r="C505" s="4"/>
      <c r="D505" s="4"/>
      <c r="E505" s="4"/>
      <c r="G505" s="4"/>
    </row>
    <row r="506" spans="1:9" x14ac:dyDescent="0.25">
      <c r="A506" s="25"/>
      <c r="B506" s="4"/>
      <c r="C506" s="4" t="s">
        <v>231</v>
      </c>
      <c r="D506" s="4"/>
      <c r="E506" s="4"/>
      <c r="G506" s="4"/>
    </row>
    <row r="507" spans="1:9" x14ac:dyDescent="0.25">
      <c r="A507" s="25"/>
      <c r="B507" s="4"/>
      <c r="C507" s="4"/>
      <c r="D507" s="4" t="s">
        <v>50</v>
      </c>
      <c r="E507" s="4" t="s">
        <v>49</v>
      </c>
      <c r="G507" s="4"/>
    </row>
    <row r="508" spans="1:9" x14ac:dyDescent="0.25">
      <c r="A508" s="25"/>
      <c r="B508" s="4"/>
      <c r="C508" s="4"/>
      <c r="D508" s="4"/>
      <c r="E508" s="4"/>
      <c r="F508" s="4" t="s">
        <v>45</v>
      </c>
      <c r="G508" s="4" t="s">
        <v>51</v>
      </c>
      <c r="H508" s="4" t="s">
        <v>46</v>
      </c>
      <c r="I508" s="31">
        <v>17873</v>
      </c>
    </row>
    <row r="509" spans="1:9" x14ac:dyDescent="0.25">
      <c r="A509" s="25"/>
      <c r="B509" s="4"/>
      <c r="C509" s="4"/>
      <c r="D509" s="4"/>
      <c r="E509" s="4"/>
      <c r="F509" s="4" t="s">
        <v>55</v>
      </c>
      <c r="G509" s="4" t="s">
        <v>51</v>
      </c>
      <c r="H509" s="4" t="s">
        <v>56</v>
      </c>
      <c r="I509" s="31">
        <v>2081</v>
      </c>
    </row>
    <row r="510" spans="1:9" x14ac:dyDescent="0.25">
      <c r="A510" s="25"/>
      <c r="B510" s="4"/>
      <c r="C510" s="4"/>
      <c r="D510" s="4"/>
      <c r="E510" s="4"/>
      <c r="F510" s="4" t="s">
        <v>57</v>
      </c>
      <c r="G510" s="4" t="s">
        <v>59</v>
      </c>
      <c r="H510" s="4" t="s">
        <v>58</v>
      </c>
      <c r="I510" s="31">
        <v>19955</v>
      </c>
    </row>
    <row r="511" spans="1:9" x14ac:dyDescent="0.25">
      <c r="A511" s="25"/>
      <c r="B511" s="4"/>
      <c r="C511" s="4"/>
      <c r="D511" s="4"/>
      <c r="E511" s="4"/>
      <c r="F511" s="4" t="s">
        <v>103</v>
      </c>
      <c r="G511" s="4" t="s">
        <v>51</v>
      </c>
      <c r="H511" s="4" t="s">
        <v>104</v>
      </c>
      <c r="I511" s="31">
        <v>136996</v>
      </c>
    </row>
    <row r="512" spans="1:9" x14ac:dyDescent="0.25">
      <c r="A512" s="25"/>
      <c r="B512" s="4"/>
      <c r="C512" s="4"/>
      <c r="D512" s="4"/>
      <c r="E512" s="4"/>
      <c r="F512" s="4" t="s">
        <v>234</v>
      </c>
      <c r="G512" s="4" t="s">
        <v>51</v>
      </c>
      <c r="H512" s="4" t="s">
        <v>235</v>
      </c>
      <c r="I512" s="31">
        <v>-105938</v>
      </c>
    </row>
    <row r="513" spans="1:9" x14ac:dyDescent="0.25">
      <c r="A513" s="25"/>
      <c r="B513" s="4"/>
      <c r="C513" s="4"/>
      <c r="D513" s="4"/>
      <c r="E513" s="4"/>
      <c r="F513" s="4" t="s">
        <v>110</v>
      </c>
      <c r="G513" s="4" t="s">
        <v>59</v>
      </c>
      <c r="H513" s="4" t="s">
        <v>111</v>
      </c>
      <c r="I513" s="31">
        <v>31057</v>
      </c>
    </row>
    <row r="514" spans="1:9" x14ac:dyDescent="0.25">
      <c r="A514" s="25"/>
      <c r="B514" s="4"/>
      <c r="C514" s="4"/>
      <c r="D514" s="4"/>
      <c r="E514" s="4"/>
      <c r="F514" s="4" t="s">
        <v>112</v>
      </c>
      <c r="G514" s="4" t="s">
        <v>51</v>
      </c>
      <c r="H514" s="4" t="s">
        <v>113</v>
      </c>
      <c r="I514" s="31">
        <v>80792</v>
      </c>
    </row>
    <row r="515" spans="1:9" x14ac:dyDescent="0.25">
      <c r="A515" s="25"/>
      <c r="B515" s="4"/>
      <c r="C515" s="4"/>
      <c r="D515" s="4"/>
      <c r="E515" s="4"/>
      <c r="F515" s="4" t="s">
        <v>114</v>
      </c>
      <c r="G515" s="4" t="s">
        <v>51</v>
      </c>
      <c r="H515" s="4" t="s">
        <v>115</v>
      </c>
      <c r="I515" s="31">
        <v>38145</v>
      </c>
    </row>
    <row r="516" spans="1:9" x14ac:dyDescent="0.25">
      <c r="A516" s="25"/>
      <c r="B516" s="4"/>
      <c r="C516" s="4"/>
      <c r="D516" s="4"/>
      <c r="E516" s="4"/>
      <c r="F516" s="4" t="s">
        <v>118</v>
      </c>
      <c r="G516" s="4" t="s">
        <v>59</v>
      </c>
      <c r="H516" s="4" t="s">
        <v>119</v>
      </c>
      <c r="I516" s="31">
        <v>118938</v>
      </c>
    </row>
    <row r="517" spans="1:9" x14ac:dyDescent="0.25">
      <c r="A517" s="25"/>
      <c r="B517" s="4"/>
      <c r="C517" s="4"/>
      <c r="D517" s="4"/>
      <c r="E517" s="4"/>
      <c r="F517" s="4" t="s">
        <v>120</v>
      </c>
      <c r="G517" s="4" t="s">
        <v>59</v>
      </c>
      <c r="H517" s="4" t="s">
        <v>121</v>
      </c>
      <c r="I517" s="31">
        <v>149995</v>
      </c>
    </row>
    <row r="518" spans="1:9" x14ac:dyDescent="0.25">
      <c r="A518" s="25"/>
      <c r="B518" s="4"/>
      <c r="C518" s="4"/>
      <c r="D518" s="4"/>
      <c r="E518" s="4"/>
      <c r="F518" s="4" t="s">
        <v>60</v>
      </c>
      <c r="G518" s="4" t="s">
        <v>59</v>
      </c>
      <c r="H518" s="4" t="s">
        <v>61</v>
      </c>
      <c r="I518" s="31">
        <v>169949</v>
      </c>
    </row>
    <row r="519" spans="1:9" x14ac:dyDescent="0.25">
      <c r="A519" s="3"/>
      <c r="B519" s="4"/>
      <c r="C519" s="4"/>
      <c r="D519" s="4"/>
      <c r="E519" s="4"/>
      <c r="G519" s="4"/>
    </row>
    <row r="520" spans="1:9" x14ac:dyDescent="0.25">
      <c r="A520" s="25"/>
      <c r="B520" s="4"/>
      <c r="C520" s="4"/>
      <c r="D520" s="4" t="s">
        <v>65</v>
      </c>
      <c r="E520" s="4" t="s">
        <v>64</v>
      </c>
      <c r="G520" s="4"/>
    </row>
    <row r="521" spans="1:9" x14ac:dyDescent="0.25">
      <c r="A521" s="25"/>
      <c r="B521" s="4"/>
      <c r="C521" s="4"/>
      <c r="D521" s="4"/>
      <c r="E521" s="4"/>
      <c r="F521" s="4" t="s">
        <v>62</v>
      </c>
      <c r="G521" s="4" t="s">
        <v>51</v>
      </c>
      <c r="H521" s="4" t="s">
        <v>63</v>
      </c>
      <c r="I521" s="31">
        <v>36072</v>
      </c>
    </row>
    <row r="522" spans="1:9" x14ac:dyDescent="0.25">
      <c r="A522" s="25"/>
      <c r="B522" s="4"/>
      <c r="C522" s="4"/>
      <c r="D522" s="4"/>
      <c r="E522" s="4"/>
      <c r="F522" s="4" t="s">
        <v>66</v>
      </c>
      <c r="G522" s="4" t="s">
        <v>59</v>
      </c>
      <c r="H522" s="4" t="s">
        <v>67</v>
      </c>
      <c r="I522" s="31">
        <v>36072</v>
      </c>
    </row>
    <row r="523" spans="1:9" x14ac:dyDescent="0.25">
      <c r="A523" s="25"/>
      <c r="B523" s="4"/>
      <c r="C523" s="4"/>
      <c r="D523" s="4"/>
      <c r="E523" s="4"/>
      <c r="F523" s="4" t="s">
        <v>122</v>
      </c>
      <c r="G523" s="4" t="s">
        <v>51</v>
      </c>
      <c r="H523" s="4" t="s">
        <v>123</v>
      </c>
      <c r="I523" s="31">
        <v>119126</v>
      </c>
    </row>
    <row r="524" spans="1:9" x14ac:dyDescent="0.25">
      <c r="A524" s="25"/>
      <c r="B524" s="4"/>
      <c r="C524" s="4"/>
      <c r="D524" s="4"/>
      <c r="E524" s="4"/>
      <c r="F524" s="4" t="s">
        <v>124</v>
      </c>
      <c r="G524" s="4" t="s">
        <v>59</v>
      </c>
      <c r="H524" s="4" t="s">
        <v>125</v>
      </c>
      <c r="I524" s="31">
        <v>119126</v>
      </c>
    </row>
    <row r="525" spans="1:9" x14ac:dyDescent="0.25">
      <c r="A525" s="25"/>
      <c r="B525" s="4"/>
      <c r="C525" s="4"/>
      <c r="D525" s="4"/>
      <c r="E525" s="4"/>
      <c r="F525" s="4" t="s">
        <v>68</v>
      </c>
      <c r="G525" s="4" t="s">
        <v>51</v>
      </c>
      <c r="H525" s="4" t="s">
        <v>69</v>
      </c>
      <c r="I525" s="31">
        <v>14360</v>
      </c>
    </row>
    <row r="526" spans="1:9" x14ac:dyDescent="0.25">
      <c r="A526" s="25"/>
      <c r="B526" s="4"/>
      <c r="C526" s="4"/>
      <c r="D526" s="4"/>
      <c r="E526" s="4"/>
      <c r="F526" s="4" t="s">
        <v>70</v>
      </c>
      <c r="G526" s="4" t="s">
        <v>51</v>
      </c>
      <c r="H526" s="4" t="s">
        <v>71</v>
      </c>
      <c r="I526" s="31">
        <v>392</v>
      </c>
    </row>
    <row r="527" spans="1:9" x14ac:dyDescent="0.25">
      <c r="A527" s="25"/>
      <c r="B527" s="4"/>
      <c r="C527" s="4"/>
      <c r="D527" s="4"/>
      <c r="E527" s="4"/>
      <c r="F527" s="4" t="s">
        <v>72</v>
      </c>
      <c r="G527" s="4" t="s">
        <v>59</v>
      </c>
      <c r="H527" s="4" t="s">
        <v>73</v>
      </c>
      <c r="I527" s="31">
        <v>14751</v>
      </c>
    </row>
    <row r="528" spans="1:9" x14ac:dyDescent="0.25">
      <c r="A528" s="25"/>
      <c r="B528" s="4"/>
      <c r="C528" s="4"/>
      <c r="D528" s="4"/>
      <c r="E528" s="4"/>
      <c r="F528" s="4" t="s">
        <v>74</v>
      </c>
      <c r="G528" s="4" t="s">
        <v>59</v>
      </c>
      <c r="H528" s="4" t="s">
        <v>75</v>
      </c>
      <c r="I528" s="31">
        <v>169949</v>
      </c>
    </row>
    <row r="529" spans="1:9" x14ac:dyDescent="0.25">
      <c r="A529" s="3"/>
      <c r="B529" s="4"/>
      <c r="C529" s="4"/>
      <c r="D529" s="4"/>
      <c r="E529" s="4"/>
      <c r="G529" s="4"/>
    </row>
    <row r="530" spans="1:9" x14ac:dyDescent="0.25">
      <c r="A530" s="25"/>
      <c r="B530" s="4"/>
      <c r="C530" s="4"/>
      <c r="D530" s="4" t="s">
        <v>79</v>
      </c>
      <c r="E530" s="4" t="s">
        <v>78</v>
      </c>
      <c r="G530" s="4"/>
    </row>
    <row r="531" spans="1:9" x14ac:dyDescent="0.25">
      <c r="A531" s="25"/>
      <c r="B531" s="4"/>
      <c r="C531" s="4"/>
      <c r="D531" s="4"/>
      <c r="E531" s="4"/>
      <c r="F531" s="4" t="s">
        <v>76</v>
      </c>
      <c r="G531" s="4" t="s">
        <v>51</v>
      </c>
      <c r="H531" s="4" t="s">
        <v>77</v>
      </c>
      <c r="I531" s="31">
        <v>19249</v>
      </c>
    </row>
    <row r="532" spans="1:9" x14ac:dyDescent="0.25">
      <c r="A532" s="25"/>
      <c r="B532" s="4"/>
      <c r="C532" s="4"/>
      <c r="D532" s="4"/>
      <c r="E532" s="4"/>
      <c r="F532" s="4" t="s">
        <v>80</v>
      </c>
      <c r="G532" s="4" t="s">
        <v>51</v>
      </c>
      <c r="H532" s="4" t="s">
        <v>81</v>
      </c>
      <c r="I532" s="31">
        <v>155198</v>
      </c>
    </row>
    <row r="533" spans="1:9" x14ac:dyDescent="0.25">
      <c r="A533" s="25"/>
      <c r="B533" s="4"/>
      <c r="C533" s="4"/>
      <c r="D533" s="4"/>
      <c r="E533" s="4"/>
      <c r="F533" s="4" t="s">
        <v>82</v>
      </c>
      <c r="G533" s="4" t="s">
        <v>59</v>
      </c>
      <c r="H533" s="4" t="s">
        <v>83</v>
      </c>
      <c r="I533" s="31">
        <v>-150695</v>
      </c>
    </row>
    <row r="534" spans="1:9" x14ac:dyDescent="0.25">
      <c r="A534" s="25"/>
      <c r="B534" s="4"/>
      <c r="C534" s="4"/>
      <c r="D534" s="4"/>
      <c r="E534" s="4"/>
      <c r="F534" s="4" t="s">
        <v>84</v>
      </c>
      <c r="G534" s="4" t="s">
        <v>51</v>
      </c>
      <c r="H534" s="4" t="s">
        <v>85</v>
      </c>
      <c r="I534" s="31">
        <v>-2081</v>
      </c>
    </row>
    <row r="535" spans="1:9" x14ac:dyDescent="0.25">
      <c r="A535" s="25"/>
      <c r="B535" s="4"/>
      <c r="C535" s="4"/>
      <c r="D535" s="4"/>
      <c r="E535" s="4"/>
      <c r="F535" s="4" t="s">
        <v>86</v>
      </c>
      <c r="G535" s="4" t="s">
        <v>51</v>
      </c>
      <c r="H535" s="4" t="s">
        <v>87</v>
      </c>
      <c r="I535" s="31">
        <v>21671</v>
      </c>
    </row>
    <row r="536" spans="1:9" x14ac:dyDescent="0.25">
      <c r="A536" s="25"/>
      <c r="B536" s="4"/>
      <c r="C536" s="4"/>
      <c r="D536" s="4"/>
      <c r="E536" s="4"/>
      <c r="F536" s="4" t="s">
        <v>160</v>
      </c>
      <c r="G536" s="4" t="s">
        <v>51</v>
      </c>
      <c r="H536" s="4" t="s">
        <v>161</v>
      </c>
      <c r="I536" s="31">
        <v>-4016</v>
      </c>
    </row>
    <row r="537" spans="1:9" x14ac:dyDescent="0.25">
      <c r="A537" s="25"/>
      <c r="B537" s="4"/>
      <c r="C537" s="4"/>
      <c r="D537" s="4"/>
      <c r="E537" s="4"/>
      <c r="F537" s="4" t="s">
        <v>128</v>
      </c>
      <c r="G537" s="4" t="s">
        <v>51</v>
      </c>
      <c r="H537" s="4" t="s">
        <v>129</v>
      </c>
      <c r="I537" s="31">
        <v>-38145</v>
      </c>
    </row>
    <row r="538" spans="1:9" x14ac:dyDescent="0.25">
      <c r="A538" s="25"/>
      <c r="B538" s="4"/>
      <c r="C538" s="4"/>
      <c r="D538" s="4"/>
      <c r="E538" s="4"/>
      <c r="F538" s="4" t="s">
        <v>130</v>
      </c>
      <c r="G538" s="4" t="s">
        <v>51</v>
      </c>
      <c r="H538" s="4" t="s">
        <v>131</v>
      </c>
      <c r="I538" s="31">
        <v>-42162</v>
      </c>
    </row>
    <row r="539" spans="1:9" x14ac:dyDescent="0.25">
      <c r="A539" s="25"/>
      <c r="B539" s="4"/>
      <c r="C539" s="4"/>
      <c r="D539" s="4"/>
      <c r="E539" s="4"/>
      <c r="F539" s="4" t="s">
        <v>88</v>
      </c>
      <c r="G539" s="4" t="s">
        <v>59</v>
      </c>
      <c r="H539" s="4" t="s">
        <v>89</v>
      </c>
      <c r="I539" s="31">
        <v>15232</v>
      </c>
    </row>
    <row r="540" spans="1:9" x14ac:dyDescent="0.25">
      <c r="A540" s="25"/>
      <c r="B540" s="4"/>
      <c r="C540" s="4"/>
      <c r="D540" s="4"/>
      <c r="E540" s="4"/>
      <c r="F540" s="4" t="s">
        <v>90</v>
      </c>
      <c r="G540" s="4" t="s">
        <v>59</v>
      </c>
      <c r="H540" s="4" t="s">
        <v>91</v>
      </c>
      <c r="I540" s="31">
        <v>-20491</v>
      </c>
    </row>
    <row r="541" spans="1:9" x14ac:dyDescent="0.25">
      <c r="A541" s="3"/>
      <c r="B541" s="4"/>
      <c r="C541" s="4"/>
      <c r="D541" s="4"/>
      <c r="E541" s="4"/>
      <c r="G541" s="4"/>
    </row>
    <row r="542" spans="1:9" x14ac:dyDescent="0.25">
      <c r="A542" s="25"/>
      <c r="B542" s="4"/>
      <c r="C542" s="4"/>
      <c r="D542" s="4" t="s">
        <v>95</v>
      </c>
      <c r="E542" s="4" t="s">
        <v>94</v>
      </c>
      <c r="G542" s="4"/>
    </row>
    <row r="543" spans="1:9" x14ac:dyDescent="0.25">
      <c r="A543" s="25"/>
      <c r="B543" s="4"/>
      <c r="C543" s="4"/>
      <c r="D543" s="4"/>
      <c r="E543" s="4"/>
      <c r="F543" s="4" t="s">
        <v>132</v>
      </c>
      <c r="G543" s="4" t="s">
        <v>59</v>
      </c>
      <c r="H543" s="4" t="s">
        <v>133</v>
      </c>
      <c r="I543" s="31">
        <v>149995</v>
      </c>
    </row>
    <row r="544" spans="1:9" x14ac:dyDescent="0.25">
      <c r="A544" s="25"/>
      <c r="B544" s="4"/>
      <c r="C544" s="4"/>
      <c r="D544" s="4"/>
      <c r="E544" s="4"/>
      <c r="F544" s="4" t="s">
        <v>134</v>
      </c>
      <c r="G544" s="4" t="s">
        <v>51</v>
      </c>
      <c r="H544" s="4" t="s">
        <v>135</v>
      </c>
      <c r="I544" s="31">
        <v>20038</v>
      </c>
    </row>
    <row r="545" spans="1:9" x14ac:dyDescent="0.25">
      <c r="A545" s="25"/>
      <c r="B545" s="4"/>
      <c r="C545" s="4"/>
      <c r="D545" s="4"/>
      <c r="E545" s="4"/>
      <c r="F545" s="4" t="s">
        <v>92</v>
      </c>
      <c r="G545" s="4" t="s">
        <v>51</v>
      </c>
      <c r="H545" s="4" t="s">
        <v>93</v>
      </c>
      <c r="I545" s="31">
        <v>130657</v>
      </c>
    </row>
    <row r="546" spans="1:9" x14ac:dyDescent="0.25">
      <c r="A546" s="25"/>
      <c r="B546" s="4"/>
      <c r="C546" s="4"/>
      <c r="D546" s="4"/>
      <c r="E546" s="4"/>
      <c r="F546" s="4" t="s">
        <v>96</v>
      </c>
      <c r="G546" s="4" t="s">
        <v>59</v>
      </c>
      <c r="H546" s="4" t="s">
        <v>97</v>
      </c>
      <c r="I546" s="31">
        <v>150695</v>
      </c>
    </row>
    <row r="547" spans="1:9" x14ac:dyDescent="0.25">
      <c r="A547" s="25"/>
      <c r="B547" s="4"/>
      <c r="C547" s="4"/>
      <c r="D547" s="4"/>
      <c r="E547" s="4"/>
      <c r="F547" s="4" t="s">
        <v>136</v>
      </c>
      <c r="G547" s="4" t="s">
        <v>51</v>
      </c>
      <c r="H547" s="4" t="s">
        <v>137</v>
      </c>
      <c r="I547" s="31">
        <v>-80792</v>
      </c>
    </row>
    <row r="548" spans="1:9" x14ac:dyDescent="0.25">
      <c r="A548" s="25"/>
      <c r="B548" s="4"/>
      <c r="C548" s="4"/>
      <c r="D548" s="4"/>
      <c r="E548" s="4"/>
      <c r="F548" s="4" t="s">
        <v>138</v>
      </c>
      <c r="G548" s="4" t="s">
        <v>59</v>
      </c>
      <c r="H548" s="4" t="s">
        <v>139</v>
      </c>
      <c r="I548" s="31">
        <v>-80792</v>
      </c>
    </row>
    <row r="549" spans="1:9" x14ac:dyDescent="0.25">
      <c r="A549" s="25"/>
      <c r="B549" s="4"/>
      <c r="C549" s="4"/>
      <c r="D549" s="4"/>
      <c r="E549" s="4"/>
      <c r="F549" s="4" t="s">
        <v>140</v>
      </c>
      <c r="G549" s="4" t="s">
        <v>51</v>
      </c>
      <c r="H549" s="4" t="s">
        <v>141</v>
      </c>
      <c r="I549" s="31">
        <v>-38145</v>
      </c>
    </row>
    <row r="550" spans="1:9" x14ac:dyDescent="0.25">
      <c r="A550" s="25"/>
      <c r="B550" s="4"/>
      <c r="C550" s="4"/>
      <c r="D550" s="4"/>
      <c r="E550" s="4"/>
      <c r="F550" s="4" t="s">
        <v>144</v>
      </c>
      <c r="G550" s="4" t="s">
        <v>59</v>
      </c>
      <c r="H550" s="4" t="s">
        <v>145</v>
      </c>
      <c r="I550" s="31">
        <v>-38145</v>
      </c>
    </row>
    <row r="551" spans="1:9" x14ac:dyDescent="0.25">
      <c r="A551" s="25"/>
      <c r="B551" s="4"/>
      <c r="C551" s="4"/>
      <c r="D551" s="4"/>
      <c r="E551" s="4"/>
      <c r="F551" s="4" t="s">
        <v>146</v>
      </c>
      <c r="G551" s="4" t="s">
        <v>59</v>
      </c>
      <c r="H551" s="4" t="s">
        <v>147</v>
      </c>
      <c r="I551" s="31">
        <v>31057</v>
      </c>
    </row>
    <row r="552" spans="1:9" x14ac:dyDescent="0.25">
      <c r="A552" s="25"/>
      <c r="B552" s="4"/>
      <c r="C552" s="4"/>
      <c r="D552" s="4"/>
      <c r="E552" s="4"/>
      <c r="F552" s="4" t="s">
        <v>98</v>
      </c>
      <c r="G552" s="4" t="s">
        <v>59</v>
      </c>
      <c r="H552" s="4" t="s">
        <v>99</v>
      </c>
      <c r="I552" s="31">
        <v>69903</v>
      </c>
    </row>
    <row r="553" spans="1:9" x14ac:dyDescent="0.25">
      <c r="A553" s="25"/>
      <c r="B553" s="4"/>
      <c r="C553" s="4"/>
      <c r="D553" s="4"/>
      <c r="E553" s="4"/>
      <c r="F553" s="4" t="s">
        <v>148</v>
      </c>
      <c r="G553" s="4" t="s">
        <v>59</v>
      </c>
      <c r="H553" s="4" t="s">
        <v>149</v>
      </c>
      <c r="I553" s="31">
        <v>31057</v>
      </c>
    </row>
    <row r="554" spans="1:9" x14ac:dyDescent="0.25">
      <c r="A554" s="25"/>
      <c r="B554" s="4"/>
      <c r="C554" s="4"/>
      <c r="D554" s="4"/>
      <c r="E554" s="4"/>
      <c r="F554" s="4" t="s">
        <v>100</v>
      </c>
      <c r="G554" s="4" t="s">
        <v>59</v>
      </c>
      <c r="H554" s="4" t="s">
        <v>101</v>
      </c>
      <c r="I554" s="31">
        <v>69903</v>
      </c>
    </row>
    <row r="555" spans="1:9" x14ac:dyDescent="0.25">
      <c r="A555" s="3"/>
      <c r="B555" s="4"/>
      <c r="C555" s="4"/>
      <c r="D555" s="4"/>
      <c r="E555" s="4"/>
      <c r="G555" s="4"/>
    </row>
    <row r="556" spans="1:9" x14ac:dyDescent="0.25">
      <c r="A556" s="25"/>
      <c r="B556" s="4"/>
      <c r="C556" s="4" t="s">
        <v>238</v>
      </c>
      <c r="D556" s="4"/>
      <c r="E556" s="4"/>
      <c r="G556" s="4"/>
    </row>
    <row r="557" spans="1:9" x14ac:dyDescent="0.25">
      <c r="A557" s="25"/>
      <c r="B557" s="4"/>
      <c r="C557" s="4"/>
      <c r="D557" s="4" t="s">
        <v>50</v>
      </c>
      <c r="E557" s="4" t="s">
        <v>49</v>
      </c>
      <c r="G557" s="4"/>
    </row>
    <row r="558" spans="1:9" x14ac:dyDescent="0.25">
      <c r="A558" s="25"/>
      <c r="B558" s="4"/>
      <c r="C558" s="4"/>
      <c r="D558" s="4"/>
      <c r="E558" s="4"/>
      <c r="F558" s="4" t="s">
        <v>45</v>
      </c>
      <c r="G558" s="4" t="s">
        <v>51</v>
      </c>
      <c r="H558" s="4" t="s">
        <v>46</v>
      </c>
      <c r="I558" s="31">
        <v>11104</v>
      </c>
    </row>
    <row r="559" spans="1:9" x14ac:dyDescent="0.25">
      <c r="A559" s="25"/>
      <c r="B559" s="4"/>
      <c r="C559" s="4"/>
      <c r="D559" s="4"/>
      <c r="E559" s="4"/>
      <c r="F559" s="4" t="s">
        <v>172</v>
      </c>
      <c r="G559" s="4" t="s">
        <v>51</v>
      </c>
      <c r="H559" s="4" t="s">
        <v>173</v>
      </c>
      <c r="I559" s="31">
        <v>124</v>
      </c>
    </row>
    <row r="560" spans="1:9" x14ac:dyDescent="0.25">
      <c r="A560" s="25"/>
      <c r="B560" s="4"/>
      <c r="C560" s="4"/>
      <c r="D560" s="4"/>
      <c r="E560" s="4"/>
      <c r="F560" s="4" t="s">
        <v>53</v>
      </c>
      <c r="G560" s="4" t="s">
        <v>51</v>
      </c>
      <c r="H560" s="4" t="s">
        <v>54</v>
      </c>
      <c r="I560" s="31">
        <v>3500</v>
      </c>
    </row>
    <row r="561" spans="1:9" x14ac:dyDescent="0.25">
      <c r="A561" s="25"/>
      <c r="B561" s="4"/>
      <c r="C561" s="4"/>
      <c r="D561" s="4"/>
      <c r="E561" s="4"/>
      <c r="F561" s="4" t="s">
        <v>55</v>
      </c>
      <c r="G561" s="4" t="s">
        <v>51</v>
      </c>
      <c r="H561" s="4" t="s">
        <v>56</v>
      </c>
      <c r="I561" s="31">
        <v>1262</v>
      </c>
    </row>
    <row r="562" spans="1:9" x14ac:dyDescent="0.25">
      <c r="A562" s="25"/>
      <c r="B562" s="4"/>
      <c r="C562" s="4"/>
      <c r="D562" s="4"/>
      <c r="E562" s="4"/>
      <c r="F562" s="4" t="s">
        <v>174</v>
      </c>
      <c r="G562" s="4" t="s">
        <v>51</v>
      </c>
      <c r="H562" s="4" t="s">
        <v>175</v>
      </c>
      <c r="I562" s="31">
        <v>1941</v>
      </c>
    </row>
    <row r="563" spans="1:9" x14ac:dyDescent="0.25">
      <c r="A563" s="25"/>
      <c r="B563" s="4"/>
      <c r="C563" s="4"/>
      <c r="D563" s="4"/>
      <c r="E563" s="4"/>
      <c r="F563" s="4" t="s">
        <v>57</v>
      </c>
      <c r="G563" s="4" t="s">
        <v>59</v>
      </c>
      <c r="H563" s="4" t="s">
        <v>58</v>
      </c>
      <c r="I563" s="31">
        <v>17931</v>
      </c>
    </row>
    <row r="564" spans="1:9" x14ac:dyDescent="0.25">
      <c r="A564" s="25"/>
      <c r="B564" s="4"/>
      <c r="C564" s="4"/>
      <c r="D564" s="4"/>
      <c r="E564" s="4"/>
      <c r="F564" s="4" t="s">
        <v>103</v>
      </c>
      <c r="G564" s="4" t="s">
        <v>51</v>
      </c>
      <c r="H564" s="4" t="s">
        <v>104</v>
      </c>
      <c r="I564" s="31">
        <v>1960000</v>
      </c>
    </row>
    <row r="565" spans="1:9" x14ac:dyDescent="0.25">
      <c r="A565" s="25"/>
      <c r="B565" s="4"/>
      <c r="C565" s="4"/>
      <c r="D565" s="4"/>
      <c r="E565" s="4"/>
      <c r="F565" s="4" t="s">
        <v>108</v>
      </c>
      <c r="G565" s="4" t="s">
        <v>51</v>
      </c>
      <c r="H565" s="4" t="s">
        <v>109</v>
      </c>
      <c r="I565" s="31">
        <v>726</v>
      </c>
    </row>
    <row r="566" spans="1:9" x14ac:dyDescent="0.25">
      <c r="A566" s="25"/>
      <c r="B566" s="4"/>
      <c r="C566" s="4"/>
      <c r="D566" s="4"/>
      <c r="E566" s="4"/>
      <c r="F566" s="4" t="s">
        <v>110</v>
      </c>
      <c r="G566" s="4" t="s">
        <v>59</v>
      </c>
      <c r="H566" s="4" t="s">
        <v>111</v>
      </c>
      <c r="I566" s="31">
        <v>1960726</v>
      </c>
    </row>
    <row r="567" spans="1:9" x14ac:dyDescent="0.25">
      <c r="A567" s="25"/>
      <c r="B567" s="4"/>
      <c r="C567" s="4"/>
      <c r="D567" s="4"/>
      <c r="E567" s="4"/>
      <c r="F567" s="4" t="s">
        <v>112</v>
      </c>
      <c r="G567" s="4" t="s">
        <v>51</v>
      </c>
      <c r="H567" s="4" t="s">
        <v>113</v>
      </c>
      <c r="I567" s="31">
        <v>194909</v>
      </c>
    </row>
    <row r="568" spans="1:9" x14ac:dyDescent="0.25">
      <c r="A568" s="25"/>
      <c r="B568" s="4"/>
      <c r="C568" s="4"/>
      <c r="D568" s="4"/>
      <c r="E568" s="4"/>
      <c r="F568" s="4" t="s">
        <v>114</v>
      </c>
      <c r="G568" s="4" t="s">
        <v>51</v>
      </c>
      <c r="H568" s="4" t="s">
        <v>115</v>
      </c>
      <c r="I568" s="31">
        <v>134259</v>
      </c>
    </row>
    <row r="569" spans="1:9" x14ac:dyDescent="0.25">
      <c r="A569" s="25"/>
      <c r="B569" s="4"/>
      <c r="C569" s="4"/>
      <c r="D569" s="4"/>
      <c r="E569" s="4"/>
      <c r="F569" s="4" t="s">
        <v>116</v>
      </c>
      <c r="G569" s="4" t="s">
        <v>51</v>
      </c>
      <c r="H569" s="4" t="s">
        <v>117</v>
      </c>
      <c r="I569" s="31">
        <v>11592</v>
      </c>
    </row>
    <row r="570" spans="1:9" x14ac:dyDescent="0.25">
      <c r="A570" s="25"/>
      <c r="B570" s="4"/>
      <c r="C570" s="4"/>
      <c r="D570" s="4"/>
      <c r="E570" s="4"/>
      <c r="F570" s="4" t="s">
        <v>118</v>
      </c>
      <c r="G570" s="4" t="s">
        <v>59</v>
      </c>
      <c r="H570" s="4" t="s">
        <v>119</v>
      </c>
      <c r="I570" s="31">
        <v>340761</v>
      </c>
    </row>
    <row r="571" spans="1:9" x14ac:dyDescent="0.25">
      <c r="A571" s="25"/>
      <c r="B571" s="4"/>
      <c r="C571" s="4"/>
      <c r="D571" s="4"/>
      <c r="E571" s="4"/>
      <c r="F571" s="4" t="s">
        <v>120</v>
      </c>
      <c r="G571" s="4" t="s">
        <v>59</v>
      </c>
      <c r="H571" s="4" t="s">
        <v>121</v>
      </c>
      <c r="I571" s="31">
        <v>2301486</v>
      </c>
    </row>
    <row r="572" spans="1:9" x14ac:dyDescent="0.25">
      <c r="A572" s="25"/>
      <c r="B572" s="4"/>
      <c r="C572" s="4"/>
      <c r="D572" s="4"/>
      <c r="E572" s="4"/>
      <c r="F572" s="4" t="s">
        <v>60</v>
      </c>
      <c r="G572" s="4" t="s">
        <v>59</v>
      </c>
      <c r="H572" s="4" t="s">
        <v>61</v>
      </c>
      <c r="I572" s="31">
        <v>2319417</v>
      </c>
    </row>
    <row r="573" spans="1:9" x14ac:dyDescent="0.25">
      <c r="A573" s="3"/>
      <c r="B573" s="4"/>
      <c r="C573" s="4"/>
      <c r="D573" s="4"/>
      <c r="E573" s="4"/>
      <c r="G573" s="4"/>
    </row>
    <row r="574" spans="1:9" x14ac:dyDescent="0.25">
      <c r="A574" s="25"/>
      <c r="B574" s="4"/>
      <c r="C574" s="4"/>
      <c r="D574" s="4" t="s">
        <v>65</v>
      </c>
      <c r="E574" s="4" t="s">
        <v>64</v>
      </c>
      <c r="G574" s="4"/>
    </row>
    <row r="575" spans="1:9" x14ac:dyDescent="0.25">
      <c r="A575" s="25"/>
      <c r="B575" s="4"/>
      <c r="C575" s="4"/>
      <c r="D575" s="4"/>
      <c r="E575" s="4"/>
      <c r="F575" s="4" t="s">
        <v>62</v>
      </c>
      <c r="G575" s="4" t="s">
        <v>51</v>
      </c>
      <c r="H575" s="4" t="s">
        <v>63</v>
      </c>
      <c r="I575" s="31">
        <v>1724525</v>
      </c>
    </row>
    <row r="576" spans="1:9" x14ac:dyDescent="0.25">
      <c r="A576" s="25"/>
      <c r="B576" s="4"/>
      <c r="C576" s="4"/>
      <c r="D576" s="4"/>
      <c r="E576" s="4"/>
      <c r="F576" s="4" t="s">
        <v>66</v>
      </c>
      <c r="G576" s="4" t="s">
        <v>59</v>
      </c>
      <c r="H576" s="4" t="s">
        <v>67</v>
      </c>
      <c r="I576" s="31">
        <v>1724525</v>
      </c>
    </row>
    <row r="577" spans="1:9" x14ac:dyDescent="0.25">
      <c r="A577" s="25"/>
      <c r="B577" s="4"/>
      <c r="C577" s="4"/>
      <c r="D577" s="4"/>
      <c r="E577" s="4"/>
      <c r="F577" s="4" t="s">
        <v>122</v>
      </c>
      <c r="G577" s="4" t="s">
        <v>51</v>
      </c>
      <c r="H577" s="4" t="s">
        <v>123</v>
      </c>
      <c r="I577" s="31">
        <v>277077</v>
      </c>
    </row>
    <row r="578" spans="1:9" x14ac:dyDescent="0.25">
      <c r="A578" s="25"/>
      <c r="B578" s="4"/>
      <c r="C578" s="4"/>
      <c r="D578" s="4"/>
      <c r="E578" s="4"/>
      <c r="F578" s="4" t="s">
        <v>124</v>
      </c>
      <c r="G578" s="4" t="s">
        <v>59</v>
      </c>
      <c r="H578" s="4" t="s">
        <v>125</v>
      </c>
      <c r="I578" s="31">
        <v>277077</v>
      </c>
    </row>
    <row r="579" spans="1:9" x14ac:dyDescent="0.25">
      <c r="A579" s="25"/>
      <c r="B579" s="4"/>
      <c r="C579" s="4"/>
      <c r="D579" s="4"/>
      <c r="E579" s="4"/>
      <c r="F579" s="4" t="s">
        <v>68</v>
      </c>
      <c r="G579" s="4" t="s">
        <v>51</v>
      </c>
      <c r="H579" s="4" t="s">
        <v>69</v>
      </c>
      <c r="I579" s="31">
        <v>304282</v>
      </c>
    </row>
    <row r="580" spans="1:9" x14ac:dyDescent="0.25">
      <c r="A580" s="25"/>
      <c r="B580" s="4"/>
      <c r="C580" s="4"/>
      <c r="D580" s="4"/>
      <c r="E580" s="4"/>
      <c r="F580" s="4" t="s">
        <v>126</v>
      </c>
      <c r="G580" s="4" t="s">
        <v>51</v>
      </c>
      <c r="H580" s="4" t="s">
        <v>127</v>
      </c>
      <c r="I580" s="31">
        <v>13534</v>
      </c>
    </row>
    <row r="581" spans="1:9" x14ac:dyDescent="0.25">
      <c r="A581" s="25"/>
      <c r="B581" s="4"/>
      <c r="C581" s="4"/>
      <c r="D581" s="4"/>
      <c r="E581" s="4"/>
      <c r="F581" s="4" t="s">
        <v>72</v>
      </c>
      <c r="G581" s="4" t="s">
        <v>59</v>
      </c>
      <c r="H581" s="4" t="s">
        <v>73</v>
      </c>
      <c r="I581" s="31">
        <v>317815</v>
      </c>
    </row>
    <row r="582" spans="1:9" x14ac:dyDescent="0.25">
      <c r="A582" s="25"/>
      <c r="B582" s="4"/>
      <c r="C582" s="4"/>
      <c r="D582" s="4"/>
      <c r="E582" s="4"/>
      <c r="F582" s="4" t="s">
        <v>74</v>
      </c>
      <c r="G582" s="4" t="s">
        <v>59</v>
      </c>
      <c r="H582" s="4" t="s">
        <v>75</v>
      </c>
      <c r="I582" s="31">
        <v>2319417</v>
      </c>
    </row>
    <row r="583" spans="1:9" x14ac:dyDescent="0.25">
      <c r="A583" s="3"/>
      <c r="B583" s="4"/>
      <c r="C583" s="4"/>
      <c r="D583" s="4"/>
      <c r="E583" s="4"/>
      <c r="G583" s="4"/>
    </row>
    <row r="584" spans="1:9" x14ac:dyDescent="0.25">
      <c r="A584" s="25"/>
      <c r="B584" s="4"/>
      <c r="C584" s="4"/>
      <c r="D584" s="4" t="s">
        <v>79</v>
      </c>
      <c r="E584" s="4" t="s">
        <v>78</v>
      </c>
      <c r="G584" s="4"/>
    </row>
    <row r="585" spans="1:9" x14ac:dyDescent="0.25">
      <c r="A585" s="25"/>
      <c r="B585" s="4"/>
      <c r="C585" s="4"/>
      <c r="D585" s="4"/>
      <c r="E585" s="4"/>
      <c r="F585" s="4" t="s">
        <v>76</v>
      </c>
      <c r="G585" s="4" t="s">
        <v>51</v>
      </c>
      <c r="H585" s="4" t="s">
        <v>77</v>
      </c>
      <c r="I585" s="31">
        <v>33850</v>
      </c>
    </row>
    <row r="586" spans="1:9" x14ac:dyDescent="0.25">
      <c r="A586" s="25"/>
      <c r="B586" s="4"/>
      <c r="C586" s="4"/>
      <c r="D586" s="4"/>
      <c r="E586" s="4"/>
      <c r="F586" s="4" t="s">
        <v>80</v>
      </c>
      <c r="G586" s="4" t="s">
        <v>51</v>
      </c>
      <c r="H586" s="4" t="s">
        <v>81</v>
      </c>
      <c r="I586" s="31">
        <v>2001602</v>
      </c>
    </row>
    <row r="587" spans="1:9" x14ac:dyDescent="0.25">
      <c r="A587" s="25"/>
      <c r="B587" s="4"/>
      <c r="C587" s="4"/>
      <c r="D587" s="4"/>
      <c r="E587" s="4"/>
      <c r="F587" s="4" t="s">
        <v>82</v>
      </c>
      <c r="G587" s="4" t="s">
        <v>59</v>
      </c>
      <c r="H587" s="4" t="s">
        <v>83</v>
      </c>
      <c r="I587" s="31">
        <v>-1724948</v>
      </c>
    </row>
    <row r="588" spans="1:9" x14ac:dyDescent="0.25">
      <c r="A588" s="25"/>
      <c r="B588" s="4"/>
      <c r="C588" s="4"/>
      <c r="D588" s="4"/>
      <c r="E588" s="4"/>
      <c r="F588" s="4" t="s">
        <v>84</v>
      </c>
      <c r="G588" s="4" t="s">
        <v>51</v>
      </c>
      <c r="H588" s="4" t="s">
        <v>85</v>
      </c>
      <c r="I588" s="31">
        <v>-1262</v>
      </c>
    </row>
    <row r="589" spans="1:9" x14ac:dyDescent="0.25">
      <c r="A589" s="25"/>
      <c r="B589" s="4"/>
      <c r="C589" s="4"/>
      <c r="D589" s="4"/>
      <c r="E589" s="4"/>
      <c r="F589" s="4" t="s">
        <v>86</v>
      </c>
      <c r="G589" s="4" t="s">
        <v>51</v>
      </c>
      <c r="H589" s="4" t="s">
        <v>87</v>
      </c>
      <c r="I589" s="31">
        <v>309241</v>
      </c>
    </row>
    <row r="590" spans="1:9" x14ac:dyDescent="0.25">
      <c r="A590" s="25"/>
      <c r="B590" s="4"/>
      <c r="C590" s="4"/>
      <c r="D590" s="4"/>
      <c r="E590" s="4"/>
      <c r="F590" s="4" t="s">
        <v>160</v>
      </c>
      <c r="G590" s="4" t="s">
        <v>51</v>
      </c>
      <c r="H590" s="4" t="s">
        <v>161</v>
      </c>
      <c r="I590" s="31">
        <v>-19091</v>
      </c>
    </row>
    <row r="591" spans="1:9" x14ac:dyDescent="0.25">
      <c r="A591" s="25"/>
      <c r="B591" s="4"/>
      <c r="C591" s="4"/>
      <c r="D591" s="4"/>
      <c r="E591" s="4"/>
      <c r="F591" s="4" t="s">
        <v>128</v>
      </c>
      <c r="G591" s="4" t="s">
        <v>51</v>
      </c>
      <c r="H591" s="4" t="s">
        <v>129</v>
      </c>
      <c r="I591" s="31">
        <v>-134259</v>
      </c>
    </row>
    <row r="592" spans="1:9" x14ac:dyDescent="0.25">
      <c r="A592" s="25"/>
      <c r="B592" s="4"/>
      <c r="C592" s="4"/>
      <c r="D592" s="4"/>
      <c r="E592" s="4"/>
      <c r="F592" s="4" t="s">
        <v>130</v>
      </c>
      <c r="G592" s="4" t="s">
        <v>51</v>
      </c>
      <c r="H592" s="4" t="s">
        <v>131</v>
      </c>
      <c r="I592" s="31">
        <v>-153350</v>
      </c>
    </row>
    <row r="593" spans="1:9" x14ac:dyDescent="0.25">
      <c r="A593" s="25"/>
      <c r="B593" s="4"/>
      <c r="C593" s="4"/>
      <c r="D593" s="4"/>
      <c r="E593" s="4"/>
      <c r="F593" s="4" t="s">
        <v>88</v>
      </c>
      <c r="G593" s="4" t="s">
        <v>59</v>
      </c>
      <c r="H593" s="4" t="s">
        <v>89</v>
      </c>
      <c r="I593" s="31">
        <v>14759</v>
      </c>
    </row>
    <row r="594" spans="1:9" x14ac:dyDescent="0.25">
      <c r="A594" s="25"/>
      <c r="B594" s="4"/>
      <c r="C594" s="4"/>
      <c r="D594" s="4"/>
      <c r="E594" s="4"/>
      <c r="F594" s="4" t="s">
        <v>90</v>
      </c>
      <c r="G594" s="4" t="s">
        <v>59</v>
      </c>
      <c r="H594" s="4" t="s">
        <v>91</v>
      </c>
      <c r="I594" s="31">
        <v>155890</v>
      </c>
    </row>
    <row r="595" spans="1:9" x14ac:dyDescent="0.25">
      <c r="A595" s="3"/>
      <c r="B595" s="4"/>
      <c r="C595" s="4"/>
      <c r="D595" s="4"/>
      <c r="E595" s="4"/>
      <c r="G595" s="4"/>
    </row>
    <row r="596" spans="1:9" x14ac:dyDescent="0.25">
      <c r="A596" s="25"/>
      <c r="B596" s="4"/>
      <c r="C596" s="4"/>
      <c r="D596" s="4" t="s">
        <v>95</v>
      </c>
      <c r="E596" s="4" t="s">
        <v>94</v>
      </c>
      <c r="G596" s="4"/>
    </row>
    <row r="597" spans="1:9" x14ac:dyDescent="0.25">
      <c r="A597" s="25"/>
      <c r="B597" s="4"/>
      <c r="C597" s="4"/>
      <c r="D597" s="4"/>
      <c r="E597" s="4"/>
      <c r="F597" s="4" t="s">
        <v>132</v>
      </c>
      <c r="G597" s="4" t="s">
        <v>59</v>
      </c>
      <c r="H597" s="4" t="s">
        <v>133</v>
      </c>
      <c r="I597" s="31">
        <v>2301486</v>
      </c>
    </row>
    <row r="598" spans="1:9" x14ac:dyDescent="0.25">
      <c r="A598" s="25"/>
      <c r="B598" s="4"/>
      <c r="C598" s="4"/>
      <c r="D598" s="4"/>
      <c r="E598" s="4"/>
      <c r="F598" s="4" t="s">
        <v>134</v>
      </c>
      <c r="G598" s="4" t="s">
        <v>51</v>
      </c>
      <c r="H598" s="4" t="s">
        <v>135</v>
      </c>
      <c r="I598" s="31">
        <v>1709399</v>
      </c>
    </row>
    <row r="599" spans="1:9" x14ac:dyDescent="0.25">
      <c r="A599" s="25"/>
      <c r="B599" s="4"/>
      <c r="C599" s="4"/>
      <c r="D599" s="4"/>
      <c r="E599" s="4"/>
      <c r="F599" s="4" t="s">
        <v>92</v>
      </c>
      <c r="G599" s="4" t="s">
        <v>51</v>
      </c>
      <c r="H599" s="4" t="s">
        <v>93</v>
      </c>
      <c r="I599" s="31">
        <v>15550</v>
      </c>
    </row>
    <row r="600" spans="1:9" x14ac:dyDescent="0.25">
      <c r="A600" s="25"/>
      <c r="B600" s="4"/>
      <c r="C600" s="4"/>
      <c r="D600" s="4"/>
      <c r="E600" s="4"/>
      <c r="F600" s="4" t="s">
        <v>96</v>
      </c>
      <c r="G600" s="4" t="s">
        <v>59</v>
      </c>
      <c r="H600" s="4" t="s">
        <v>97</v>
      </c>
      <c r="I600" s="31">
        <v>1724948</v>
      </c>
    </row>
    <row r="601" spans="1:9" x14ac:dyDescent="0.25">
      <c r="A601" s="25"/>
      <c r="B601" s="4"/>
      <c r="C601" s="4"/>
      <c r="D601" s="4"/>
      <c r="E601" s="4"/>
      <c r="F601" s="4" t="s">
        <v>136</v>
      </c>
      <c r="G601" s="4" t="s">
        <v>51</v>
      </c>
      <c r="H601" s="4" t="s">
        <v>137</v>
      </c>
      <c r="I601" s="31">
        <v>-194909</v>
      </c>
    </row>
    <row r="602" spans="1:9" x14ac:dyDescent="0.25">
      <c r="A602" s="25"/>
      <c r="B602" s="4"/>
      <c r="C602" s="4"/>
      <c r="D602" s="4"/>
      <c r="E602" s="4"/>
      <c r="F602" s="4" t="s">
        <v>138</v>
      </c>
      <c r="G602" s="4" t="s">
        <v>59</v>
      </c>
      <c r="H602" s="4" t="s">
        <v>139</v>
      </c>
      <c r="I602" s="31">
        <v>-194909</v>
      </c>
    </row>
    <row r="603" spans="1:9" x14ac:dyDescent="0.25">
      <c r="A603" s="25"/>
      <c r="B603" s="4"/>
      <c r="C603" s="4"/>
      <c r="D603" s="4"/>
      <c r="E603" s="4"/>
      <c r="F603" s="4" t="s">
        <v>140</v>
      </c>
      <c r="G603" s="4" t="s">
        <v>51</v>
      </c>
      <c r="H603" s="4" t="s">
        <v>141</v>
      </c>
      <c r="I603" s="31">
        <v>-134259</v>
      </c>
    </row>
    <row r="604" spans="1:9" x14ac:dyDescent="0.25">
      <c r="A604" s="25"/>
      <c r="B604" s="4"/>
      <c r="C604" s="4"/>
      <c r="D604" s="4"/>
      <c r="E604" s="4"/>
      <c r="F604" s="4" t="s">
        <v>142</v>
      </c>
      <c r="G604" s="4" t="s">
        <v>51</v>
      </c>
      <c r="H604" s="4" t="s">
        <v>143</v>
      </c>
      <c r="I604" s="31">
        <v>-11592</v>
      </c>
    </row>
    <row r="605" spans="1:9" x14ac:dyDescent="0.25">
      <c r="A605" s="25"/>
      <c r="B605" s="4"/>
      <c r="C605" s="4"/>
      <c r="D605" s="4"/>
      <c r="E605" s="4"/>
      <c r="F605" s="4" t="s">
        <v>144</v>
      </c>
      <c r="G605" s="4" t="s">
        <v>59</v>
      </c>
      <c r="H605" s="4" t="s">
        <v>145</v>
      </c>
      <c r="I605" s="31">
        <v>-145852</v>
      </c>
    </row>
    <row r="606" spans="1:9" x14ac:dyDescent="0.25">
      <c r="A606" s="25"/>
      <c r="B606" s="4"/>
      <c r="C606" s="4"/>
      <c r="D606" s="4"/>
      <c r="E606" s="4"/>
      <c r="F606" s="4" t="s">
        <v>146</v>
      </c>
      <c r="G606" s="4" t="s">
        <v>59</v>
      </c>
      <c r="H606" s="4" t="s">
        <v>147</v>
      </c>
      <c r="I606" s="31">
        <v>1960726</v>
      </c>
    </row>
    <row r="607" spans="1:9" x14ac:dyDescent="0.25">
      <c r="A607" s="25"/>
      <c r="B607" s="4"/>
      <c r="C607" s="4"/>
      <c r="D607" s="4"/>
      <c r="E607" s="4"/>
      <c r="F607" s="4" t="s">
        <v>98</v>
      </c>
      <c r="G607" s="4" t="s">
        <v>59</v>
      </c>
      <c r="H607" s="4" t="s">
        <v>99</v>
      </c>
      <c r="I607" s="31">
        <v>1530041</v>
      </c>
    </row>
    <row r="608" spans="1:9" x14ac:dyDescent="0.25">
      <c r="A608" s="25"/>
      <c r="B608" s="4"/>
      <c r="C608" s="4"/>
      <c r="D608" s="4"/>
      <c r="E608" s="4"/>
      <c r="F608" s="4" t="s">
        <v>148</v>
      </c>
      <c r="G608" s="4" t="s">
        <v>59</v>
      </c>
      <c r="H608" s="4" t="s">
        <v>149</v>
      </c>
      <c r="I608" s="31">
        <v>1960726</v>
      </c>
    </row>
    <row r="609" spans="1:9" x14ac:dyDescent="0.25">
      <c r="A609" s="25"/>
      <c r="B609" s="4"/>
      <c r="C609" s="4"/>
      <c r="D609" s="4"/>
      <c r="E609" s="4"/>
      <c r="F609" s="4" t="s">
        <v>100</v>
      </c>
      <c r="G609" s="4" t="s">
        <v>59</v>
      </c>
      <c r="H609" s="4" t="s">
        <v>101</v>
      </c>
      <c r="I609" s="31">
        <v>1530041</v>
      </c>
    </row>
    <row r="610" spans="1:9" x14ac:dyDescent="0.25">
      <c r="A610" s="3"/>
      <c r="B610" s="4"/>
      <c r="C610" s="4"/>
      <c r="D610" s="4"/>
      <c r="E610" s="4"/>
      <c r="G610" s="4"/>
    </row>
    <row r="611" spans="1:9" x14ac:dyDescent="0.25">
      <c r="A611" s="25"/>
      <c r="B611" s="4"/>
      <c r="C611" s="4" t="s">
        <v>248</v>
      </c>
      <c r="D611" s="4"/>
      <c r="E611" s="4"/>
      <c r="G611" s="4"/>
    </row>
    <row r="612" spans="1:9" x14ac:dyDescent="0.25">
      <c r="A612" s="25"/>
      <c r="B612" s="4"/>
      <c r="C612" s="4"/>
      <c r="D612" s="4" t="s">
        <v>50</v>
      </c>
      <c r="E612" s="4" t="s">
        <v>49</v>
      </c>
      <c r="G612" s="4"/>
    </row>
    <row r="613" spans="1:9" x14ac:dyDescent="0.25">
      <c r="A613" s="25"/>
      <c r="B613" s="4"/>
      <c r="C613" s="4"/>
      <c r="D613" s="4"/>
      <c r="E613" s="4"/>
      <c r="F613" s="4" t="s">
        <v>45</v>
      </c>
      <c r="G613" s="4" t="s">
        <v>51</v>
      </c>
      <c r="H613" s="4" t="s">
        <v>46</v>
      </c>
      <c r="I613" s="31">
        <v>18</v>
      </c>
    </row>
    <row r="614" spans="1:9" x14ac:dyDescent="0.25">
      <c r="A614" s="25"/>
      <c r="B614" s="4"/>
      <c r="C614" s="4"/>
      <c r="D614" s="4"/>
      <c r="E614" s="4"/>
      <c r="F614" s="4" t="s">
        <v>57</v>
      </c>
      <c r="G614" s="4" t="s">
        <v>59</v>
      </c>
      <c r="H614" s="4" t="s">
        <v>58</v>
      </c>
      <c r="I614" s="31">
        <v>18</v>
      </c>
    </row>
    <row r="615" spans="1:9" x14ac:dyDescent="0.25">
      <c r="A615" s="25"/>
      <c r="B615" s="4"/>
      <c r="C615" s="4"/>
      <c r="D615" s="4"/>
      <c r="E615" s="4"/>
      <c r="F615" s="4" t="s">
        <v>103</v>
      </c>
      <c r="G615" s="4" t="s">
        <v>51</v>
      </c>
      <c r="H615" s="4" t="s">
        <v>104</v>
      </c>
      <c r="I615" s="31">
        <v>2000</v>
      </c>
    </row>
    <row r="616" spans="1:9" x14ac:dyDescent="0.25">
      <c r="A616" s="25"/>
      <c r="B616" s="4"/>
      <c r="C616" s="4"/>
      <c r="D616" s="4"/>
      <c r="E616" s="4"/>
      <c r="F616" s="4" t="s">
        <v>110</v>
      </c>
      <c r="G616" s="4" t="s">
        <v>59</v>
      </c>
      <c r="H616" s="4" t="s">
        <v>111</v>
      </c>
      <c r="I616" s="31">
        <v>2000</v>
      </c>
    </row>
    <row r="617" spans="1:9" x14ac:dyDescent="0.25">
      <c r="A617" s="25"/>
      <c r="B617" s="4"/>
      <c r="C617" s="4"/>
      <c r="D617" s="4"/>
      <c r="E617" s="4"/>
      <c r="F617" s="4" t="s">
        <v>120</v>
      </c>
      <c r="G617" s="4" t="s">
        <v>59</v>
      </c>
      <c r="H617" s="4" t="s">
        <v>121</v>
      </c>
      <c r="I617" s="31">
        <v>2000</v>
      </c>
    </row>
    <row r="618" spans="1:9" x14ac:dyDescent="0.25">
      <c r="A618" s="25"/>
      <c r="B618" s="4"/>
      <c r="C618" s="4"/>
      <c r="D618" s="4"/>
      <c r="E618" s="4"/>
      <c r="F618" s="4" t="s">
        <v>60</v>
      </c>
      <c r="G618" s="4" t="s">
        <v>59</v>
      </c>
      <c r="H618" s="4" t="s">
        <v>61</v>
      </c>
      <c r="I618" s="31">
        <v>2018</v>
      </c>
    </row>
    <row r="619" spans="1:9" x14ac:dyDescent="0.25">
      <c r="A619" s="3"/>
      <c r="B619" s="4"/>
      <c r="C619" s="4"/>
      <c r="D619" s="4"/>
      <c r="E619" s="4"/>
      <c r="G619" s="4"/>
    </row>
    <row r="620" spans="1:9" x14ac:dyDescent="0.25">
      <c r="A620" s="25"/>
      <c r="B620" s="4"/>
      <c r="C620" s="4"/>
      <c r="D620" s="4" t="s">
        <v>65</v>
      </c>
      <c r="E620" s="4" t="s">
        <v>64</v>
      </c>
      <c r="G620" s="4"/>
    </row>
    <row r="621" spans="1:9" x14ac:dyDescent="0.25">
      <c r="A621" s="25"/>
      <c r="B621" s="4"/>
      <c r="C621" s="4"/>
      <c r="D621" s="4"/>
      <c r="E621" s="4"/>
      <c r="F621" s="4" t="s">
        <v>62</v>
      </c>
      <c r="G621" s="4" t="s">
        <v>51</v>
      </c>
      <c r="H621" s="4" t="s">
        <v>63</v>
      </c>
      <c r="I621" s="31">
        <v>1731</v>
      </c>
    </row>
    <row r="622" spans="1:9" x14ac:dyDescent="0.25">
      <c r="A622" s="25"/>
      <c r="B622" s="4"/>
      <c r="C622" s="4"/>
      <c r="D622" s="4"/>
      <c r="E622" s="4"/>
      <c r="F622" s="4" t="s">
        <v>66</v>
      </c>
      <c r="G622" s="4" t="s">
        <v>59</v>
      </c>
      <c r="H622" s="4" t="s">
        <v>67</v>
      </c>
      <c r="I622" s="31">
        <v>1731</v>
      </c>
    </row>
    <row r="623" spans="1:9" x14ac:dyDescent="0.25">
      <c r="A623" s="25"/>
      <c r="B623" s="4"/>
      <c r="C623" s="4"/>
      <c r="D623" s="4"/>
      <c r="E623" s="4"/>
      <c r="F623" s="4" t="s">
        <v>68</v>
      </c>
      <c r="G623" s="4" t="s">
        <v>51</v>
      </c>
      <c r="H623" s="4" t="s">
        <v>69</v>
      </c>
      <c r="I623" s="31">
        <v>269</v>
      </c>
    </row>
    <row r="624" spans="1:9" x14ac:dyDescent="0.25">
      <c r="A624" s="25"/>
      <c r="B624" s="4"/>
      <c r="C624" s="4"/>
      <c r="D624" s="4"/>
      <c r="E624" s="4"/>
      <c r="F624" s="4" t="s">
        <v>70</v>
      </c>
      <c r="G624" s="4" t="s">
        <v>51</v>
      </c>
      <c r="H624" s="4" t="s">
        <v>71</v>
      </c>
      <c r="I624" s="31">
        <v>18</v>
      </c>
    </row>
    <row r="625" spans="1:9" x14ac:dyDescent="0.25">
      <c r="A625" s="25"/>
      <c r="B625" s="4"/>
      <c r="C625" s="4"/>
      <c r="D625" s="4"/>
      <c r="E625" s="4"/>
      <c r="F625" s="4" t="s">
        <v>72</v>
      </c>
      <c r="G625" s="4" t="s">
        <v>59</v>
      </c>
      <c r="H625" s="4" t="s">
        <v>73</v>
      </c>
      <c r="I625" s="31">
        <v>287</v>
      </c>
    </row>
    <row r="626" spans="1:9" x14ac:dyDescent="0.25">
      <c r="A626" s="25"/>
      <c r="B626" s="4"/>
      <c r="C626" s="4"/>
      <c r="D626" s="4"/>
      <c r="E626" s="4"/>
      <c r="F626" s="4" t="s">
        <v>74</v>
      </c>
      <c r="G626" s="4" t="s">
        <v>59</v>
      </c>
      <c r="H626" s="4" t="s">
        <v>75</v>
      </c>
      <c r="I626" s="31">
        <v>2018</v>
      </c>
    </row>
    <row r="627" spans="1:9" x14ac:dyDescent="0.25">
      <c r="A627" s="3"/>
      <c r="B627" s="4"/>
      <c r="C627" s="4"/>
      <c r="D627" s="4"/>
      <c r="E627" s="4"/>
      <c r="G627" s="4"/>
    </row>
    <row r="628" spans="1:9" x14ac:dyDescent="0.25">
      <c r="A628" s="25"/>
      <c r="B628" s="4"/>
      <c r="C628" s="4"/>
      <c r="D628" s="4" t="s">
        <v>79</v>
      </c>
      <c r="E628" s="4" t="s">
        <v>78</v>
      </c>
      <c r="G628" s="4"/>
    </row>
    <row r="629" spans="1:9" x14ac:dyDescent="0.25">
      <c r="A629" s="25"/>
      <c r="B629" s="4"/>
      <c r="C629" s="4"/>
      <c r="D629" s="4"/>
      <c r="E629" s="4"/>
      <c r="F629" s="4" t="s">
        <v>80</v>
      </c>
      <c r="G629" s="4" t="s">
        <v>51</v>
      </c>
      <c r="H629" s="4" t="s">
        <v>81</v>
      </c>
      <c r="I629" s="31">
        <v>1731</v>
      </c>
    </row>
    <row r="630" spans="1:9" x14ac:dyDescent="0.25">
      <c r="A630" s="25"/>
      <c r="B630" s="4"/>
      <c r="C630" s="4"/>
      <c r="D630" s="4"/>
      <c r="E630" s="4"/>
      <c r="F630" s="4" t="s">
        <v>82</v>
      </c>
      <c r="G630" s="4" t="s">
        <v>59</v>
      </c>
      <c r="H630" s="4" t="s">
        <v>83</v>
      </c>
      <c r="I630" s="31">
        <v>-1560</v>
      </c>
    </row>
    <row r="631" spans="1:9" x14ac:dyDescent="0.25">
      <c r="A631" s="25"/>
      <c r="B631" s="4"/>
      <c r="C631" s="4"/>
      <c r="D631" s="4"/>
      <c r="E631" s="4"/>
      <c r="F631" s="4" t="s">
        <v>86</v>
      </c>
      <c r="G631" s="4" t="s">
        <v>51</v>
      </c>
      <c r="H631" s="4" t="s">
        <v>87</v>
      </c>
      <c r="I631" s="31">
        <v>171</v>
      </c>
    </row>
    <row r="632" spans="1:9" x14ac:dyDescent="0.25">
      <c r="A632" s="25"/>
      <c r="B632" s="4"/>
      <c r="C632" s="4"/>
      <c r="D632" s="4"/>
      <c r="E632" s="4"/>
      <c r="F632" s="4" t="s">
        <v>90</v>
      </c>
      <c r="G632" s="4" t="s">
        <v>59</v>
      </c>
      <c r="H632" s="4" t="s">
        <v>91</v>
      </c>
      <c r="I632" s="31">
        <v>171</v>
      </c>
    </row>
    <row r="633" spans="1:9" x14ac:dyDescent="0.25">
      <c r="A633" s="3"/>
      <c r="B633" s="4"/>
      <c r="C633" s="4"/>
      <c r="D633" s="4"/>
      <c r="E633" s="4"/>
      <c r="G633" s="4"/>
    </row>
    <row r="634" spans="1:9" x14ac:dyDescent="0.25">
      <c r="A634" s="25"/>
      <c r="B634" s="4"/>
      <c r="C634" s="4"/>
      <c r="D634" s="4" t="s">
        <v>95</v>
      </c>
      <c r="E634" s="4" t="s">
        <v>94</v>
      </c>
      <c r="G634" s="4"/>
    </row>
    <row r="635" spans="1:9" x14ac:dyDescent="0.25">
      <c r="A635" s="25"/>
      <c r="B635" s="4"/>
      <c r="C635" s="4"/>
      <c r="D635" s="4"/>
      <c r="E635" s="4"/>
      <c r="F635" s="4" t="s">
        <v>132</v>
      </c>
      <c r="G635" s="4" t="s">
        <v>59</v>
      </c>
      <c r="H635" s="4" t="s">
        <v>133</v>
      </c>
      <c r="I635" s="31">
        <v>2000</v>
      </c>
    </row>
    <row r="636" spans="1:9" x14ac:dyDescent="0.25">
      <c r="A636" s="25"/>
      <c r="B636" s="4"/>
      <c r="C636" s="4"/>
      <c r="D636" s="4"/>
      <c r="E636" s="4"/>
      <c r="F636" s="4" t="s">
        <v>134</v>
      </c>
      <c r="G636" s="4" t="s">
        <v>51</v>
      </c>
      <c r="H636" s="4" t="s">
        <v>135</v>
      </c>
      <c r="I636" s="31">
        <v>1560</v>
      </c>
    </row>
    <row r="637" spans="1:9" x14ac:dyDescent="0.25">
      <c r="A637" s="25"/>
      <c r="B637" s="4"/>
      <c r="C637" s="4"/>
      <c r="D637" s="4"/>
      <c r="E637" s="4"/>
      <c r="F637" s="4" t="s">
        <v>96</v>
      </c>
      <c r="G637" s="4" t="s">
        <v>59</v>
      </c>
      <c r="H637" s="4" t="s">
        <v>97</v>
      </c>
      <c r="I637" s="31">
        <v>1560</v>
      </c>
    </row>
    <row r="638" spans="1:9" x14ac:dyDescent="0.25">
      <c r="A638" s="25"/>
      <c r="B638" s="4"/>
      <c r="C638" s="4"/>
      <c r="D638" s="4"/>
      <c r="E638" s="4"/>
      <c r="F638" s="4" t="s">
        <v>146</v>
      </c>
      <c r="G638" s="4" t="s">
        <v>59</v>
      </c>
      <c r="H638" s="4" t="s">
        <v>147</v>
      </c>
      <c r="I638" s="31">
        <v>2000</v>
      </c>
    </row>
    <row r="639" spans="1:9" x14ac:dyDescent="0.25">
      <c r="A639" s="25"/>
      <c r="B639" s="4"/>
      <c r="C639" s="4"/>
      <c r="D639" s="4"/>
      <c r="E639" s="4"/>
      <c r="F639" s="4" t="s">
        <v>98</v>
      </c>
      <c r="G639" s="4" t="s">
        <v>59</v>
      </c>
      <c r="H639" s="4" t="s">
        <v>99</v>
      </c>
      <c r="I639" s="31">
        <v>1560</v>
      </c>
    </row>
    <row r="640" spans="1:9" x14ac:dyDescent="0.25">
      <c r="A640" s="25"/>
      <c r="B640" s="4"/>
      <c r="C640" s="4"/>
      <c r="D640" s="4"/>
      <c r="E640" s="4"/>
      <c r="F640" s="4" t="s">
        <v>148</v>
      </c>
      <c r="G640" s="4" t="s">
        <v>59</v>
      </c>
      <c r="H640" s="4" t="s">
        <v>149</v>
      </c>
      <c r="I640" s="31">
        <v>2000</v>
      </c>
    </row>
    <row r="641" spans="1:9" x14ac:dyDescent="0.25">
      <c r="A641" s="25"/>
      <c r="B641" s="4"/>
      <c r="C641" s="4"/>
      <c r="D641" s="4"/>
      <c r="E641" s="4"/>
      <c r="F641" s="4" t="s">
        <v>100</v>
      </c>
      <c r="G641" s="4" t="s">
        <v>59</v>
      </c>
      <c r="H641" s="4" t="s">
        <v>101</v>
      </c>
      <c r="I641" s="31">
        <v>1560</v>
      </c>
    </row>
    <row r="642" spans="1:9" x14ac:dyDescent="0.25">
      <c r="A642" s="3"/>
      <c r="B642" s="4"/>
      <c r="C642" s="4"/>
      <c r="D642" s="4"/>
      <c r="E642" s="4"/>
      <c r="G642" s="4"/>
    </row>
    <row r="643" spans="1:9" x14ac:dyDescent="0.25">
      <c r="A643" s="25"/>
      <c r="B643" s="4"/>
      <c r="C643" s="4" t="s">
        <v>253</v>
      </c>
      <c r="D643" s="4"/>
      <c r="E643" s="4"/>
      <c r="G643" s="4"/>
    </row>
    <row r="644" spans="1:9" x14ac:dyDescent="0.25">
      <c r="A644" s="25"/>
      <c r="B644" s="4"/>
      <c r="C644" s="4"/>
      <c r="D644" s="4" t="s">
        <v>50</v>
      </c>
      <c r="E644" s="4" t="s">
        <v>49</v>
      </c>
      <c r="G644" s="4"/>
    </row>
    <row r="645" spans="1:9" x14ac:dyDescent="0.25">
      <c r="A645" s="25"/>
      <c r="B645" s="4"/>
      <c r="C645" s="4"/>
      <c r="D645" s="4"/>
      <c r="E645" s="4"/>
      <c r="F645" s="4" t="s">
        <v>45</v>
      </c>
      <c r="G645" s="4" t="s">
        <v>51</v>
      </c>
      <c r="H645" s="4" t="s">
        <v>46</v>
      </c>
      <c r="I645" s="31">
        <v>45012</v>
      </c>
    </row>
    <row r="646" spans="1:9" x14ac:dyDescent="0.25">
      <c r="A646" s="25"/>
      <c r="B646" s="4"/>
      <c r="C646" s="4"/>
      <c r="D646" s="4"/>
      <c r="E646" s="4"/>
      <c r="F646" s="4" t="s">
        <v>258</v>
      </c>
      <c r="G646" s="4" t="s">
        <v>51</v>
      </c>
      <c r="H646" s="4" t="s">
        <v>259</v>
      </c>
      <c r="I646" s="31">
        <v>-2517</v>
      </c>
    </row>
    <row r="647" spans="1:9" x14ac:dyDescent="0.25">
      <c r="A647" s="25"/>
      <c r="B647" s="4"/>
      <c r="C647" s="4"/>
      <c r="D647" s="4"/>
      <c r="E647" s="4"/>
      <c r="F647" s="4" t="s">
        <v>172</v>
      </c>
      <c r="G647" s="4" t="s">
        <v>51</v>
      </c>
      <c r="H647" s="4" t="s">
        <v>173</v>
      </c>
      <c r="I647" s="31">
        <v>115</v>
      </c>
    </row>
    <row r="648" spans="1:9" x14ac:dyDescent="0.25">
      <c r="A648" s="25"/>
      <c r="B648" s="4"/>
      <c r="C648" s="4"/>
      <c r="D648" s="4"/>
      <c r="E648" s="4"/>
      <c r="F648" s="4" t="s">
        <v>53</v>
      </c>
      <c r="G648" s="4" t="s">
        <v>51</v>
      </c>
      <c r="H648" s="4" t="s">
        <v>54</v>
      </c>
      <c r="I648" s="31">
        <v>0</v>
      </c>
    </row>
    <row r="649" spans="1:9" x14ac:dyDescent="0.25">
      <c r="A649" s="25"/>
      <c r="B649" s="4"/>
      <c r="C649" s="4"/>
      <c r="D649" s="4"/>
      <c r="E649" s="4"/>
      <c r="F649" s="4" t="s">
        <v>55</v>
      </c>
      <c r="G649" s="4" t="s">
        <v>51</v>
      </c>
      <c r="H649" s="4" t="s">
        <v>56</v>
      </c>
      <c r="I649" s="31">
        <v>40027</v>
      </c>
    </row>
    <row r="650" spans="1:9" x14ac:dyDescent="0.25">
      <c r="A650" s="25"/>
      <c r="B650" s="4"/>
      <c r="C650" s="4"/>
      <c r="D650" s="4"/>
      <c r="E650" s="4"/>
      <c r="F650" s="4" t="s">
        <v>57</v>
      </c>
      <c r="G650" s="4" t="s">
        <v>59</v>
      </c>
      <c r="H650" s="4" t="s">
        <v>58</v>
      </c>
      <c r="I650" s="31">
        <v>82638</v>
      </c>
    </row>
    <row r="651" spans="1:9" x14ac:dyDescent="0.25">
      <c r="A651" s="25"/>
      <c r="B651" s="4"/>
      <c r="C651" s="4"/>
      <c r="D651" s="4"/>
      <c r="E651" s="4"/>
      <c r="F651" s="4" t="s">
        <v>103</v>
      </c>
      <c r="G651" s="4" t="s">
        <v>51</v>
      </c>
      <c r="H651" s="4" t="s">
        <v>104</v>
      </c>
      <c r="I651" s="31">
        <v>1174000</v>
      </c>
    </row>
    <row r="652" spans="1:9" x14ac:dyDescent="0.25">
      <c r="A652" s="25"/>
      <c r="B652" s="4"/>
      <c r="C652" s="4"/>
      <c r="D652" s="4"/>
      <c r="E652" s="4"/>
      <c r="F652" s="4" t="s">
        <v>108</v>
      </c>
      <c r="G652" s="4" t="s">
        <v>51</v>
      </c>
      <c r="H652" s="4" t="s">
        <v>109</v>
      </c>
      <c r="I652" s="31">
        <v>1201</v>
      </c>
    </row>
    <row r="653" spans="1:9" x14ac:dyDescent="0.25">
      <c r="A653" s="25"/>
      <c r="B653" s="4"/>
      <c r="C653" s="4"/>
      <c r="D653" s="4"/>
      <c r="E653" s="4"/>
      <c r="F653" s="4" t="s">
        <v>199</v>
      </c>
      <c r="G653" s="4" t="s">
        <v>51</v>
      </c>
      <c r="H653" s="4" t="s">
        <v>200</v>
      </c>
      <c r="I653" s="31">
        <v>-2200</v>
      </c>
    </row>
    <row r="654" spans="1:9" x14ac:dyDescent="0.25">
      <c r="A654" s="25"/>
      <c r="B654" s="4"/>
      <c r="C654" s="4"/>
      <c r="D654" s="4"/>
      <c r="E654" s="4"/>
      <c r="F654" s="4" t="s">
        <v>110</v>
      </c>
      <c r="G654" s="4" t="s">
        <v>59</v>
      </c>
      <c r="H654" s="4" t="s">
        <v>111</v>
      </c>
      <c r="I654" s="31">
        <v>1173001</v>
      </c>
    </row>
    <row r="655" spans="1:9" x14ac:dyDescent="0.25">
      <c r="A655" s="25"/>
      <c r="B655" s="4"/>
      <c r="C655" s="4"/>
      <c r="D655" s="4"/>
      <c r="E655" s="4"/>
      <c r="F655" s="4" t="s">
        <v>112</v>
      </c>
      <c r="G655" s="4" t="s">
        <v>51</v>
      </c>
      <c r="H655" s="4" t="s">
        <v>113</v>
      </c>
      <c r="I655" s="31">
        <v>1385336</v>
      </c>
    </row>
    <row r="656" spans="1:9" x14ac:dyDescent="0.25">
      <c r="A656" s="25"/>
      <c r="B656" s="4"/>
      <c r="C656" s="4"/>
      <c r="D656" s="4"/>
      <c r="E656" s="4"/>
      <c r="F656" s="4" t="s">
        <v>114</v>
      </c>
      <c r="G656" s="4" t="s">
        <v>51</v>
      </c>
      <c r="H656" s="4" t="s">
        <v>115</v>
      </c>
      <c r="I656" s="31">
        <v>182338</v>
      </c>
    </row>
    <row r="657" spans="1:9" x14ac:dyDescent="0.25">
      <c r="A657" s="25"/>
      <c r="B657" s="4"/>
      <c r="C657" s="4"/>
      <c r="D657" s="4"/>
      <c r="E657" s="4"/>
      <c r="F657" s="4" t="s">
        <v>118</v>
      </c>
      <c r="G657" s="4" t="s">
        <v>59</v>
      </c>
      <c r="H657" s="4" t="s">
        <v>119</v>
      </c>
      <c r="I657" s="31">
        <v>1567675</v>
      </c>
    </row>
    <row r="658" spans="1:9" x14ac:dyDescent="0.25">
      <c r="A658" s="25"/>
      <c r="B658" s="4"/>
      <c r="C658" s="4"/>
      <c r="D658" s="4"/>
      <c r="E658" s="4"/>
      <c r="F658" s="4" t="s">
        <v>120</v>
      </c>
      <c r="G658" s="4" t="s">
        <v>59</v>
      </c>
      <c r="H658" s="4" t="s">
        <v>121</v>
      </c>
      <c r="I658" s="31">
        <v>2740676</v>
      </c>
    </row>
    <row r="659" spans="1:9" x14ac:dyDescent="0.25">
      <c r="A659" s="25"/>
      <c r="B659" s="4"/>
      <c r="C659" s="4"/>
      <c r="D659" s="4"/>
      <c r="E659" s="4"/>
      <c r="F659" s="4" t="s">
        <v>60</v>
      </c>
      <c r="G659" s="4" t="s">
        <v>59</v>
      </c>
      <c r="H659" s="4" t="s">
        <v>61</v>
      </c>
      <c r="I659" s="31">
        <v>2823314</v>
      </c>
    </row>
    <row r="660" spans="1:9" x14ac:dyDescent="0.25">
      <c r="A660" s="3"/>
      <c r="B660" s="4"/>
      <c r="C660" s="4"/>
      <c r="D660" s="4"/>
      <c r="E660" s="4"/>
      <c r="G660" s="4"/>
    </row>
    <row r="661" spans="1:9" x14ac:dyDescent="0.25">
      <c r="A661" s="25"/>
      <c r="B661" s="4"/>
      <c r="C661" s="4"/>
      <c r="D661" s="4" t="s">
        <v>65</v>
      </c>
      <c r="E661" s="4" t="s">
        <v>64</v>
      </c>
      <c r="G661" s="4"/>
    </row>
    <row r="662" spans="1:9" x14ac:dyDescent="0.25">
      <c r="A662" s="25"/>
      <c r="B662" s="4"/>
      <c r="C662" s="4"/>
      <c r="D662" s="4"/>
      <c r="E662" s="4"/>
      <c r="F662" s="4" t="s">
        <v>62</v>
      </c>
      <c r="G662" s="4" t="s">
        <v>51</v>
      </c>
      <c r="H662" s="4" t="s">
        <v>63</v>
      </c>
      <c r="I662" s="31">
        <v>1075797</v>
      </c>
    </row>
    <row r="663" spans="1:9" x14ac:dyDescent="0.25">
      <c r="A663" s="25"/>
      <c r="B663" s="4"/>
      <c r="C663" s="4"/>
      <c r="D663" s="4"/>
      <c r="E663" s="4"/>
      <c r="F663" s="4" t="s">
        <v>211</v>
      </c>
      <c r="G663" s="4" t="s">
        <v>51</v>
      </c>
      <c r="H663" s="4" t="s">
        <v>221</v>
      </c>
      <c r="I663" s="31">
        <v>613</v>
      </c>
    </row>
    <row r="664" spans="1:9" x14ac:dyDescent="0.25">
      <c r="A664" s="25"/>
      <c r="B664" s="4"/>
      <c r="C664" s="4"/>
      <c r="D664" s="4"/>
      <c r="E664" s="4"/>
      <c r="F664" s="4" t="s">
        <v>66</v>
      </c>
      <c r="G664" s="4" t="s">
        <v>59</v>
      </c>
      <c r="H664" s="4" t="s">
        <v>67</v>
      </c>
      <c r="I664" s="31">
        <v>1076410</v>
      </c>
    </row>
    <row r="665" spans="1:9" x14ac:dyDescent="0.25">
      <c r="A665" s="25"/>
      <c r="B665" s="4"/>
      <c r="C665" s="4"/>
      <c r="D665" s="4"/>
      <c r="E665" s="4"/>
      <c r="F665" s="4" t="s">
        <v>122</v>
      </c>
      <c r="G665" s="4" t="s">
        <v>51</v>
      </c>
      <c r="H665" s="4" t="s">
        <v>123</v>
      </c>
      <c r="I665" s="31">
        <v>1409289</v>
      </c>
    </row>
    <row r="666" spans="1:9" x14ac:dyDescent="0.25">
      <c r="A666" s="25"/>
      <c r="B666" s="4"/>
      <c r="C666" s="4"/>
      <c r="D666" s="4"/>
      <c r="E666" s="4"/>
      <c r="F666" s="4" t="s">
        <v>124</v>
      </c>
      <c r="G666" s="4" t="s">
        <v>59</v>
      </c>
      <c r="H666" s="4" t="s">
        <v>125</v>
      </c>
      <c r="I666" s="31">
        <v>1409289</v>
      </c>
    </row>
    <row r="667" spans="1:9" x14ac:dyDescent="0.25">
      <c r="A667" s="25"/>
      <c r="B667" s="4"/>
      <c r="C667" s="4"/>
      <c r="D667" s="4"/>
      <c r="E667" s="4"/>
      <c r="F667" s="4" t="s">
        <v>68</v>
      </c>
      <c r="G667" s="4" t="s">
        <v>51</v>
      </c>
      <c r="H667" s="4" t="s">
        <v>69</v>
      </c>
      <c r="I667" s="31">
        <v>304755</v>
      </c>
    </row>
    <row r="668" spans="1:9" x14ac:dyDescent="0.25">
      <c r="A668" s="25"/>
      <c r="B668" s="4"/>
      <c r="C668" s="4"/>
      <c r="D668" s="4"/>
      <c r="E668" s="4"/>
      <c r="F668" s="4" t="s">
        <v>70</v>
      </c>
      <c r="G668" s="4" t="s">
        <v>51</v>
      </c>
      <c r="H668" s="4" t="s">
        <v>71</v>
      </c>
      <c r="I668" s="31">
        <v>32862</v>
      </c>
    </row>
    <row r="669" spans="1:9" x14ac:dyDescent="0.25">
      <c r="A669" s="25"/>
      <c r="B669" s="4"/>
      <c r="C669" s="4"/>
      <c r="D669" s="4"/>
      <c r="E669" s="4"/>
      <c r="F669" s="4" t="s">
        <v>72</v>
      </c>
      <c r="G669" s="4" t="s">
        <v>59</v>
      </c>
      <c r="H669" s="4" t="s">
        <v>73</v>
      </c>
      <c r="I669" s="31">
        <v>337617</v>
      </c>
    </row>
    <row r="670" spans="1:9" x14ac:dyDescent="0.25">
      <c r="A670" s="25"/>
      <c r="B670" s="4"/>
      <c r="C670" s="4"/>
      <c r="D670" s="4"/>
      <c r="E670" s="4"/>
      <c r="F670" s="4" t="s">
        <v>74</v>
      </c>
      <c r="G670" s="4" t="s">
        <v>59</v>
      </c>
      <c r="H670" s="4" t="s">
        <v>75</v>
      </c>
      <c r="I670" s="31">
        <v>2823314</v>
      </c>
    </row>
    <row r="671" spans="1:9" x14ac:dyDescent="0.25">
      <c r="A671" s="3"/>
      <c r="B671" s="4"/>
      <c r="C671" s="4"/>
      <c r="D671" s="4"/>
      <c r="E671" s="4"/>
      <c r="G671" s="4"/>
    </row>
    <row r="672" spans="1:9" x14ac:dyDescent="0.25">
      <c r="A672" s="25"/>
      <c r="B672" s="4"/>
      <c r="C672" s="4"/>
      <c r="D672" s="4" t="s">
        <v>79</v>
      </c>
      <c r="E672" s="4" t="s">
        <v>78</v>
      </c>
      <c r="G672" s="4"/>
    </row>
    <row r="673" spans="1:9" x14ac:dyDescent="0.25">
      <c r="A673" s="25"/>
      <c r="B673" s="4"/>
      <c r="C673" s="4"/>
      <c r="D673" s="4"/>
      <c r="E673" s="4"/>
      <c r="F673" s="4" t="s">
        <v>76</v>
      </c>
      <c r="G673" s="4" t="s">
        <v>51</v>
      </c>
      <c r="H673" s="4" t="s">
        <v>77</v>
      </c>
      <c r="I673" s="31">
        <v>470166</v>
      </c>
    </row>
    <row r="674" spans="1:9" x14ac:dyDescent="0.25">
      <c r="A674" s="25"/>
      <c r="B674" s="4"/>
      <c r="C674" s="4"/>
      <c r="D674" s="4"/>
      <c r="E674" s="4"/>
      <c r="F674" s="4" t="s">
        <v>80</v>
      </c>
      <c r="G674" s="4" t="s">
        <v>51</v>
      </c>
      <c r="H674" s="4" t="s">
        <v>81</v>
      </c>
      <c r="I674" s="31">
        <v>2471645</v>
      </c>
    </row>
    <row r="675" spans="1:9" x14ac:dyDescent="0.25">
      <c r="A675" s="25"/>
      <c r="B675" s="4"/>
      <c r="C675" s="4"/>
      <c r="D675" s="4"/>
      <c r="E675" s="4"/>
      <c r="F675" s="4" t="s">
        <v>265</v>
      </c>
      <c r="G675" s="4" t="s">
        <v>51</v>
      </c>
      <c r="H675" s="4" t="s">
        <v>266</v>
      </c>
      <c r="I675" s="31">
        <v>14054</v>
      </c>
    </row>
    <row r="676" spans="1:9" x14ac:dyDescent="0.25">
      <c r="A676" s="25"/>
      <c r="B676" s="4"/>
      <c r="C676" s="4"/>
      <c r="D676" s="4"/>
      <c r="E676" s="4"/>
      <c r="F676" s="4" t="s">
        <v>82</v>
      </c>
      <c r="G676" s="4" t="s">
        <v>59</v>
      </c>
      <c r="H676" s="4" t="s">
        <v>83</v>
      </c>
      <c r="I676" s="31">
        <v>-2447981</v>
      </c>
    </row>
    <row r="677" spans="1:9" x14ac:dyDescent="0.25">
      <c r="A677" s="25"/>
      <c r="B677" s="4"/>
      <c r="C677" s="4"/>
      <c r="D677" s="4"/>
      <c r="E677" s="4"/>
      <c r="F677" s="4" t="s">
        <v>84</v>
      </c>
      <c r="G677" s="4" t="s">
        <v>51</v>
      </c>
      <c r="H677" s="4" t="s">
        <v>85</v>
      </c>
      <c r="I677" s="31">
        <v>-17784</v>
      </c>
    </row>
    <row r="678" spans="1:9" x14ac:dyDescent="0.25">
      <c r="A678" s="25"/>
      <c r="B678" s="4"/>
      <c r="C678" s="4"/>
      <c r="D678" s="4"/>
      <c r="E678" s="4"/>
      <c r="F678" s="4" t="s">
        <v>267</v>
      </c>
      <c r="G678" s="4" t="s">
        <v>51</v>
      </c>
      <c r="H678" s="4" t="s">
        <v>268</v>
      </c>
      <c r="I678" s="31">
        <v>-22243</v>
      </c>
    </row>
    <row r="679" spans="1:9" x14ac:dyDescent="0.25">
      <c r="A679" s="25"/>
      <c r="B679" s="4"/>
      <c r="C679" s="4"/>
      <c r="D679" s="4"/>
      <c r="E679" s="4"/>
      <c r="F679" s="4" t="s">
        <v>86</v>
      </c>
      <c r="G679" s="4" t="s">
        <v>51</v>
      </c>
      <c r="H679" s="4" t="s">
        <v>87</v>
      </c>
      <c r="I679" s="31">
        <v>467857</v>
      </c>
    </row>
    <row r="680" spans="1:9" x14ac:dyDescent="0.25">
      <c r="A680" s="25"/>
      <c r="B680" s="4"/>
      <c r="C680" s="4"/>
      <c r="D680" s="4"/>
      <c r="E680" s="4"/>
      <c r="F680" s="4" t="s">
        <v>160</v>
      </c>
      <c r="G680" s="4" t="s">
        <v>51</v>
      </c>
      <c r="H680" s="4" t="s">
        <v>161</v>
      </c>
      <c r="I680" s="31">
        <v>-180027</v>
      </c>
    </row>
    <row r="681" spans="1:9" x14ac:dyDescent="0.25">
      <c r="A681" s="25"/>
      <c r="B681" s="4"/>
      <c r="C681" s="4"/>
      <c r="D681" s="4"/>
      <c r="E681" s="4"/>
      <c r="F681" s="4" t="s">
        <v>128</v>
      </c>
      <c r="G681" s="4" t="s">
        <v>51</v>
      </c>
      <c r="H681" s="4" t="s">
        <v>129</v>
      </c>
      <c r="I681" s="31">
        <v>-209871</v>
      </c>
    </row>
    <row r="682" spans="1:9" x14ac:dyDescent="0.25">
      <c r="A682" s="25"/>
      <c r="B682" s="4"/>
      <c r="C682" s="4"/>
      <c r="D682" s="4"/>
      <c r="E682" s="4"/>
      <c r="F682" s="4" t="s">
        <v>269</v>
      </c>
      <c r="G682" s="4" t="s">
        <v>51</v>
      </c>
      <c r="H682" s="4" t="s">
        <v>270</v>
      </c>
      <c r="I682" s="31">
        <v>27533</v>
      </c>
    </row>
    <row r="683" spans="1:9" x14ac:dyDescent="0.25">
      <c r="A683" s="25"/>
      <c r="B683" s="4"/>
      <c r="C683" s="4"/>
      <c r="D683" s="4"/>
      <c r="E683" s="4"/>
      <c r="F683" s="4" t="s">
        <v>130</v>
      </c>
      <c r="G683" s="4" t="s">
        <v>51</v>
      </c>
      <c r="H683" s="4" t="s">
        <v>131</v>
      </c>
      <c r="I683" s="31">
        <v>-362366</v>
      </c>
    </row>
    <row r="684" spans="1:9" x14ac:dyDescent="0.25">
      <c r="A684" s="25"/>
      <c r="B684" s="4"/>
      <c r="C684" s="4"/>
      <c r="D684" s="4"/>
      <c r="E684" s="4"/>
      <c r="F684" s="4" t="s">
        <v>88</v>
      </c>
      <c r="G684" s="4" t="s">
        <v>59</v>
      </c>
      <c r="H684" s="4" t="s">
        <v>89</v>
      </c>
      <c r="I684" s="31">
        <v>290141</v>
      </c>
    </row>
    <row r="685" spans="1:9" x14ac:dyDescent="0.25">
      <c r="A685" s="25"/>
      <c r="B685" s="4"/>
      <c r="C685" s="4"/>
      <c r="D685" s="4"/>
      <c r="E685" s="4"/>
      <c r="F685" s="4" t="s">
        <v>90</v>
      </c>
      <c r="G685" s="4" t="s">
        <v>59</v>
      </c>
      <c r="H685" s="4" t="s">
        <v>91</v>
      </c>
      <c r="I685" s="31">
        <v>105492</v>
      </c>
    </row>
    <row r="686" spans="1:9" x14ac:dyDescent="0.25">
      <c r="A686" s="3"/>
      <c r="B686" s="4"/>
      <c r="C686" s="4"/>
      <c r="D686" s="4"/>
      <c r="E686" s="4"/>
      <c r="G686" s="4"/>
    </row>
    <row r="687" spans="1:9" x14ac:dyDescent="0.25">
      <c r="A687" s="25"/>
      <c r="B687" s="4"/>
      <c r="C687" s="4"/>
      <c r="D687" s="4" t="s">
        <v>95</v>
      </c>
      <c r="E687" s="4" t="s">
        <v>94</v>
      </c>
      <c r="G687" s="4"/>
    </row>
    <row r="688" spans="1:9" x14ac:dyDescent="0.25">
      <c r="A688" s="25"/>
      <c r="B688" s="4"/>
      <c r="C688" s="4"/>
      <c r="D688" s="4"/>
      <c r="E688" s="4"/>
      <c r="F688" s="4" t="s">
        <v>132</v>
      </c>
      <c r="G688" s="4" t="s">
        <v>59</v>
      </c>
      <c r="H688" s="4" t="s">
        <v>133</v>
      </c>
      <c r="I688" s="31">
        <v>2740676</v>
      </c>
    </row>
    <row r="689" spans="1:9" x14ac:dyDescent="0.25">
      <c r="A689" s="25"/>
      <c r="B689" s="4"/>
      <c r="C689" s="4"/>
      <c r="D689" s="4"/>
      <c r="E689" s="4"/>
      <c r="F689" s="4" t="s">
        <v>134</v>
      </c>
      <c r="G689" s="4" t="s">
        <v>51</v>
      </c>
      <c r="H689" s="4" t="s">
        <v>135</v>
      </c>
      <c r="I689" s="31">
        <v>2029200</v>
      </c>
    </row>
    <row r="690" spans="1:9" x14ac:dyDescent="0.25">
      <c r="A690" s="25"/>
      <c r="B690" s="4"/>
      <c r="C690" s="4"/>
      <c r="D690" s="4"/>
      <c r="E690" s="4"/>
      <c r="F690" s="4" t="s">
        <v>92</v>
      </c>
      <c r="G690" s="4" t="s">
        <v>51</v>
      </c>
      <c r="H690" s="4" t="s">
        <v>93</v>
      </c>
      <c r="I690" s="31">
        <v>418781</v>
      </c>
    </row>
    <row r="691" spans="1:9" x14ac:dyDescent="0.25">
      <c r="A691" s="25"/>
      <c r="B691" s="4"/>
      <c r="C691" s="4"/>
      <c r="D691" s="4"/>
      <c r="E691" s="4"/>
      <c r="F691" s="4" t="s">
        <v>96</v>
      </c>
      <c r="G691" s="4" t="s">
        <v>59</v>
      </c>
      <c r="H691" s="4" t="s">
        <v>97</v>
      </c>
      <c r="I691" s="31">
        <v>2447981</v>
      </c>
    </row>
    <row r="692" spans="1:9" x14ac:dyDescent="0.25">
      <c r="A692" s="25"/>
      <c r="B692" s="4"/>
      <c r="C692" s="4"/>
      <c r="D692" s="4"/>
      <c r="E692" s="4"/>
      <c r="F692" s="4" t="s">
        <v>136</v>
      </c>
      <c r="G692" s="4" t="s">
        <v>51</v>
      </c>
      <c r="H692" s="4" t="s">
        <v>137</v>
      </c>
      <c r="I692" s="31">
        <v>-1385336</v>
      </c>
    </row>
    <row r="693" spans="1:9" x14ac:dyDescent="0.25">
      <c r="A693" s="25"/>
      <c r="B693" s="4"/>
      <c r="C693" s="4"/>
      <c r="D693" s="4"/>
      <c r="E693" s="4"/>
      <c r="F693" s="4" t="s">
        <v>138</v>
      </c>
      <c r="G693" s="4" t="s">
        <v>59</v>
      </c>
      <c r="H693" s="4" t="s">
        <v>139</v>
      </c>
      <c r="I693" s="31">
        <v>-1385336</v>
      </c>
    </row>
    <row r="694" spans="1:9" x14ac:dyDescent="0.25">
      <c r="A694" s="25"/>
      <c r="B694" s="4"/>
      <c r="C694" s="4"/>
      <c r="D694" s="4"/>
      <c r="E694" s="4"/>
      <c r="F694" s="4" t="s">
        <v>140</v>
      </c>
      <c r="G694" s="4" t="s">
        <v>51</v>
      </c>
      <c r="H694" s="4" t="s">
        <v>141</v>
      </c>
      <c r="I694" s="31">
        <v>-209871</v>
      </c>
    </row>
    <row r="695" spans="1:9" x14ac:dyDescent="0.25">
      <c r="A695" s="25"/>
      <c r="B695" s="4"/>
      <c r="C695" s="4"/>
      <c r="D695" s="4"/>
      <c r="E695" s="4"/>
      <c r="F695" s="4" t="s">
        <v>271</v>
      </c>
      <c r="G695" s="4" t="s">
        <v>51</v>
      </c>
      <c r="H695" s="4" t="s">
        <v>272</v>
      </c>
      <c r="I695" s="31">
        <v>27533</v>
      </c>
    </row>
    <row r="696" spans="1:9" x14ac:dyDescent="0.25">
      <c r="A696" s="25"/>
      <c r="B696" s="4"/>
      <c r="C696" s="4"/>
      <c r="D696" s="4"/>
      <c r="E696" s="4"/>
      <c r="F696" s="4" t="s">
        <v>144</v>
      </c>
      <c r="G696" s="4" t="s">
        <v>59</v>
      </c>
      <c r="H696" s="4" t="s">
        <v>145</v>
      </c>
      <c r="I696" s="31">
        <v>-182338</v>
      </c>
    </row>
    <row r="697" spans="1:9" x14ac:dyDescent="0.25">
      <c r="A697" s="25"/>
      <c r="B697" s="4"/>
      <c r="C697" s="4"/>
      <c r="D697" s="4"/>
      <c r="E697" s="4"/>
      <c r="F697" s="4" t="s">
        <v>146</v>
      </c>
      <c r="G697" s="4" t="s">
        <v>59</v>
      </c>
      <c r="H697" s="4" t="s">
        <v>147</v>
      </c>
      <c r="I697" s="31">
        <v>1173001</v>
      </c>
    </row>
    <row r="698" spans="1:9" x14ac:dyDescent="0.25">
      <c r="A698" s="25"/>
      <c r="B698" s="4"/>
      <c r="C698" s="4"/>
      <c r="D698" s="4"/>
      <c r="E698" s="4"/>
      <c r="F698" s="4" t="s">
        <v>98</v>
      </c>
      <c r="G698" s="4" t="s">
        <v>59</v>
      </c>
      <c r="H698" s="4" t="s">
        <v>99</v>
      </c>
      <c r="I698" s="31">
        <v>1062644</v>
      </c>
    </row>
    <row r="699" spans="1:9" x14ac:dyDescent="0.25">
      <c r="A699" s="25"/>
      <c r="B699" s="4"/>
      <c r="C699" s="4"/>
      <c r="D699" s="4"/>
      <c r="E699" s="4"/>
      <c r="F699" s="4" t="s">
        <v>148</v>
      </c>
      <c r="G699" s="4" t="s">
        <v>59</v>
      </c>
      <c r="H699" s="4" t="s">
        <v>149</v>
      </c>
      <c r="I699" s="31">
        <v>1173001</v>
      </c>
    </row>
    <row r="700" spans="1:9" x14ac:dyDescent="0.25">
      <c r="A700" s="25"/>
      <c r="B700" s="4"/>
      <c r="C700" s="4"/>
      <c r="D700" s="4"/>
      <c r="E700" s="4"/>
      <c r="F700" s="4" t="s">
        <v>100</v>
      </c>
      <c r="G700" s="4" t="s">
        <v>59</v>
      </c>
      <c r="H700" s="4" t="s">
        <v>101</v>
      </c>
      <c r="I700" s="31">
        <v>1062644</v>
      </c>
    </row>
    <row r="701" spans="1:9" x14ac:dyDescent="0.25">
      <c r="A701" s="3"/>
      <c r="B701" s="4"/>
      <c r="C701" s="4"/>
      <c r="D701" s="4"/>
      <c r="E701" s="4"/>
      <c r="G701" s="4"/>
    </row>
    <row r="702" spans="1:9" x14ac:dyDescent="0.25">
      <c r="A702" s="25"/>
      <c r="B702" s="4"/>
      <c r="C702" s="4" t="s">
        <v>284</v>
      </c>
      <c r="D702" s="4"/>
      <c r="E702" s="4"/>
      <c r="G702" s="4"/>
    </row>
    <row r="703" spans="1:9" x14ac:dyDescent="0.25">
      <c r="A703" s="25"/>
      <c r="B703" s="4"/>
      <c r="C703" s="4"/>
      <c r="D703" s="4" t="s">
        <v>50</v>
      </c>
      <c r="E703" s="4" t="s">
        <v>49</v>
      </c>
      <c r="G703" s="4"/>
    </row>
    <row r="704" spans="1:9" x14ac:dyDescent="0.25">
      <c r="A704" s="25"/>
      <c r="B704" s="4"/>
      <c r="C704" s="4"/>
      <c r="D704" s="4"/>
      <c r="E704" s="4"/>
      <c r="F704" s="4" t="s">
        <v>45</v>
      </c>
      <c r="G704" s="4" t="s">
        <v>51</v>
      </c>
      <c r="H704" s="4" t="s">
        <v>46</v>
      </c>
      <c r="I704" s="31">
        <v>2051</v>
      </c>
    </row>
    <row r="705" spans="1:9" x14ac:dyDescent="0.25">
      <c r="A705" s="25"/>
      <c r="B705" s="4"/>
      <c r="C705" s="4"/>
      <c r="D705" s="4"/>
      <c r="E705" s="4"/>
      <c r="F705" s="4" t="s">
        <v>55</v>
      </c>
      <c r="G705" s="4" t="s">
        <v>51</v>
      </c>
      <c r="H705" s="4" t="s">
        <v>56</v>
      </c>
      <c r="I705" s="31">
        <v>804</v>
      </c>
    </row>
    <row r="706" spans="1:9" x14ac:dyDescent="0.25">
      <c r="A706" s="25"/>
      <c r="B706" s="4"/>
      <c r="C706" s="4"/>
      <c r="D706" s="4"/>
      <c r="E706" s="4"/>
      <c r="F706" s="4" t="s">
        <v>57</v>
      </c>
      <c r="G706" s="4" t="s">
        <v>59</v>
      </c>
      <c r="H706" s="4" t="s">
        <v>58</v>
      </c>
      <c r="I706" s="31">
        <v>2854</v>
      </c>
    </row>
    <row r="707" spans="1:9" x14ac:dyDescent="0.25">
      <c r="A707" s="25"/>
      <c r="B707" s="4"/>
      <c r="C707" s="4"/>
      <c r="D707" s="4"/>
      <c r="E707" s="4"/>
      <c r="F707" s="4" t="s">
        <v>103</v>
      </c>
      <c r="G707" s="4" t="s">
        <v>51</v>
      </c>
      <c r="H707" s="4" t="s">
        <v>104</v>
      </c>
      <c r="I707" s="31">
        <v>15000</v>
      </c>
    </row>
    <row r="708" spans="1:9" x14ac:dyDescent="0.25">
      <c r="A708" s="25"/>
      <c r="B708" s="4"/>
      <c r="C708" s="4"/>
      <c r="D708" s="4"/>
      <c r="E708" s="4"/>
      <c r="F708" s="4" t="s">
        <v>110</v>
      </c>
      <c r="G708" s="4" t="s">
        <v>59</v>
      </c>
      <c r="H708" s="4" t="s">
        <v>111</v>
      </c>
      <c r="I708" s="31">
        <v>15000</v>
      </c>
    </row>
    <row r="709" spans="1:9" x14ac:dyDescent="0.25">
      <c r="A709" s="25"/>
      <c r="B709" s="4"/>
      <c r="C709" s="4"/>
      <c r="D709" s="4"/>
      <c r="E709" s="4"/>
      <c r="F709" s="4" t="s">
        <v>120</v>
      </c>
      <c r="G709" s="4" t="s">
        <v>59</v>
      </c>
      <c r="H709" s="4" t="s">
        <v>121</v>
      </c>
      <c r="I709" s="31">
        <v>15000</v>
      </c>
    </row>
    <row r="710" spans="1:9" x14ac:dyDescent="0.25">
      <c r="A710" s="25"/>
      <c r="B710" s="4"/>
      <c r="C710" s="4"/>
      <c r="D710" s="4"/>
      <c r="E710" s="4"/>
      <c r="F710" s="4" t="s">
        <v>60</v>
      </c>
      <c r="G710" s="4" t="s">
        <v>59</v>
      </c>
      <c r="H710" s="4" t="s">
        <v>61</v>
      </c>
      <c r="I710" s="31">
        <v>17854</v>
      </c>
    </row>
    <row r="711" spans="1:9" x14ac:dyDescent="0.25">
      <c r="A711" s="3"/>
      <c r="B711" s="4"/>
      <c r="C711" s="4"/>
      <c r="D711" s="4"/>
      <c r="E711" s="4"/>
      <c r="G711" s="4"/>
    </row>
    <row r="712" spans="1:9" x14ac:dyDescent="0.25">
      <c r="A712" s="25"/>
      <c r="B712" s="4"/>
      <c r="C712" s="4"/>
      <c r="D712" s="4" t="s">
        <v>65</v>
      </c>
      <c r="E712" s="4" t="s">
        <v>64</v>
      </c>
      <c r="G712" s="4"/>
    </row>
    <row r="713" spans="1:9" x14ac:dyDescent="0.25">
      <c r="A713" s="25"/>
      <c r="B713" s="4"/>
      <c r="C713" s="4"/>
      <c r="D713" s="4"/>
      <c r="E713" s="4"/>
      <c r="F713" s="4" t="s">
        <v>62</v>
      </c>
      <c r="G713" s="4" t="s">
        <v>51</v>
      </c>
      <c r="H713" s="4" t="s">
        <v>63</v>
      </c>
      <c r="I713" s="31">
        <v>15972</v>
      </c>
    </row>
    <row r="714" spans="1:9" x14ac:dyDescent="0.25">
      <c r="A714" s="25"/>
      <c r="B714" s="4"/>
      <c r="C714" s="4"/>
      <c r="D714" s="4"/>
      <c r="E714" s="4"/>
      <c r="F714" s="4" t="s">
        <v>66</v>
      </c>
      <c r="G714" s="4" t="s">
        <v>59</v>
      </c>
      <c r="H714" s="4" t="s">
        <v>67</v>
      </c>
      <c r="I714" s="31">
        <v>15972</v>
      </c>
    </row>
    <row r="715" spans="1:9" x14ac:dyDescent="0.25">
      <c r="A715" s="25"/>
      <c r="B715" s="4"/>
      <c r="C715" s="4"/>
      <c r="D715" s="4"/>
      <c r="E715" s="4"/>
      <c r="F715" s="4" t="s">
        <v>68</v>
      </c>
      <c r="G715" s="4" t="s">
        <v>51</v>
      </c>
      <c r="H715" s="4" t="s">
        <v>69</v>
      </c>
      <c r="I715" s="31">
        <v>1698</v>
      </c>
    </row>
    <row r="716" spans="1:9" x14ac:dyDescent="0.25">
      <c r="A716" s="25"/>
      <c r="B716" s="4"/>
      <c r="C716" s="4"/>
      <c r="D716" s="4"/>
      <c r="E716" s="4"/>
      <c r="F716" s="4" t="s">
        <v>70</v>
      </c>
      <c r="G716" s="4" t="s">
        <v>51</v>
      </c>
      <c r="H716" s="4" t="s">
        <v>71</v>
      </c>
      <c r="I716" s="31">
        <v>184</v>
      </c>
    </row>
    <row r="717" spans="1:9" x14ac:dyDescent="0.25">
      <c r="A717" s="25"/>
      <c r="B717" s="4"/>
      <c r="C717" s="4"/>
      <c r="D717" s="4"/>
      <c r="E717" s="4"/>
      <c r="F717" s="4" t="s">
        <v>72</v>
      </c>
      <c r="G717" s="4" t="s">
        <v>59</v>
      </c>
      <c r="H717" s="4" t="s">
        <v>73</v>
      </c>
      <c r="I717" s="31">
        <v>1882</v>
      </c>
    </row>
    <row r="718" spans="1:9" x14ac:dyDescent="0.25">
      <c r="A718" s="25"/>
      <c r="B718" s="4"/>
      <c r="C718" s="4"/>
      <c r="D718" s="4"/>
      <c r="E718" s="4"/>
      <c r="F718" s="4" t="s">
        <v>74</v>
      </c>
      <c r="G718" s="4" t="s">
        <v>59</v>
      </c>
      <c r="H718" s="4" t="s">
        <v>75</v>
      </c>
      <c r="I718" s="31">
        <v>17854</v>
      </c>
    </row>
    <row r="719" spans="1:9" x14ac:dyDescent="0.25">
      <c r="A719" s="3"/>
      <c r="B719" s="4"/>
      <c r="C719" s="4"/>
      <c r="D719" s="4"/>
      <c r="E719" s="4"/>
      <c r="G719" s="4"/>
    </row>
    <row r="720" spans="1:9" x14ac:dyDescent="0.25">
      <c r="A720" s="25"/>
      <c r="B720" s="4"/>
      <c r="C720" s="4"/>
      <c r="D720" s="4" t="s">
        <v>79</v>
      </c>
      <c r="E720" s="4" t="s">
        <v>78</v>
      </c>
      <c r="G720" s="4"/>
    </row>
    <row r="721" spans="1:9" x14ac:dyDescent="0.25">
      <c r="A721" s="25"/>
      <c r="B721" s="4"/>
      <c r="C721" s="4"/>
      <c r="D721" s="4"/>
      <c r="E721" s="4"/>
      <c r="F721" s="4" t="s">
        <v>76</v>
      </c>
      <c r="G721" s="4" t="s">
        <v>51</v>
      </c>
      <c r="H721" s="4" t="s">
        <v>77</v>
      </c>
      <c r="I721" s="31">
        <v>38260</v>
      </c>
    </row>
    <row r="722" spans="1:9" x14ac:dyDescent="0.25">
      <c r="A722" s="25"/>
      <c r="B722" s="4"/>
      <c r="C722" s="4"/>
      <c r="D722" s="4"/>
      <c r="E722" s="4"/>
      <c r="F722" s="4" t="s">
        <v>80</v>
      </c>
      <c r="G722" s="4" t="s">
        <v>51</v>
      </c>
      <c r="H722" s="4" t="s">
        <v>81</v>
      </c>
      <c r="I722" s="31">
        <v>15972</v>
      </c>
    </row>
    <row r="723" spans="1:9" x14ac:dyDescent="0.25">
      <c r="A723" s="25"/>
      <c r="B723" s="4"/>
      <c r="C723" s="4"/>
      <c r="D723" s="4"/>
      <c r="E723" s="4"/>
      <c r="F723" s="4" t="s">
        <v>82</v>
      </c>
      <c r="G723" s="4" t="s">
        <v>59</v>
      </c>
      <c r="H723" s="4" t="s">
        <v>83</v>
      </c>
      <c r="I723" s="31">
        <v>-16867</v>
      </c>
    </row>
    <row r="724" spans="1:9" x14ac:dyDescent="0.25">
      <c r="A724" s="25"/>
      <c r="B724" s="4"/>
      <c r="C724" s="4"/>
      <c r="D724" s="4"/>
      <c r="E724" s="4"/>
      <c r="F724" s="4" t="s">
        <v>84</v>
      </c>
      <c r="G724" s="4" t="s">
        <v>51</v>
      </c>
      <c r="H724" s="4" t="s">
        <v>85</v>
      </c>
      <c r="I724" s="31">
        <v>-804</v>
      </c>
    </row>
    <row r="725" spans="1:9" x14ac:dyDescent="0.25">
      <c r="A725" s="25"/>
      <c r="B725" s="4"/>
      <c r="C725" s="4"/>
      <c r="D725" s="4"/>
      <c r="E725" s="4"/>
      <c r="F725" s="4" t="s">
        <v>86</v>
      </c>
      <c r="G725" s="4" t="s">
        <v>51</v>
      </c>
      <c r="H725" s="4" t="s">
        <v>87</v>
      </c>
      <c r="I725" s="31">
        <v>36562</v>
      </c>
    </row>
    <row r="726" spans="1:9" x14ac:dyDescent="0.25">
      <c r="A726" s="25"/>
      <c r="B726" s="4"/>
      <c r="C726" s="4"/>
      <c r="D726" s="4"/>
      <c r="E726" s="4"/>
      <c r="F726" s="4" t="s">
        <v>88</v>
      </c>
      <c r="G726" s="4" t="s">
        <v>59</v>
      </c>
      <c r="H726" s="4" t="s">
        <v>89</v>
      </c>
      <c r="I726" s="31">
        <v>38260</v>
      </c>
    </row>
    <row r="727" spans="1:9" x14ac:dyDescent="0.25">
      <c r="A727" s="25"/>
      <c r="B727" s="4"/>
      <c r="C727" s="4"/>
      <c r="D727" s="4"/>
      <c r="E727" s="4"/>
      <c r="F727" s="4" t="s">
        <v>90</v>
      </c>
      <c r="G727" s="4" t="s">
        <v>59</v>
      </c>
      <c r="H727" s="4" t="s">
        <v>91</v>
      </c>
      <c r="I727" s="31">
        <v>36562</v>
      </c>
    </row>
    <row r="728" spans="1:9" x14ac:dyDescent="0.25">
      <c r="A728" s="3"/>
      <c r="B728" s="4"/>
      <c r="C728" s="4"/>
      <c r="D728" s="4"/>
      <c r="E728" s="4"/>
      <c r="G728" s="4"/>
    </row>
    <row r="729" spans="1:9" x14ac:dyDescent="0.25">
      <c r="A729" s="25"/>
      <c r="B729" s="4"/>
      <c r="C729" s="4"/>
      <c r="D729" s="4" t="s">
        <v>95</v>
      </c>
      <c r="E729" s="4" t="s">
        <v>94</v>
      </c>
      <c r="G729" s="4"/>
    </row>
    <row r="730" spans="1:9" x14ac:dyDescent="0.25">
      <c r="A730" s="25"/>
      <c r="B730" s="4"/>
      <c r="C730" s="4"/>
      <c r="D730" s="4"/>
      <c r="E730" s="4"/>
      <c r="F730" s="4" t="s">
        <v>132</v>
      </c>
      <c r="G730" s="4" t="s">
        <v>59</v>
      </c>
      <c r="H730" s="4" t="s">
        <v>133</v>
      </c>
      <c r="I730" s="31">
        <v>15000</v>
      </c>
    </row>
    <row r="731" spans="1:9" x14ac:dyDescent="0.25">
      <c r="A731" s="25"/>
      <c r="B731" s="4"/>
      <c r="C731" s="4"/>
      <c r="D731" s="4"/>
      <c r="E731" s="4"/>
      <c r="F731" s="4" t="s">
        <v>134</v>
      </c>
      <c r="G731" s="4" t="s">
        <v>51</v>
      </c>
      <c r="H731" s="4" t="s">
        <v>135</v>
      </c>
      <c r="I731" s="31">
        <v>2160</v>
      </c>
    </row>
    <row r="732" spans="1:9" x14ac:dyDescent="0.25">
      <c r="A732" s="25"/>
      <c r="B732" s="4"/>
      <c r="C732" s="4"/>
      <c r="D732" s="4"/>
      <c r="E732" s="4"/>
      <c r="F732" s="4" t="s">
        <v>92</v>
      </c>
      <c r="G732" s="4" t="s">
        <v>51</v>
      </c>
      <c r="H732" s="4" t="s">
        <v>93</v>
      </c>
      <c r="I732" s="31">
        <v>14707</v>
      </c>
    </row>
    <row r="733" spans="1:9" x14ac:dyDescent="0.25">
      <c r="A733" s="25"/>
      <c r="B733" s="4"/>
      <c r="C733" s="4"/>
      <c r="D733" s="4"/>
      <c r="E733" s="4"/>
      <c r="F733" s="4" t="s">
        <v>96</v>
      </c>
      <c r="G733" s="4" t="s">
        <v>59</v>
      </c>
      <c r="H733" s="4" t="s">
        <v>97</v>
      </c>
      <c r="I733" s="31">
        <v>16867</v>
      </c>
    </row>
    <row r="734" spans="1:9" x14ac:dyDescent="0.25">
      <c r="A734" s="25"/>
      <c r="B734" s="4"/>
      <c r="C734" s="4"/>
      <c r="D734" s="4"/>
      <c r="E734" s="4"/>
      <c r="F734" s="4" t="s">
        <v>146</v>
      </c>
      <c r="G734" s="4" t="s">
        <v>59</v>
      </c>
      <c r="H734" s="4" t="s">
        <v>147</v>
      </c>
      <c r="I734" s="31">
        <v>15000</v>
      </c>
    </row>
    <row r="735" spans="1:9" x14ac:dyDescent="0.25">
      <c r="A735" s="25"/>
      <c r="B735" s="4"/>
      <c r="C735" s="4"/>
      <c r="D735" s="4"/>
      <c r="E735" s="4"/>
      <c r="F735" s="4" t="s">
        <v>98</v>
      </c>
      <c r="G735" s="4" t="s">
        <v>59</v>
      </c>
      <c r="H735" s="4" t="s">
        <v>99</v>
      </c>
      <c r="I735" s="31">
        <v>16867</v>
      </c>
    </row>
    <row r="736" spans="1:9" x14ac:dyDescent="0.25">
      <c r="A736" s="25"/>
      <c r="B736" s="4"/>
      <c r="C736" s="4"/>
      <c r="D736" s="4"/>
      <c r="E736" s="4"/>
      <c r="F736" s="4" t="s">
        <v>148</v>
      </c>
      <c r="G736" s="4" t="s">
        <v>59</v>
      </c>
      <c r="H736" s="4" t="s">
        <v>149</v>
      </c>
      <c r="I736" s="31">
        <v>15000</v>
      </c>
    </row>
    <row r="737" spans="1:9" x14ac:dyDescent="0.25">
      <c r="A737" s="25"/>
      <c r="B737" s="4"/>
      <c r="C737" s="4"/>
      <c r="D737" s="4"/>
      <c r="E737" s="4"/>
      <c r="F737" s="4" t="s">
        <v>100</v>
      </c>
      <c r="G737" s="4" t="s">
        <v>59</v>
      </c>
      <c r="H737" s="4" t="s">
        <v>101</v>
      </c>
      <c r="I737" s="31">
        <v>16867</v>
      </c>
    </row>
    <row r="738" spans="1:9" x14ac:dyDescent="0.25">
      <c r="A738" s="3"/>
      <c r="B738" s="4"/>
      <c r="C738" s="4"/>
      <c r="D738" s="4"/>
      <c r="E738" s="4"/>
      <c r="G738" s="4"/>
    </row>
    <row r="739" spans="1:9" x14ac:dyDescent="0.25">
      <c r="A739" s="25"/>
      <c r="B739" s="4"/>
      <c r="C739" s="4" t="s">
        <v>288</v>
      </c>
      <c r="D739" s="4"/>
      <c r="E739" s="4"/>
      <c r="G739" s="4"/>
    </row>
    <row r="740" spans="1:9" x14ac:dyDescent="0.25">
      <c r="A740" s="25"/>
      <c r="B740" s="4"/>
      <c r="C740" s="4"/>
      <c r="D740" s="4" t="s">
        <v>50</v>
      </c>
      <c r="E740" s="4" t="s">
        <v>49</v>
      </c>
      <c r="G740" s="4"/>
    </row>
    <row r="741" spans="1:9" x14ac:dyDescent="0.25">
      <c r="A741" s="25"/>
      <c r="B741" s="4"/>
      <c r="C741" s="4"/>
      <c r="D741" s="4"/>
      <c r="E741" s="4"/>
      <c r="F741" s="4" t="s">
        <v>45</v>
      </c>
      <c r="G741" s="4" t="s">
        <v>51</v>
      </c>
      <c r="H741" s="4" t="s">
        <v>46</v>
      </c>
      <c r="I741" s="31">
        <v>92378</v>
      </c>
    </row>
    <row r="742" spans="1:9" x14ac:dyDescent="0.25">
      <c r="A742" s="25"/>
      <c r="B742" s="4"/>
      <c r="C742" s="4"/>
      <c r="D742" s="4"/>
      <c r="E742" s="4"/>
      <c r="F742" s="4" t="s">
        <v>55</v>
      </c>
      <c r="G742" s="4" t="s">
        <v>51</v>
      </c>
      <c r="H742" s="4" t="s">
        <v>56</v>
      </c>
      <c r="I742" s="31">
        <v>32871</v>
      </c>
    </row>
    <row r="743" spans="1:9" x14ac:dyDescent="0.25">
      <c r="A743" s="25"/>
      <c r="B743" s="4"/>
      <c r="C743" s="4"/>
      <c r="D743" s="4"/>
      <c r="E743" s="4"/>
      <c r="F743" s="4" t="s">
        <v>57</v>
      </c>
      <c r="G743" s="4" t="s">
        <v>59</v>
      </c>
      <c r="H743" s="4" t="s">
        <v>58</v>
      </c>
      <c r="I743" s="31">
        <v>125249</v>
      </c>
    </row>
    <row r="744" spans="1:9" x14ac:dyDescent="0.25">
      <c r="A744" s="25"/>
      <c r="B744" s="4"/>
      <c r="C744" s="4"/>
      <c r="D744" s="4"/>
      <c r="E744" s="4"/>
      <c r="F744" s="4" t="s">
        <v>291</v>
      </c>
      <c r="G744" s="4" t="s">
        <v>51</v>
      </c>
      <c r="H744" s="4" t="s">
        <v>292</v>
      </c>
      <c r="I744" s="31">
        <v>270000</v>
      </c>
    </row>
    <row r="745" spans="1:9" x14ac:dyDescent="0.25">
      <c r="A745" s="25"/>
      <c r="B745" s="4"/>
      <c r="C745" s="4"/>
      <c r="D745" s="4"/>
      <c r="E745" s="4"/>
      <c r="F745" s="4" t="s">
        <v>293</v>
      </c>
      <c r="G745" s="4" t="s">
        <v>59</v>
      </c>
      <c r="H745" s="4" t="s">
        <v>294</v>
      </c>
      <c r="I745" s="31">
        <v>270000</v>
      </c>
    </row>
    <row r="746" spans="1:9" x14ac:dyDescent="0.25">
      <c r="A746" s="25"/>
      <c r="B746" s="4"/>
      <c r="C746" s="4"/>
      <c r="D746" s="4"/>
      <c r="E746" s="4"/>
      <c r="F746" s="4" t="s">
        <v>120</v>
      </c>
      <c r="G746" s="4" t="s">
        <v>59</v>
      </c>
      <c r="H746" s="4" t="s">
        <v>121</v>
      </c>
      <c r="I746" s="31">
        <v>270000</v>
      </c>
    </row>
    <row r="747" spans="1:9" x14ac:dyDescent="0.25">
      <c r="A747" s="25"/>
      <c r="B747" s="4"/>
      <c r="C747" s="4"/>
      <c r="D747" s="4"/>
      <c r="E747" s="4"/>
      <c r="F747" s="4" t="s">
        <v>60</v>
      </c>
      <c r="G747" s="4" t="s">
        <v>59</v>
      </c>
      <c r="H747" s="4" t="s">
        <v>61</v>
      </c>
      <c r="I747" s="31">
        <v>395249</v>
      </c>
    </row>
    <row r="748" spans="1:9" x14ac:dyDescent="0.25">
      <c r="A748" s="3"/>
      <c r="B748" s="4"/>
      <c r="C748" s="4"/>
      <c r="D748" s="4"/>
      <c r="E748" s="4"/>
      <c r="G748" s="4"/>
    </row>
    <row r="749" spans="1:9" x14ac:dyDescent="0.25">
      <c r="A749" s="25"/>
      <c r="B749" s="4"/>
      <c r="C749" s="4"/>
      <c r="D749" s="4" t="s">
        <v>65</v>
      </c>
      <c r="E749" s="4" t="s">
        <v>64</v>
      </c>
      <c r="G749" s="4"/>
    </row>
    <row r="750" spans="1:9" x14ac:dyDescent="0.25">
      <c r="A750" s="25"/>
      <c r="B750" s="4"/>
      <c r="C750" s="4"/>
      <c r="D750" s="4"/>
      <c r="E750" s="4"/>
      <c r="F750" s="4" t="s">
        <v>62</v>
      </c>
      <c r="G750" s="4" t="s">
        <v>51</v>
      </c>
      <c r="H750" s="4" t="s">
        <v>63</v>
      </c>
      <c r="I750" s="31">
        <v>194388</v>
      </c>
    </row>
    <row r="751" spans="1:9" x14ac:dyDescent="0.25">
      <c r="A751" s="25"/>
      <c r="B751" s="4"/>
      <c r="C751" s="4"/>
      <c r="D751" s="4"/>
      <c r="E751" s="4"/>
      <c r="F751" s="4" t="s">
        <v>66</v>
      </c>
      <c r="G751" s="4" t="s">
        <v>59</v>
      </c>
      <c r="H751" s="4" t="s">
        <v>67</v>
      </c>
      <c r="I751" s="31">
        <v>194388</v>
      </c>
    </row>
    <row r="752" spans="1:9" x14ac:dyDescent="0.25">
      <c r="A752" s="25"/>
      <c r="B752" s="4"/>
      <c r="C752" s="4"/>
      <c r="D752" s="4"/>
      <c r="E752" s="4"/>
      <c r="F752" s="4" t="s">
        <v>68</v>
      </c>
      <c r="G752" s="4" t="s">
        <v>51</v>
      </c>
      <c r="H752" s="4" t="s">
        <v>69</v>
      </c>
      <c r="I752" s="31">
        <v>167991</v>
      </c>
    </row>
    <row r="753" spans="1:9" x14ac:dyDescent="0.25">
      <c r="A753" s="25"/>
      <c r="B753" s="4"/>
      <c r="C753" s="4"/>
      <c r="D753" s="4"/>
      <c r="E753" s="4"/>
      <c r="F753" s="4" t="s">
        <v>70</v>
      </c>
      <c r="G753" s="4" t="s">
        <v>51</v>
      </c>
      <c r="H753" s="4" t="s">
        <v>71</v>
      </c>
      <c r="I753" s="31">
        <v>32871</v>
      </c>
    </row>
    <row r="754" spans="1:9" x14ac:dyDescent="0.25">
      <c r="A754" s="25"/>
      <c r="B754" s="4"/>
      <c r="C754" s="4"/>
      <c r="D754" s="4"/>
      <c r="E754" s="4"/>
      <c r="F754" s="4" t="s">
        <v>72</v>
      </c>
      <c r="G754" s="4" t="s">
        <v>59</v>
      </c>
      <c r="H754" s="4" t="s">
        <v>73</v>
      </c>
      <c r="I754" s="31">
        <v>200862</v>
      </c>
    </row>
    <row r="755" spans="1:9" x14ac:dyDescent="0.25">
      <c r="A755" s="25"/>
      <c r="B755" s="4"/>
      <c r="C755" s="4"/>
      <c r="D755" s="4"/>
      <c r="E755" s="4"/>
      <c r="F755" s="4" t="s">
        <v>74</v>
      </c>
      <c r="G755" s="4" t="s">
        <v>59</v>
      </c>
      <c r="H755" s="4" t="s">
        <v>75</v>
      </c>
      <c r="I755" s="31">
        <v>395249</v>
      </c>
    </row>
    <row r="756" spans="1:9" x14ac:dyDescent="0.25">
      <c r="A756" s="3"/>
      <c r="B756" s="4"/>
      <c r="C756" s="4"/>
      <c r="D756" s="4"/>
      <c r="E756" s="4"/>
      <c r="G756" s="4"/>
    </row>
    <row r="757" spans="1:9" x14ac:dyDescent="0.25">
      <c r="A757" s="25"/>
      <c r="B757" s="4"/>
      <c r="C757" s="4"/>
      <c r="D757" s="4" t="s">
        <v>79</v>
      </c>
      <c r="E757" s="4" t="s">
        <v>78</v>
      </c>
      <c r="G757" s="4"/>
    </row>
    <row r="758" spans="1:9" x14ac:dyDescent="0.25">
      <c r="A758" s="25"/>
      <c r="B758" s="4"/>
      <c r="C758" s="4"/>
      <c r="D758" s="4"/>
      <c r="E758" s="4"/>
      <c r="F758" s="4" t="s">
        <v>76</v>
      </c>
      <c r="G758" s="4" t="s">
        <v>51</v>
      </c>
      <c r="H758" s="4" t="s">
        <v>77</v>
      </c>
      <c r="I758" s="31">
        <v>159119</v>
      </c>
    </row>
    <row r="759" spans="1:9" x14ac:dyDescent="0.25">
      <c r="A759" s="25"/>
      <c r="B759" s="4"/>
      <c r="C759" s="4"/>
      <c r="D759" s="4"/>
      <c r="E759" s="4"/>
      <c r="F759" s="4" t="s">
        <v>80</v>
      </c>
      <c r="G759" s="4" t="s">
        <v>51</v>
      </c>
      <c r="H759" s="4" t="s">
        <v>81</v>
      </c>
      <c r="I759" s="31">
        <v>194388</v>
      </c>
    </row>
    <row r="760" spans="1:9" x14ac:dyDescent="0.25">
      <c r="A760" s="25"/>
      <c r="B760" s="4"/>
      <c r="C760" s="4"/>
      <c r="D760" s="4"/>
      <c r="E760" s="4"/>
      <c r="F760" s="4" t="s">
        <v>82</v>
      </c>
      <c r="G760" s="4" t="s">
        <v>59</v>
      </c>
      <c r="H760" s="4" t="s">
        <v>83</v>
      </c>
      <c r="I760" s="31">
        <v>-159280</v>
      </c>
    </row>
    <row r="761" spans="1:9" x14ac:dyDescent="0.25">
      <c r="A761" s="25"/>
      <c r="B761" s="4"/>
      <c r="C761" s="4"/>
      <c r="D761" s="4"/>
      <c r="E761" s="4"/>
      <c r="F761" s="4" t="s">
        <v>84</v>
      </c>
      <c r="G761" s="4" t="s">
        <v>51</v>
      </c>
      <c r="H761" s="4" t="s">
        <v>85</v>
      </c>
      <c r="I761" s="31">
        <v>-32871</v>
      </c>
    </row>
    <row r="762" spans="1:9" x14ac:dyDescent="0.25">
      <c r="A762" s="25"/>
      <c r="B762" s="4"/>
      <c r="C762" s="4"/>
      <c r="D762" s="4"/>
      <c r="E762" s="4"/>
      <c r="F762" s="4" t="s">
        <v>86</v>
      </c>
      <c r="G762" s="4" t="s">
        <v>51</v>
      </c>
      <c r="H762" s="4" t="s">
        <v>87</v>
      </c>
      <c r="I762" s="31">
        <v>161356</v>
      </c>
    </row>
    <row r="763" spans="1:9" x14ac:dyDescent="0.25">
      <c r="A763" s="25"/>
      <c r="B763" s="4"/>
      <c r="C763" s="4"/>
      <c r="D763" s="4"/>
      <c r="E763" s="4"/>
      <c r="F763" s="4" t="s">
        <v>88</v>
      </c>
      <c r="G763" s="4" t="s">
        <v>59</v>
      </c>
      <c r="H763" s="4" t="s">
        <v>89</v>
      </c>
      <c r="I763" s="31">
        <v>159119</v>
      </c>
    </row>
    <row r="764" spans="1:9" x14ac:dyDescent="0.25">
      <c r="A764" s="25"/>
      <c r="B764" s="4"/>
      <c r="C764" s="4"/>
      <c r="D764" s="4"/>
      <c r="E764" s="4"/>
      <c r="F764" s="4" t="s">
        <v>90</v>
      </c>
      <c r="G764" s="4" t="s">
        <v>59</v>
      </c>
      <c r="H764" s="4" t="s">
        <v>91</v>
      </c>
      <c r="I764" s="31">
        <v>161356</v>
      </c>
    </row>
    <row r="765" spans="1:9" x14ac:dyDescent="0.25">
      <c r="A765" s="3"/>
      <c r="B765" s="4"/>
      <c r="C765" s="4"/>
      <c r="D765" s="4"/>
      <c r="E765" s="4"/>
      <c r="G765" s="4"/>
    </row>
    <row r="766" spans="1:9" x14ac:dyDescent="0.25">
      <c r="A766" s="25"/>
      <c r="B766" s="4"/>
      <c r="C766" s="4"/>
      <c r="D766" s="4" t="s">
        <v>95</v>
      </c>
      <c r="E766" s="4" t="s">
        <v>94</v>
      </c>
      <c r="G766" s="4"/>
    </row>
    <row r="767" spans="1:9" x14ac:dyDescent="0.25">
      <c r="A767" s="25"/>
      <c r="B767" s="4"/>
      <c r="C767" s="4"/>
      <c r="D767" s="4"/>
      <c r="E767" s="4"/>
      <c r="F767" s="4" t="s">
        <v>295</v>
      </c>
      <c r="G767" s="4" t="s">
        <v>59</v>
      </c>
      <c r="H767" s="4" t="s">
        <v>296</v>
      </c>
      <c r="I767" s="31">
        <v>270000</v>
      </c>
    </row>
    <row r="768" spans="1:9" x14ac:dyDescent="0.25">
      <c r="A768" s="25"/>
      <c r="B768" s="4"/>
      <c r="C768" s="4"/>
      <c r="D768" s="4"/>
      <c r="E768" s="4"/>
      <c r="F768" s="4" t="s">
        <v>297</v>
      </c>
      <c r="G768" s="4" t="s">
        <v>51</v>
      </c>
      <c r="H768" s="4" t="s">
        <v>298</v>
      </c>
      <c r="I768" s="31">
        <v>86685</v>
      </c>
    </row>
    <row r="769" spans="1:9" x14ac:dyDescent="0.25">
      <c r="A769" s="25"/>
      <c r="B769" s="4"/>
      <c r="C769" s="4"/>
      <c r="D769" s="4"/>
      <c r="E769" s="4"/>
      <c r="F769" s="4" t="s">
        <v>299</v>
      </c>
      <c r="G769" s="4" t="s">
        <v>51</v>
      </c>
      <c r="H769" s="4" t="s">
        <v>300</v>
      </c>
      <c r="I769" s="31">
        <v>72596</v>
      </c>
    </row>
    <row r="770" spans="1:9" x14ac:dyDescent="0.25">
      <c r="A770" s="25"/>
      <c r="B770" s="4"/>
      <c r="C770" s="4"/>
      <c r="D770" s="4"/>
      <c r="E770" s="4"/>
      <c r="F770" s="4" t="s">
        <v>301</v>
      </c>
      <c r="G770" s="4" t="s">
        <v>51</v>
      </c>
      <c r="H770" s="4" t="s">
        <v>302</v>
      </c>
      <c r="I770" s="31">
        <v>159280</v>
      </c>
    </row>
    <row r="771" spans="1:9" x14ac:dyDescent="0.25">
      <c r="A771" s="25"/>
      <c r="B771" s="4"/>
      <c r="C771" s="4"/>
      <c r="D771" s="4"/>
      <c r="E771" s="4"/>
      <c r="F771" s="4" t="s">
        <v>303</v>
      </c>
      <c r="G771" s="4" t="s">
        <v>59</v>
      </c>
      <c r="H771" s="4" t="s">
        <v>304</v>
      </c>
      <c r="I771" s="31">
        <v>270000</v>
      </c>
    </row>
    <row r="772" spans="1:9" x14ac:dyDescent="0.25">
      <c r="A772" s="25"/>
      <c r="B772" s="4"/>
      <c r="C772" s="4"/>
      <c r="D772" s="4"/>
      <c r="E772" s="4"/>
      <c r="F772" s="4" t="s">
        <v>305</v>
      </c>
      <c r="G772" s="4" t="s">
        <v>59</v>
      </c>
      <c r="H772" s="4" t="s">
        <v>306</v>
      </c>
      <c r="I772" s="31">
        <v>159280</v>
      </c>
    </row>
    <row r="773" spans="1:9" x14ac:dyDescent="0.25">
      <c r="A773" s="25"/>
      <c r="B773" s="4"/>
      <c r="C773" s="4"/>
      <c r="D773" s="4"/>
      <c r="E773" s="4"/>
      <c r="F773" s="4" t="s">
        <v>148</v>
      </c>
      <c r="G773" s="4" t="s">
        <v>59</v>
      </c>
      <c r="H773" s="4" t="s">
        <v>149</v>
      </c>
      <c r="I773" s="31">
        <v>270000</v>
      </c>
    </row>
    <row r="774" spans="1:9" x14ac:dyDescent="0.25">
      <c r="A774" s="25"/>
      <c r="B774" s="4"/>
      <c r="C774" s="4"/>
      <c r="D774" s="4"/>
      <c r="E774" s="4"/>
      <c r="F774" s="4" t="s">
        <v>100</v>
      </c>
      <c r="G774" s="4" t="s">
        <v>59</v>
      </c>
      <c r="H774" s="4" t="s">
        <v>101</v>
      </c>
      <c r="I774" s="31">
        <v>159280</v>
      </c>
    </row>
    <row r="775" spans="1:9" x14ac:dyDescent="0.25">
      <c r="A775" s="3"/>
      <c r="B775" s="4"/>
      <c r="C775" s="4"/>
      <c r="D775" s="4"/>
      <c r="E775" s="4"/>
      <c r="G775" s="4"/>
    </row>
    <row r="776" spans="1:9" x14ac:dyDescent="0.25">
      <c r="A776" s="25"/>
      <c r="B776" s="4"/>
      <c r="C776" s="4" t="s">
        <v>307</v>
      </c>
      <c r="D776" s="4"/>
      <c r="E776" s="4"/>
      <c r="G776" s="4"/>
    </row>
    <row r="777" spans="1:9" x14ac:dyDescent="0.25">
      <c r="A777" s="25"/>
      <c r="B777" s="4"/>
      <c r="C777" s="4"/>
      <c r="D777" s="4" t="s">
        <v>50</v>
      </c>
      <c r="E777" s="4" t="s">
        <v>49</v>
      </c>
      <c r="G777" s="4"/>
    </row>
    <row r="778" spans="1:9" x14ac:dyDescent="0.25">
      <c r="A778" s="25"/>
      <c r="B778" s="4"/>
      <c r="C778" s="4"/>
      <c r="D778" s="4"/>
      <c r="E778" s="4"/>
      <c r="F778" s="4" t="s">
        <v>103</v>
      </c>
      <c r="G778" s="4" t="s">
        <v>51</v>
      </c>
      <c r="H778" s="4" t="s">
        <v>104</v>
      </c>
      <c r="I778" s="31">
        <v>11456</v>
      </c>
    </row>
    <row r="779" spans="1:9" x14ac:dyDescent="0.25">
      <c r="A779" s="25"/>
      <c r="B779" s="4"/>
      <c r="C779" s="4"/>
      <c r="D779" s="4"/>
      <c r="E779" s="4"/>
      <c r="F779" s="4" t="s">
        <v>110</v>
      </c>
      <c r="G779" s="4" t="s">
        <v>59</v>
      </c>
      <c r="H779" s="4" t="s">
        <v>111</v>
      </c>
      <c r="I779" s="31">
        <v>11456</v>
      </c>
    </row>
    <row r="780" spans="1:9" x14ac:dyDescent="0.25">
      <c r="A780" s="25"/>
      <c r="B780" s="4"/>
      <c r="C780" s="4"/>
      <c r="D780" s="4"/>
      <c r="E780" s="4"/>
      <c r="F780" s="4" t="s">
        <v>120</v>
      </c>
      <c r="G780" s="4" t="s">
        <v>59</v>
      </c>
      <c r="H780" s="4" t="s">
        <v>121</v>
      </c>
      <c r="I780" s="31">
        <v>11456</v>
      </c>
    </row>
    <row r="781" spans="1:9" x14ac:dyDescent="0.25">
      <c r="A781" s="25"/>
      <c r="B781" s="4"/>
      <c r="C781" s="4"/>
      <c r="D781" s="4"/>
      <c r="E781" s="4"/>
      <c r="F781" s="4" t="s">
        <v>60</v>
      </c>
      <c r="G781" s="4" t="s">
        <v>59</v>
      </c>
      <c r="H781" s="4" t="s">
        <v>61</v>
      </c>
      <c r="I781" s="31">
        <v>11456</v>
      </c>
    </row>
    <row r="782" spans="1:9" x14ac:dyDescent="0.25">
      <c r="A782" s="3"/>
      <c r="B782" s="4"/>
      <c r="C782" s="4"/>
      <c r="D782" s="4"/>
      <c r="E782" s="4"/>
      <c r="G782" s="4"/>
    </row>
    <row r="783" spans="1:9" x14ac:dyDescent="0.25">
      <c r="A783" s="25"/>
      <c r="B783" s="4"/>
      <c r="C783" s="4"/>
      <c r="D783" s="4" t="s">
        <v>65</v>
      </c>
      <c r="E783" s="4" t="s">
        <v>64</v>
      </c>
      <c r="G783" s="4"/>
    </row>
    <row r="784" spans="1:9" x14ac:dyDescent="0.25">
      <c r="A784" s="25"/>
      <c r="B784" s="4"/>
      <c r="C784" s="4"/>
      <c r="D784" s="4"/>
      <c r="E784" s="4"/>
      <c r="F784" s="4" t="s">
        <v>62</v>
      </c>
      <c r="G784" s="4" t="s">
        <v>51</v>
      </c>
      <c r="H784" s="4" t="s">
        <v>63</v>
      </c>
      <c r="I784" s="31">
        <v>9997</v>
      </c>
    </row>
    <row r="785" spans="1:9" x14ac:dyDescent="0.25">
      <c r="A785" s="25"/>
      <c r="B785" s="4"/>
      <c r="C785" s="4"/>
      <c r="D785" s="4"/>
      <c r="E785" s="4"/>
      <c r="F785" s="4" t="s">
        <v>66</v>
      </c>
      <c r="G785" s="4" t="s">
        <v>59</v>
      </c>
      <c r="H785" s="4" t="s">
        <v>67</v>
      </c>
      <c r="I785" s="31">
        <v>9997</v>
      </c>
    </row>
    <row r="786" spans="1:9" x14ac:dyDescent="0.25">
      <c r="A786" s="25"/>
      <c r="B786" s="4"/>
      <c r="C786" s="4"/>
      <c r="D786" s="4"/>
      <c r="E786" s="4"/>
      <c r="F786" s="4" t="s">
        <v>68</v>
      </c>
      <c r="G786" s="4" t="s">
        <v>51</v>
      </c>
      <c r="H786" s="4" t="s">
        <v>69</v>
      </c>
      <c r="I786" s="31">
        <v>1459</v>
      </c>
    </row>
    <row r="787" spans="1:9" x14ac:dyDescent="0.25">
      <c r="A787" s="25"/>
      <c r="B787" s="4"/>
      <c r="C787" s="4"/>
      <c r="D787" s="4"/>
      <c r="E787" s="4"/>
      <c r="F787" s="4" t="s">
        <v>72</v>
      </c>
      <c r="G787" s="4" t="s">
        <v>59</v>
      </c>
      <c r="H787" s="4" t="s">
        <v>73</v>
      </c>
      <c r="I787" s="31">
        <v>1459</v>
      </c>
    </row>
    <row r="788" spans="1:9" x14ac:dyDescent="0.25">
      <c r="A788" s="25"/>
      <c r="B788" s="4"/>
      <c r="C788" s="4"/>
      <c r="D788" s="4"/>
      <c r="E788" s="4"/>
      <c r="F788" s="4" t="s">
        <v>74</v>
      </c>
      <c r="G788" s="4" t="s">
        <v>59</v>
      </c>
      <c r="H788" s="4" t="s">
        <v>75</v>
      </c>
      <c r="I788" s="31">
        <v>11456</v>
      </c>
    </row>
    <row r="789" spans="1:9" x14ac:dyDescent="0.25">
      <c r="A789" s="3"/>
      <c r="B789" s="4"/>
      <c r="C789" s="4"/>
      <c r="D789" s="4"/>
      <c r="E789" s="4"/>
      <c r="G789" s="4"/>
    </row>
    <row r="790" spans="1:9" x14ac:dyDescent="0.25">
      <c r="A790" s="25"/>
      <c r="B790" s="4"/>
      <c r="C790" s="4"/>
      <c r="D790" s="4" t="s">
        <v>79</v>
      </c>
      <c r="E790" s="4" t="s">
        <v>78</v>
      </c>
      <c r="G790" s="4"/>
    </row>
    <row r="791" spans="1:9" x14ac:dyDescent="0.25">
      <c r="A791" s="25"/>
      <c r="B791" s="4"/>
      <c r="C791" s="4"/>
      <c r="D791" s="4"/>
      <c r="E791" s="4"/>
      <c r="F791" s="4" t="s">
        <v>80</v>
      </c>
      <c r="G791" s="4" t="s">
        <v>51</v>
      </c>
      <c r="H791" s="4" t="s">
        <v>81</v>
      </c>
      <c r="I791" s="31">
        <v>9997</v>
      </c>
    </row>
    <row r="792" spans="1:9" x14ac:dyDescent="0.25">
      <c r="A792" s="25"/>
      <c r="B792" s="4"/>
      <c r="C792" s="4"/>
      <c r="D792" s="4"/>
      <c r="E792" s="4"/>
      <c r="F792" s="4" t="s">
        <v>82</v>
      </c>
      <c r="G792" s="4" t="s">
        <v>59</v>
      </c>
      <c r="H792" s="4" t="s">
        <v>83</v>
      </c>
      <c r="I792" s="31">
        <v>-8314</v>
      </c>
    </row>
    <row r="793" spans="1:9" x14ac:dyDescent="0.25">
      <c r="A793" s="25"/>
      <c r="B793" s="4"/>
      <c r="C793" s="4"/>
      <c r="D793" s="4"/>
      <c r="E793" s="4"/>
      <c r="F793" s="4" t="s">
        <v>86</v>
      </c>
      <c r="G793" s="4" t="s">
        <v>51</v>
      </c>
      <c r="H793" s="4" t="s">
        <v>87</v>
      </c>
      <c r="I793" s="31">
        <v>1683</v>
      </c>
    </row>
    <row r="794" spans="1:9" x14ac:dyDescent="0.25">
      <c r="A794" s="25"/>
      <c r="B794" s="4"/>
      <c r="C794" s="4"/>
      <c r="D794" s="4"/>
      <c r="E794" s="4"/>
      <c r="F794" s="4" t="s">
        <v>90</v>
      </c>
      <c r="G794" s="4" t="s">
        <v>59</v>
      </c>
      <c r="H794" s="4" t="s">
        <v>91</v>
      </c>
      <c r="I794" s="31">
        <v>1683</v>
      </c>
    </row>
    <row r="795" spans="1:9" x14ac:dyDescent="0.25">
      <c r="A795" s="3"/>
      <c r="B795" s="4"/>
      <c r="C795" s="4"/>
      <c r="D795" s="4"/>
      <c r="E795" s="4"/>
      <c r="G795" s="4"/>
    </row>
    <row r="796" spans="1:9" x14ac:dyDescent="0.25">
      <c r="A796" s="25"/>
      <c r="B796" s="4"/>
      <c r="C796" s="4"/>
      <c r="D796" s="4" t="s">
        <v>95</v>
      </c>
      <c r="E796" s="4" t="s">
        <v>94</v>
      </c>
      <c r="G796" s="4"/>
    </row>
    <row r="797" spans="1:9" x14ac:dyDescent="0.25">
      <c r="A797" s="25"/>
      <c r="B797" s="4"/>
      <c r="C797" s="4"/>
      <c r="D797" s="4"/>
      <c r="E797" s="4"/>
      <c r="F797" s="4" t="s">
        <v>132</v>
      </c>
      <c r="G797" s="4" t="s">
        <v>59</v>
      </c>
      <c r="H797" s="4" t="s">
        <v>133</v>
      </c>
      <c r="I797" s="31">
        <v>11456</v>
      </c>
    </row>
    <row r="798" spans="1:9" x14ac:dyDescent="0.25">
      <c r="A798" s="25"/>
      <c r="B798" s="4"/>
      <c r="C798" s="4"/>
      <c r="D798" s="4"/>
      <c r="E798" s="4"/>
      <c r="F798" s="4" t="s">
        <v>134</v>
      </c>
      <c r="G798" s="4" t="s">
        <v>51</v>
      </c>
      <c r="H798" s="4" t="s">
        <v>135</v>
      </c>
      <c r="I798" s="31">
        <v>8314</v>
      </c>
    </row>
    <row r="799" spans="1:9" x14ac:dyDescent="0.25">
      <c r="A799" s="25"/>
      <c r="B799" s="4"/>
      <c r="C799" s="4"/>
      <c r="D799" s="4"/>
      <c r="E799" s="4"/>
      <c r="F799" s="4" t="s">
        <v>96</v>
      </c>
      <c r="G799" s="4" t="s">
        <v>59</v>
      </c>
      <c r="H799" s="4" t="s">
        <v>97</v>
      </c>
      <c r="I799" s="31">
        <v>8314</v>
      </c>
    </row>
    <row r="800" spans="1:9" x14ac:dyDescent="0.25">
      <c r="A800" s="25"/>
      <c r="B800" s="4"/>
      <c r="C800" s="4"/>
      <c r="D800" s="4"/>
      <c r="E800" s="4"/>
      <c r="F800" s="4" t="s">
        <v>146</v>
      </c>
      <c r="G800" s="4" t="s">
        <v>59</v>
      </c>
      <c r="H800" s="4" t="s">
        <v>147</v>
      </c>
      <c r="I800" s="31">
        <v>11456</v>
      </c>
    </row>
    <row r="801" spans="1:9" x14ac:dyDescent="0.25">
      <c r="A801" s="25"/>
      <c r="B801" s="4"/>
      <c r="C801" s="4"/>
      <c r="D801" s="4"/>
      <c r="E801" s="4"/>
      <c r="F801" s="4" t="s">
        <v>98</v>
      </c>
      <c r="G801" s="4" t="s">
        <v>59</v>
      </c>
      <c r="H801" s="4" t="s">
        <v>99</v>
      </c>
      <c r="I801" s="31">
        <v>8314</v>
      </c>
    </row>
    <row r="802" spans="1:9" x14ac:dyDescent="0.25">
      <c r="A802" s="25"/>
      <c r="B802" s="4"/>
      <c r="C802" s="4"/>
      <c r="D802" s="4"/>
      <c r="E802" s="4"/>
      <c r="F802" s="4" t="s">
        <v>148</v>
      </c>
      <c r="G802" s="4" t="s">
        <v>59</v>
      </c>
      <c r="H802" s="4" t="s">
        <v>149</v>
      </c>
      <c r="I802" s="31">
        <v>11456</v>
      </c>
    </row>
    <row r="803" spans="1:9" x14ac:dyDescent="0.25">
      <c r="A803" s="25"/>
      <c r="B803" s="4"/>
      <c r="C803" s="4"/>
      <c r="D803" s="4"/>
      <c r="E803" s="4"/>
      <c r="F803" s="4" t="s">
        <v>100</v>
      </c>
      <c r="G803" s="4" t="s">
        <v>59</v>
      </c>
      <c r="H803" s="4" t="s">
        <v>101</v>
      </c>
      <c r="I803" s="31">
        <v>8314</v>
      </c>
    </row>
    <row r="804" spans="1:9" x14ac:dyDescent="0.25">
      <c r="A804" s="3"/>
      <c r="B804" s="4"/>
      <c r="C804" s="4"/>
      <c r="D804" s="4"/>
      <c r="E804" s="4"/>
      <c r="G804" s="4"/>
    </row>
    <row r="805" spans="1:9" x14ac:dyDescent="0.25">
      <c r="A805" s="25"/>
      <c r="B805" s="4"/>
      <c r="C805" s="4" t="s">
        <v>310</v>
      </c>
      <c r="D805" s="4"/>
      <c r="E805" s="4"/>
      <c r="G805" s="4"/>
    </row>
    <row r="806" spans="1:9" x14ac:dyDescent="0.25">
      <c r="A806" s="25"/>
      <c r="B806" s="4"/>
      <c r="C806" s="4"/>
      <c r="D806" s="4" t="s">
        <v>50</v>
      </c>
      <c r="E806" s="4" t="s">
        <v>49</v>
      </c>
      <c r="G806" s="4"/>
    </row>
    <row r="807" spans="1:9" x14ac:dyDescent="0.25">
      <c r="A807" s="25"/>
      <c r="B807" s="4"/>
      <c r="C807" s="4"/>
      <c r="D807" s="4"/>
      <c r="E807" s="4"/>
      <c r="F807" s="4" t="s">
        <v>291</v>
      </c>
      <c r="G807" s="4" t="s">
        <v>51</v>
      </c>
      <c r="H807" s="4" t="s">
        <v>292</v>
      </c>
      <c r="I807" s="31">
        <v>200000</v>
      </c>
    </row>
    <row r="808" spans="1:9" x14ac:dyDescent="0.25">
      <c r="A808" s="25"/>
      <c r="B808" s="4"/>
      <c r="C808" s="4"/>
      <c r="D808" s="4"/>
      <c r="E808" s="4"/>
      <c r="F808" s="4" t="s">
        <v>293</v>
      </c>
      <c r="G808" s="4" t="s">
        <v>59</v>
      </c>
      <c r="H808" s="4" t="s">
        <v>294</v>
      </c>
      <c r="I808" s="31">
        <v>200000</v>
      </c>
    </row>
    <row r="809" spans="1:9" x14ac:dyDescent="0.25">
      <c r="A809" s="25"/>
      <c r="B809" s="4"/>
      <c r="C809" s="4"/>
      <c r="D809" s="4"/>
      <c r="E809" s="4"/>
      <c r="F809" s="4" t="s">
        <v>120</v>
      </c>
      <c r="G809" s="4" t="s">
        <v>59</v>
      </c>
      <c r="H809" s="4" t="s">
        <v>121</v>
      </c>
      <c r="I809" s="31">
        <v>200000</v>
      </c>
    </row>
    <row r="810" spans="1:9" x14ac:dyDescent="0.25">
      <c r="A810" s="25"/>
      <c r="B810" s="4"/>
      <c r="C810" s="4"/>
      <c r="D810" s="4"/>
      <c r="E810" s="4"/>
      <c r="F810" s="4" t="s">
        <v>60</v>
      </c>
      <c r="G810" s="4" t="s">
        <v>59</v>
      </c>
      <c r="H810" s="4" t="s">
        <v>61</v>
      </c>
      <c r="I810" s="31">
        <v>200000</v>
      </c>
    </row>
    <row r="811" spans="1:9" x14ac:dyDescent="0.25">
      <c r="A811" s="3"/>
      <c r="B811" s="4"/>
      <c r="C811" s="4"/>
      <c r="D811" s="4"/>
      <c r="E811" s="4"/>
      <c r="G811" s="4"/>
    </row>
    <row r="812" spans="1:9" x14ac:dyDescent="0.25">
      <c r="A812" s="25"/>
      <c r="B812" s="4"/>
      <c r="C812" s="4"/>
      <c r="D812" s="4" t="s">
        <v>65</v>
      </c>
      <c r="E812" s="4" t="s">
        <v>64</v>
      </c>
      <c r="G812" s="4"/>
    </row>
    <row r="813" spans="1:9" x14ac:dyDescent="0.25">
      <c r="A813" s="25"/>
      <c r="B813" s="4"/>
      <c r="C813" s="4"/>
      <c r="D813" s="4"/>
      <c r="E813" s="4"/>
      <c r="F813" s="4" t="s">
        <v>211</v>
      </c>
      <c r="G813" s="4" t="s">
        <v>51</v>
      </c>
      <c r="H813" s="4" t="s">
        <v>580</v>
      </c>
      <c r="I813" s="31">
        <v>9104</v>
      </c>
    </row>
    <row r="814" spans="1:9" x14ac:dyDescent="0.25">
      <c r="A814" s="25"/>
      <c r="B814" s="4"/>
      <c r="C814" s="4"/>
      <c r="D814" s="4"/>
      <c r="E814" s="4"/>
      <c r="F814" s="4" t="s">
        <v>66</v>
      </c>
      <c r="G814" s="4" t="s">
        <v>59</v>
      </c>
      <c r="H814" s="4" t="s">
        <v>67</v>
      </c>
      <c r="I814" s="31">
        <v>9104</v>
      </c>
    </row>
    <row r="815" spans="1:9" x14ac:dyDescent="0.25">
      <c r="A815" s="25"/>
      <c r="B815" s="4"/>
      <c r="C815" s="4"/>
      <c r="D815" s="4"/>
      <c r="E815" s="4"/>
      <c r="F815" s="4" t="s">
        <v>68</v>
      </c>
      <c r="G815" s="4" t="s">
        <v>51</v>
      </c>
      <c r="H815" s="4" t="s">
        <v>69</v>
      </c>
      <c r="I815" s="31">
        <v>190896</v>
      </c>
    </row>
    <row r="816" spans="1:9" x14ac:dyDescent="0.25">
      <c r="A816" s="25"/>
      <c r="B816" s="4"/>
      <c r="C816" s="4"/>
      <c r="D816" s="4"/>
      <c r="E816" s="4"/>
      <c r="F816" s="4" t="s">
        <v>72</v>
      </c>
      <c r="G816" s="4" t="s">
        <v>59</v>
      </c>
      <c r="H816" s="4" t="s">
        <v>73</v>
      </c>
      <c r="I816" s="31">
        <v>190896</v>
      </c>
    </row>
    <row r="817" spans="1:9" x14ac:dyDescent="0.25">
      <c r="A817" s="25"/>
      <c r="B817" s="4"/>
      <c r="C817" s="4"/>
      <c r="D817" s="4"/>
      <c r="E817" s="4"/>
      <c r="F817" s="4" t="s">
        <v>74</v>
      </c>
      <c r="G817" s="4" t="s">
        <v>59</v>
      </c>
      <c r="H817" s="4" t="s">
        <v>75</v>
      </c>
      <c r="I817" s="31">
        <v>200000</v>
      </c>
    </row>
    <row r="818" spans="1:9" x14ac:dyDescent="0.25">
      <c r="A818" s="3"/>
      <c r="B818" s="4"/>
      <c r="C818" s="4"/>
      <c r="D818" s="4"/>
      <c r="E818" s="4"/>
      <c r="G818" s="4"/>
    </row>
    <row r="819" spans="1:9" x14ac:dyDescent="0.25">
      <c r="A819" s="25"/>
      <c r="B819" s="4"/>
      <c r="C819" s="4"/>
      <c r="D819" s="4" t="s">
        <v>79</v>
      </c>
      <c r="E819" s="4" t="s">
        <v>78</v>
      </c>
      <c r="G819" s="4"/>
    </row>
    <row r="820" spans="1:9" x14ac:dyDescent="0.25">
      <c r="A820" s="25"/>
      <c r="B820" s="4"/>
      <c r="C820" s="4"/>
      <c r="D820" s="4"/>
      <c r="E820" s="4"/>
      <c r="F820" s="4" t="s">
        <v>80</v>
      </c>
      <c r="G820" s="4" t="s">
        <v>51</v>
      </c>
      <c r="H820" s="4" t="s">
        <v>81</v>
      </c>
      <c r="I820" s="31">
        <v>9104</v>
      </c>
    </row>
    <row r="821" spans="1:9" x14ac:dyDescent="0.25">
      <c r="A821" s="25"/>
      <c r="B821" s="4"/>
      <c r="C821" s="4"/>
      <c r="D821" s="4"/>
      <c r="E821" s="4"/>
      <c r="F821" s="4" t="s">
        <v>82</v>
      </c>
      <c r="G821" s="4" t="s">
        <v>59</v>
      </c>
      <c r="H821" s="4" t="s">
        <v>83</v>
      </c>
      <c r="I821" s="31">
        <v>-5842</v>
      </c>
    </row>
    <row r="822" spans="1:9" x14ac:dyDescent="0.25">
      <c r="A822" s="25"/>
      <c r="B822" s="4"/>
      <c r="C822" s="4"/>
      <c r="D822" s="4"/>
      <c r="E822" s="4"/>
      <c r="F822" s="4" t="s">
        <v>86</v>
      </c>
      <c r="G822" s="4" t="s">
        <v>51</v>
      </c>
      <c r="H822" s="4" t="s">
        <v>87</v>
      </c>
      <c r="I822" s="31">
        <v>3262</v>
      </c>
    </row>
    <row r="823" spans="1:9" x14ac:dyDescent="0.25">
      <c r="A823" s="25"/>
      <c r="B823" s="4"/>
      <c r="C823" s="4"/>
      <c r="D823" s="4"/>
      <c r="E823" s="4"/>
      <c r="F823" s="4" t="s">
        <v>90</v>
      </c>
      <c r="G823" s="4" t="s">
        <v>59</v>
      </c>
      <c r="H823" s="4" t="s">
        <v>91</v>
      </c>
      <c r="I823" s="31">
        <v>3262</v>
      </c>
    </row>
    <row r="824" spans="1:9" x14ac:dyDescent="0.25">
      <c r="A824" s="3"/>
      <c r="B824" s="4"/>
      <c r="C824" s="4"/>
      <c r="D824" s="4"/>
      <c r="E824" s="4"/>
      <c r="G824" s="4"/>
    </row>
    <row r="825" spans="1:9" x14ac:dyDescent="0.25">
      <c r="A825" s="25"/>
      <c r="B825" s="4"/>
      <c r="C825" s="4"/>
      <c r="D825" s="4" t="s">
        <v>95</v>
      </c>
      <c r="E825" s="4" t="s">
        <v>94</v>
      </c>
      <c r="G825" s="4"/>
    </row>
    <row r="826" spans="1:9" x14ac:dyDescent="0.25">
      <c r="A826" s="25"/>
      <c r="B826" s="4"/>
      <c r="C826" s="4"/>
      <c r="D826" s="4"/>
      <c r="E826" s="4"/>
      <c r="F826" s="4" t="s">
        <v>295</v>
      </c>
      <c r="G826" s="4" t="s">
        <v>59</v>
      </c>
      <c r="H826" s="4" t="s">
        <v>296</v>
      </c>
      <c r="I826" s="31">
        <v>200000</v>
      </c>
    </row>
    <row r="827" spans="1:9" x14ac:dyDescent="0.25">
      <c r="A827" s="25"/>
      <c r="B827" s="4"/>
      <c r="C827" s="4"/>
      <c r="D827" s="4"/>
      <c r="E827" s="4"/>
      <c r="F827" s="4" t="s">
        <v>297</v>
      </c>
      <c r="G827" s="4" t="s">
        <v>51</v>
      </c>
      <c r="H827" s="4" t="s">
        <v>298</v>
      </c>
      <c r="I827" s="31">
        <v>5842</v>
      </c>
    </row>
    <row r="828" spans="1:9" x14ac:dyDescent="0.25">
      <c r="A828" s="25"/>
      <c r="B828" s="4"/>
      <c r="C828" s="4"/>
      <c r="D828" s="4"/>
      <c r="E828" s="4"/>
      <c r="F828" s="4" t="s">
        <v>301</v>
      </c>
      <c r="G828" s="4" t="s">
        <v>51</v>
      </c>
      <c r="H828" s="4" t="s">
        <v>302</v>
      </c>
      <c r="I828" s="31">
        <v>5842</v>
      </c>
    </row>
    <row r="829" spans="1:9" x14ac:dyDescent="0.25">
      <c r="A829" s="25"/>
      <c r="B829" s="4"/>
      <c r="C829" s="4"/>
      <c r="D829" s="4"/>
      <c r="E829" s="4"/>
      <c r="F829" s="4" t="s">
        <v>303</v>
      </c>
      <c r="G829" s="4" t="s">
        <v>59</v>
      </c>
      <c r="H829" s="4" t="s">
        <v>304</v>
      </c>
      <c r="I829" s="31">
        <v>200000</v>
      </c>
    </row>
    <row r="830" spans="1:9" x14ac:dyDescent="0.25">
      <c r="A830" s="25"/>
      <c r="B830" s="4"/>
      <c r="C830" s="4"/>
      <c r="D830" s="4"/>
      <c r="E830" s="4"/>
      <c r="F830" s="4" t="s">
        <v>305</v>
      </c>
      <c r="G830" s="4" t="s">
        <v>59</v>
      </c>
      <c r="H830" s="4" t="s">
        <v>306</v>
      </c>
      <c r="I830" s="31">
        <v>5842</v>
      </c>
    </row>
    <row r="831" spans="1:9" x14ac:dyDescent="0.25">
      <c r="A831" s="25"/>
      <c r="B831" s="4"/>
      <c r="C831" s="4"/>
      <c r="D831" s="4"/>
      <c r="E831" s="4"/>
      <c r="F831" s="4" t="s">
        <v>148</v>
      </c>
      <c r="G831" s="4" t="s">
        <v>59</v>
      </c>
      <c r="H831" s="4" t="s">
        <v>149</v>
      </c>
      <c r="I831" s="31">
        <v>200000</v>
      </c>
    </row>
    <row r="832" spans="1:9" x14ac:dyDescent="0.25">
      <c r="A832" s="25"/>
      <c r="B832" s="4"/>
      <c r="C832" s="4"/>
      <c r="D832" s="4"/>
      <c r="E832" s="4"/>
      <c r="F832" s="4" t="s">
        <v>100</v>
      </c>
      <c r="G832" s="4" t="s">
        <v>59</v>
      </c>
      <c r="H832" s="4" t="s">
        <v>101</v>
      </c>
      <c r="I832" s="31">
        <v>5842</v>
      </c>
    </row>
    <row r="833" spans="1:9" x14ac:dyDescent="0.25">
      <c r="A833" s="3"/>
      <c r="B833" s="4"/>
      <c r="C833" s="4"/>
      <c r="D833" s="4"/>
      <c r="E833" s="4"/>
      <c r="G833" s="4"/>
    </row>
    <row r="834" spans="1:9" x14ac:dyDescent="0.25">
      <c r="A834" s="25"/>
      <c r="B834" s="4"/>
      <c r="C834" s="4" t="s">
        <v>313</v>
      </c>
      <c r="D834" s="4"/>
      <c r="E834" s="4"/>
      <c r="G834" s="4"/>
    </row>
    <row r="835" spans="1:9" x14ac:dyDescent="0.25">
      <c r="A835" s="25"/>
      <c r="B835" s="4"/>
      <c r="C835" s="4"/>
      <c r="D835" s="4" t="s">
        <v>50</v>
      </c>
      <c r="E835" s="4" t="s">
        <v>49</v>
      </c>
      <c r="G835" s="4"/>
    </row>
    <row r="836" spans="1:9" x14ac:dyDescent="0.25">
      <c r="A836" s="25"/>
      <c r="B836" s="4"/>
      <c r="C836" s="4"/>
      <c r="D836" s="4"/>
      <c r="E836" s="4"/>
      <c r="F836" s="4" t="s">
        <v>45</v>
      </c>
      <c r="G836" s="4" t="s">
        <v>51</v>
      </c>
      <c r="H836" s="4" t="s">
        <v>46</v>
      </c>
      <c r="I836" s="31">
        <v>3330</v>
      </c>
    </row>
    <row r="837" spans="1:9" x14ac:dyDescent="0.25">
      <c r="A837" s="25"/>
      <c r="B837" s="4"/>
      <c r="C837" s="4"/>
      <c r="D837" s="4"/>
      <c r="E837" s="4"/>
      <c r="F837" s="4" t="s">
        <v>55</v>
      </c>
      <c r="G837" s="4" t="s">
        <v>51</v>
      </c>
      <c r="H837" s="4" t="s">
        <v>56</v>
      </c>
      <c r="I837" s="31">
        <v>150</v>
      </c>
    </row>
    <row r="838" spans="1:9" x14ac:dyDescent="0.25">
      <c r="A838" s="25"/>
      <c r="B838" s="4"/>
      <c r="C838" s="4"/>
      <c r="D838" s="4"/>
      <c r="E838" s="4"/>
      <c r="F838" s="4" t="s">
        <v>57</v>
      </c>
      <c r="G838" s="4" t="s">
        <v>59</v>
      </c>
      <c r="H838" s="4" t="s">
        <v>58</v>
      </c>
      <c r="I838" s="31">
        <v>3481</v>
      </c>
    </row>
    <row r="839" spans="1:9" x14ac:dyDescent="0.25">
      <c r="A839" s="25"/>
      <c r="B839" s="4"/>
      <c r="C839" s="4"/>
      <c r="D839" s="4"/>
      <c r="E839" s="4"/>
      <c r="F839" s="4" t="s">
        <v>318</v>
      </c>
      <c r="G839" s="4" t="s">
        <v>51</v>
      </c>
      <c r="H839" s="4" t="s">
        <v>319</v>
      </c>
      <c r="I839" s="31">
        <v>223282</v>
      </c>
    </row>
    <row r="840" spans="1:9" x14ac:dyDescent="0.25">
      <c r="A840" s="25"/>
      <c r="B840" s="4"/>
      <c r="C840" s="4"/>
      <c r="D840" s="4"/>
      <c r="E840" s="4"/>
      <c r="F840" s="4" t="s">
        <v>320</v>
      </c>
      <c r="G840" s="4" t="s">
        <v>51</v>
      </c>
      <c r="H840" s="4" t="s">
        <v>321</v>
      </c>
      <c r="I840" s="31">
        <v>-24</v>
      </c>
    </row>
    <row r="841" spans="1:9" x14ac:dyDescent="0.25">
      <c r="A841" s="25"/>
      <c r="B841" s="4"/>
      <c r="C841" s="4"/>
      <c r="D841" s="4"/>
      <c r="E841" s="4"/>
      <c r="F841" s="4" t="s">
        <v>110</v>
      </c>
      <c r="G841" s="4" t="s">
        <v>59</v>
      </c>
      <c r="H841" s="4" t="s">
        <v>111</v>
      </c>
      <c r="I841" s="31">
        <v>223258</v>
      </c>
    </row>
    <row r="842" spans="1:9" x14ac:dyDescent="0.25">
      <c r="A842" s="25"/>
      <c r="B842" s="4"/>
      <c r="C842" s="4"/>
      <c r="D842" s="4"/>
      <c r="E842" s="4"/>
      <c r="F842" s="4" t="s">
        <v>112</v>
      </c>
      <c r="G842" s="4" t="s">
        <v>51</v>
      </c>
      <c r="H842" s="4" t="s">
        <v>113</v>
      </c>
      <c r="I842" s="31">
        <v>100</v>
      </c>
    </row>
    <row r="843" spans="1:9" x14ac:dyDescent="0.25">
      <c r="A843" s="25"/>
      <c r="B843" s="4"/>
      <c r="C843" s="4"/>
      <c r="D843" s="4"/>
      <c r="E843" s="4"/>
      <c r="F843" s="4" t="s">
        <v>116</v>
      </c>
      <c r="G843" s="4" t="s">
        <v>51</v>
      </c>
      <c r="H843" s="4" t="s">
        <v>117</v>
      </c>
      <c r="I843" s="31">
        <v>73</v>
      </c>
    </row>
    <row r="844" spans="1:9" x14ac:dyDescent="0.25">
      <c r="A844" s="25"/>
      <c r="B844" s="4"/>
      <c r="C844" s="4"/>
      <c r="D844" s="4"/>
      <c r="E844" s="4"/>
      <c r="F844" s="4" t="s">
        <v>118</v>
      </c>
      <c r="G844" s="4" t="s">
        <v>59</v>
      </c>
      <c r="H844" s="4" t="s">
        <v>119</v>
      </c>
      <c r="I844" s="31">
        <v>173</v>
      </c>
    </row>
    <row r="845" spans="1:9" x14ac:dyDescent="0.25">
      <c r="A845" s="25"/>
      <c r="B845" s="4"/>
      <c r="C845" s="4"/>
      <c r="D845" s="4"/>
      <c r="E845" s="4"/>
      <c r="F845" s="4" t="s">
        <v>120</v>
      </c>
      <c r="G845" s="4" t="s">
        <v>59</v>
      </c>
      <c r="H845" s="4" t="s">
        <v>121</v>
      </c>
      <c r="I845" s="31">
        <v>223431</v>
      </c>
    </row>
    <row r="846" spans="1:9" x14ac:dyDescent="0.25">
      <c r="A846" s="25"/>
      <c r="B846" s="4"/>
      <c r="C846" s="4"/>
      <c r="D846" s="4"/>
      <c r="E846" s="4"/>
      <c r="F846" s="4" t="s">
        <v>60</v>
      </c>
      <c r="G846" s="4" t="s">
        <v>59</v>
      </c>
      <c r="H846" s="4" t="s">
        <v>61</v>
      </c>
      <c r="I846" s="31">
        <v>226912</v>
      </c>
    </row>
    <row r="847" spans="1:9" x14ac:dyDescent="0.25">
      <c r="A847" s="3"/>
      <c r="B847" s="4"/>
      <c r="C847" s="4"/>
      <c r="D847" s="4"/>
      <c r="E847" s="4"/>
      <c r="G847" s="4"/>
    </row>
    <row r="848" spans="1:9" x14ac:dyDescent="0.25">
      <c r="A848" s="25"/>
      <c r="B848" s="4"/>
      <c r="C848" s="4"/>
      <c r="D848" s="4" t="s">
        <v>65</v>
      </c>
      <c r="E848" s="4" t="s">
        <v>64</v>
      </c>
      <c r="G848" s="4"/>
    </row>
    <row r="849" spans="1:9" x14ac:dyDescent="0.25">
      <c r="A849" s="25"/>
      <c r="B849" s="4"/>
      <c r="C849" s="4"/>
      <c r="D849" s="4"/>
      <c r="E849" s="4"/>
      <c r="F849" s="4" t="s">
        <v>62</v>
      </c>
      <c r="G849" s="4" t="s">
        <v>51</v>
      </c>
      <c r="H849" s="4" t="s">
        <v>63</v>
      </c>
      <c r="I849" s="31">
        <v>209789</v>
      </c>
    </row>
    <row r="850" spans="1:9" x14ac:dyDescent="0.25">
      <c r="A850" s="25"/>
      <c r="B850" s="4"/>
      <c r="C850" s="4"/>
      <c r="D850" s="4"/>
      <c r="E850" s="4"/>
      <c r="F850" s="4" t="s">
        <v>66</v>
      </c>
      <c r="G850" s="4" t="s">
        <v>59</v>
      </c>
      <c r="H850" s="4" t="s">
        <v>67</v>
      </c>
      <c r="I850" s="31">
        <v>209789</v>
      </c>
    </row>
    <row r="851" spans="1:9" x14ac:dyDescent="0.25">
      <c r="A851" s="25"/>
      <c r="B851" s="4"/>
      <c r="C851" s="4"/>
      <c r="D851" s="4"/>
      <c r="E851" s="4"/>
      <c r="F851" s="4" t="s">
        <v>122</v>
      </c>
      <c r="G851" s="4" t="s">
        <v>51</v>
      </c>
      <c r="H851" s="4" t="s">
        <v>123</v>
      </c>
      <c r="I851" s="31">
        <v>100</v>
      </c>
    </row>
    <row r="852" spans="1:9" x14ac:dyDescent="0.25">
      <c r="A852" s="25"/>
      <c r="B852" s="4"/>
      <c r="C852" s="4"/>
      <c r="D852" s="4"/>
      <c r="E852" s="4"/>
      <c r="F852" s="4" t="s">
        <v>124</v>
      </c>
      <c r="G852" s="4" t="s">
        <v>59</v>
      </c>
      <c r="H852" s="4" t="s">
        <v>125</v>
      </c>
      <c r="I852" s="31">
        <v>100</v>
      </c>
    </row>
    <row r="853" spans="1:9" x14ac:dyDescent="0.25">
      <c r="A853" s="25"/>
      <c r="B853" s="4"/>
      <c r="C853" s="4"/>
      <c r="D853" s="4"/>
      <c r="E853" s="4"/>
      <c r="F853" s="4" t="s">
        <v>68</v>
      </c>
      <c r="G853" s="4" t="s">
        <v>51</v>
      </c>
      <c r="H853" s="4" t="s">
        <v>69</v>
      </c>
      <c r="I853" s="31">
        <v>16799</v>
      </c>
    </row>
    <row r="854" spans="1:9" x14ac:dyDescent="0.25">
      <c r="A854" s="25"/>
      <c r="B854" s="4"/>
      <c r="C854" s="4"/>
      <c r="D854" s="4"/>
      <c r="E854" s="4"/>
      <c r="F854" s="4" t="s">
        <v>126</v>
      </c>
      <c r="G854" s="4" t="s">
        <v>51</v>
      </c>
      <c r="H854" s="4" t="s">
        <v>127</v>
      </c>
      <c r="I854" s="31">
        <v>73</v>
      </c>
    </row>
    <row r="855" spans="1:9" x14ac:dyDescent="0.25">
      <c r="A855" s="25"/>
      <c r="B855" s="4"/>
      <c r="C855" s="4"/>
      <c r="D855" s="4"/>
      <c r="E855" s="4"/>
      <c r="F855" s="4" t="s">
        <v>70</v>
      </c>
      <c r="G855" s="4" t="s">
        <v>51</v>
      </c>
      <c r="H855" s="4" t="s">
        <v>71</v>
      </c>
      <c r="I855" s="31">
        <v>151</v>
      </c>
    </row>
    <row r="856" spans="1:9" x14ac:dyDescent="0.25">
      <c r="A856" s="25"/>
      <c r="B856" s="4"/>
      <c r="C856" s="4"/>
      <c r="D856" s="4"/>
      <c r="E856" s="4"/>
      <c r="F856" s="4" t="s">
        <v>72</v>
      </c>
      <c r="G856" s="4" t="s">
        <v>59</v>
      </c>
      <c r="H856" s="4" t="s">
        <v>73</v>
      </c>
      <c r="I856" s="31">
        <v>17023</v>
      </c>
    </row>
    <row r="857" spans="1:9" x14ac:dyDescent="0.25">
      <c r="A857" s="25"/>
      <c r="B857" s="4"/>
      <c r="C857" s="4"/>
      <c r="D857" s="4"/>
      <c r="E857" s="4"/>
      <c r="F857" s="4" t="s">
        <v>74</v>
      </c>
      <c r="G857" s="4" t="s">
        <v>59</v>
      </c>
      <c r="H857" s="4" t="s">
        <v>75</v>
      </c>
      <c r="I857" s="31">
        <v>226912</v>
      </c>
    </row>
    <row r="858" spans="1:9" x14ac:dyDescent="0.25">
      <c r="A858" s="3"/>
      <c r="B858" s="4"/>
      <c r="C858" s="4"/>
      <c r="D858" s="4"/>
      <c r="E858" s="4"/>
      <c r="G858" s="4"/>
    </row>
    <row r="859" spans="1:9" x14ac:dyDescent="0.25">
      <c r="A859" s="25"/>
      <c r="B859" s="4"/>
      <c r="C859" s="4"/>
      <c r="D859" s="4" t="s">
        <v>79</v>
      </c>
      <c r="E859" s="4" t="s">
        <v>78</v>
      </c>
      <c r="G859" s="4"/>
    </row>
    <row r="860" spans="1:9" x14ac:dyDescent="0.25">
      <c r="A860" s="25"/>
      <c r="B860" s="4"/>
      <c r="C860" s="4"/>
      <c r="D860" s="4"/>
      <c r="E860" s="4"/>
      <c r="F860" s="4" t="s">
        <v>76</v>
      </c>
      <c r="G860" s="4" t="s">
        <v>51</v>
      </c>
      <c r="H860" s="4" t="s">
        <v>77</v>
      </c>
      <c r="I860" s="31">
        <v>20932</v>
      </c>
    </row>
    <row r="861" spans="1:9" x14ac:dyDescent="0.25">
      <c r="A861" s="25"/>
      <c r="B861" s="4"/>
      <c r="C861" s="4"/>
      <c r="D861" s="4"/>
      <c r="E861" s="4"/>
      <c r="F861" s="4" t="s">
        <v>80</v>
      </c>
      <c r="G861" s="4" t="s">
        <v>51</v>
      </c>
      <c r="H861" s="4" t="s">
        <v>81</v>
      </c>
      <c r="I861" s="31">
        <v>209889</v>
      </c>
    </row>
    <row r="862" spans="1:9" x14ac:dyDescent="0.25">
      <c r="A862" s="25"/>
      <c r="B862" s="4"/>
      <c r="C862" s="4"/>
      <c r="D862" s="4"/>
      <c r="E862" s="4"/>
      <c r="F862" s="4" t="s">
        <v>82</v>
      </c>
      <c r="G862" s="4" t="s">
        <v>59</v>
      </c>
      <c r="H862" s="4" t="s">
        <v>83</v>
      </c>
      <c r="I862" s="31">
        <v>-201728</v>
      </c>
    </row>
    <row r="863" spans="1:9" x14ac:dyDescent="0.25">
      <c r="A863" s="25"/>
      <c r="B863" s="4"/>
      <c r="C863" s="4"/>
      <c r="D863" s="4"/>
      <c r="E863" s="4"/>
      <c r="F863" s="4" t="s">
        <v>84</v>
      </c>
      <c r="G863" s="4" t="s">
        <v>51</v>
      </c>
      <c r="H863" s="4" t="s">
        <v>85</v>
      </c>
      <c r="I863" s="31">
        <v>-150</v>
      </c>
    </row>
    <row r="864" spans="1:9" x14ac:dyDescent="0.25">
      <c r="A864" s="25"/>
      <c r="B864" s="4"/>
      <c r="C864" s="4"/>
      <c r="D864" s="4"/>
      <c r="E864" s="4"/>
      <c r="F864" s="4" t="s">
        <v>86</v>
      </c>
      <c r="G864" s="4" t="s">
        <v>51</v>
      </c>
      <c r="H864" s="4" t="s">
        <v>87</v>
      </c>
      <c r="I864" s="31">
        <v>28942</v>
      </c>
    </row>
    <row r="865" spans="1:9" x14ac:dyDescent="0.25">
      <c r="A865" s="25"/>
      <c r="B865" s="4"/>
      <c r="C865" s="4"/>
      <c r="D865" s="4"/>
      <c r="E865" s="4"/>
      <c r="F865" s="4" t="s">
        <v>88</v>
      </c>
      <c r="G865" s="4" t="s">
        <v>59</v>
      </c>
      <c r="H865" s="4" t="s">
        <v>89</v>
      </c>
      <c r="I865" s="31">
        <v>20932</v>
      </c>
    </row>
    <row r="866" spans="1:9" x14ac:dyDescent="0.25">
      <c r="A866" s="25"/>
      <c r="B866" s="4"/>
      <c r="C866" s="4"/>
      <c r="D866" s="4"/>
      <c r="E866" s="4"/>
      <c r="F866" s="4" t="s">
        <v>90</v>
      </c>
      <c r="G866" s="4" t="s">
        <v>59</v>
      </c>
      <c r="H866" s="4" t="s">
        <v>91</v>
      </c>
      <c r="I866" s="31">
        <v>28942</v>
      </c>
    </row>
    <row r="867" spans="1:9" x14ac:dyDescent="0.25">
      <c r="A867" s="3"/>
      <c r="B867" s="4"/>
      <c r="C867" s="4"/>
      <c r="D867" s="4"/>
      <c r="E867" s="4"/>
      <c r="G867" s="4"/>
    </row>
    <row r="868" spans="1:9" x14ac:dyDescent="0.25">
      <c r="A868" s="25"/>
      <c r="B868" s="4"/>
      <c r="C868" s="4"/>
      <c r="D868" s="4" t="s">
        <v>95</v>
      </c>
      <c r="E868" s="4" t="s">
        <v>94</v>
      </c>
      <c r="G868" s="4"/>
    </row>
    <row r="869" spans="1:9" x14ac:dyDescent="0.25">
      <c r="A869" s="25"/>
      <c r="B869" s="4"/>
      <c r="C869" s="4"/>
      <c r="D869" s="4"/>
      <c r="E869" s="4"/>
      <c r="F869" s="4" t="s">
        <v>132</v>
      </c>
      <c r="G869" s="4" t="s">
        <v>59</v>
      </c>
      <c r="H869" s="4" t="s">
        <v>133</v>
      </c>
      <c r="I869" s="31">
        <v>223431</v>
      </c>
    </row>
    <row r="870" spans="1:9" x14ac:dyDescent="0.25">
      <c r="A870" s="25"/>
      <c r="B870" s="4"/>
      <c r="C870" s="4"/>
      <c r="D870" s="4"/>
      <c r="E870" s="4"/>
      <c r="F870" s="4" t="s">
        <v>134</v>
      </c>
      <c r="G870" s="4" t="s">
        <v>51</v>
      </c>
      <c r="H870" s="4" t="s">
        <v>135</v>
      </c>
      <c r="I870" s="31">
        <v>183305</v>
      </c>
    </row>
    <row r="871" spans="1:9" x14ac:dyDescent="0.25">
      <c r="A871" s="25"/>
      <c r="B871" s="4"/>
      <c r="C871" s="4"/>
      <c r="D871" s="4"/>
      <c r="E871" s="4"/>
      <c r="F871" s="4" t="s">
        <v>92</v>
      </c>
      <c r="G871" s="4" t="s">
        <v>51</v>
      </c>
      <c r="H871" s="4" t="s">
        <v>93</v>
      </c>
      <c r="I871" s="31">
        <v>18423</v>
      </c>
    </row>
    <row r="872" spans="1:9" x14ac:dyDescent="0.25">
      <c r="A872" s="25"/>
      <c r="B872" s="4"/>
      <c r="C872" s="4"/>
      <c r="D872" s="4"/>
      <c r="E872" s="4"/>
      <c r="F872" s="4" t="s">
        <v>96</v>
      </c>
      <c r="G872" s="4" t="s">
        <v>59</v>
      </c>
      <c r="H872" s="4" t="s">
        <v>97</v>
      </c>
      <c r="I872" s="31">
        <v>201728</v>
      </c>
    </row>
    <row r="873" spans="1:9" x14ac:dyDescent="0.25">
      <c r="A873" s="25"/>
      <c r="B873" s="4"/>
      <c r="C873" s="4"/>
      <c r="D873" s="4"/>
      <c r="E873" s="4"/>
      <c r="F873" s="4" t="s">
        <v>136</v>
      </c>
      <c r="G873" s="4" t="s">
        <v>51</v>
      </c>
      <c r="H873" s="4" t="s">
        <v>137</v>
      </c>
      <c r="I873" s="31">
        <v>-100</v>
      </c>
    </row>
    <row r="874" spans="1:9" x14ac:dyDescent="0.25">
      <c r="A874" s="25"/>
      <c r="B874" s="4"/>
      <c r="C874" s="4"/>
      <c r="D874" s="4"/>
      <c r="E874" s="4"/>
      <c r="F874" s="4" t="s">
        <v>138</v>
      </c>
      <c r="G874" s="4" t="s">
        <v>59</v>
      </c>
      <c r="H874" s="4" t="s">
        <v>139</v>
      </c>
      <c r="I874" s="31">
        <v>-100</v>
      </c>
    </row>
    <row r="875" spans="1:9" x14ac:dyDescent="0.25">
      <c r="A875" s="25"/>
      <c r="B875" s="4"/>
      <c r="C875" s="4"/>
      <c r="D875" s="4"/>
      <c r="E875" s="4"/>
      <c r="F875" s="4" t="s">
        <v>142</v>
      </c>
      <c r="G875" s="4" t="s">
        <v>51</v>
      </c>
      <c r="H875" s="4" t="s">
        <v>143</v>
      </c>
      <c r="I875" s="31">
        <v>-73</v>
      </c>
    </row>
    <row r="876" spans="1:9" x14ac:dyDescent="0.25">
      <c r="A876" s="25"/>
      <c r="B876" s="4"/>
      <c r="C876" s="4"/>
      <c r="D876" s="4"/>
      <c r="E876" s="4"/>
      <c r="F876" s="4" t="s">
        <v>144</v>
      </c>
      <c r="G876" s="4" t="s">
        <v>59</v>
      </c>
      <c r="H876" s="4" t="s">
        <v>145</v>
      </c>
      <c r="I876" s="31">
        <v>-73</v>
      </c>
    </row>
    <row r="877" spans="1:9" x14ac:dyDescent="0.25">
      <c r="A877" s="25"/>
      <c r="B877" s="4"/>
      <c r="C877" s="4"/>
      <c r="D877" s="4"/>
      <c r="E877" s="4"/>
      <c r="F877" s="4" t="s">
        <v>146</v>
      </c>
      <c r="G877" s="4" t="s">
        <v>59</v>
      </c>
      <c r="H877" s="4" t="s">
        <v>147</v>
      </c>
      <c r="I877" s="31">
        <v>223258</v>
      </c>
    </row>
    <row r="878" spans="1:9" x14ac:dyDescent="0.25">
      <c r="A878" s="25"/>
      <c r="B878" s="4"/>
      <c r="C878" s="4"/>
      <c r="D878" s="4"/>
      <c r="E878" s="4"/>
      <c r="F878" s="4" t="s">
        <v>98</v>
      </c>
      <c r="G878" s="4" t="s">
        <v>59</v>
      </c>
      <c r="H878" s="4" t="s">
        <v>99</v>
      </c>
      <c r="I878" s="31">
        <v>201629</v>
      </c>
    </row>
    <row r="879" spans="1:9" x14ac:dyDescent="0.25">
      <c r="A879" s="25"/>
      <c r="B879" s="4"/>
      <c r="C879" s="4"/>
      <c r="D879" s="4"/>
      <c r="E879" s="4"/>
      <c r="F879" s="4" t="s">
        <v>148</v>
      </c>
      <c r="G879" s="4" t="s">
        <v>59</v>
      </c>
      <c r="H879" s="4" t="s">
        <v>149</v>
      </c>
      <c r="I879" s="31">
        <v>223258</v>
      </c>
    </row>
    <row r="880" spans="1:9" x14ac:dyDescent="0.25">
      <c r="A880" s="25"/>
      <c r="B880" s="4"/>
      <c r="C880" s="4"/>
      <c r="D880" s="4"/>
      <c r="E880" s="4"/>
      <c r="F880" s="4" t="s">
        <v>100</v>
      </c>
      <c r="G880" s="4" t="s">
        <v>59</v>
      </c>
      <c r="H880" s="4" t="s">
        <v>101</v>
      </c>
      <c r="I880" s="31">
        <v>201629</v>
      </c>
    </row>
    <row r="881" spans="1:9" x14ac:dyDescent="0.25">
      <c r="A881" s="3"/>
      <c r="B881" s="4"/>
      <c r="C881" s="4"/>
      <c r="D881" s="4"/>
      <c r="E881" s="4"/>
      <c r="G881" s="4"/>
    </row>
    <row r="882" spans="1:9" x14ac:dyDescent="0.25">
      <c r="A882" s="25"/>
      <c r="B882" s="4"/>
      <c r="C882" s="4" t="s">
        <v>322</v>
      </c>
      <c r="D882" s="4"/>
      <c r="E882" s="4"/>
      <c r="G882" s="4"/>
    </row>
    <row r="883" spans="1:9" x14ac:dyDescent="0.25">
      <c r="A883" s="25"/>
      <c r="B883" s="4"/>
      <c r="C883" s="4"/>
      <c r="D883" s="4" t="s">
        <v>50</v>
      </c>
      <c r="E883" s="4" t="s">
        <v>49</v>
      </c>
      <c r="G883" s="4"/>
    </row>
    <row r="884" spans="1:9" x14ac:dyDescent="0.25">
      <c r="A884" s="25"/>
      <c r="B884" s="4"/>
      <c r="C884" s="4"/>
      <c r="D884" s="4"/>
      <c r="E884" s="4"/>
      <c r="F884" s="4" t="s">
        <v>45</v>
      </c>
      <c r="G884" s="4" t="s">
        <v>51</v>
      </c>
      <c r="H884" s="4" t="s">
        <v>46</v>
      </c>
      <c r="I884" s="31">
        <v>1024189</v>
      </c>
    </row>
    <row r="885" spans="1:9" x14ac:dyDescent="0.25">
      <c r="A885" s="25"/>
      <c r="B885" s="4"/>
      <c r="C885" s="4"/>
      <c r="D885" s="4"/>
      <c r="E885" s="4"/>
      <c r="F885" s="4" t="s">
        <v>55</v>
      </c>
      <c r="G885" s="4" t="s">
        <v>51</v>
      </c>
      <c r="H885" s="4" t="s">
        <v>56</v>
      </c>
      <c r="I885" s="31">
        <v>64074</v>
      </c>
    </row>
    <row r="886" spans="1:9" x14ac:dyDescent="0.25">
      <c r="A886" s="25"/>
      <c r="B886" s="4"/>
      <c r="C886" s="4"/>
      <c r="D886" s="4"/>
      <c r="E886" s="4"/>
      <c r="F886" s="4" t="s">
        <v>174</v>
      </c>
      <c r="G886" s="4" t="s">
        <v>51</v>
      </c>
      <c r="H886" s="4" t="s">
        <v>175</v>
      </c>
      <c r="I886" s="31">
        <v>6926</v>
      </c>
    </row>
    <row r="887" spans="1:9" x14ac:dyDescent="0.25">
      <c r="A887" s="25"/>
      <c r="B887" s="4"/>
      <c r="C887" s="4"/>
      <c r="D887" s="4"/>
      <c r="E887" s="4"/>
      <c r="F887" s="4" t="s">
        <v>57</v>
      </c>
      <c r="G887" s="4" t="s">
        <v>59</v>
      </c>
      <c r="H887" s="4" t="s">
        <v>58</v>
      </c>
      <c r="I887" s="31">
        <v>1095189</v>
      </c>
    </row>
    <row r="888" spans="1:9" x14ac:dyDescent="0.25">
      <c r="A888" s="25"/>
      <c r="B888" s="4"/>
      <c r="C888" s="4"/>
      <c r="D888" s="4"/>
      <c r="E888" s="4"/>
      <c r="F888" s="4" t="s">
        <v>318</v>
      </c>
      <c r="G888" s="4" t="s">
        <v>51</v>
      </c>
      <c r="H888" s="4" t="s">
        <v>319</v>
      </c>
      <c r="I888" s="31">
        <v>20948</v>
      </c>
    </row>
    <row r="889" spans="1:9" x14ac:dyDescent="0.25">
      <c r="A889" s="25"/>
      <c r="B889" s="4"/>
      <c r="C889" s="4"/>
      <c r="D889" s="4"/>
      <c r="E889" s="4"/>
      <c r="F889" s="4" t="s">
        <v>110</v>
      </c>
      <c r="G889" s="4" t="s">
        <v>59</v>
      </c>
      <c r="H889" s="4" t="s">
        <v>111</v>
      </c>
      <c r="I889" s="31">
        <v>20948</v>
      </c>
    </row>
    <row r="890" spans="1:9" x14ac:dyDescent="0.25">
      <c r="A890" s="25"/>
      <c r="B890" s="4"/>
      <c r="C890" s="4"/>
      <c r="D890" s="4"/>
      <c r="E890" s="4"/>
      <c r="F890" s="4" t="s">
        <v>327</v>
      </c>
      <c r="G890" s="4" t="s">
        <v>51</v>
      </c>
      <c r="H890" s="4" t="s">
        <v>328</v>
      </c>
      <c r="I890" s="31">
        <v>4635907</v>
      </c>
    </row>
    <row r="891" spans="1:9" x14ac:dyDescent="0.25">
      <c r="A891" s="25"/>
      <c r="B891" s="4"/>
      <c r="C891" s="4"/>
      <c r="D891" s="4"/>
      <c r="E891" s="4"/>
      <c r="F891" s="4" t="s">
        <v>329</v>
      </c>
      <c r="G891" s="4" t="s">
        <v>51</v>
      </c>
      <c r="H891" s="4" t="s">
        <v>330</v>
      </c>
      <c r="I891" s="31">
        <v>-675000</v>
      </c>
    </row>
    <row r="892" spans="1:9" x14ac:dyDescent="0.25">
      <c r="A892" s="25"/>
      <c r="B892" s="4"/>
      <c r="C892" s="4"/>
      <c r="D892" s="4"/>
      <c r="E892" s="4"/>
      <c r="F892" s="4" t="s">
        <v>331</v>
      </c>
      <c r="G892" s="4" t="s">
        <v>51</v>
      </c>
      <c r="H892" s="4" t="s">
        <v>332</v>
      </c>
      <c r="I892" s="31">
        <v>5303</v>
      </c>
    </row>
    <row r="893" spans="1:9" x14ac:dyDescent="0.25">
      <c r="A893" s="25"/>
      <c r="B893" s="4"/>
      <c r="C893" s="4"/>
      <c r="D893" s="4"/>
      <c r="E893" s="4"/>
      <c r="F893" s="4" t="s">
        <v>293</v>
      </c>
      <c r="G893" s="4" t="s">
        <v>59</v>
      </c>
      <c r="H893" s="4" t="s">
        <v>294</v>
      </c>
      <c r="I893" s="31">
        <v>3966210</v>
      </c>
    </row>
    <row r="894" spans="1:9" x14ac:dyDescent="0.25">
      <c r="A894" s="25"/>
      <c r="B894" s="4"/>
      <c r="C894" s="4"/>
      <c r="D894" s="4"/>
      <c r="E894" s="4"/>
      <c r="F894" s="4" t="s">
        <v>333</v>
      </c>
      <c r="G894" s="4" t="s">
        <v>51</v>
      </c>
      <c r="H894" s="4" t="s">
        <v>334</v>
      </c>
      <c r="I894" s="31">
        <v>3885</v>
      </c>
    </row>
    <row r="895" spans="1:9" x14ac:dyDescent="0.25">
      <c r="A895" s="25"/>
      <c r="B895" s="4"/>
      <c r="C895" s="4"/>
      <c r="D895" s="4"/>
      <c r="E895" s="4"/>
      <c r="F895" s="4" t="s">
        <v>335</v>
      </c>
      <c r="G895" s="4" t="s">
        <v>51</v>
      </c>
      <c r="H895" s="4" t="s">
        <v>336</v>
      </c>
      <c r="I895" s="31">
        <v>9889</v>
      </c>
    </row>
    <row r="896" spans="1:9" x14ac:dyDescent="0.25">
      <c r="A896" s="25"/>
      <c r="B896" s="4"/>
      <c r="C896" s="4"/>
      <c r="D896" s="4"/>
      <c r="E896" s="4"/>
      <c r="F896" s="4" t="s">
        <v>337</v>
      </c>
      <c r="G896" s="4" t="s">
        <v>59</v>
      </c>
      <c r="H896" s="4" t="s">
        <v>338</v>
      </c>
      <c r="I896" s="31">
        <v>13774</v>
      </c>
    </row>
    <row r="897" spans="1:9" x14ac:dyDescent="0.25">
      <c r="A897" s="25"/>
      <c r="B897" s="4"/>
      <c r="C897" s="4"/>
      <c r="D897" s="4"/>
      <c r="E897" s="4"/>
      <c r="F897" s="4" t="s">
        <v>120</v>
      </c>
      <c r="G897" s="4" t="s">
        <v>59</v>
      </c>
      <c r="H897" s="4" t="s">
        <v>121</v>
      </c>
      <c r="I897" s="31">
        <v>4000932</v>
      </c>
    </row>
    <row r="898" spans="1:9" x14ac:dyDescent="0.25">
      <c r="A898" s="25"/>
      <c r="B898" s="4"/>
      <c r="C898" s="4"/>
      <c r="D898" s="4"/>
      <c r="E898" s="4"/>
      <c r="F898" s="4" t="s">
        <v>60</v>
      </c>
      <c r="G898" s="4" t="s">
        <v>59</v>
      </c>
      <c r="H898" s="4" t="s">
        <v>61</v>
      </c>
      <c r="I898" s="31">
        <v>5096121</v>
      </c>
    </row>
    <row r="899" spans="1:9" x14ac:dyDescent="0.25">
      <c r="A899" s="3"/>
      <c r="B899" s="4"/>
      <c r="C899" s="4"/>
      <c r="D899" s="4"/>
      <c r="E899" s="4"/>
      <c r="G899" s="4"/>
    </row>
    <row r="900" spans="1:9" x14ac:dyDescent="0.25">
      <c r="A900" s="25"/>
      <c r="B900" s="4"/>
      <c r="C900" s="4"/>
      <c r="D900" s="4" t="s">
        <v>65</v>
      </c>
      <c r="E900" s="4" t="s">
        <v>64</v>
      </c>
      <c r="G900" s="4"/>
    </row>
    <row r="901" spans="1:9" x14ac:dyDescent="0.25">
      <c r="A901" s="25"/>
      <c r="B901" s="4"/>
      <c r="C901" s="4"/>
      <c r="D901" s="4"/>
      <c r="E901" s="4"/>
      <c r="F901" s="4" t="s">
        <v>62</v>
      </c>
      <c r="G901" s="4" t="s">
        <v>51</v>
      </c>
      <c r="H901" s="4" t="s">
        <v>63</v>
      </c>
      <c r="I901" s="31">
        <v>19565</v>
      </c>
    </row>
    <row r="902" spans="1:9" x14ac:dyDescent="0.25">
      <c r="A902" s="25"/>
      <c r="B902" s="4"/>
      <c r="C902" s="4"/>
      <c r="D902" s="4"/>
      <c r="E902" s="4"/>
      <c r="F902" s="4" t="s">
        <v>211</v>
      </c>
      <c r="G902" s="4" t="s">
        <v>51</v>
      </c>
      <c r="H902" s="4" t="s">
        <v>221</v>
      </c>
      <c r="I902" s="31">
        <v>4254346</v>
      </c>
    </row>
    <row r="903" spans="1:9" x14ac:dyDescent="0.25">
      <c r="A903" s="25"/>
      <c r="B903" s="4"/>
      <c r="C903" s="4"/>
      <c r="D903" s="4"/>
      <c r="E903" s="4"/>
      <c r="F903" s="4" t="s">
        <v>66</v>
      </c>
      <c r="G903" s="4" t="s">
        <v>59</v>
      </c>
      <c r="H903" s="4" t="s">
        <v>67</v>
      </c>
      <c r="I903" s="31">
        <v>4273911</v>
      </c>
    </row>
    <row r="904" spans="1:9" x14ac:dyDescent="0.25">
      <c r="A904" s="25"/>
      <c r="B904" s="4"/>
      <c r="C904" s="4"/>
      <c r="D904" s="4"/>
      <c r="E904" s="4"/>
      <c r="F904" s="4" t="s">
        <v>339</v>
      </c>
      <c r="G904" s="4" t="s">
        <v>51</v>
      </c>
      <c r="H904" s="4" t="s">
        <v>340</v>
      </c>
      <c r="I904" s="31">
        <v>13774</v>
      </c>
    </row>
    <row r="905" spans="1:9" x14ac:dyDescent="0.25">
      <c r="A905" s="25"/>
      <c r="B905" s="4"/>
      <c r="C905" s="4"/>
      <c r="D905" s="4"/>
      <c r="E905" s="4"/>
      <c r="F905" s="4" t="s">
        <v>124</v>
      </c>
      <c r="G905" s="4" t="s">
        <v>59</v>
      </c>
      <c r="H905" s="4" t="s">
        <v>125</v>
      </c>
      <c r="I905" s="31">
        <v>13774</v>
      </c>
    </row>
    <row r="906" spans="1:9" x14ac:dyDescent="0.25">
      <c r="A906" s="25"/>
      <c r="B906" s="4"/>
      <c r="C906" s="4"/>
      <c r="D906" s="4"/>
      <c r="E906" s="4"/>
      <c r="F906" s="4" t="s">
        <v>68</v>
      </c>
      <c r="G906" s="4" t="s">
        <v>51</v>
      </c>
      <c r="H906" s="4" t="s">
        <v>69</v>
      </c>
      <c r="I906" s="31">
        <v>18353</v>
      </c>
    </row>
    <row r="907" spans="1:9" x14ac:dyDescent="0.25">
      <c r="A907" s="25"/>
      <c r="B907" s="4"/>
      <c r="C907" s="4"/>
      <c r="D907" s="4"/>
      <c r="E907" s="4"/>
      <c r="F907" s="4" t="s">
        <v>236</v>
      </c>
      <c r="G907" s="4" t="s">
        <v>51</v>
      </c>
      <c r="H907" s="4" t="s">
        <v>237</v>
      </c>
      <c r="I907" s="31">
        <v>783158</v>
      </c>
    </row>
    <row r="908" spans="1:9" x14ac:dyDescent="0.25">
      <c r="A908" s="25"/>
      <c r="B908" s="4"/>
      <c r="C908" s="4"/>
      <c r="D908" s="4"/>
      <c r="E908" s="4"/>
      <c r="F908" s="4" t="s">
        <v>126</v>
      </c>
      <c r="G908" s="4" t="s">
        <v>51</v>
      </c>
      <c r="H908" s="4" t="s">
        <v>127</v>
      </c>
      <c r="I908" s="31">
        <v>6926</v>
      </c>
    </row>
    <row r="909" spans="1:9" x14ac:dyDescent="0.25">
      <c r="A909" s="25"/>
      <c r="B909" s="4"/>
      <c r="C909" s="4"/>
      <c r="D909" s="4"/>
      <c r="E909" s="4"/>
      <c r="F909" s="4" t="s">
        <v>72</v>
      </c>
      <c r="G909" s="4" t="s">
        <v>59</v>
      </c>
      <c r="H909" s="4" t="s">
        <v>73</v>
      </c>
      <c r="I909" s="31">
        <v>808437</v>
      </c>
    </row>
    <row r="910" spans="1:9" x14ac:dyDescent="0.25">
      <c r="A910" s="25"/>
      <c r="B910" s="4"/>
      <c r="C910" s="4"/>
      <c r="D910" s="4"/>
      <c r="E910" s="4"/>
      <c r="F910" s="4" t="s">
        <v>74</v>
      </c>
      <c r="G910" s="4" t="s">
        <v>59</v>
      </c>
      <c r="H910" s="4" t="s">
        <v>75</v>
      </c>
      <c r="I910" s="31">
        <v>5096121</v>
      </c>
    </row>
    <row r="911" spans="1:9" x14ac:dyDescent="0.25">
      <c r="A911" s="3"/>
      <c r="B911" s="4"/>
      <c r="C911" s="4"/>
      <c r="D911" s="4"/>
      <c r="E911" s="4"/>
      <c r="G911" s="4"/>
    </row>
    <row r="912" spans="1:9" x14ac:dyDescent="0.25">
      <c r="A912" s="25"/>
      <c r="B912" s="4"/>
      <c r="C912" s="4"/>
      <c r="D912" s="4" t="s">
        <v>79</v>
      </c>
      <c r="E912" s="4" t="s">
        <v>78</v>
      </c>
      <c r="G912" s="4"/>
    </row>
    <row r="913" spans="1:9" x14ac:dyDescent="0.25">
      <c r="A913" s="25"/>
      <c r="B913" s="4"/>
      <c r="C913" s="4"/>
      <c r="D913" s="4"/>
      <c r="E913" s="4"/>
      <c r="F913" s="4" t="s">
        <v>76</v>
      </c>
      <c r="G913" s="4" t="s">
        <v>51</v>
      </c>
      <c r="H913" s="4" t="s">
        <v>77</v>
      </c>
      <c r="I913" s="31">
        <v>1119135</v>
      </c>
    </row>
    <row r="914" spans="1:9" x14ac:dyDescent="0.25">
      <c r="A914" s="25"/>
      <c r="B914" s="4"/>
      <c r="C914" s="4"/>
      <c r="D914" s="4"/>
      <c r="E914" s="4"/>
      <c r="F914" s="4" t="s">
        <v>80</v>
      </c>
      <c r="G914" s="4" t="s">
        <v>51</v>
      </c>
      <c r="H914" s="4" t="s">
        <v>81</v>
      </c>
      <c r="I914" s="31">
        <v>4287685</v>
      </c>
    </row>
    <row r="915" spans="1:9" x14ac:dyDescent="0.25">
      <c r="A915" s="25"/>
      <c r="B915" s="4"/>
      <c r="C915" s="4"/>
      <c r="D915" s="4"/>
      <c r="E915" s="4"/>
      <c r="F915" s="4" t="s">
        <v>82</v>
      </c>
      <c r="G915" s="4" t="s">
        <v>59</v>
      </c>
      <c r="H915" s="4" t="s">
        <v>83</v>
      </c>
      <c r="I915" s="31">
        <v>-2430435</v>
      </c>
    </row>
    <row r="916" spans="1:9" x14ac:dyDescent="0.25">
      <c r="A916" s="25"/>
      <c r="B916" s="4"/>
      <c r="C916" s="4"/>
      <c r="D916" s="4"/>
      <c r="E916" s="4"/>
      <c r="F916" s="4" t="s">
        <v>84</v>
      </c>
      <c r="G916" s="4" t="s">
        <v>51</v>
      </c>
      <c r="H916" s="4" t="s">
        <v>85</v>
      </c>
      <c r="I916" s="31">
        <v>-64074</v>
      </c>
    </row>
    <row r="917" spans="1:9" x14ac:dyDescent="0.25">
      <c r="A917" s="25"/>
      <c r="B917" s="4"/>
      <c r="C917" s="4"/>
      <c r="D917" s="4"/>
      <c r="E917" s="4"/>
      <c r="F917" s="4" t="s">
        <v>86</v>
      </c>
      <c r="G917" s="4" t="s">
        <v>51</v>
      </c>
      <c r="H917" s="4" t="s">
        <v>87</v>
      </c>
      <c r="I917" s="31">
        <v>2912310</v>
      </c>
    </row>
    <row r="918" spans="1:9" x14ac:dyDescent="0.25">
      <c r="A918" s="25"/>
      <c r="B918" s="4"/>
      <c r="C918" s="4"/>
      <c r="D918" s="4"/>
      <c r="E918" s="4"/>
      <c r="F918" s="4" t="s">
        <v>160</v>
      </c>
      <c r="G918" s="4" t="s">
        <v>51</v>
      </c>
      <c r="H918" s="4" t="s">
        <v>161</v>
      </c>
      <c r="I918" s="31">
        <v>-4889</v>
      </c>
    </row>
    <row r="919" spans="1:9" x14ac:dyDescent="0.25">
      <c r="A919" s="25"/>
      <c r="B919" s="4"/>
      <c r="C919" s="4"/>
      <c r="D919" s="4"/>
      <c r="E919" s="4"/>
      <c r="F919" s="4" t="s">
        <v>128</v>
      </c>
      <c r="G919" s="4" t="s">
        <v>51</v>
      </c>
      <c r="H919" s="4" t="s">
        <v>129</v>
      </c>
      <c r="I919" s="31">
        <v>-9889</v>
      </c>
    </row>
    <row r="920" spans="1:9" x14ac:dyDescent="0.25">
      <c r="A920" s="25"/>
      <c r="B920" s="4"/>
      <c r="C920" s="4"/>
      <c r="D920" s="4"/>
      <c r="E920" s="4"/>
      <c r="F920" s="4" t="s">
        <v>130</v>
      </c>
      <c r="G920" s="4" t="s">
        <v>51</v>
      </c>
      <c r="H920" s="4" t="s">
        <v>131</v>
      </c>
      <c r="I920" s="31">
        <v>-14778</v>
      </c>
    </row>
    <row r="921" spans="1:9" x14ac:dyDescent="0.25">
      <c r="A921" s="25"/>
      <c r="B921" s="4"/>
      <c r="C921" s="4"/>
      <c r="D921" s="4"/>
      <c r="E921" s="4"/>
      <c r="F921" s="4" t="s">
        <v>88</v>
      </c>
      <c r="G921" s="4" t="s">
        <v>59</v>
      </c>
      <c r="H921" s="4" t="s">
        <v>89</v>
      </c>
      <c r="I921" s="31">
        <v>1114246</v>
      </c>
    </row>
    <row r="922" spans="1:9" x14ac:dyDescent="0.25">
      <c r="A922" s="25"/>
      <c r="B922" s="4"/>
      <c r="C922" s="4"/>
      <c r="D922" s="4"/>
      <c r="E922" s="4"/>
      <c r="F922" s="4" t="s">
        <v>90</v>
      </c>
      <c r="G922" s="4" t="s">
        <v>59</v>
      </c>
      <c r="H922" s="4" t="s">
        <v>91</v>
      </c>
      <c r="I922" s="31">
        <v>2897532</v>
      </c>
    </row>
    <row r="923" spans="1:9" x14ac:dyDescent="0.25">
      <c r="A923" s="3"/>
      <c r="B923" s="4"/>
      <c r="C923" s="4"/>
      <c r="D923" s="4"/>
      <c r="E923" s="4"/>
      <c r="G923" s="4"/>
    </row>
    <row r="924" spans="1:9" x14ac:dyDescent="0.25">
      <c r="A924" s="25"/>
      <c r="B924" s="4"/>
      <c r="C924" s="4"/>
      <c r="D924" s="4" t="s">
        <v>95</v>
      </c>
      <c r="E924" s="4" t="s">
        <v>94</v>
      </c>
      <c r="G924" s="4"/>
    </row>
    <row r="925" spans="1:9" x14ac:dyDescent="0.25">
      <c r="A925" s="25"/>
      <c r="B925" s="4"/>
      <c r="C925" s="4"/>
      <c r="D925" s="4"/>
      <c r="E925" s="4"/>
      <c r="F925" s="4" t="s">
        <v>132</v>
      </c>
      <c r="G925" s="4" t="s">
        <v>59</v>
      </c>
      <c r="H925" s="4" t="s">
        <v>133</v>
      </c>
      <c r="I925" s="31">
        <v>20948</v>
      </c>
    </row>
    <row r="926" spans="1:9" x14ac:dyDescent="0.25">
      <c r="A926" s="25"/>
      <c r="B926" s="4"/>
      <c r="C926" s="4"/>
      <c r="D926" s="4"/>
      <c r="E926" s="4"/>
      <c r="F926" s="4" t="s">
        <v>134</v>
      </c>
      <c r="G926" s="4" t="s">
        <v>51</v>
      </c>
      <c r="H926" s="4" t="s">
        <v>135</v>
      </c>
      <c r="I926" s="31">
        <v>9631</v>
      </c>
    </row>
    <row r="927" spans="1:9" x14ac:dyDescent="0.25">
      <c r="A927" s="25"/>
      <c r="B927" s="4"/>
      <c r="C927" s="4"/>
      <c r="D927" s="4"/>
      <c r="E927" s="4"/>
      <c r="F927" s="4" t="s">
        <v>92</v>
      </c>
      <c r="G927" s="4" t="s">
        <v>51</v>
      </c>
      <c r="H927" s="4" t="s">
        <v>93</v>
      </c>
      <c r="I927" s="31">
        <v>6975</v>
      </c>
    </row>
    <row r="928" spans="1:9" x14ac:dyDescent="0.25">
      <c r="A928" s="25"/>
      <c r="B928" s="4"/>
      <c r="C928" s="4"/>
      <c r="D928" s="4"/>
      <c r="E928" s="4"/>
      <c r="F928" s="4" t="s">
        <v>96</v>
      </c>
      <c r="G928" s="4" t="s">
        <v>59</v>
      </c>
      <c r="H928" s="4" t="s">
        <v>97</v>
      </c>
      <c r="I928" s="31">
        <v>16606</v>
      </c>
    </row>
    <row r="929" spans="1:9" x14ac:dyDescent="0.25">
      <c r="A929" s="25"/>
      <c r="B929" s="4"/>
      <c r="C929" s="4"/>
      <c r="D929" s="4"/>
      <c r="E929" s="4"/>
      <c r="F929" s="4" t="s">
        <v>146</v>
      </c>
      <c r="G929" s="4" t="s">
        <v>59</v>
      </c>
      <c r="H929" s="4" t="s">
        <v>147</v>
      </c>
      <c r="I929" s="31">
        <v>20948</v>
      </c>
    </row>
    <row r="930" spans="1:9" x14ac:dyDescent="0.25">
      <c r="A930" s="25"/>
      <c r="B930" s="4"/>
      <c r="C930" s="4"/>
      <c r="D930" s="4"/>
      <c r="E930" s="4"/>
      <c r="F930" s="4" t="s">
        <v>98</v>
      </c>
      <c r="G930" s="4" t="s">
        <v>59</v>
      </c>
      <c r="H930" s="4" t="s">
        <v>99</v>
      </c>
      <c r="I930" s="31">
        <v>16606</v>
      </c>
    </row>
    <row r="931" spans="1:9" x14ac:dyDescent="0.25">
      <c r="A931" s="25"/>
      <c r="B931" s="4"/>
      <c r="C931" s="4"/>
      <c r="D931" s="4"/>
      <c r="E931" s="4"/>
      <c r="F931" s="4" t="s">
        <v>295</v>
      </c>
      <c r="G931" s="4" t="s">
        <v>59</v>
      </c>
      <c r="H931" s="4" t="s">
        <v>296</v>
      </c>
      <c r="I931" s="31">
        <v>3979984</v>
      </c>
    </row>
    <row r="932" spans="1:9" x14ac:dyDescent="0.25">
      <c r="A932" s="25"/>
      <c r="B932" s="4"/>
      <c r="C932" s="4"/>
      <c r="D932" s="4"/>
      <c r="E932" s="4"/>
      <c r="F932" s="4" t="s">
        <v>297</v>
      </c>
      <c r="G932" s="4" t="s">
        <v>51</v>
      </c>
      <c r="H932" s="4" t="s">
        <v>298</v>
      </c>
      <c r="I932" s="31">
        <v>1426358</v>
      </c>
    </row>
    <row r="933" spans="1:9" x14ac:dyDescent="0.25">
      <c r="A933" s="25"/>
      <c r="B933" s="4"/>
      <c r="C933" s="4"/>
      <c r="D933" s="4"/>
      <c r="E933" s="4"/>
      <c r="F933" s="4" t="s">
        <v>299</v>
      </c>
      <c r="G933" s="4" t="s">
        <v>51</v>
      </c>
      <c r="H933" s="4" t="s">
        <v>300</v>
      </c>
      <c r="I933" s="31">
        <v>987471</v>
      </c>
    </row>
    <row r="934" spans="1:9" x14ac:dyDescent="0.25">
      <c r="A934" s="25"/>
      <c r="B934" s="4"/>
      <c r="C934" s="4"/>
      <c r="D934" s="4"/>
      <c r="E934" s="4"/>
      <c r="F934" s="4" t="s">
        <v>301</v>
      </c>
      <c r="G934" s="4" t="s">
        <v>51</v>
      </c>
      <c r="H934" s="4" t="s">
        <v>302</v>
      </c>
      <c r="I934" s="31">
        <v>2413829</v>
      </c>
    </row>
    <row r="935" spans="1:9" x14ac:dyDescent="0.25">
      <c r="A935" s="25"/>
      <c r="B935" s="4"/>
      <c r="C935" s="4"/>
      <c r="D935" s="4"/>
      <c r="E935" s="4"/>
      <c r="F935" s="4" t="s">
        <v>341</v>
      </c>
      <c r="G935" s="4" t="s">
        <v>51</v>
      </c>
      <c r="H935" s="4" t="s">
        <v>342</v>
      </c>
      <c r="I935" s="31">
        <v>-3885</v>
      </c>
    </row>
    <row r="936" spans="1:9" x14ac:dyDescent="0.25">
      <c r="A936" s="25"/>
      <c r="B936" s="4"/>
      <c r="C936" s="4"/>
      <c r="D936" s="4"/>
      <c r="E936" s="4"/>
      <c r="F936" s="4" t="s">
        <v>343</v>
      </c>
      <c r="G936" s="4" t="s">
        <v>59</v>
      </c>
      <c r="H936" s="4" t="s">
        <v>344</v>
      </c>
      <c r="I936" s="31">
        <v>-3885</v>
      </c>
    </row>
    <row r="937" spans="1:9" x14ac:dyDescent="0.25">
      <c r="A937" s="25"/>
      <c r="B937" s="4"/>
      <c r="C937" s="4"/>
      <c r="D937" s="4"/>
      <c r="E937" s="4"/>
      <c r="F937" s="4" t="s">
        <v>345</v>
      </c>
      <c r="G937" s="4" t="s">
        <v>51</v>
      </c>
      <c r="H937" s="4" t="s">
        <v>346</v>
      </c>
      <c r="I937" s="31">
        <v>-9889</v>
      </c>
    </row>
    <row r="938" spans="1:9" x14ac:dyDescent="0.25">
      <c r="A938" s="25"/>
      <c r="B938" s="4"/>
      <c r="C938" s="4"/>
      <c r="D938" s="4"/>
      <c r="E938" s="4"/>
      <c r="F938" s="4" t="s">
        <v>347</v>
      </c>
      <c r="G938" s="4" t="s">
        <v>59</v>
      </c>
      <c r="H938" s="4" t="s">
        <v>348</v>
      </c>
      <c r="I938" s="31">
        <v>-9889</v>
      </c>
    </row>
    <row r="939" spans="1:9" x14ac:dyDescent="0.25">
      <c r="A939" s="25"/>
      <c r="B939" s="4"/>
      <c r="C939" s="4"/>
      <c r="D939" s="4"/>
      <c r="E939" s="4"/>
      <c r="F939" s="4" t="s">
        <v>303</v>
      </c>
      <c r="G939" s="4" t="s">
        <v>59</v>
      </c>
      <c r="H939" s="4" t="s">
        <v>304</v>
      </c>
      <c r="I939" s="31">
        <v>3966210</v>
      </c>
    </row>
    <row r="940" spans="1:9" x14ac:dyDescent="0.25">
      <c r="A940" s="25"/>
      <c r="B940" s="4"/>
      <c r="C940" s="4"/>
      <c r="D940" s="4"/>
      <c r="E940" s="4"/>
      <c r="F940" s="4" t="s">
        <v>305</v>
      </c>
      <c r="G940" s="4" t="s">
        <v>59</v>
      </c>
      <c r="H940" s="4" t="s">
        <v>306</v>
      </c>
      <c r="I940" s="31">
        <v>2409944</v>
      </c>
    </row>
    <row r="941" spans="1:9" x14ac:dyDescent="0.25">
      <c r="A941" s="25"/>
      <c r="B941" s="4"/>
      <c r="C941" s="4"/>
      <c r="D941" s="4"/>
      <c r="E941" s="4"/>
      <c r="F941" s="4" t="s">
        <v>148</v>
      </c>
      <c r="G941" s="4" t="s">
        <v>59</v>
      </c>
      <c r="H941" s="4" t="s">
        <v>149</v>
      </c>
      <c r="I941" s="31">
        <v>3987158</v>
      </c>
    </row>
    <row r="942" spans="1:9" x14ac:dyDescent="0.25">
      <c r="A942" s="25"/>
      <c r="B942" s="4"/>
      <c r="C942" s="4"/>
      <c r="D942" s="4"/>
      <c r="E942" s="4"/>
      <c r="F942" s="4" t="s">
        <v>100</v>
      </c>
      <c r="G942" s="4" t="s">
        <v>59</v>
      </c>
      <c r="H942" s="4" t="s">
        <v>101</v>
      </c>
      <c r="I942" s="31">
        <v>2426550</v>
      </c>
    </row>
    <row r="943" spans="1:9" x14ac:dyDescent="0.25">
      <c r="A943" s="3"/>
      <c r="B943" s="4"/>
      <c r="C943" s="4"/>
      <c r="D943" s="4"/>
      <c r="E943" s="4"/>
      <c r="G943" s="4"/>
    </row>
    <row r="944" spans="1:9" x14ac:dyDescent="0.25">
      <c r="A944" s="25"/>
      <c r="B944" s="4"/>
      <c r="C944" s="4" t="s">
        <v>349</v>
      </c>
      <c r="D944" s="4"/>
      <c r="E944" s="4"/>
      <c r="G944" s="4"/>
    </row>
    <row r="945" spans="1:9" x14ac:dyDescent="0.25">
      <c r="A945" s="25"/>
      <c r="B945" s="4"/>
      <c r="C945" s="4"/>
      <c r="D945" s="4" t="s">
        <v>50</v>
      </c>
      <c r="E945" s="4" t="s">
        <v>49</v>
      </c>
      <c r="G945" s="4"/>
    </row>
    <row r="946" spans="1:9" x14ac:dyDescent="0.25">
      <c r="A946" s="25"/>
      <c r="B946" s="4"/>
      <c r="C946" s="4"/>
      <c r="D946" s="4"/>
      <c r="E946" s="4"/>
      <c r="F946" s="4" t="s">
        <v>45</v>
      </c>
      <c r="G946" s="4" t="s">
        <v>51</v>
      </c>
      <c r="H946" s="4" t="s">
        <v>46</v>
      </c>
      <c r="I946" s="31">
        <v>34052</v>
      </c>
    </row>
    <row r="947" spans="1:9" x14ac:dyDescent="0.25">
      <c r="A947" s="25"/>
      <c r="B947" s="4"/>
      <c r="C947" s="4"/>
      <c r="D947" s="4"/>
      <c r="E947" s="4"/>
      <c r="F947" s="4" t="s">
        <v>55</v>
      </c>
      <c r="G947" s="4" t="s">
        <v>51</v>
      </c>
      <c r="H947" s="4" t="s">
        <v>56</v>
      </c>
      <c r="I947" s="31">
        <v>1492</v>
      </c>
    </row>
    <row r="948" spans="1:9" x14ac:dyDescent="0.25">
      <c r="A948" s="25"/>
      <c r="B948" s="4"/>
      <c r="C948" s="4"/>
      <c r="D948" s="4"/>
      <c r="E948" s="4"/>
      <c r="F948" s="4" t="s">
        <v>57</v>
      </c>
      <c r="G948" s="4" t="s">
        <v>59</v>
      </c>
      <c r="H948" s="4" t="s">
        <v>58</v>
      </c>
      <c r="I948" s="31">
        <v>35544</v>
      </c>
    </row>
    <row r="949" spans="1:9" x14ac:dyDescent="0.25">
      <c r="A949" s="25"/>
      <c r="B949" s="4"/>
      <c r="C949" s="4"/>
      <c r="D949" s="4"/>
      <c r="E949" s="4"/>
      <c r="F949" s="4" t="s">
        <v>112</v>
      </c>
      <c r="G949" s="4" t="s">
        <v>51</v>
      </c>
      <c r="H949" s="4" t="s">
        <v>113</v>
      </c>
      <c r="I949" s="31">
        <v>64842</v>
      </c>
    </row>
    <row r="950" spans="1:9" x14ac:dyDescent="0.25">
      <c r="A950" s="25"/>
      <c r="B950" s="4"/>
      <c r="C950" s="4"/>
      <c r="D950" s="4"/>
      <c r="E950" s="4"/>
      <c r="F950" s="4" t="s">
        <v>114</v>
      </c>
      <c r="G950" s="4" t="s">
        <v>51</v>
      </c>
      <c r="H950" s="4" t="s">
        <v>115</v>
      </c>
      <c r="I950" s="31">
        <v>-8789</v>
      </c>
    </row>
    <row r="951" spans="1:9" x14ac:dyDescent="0.25">
      <c r="A951" s="25"/>
      <c r="B951" s="4"/>
      <c r="C951" s="4"/>
      <c r="D951" s="4"/>
      <c r="E951" s="4"/>
      <c r="F951" s="4" t="s">
        <v>118</v>
      </c>
      <c r="G951" s="4" t="s">
        <v>59</v>
      </c>
      <c r="H951" s="4" t="s">
        <v>119</v>
      </c>
      <c r="I951" s="31">
        <v>56053</v>
      </c>
    </row>
    <row r="952" spans="1:9" x14ac:dyDescent="0.25">
      <c r="A952" s="25"/>
      <c r="B952" s="4"/>
      <c r="C952" s="4"/>
      <c r="D952" s="4"/>
      <c r="E952" s="4"/>
      <c r="F952" s="4" t="s">
        <v>120</v>
      </c>
      <c r="G952" s="4" t="s">
        <v>59</v>
      </c>
      <c r="H952" s="4" t="s">
        <v>121</v>
      </c>
      <c r="I952" s="31">
        <v>56053</v>
      </c>
    </row>
    <row r="953" spans="1:9" x14ac:dyDescent="0.25">
      <c r="A953" s="25"/>
      <c r="B953" s="4"/>
      <c r="C953" s="4"/>
      <c r="D953" s="4"/>
      <c r="E953" s="4"/>
      <c r="F953" s="4" t="s">
        <v>60</v>
      </c>
      <c r="G953" s="4" t="s">
        <v>59</v>
      </c>
      <c r="H953" s="4" t="s">
        <v>61</v>
      </c>
      <c r="I953" s="31">
        <v>91597</v>
      </c>
    </row>
    <row r="954" spans="1:9" x14ac:dyDescent="0.25">
      <c r="A954" s="3"/>
      <c r="B954" s="4"/>
      <c r="C954" s="4"/>
      <c r="D954" s="4"/>
      <c r="E954" s="4"/>
      <c r="G954" s="4"/>
    </row>
    <row r="955" spans="1:9" x14ac:dyDescent="0.25">
      <c r="A955" s="25"/>
      <c r="B955" s="4"/>
      <c r="C955" s="4"/>
      <c r="D955" s="4" t="s">
        <v>65</v>
      </c>
      <c r="E955" s="4" t="s">
        <v>64</v>
      </c>
      <c r="G955" s="4"/>
    </row>
    <row r="956" spans="1:9" x14ac:dyDescent="0.25">
      <c r="A956" s="25"/>
      <c r="B956" s="4"/>
      <c r="C956" s="4"/>
      <c r="D956" s="4"/>
      <c r="E956" s="4"/>
      <c r="F956" s="4" t="s">
        <v>122</v>
      </c>
      <c r="G956" s="4" t="s">
        <v>51</v>
      </c>
      <c r="H956" s="4" t="s">
        <v>123</v>
      </c>
      <c r="I956" s="31">
        <v>50799</v>
      </c>
    </row>
    <row r="957" spans="1:9" x14ac:dyDescent="0.25">
      <c r="A957" s="25"/>
      <c r="B957" s="4"/>
      <c r="C957" s="4"/>
      <c r="D957" s="4"/>
      <c r="E957" s="4"/>
      <c r="F957" s="4" t="s">
        <v>124</v>
      </c>
      <c r="G957" s="4" t="s">
        <v>59</v>
      </c>
      <c r="H957" s="4" t="s">
        <v>125</v>
      </c>
      <c r="I957" s="31">
        <v>50799</v>
      </c>
    </row>
    <row r="958" spans="1:9" x14ac:dyDescent="0.25">
      <c r="A958" s="25"/>
      <c r="B958" s="4"/>
      <c r="C958" s="4"/>
      <c r="D958" s="4"/>
      <c r="E958" s="4"/>
      <c r="F958" s="4" t="s">
        <v>68</v>
      </c>
      <c r="G958" s="4" t="s">
        <v>51</v>
      </c>
      <c r="H958" s="4" t="s">
        <v>69</v>
      </c>
      <c r="I958" s="31">
        <v>40585</v>
      </c>
    </row>
    <row r="959" spans="1:9" x14ac:dyDescent="0.25">
      <c r="A959" s="25"/>
      <c r="B959" s="4"/>
      <c r="C959" s="4"/>
      <c r="D959" s="4"/>
      <c r="E959" s="4"/>
      <c r="F959" s="4" t="s">
        <v>70</v>
      </c>
      <c r="G959" s="4" t="s">
        <v>51</v>
      </c>
      <c r="H959" s="4" t="s">
        <v>71</v>
      </c>
      <c r="I959" s="31">
        <v>213</v>
      </c>
    </row>
    <row r="960" spans="1:9" x14ac:dyDescent="0.25">
      <c r="A960" s="25"/>
      <c r="B960" s="4"/>
      <c r="C960" s="4"/>
      <c r="D960" s="4"/>
      <c r="E960" s="4"/>
      <c r="F960" s="4" t="s">
        <v>72</v>
      </c>
      <c r="G960" s="4" t="s">
        <v>59</v>
      </c>
      <c r="H960" s="4" t="s">
        <v>73</v>
      </c>
      <c r="I960" s="31">
        <v>40797</v>
      </c>
    </row>
    <row r="961" spans="1:9" x14ac:dyDescent="0.25">
      <c r="A961" s="25"/>
      <c r="B961" s="4"/>
      <c r="C961" s="4"/>
      <c r="D961" s="4"/>
      <c r="E961" s="4"/>
      <c r="F961" s="4" t="s">
        <v>74</v>
      </c>
      <c r="G961" s="4" t="s">
        <v>59</v>
      </c>
      <c r="H961" s="4" t="s">
        <v>75</v>
      </c>
      <c r="I961" s="31">
        <v>91597</v>
      </c>
    </row>
    <row r="962" spans="1:9" x14ac:dyDescent="0.25">
      <c r="A962" s="3"/>
      <c r="B962" s="4"/>
      <c r="C962" s="4"/>
      <c r="D962" s="4"/>
      <c r="E962" s="4"/>
      <c r="G962" s="4"/>
    </row>
    <row r="963" spans="1:9" x14ac:dyDescent="0.25">
      <c r="A963" s="25"/>
      <c r="B963" s="4"/>
      <c r="C963" s="4"/>
      <c r="D963" s="4" t="s">
        <v>79</v>
      </c>
      <c r="E963" s="4" t="s">
        <v>78</v>
      </c>
      <c r="G963" s="4"/>
    </row>
    <row r="964" spans="1:9" x14ac:dyDescent="0.25">
      <c r="A964" s="25"/>
      <c r="B964" s="4"/>
      <c r="C964" s="4"/>
      <c r="D964" s="4"/>
      <c r="E964" s="4"/>
      <c r="F964" s="4" t="s">
        <v>76</v>
      </c>
      <c r="G964" s="4" t="s">
        <v>51</v>
      </c>
      <c r="H964" s="4" t="s">
        <v>77</v>
      </c>
      <c r="I964" s="31">
        <v>8634</v>
      </c>
    </row>
    <row r="965" spans="1:9" x14ac:dyDescent="0.25">
      <c r="A965" s="25"/>
      <c r="B965" s="4"/>
      <c r="C965" s="4"/>
      <c r="D965" s="4"/>
      <c r="E965" s="4"/>
      <c r="F965" s="4" t="s">
        <v>80</v>
      </c>
      <c r="G965" s="4" t="s">
        <v>51</v>
      </c>
      <c r="H965" s="4" t="s">
        <v>81</v>
      </c>
      <c r="I965" s="31">
        <v>50799</v>
      </c>
    </row>
    <row r="966" spans="1:9" x14ac:dyDescent="0.25">
      <c r="A966" s="25"/>
      <c r="B966" s="4"/>
      <c r="C966" s="4"/>
      <c r="D966" s="4"/>
      <c r="E966" s="4"/>
      <c r="F966" s="4" t="s">
        <v>82</v>
      </c>
      <c r="G966" s="4" t="s">
        <v>59</v>
      </c>
      <c r="H966" s="4" t="s">
        <v>83</v>
      </c>
      <c r="I966" s="31">
        <v>-49801</v>
      </c>
    </row>
    <row r="967" spans="1:9" x14ac:dyDescent="0.25">
      <c r="A967" s="25"/>
      <c r="B967" s="4"/>
      <c r="C967" s="4"/>
      <c r="D967" s="4"/>
      <c r="E967" s="4"/>
      <c r="F967" s="4" t="s">
        <v>84</v>
      </c>
      <c r="G967" s="4" t="s">
        <v>51</v>
      </c>
      <c r="H967" s="4" t="s">
        <v>85</v>
      </c>
      <c r="I967" s="31">
        <v>-1492</v>
      </c>
    </row>
    <row r="968" spans="1:9" x14ac:dyDescent="0.25">
      <c r="A968" s="25"/>
      <c r="B968" s="4"/>
      <c r="C968" s="4"/>
      <c r="D968" s="4"/>
      <c r="E968" s="4"/>
      <c r="F968" s="4" t="s">
        <v>86</v>
      </c>
      <c r="G968" s="4" t="s">
        <v>51</v>
      </c>
      <c r="H968" s="4" t="s">
        <v>87</v>
      </c>
      <c r="I968" s="31">
        <v>8140</v>
      </c>
    </row>
    <row r="969" spans="1:9" x14ac:dyDescent="0.25">
      <c r="A969" s="25"/>
      <c r="B969" s="4"/>
      <c r="C969" s="4"/>
      <c r="D969" s="4"/>
      <c r="E969" s="4"/>
      <c r="F969" s="4" t="s">
        <v>160</v>
      </c>
      <c r="G969" s="4" t="s">
        <v>51</v>
      </c>
      <c r="H969" s="4" t="s">
        <v>161</v>
      </c>
      <c r="I969" s="31">
        <v>-8804</v>
      </c>
    </row>
    <row r="970" spans="1:9" x14ac:dyDescent="0.25">
      <c r="A970" s="25"/>
      <c r="B970" s="4"/>
      <c r="C970" s="4"/>
      <c r="D970" s="4"/>
      <c r="E970" s="4"/>
      <c r="F970" s="4" t="s">
        <v>128</v>
      </c>
      <c r="G970" s="4" t="s">
        <v>51</v>
      </c>
      <c r="H970" s="4" t="s">
        <v>129</v>
      </c>
      <c r="I970" s="31">
        <v>8789</v>
      </c>
    </row>
    <row r="971" spans="1:9" x14ac:dyDescent="0.25">
      <c r="A971" s="25"/>
      <c r="B971" s="4"/>
      <c r="C971" s="4"/>
      <c r="D971" s="4"/>
      <c r="E971" s="4"/>
      <c r="F971" s="4" t="s">
        <v>130</v>
      </c>
      <c r="G971" s="4" t="s">
        <v>51</v>
      </c>
      <c r="H971" s="4" t="s">
        <v>131</v>
      </c>
      <c r="I971" s="31">
        <v>-14</v>
      </c>
    </row>
    <row r="972" spans="1:9" x14ac:dyDescent="0.25">
      <c r="A972" s="25"/>
      <c r="B972" s="4"/>
      <c r="C972" s="4"/>
      <c r="D972" s="4"/>
      <c r="E972" s="4"/>
      <c r="F972" s="4" t="s">
        <v>88</v>
      </c>
      <c r="G972" s="4" t="s">
        <v>59</v>
      </c>
      <c r="H972" s="4" t="s">
        <v>89</v>
      </c>
      <c r="I972" s="31">
        <v>-169</v>
      </c>
    </row>
    <row r="973" spans="1:9" x14ac:dyDescent="0.25">
      <c r="A973" s="25"/>
      <c r="B973" s="4"/>
      <c r="C973" s="4"/>
      <c r="D973" s="4"/>
      <c r="E973" s="4"/>
      <c r="F973" s="4" t="s">
        <v>90</v>
      </c>
      <c r="G973" s="4" t="s">
        <v>59</v>
      </c>
      <c r="H973" s="4" t="s">
        <v>91</v>
      </c>
      <c r="I973" s="31">
        <v>8126</v>
      </c>
    </row>
    <row r="974" spans="1:9" x14ac:dyDescent="0.25">
      <c r="A974" s="3"/>
      <c r="B974" s="4"/>
      <c r="C974" s="4"/>
      <c r="D974" s="4"/>
      <c r="E974" s="4"/>
      <c r="G974" s="4"/>
    </row>
    <row r="975" spans="1:9" x14ac:dyDescent="0.25">
      <c r="A975" s="25"/>
      <c r="B975" s="4"/>
      <c r="C975" s="4"/>
      <c r="D975" s="4" t="s">
        <v>95</v>
      </c>
      <c r="E975" s="4" t="s">
        <v>94</v>
      </c>
      <c r="G975" s="4"/>
    </row>
    <row r="976" spans="1:9" x14ac:dyDescent="0.25">
      <c r="A976" s="25"/>
      <c r="B976" s="4"/>
      <c r="C976" s="4"/>
      <c r="D976" s="4"/>
      <c r="E976" s="4"/>
      <c r="F976" s="4" t="s">
        <v>132</v>
      </c>
      <c r="G976" s="4" t="s">
        <v>59</v>
      </c>
      <c r="H976" s="4" t="s">
        <v>133</v>
      </c>
      <c r="I976" s="31">
        <v>56053</v>
      </c>
    </row>
    <row r="977" spans="1:9" x14ac:dyDescent="0.25">
      <c r="A977" s="25"/>
      <c r="B977" s="4"/>
      <c r="C977" s="4"/>
      <c r="D977" s="4"/>
      <c r="E977" s="4"/>
      <c r="F977" s="4" t="s">
        <v>134</v>
      </c>
      <c r="G977" s="4" t="s">
        <v>51</v>
      </c>
      <c r="H977" s="4" t="s">
        <v>135</v>
      </c>
      <c r="I977" s="31">
        <v>42634</v>
      </c>
    </row>
    <row r="978" spans="1:9" x14ac:dyDescent="0.25">
      <c r="A978" s="25"/>
      <c r="B978" s="4"/>
      <c r="C978" s="4"/>
      <c r="D978" s="4"/>
      <c r="E978" s="4"/>
      <c r="F978" s="4" t="s">
        <v>92</v>
      </c>
      <c r="G978" s="4" t="s">
        <v>51</v>
      </c>
      <c r="H978" s="4" t="s">
        <v>93</v>
      </c>
      <c r="I978" s="31">
        <v>7167</v>
      </c>
    </row>
    <row r="979" spans="1:9" x14ac:dyDescent="0.25">
      <c r="A979" s="25"/>
      <c r="B979" s="4"/>
      <c r="C979" s="4"/>
      <c r="D979" s="4"/>
      <c r="E979" s="4"/>
      <c r="F979" s="4" t="s">
        <v>96</v>
      </c>
      <c r="G979" s="4" t="s">
        <v>59</v>
      </c>
      <c r="H979" s="4" t="s">
        <v>97</v>
      </c>
      <c r="I979" s="31">
        <v>49801</v>
      </c>
    </row>
    <row r="980" spans="1:9" x14ac:dyDescent="0.25">
      <c r="A980" s="25"/>
      <c r="B980" s="4"/>
      <c r="C980" s="4"/>
      <c r="D980" s="4"/>
      <c r="E980" s="4"/>
      <c r="F980" s="4" t="s">
        <v>136</v>
      </c>
      <c r="G980" s="4" t="s">
        <v>51</v>
      </c>
      <c r="H980" s="4" t="s">
        <v>137</v>
      </c>
      <c r="I980" s="31">
        <v>-64842</v>
      </c>
    </row>
    <row r="981" spans="1:9" x14ac:dyDescent="0.25">
      <c r="A981" s="25"/>
      <c r="B981" s="4"/>
      <c r="C981" s="4"/>
      <c r="D981" s="4"/>
      <c r="E981" s="4"/>
      <c r="F981" s="4" t="s">
        <v>138</v>
      </c>
      <c r="G981" s="4" t="s">
        <v>59</v>
      </c>
      <c r="H981" s="4" t="s">
        <v>139</v>
      </c>
      <c r="I981" s="31">
        <v>-64842</v>
      </c>
    </row>
    <row r="982" spans="1:9" x14ac:dyDescent="0.25">
      <c r="A982" s="25"/>
      <c r="B982" s="4"/>
      <c r="C982" s="4"/>
      <c r="D982" s="4"/>
      <c r="E982" s="4"/>
      <c r="F982" s="4" t="s">
        <v>140</v>
      </c>
      <c r="G982" s="4" t="s">
        <v>51</v>
      </c>
      <c r="H982" s="4" t="s">
        <v>141</v>
      </c>
      <c r="I982" s="31">
        <v>8789</v>
      </c>
    </row>
    <row r="983" spans="1:9" x14ac:dyDescent="0.25">
      <c r="A983" s="25"/>
      <c r="B983" s="4"/>
      <c r="C983" s="4"/>
      <c r="D983" s="4"/>
      <c r="E983" s="4"/>
      <c r="F983" s="4" t="s">
        <v>144</v>
      </c>
      <c r="G983" s="4" t="s">
        <v>59</v>
      </c>
      <c r="H983" s="4" t="s">
        <v>145</v>
      </c>
      <c r="I983" s="31">
        <v>8789</v>
      </c>
    </row>
    <row r="984" spans="1:9" x14ac:dyDescent="0.25">
      <c r="A984" s="25"/>
      <c r="B984" s="4"/>
      <c r="C984" s="4"/>
      <c r="D984" s="4"/>
      <c r="E984" s="4"/>
      <c r="F984" s="4" t="s">
        <v>98</v>
      </c>
      <c r="G984" s="4" t="s">
        <v>59</v>
      </c>
      <c r="H984" s="4" t="s">
        <v>99</v>
      </c>
      <c r="I984" s="31">
        <v>-15041</v>
      </c>
    </row>
    <row r="985" spans="1:9" x14ac:dyDescent="0.25">
      <c r="A985" s="25"/>
      <c r="B985" s="4"/>
      <c r="C985" s="4"/>
      <c r="D985" s="4"/>
      <c r="E985" s="4"/>
      <c r="F985" s="4" t="s">
        <v>100</v>
      </c>
      <c r="G985" s="4" t="s">
        <v>59</v>
      </c>
      <c r="H985" s="4" t="s">
        <v>101</v>
      </c>
      <c r="I985" s="31">
        <v>-15041</v>
      </c>
    </row>
    <row r="986" spans="1:9" x14ac:dyDescent="0.25">
      <c r="A986" s="3"/>
      <c r="B986" s="4"/>
      <c r="C986" s="4"/>
      <c r="D986" s="4"/>
      <c r="E986" s="4"/>
      <c r="G986" s="4"/>
    </row>
    <row r="987" spans="1:9" x14ac:dyDescent="0.25">
      <c r="A987" s="25"/>
      <c r="B987" s="4" t="s">
        <v>352</v>
      </c>
      <c r="C987" s="4"/>
      <c r="D987" s="4"/>
      <c r="E987" s="4"/>
      <c r="G987" s="4"/>
    </row>
    <row r="988" spans="1:9" x14ac:dyDescent="0.25">
      <c r="A988" s="25"/>
      <c r="B988" s="4"/>
      <c r="C988" s="4" t="s">
        <v>353</v>
      </c>
      <c r="D988" s="4"/>
      <c r="E988" s="4"/>
      <c r="G988" s="4"/>
    </row>
    <row r="989" spans="1:9" x14ac:dyDescent="0.25">
      <c r="A989" s="25"/>
      <c r="B989" s="4"/>
      <c r="C989" s="4"/>
      <c r="D989" s="4" t="s">
        <v>50</v>
      </c>
      <c r="E989" s="4" t="s">
        <v>49</v>
      </c>
      <c r="G989" s="4"/>
    </row>
    <row r="990" spans="1:9" x14ac:dyDescent="0.25">
      <c r="A990" s="25"/>
      <c r="B990" s="4"/>
      <c r="C990" s="4"/>
      <c r="D990" s="4"/>
      <c r="E990" s="4"/>
      <c r="F990" s="4" t="s">
        <v>45</v>
      </c>
      <c r="G990" s="4" t="s">
        <v>51</v>
      </c>
      <c r="H990" s="4" t="s">
        <v>46</v>
      </c>
      <c r="I990" s="31">
        <v>7659</v>
      </c>
    </row>
    <row r="991" spans="1:9" x14ac:dyDescent="0.25">
      <c r="A991" s="25"/>
      <c r="B991" s="4"/>
      <c r="C991" s="4"/>
      <c r="D991" s="4"/>
      <c r="E991" s="4"/>
      <c r="F991" s="4" t="s">
        <v>53</v>
      </c>
      <c r="G991" s="4" t="s">
        <v>51</v>
      </c>
      <c r="H991" s="4" t="s">
        <v>54</v>
      </c>
      <c r="I991" s="31">
        <v>2500</v>
      </c>
    </row>
    <row r="992" spans="1:9" x14ac:dyDescent="0.25">
      <c r="A992" s="25"/>
      <c r="B992" s="4"/>
      <c r="C992" s="4"/>
      <c r="D992" s="4"/>
      <c r="E992" s="4"/>
      <c r="F992" s="4" t="s">
        <v>55</v>
      </c>
      <c r="G992" s="4" t="s">
        <v>51</v>
      </c>
      <c r="H992" s="4" t="s">
        <v>56</v>
      </c>
      <c r="I992" s="31">
        <v>343</v>
      </c>
    </row>
    <row r="993" spans="1:9" x14ac:dyDescent="0.25">
      <c r="A993" s="25"/>
      <c r="B993" s="4"/>
      <c r="C993" s="4"/>
      <c r="D993" s="4"/>
      <c r="E993" s="4"/>
      <c r="F993" s="4" t="s">
        <v>57</v>
      </c>
      <c r="G993" s="4" t="s">
        <v>59</v>
      </c>
      <c r="H993" s="4" t="s">
        <v>58</v>
      </c>
      <c r="I993" s="31">
        <v>10502</v>
      </c>
    </row>
    <row r="994" spans="1:9" x14ac:dyDescent="0.25">
      <c r="A994" s="25"/>
      <c r="B994" s="4"/>
      <c r="C994" s="4"/>
      <c r="D994" s="4"/>
      <c r="E994" s="4"/>
      <c r="F994" s="4" t="s">
        <v>103</v>
      </c>
      <c r="G994" s="4" t="s">
        <v>51</v>
      </c>
      <c r="H994" s="4" t="s">
        <v>104</v>
      </c>
      <c r="I994" s="31">
        <v>87000</v>
      </c>
    </row>
    <row r="995" spans="1:9" x14ac:dyDescent="0.25">
      <c r="A995" s="25"/>
      <c r="B995" s="4"/>
      <c r="C995" s="4"/>
      <c r="D995" s="4"/>
      <c r="E995" s="4"/>
      <c r="F995" s="4" t="s">
        <v>110</v>
      </c>
      <c r="G995" s="4" t="s">
        <v>59</v>
      </c>
      <c r="H995" s="4" t="s">
        <v>111</v>
      </c>
      <c r="I995" s="31">
        <v>87000</v>
      </c>
    </row>
    <row r="996" spans="1:9" x14ac:dyDescent="0.25">
      <c r="A996" s="25"/>
      <c r="B996" s="4"/>
      <c r="C996" s="4"/>
      <c r="D996" s="4"/>
      <c r="E996" s="4"/>
      <c r="F996" s="4" t="s">
        <v>112</v>
      </c>
      <c r="G996" s="4" t="s">
        <v>51</v>
      </c>
      <c r="H996" s="4" t="s">
        <v>113</v>
      </c>
      <c r="I996" s="31">
        <v>656</v>
      </c>
    </row>
    <row r="997" spans="1:9" x14ac:dyDescent="0.25">
      <c r="A997" s="25"/>
      <c r="B997" s="4"/>
      <c r="C997" s="4"/>
      <c r="D997" s="4"/>
      <c r="E997" s="4"/>
      <c r="F997" s="4" t="s">
        <v>114</v>
      </c>
      <c r="G997" s="4" t="s">
        <v>51</v>
      </c>
      <c r="H997" s="4" t="s">
        <v>115</v>
      </c>
      <c r="I997" s="31">
        <v>2433</v>
      </c>
    </row>
    <row r="998" spans="1:9" x14ac:dyDescent="0.25">
      <c r="A998" s="25"/>
      <c r="B998" s="4"/>
      <c r="C998" s="4"/>
      <c r="D998" s="4"/>
      <c r="E998" s="4"/>
      <c r="F998" s="4" t="s">
        <v>116</v>
      </c>
      <c r="G998" s="4" t="s">
        <v>51</v>
      </c>
      <c r="H998" s="4" t="s">
        <v>117</v>
      </c>
      <c r="I998" s="31">
        <v>362</v>
      </c>
    </row>
    <row r="999" spans="1:9" x14ac:dyDescent="0.25">
      <c r="A999" s="25"/>
      <c r="B999" s="4"/>
      <c r="C999" s="4"/>
      <c r="D999" s="4"/>
      <c r="E999" s="4"/>
      <c r="F999" s="4" t="s">
        <v>118</v>
      </c>
      <c r="G999" s="4" t="s">
        <v>59</v>
      </c>
      <c r="H999" s="4" t="s">
        <v>119</v>
      </c>
      <c r="I999" s="31">
        <v>3450</v>
      </c>
    </row>
    <row r="1000" spans="1:9" x14ac:dyDescent="0.25">
      <c r="A1000" s="25"/>
      <c r="B1000" s="4"/>
      <c r="C1000" s="4"/>
      <c r="D1000" s="4"/>
      <c r="E1000" s="4"/>
      <c r="F1000" s="4" t="s">
        <v>120</v>
      </c>
      <c r="G1000" s="4" t="s">
        <v>59</v>
      </c>
      <c r="H1000" s="4" t="s">
        <v>121</v>
      </c>
      <c r="I1000" s="31">
        <v>90450</v>
      </c>
    </row>
    <row r="1001" spans="1:9" x14ac:dyDescent="0.25">
      <c r="A1001" s="25"/>
      <c r="B1001" s="4"/>
      <c r="C1001" s="4"/>
      <c r="D1001" s="4"/>
      <c r="E1001" s="4"/>
      <c r="F1001" s="4" t="s">
        <v>60</v>
      </c>
      <c r="G1001" s="4" t="s">
        <v>59</v>
      </c>
      <c r="H1001" s="4" t="s">
        <v>61</v>
      </c>
      <c r="I1001" s="31">
        <v>100952</v>
      </c>
    </row>
    <row r="1002" spans="1:9" x14ac:dyDescent="0.25">
      <c r="A1002" s="3"/>
      <c r="B1002" s="4"/>
      <c r="C1002" s="4"/>
      <c r="D1002" s="4"/>
      <c r="E1002" s="4"/>
      <c r="G1002" s="4"/>
    </row>
    <row r="1003" spans="1:9" x14ac:dyDescent="0.25">
      <c r="A1003" s="25"/>
      <c r="B1003" s="4"/>
      <c r="C1003" s="4"/>
      <c r="D1003" s="4" t="s">
        <v>65</v>
      </c>
      <c r="E1003" s="4" t="s">
        <v>64</v>
      </c>
      <c r="G1003" s="4"/>
    </row>
    <row r="1004" spans="1:9" x14ac:dyDescent="0.25">
      <c r="A1004" s="25"/>
      <c r="B1004" s="4"/>
      <c r="C1004" s="4"/>
      <c r="D1004" s="4"/>
      <c r="E1004" s="4"/>
      <c r="F1004" s="4" t="s">
        <v>62</v>
      </c>
      <c r="G1004" s="4" t="s">
        <v>51</v>
      </c>
      <c r="H1004" s="4" t="s">
        <v>63</v>
      </c>
      <c r="I1004" s="31">
        <v>74623</v>
      </c>
    </row>
    <row r="1005" spans="1:9" x14ac:dyDescent="0.25">
      <c r="A1005" s="25"/>
      <c r="B1005" s="4"/>
      <c r="C1005" s="4"/>
      <c r="D1005" s="4"/>
      <c r="E1005" s="4"/>
      <c r="F1005" s="4" t="s">
        <v>66</v>
      </c>
      <c r="G1005" s="4" t="s">
        <v>59</v>
      </c>
      <c r="H1005" s="4" t="s">
        <v>67</v>
      </c>
      <c r="I1005" s="31">
        <v>74623</v>
      </c>
    </row>
    <row r="1006" spans="1:9" x14ac:dyDescent="0.25">
      <c r="A1006" s="25"/>
      <c r="B1006" s="4"/>
      <c r="C1006" s="4"/>
      <c r="D1006" s="4"/>
      <c r="E1006" s="4"/>
      <c r="F1006" s="4" t="s">
        <v>122</v>
      </c>
      <c r="G1006" s="4" t="s">
        <v>51</v>
      </c>
      <c r="H1006" s="4" t="s">
        <v>123</v>
      </c>
      <c r="I1006" s="31">
        <v>2959</v>
      </c>
    </row>
    <row r="1007" spans="1:9" x14ac:dyDescent="0.25">
      <c r="A1007" s="25"/>
      <c r="B1007" s="4"/>
      <c r="C1007" s="4"/>
      <c r="D1007" s="4"/>
      <c r="E1007" s="4"/>
      <c r="F1007" s="4" t="s">
        <v>124</v>
      </c>
      <c r="G1007" s="4" t="s">
        <v>59</v>
      </c>
      <c r="H1007" s="4" t="s">
        <v>125</v>
      </c>
      <c r="I1007" s="31">
        <v>2959</v>
      </c>
    </row>
    <row r="1008" spans="1:9" x14ac:dyDescent="0.25">
      <c r="A1008" s="25"/>
      <c r="B1008" s="4"/>
      <c r="C1008" s="4"/>
      <c r="D1008" s="4"/>
      <c r="E1008" s="4"/>
      <c r="F1008" s="4" t="s">
        <v>68</v>
      </c>
      <c r="G1008" s="4" t="s">
        <v>51</v>
      </c>
      <c r="H1008" s="4" t="s">
        <v>69</v>
      </c>
      <c r="I1008" s="31">
        <v>22666</v>
      </c>
    </row>
    <row r="1009" spans="1:9" x14ac:dyDescent="0.25">
      <c r="A1009" s="25"/>
      <c r="B1009" s="4"/>
      <c r="C1009" s="4"/>
      <c r="D1009" s="4"/>
      <c r="E1009" s="4"/>
      <c r="F1009" s="4" t="s">
        <v>126</v>
      </c>
      <c r="G1009" s="4" t="s">
        <v>51</v>
      </c>
      <c r="H1009" s="4" t="s">
        <v>127</v>
      </c>
      <c r="I1009" s="31">
        <v>362</v>
      </c>
    </row>
    <row r="1010" spans="1:9" x14ac:dyDescent="0.25">
      <c r="A1010" s="25"/>
      <c r="B1010" s="4"/>
      <c r="C1010" s="4"/>
      <c r="D1010" s="4"/>
      <c r="E1010" s="4"/>
      <c r="F1010" s="4" t="s">
        <v>70</v>
      </c>
      <c r="G1010" s="4" t="s">
        <v>51</v>
      </c>
      <c r="H1010" s="4" t="s">
        <v>71</v>
      </c>
      <c r="I1010" s="31">
        <v>343</v>
      </c>
    </row>
    <row r="1011" spans="1:9" x14ac:dyDescent="0.25">
      <c r="A1011" s="25"/>
      <c r="B1011" s="4"/>
      <c r="C1011" s="4"/>
      <c r="D1011" s="4"/>
      <c r="E1011" s="4"/>
      <c r="F1011" s="4" t="s">
        <v>72</v>
      </c>
      <c r="G1011" s="4" t="s">
        <v>59</v>
      </c>
      <c r="H1011" s="4" t="s">
        <v>73</v>
      </c>
      <c r="I1011" s="31">
        <v>23370</v>
      </c>
    </row>
    <row r="1012" spans="1:9" x14ac:dyDescent="0.25">
      <c r="A1012" s="25"/>
      <c r="B1012" s="4"/>
      <c r="C1012" s="4"/>
      <c r="D1012" s="4"/>
      <c r="E1012" s="4"/>
      <c r="F1012" s="4" t="s">
        <v>74</v>
      </c>
      <c r="G1012" s="4" t="s">
        <v>59</v>
      </c>
      <c r="H1012" s="4" t="s">
        <v>75</v>
      </c>
      <c r="I1012" s="31">
        <v>100952</v>
      </c>
    </row>
    <row r="1013" spans="1:9" x14ac:dyDescent="0.25">
      <c r="A1013" s="3"/>
      <c r="B1013" s="4"/>
      <c r="C1013" s="4"/>
      <c r="D1013" s="4"/>
      <c r="E1013" s="4"/>
      <c r="G1013" s="4"/>
    </row>
    <row r="1014" spans="1:9" x14ac:dyDescent="0.25">
      <c r="A1014" s="25"/>
      <c r="B1014" s="4"/>
      <c r="C1014" s="4"/>
      <c r="D1014" s="4" t="s">
        <v>79</v>
      </c>
      <c r="E1014" s="4" t="s">
        <v>78</v>
      </c>
      <c r="G1014" s="4"/>
    </row>
    <row r="1015" spans="1:9" x14ac:dyDescent="0.25">
      <c r="A1015" s="25"/>
      <c r="B1015" s="4"/>
      <c r="C1015" s="4"/>
      <c r="D1015" s="4"/>
      <c r="E1015" s="4"/>
      <c r="F1015" s="4" t="s">
        <v>76</v>
      </c>
      <c r="G1015" s="4" t="s">
        <v>51</v>
      </c>
      <c r="H1015" s="4" t="s">
        <v>77</v>
      </c>
      <c r="I1015" s="31">
        <v>141</v>
      </c>
    </row>
    <row r="1016" spans="1:9" x14ac:dyDescent="0.25">
      <c r="A1016" s="25"/>
      <c r="B1016" s="4"/>
      <c r="C1016" s="4"/>
      <c r="D1016" s="4"/>
      <c r="E1016" s="4"/>
      <c r="F1016" s="4" t="s">
        <v>80</v>
      </c>
      <c r="G1016" s="4" t="s">
        <v>51</v>
      </c>
      <c r="H1016" s="4" t="s">
        <v>81</v>
      </c>
      <c r="I1016" s="31">
        <v>77582</v>
      </c>
    </row>
    <row r="1017" spans="1:9" x14ac:dyDescent="0.25">
      <c r="A1017" s="25"/>
      <c r="B1017" s="4"/>
      <c r="C1017" s="4"/>
      <c r="D1017" s="4"/>
      <c r="E1017" s="4"/>
      <c r="F1017" s="4" t="s">
        <v>82</v>
      </c>
      <c r="G1017" s="4" t="s">
        <v>59</v>
      </c>
      <c r="H1017" s="4" t="s">
        <v>83</v>
      </c>
      <c r="I1017" s="31">
        <v>-61854</v>
      </c>
    </row>
    <row r="1018" spans="1:9" x14ac:dyDescent="0.25">
      <c r="A1018" s="25"/>
      <c r="B1018" s="4"/>
      <c r="C1018" s="4"/>
      <c r="D1018" s="4"/>
      <c r="E1018" s="4"/>
      <c r="F1018" s="4" t="s">
        <v>84</v>
      </c>
      <c r="G1018" s="4" t="s">
        <v>51</v>
      </c>
      <c r="H1018" s="4" t="s">
        <v>85</v>
      </c>
      <c r="I1018" s="31">
        <v>-343</v>
      </c>
    </row>
    <row r="1019" spans="1:9" x14ac:dyDescent="0.25">
      <c r="A1019" s="25"/>
      <c r="B1019" s="4"/>
      <c r="C1019" s="4"/>
      <c r="D1019" s="4"/>
      <c r="E1019" s="4"/>
      <c r="F1019" s="4" t="s">
        <v>86</v>
      </c>
      <c r="G1019" s="4" t="s">
        <v>51</v>
      </c>
      <c r="H1019" s="4" t="s">
        <v>87</v>
      </c>
      <c r="I1019" s="31">
        <v>15526</v>
      </c>
    </row>
    <row r="1020" spans="1:9" x14ac:dyDescent="0.25">
      <c r="A1020" s="25"/>
      <c r="B1020" s="4"/>
      <c r="C1020" s="4"/>
      <c r="D1020" s="4"/>
      <c r="E1020" s="4"/>
      <c r="F1020" s="4" t="s">
        <v>160</v>
      </c>
      <c r="G1020" s="4" t="s">
        <v>51</v>
      </c>
      <c r="H1020" s="4" t="s">
        <v>161</v>
      </c>
      <c r="I1020" s="31">
        <v>-17</v>
      </c>
    </row>
    <row r="1021" spans="1:9" x14ac:dyDescent="0.25">
      <c r="A1021" s="25"/>
      <c r="B1021" s="4"/>
      <c r="C1021" s="4"/>
      <c r="D1021" s="4"/>
      <c r="E1021" s="4"/>
      <c r="F1021" s="4" t="s">
        <v>128</v>
      </c>
      <c r="G1021" s="4" t="s">
        <v>51</v>
      </c>
      <c r="H1021" s="4" t="s">
        <v>129</v>
      </c>
      <c r="I1021" s="31">
        <v>-2433</v>
      </c>
    </row>
    <row r="1022" spans="1:9" x14ac:dyDescent="0.25">
      <c r="A1022" s="25"/>
      <c r="B1022" s="4"/>
      <c r="C1022" s="4"/>
      <c r="D1022" s="4"/>
      <c r="E1022" s="4"/>
      <c r="F1022" s="4" t="s">
        <v>130</v>
      </c>
      <c r="G1022" s="4" t="s">
        <v>51</v>
      </c>
      <c r="H1022" s="4" t="s">
        <v>131</v>
      </c>
      <c r="I1022" s="31">
        <v>-2450</v>
      </c>
    </row>
    <row r="1023" spans="1:9" x14ac:dyDescent="0.25">
      <c r="A1023" s="25"/>
      <c r="B1023" s="4"/>
      <c r="C1023" s="4"/>
      <c r="D1023" s="4"/>
      <c r="E1023" s="4"/>
      <c r="F1023" s="4" t="s">
        <v>88</v>
      </c>
      <c r="G1023" s="4" t="s">
        <v>59</v>
      </c>
      <c r="H1023" s="4" t="s">
        <v>89</v>
      </c>
      <c r="I1023" s="31">
        <v>124</v>
      </c>
    </row>
    <row r="1024" spans="1:9" x14ac:dyDescent="0.25">
      <c r="A1024" s="25"/>
      <c r="B1024" s="4"/>
      <c r="C1024" s="4"/>
      <c r="D1024" s="4"/>
      <c r="E1024" s="4"/>
      <c r="F1024" s="4" t="s">
        <v>90</v>
      </c>
      <c r="G1024" s="4" t="s">
        <v>59</v>
      </c>
      <c r="H1024" s="4" t="s">
        <v>91</v>
      </c>
      <c r="I1024" s="31">
        <v>13076</v>
      </c>
    </row>
    <row r="1025" spans="1:9" x14ac:dyDescent="0.25">
      <c r="A1025" s="3"/>
      <c r="B1025" s="4"/>
      <c r="C1025" s="4"/>
      <c r="D1025" s="4"/>
      <c r="E1025" s="4"/>
      <c r="G1025" s="4"/>
    </row>
    <row r="1026" spans="1:9" x14ac:dyDescent="0.25">
      <c r="A1026" s="25"/>
      <c r="B1026" s="4"/>
      <c r="C1026" s="4"/>
      <c r="D1026" s="4" t="s">
        <v>95</v>
      </c>
      <c r="E1026" s="4" t="s">
        <v>94</v>
      </c>
      <c r="G1026" s="4"/>
    </row>
    <row r="1027" spans="1:9" x14ac:dyDescent="0.25">
      <c r="A1027" s="25"/>
      <c r="B1027" s="4"/>
      <c r="C1027" s="4"/>
      <c r="D1027" s="4"/>
      <c r="E1027" s="4"/>
      <c r="F1027" s="4" t="s">
        <v>132</v>
      </c>
      <c r="G1027" s="4" t="s">
        <v>59</v>
      </c>
      <c r="H1027" s="4" t="s">
        <v>133</v>
      </c>
      <c r="I1027" s="31">
        <v>90450</v>
      </c>
    </row>
    <row r="1028" spans="1:9" x14ac:dyDescent="0.25">
      <c r="A1028" s="25"/>
      <c r="B1028" s="4"/>
      <c r="C1028" s="4"/>
      <c r="D1028" s="4"/>
      <c r="E1028" s="4"/>
      <c r="F1028" s="4" t="s">
        <v>134</v>
      </c>
      <c r="G1028" s="4" t="s">
        <v>51</v>
      </c>
      <c r="H1028" s="4" t="s">
        <v>135</v>
      </c>
      <c r="I1028" s="31">
        <v>61808</v>
      </c>
    </row>
    <row r="1029" spans="1:9" x14ac:dyDescent="0.25">
      <c r="A1029" s="25"/>
      <c r="B1029" s="4"/>
      <c r="C1029" s="4"/>
      <c r="D1029" s="4"/>
      <c r="E1029" s="4"/>
      <c r="F1029" s="4" t="s">
        <v>92</v>
      </c>
      <c r="G1029" s="4" t="s">
        <v>51</v>
      </c>
      <c r="H1029" s="4" t="s">
        <v>93</v>
      </c>
      <c r="I1029" s="31">
        <v>46</v>
      </c>
    </row>
    <row r="1030" spans="1:9" x14ac:dyDescent="0.25">
      <c r="A1030" s="25"/>
      <c r="B1030" s="4"/>
      <c r="C1030" s="4"/>
      <c r="D1030" s="4"/>
      <c r="E1030" s="4"/>
      <c r="F1030" s="4" t="s">
        <v>96</v>
      </c>
      <c r="G1030" s="4" t="s">
        <v>59</v>
      </c>
      <c r="H1030" s="4" t="s">
        <v>97</v>
      </c>
      <c r="I1030" s="31">
        <v>61854</v>
      </c>
    </row>
    <row r="1031" spans="1:9" x14ac:dyDescent="0.25">
      <c r="A1031" s="25"/>
      <c r="B1031" s="4"/>
      <c r="C1031" s="4"/>
      <c r="D1031" s="4"/>
      <c r="E1031" s="4"/>
      <c r="F1031" s="4" t="s">
        <v>136</v>
      </c>
      <c r="G1031" s="4" t="s">
        <v>51</v>
      </c>
      <c r="H1031" s="4" t="s">
        <v>137</v>
      </c>
      <c r="I1031" s="31">
        <v>-656</v>
      </c>
    </row>
    <row r="1032" spans="1:9" x14ac:dyDescent="0.25">
      <c r="A1032" s="25"/>
      <c r="B1032" s="4"/>
      <c r="C1032" s="4"/>
      <c r="D1032" s="4"/>
      <c r="E1032" s="4"/>
      <c r="F1032" s="4" t="s">
        <v>138</v>
      </c>
      <c r="G1032" s="4" t="s">
        <v>59</v>
      </c>
      <c r="H1032" s="4" t="s">
        <v>139</v>
      </c>
      <c r="I1032" s="31">
        <v>-656</v>
      </c>
    </row>
    <row r="1033" spans="1:9" x14ac:dyDescent="0.25">
      <c r="A1033" s="25"/>
      <c r="B1033" s="4"/>
      <c r="C1033" s="4"/>
      <c r="D1033" s="4"/>
      <c r="E1033" s="4"/>
      <c r="F1033" s="4" t="s">
        <v>140</v>
      </c>
      <c r="G1033" s="4" t="s">
        <v>51</v>
      </c>
      <c r="H1033" s="4" t="s">
        <v>141</v>
      </c>
      <c r="I1033" s="31">
        <v>-2433</v>
      </c>
    </row>
    <row r="1034" spans="1:9" x14ac:dyDescent="0.25">
      <c r="A1034" s="25"/>
      <c r="B1034" s="4"/>
      <c r="C1034" s="4"/>
      <c r="D1034" s="4"/>
      <c r="E1034" s="4"/>
      <c r="F1034" s="4" t="s">
        <v>142</v>
      </c>
      <c r="G1034" s="4" t="s">
        <v>51</v>
      </c>
      <c r="H1034" s="4" t="s">
        <v>143</v>
      </c>
      <c r="I1034" s="31">
        <v>-362</v>
      </c>
    </row>
    <row r="1035" spans="1:9" x14ac:dyDescent="0.25">
      <c r="A1035" s="25"/>
      <c r="B1035" s="4"/>
      <c r="C1035" s="4"/>
      <c r="D1035" s="4"/>
      <c r="E1035" s="4"/>
      <c r="F1035" s="4" t="s">
        <v>144</v>
      </c>
      <c r="G1035" s="4" t="s">
        <v>59</v>
      </c>
      <c r="H1035" s="4" t="s">
        <v>145</v>
      </c>
      <c r="I1035" s="31">
        <v>-2795</v>
      </c>
    </row>
    <row r="1036" spans="1:9" x14ac:dyDescent="0.25">
      <c r="A1036" s="25"/>
      <c r="B1036" s="4"/>
      <c r="C1036" s="4"/>
      <c r="D1036" s="4"/>
      <c r="E1036" s="4"/>
      <c r="F1036" s="4" t="s">
        <v>146</v>
      </c>
      <c r="G1036" s="4" t="s">
        <v>59</v>
      </c>
      <c r="H1036" s="4" t="s">
        <v>147</v>
      </c>
      <c r="I1036" s="31">
        <v>87000</v>
      </c>
    </row>
    <row r="1037" spans="1:9" x14ac:dyDescent="0.25">
      <c r="A1037" s="25"/>
      <c r="B1037" s="4"/>
      <c r="C1037" s="4"/>
      <c r="D1037" s="4"/>
      <c r="E1037" s="4"/>
      <c r="F1037" s="4" t="s">
        <v>98</v>
      </c>
      <c r="G1037" s="4" t="s">
        <v>59</v>
      </c>
      <c r="H1037" s="4" t="s">
        <v>99</v>
      </c>
      <c r="I1037" s="31">
        <v>61199</v>
      </c>
    </row>
    <row r="1038" spans="1:9" x14ac:dyDescent="0.25">
      <c r="A1038" s="25"/>
      <c r="B1038" s="4"/>
      <c r="C1038" s="4"/>
      <c r="D1038" s="4"/>
      <c r="E1038" s="4"/>
      <c r="F1038" s="4" t="s">
        <v>148</v>
      </c>
      <c r="G1038" s="4" t="s">
        <v>59</v>
      </c>
      <c r="H1038" s="4" t="s">
        <v>149</v>
      </c>
      <c r="I1038" s="31">
        <v>87000</v>
      </c>
    </row>
    <row r="1039" spans="1:9" x14ac:dyDescent="0.25">
      <c r="A1039" s="25"/>
      <c r="B1039" s="4"/>
      <c r="C1039" s="4"/>
      <c r="D1039" s="4"/>
      <c r="E1039" s="4"/>
      <c r="F1039" s="4" t="s">
        <v>100</v>
      </c>
      <c r="G1039" s="4" t="s">
        <v>59</v>
      </c>
      <c r="H1039" s="4" t="s">
        <v>101</v>
      </c>
      <c r="I1039" s="31">
        <v>61199</v>
      </c>
    </row>
    <row r="1040" spans="1:9" x14ac:dyDescent="0.25">
      <c r="A1040" s="3"/>
      <c r="B1040" s="4"/>
      <c r="C1040" s="4"/>
      <c r="D1040" s="4"/>
      <c r="E1040" s="4"/>
      <c r="G1040" s="4"/>
    </row>
    <row r="1041" spans="1:9" x14ac:dyDescent="0.25">
      <c r="A1041" s="25"/>
      <c r="B1041" s="4" t="s">
        <v>359</v>
      </c>
      <c r="C1041" s="4"/>
      <c r="D1041" s="4"/>
      <c r="E1041" s="4"/>
      <c r="G1041" s="4"/>
    </row>
    <row r="1042" spans="1:9" x14ac:dyDescent="0.25">
      <c r="A1042" s="25"/>
      <c r="B1042" s="4"/>
      <c r="C1042" s="4" t="s">
        <v>360</v>
      </c>
      <c r="D1042" s="4"/>
      <c r="E1042" s="4"/>
      <c r="G1042" s="4"/>
    </row>
    <row r="1043" spans="1:9" x14ac:dyDescent="0.25">
      <c r="A1043" s="25"/>
      <c r="B1043" s="4"/>
      <c r="C1043" s="4"/>
      <c r="D1043" s="4" t="s">
        <v>50</v>
      </c>
      <c r="E1043" s="4" t="s">
        <v>49</v>
      </c>
      <c r="G1043" s="4"/>
    </row>
    <row r="1044" spans="1:9" x14ac:dyDescent="0.25">
      <c r="A1044" s="25"/>
      <c r="B1044" s="4"/>
      <c r="C1044" s="4"/>
      <c r="D1044" s="4"/>
      <c r="E1044" s="4"/>
      <c r="F1044" s="4" t="s">
        <v>291</v>
      </c>
      <c r="G1044" s="4" t="s">
        <v>51</v>
      </c>
      <c r="H1044" s="4" t="s">
        <v>292</v>
      </c>
      <c r="I1044" s="31">
        <v>75000</v>
      </c>
    </row>
    <row r="1045" spans="1:9" x14ac:dyDescent="0.25">
      <c r="A1045" s="25"/>
      <c r="B1045" s="4"/>
      <c r="C1045" s="4"/>
      <c r="D1045" s="4"/>
      <c r="E1045" s="4"/>
      <c r="F1045" s="4" t="s">
        <v>293</v>
      </c>
      <c r="G1045" s="4" t="s">
        <v>59</v>
      </c>
      <c r="H1045" s="4" t="s">
        <v>294</v>
      </c>
      <c r="I1045" s="31">
        <v>75000</v>
      </c>
    </row>
    <row r="1046" spans="1:9" x14ac:dyDescent="0.25">
      <c r="A1046" s="25"/>
      <c r="B1046" s="4"/>
      <c r="C1046" s="4"/>
      <c r="D1046" s="4"/>
      <c r="E1046" s="4"/>
      <c r="F1046" s="4" t="s">
        <v>120</v>
      </c>
      <c r="G1046" s="4" t="s">
        <v>59</v>
      </c>
      <c r="H1046" s="4" t="s">
        <v>121</v>
      </c>
      <c r="I1046" s="31">
        <v>75000</v>
      </c>
    </row>
    <row r="1047" spans="1:9" x14ac:dyDescent="0.25">
      <c r="A1047" s="25"/>
      <c r="B1047" s="4"/>
      <c r="C1047" s="4"/>
      <c r="D1047" s="4"/>
      <c r="E1047" s="4"/>
      <c r="F1047" s="4" t="s">
        <v>60</v>
      </c>
      <c r="G1047" s="4" t="s">
        <v>59</v>
      </c>
      <c r="H1047" s="4" t="s">
        <v>61</v>
      </c>
      <c r="I1047" s="31">
        <v>75000</v>
      </c>
    </row>
    <row r="1048" spans="1:9" x14ac:dyDescent="0.25">
      <c r="A1048" s="3"/>
      <c r="B1048" s="4"/>
      <c r="C1048" s="4"/>
      <c r="D1048" s="4"/>
      <c r="E1048" s="4"/>
      <c r="G1048" s="4"/>
    </row>
    <row r="1049" spans="1:9" x14ac:dyDescent="0.25">
      <c r="A1049" s="25"/>
      <c r="B1049" s="4"/>
      <c r="C1049" s="4"/>
      <c r="D1049" s="4" t="s">
        <v>65</v>
      </c>
      <c r="E1049" s="4" t="s">
        <v>64</v>
      </c>
      <c r="G1049" s="4"/>
    </row>
    <row r="1050" spans="1:9" x14ac:dyDescent="0.25">
      <c r="A1050" s="25"/>
      <c r="B1050" s="4"/>
      <c r="C1050" s="4"/>
      <c r="D1050" s="4"/>
      <c r="E1050" s="4"/>
      <c r="F1050" s="4" t="s">
        <v>62</v>
      </c>
      <c r="G1050" s="4" t="s">
        <v>51</v>
      </c>
      <c r="H1050" s="4" t="s">
        <v>63</v>
      </c>
      <c r="I1050" s="31">
        <v>75000</v>
      </c>
    </row>
    <row r="1051" spans="1:9" x14ac:dyDescent="0.25">
      <c r="A1051" s="25"/>
      <c r="B1051" s="4"/>
      <c r="C1051" s="4"/>
      <c r="D1051" s="4"/>
      <c r="E1051" s="4"/>
      <c r="F1051" s="4" t="s">
        <v>66</v>
      </c>
      <c r="G1051" s="4" t="s">
        <v>59</v>
      </c>
      <c r="H1051" s="4" t="s">
        <v>67</v>
      </c>
      <c r="I1051" s="31">
        <v>75000</v>
      </c>
    </row>
    <row r="1052" spans="1:9" x14ac:dyDescent="0.25">
      <c r="A1052" s="25"/>
      <c r="B1052" s="4"/>
      <c r="C1052" s="4"/>
      <c r="D1052" s="4"/>
      <c r="E1052" s="4"/>
      <c r="F1052" s="4" t="s">
        <v>74</v>
      </c>
      <c r="G1052" s="4" t="s">
        <v>59</v>
      </c>
      <c r="H1052" s="4" t="s">
        <v>75</v>
      </c>
      <c r="I1052" s="31">
        <v>75000</v>
      </c>
    </row>
    <row r="1053" spans="1:9" x14ac:dyDescent="0.25">
      <c r="A1053" s="3"/>
      <c r="B1053" s="4"/>
      <c r="C1053" s="4"/>
      <c r="D1053" s="4"/>
      <c r="E1053" s="4"/>
      <c r="G1053" s="4"/>
    </row>
    <row r="1054" spans="1:9" x14ac:dyDescent="0.25">
      <c r="A1054" s="25"/>
      <c r="B1054" s="4"/>
      <c r="C1054" s="4"/>
      <c r="D1054" s="4" t="s">
        <v>79</v>
      </c>
      <c r="E1054" s="4" t="s">
        <v>78</v>
      </c>
      <c r="G1054" s="4"/>
    </row>
    <row r="1055" spans="1:9" x14ac:dyDescent="0.25">
      <c r="A1055" s="25"/>
      <c r="B1055" s="4"/>
      <c r="C1055" s="4"/>
      <c r="D1055" s="4"/>
      <c r="E1055" s="4"/>
      <c r="F1055" s="4" t="s">
        <v>80</v>
      </c>
      <c r="G1055" s="4" t="s">
        <v>51</v>
      </c>
      <c r="H1055" s="4" t="s">
        <v>81</v>
      </c>
      <c r="I1055" s="31">
        <v>75000</v>
      </c>
    </row>
    <row r="1056" spans="1:9" x14ac:dyDescent="0.25">
      <c r="A1056" s="25"/>
      <c r="B1056" s="4"/>
      <c r="C1056" s="4"/>
      <c r="D1056" s="4"/>
      <c r="E1056" s="4"/>
      <c r="F1056" s="4" t="s">
        <v>82</v>
      </c>
      <c r="G1056" s="4" t="s">
        <v>59</v>
      </c>
      <c r="H1056" s="4" t="s">
        <v>83</v>
      </c>
      <c r="I1056" s="31">
        <v>-75000</v>
      </c>
    </row>
    <row r="1057" spans="1:9" x14ac:dyDescent="0.25">
      <c r="A1057" s="3"/>
      <c r="B1057" s="4"/>
      <c r="C1057" s="4"/>
      <c r="D1057" s="4"/>
      <c r="E1057" s="4"/>
      <c r="G1057" s="4"/>
    </row>
    <row r="1058" spans="1:9" x14ac:dyDescent="0.25">
      <c r="A1058" s="25"/>
      <c r="B1058" s="4"/>
      <c r="C1058" s="4"/>
      <c r="D1058" s="4" t="s">
        <v>95</v>
      </c>
      <c r="E1058" s="4" t="s">
        <v>94</v>
      </c>
      <c r="G1058" s="4"/>
    </row>
    <row r="1059" spans="1:9" x14ac:dyDescent="0.25">
      <c r="A1059" s="25"/>
      <c r="B1059" s="4"/>
      <c r="C1059" s="4"/>
      <c r="D1059" s="4"/>
      <c r="E1059" s="4"/>
      <c r="F1059" s="4" t="s">
        <v>295</v>
      </c>
      <c r="G1059" s="4" t="s">
        <v>59</v>
      </c>
      <c r="H1059" s="4" t="s">
        <v>296</v>
      </c>
      <c r="I1059" s="31">
        <v>75000</v>
      </c>
    </row>
    <row r="1060" spans="1:9" x14ac:dyDescent="0.25">
      <c r="A1060" s="25"/>
      <c r="B1060" s="4"/>
      <c r="C1060" s="4"/>
      <c r="D1060" s="4"/>
      <c r="E1060" s="4"/>
      <c r="F1060" s="4" t="s">
        <v>297</v>
      </c>
      <c r="G1060" s="4" t="s">
        <v>51</v>
      </c>
      <c r="H1060" s="4" t="s">
        <v>298</v>
      </c>
      <c r="I1060" s="31">
        <v>75000</v>
      </c>
    </row>
    <row r="1061" spans="1:9" x14ac:dyDescent="0.25">
      <c r="A1061" s="25"/>
      <c r="B1061" s="4"/>
      <c r="C1061" s="4"/>
      <c r="D1061" s="4"/>
      <c r="E1061" s="4"/>
      <c r="F1061" s="4" t="s">
        <v>301</v>
      </c>
      <c r="G1061" s="4" t="s">
        <v>51</v>
      </c>
      <c r="H1061" s="4" t="s">
        <v>302</v>
      </c>
      <c r="I1061" s="31">
        <v>75000</v>
      </c>
    </row>
    <row r="1062" spans="1:9" x14ac:dyDescent="0.25">
      <c r="A1062" s="25"/>
      <c r="B1062" s="4"/>
      <c r="C1062" s="4"/>
      <c r="D1062" s="4"/>
      <c r="E1062" s="4"/>
      <c r="F1062" s="4" t="s">
        <v>303</v>
      </c>
      <c r="G1062" s="4" t="s">
        <v>59</v>
      </c>
      <c r="H1062" s="4" t="s">
        <v>304</v>
      </c>
      <c r="I1062" s="31">
        <v>75000</v>
      </c>
    </row>
    <row r="1063" spans="1:9" x14ac:dyDescent="0.25">
      <c r="A1063" s="25"/>
      <c r="B1063" s="4"/>
      <c r="C1063" s="4"/>
      <c r="D1063" s="4"/>
      <c r="E1063" s="4"/>
      <c r="F1063" s="4" t="s">
        <v>305</v>
      </c>
      <c r="G1063" s="4" t="s">
        <v>59</v>
      </c>
      <c r="H1063" s="4" t="s">
        <v>306</v>
      </c>
      <c r="I1063" s="31">
        <v>75000</v>
      </c>
    </row>
    <row r="1064" spans="1:9" x14ac:dyDescent="0.25">
      <c r="A1064" s="25"/>
      <c r="B1064" s="4"/>
      <c r="C1064" s="4"/>
      <c r="D1064" s="4"/>
      <c r="E1064" s="4"/>
      <c r="F1064" s="4" t="s">
        <v>148</v>
      </c>
      <c r="G1064" s="4" t="s">
        <v>59</v>
      </c>
      <c r="H1064" s="4" t="s">
        <v>149</v>
      </c>
      <c r="I1064" s="31">
        <v>75000</v>
      </c>
    </row>
    <row r="1065" spans="1:9" x14ac:dyDescent="0.25">
      <c r="A1065" s="25"/>
      <c r="B1065" s="4"/>
      <c r="C1065" s="4"/>
      <c r="D1065" s="4"/>
      <c r="E1065" s="4"/>
      <c r="F1065" s="4" t="s">
        <v>100</v>
      </c>
      <c r="G1065" s="4" t="s">
        <v>59</v>
      </c>
      <c r="H1065" s="4" t="s">
        <v>101</v>
      </c>
      <c r="I1065" s="31">
        <v>75000</v>
      </c>
    </row>
    <row r="1066" spans="1:9" x14ac:dyDescent="0.25">
      <c r="A1066" s="3"/>
      <c r="B1066" s="4"/>
      <c r="C1066" s="4"/>
      <c r="D1066" s="4"/>
      <c r="E1066" s="4"/>
      <c r="G1066" s="4"/>
    </row>
    <row r="1067" spans="1:9" x14ac:dyDescent="0.25">
      <c r="A1067" s="25"/>
      <c r="B1067" s="4"/>
      <c r="C1067" s="4" t="s">
        <v>363</v>
      </c>
      <c r="D1067" s="4"/>
      <c r="E1067" s="4"/>
      <c r="G1067" s="4"/>
    </row>
    <row r="1068" spans="1:9" x14ac:dyDescent="0.25">
      <c r="A1068" s="25"/>
      <c r="B1068" s="4"/>
      <c r="C1068" s="4"/>
      <c r="D1068" s="4" t="s">
        <v>50</v>
      </c>
      <c r="E1068" s="4" t="s">
        <v>49</v>
      </c>
      <c r="G1068" s="4"/>
    </row>
    <row r="1069" spans="1:9" x14ac:dyDescent="0.25">
      <c r="A1069" s="25"/>
      <c r="B1069" s="4"/>
      <c r="C1069" s="4"/>
      <c r="D1069" s="4"/>
      <c r="E1069" s="4"/>
      <c r="F1069" s="4" t="s">
        <v>45</v>
      </c>
      <c r="G1069" s="4" t="s">
        <v>51</v>
      </c>
      <c r="H1069" s="4" t="s">
        <v>46</v>
      </c>
      <c r="I1069" s="31">
        <v>12018</v>
      </c>
    </row>
    <row r="1070" spans="1:9" x14ac:dyDescent="0.25">
      <c r="A1070" s="25"/>
      <c r="B1070" s="4"/>
      <c r="C1070" s="4"/>
      <c r="D1070" s="4"/>
      <c r="E1070" s="4"/>
      <c r="F1070" s="4" t="s">
        <v>55</v>
      </c>
      <c r="G1070" s="4" t="s">
        <v>51</v>
      </c>
      <c r="H1070" s="4" t="s">
        <v>56</v>
      </c>
      <c r="I1070" s="31">
        <v>150</v>
      </c>
    </row>
    <row r="1071" spans="1:9" x14ac:dyDescent="0.25">
      <c r="A1071" s="25"/>
      <c r="B1071" s="4"/>
      <c r="C1071" s="4"/>
      <c r="D1071" s="4"/>
      <c r="E1071" s="4"/>
      <c r="F1071" s="4" t="s">
        <v>57</v>
      </c>
      <c r="G1071" s="4" t="s">
        <v>59</v>
      </c>
      <c r="H1071" s="4" t="s">
        <v>58</v>
      </c>
      <c r="I1071" s="31">
        <v>12168</v>
      </c>
    </row>
    <row r="1072" spans="1:9" x14ac:dyDescent="0.25">
      <c r="A1072" s="25"/>
      <c r="B1072" s="4"/>
      <c r="C1072" s="4"/>
      <c r="D1072" s="4"/>
      <c r="E1072" s="4"/>
      <c r="F1072" s="4" t="s">
        <v>327</v>
      </c>
      <c r="G1072" s="4" t="s">
        <v>51</v>
      </c>
      <c r="H1072" s="4" t="s">
        <v>328</v>
      </c>
      <c r="I1072" s="31">
        <v>75000</v>
      </c>
    </row>
    <row r="1073" spans="1:9" x14ac:dyDescent="0.25">
      <c r="A1073" s="25"/>
      <c r="B1073" s="4"/>
      <c r="C1073" s="4"/>
      <c r="D1073" s="4"/>
      <c r="E1073" s="4"/>
      <c r="F1073" s="4" t="s">
        <v>293</v>
      </c>
      <c r="G1073" s="4" t="s">
        <v>59</v>
      </c>
      <c r="H1073" s="4" t="s">
        <v>294</v>
      </c>
      <c r="I1073" s="31">
        <v>75000</v>
      </c>
    </row>
    <row r="1074" spans="1:9" x14ac:dyDescent="0.25">
      <c r="A1074" s="25"/>
      <c r="B1074" s="4"/>
      <c r="C1074" s="4"/>
      <c r="D1074" s="4"/>
      <c r="E1074" s="4"/>
      <c r="F1074" s="4" t="s">
        <v>333</v>
      </c>
      <c r="G1074" s="4" t="s">
        <v>51</v>
      </c>
      <c r="H1074" s="4" t="s">
        <v>334</v>
      </c>
      <c r="I1074" s="31">
        <v>50</v>
      </c>
    </row>
    <row r="1075" spans="1:9" x14ac:dyDescent="0.25">
      <c r="A1075" s="25"/>
      <c r="B1075" s="4"/>
      <c r="C1075" s="4"/>
      <c r="D1075" s="4"/>
      <c r="E1075" s="4"/>
      <c r="F1075" s="4" t="s">
        <v>337</v>
      </c>
      <c r="G1075" s="4" t="s">
        <v>59</v>
      </c>
      <c r="H1075" s="4" t="s">
        <v>338</v>
      </c>
      <c r="I1075" s="31">
        <v>50</v>
      </c>
    </row>
    <row r="1076" spans="1:9" x14ac:dyDescent="0.25">
      <c r="A1076" s="25"/>
      <c r="B1076" s="4"/>
      <c r="C1076" s="4"/>
      <c r="D1076" s="4"/>
      <c r="E1076" s="4"/>
      <c r="F1076" s="4" t="s">
        <v>120</v>
      </c>
      <c r="G1076" s="4" t="s">
        <v>59</v>
      </c>
      <c r="H1076" s="4" t="s">
        <v>121</v>
      </c>
      <c r="I1076" s="31">
        <v>75050</v>
      </c>
    </row>
    <row r="1077" spans="1:9" x14ac:dyDescent="0.25">
      <c r="A1077" s="25"/>
      <c r="B1077" s="4"/>
      <c r="C1077" s="4"/>
      <c r="D1077" s="4"/>
      <c r="E1077" s="4"/>
      <c r="F1077" s="4" t="s">
        <v>60</v>
      </c>
      <c r="G1077" s="4" t="s">
        <v>59</v>
      </c>
      <c r="H1077" s="4" t="s">
        <v>61</v>
      </c>
      <c r="I1077" s="31">
        <v>87218</v>
      </c>
    </row>
    <row r="1078" spans="1:9" x14ac:dyDescent="0.25">
      <c r="A1078" s="3"/>
      <c r="B1078" s="4"/>
      <c r="C1078" s="4"/>
      <c r="D1078" s="4"/>
      <c r="E1078" s="4"/>
      <c r="G1078" s="4"/>
    </row>
    <row r="1079" spans="1:9" x14ac:dyDescent="0.25">
      <c r="A1079" s="25"/>
      <c r="B1079" s="4"/>
      <c r="C1079" s="4"/>
      <c r="D1079" s="4" t="s">
        <v>65</v>
      </c>
      <c r="E1079" s="4" t="s">
        <v>64</v>
      </c>
      <c r="G1079" s="4"/>
    </row>
    <row r="1080" spans="1:9" x14ac:dyDescent="0.25">
      <c r="A1080" s="25"/>
      <c r="B1080" s="4"/>
      <c r="C1080" s="4"/>
      <c r="D1080" s="4"/>
      <c r="E1080" s="4"/>
      <c r="F1080" s="4" t="s">
        <v>62</v>
      </c>
      <c r="G1080" s="4" t="s">
        <v>51</v>
      </c>
      <c r="H1080" s="4" t="s">
        <v>63</v>
      </c>
      <c r="I1080" s="31">
        <v>73906</v>
      </c>
    </row>
    <row r="1081" spans="1:9" x14ac:dyDescent="0.25">
      <c r="A1081" s="25"/>
      <c r="B1081" s="4"/>
      <c r="C1081" s="4"/>
      <c r="D1081" s="4"/>
      <c r="E1081" s="4"/>
      <c r="F1081" s="4" t="s">
        <v>66</v>
      </c>
      <c r="G1081" s="4" t="s">
        <v>59</v>
      </c>
      <c r="H1081" s="4" t="s">
        <v>67</v>
      </c>
      <c r="I1081" s="31">
        <v>73906</v>
      </c>
    </row>
    <row r="1082" spans="1:9" x14ac:dyDescent="0.25">
      <c r="A1082" s="25"/>
      <c r="B1082" s="4"/>
      <c r="C1082" s="4"/>
      <c r="D1082" s="4"/>
      <c r="E1082" s="4"/>
      <c r="F1082" s="4" t="s">
        <v>68</v>
      </c>
      <c r="G1082" s="4" t="s">
        <v>51</v>
      </c>
      <c r="H1082" s="4" t="s">
        <v>69</v>
      </c>
      <c r="I1082" s="31">
        <v>13312</v>
      </c>
    </row>
    <row r="1083" spans="1:9" x14ac:dyDescent="0.25">
      <c r="A1083" s="25"/>
      <c r="B1083" s="4"/>
      <c r="C1083" s="4"/>
      <c r="D1083" s="4"/>
      <c r="E1083" s="4"/>
      <c r="F1083" s="4" t="s">
        <v>72</v>
      </c>
      <c r="G1083" s="4" t="s">
        <v>59</v>
      </c>
      <c r="H1083" s="4" t="s">
        <v>73</v>
      </c>
      <c r="I1083" s="31">
        <v>13312</v>
      </c>
    </row>
    <row r="1084" spans="1:9" x14ac:dyDescent="0.25">
      <c r="A1084" s="25"/>
      <c r="B1084" s="4"/>
      <c r="C1084" s="4"/>
      <c r="D1084" s="4"/>
      <c r="E1084" s="4"/>
      <c r="F1084" s="4" t="s">
        <v>74</v>
      </c>
      <c r="G1084" s="4" t="s">
        <v>59</v>
      </c>
      <c r="H1084" s="4" t="s">
        <v>75</v>
      </c>
      <c r="I1084" s="31">
        <v>87218</v>
      </c>
    </row>
    <row r="1085" spans="1:9" x14ac:dyDescent="0.25">
      <c r="A1085" s="3"/>
      <c r="B1085" s="4"/>
      <c r="C1085" s="4"/>
      <c r="D1085" s="4"/>
      <c r="E1085" s="4"/>
      <c r="G1085" s="4"/>
    </row>
    <row r="1086" spans="1:9" x14ac:dyDescent="0.25">
      <c r="A1086" s="25"/>
      <c r="B1086" s="4"/>
      <c r="C1086" s="4"/>
      <c r="D1086" s="4" t="s">
        <v>79</v>
      </c>
      <c r="E1086" s="4" t="s">
        <v>78</v>
      </c>
      <c r="G1086" s="4"/>
    </row>
    <row r="1087" spans="1:9" x14ac:dyDescent="0.25">
      <c r="A1087" s="25"/>
      <c r="B1087" s="4"/>
      <c r="C1087" s="4"/>
      <c r="D1087" s="4"/>
      <c r="E1087" s="4"/>
      <c r="F1087" s="4" t="s">
        <v>76</v>
      </c>
      <c r="G1087" s="4" t="s">
        <v>51</v>
      </c>
      <c r="H1087" s="4" t="s">
        <v>77</v>
      </c>
      <c r="I1087" s="31">
        <v>5964</v>
      </c>
    </row>
    <row r="1088" spans="1:9" x14ac:dyDescent="0.25">
      <c r="A1088" s="25"/>
      <c r="B1088" s="4"/>
      <c r="C1088" s="4"/>
      <c r="D1088" s="4"/>
      <c r="E1088" s="4"/>
      <c r="F1088" s="4" t="s">
        <v>80</v>
      </c>
      <c r="G1088" s="4" t="s">
        <v>51</v>
      </c>
      <c r="H1088" s="4" t="s">
        <v>81</v>
      </c>
      <c r="I1088" s="31">
        <v>73906</v>
      </c>
    </row>
    <row r="1089" spans="1:9" x14ac:dyDescent="0.25">
      <c r="A1089" s="25"/>
      <c r="B1089" s="4"/>
      <c r="C1089" s="4"/>
      <c r="D1089" s="4"/>
      <c r="E1089" s="4"/>
      <c r="F1089" s="4" t="s">
        <v>82</v>
      </c>
      <c r="G1089" s="4" t="s">
        <v>59</v>
      </c>
      <c r="H1089" s="4" t="s">
        <v>83</v>
      </c>
      <c r="I1089" s="31">
        <v>-75532</v>
      </c>
    </row>
    <row r="1090" spans="1:9" x14ac:dyDescent="0.25">
      <c r="A1090" s="25"/>
      <c r="B1090" s="4"/>
      <c r="C1090" s="4"/>
      <c r="D1090" s="4"/>
      <c r="E1090" s="4"/>
      <c r="F1090" s="4" t="s">
        <v>84</v>
      </c>
      <c r="G1090" s="4" t="s">
        <v>51</v>
      </c>
      <c r="H1090" s="4" t="s">
        <v>85</v>
      </c>
      <c r="I1090" s="31">
        <v>-150</v>
      </c>
    </row>
    <row r="1091" spans="1:9" x14ac:dyDescent="0.25">
      <c r="A1091" s="25"/>
      <c r="B1091" s="4"/>
      <c r="C1091" s="4"/>
      <c r="D1091" s="4"/>
      <c r="E1091" s="4"/>
      <c r="F1091" s="4" t="s">
        <v>86</v>
      </c>
      <c r="G1091" s="4" t="s">
        <v>51</v>
      </c>
      <c r="H1091" s="4" t="s">
        <v>87</v>
      </c>
      <c r="I1091" s="31">
        <v>4188</v>
      </c>
    </row>
    <row r="1092" spans="1:9" x14ac:dyDescent="0.25">
      <c r="A1092" s="25"/>
      <c r="B1092" s="4"/>
      <c r="C1092" s="4"/>
      <c r="D1092" s="4"/>
      <c r="E1092" s="4"/>
      <c r="F1092" s="4" t="s">
        <v>88</v>
      </c>
      <c r="G1092" s="4" t="s">
        <v>59</v>
      </c>
      <c r="H1092" s="4" t="s">
        <v>89</v>
      </c>
      <c r="I1092" s="31">
        <v>5964</v>
      </c>
    </row>
    <row r="1093" spans="1:9" x14ac:dyDescent="0.25">
      <c r="A1093" s="25"/>
      <c r="B1093" s="4"/>
      <c r="C1093" s="4"/>
      <c r="D1093" s="4"/>
      <c r="E1093" s="4"/>
      <c r="F1093" s="4" t="s">
        <v>90</v>
      </c>
      <c r="G1093" s="4" t="s">
        <v>59</v>
      </c>
      <c r="H1093" s="4" t="s">
        <v>91</v>
      </c>
      <c r="I1093" s="31">
        <v>4188</v>
      </c>
    </row>
    <row r="1094" spans="1:9" x14ac:dyDescent="0.25">
      <c r="A1094" s="3"/>
      <c r="B1094" s="4"/>
      <c r="C1094" s="4"/>
      <c r="D1094" s="4"/>
      <c r="E1094" s="4"/>
      <c r="G1094" s="4"/>
    </row>
    <row r="1095" spans="1:9" x14ac:dyDescent="0.25">
      <c r="A1095" s="25"/>
      <c r="B1095" s="4"/>
      <c r="C1095" s="4"/>
      <c r="D1095" s="4" t="s">
        <v>95</v>
      </c>
      <c r="E1095" s="4" t="s">
        <v>94</v>
      </c>
      <c r="G1095" s="4"/>
    </row>
    <row r="1096" spans="1:9" x14ac:dyDescent="0.25">
      <c r="A1096" s="25"/>
      <c r="B1096" s="4"/>
      <c r="C1096" s="4"/>
      <c r="D1096" s="4"/>
      <c r="E1096" s="4"/>
      <c r="F1096" s="4" t="s">
        <v>295</v>
      </c>
      <c r="G1096" s="4" t="s">
        <v>59</v>
      </c>
      <c r="H1096" s="4" t="s">
        <v>296</v>
      </c>
      <c r="I1096" s="31">
        <v>75050</v>
      </c>
    </row>
    <row r="1097" spans="1:9" x14ac:dyDescent="0.25">
      <c r="A1097" s="25"/>
      <c r="B1097" s="4"/>
      <c r="C1097" s="4"/>
      <c r="D1097" s="4"/>
      <c r="E1097" s="4"/>
      <c r="F1097" s="4" t="s">
        <v>297</v>
      </c>
      <c r="G1097" s="4" t="s">
        <v>51</v>
      </c>
      <c r="H1097" s="4" t="s">
        <v>298</v>
      </c>
      <c r="I1097" s="31">
        <v>69718</v>
      </c>
    </row>
    <row r="1098" spans="1:9" x14ac:dyDescent="0.25">
      <c r="A1098" s="25"/>
      <c r="B1098" s="4"/>
      <c r="C1098" s="4"/>
      <c r="D1098" s="4"/>
      <c r="E1098" s="4"/>
      <c r="F1098" s="4" t="s">
        <v>299</v>
      </c>
      <c r="G1098" s="4" t="s">
        <v>51</v>
      </c>
      <c r="H1098" s="4" t="s">
        <v>300</v>
      </c>
      <c r="I1098" s="31">
        <v>5814</v>
      </c>
    </row>
    <row r="1099" spans="1:9" x14ac:dyDescent="0.25">
      <c r="A1099" s="25"/>
      <c r="B1099" s="4"/>
      <c r="C1099" s="4"/>
      <c r="D1099" s="4"/>
      <c r="E1099" s="4"/>
      <c r="F1099" s="4" t="s">
        <v>301</v>
      </c>
      <c r="G1099" s="4" t="s">
        <v>51</v>
      </c>
      <c r="H1099" s="4" t="s">
        <v>302</v>
      </c>
      <c r="I1099" s="31">
        <v>75532</v>
      </c>
    </row>
    <row r="1100" spans="1:9" x14ac:dyDescent="0.25">
      <c r="A1100" s="25"/>
      <c r="B1100" s="4"/>
      <c r="C1100" s="4"/>
      <c r="D1100" s="4"/>
      <c r="E1100" s="4"/>
      <c r="F1100" s="4" t="s">
        <v>341</v>
      </c>
      <c r="G1100" s="4" t="s">
        <v>51</v>
      </c>
      <c r="H1100" s="4" t="s">
        <v>342</v>
      </c>
      <c r="I1100" s="31">
        <v>-50</v>
      </c>
    </row>
    <row r="1101" spans="1:9" x14ac:dyDescent="0.25">
      <c r="A1101" s="25"/>
      <c r="B1101" s="4"/>
      <c r="C1101" s="4"/>
      <c r="D1101" s="4"/>
      <c r="E1101" s="4"/>
      <c r="F1101" s="4" t="s">
        <v>343</v>
      </c>
      <c r="G1101" s="4" t="s">
        <v>59</v>
      </c>
      <c r="H1101" s="4" t="s">
        <v>344</v>
      </c>
      <c r="I1101" s="31">
        <v>-50</v>
      </c>
    </row>
    <row r="1102" spans="1:9" x14ac:dyDescent="0.25">
      <c r="A1102" s="25"/>
      <c r="B1102" s="4"/>
      <c r="C1102" s="4"/>
      <c r="D1102" s="4"/>
      <c r="E1102" s="4"/>
      <c r="F1102" s="4" t="s">
        <v>303</v>
      </c>
      <c r="G1102" s="4" t="s">
        <v>59</v>
      </c>
      <c r="H1102" s="4" t="s">
        <v>304</v>
      </c>
      <c r="I1102" s="31">
        <v>75000</v>
      </c>
    </row>
    <row r="1103" spans="1:9" x14ac:dyDescent="0.25">
      <c r="A1103" s="25"/>
      <c r="B1103" s="4"/>
      <c r="C1103" s="4"/>
      <c r="D1103" s="4"/>
      <c r="E1103" s="4"/>
      <c r="F1103" s="4" t="s">
        <v>305</v>
      </c>
      <c r="G1103" s="4" t="s">
        <v>59</v>
      </c>
      <c r="H1103" s="4" t="s">
        <v>306</v>
      </c>
      <c r="I1103" s="31">
        <v>75482</v>
      </c>
    </row>
    <row r="1104" spans="1:9" x14ac:dyDescent="0.25">
      <c r="A1104" s="25"/>
      <c r="B1104" s="4"/>
      <c r="C1104" s="4"/>
      <c r="D1104" s="4"/>
      <c r="E1104" s="4"/>
      <c r="F1104" s="4" t="s">
        <v>148</v>
      </c>
      <c r="G1104" s="4" t="s">
        <v>59</v>
      </c>
      <c r="H1104" s="4" t="s">
        <v>149</v>
      </c>
      <c r="I1104" s="31">
        <v>75000</v>
      </c>
    </row>
    <row r="1105" spans="1:9" x14ac:dyDescent="0.25">
      <c r="A1105" s="25"/>
      <c r="B1105" s="4"/>
      <c r="C1105" s="4"/>
      <c r="D1105" s="4"/>
      <c r="E1105" s="4"/>
      <c r="F1105" s="4" t="s">
        <v>100</v>
      </c>
      <c r="G1105" s="4" t="s">
        <v>59</v>
      </c>
      <c r="H1105" s="4" t="s">
        <v>101</v>
      </c>
      <c r="I1105" s="31">
        <v>75482</v>
      </c>
    </row>
    <row r="1106" spans="1:9" x14ac:dyDescent="0.25">
      <c r="A1106" s="3"/>
      <c r="B1106" s="4"/>
      <c r="C1106" s="4"/>
      <c r="D1106" s="4"/>
      <c r="E1106" s="4"/>
      <c r="G1106" s="4"/>
    </row>
    <row r="1107" spans="1:9" x14ac:dyDescent="0.25">
      <c r="A1107" s="25"/>
      <c r="B1107" s="4" t="s">
        <v>366</v>
      </c>
      <c r="C1107" s="4"/>
      <c r="D1107" s="4"/>
      <c r="E1107" s="4"/>
      <c r="G1107" s="4"/>
    </row>
    <row r="1108" spans="1:9" x14ac:dyDescent="0.25">
      <c r="A1108" s="25"/>
      <c r="B1108" s="4"/>
      <c r="C1108" s="4" t="s">
        <v>367</v>
      </c>
      <c r="D1108" s="4"/>
      <c r="E1108" s="4"/>
      <c r="G1108" s="4"/>
    </row>
    <row r="1109" spans="1:9" x14ac:dyDescent="0.25">
      <c r="A1109" s="25"/>
      <c r="B1109" s="4"/>
      <c r="C1109" s="4"/>
      <c r="D1109" s="4" t="s">
        <v>50</v>
      </c>
      <c r="E1109" s="4" t="s">
        <v>49</v>
      </c>
      <c r="G1109" s="4"/>
    </row>
    <row r="1110" spans="1:9" x14ac:dyDescent="0.25">
      <c r="A1110" s="25"/>
      <c r="B1110" s="4"/>
      <c r="C1110" s="4"/>
      <c r="D1110" s="4"/>
      <c r="E1110" s="4"/>
      <c r="F1110" s="4" t="s">
        <v>45</v>
      </c>
      <c r="G1110" s="4" t="s">
        <v>51</v>
      </c>
      <c r="H1110" s="4" t="s">
        <v>46</v>
      </c>
      <c r="I1110" s="31">
        <v>4159</v>
      </c>
    </row>
    <row r="1111" spans="1:9" x14ac:dyDescent="0.25">
      <c r="A1111" s="25"/>
      <c r="B1111" s="4"/>
      <c r="C1111" s="4"/>
      <c r="D1111" s="4"/>
      <c r="E1111" s="4"/>
      <c r="F1111" s="4" t="s">
        <v>55</v>
      </c>
      <c r="G1111" s="4" t="s">
        <v>51</v>
      </c>
      <c r="H1111" s="4" t="s">
        <v>56</v>
      </c>
      <c r="I1111" s="31">
        <v>2195</v>
      </c>
    </row>
    <row r="1112" spans="1:9" x14ac:dyDescent="0.25">
      <c r="A1112" s="25"/>
      <c r="B1112" s="4"/>
      <c r="C1112" s="4"/>
      <c r="D1112" s="4"/>
      <c r="E1112" s="4"/>
      <c r="F1112" s="4" t="s">
        <v>57</v>
      </c>
      <c r="G1112" s="4" t="s">
        <v>59</v>
      </c>
      <c r="H1112" s="4" t="s">
        <v>58</v>
      </c>
      <c r="I1112" s="31">
        <v>6354</v>
      </c>
    </row>
    <row r="1113" spans="1:9" x14ac:dyDescent="0.25">
      <c r="A1113" s="25"/>
      <c r="B1113" s="4"/>
      <c r="C1113" s="4"/>
      <c r="D1113" s="4"/>
      <c r="E1113" s="4"/>
      <c r="F1113" s="4" t="s">
        <v>103</v>
      </c>
      <c r="G1113" s="4" t="s">
        <v>51</v>
      </c>
      <c r="H1113" s="4" t="s">
        <v>104</v>
      </c>
      <c r="I1113" s="31">
        <v>527512</v>
      </c>
    </row>
    <row r="1114" spans="1:9" x14ac:dyDescent="0.25">
      <c r="A1114" s="25"/>
      <c r="B1114" s="4"/>
      <c r="C1114" s="4"/>
      <c r="D1114" s="4"/>
      <c r="E1114" s="4"/>
      <c r="F1114" s="4" t="s">
        <v>217</v>
      </c>
      <c r="G1114" s="4" t="s">
        <v>51</v>
      </c>
      <c r="H1114" s="4" t="s">
        <v>218</v>
      </c>
      <c r="I1114" s="31">
        <v>-602</v>
      </c>
    </row>
    <row r="1115" spans="1:9" x14ac:dyDescent="0.25">
      <c r="A1115" s="25"/>
      <c r="B1115" s="4"/>
      <c r="C1115" s="4"/>
      <c r="D1115" s="4"/>
      <c r="E1115" s="4"/>
      <c r="F1115" s="4" t="s">
        <v>110</v>
      </c>
      <c r="G1115" s="4" t="s">
        <v>59</v>
      </c>
      <c r="H1115" s="4" t="s">
        <v>111</v>
      </c>
      <c r="I1115" s="31">
        <v>526910</v>
      </c>
    </row>
    <row r="1116" spans="1:9" x14ac:dyDescent="0.25">
      <c r="A1116" s="25"/>
      <c r="B1116" s="4"/>
      <c r="C1116" s="4"/>
      <c r="D1116" s="4"/>
      <c r="E1116" s="4"/>
      <c r="F1116" s="4" t="s">
        <v>112</v>
      </c>
      <c r="G1116" s="4" t="s">
        <v>51</v>
      </c>
      <c r="H1116" s="4" t="s">
        <v>113</v>
      </c>
      <c r="I1116" s="31">
        <v>3480</v>
      </c>
    </row>
    <row r="1117" spans="1:9" x14ac:dyDescent="0.25">
      <c r="A1117" s="25"/>
      <c r="B1117" s="4"/>
      <c r="C1117" s="4"/>
      <c r="D1117" s="4"/>
      <c r="E1117" s="4"/>
      <c r="F1117" s="4" t="s">
        <v>114</v>
      </c>
      <c r="G1117" s="4" t="s">
        <v>51</v>
      </c>
      <c r="H1117" s="4" t="s">
        <v>115</v>
      </c>
      <c r="I1117" s="31">
        <v>42674</v>
      </c>
    </row>
    <row r="1118" spans="1:9" x14ac:dyDescent="0.25">
      <c r="A1118" s="25"/>
      <c r="B1118" s="4"/>
      <c r="C1118" s="4"/>
      <c r="D1118" s="4"/>
      <c r="E1118" s="4"/>
      <c r="F1118" s="4" t="s">
        <v>116</v>
      </c>
      <c r="G1118" s="4" t="s">
        <v>51</v>
      </c>
      <c r="H1118" s="4" t="s">
        <v>117</v>
      </c>
      <c r="I1118" s="31">
        <v>3200</v>
      </c>
    </row>
    <row r="1119" spans="1:9" x14ac:dyDescent="0.25">
      <c r="A1119" s="25"/>
      <c r="B1119" s="4"/>
      <c r="C1119" s="4"/>
      <c r="D1119" s="4"/>
      <c r="E1119" s="4"/>
      <c r="F1119" s="4" t="s">
        <v>118</v>
      </c>
      <c r="G1119" s="4" t="s">
        <v>59</v>
      </c>
      <c r="H1119" s="4" t="s">
        <v>119</v>
      </c>
      <c r="I1119" s="31">
        <v>49355</v>
      </c>
    </row>
    <row r="1120" spans="1:9" x14ac:dyDescent="0.25">
      <c r="A1120" s="25"/>
      <c r="B1120" s="4"/>
      <c r="C1120" s="4"/>
      <c r="D1120" s="4"/>
      <c r="E1120" s="4"/>
      <c r="F1120" s="4" t="s">
        <v>120</v>
      </c>
      <c r="G1120" s="4" t="s">
        <v>59</v>
      </c>
      <c r="H1120" s="4" t="s">
        <v>121</v>
      </c>
      <c r="I1120" s="31">
        <v>576265</v>
      </c>
    </row>
    <row r="1121" spans="1:9" x14ac:dyDescent="0.25">
      <c r="A1121" s="25"/>
      <c r="B1121" s="4"/>
      <c r="C1121" s="4"/>
      <c r="D1121" s="4"/>
      <c r="E1121" s="4"/>
      <c r="F1121" s="4" t="s">
        <v>60</v>
      </c>
      <c r="G1121" s="4" t="s">
        <v>59</v>
      </c>
      <c r="H1121" s="4" t="s">
        <v>61</v>
      </c>
      <c r="I1121" s="31">
        <v>582619</v>
      </c>
    </row>
    <row r="1122" spans="1:9" x14ac:dyDescent="0.25">
      <c r="A1122" s="3"/>
      <c r="B1122" s="4"/>
      <c r="C1122" s="4"/>
      <c r="D1122" s="4"/>
      <c r="E1122" s="4"/>
      <c r="G1122" s="4"/>
    </row>
    <row r="1123" spans="1:9" x14ac:dyDescent="0.25">
      <c r="A1123" s="25"/>
      <c r="B1123" s="4"/>
      <c r="C1123" s="4"/>
      <c r="D1123" s="4" t="s">
        <v>65</v>
      </c>
      <c r="E1123" s="4" t="s">
        <v>64</v>
      </c>
      <c r="G1123" s="4"/>
    </row>
    <row r="1124" spans="1:9" x14ac:dyDescent="0.25">
      <c r="A1124" s="25"/>
      <c r="B1124" s="4"/>
      <c r="C1124" s="4"/>
      <c r="D1124" s="4"/>
      <c r="E1124" s="4"/>
      <c r="F1124" s="4" t="s">
        <v>62</v>
      </c>
      <c r="G1124" s="4" t="s">
        <v>51</v>
      </c>
      <c r="H1124" s="4" t="s">
        <v>63</v>
      </c>
      <c r="I1124" s="31">
        <v>530854</v>
      </c>
    </row>
    <row r="1125" spans="1:9" x14ac:dyDescent="0.25">
      <c r="A1125" s="25"/>
      <c r="B1125" s="4"/>
      <c r="C1125" s="4"/>
      <c r="D1125" s="4"/>
      <c r="E1125" s="4"/>
      <c r="F1125" s="4" t="s">
        <v>66</v>
      </c>
      <c r="G1125" s="4" t="s">
        <v>59</v>
      </c>
      <c r="H1125" s="4" t="s">
        <v>67</v>
      </c>
      <c r="I1125" s="31">
        <v>530854</v>
      </c>
    </row>
    <row r="1126" spans="1:9" x14ac:dyDescent="0.25">
      <c r="A1126" s="25"/>
      <c r="B1126" s="4"/>
      <c r="C1126" s="4"/>
      <c r="D1126" s="4"/>
      <c r="E1126" s="4"/>
      <c r="F1126" s="4" t="s">
        <v>122</v>
      </c>
      <c r="G1126" s="4" t="s">
        <v>51</v>
      </c>
      <c r="H1126" s="4" t="s">
        <v>123</v>
      </c>
      <c r="I1126" s="31">
        <v>43436</v>
      </c>
    </row>
    <row r="1127" spans="1:9" x14ac:dyDescent="0.25">
      <c r="A1127" s="25"/>
      <c r="B1127" s="4"/>
      <c r="C1127" s="4"/>
      <c r="D1127" s="4"/>
      <c r="E1127" s="4"/>
      <c r="F1127" s="4" t="s">
        <v>124</v>
      </c>
      <c r="G1127" s="4" t="s">
        <v>59</v>
      </c>
      <c r="H1127" s="4" t="s">
        <v>125</v>
      </c>
      <c r="I1127" s="31">
        <v>43436</v>
      </c>
    </row>
    <row r="1128" spans="1:9" x14ac:dyDescent="0.25">
      <c r="A1128" s="25"/>
      <c r="B1128" s="4"/>
      <c r="C1128" s="4"/>
      <c r="D1128" s="4"/>
      <c r="E1128" s="4"/>
      <c r="F1128" s="4" t="s">
        <v>68</v>
      </c>
      <c r="G1128" s="4" t="s">
        <v>51</v>
      </c>
      <c r="H1128" s="4" t="s">
        <v>69</v>
      </c>
      <c r="I1128" s="31">
        <v>4935</v>
      </c>
    </row>
    <row r="1129" spans="1:9" x14ac:dyDescent="0.25">
      <c r="A1129" s="25"/>
      <c r="B1129" s="4"/>
      <c r="C1129" s="4"/>
      <c r="D1129" s="4"/>
      <c r="E1129" s="4"/>
      <c r="F1129" s="4" t="s">
        <v>126</v>
      </c>
      <c r="G1129" s="4" t="s">
        <v>51</v>
      </c>
      <c r="H1129" s="4" t="s">
        <v>127</v>
      </c>
      <c r="I1129" s="31">
        <v>3200</v>
      </c>
    </row>
    <row r="1130" spans="1:9" x14ac:dyDescent="0.25">
      <c r="A1130" s="25"/>
      <c r="B1130" s="4"/>
      <c r="C1130" s="4"/>
      <c r="D1130" s="4"/>
      <c r="E1130" s="4"/>
      <c r="F1130" s="4" t="s">
        <v>70</v>
      </c>
      <c r="G1130" s="4" t="s">
        <v>51</v>
      </c>
      <c r="H1130" s="4" t="s">
        <v>71</v>
      </c>
      <c r="I1130" s="31">
        <v>195</v>
      </c>
    </row>
    <row r="1131" spans="1:9" x14ac:dyDescent="0.25">
      <c r="A1131" s="25"/>
      <c r="B1131" s="4"/>
      <c r="C1131" s="4"/>
      <c r="D1131" s="4"/>
      <c r="E1131" s="4"/>
      <c r="F1131" s="4" t="s">
        <v>72</v>
      </c>
      <c r="G1131" s="4" t="s">
        <v>59</v>
      </c>
      <c r="H1131" s="4" t="s">
        <v>73</v>
      </c>
      <c r="I1131" s="31">
        <v>8330</v>
      </c>
    </row>
    <row r="1132" spans="1:9" x14ac:dyDescent="0.25">
      <c r="A1132" s="25"/>
      <c r="B1132" s="4"/>
      <c r="C1132" s="4"/>
      <c r="D1132" s="4"/>
      <c r="E1132" s="4"/>
      <c r="F1132" s="4" t="s">
        <v>74</v>
      </c>
      <c r="G1132" s="4" t="s">
        <v>59</v>
      </c>
      <c r="H1132" s="4" t="s">
        <v>75</v>
      </c>
      <c r="I1132" s="31">
        <v>582619</v>
      </c>
    </row>
    <row r="1133" spans="1:9" x14ac:dyDescent="0.25">
      <c r="A1133" s="3"/>
      <c r="B1133" s="4"/>
      <c r="C1133" s="4"/>
      <c r="D1133" s="4"/>
      <c r="E1133" s="4"/>
      <c r="G1133" s="4"/>
    </row>
    <row r="1134" spans="1:9" x14ac:dyDescent="0.25">
      <c r="A1134" s="25"/>
      <c r="B1134" s="4"/>
      <c r="C1134" s="4"/>
      <c r="D1134" s="4" t="s">
        <v>79</v>
      </c>
      <c r="E1134" s="4" t="s">
        <v>78</v>
      </c>
      <c r="G1134" s="4"/>
    </row>
    <row r="1135" spans="1:9" x14ac:dyDescent="0.25">
      <c r="A1135" s="25"/>
      <c r="B1135" s="4"/>
      <c r="C1135" s="4"/>
      <c r="D1135" s="4"/>
      <c r="E1135" s="4"/>
      <c r="F1135" s="4" t="s">
        <v>76</v>
      </c>
      <c r="G1135" s="4" t="s">
        <v>51</v>
      </c>
      <c r="H1135" s="4" t="s">
        <v>77</v>
      </c>
      <c r="I1135" s="31">
        <v>53244</v>
      </c>
    </row>
    <row r="1136" spans="1:9" x14ac:dyDescent="0.25">
      <c r="A1136" s="25"/>
      <c r="B1136" s="4"/>
      <c r="C1136" s="4"/>
      <c r="D1136" s="4"/>
      <c r="E1136" s="4"/>
      <c r="F1136" s="4" t="s">
        <v>80</v>
      </c>
      <c r="G1136" s="4" t="s">
        <v>51</v>
      </c>
      <c r="H1136" s="4" t="s">
        <v>81</v>
      </c>
      <c r="I1136" s="31">
        <v>574289</v>
      </c>
    </row>
    <row r="1137" spans="1:9" x14ac:dyDescent="0.25">
      <c r="A1137" s="25"/>
      <c r="B1137" s="4"/>
      <c r="C1137" s="4"/>
      <c r="D1137" s="4"/>
      <c r="E1137" s="4"/>
      <c r="F1137" s="4" t="s">
        <v>82</v>
      </c>
      <c r="G1137" s="4" t="s">
        <v>59</v>
      </c>
      <c r="H1137" s="4" t="s">
        <v>83</v>
      </c>
      <c r="I1137" s="31">
        <v>-469940</v>
      </c>
    </row>
    <row r="1138" spans="1:9" x14ac:dyDescent="0.25">
      <c r="A1138" s="25"/>
      <c r="B1138" s="4"/>
      <c r="C1138" s="4"/>
      <c r="D1138" s="4"/>
      <c r="E1138" s="4"/>
      <c r="F1138" s="4" t="s">
        <v>84</v>
      </c>
      <c r="G1138" s="4" t="s">
        <v>51</v>
      </c>
      <c r="H1138" s="4" t="s">
        <v>85</v>
      </c>
      <c r="I1138" s="31">
        <v>-2195</v>
      </c>
    </row>
    <row r="1139" spans="1:9" x14ac:dyDescent="0.25">
      <c r="A1139" s="25"/>
      <c r="B1139" s="4"/>
      <c r="C1139" s="4"/>
      <c r="D1139" s="4"/>
      <c r="E1139" s="4"/>
      <c r="F1139" s="4" t="s">
        <v>86</v>
      </c>
      <c r="G1139" s="4" t="s">
        <v>51</v>
      </c>
      <c r="H1139" s="4" t="s">
        <v>87</v>
      </c>
      <c r="I1139" s="31">
        <v>155398</v>
      </c>
    </row>
    <row r="1140" spans="1:9" x14ac:dyDescent="0.25">
      <c r="A1140" s="25"/>
      <c r="B1140" s="4"/>
      <c r="C1140" s="4"/>
      <c r="D1140" s="4"/>
      <c r="E1140" s="4"/>
      <c r="F1140" s="4" t="s">
        <v>128</v>
      </c>
      <c r="G1140" s="4" t="s">
        <v>51</v>
      </c>
      <c r="H1140" s="4" t="s">
        <v>129</v>
      </c>
      <c r="I1140" s="31">
        <v>-42674</v>
      </c>
    </row>
    <row r="1141" spans="1:9" x14ac:dyDescent="0.25">
      <c r="A1141" s="25"/>
      <c r="B1141" s="4"/>
      <c r="C1141" s="4"/>
      <c r="D1141" s="4"/>
      <c r="E1141" s="4"/>
      <c r="F1141" s="4" t="s">
        <v>130</v>
      </c>
      <c r="G1141" s="4" t="s">
        <v>51</v>
      </c>
      <c r="H1141" s="4" t="s">
        <v>131</v>
      </c>
      <c r="I1141" s="31">
        <v>-42674</v>
      </c>
    </row>
    <row r="1142" spans="1:9" x14ac:dyDescent="0.25">
      <c r="A1142" s="25"/>
      <c r="B1142" s="4"/>
      <c r="C1142" s="4"/>
      <c r="D1142" s="4"/>
      <c r="E1142" s="4"/>
      <c r="F1142" s="4" t="s">
        <v>88</v>
      </c>
      <c r="G1142" s="4" t="s">
        <v>59</v>
      </c>
      <c r="H1142" s="4" t="s">
        <v>89</v>
      </c>
      <c r="I1142" s="31">
        <v>53244</v>
      </c>
    </row>
    <row r="1143" spans="1:9" x14ac:dyDescent="0.25">
      <c r="A1143" s="25"/>
      <c r="B1143" s="4"/>
      <c r="C1143" s="4"/>
      <c r="D1143" s="4"/>
      <c r="E1143" s="4"/>
      <c r="F1143" s="4" t="s">
        <v>90</v>
      </c>
      <c r="G1143" s="4" t="s">
        <v>59</v>
      </c>
      <c r="H1143" s="4" t="s">
        <v>91</v>
      </c>
      <c r="I1143" s="31">
        <v>112724</v>
      </c>
    </row>
    <row r="1144" spans="1:9" x14ac:dyDescent="0.25">
      <c r="A1144" s="3"/>
      <c r="B1144" s="4"/>
      <c r="C1144" s="4"/>
      <c r="D1144" s="4"/>
      <c r="E1144" s="4"/>
      <c r="G1144" s="4"/>
    </row>
    <row r="1145" spans="1:9" x14ac:dyDescent="0.25">
      <c r="A1145" s="25"/>
      <c r="B1145" s="4"/>
      <c r="C1145" s="4"/>
      <c r="D1145" s="4" t="s">
        <v>95</v>
      </c>
      <c r="E1145" s="4" t="s">
        <v>94</v>
      </c>
      <c r="G1145" s="4"/>
    </row>
    <row r="1146" spans="1:9" x14ac:dyDescent="0.25">
      <c r="A1146" s="25"/>
      <c r="B1146" s="4"/>
      <c r="C1146" s="4"/>
      <c r="D1146" s="4"/>
      <c r="E1146" s="4"/>
      <c r="F1146" s="4" t="s">
        <v>132</v>
      </c>
      <c r="G1146" s="4" t="s">
        <v>59</v>
      </c>
      <c r="H1146" s="4" t="s">
        <v>133</v>
      </c>
      <c r="I1146" s="31">
        <v>576265</v>
      </c>
    </row>
    <row r="1147" spans="1:9" x14ac:dyDescent="0.25">
      <c r="A1147" s="25"/>
      <c r="B1147" s="4"/>
      <c r="C1147" s="4"/>
      <c r="D1147" s="4"/>
      <c r="E1147" s="4"/>
      <c r="F1147" s="4" t="s">
        <v>134</v>
      </c>
      <c r="G1147" s="4" t="s">
        <v>51</v>
      </c>
      <c r="H1147" s="4" t="s">
        <v>135</v>
      </c>
      <c r="I1147" s="31">
        <v>469940</v>
      </c>
    </row>
    <row r="1148" spans="1:9" x14ac:dyDescent="0.25">
      <c r="A1148" s="25"/>
      <c r="B1148" s="4"/>
      <c r="C1148" s="4"/>
      <c r="D1148" s="4"/>
      <c r="E1148" s="4"/>
      <c r="F1148" s="4" t="s">
        <v>96</v>
      </c>
      <c r="G1148" s="4" t="s">
        <v>59</v>
      </c>
      <c r="H1148" s="4" t="s">
        <v>97</v>
      </c>
      <c r="I1148" s="31">
        <v>469940</v>
      </c>
    </row>
    <row r="1149" spans="1:9" x14ac:dyDescent="0.25">
      <c r="A1149" s="25"/>
      <c r="B1149" s="4"/>
      <c r="C1149" s="4"/>
      <c r="D1149" s="4"/>
      <c r="E1149" s="4"/>
      <c r="F1149" s="4" t="s">
        <v>136</v>
      </c>
      <c r="G1149" s="4" t="s">
        <v>51</v>
      </c>
      <c r="H1149" s="4" t="s">
        <v>137</v>
      </c>
      <c r="I1149" s="31">
        <v>-3480</v>
      </c>
    </row>
    <row r="1150" spans="1:9" x14ac:dyDescent="0.25">
      <c r="A1150" s="25"/>
      <c r="B1150" s="4"/>
      <c r="C1150" s="4"/>
      <c r="D1150" s="4"/>
      <c r="E1150" s="4"/>
      <c r="F1150" s="4" t="s">
        <v>138</v>
      </c>
      <c r="G1150" s="4" t="s">
        <v>59</v>
      </c>
      <c r="H1150" s="4" t="s">
        <v>139</v>
      </c>
      <c r="I1150" s="31">
        <v>-3480</v>
      </c>
    </row>
    <row r="1151" spans="1:9" x14ac:dyDescent="0.25">
      <c r="A1151" s="25"/>
      <c r="B1151" s="4"/>
      <c r="C1151" s="4"/>
      <c r="D1151" s="4"/>
      <c r="E1151" s="4"/>
      <c r="F1151" s="4" t="s">
        <v>140</v>
      </c>
      <c r="G1151" s="4" t="s">
        <v>51</v>
      </c>
      <c r="H1151" s="4" t="s">
        <v>141</v>
      </c>
      <c r="I1151" s="31">
        <v>-42674</v>
      </c>
    </row>
    <row r="1152" spans="1:9" x14ac:dyDescent="0.25">
      <c r="A1152" s="25"/>
      <c r="B1152" s="4"/>
      <c r="C1152" s="4"/>
      <c r="D1152" s="4"/>
      <c r="E1152" s="4"/>
      <c r="F1152" s="4" t="s">
        <v>142</v>
      </c>
      <c r="G1152" s="4" t="s">
        <v>51</v>
      </c>
      <c r="H1152" s="4" t="s">
        <v>143</v>
      </c>
      <c r="I1152" s="31">
        <v>-3200</v>
      </c>
    </row>
    <row r="1153" spans="1:9" x14ac:dyDescent="0.25">
      <c r="A1153" s="25"/>
      <c r="B1153" s="4"/>
      <c r="C1153" s="4"/>
      <c r="D1153" s="4"/>
      <c r="E1153" s="4"/>
      <c r="F1153" s="4" t="s">
        <v>144</v>
      </c>
      <c r="G1153" s="4" t="s">
        <v>59</v>
      </c>
      <c r="H1153" s="4" t="s">
        <v>145</v>
      </c>
      <c r="I1153" s="31">
        <v>-45874</v>
      </c>
    </row>
    <row r="1154" spans="1:9" x14ac:dyDescent="0.25">
      <c r="A1154" s="25"/>
      <c r="B1154" s="4"/>
      <c r="C1154" s="4"/>
      <c r="D1154" s="4"/>
      <c r="E1154" s="4"/>
      <c r="F1154" s="4" t="s">
        <v>146</v>
      </c>
      <c r="G1154" s="4" t="s">
        <v>59</v>
      </c>
      <c r="H1154" s="4" t="s">
        <v>147</v>
      </c>
      <c r="I1154" s="31">
        <v>526910</v>
      </c>
    </row>
    <row r="1155" spans="1:9" x14ac:dyDescent="0.25">
      <c r="A1155" s="25"/>
      <c r="B1155" s="4"/>
      <c r="C1155" s="4"/>
      <c r="D1155" s="4"/>
      <c r="E1155" s="4"/>
      <c r="F1155" s="4" t="s">
        <v>98</v>
      </c>
      <c r="G1155" s="4" t="s">
        <v>59</v>
      </c>
      <c r="H1155" s="4" t="s">
        <v>99</v>
      </c>
      <c r="I1155" s="31">
        <v>466460</v>
      </c>
    </row>
    <row r="1156" spans="1:9" x14ac:dyDescent="0.25">
      <c r="A1156" s="25"/>
      <c r="B1156" s="4"/>
      <c r="C1156" s="4"/>
      <c r="D1156" s="4"/>
      <c r="E1156" s="4"/>
      <c r="F1156" s="4" t="s">
        <v>148</v>
      </c>
      <c r="G1156" s="4" t="s">
        <v>59</v>
      </c>
      <c r="H1156" s="4" t="s">
        <v>149</v>
      </c>
      <c r="I1156" s="31">
        <v>526910</v>
      </c>
    </row>
    <row r="1157" spans="1:9" x14ac:dyDescent="0.25">
      <c r="A1157" s="25"/>
      <c r="B1157" s="4"/>
      <c r="C1157" s="4"/>
      <c r="D1157" s="4"/>
      <c r="E1157" s="4"/>
      <c r="F1157" s="4" t="s">
        <v>100</v>
      </c>
      <c r="G1157" s="4" t="s">
        <v>59</v>
      </c>
      <c r="H1157" s="4" t="s">
        <v>101</v>
      </c>
      <c r="I1157" s="31">
        <v>466460</v>
      </c>
    </row>
    <row r="1158" spans="1:9" x14ac:dyDescent="0.25">
      <c r="A1158" s="3"/>
      <c r="B1158" s="4"/>
      <c r="C1158" s="4"/>
      <c r="D1158" s="4"/>
      <c r="E1158" s="4"/>
      <c r="G1158" s="4"/>
    </row>
    <row r="1159" spans="1:9" x14ac:dyDescent="0.25">
      <c r="A1159" s="25"/>
      <c r="B1159" s="4" t="s">
        <v>373</v>
      </c>
      <c r="C1159" s="4"/>
      <c r="D1159" s="4"/>
      <c r="E1159" s="4"/>
      <c r="G1159" s="4"/>
    </row>
    <row r="1160" spans="1:9" x14ac:dyDescent="0.25">
      <c r="A1160" s="25"/>
      <c r="B1160" s="4"/>
      <c r="C1160" s="4" t="s">
        <v>374</v>
      </c>
      <c r="D1160" s="4"/>
      <c r="E1160" s="4"/>
      <c r="G1160" s="4"/>
    </row>
    <row r="1161" spans="1:9" x14ac:dyDescent="0.25">
      <c r="A1161" s="25"/>
      <c r="B1161" s="4"/>
      <c r="C1161" s="4"/>
      <c r="D1161" s="4" t="s">
        <v>50</v>
      </c>
      <c r="E1161" s="4" t="s">
        <v>49</v>
      </c>
      <c r="G1161" s="4"/>
    </row>
    <row r="1162" spans="1:9" x14ac:dyDescent="0.25">
      <c r="A1162" s="25"/>
      <c r="B1162" s="4"/>
      <c r="C1162" s="4"/>
      <c r="D1162" s="4"/>
      <c r="E1162" s="4"/>
      <c r="F1162" s="4" t="s">
        <v>45</v>
      </c>
      <c r="G1162" s="4" t="s">
        <v>51</v>
      </c>
      <c r="H1162" s="4" t="s">
        <v>46</v>
      </c>
      <c r="I1162" s="31">
        <v>843813</v>
      </c>
    </row>
    <row r="1163" spans="1:9" x14ac:dyDescent="0.25">
      <c r="A1163" s="25"/>
      <c r="B1163" s="4"/>
      <c r="C1163" s="4"/>
      <c r="D1163" s="4"/>
      <c r="E1163" s="4"/>
      <c r="F1163" s="4" t="s">
        <v>172</v>
      </c>
      <c r="G1163" s="4" t="s">
        <v>51</v>
      </c>
      <c r="H1163" s="4" t="s">
        <v>173</v>
      </c>
      <c r="I1163" s="31">
        <v>10</v>
      </c>
    </row>
    <row r="1164" spans="1:9" x14ac:dyDescent="0.25">
      <c r="A1164" s="25"/>
      <c r="B1164" s="4"/>
      <c r="C1164" s="4"/>
      <c r="D1164" s="4"/>
      <c r="E1164" s="4"/>
      <c r="F1164" s="4" t="s">
        <v>53</v>
      </c>
      <c r="G1164" s="4" t="s">
        <v>51</v>
      </c>
      <c r="H1164" s="4" t="s">
        <v>54</v>
      </c>
      <c r="I1164" s="31">
        <v>-22874</v>
      </c>
    </row>
    <row r="1165" spans="1:9" x14ac:dyDescent="0.25">
      <c r="A1165" s="25"/>
      <c r="B1165" s="4"/>
      <c r="C1165" s="4"/>
      <c r="D1165" s="4"/>
      <c r="E1165" s="4"/>
      <c r="F1165" s="4" t="s">
        <v>55</v>
      </c>
      <c r="G1165" s="4" t="s">
        <v>51</v>
      </c>
      <c r="H1165" s="4" t="s">
        <v>56</v>
      </c>
      <c r="I1165" s="31">
        <v>240522</v>
      </c>
    </row>
    <row r="1166" spans="1:9" x14ac:dyDescent="0.25">
      <c r="A1166" s="25"/>
      <c r="B1166" s="4"/>
      <c r="C1166" s="4"/>
      <c r="D1166" s="4"/>
      <c r="E1166" s="4"/>
      <c r="F1166" s="4" t="s">
        <v>174</v>
      </c>
      <c r="G1166" s="4" t="s">
        <v>51</v>
      </c>
      <c r="H1166" s="4" t="s">
        <v>175</v>
      </c>
      <c r="I1166" s="31">
        <v>7531</v>
      </c>
    </row>
    <row r="1167" spans="1:9" x14ac:dyDescent="0.25">
      <c r="A1167" s="25"/>
      <c r="B1167" s="4"/>
      <c r="C1167" s="4"/>
      <c r="D1167" s="4"/>
      <c r="E1167" s="4"/>
      <c r="F1167" s="4" t="s">
        <v>57</v>
      </c>
      <c r="G1167" s="4" t="s">
        <v>59</v>
      </c>
      <c r="H1167" s="4" t="s">
        <v>58</v>
      </c>
      <c r="I1167" s="31">
        <v>1068999</v>
      </c>
    </row>
    <row r="1168" spans="1:9" x14ac:dyDescent="0.25">
      <c r="A1168" s="25"/>
      <c r="B1168" s="4"/>
      <c r="C1168" s="4"/>
      <c r="D1168" s="4"/>
      <c r="E1168" s="4"/>
      <c r="F1168" s="4" t="s">
        <v>103</v>
      </c>
      <c r="G1168" s="4" t="s">
        <v>51</v>
      </c>
      <c r="H1168" s="4" t="s">
        <v>104</v>
      </c>
      <c r="I1168" s="31">
        <v>8036991</v>
      </c>
    </row>
    <row r="1169" spans="1:9" x14ac:dyDescent="0.25">
      <c r="A1169" s="25"/>
      <c r="B1169" s="4"/>
      <c r="C1169" s="4"/>
      <c r="D1169" s="4"/>
      <c r="E1169" s="4"/>
      <c r="F1169" s="4" t="s">
        <v>217</v>
      </c>
      <c r="G1169" s="4" t="s">
        <v>51</v>
      </c>
      <c r="H1169" s="4" t="s">
        <v>218</v>
      </c>
      <c r="I1169" s="31">
        <v>-9843</v>
      </c>
    </row>
    <row r="1170" spans="1:9" x14ac:dyDescent="0.25">
      <c r="A1170" s="25"/>
      <c r="B1170" s="4"/>
      <c r="C1170" s="4"/>
      <c r="D1170" s="4"/>
      <c r="E1170" s="4"/>
      <c r="F1170" s="4" t="s">
        <v>108</v>
      </c>
      <c r="G1170" s="4" t="s">
        <v>51</v>
      </c>
      <c r="H1170" s="4" t="s">
        <v>109</v>
      </c>
      <c r="I1170" s="31">
        <v>2281</v>
      </c>
    </row>
    <row r="1171" spans="1:9" x14ac:dyDescent="0.25">
      <c r="A1171" s="25"/>
      <c r="B1171" s="4"/>
      <c r="C1171" s="4"/>
      <c r="D1171" s="4"/>
      <c r="E1171" s="4"/>
      <c r="F1171" s="4" t="s">
        <v>110</v>
      </c>
      <c r="G1171" s="4" t="s">
        <v>59</v>
      </c>
      <c r="H1171" s="4" t="s">
        <v>111</v>
      </c>
      <c r="I1171" s="31">
        <v>8029429</v>
      </c>
    </row>
    <row r="1172" spans="1:9" x14ac:dyDescent="0.25">
      <c r="A1172" s="25"/>
      <c r="B1172" s="4"/>
      <c r="C1172" s="4"/>
      <c r="D1172" s="4"/>
      <c r="E1172" s="4"/>
      <c r="F1172" s="4" t="s">
        <v>112</v>
      </c>
      <c r="G1172" s="4" t="s">
        <v>51</v>
      </c>
      <c r="H1172" s="4" t="s">
        <v>113</v>
      </c>
      <c r="I1172" s="31">
        <v>1238339</v>
      </c>
    </row>
    <row r="1173" spans="1:9" x14ac:dyDescent="0.25">
      <c r="A1173" s="25"/>
      <c r="B1173" s="4"/>
      <c r="C1173" s="4"/>
      <c r="D1173" s="4"/>
      <c r="E1173" s="4"/>
      <c r="F1173" s="4" t="s">
        <v>114</v>
      </c>
      <c r="G1173" s="4" t="s">
        <v>51</v>
      </c>
      <c r="H1173" s="4" t="s">
        <v>115</v>
      </c>
      <c r="I1173" s="31">
        <v>140942</v>
      </c>
    </row>
    <row r="1174" spans="1:9" x14ac:dyDescent="0.25">
      <c r="A1174" s="25"/>
      <c r="B1174" s="4"/>
      <c r="C1174" s="4"/>
      <c r="D1174" s="4"/>
      <c r="E1174" s="4"/>
      <c r="F1174" s="4" t="s">
        <v>116</v>
      </c>
      <c r="G1174" s="4" t="s">
        <v>51</v>
      </c>
      <c r="H1174" s="4" t="s">
        <v>117</v>
      </c>
      <c r="I1174" s="31">
        <v>182552</v>
      </c>
    </row>
    <row r="1175" spans="1:9" x14ac:dyDescent="0.25">
      <c r="A1175" s="25"/>
      <c r="B1175" s="4"/>
      <c r="C1175" s="4"/>
      <c r="D1175" s="4"/>
      <c r="E1175" s="4"/>
      <c r="F1175" s="4" t="s">
        <v>118</v>
      </c>
      <c r="G1175" s="4" t="s">
        <v>59</v>
      </c>
      <c r="H1175" s="4" t="s">
        <v>119</v>
      </c>
      <c r="I1175" s="31">
        <v>1561834</v>
      </c>
    </row>
    <row r="1176" spans="1:9" x14ac:dyDescent="0.25">
      <c r="A1176" s="25"/>
      <c r="B1176" s="4"/>
      <c r="C1176" s="4"/>
      <c r="D1176" s="4"/>
      <c r="E1176" s="4"/>
      <c r="F1176" s="4" t="s">
        <v>120</v>
      </c>
      <c r="G1176" s="4" t="s">
        <v>59</v>
      </c>
      <c r="H1176" s="4" t="s">
        <v>121</v>
      </c>
      <c r="I1176" s="31">
        <v>9591263</v>
      </c>
    </row>
    <row r="1177" spans="1:9" x14ac:dyDescent="0.25">
      <c r="A1177" s="25"/>
      <c r="B1177" s="4"/>
      <c r="C1177" s="4"/>
      <c r="D1177" s="4"/>
      <c r="E1177" s="4"/>
      <c r="F1177" s="4" t="s">
        <v>60</v>
      </c>
      <c r="G1177" s="4" t="s">
        <v>59</v>
      </c>
      <c r="H1177" s="4" t="s">
        <v>61</v>
      </c>
      <c r="I1177" s="31">
        <v>10660260</v>
      </c>
    </row>
    <row r="1178" spans="1:9" x14ac:dyDescent="0.25">
      <c r="A1178" s="3"/>
      <c r="B1178" s="4"/>
      <c r="C1178" s="4"/>
      <c r="D1178" s="4"/>
      <c r="E1178" s="4"/>
      <c r="G1178" s="4"/>
    </row>
    <row r="1179" spans="1:9" x14ac:dyDescent="0.25">
      <c r="A1179" s="25"/>
      <c r="B1179" s="4"/>
      <c r="C1179" s="4"/>
      <c r="D1179" s="4" t="s">
        <v>65</v>
      </c>
      <c r="E1179" s="4" t="s">
        <v>64</v>
      </c>
      <c r="G1179" s="4"/>
    </row>
    <row r="1180" spans="1:9" x14ac:dyDescent="0.25">
      <c r="A1180" s="25"/>
      <c r="B1180" s="4"/>
      <c r="C1180" s="4"/>
      <c r="D1180" s="4"/>
      <c r="E1180" s="4"/>
      <c r="F1180" s="4" t="s">
        <v>62</v>
      </c>
      <c r="G1180" s="4" t="s">
        <v>51</v>
      </c>
      <c r="H1180" s="4" t="s">
        <v>63</v>
      </c>
      <c r="I1180" s="31">
        <v>7266837</v>
      </c>
    </row>
    <row r="1181" spans="1:9" x14ac:dyDescent="0.25">
      <c r="A1181" s="25"/>
      <c r="B1181" s="4"/>
      <c r="C1181" s="4"/>
      <c r="D1181" s="4"/>
      <c r="E1181" s="4"/>
      <c r="F1181" s="4" t="s">
        <v>211</v>
      </c>
      <c r="G1181" s="4" t="s">
        <v>51</v>
      </c>
      <c r="H1181" s="4" t="s">
        <v>379</v>
      </c>
      <c r="I1181" s="31">
        <v>39605</v>
      </c>
    </row>
    <row r="1182" spans="1:9" x14ac:dyDescent="0.25">
      <c r="A1182" s="25"/>
      <c r="B1182" s="4"/>
      <c r="C1182" s="4"/>
      <c r="D1182" s="4"/>
      <c r="E1182" s="4"/>
      <c r="F1182" s="4" t="s">
        <v>211</v>
      </c>
      <c r="G1182" s="4" t="s">
        <v>51</v>
      </c>
      <c r="H1182" s="4" t="s">
        <v>581</v>
      </c>
      <c r="I1182" s="31">
        <v>3249</v>
      </c>
    </row>
    <row r="1183" spans="1:9" x14ac:dyDescent="0.25">
      <c r="A1183" s="25"/>
      <c r="B1183" s="4"/>
      <c r="C1183" s="4"/>
      <c r="D1183" s="4"/>
      <c r="E1183" s="4"/>
      <c r="F1183" s="4" t="s">
        <v>211</v>
      </c>
      <c r="G1183" s="4" t="s">
        <v>51</v>
      </c>
      <c r="H1183" s="4" t="s">
        <v>582</v>
      </c>
      <c r="I1183" s="31">
        <v>40</v>
      </c>
    </row>
    <row r="1184" spans="1:9" x14ac:dyDescent="0.25">
      <c r="A1184" s="25"/>
      <c r="B1184" s="4"/>
      <c r="C1184" s="4"/>
      <c r="D1184" s="4"/>
      <c r="E1184" s="4"/>
      <c r="F1184" s="4" t="s">
        <v>66</v>
      </c>
      <c r="G1184" s="4" t="s">
        <v>59</v>
      </c>
      <c r="H1184" s="4" t="s">
        <v>67</v>
      </c>
      <c r="I1184" s="31">
        <v>7309732</v>
      </c>
    </row>
    <row r="1185" spans="1:9" x14ac:dyDescent="0.25">
      <c r="A1185" s="25"/>
      <c r="B1185" s="4"/>
      <c r="C1185" s="4"/>
      <c r="D1185" s="4"/>
      <c r="E1185" s="4"/>
      <c r="F1185" s="4" t="s">
        <v>122</v>
      </c>
      <c r="G1185" s="4" t="s">
        <v>51</v>
      </c>
      <c r="H1185" s="4" t="s">
        <v>123</v>
      </c>
      <c r="I1185" s="31">
        <v>1084416</v>
      </c>
    </row>
    <row r="1186" spans="1:9" x14ac:dyDescent="0.25">
      <c r="A1186" s="25"/>
      <c r="B1186" s="4"/>
      <c r="C1186" s="4"/>
      <c r="D1186" s="4"/>
      <c r="E1186" s="4"/>
      <c r="F1186" s="4" t="s">
        <v>124</v>
      </c>
      <c r="G1186" s="4" t="s">
        <v>59</v>
      </c>
      <c r="H1186" s="4" t="s">
        <v>125</v>
      </c>
      <c r="I1186" s="31">
        <v>1084416</v>
      </c>
    </row>
    <row r="1187" spans="1:9" x14ac:dyDescent="0.25">
      <c r="A1187" s="25"/>
      <c r="B1187" s="4"/>
      <c r="C1187" s="4"/>
      <c r="D1187" s="4"/>
      <c r="E1187" s="4"/>
      <c r="F1187" s="4" t="s">
        <v>68</v>
      </c>
      <c r="G1187" s="4" t="s">
        <v>51</v>
      </c>
      <c r="H1187" s="4" t="s">
        <v>69</v>
      </c>
      <c r="I1187" s="31">
        <v>1579848</v>
      </c>
    </row>
    <row r="1188" spans="1:9" x14ac:dyDescent="0.25">
      <c r="A1188" s="25"/>
      <c r="B1188" s="4"/>
      <c r="C1188" s="4"/>
      <c r="D1188" s="4"/>
      <c r="E1188" s="4"/>
      <c r="F1188" s="4" t="s">
        <v>126</v>
      </c>
      <c r="G1188" s="4" t="s">
        <v>51</v>
      </c>
      <c r="H1188" s="4" t="s">
        <v>127</v>
      </c>
      <c r="I1188" s="31">
        <v>190083</v>
      </c>
    </row>
    <row r="1189" spans="1:9" x14ac:dyDescent="0.25">
      <c r="A1189" s="25"/>
      <c r="B1189" s="4"/>
      <c r="C1189" s="4"/>
      <c r="D1189" s="4"/>
      <c r="E1189" s="4"/>
      <c r="F1189" s="4" t="s">
        <v>70</v>
      </c>
      <c r="G1189" s="4" t="s">
        <v>51</v>
      </c>
      <c r="H1189" s="4" t="s">
        <v>71</v>
      </c>
      <c r="I1189" s="31">
        <v>496180</v>
      </c>
    </row>
    <row r="1190" spans="1:9" x14ac:dyDescent="0.25">
      <c r="A1190" s="25"/>
      <c r="B1190" s="4"/>
      <c r="C1190" s="4"/>
      <c r="D1190" s="4"/>
      <c r="E1190" s="4"/>
      <c r="F1190" s="4" t="s">
        <v>72</v>
      </c>
      <c r="G1190" s="4" t="s">
        <v>59</v>
      </c>
      <c r="H1190" s="4" t="s">
        <v>73</v>
      </c>
      <c r="I1190" s="31">
        <v>2266111</v>
      </c>
    </row>
    <row r="1191" spans="1:9" x14ac:dyDescent="0.25">
      <c r="A1191" s="25"/>
      <c r="B1191" s="4"/>
      <c r="C1191" s="4"/>
      <c r="D1191" s="4"/>
      <c r="E1191" s="4"/>
      <c r="F1191" s="4" t="s">
        <v>74</v>
      </c>
      <c r="G1191" s="4" t="s">
        <v>59</v>
      </c>
      <c r="H1191" s="4" t="s">
        <v>75</v>
      </c>
      <c r="I1191" s="31">
        <v>10660260</v>
      </c>
    </row>
    <row r="1192" spans="1:9" x14ac:dyDescent="0.25">
      <c r="A1192" s="3"/>
      <c r="B1192" s="4"/>
      <c r="C1192" s="4"/>
      <c r="D1192" s="4"/>
      <c r="E1192" s="4"/>
      <c r="G1192" s="4"/>
    </row>
    <row r="1193" spans="1:9" x14ac:dyDescent="0.25">
      <c r="A1193" s="25"/>
      <c r="B1193" s="4"/>
      <c r="C1193" s="4"/>
      <c r="D1193" s="4" t="s">
        <v>79</v>
      </c>
      <c r="E1193" s="4" t="s">
        <v>78</v>
      </c>
      <c r="G1193" s="4"/>
    </row>
    <row r="1194" spans="1:9" x14ac:dyDescent="0.25">
      <c r="A1194" s="25"/>
      <c r="B1194" s="4"/>
      <c r="C1194" s="4"/>
      <c r="D1194" s="4"/>
      <c r="E1194" s="4"/>
      <c r="F1194" s="4" t="s">
        <v>76</v>
      </c>
      <c r="G1194" s="4" t="s">
        <v>51</v>
      </c>
      <c r="H1194" s="4" t="s">
        <v>77</v>
      </c>
      <c r="I1194" s="31">
        <v>2770004</v>
      </c>
    </row>
    <row r="1195" spans="1:9" x14ac:dyDescent="0.25">
      <c r="A1195" s="25"/>
      <c r="B1195" s="4"/>
      <c r="C1195" s="4"/>
      <c r="D1195" s="4"/>
      <c r="E1195" s="4"/>
      <c r="F1195" s="4" t="s">
        <v>80</v>
      </c>
      <c r="G1195" s="4" t="s">
        <v>51</v>
      </c>
      <c r="H1195" s="4" t="s">
        <v>81</v>
      </c>
      <c r="I1195" s="31">
        <v>8314093</v>
      </c>
    </row>
    <row r="1196" spans="1:9" x14ac:dyDescent="0.25">
      <c r="A1196" s="25"/>
      <c r="B1196" s="4"/>
      <c r="C1196" s="4"/>
      <c r="D1196" s="4"/>
      <c r="E1196" s="4"/>
      <c r="F1196" s="4" t="s">
        <v>265</v>
      </c>
      <c r="G1196" s="4" t="s">
        <v>51</v>
      </c>
      <c r="H1196" s="4" t="s">
        <v>266</v>
      </c>
      <c r="I1196" s="31">
        <v>80057</v>
      </c>
    </row>
    <row r="1197" spans="1:9" x14ac:dyDescent="0.25">
      <c r="A1197" s="25"/>
      <c r="B1197" s="4"/>
      <c r="C1197" s="4"/>
      <c r="D1197" s="4"/>
      <c r="E1197" s="4"/>
      <c r="F1197" s="4" t="s">
        <v>82</v>
      </c>
      <c r="G1197" s="4" t="s">
        <v>59</v>
      </c>
      <c r="H1197" s="4" t="s">
        <v>83</v>
      </c>
      <c r="I1197" s="31">
        <v>-8416060</v>
      </c>
    </row>
    <row r="1198" spans="1:9" x14ac:dyDescent="0.25">
      <c r="A1198" s="25"/>
      <c r="B1198" s="4"/>
      <c r="C1198" s="4"/>
      <c r="D1198" s="4"/>
      <c r="E1198" s="4"/>
      <c r="F1198" s="4" t="s">
        <v>84</v>
      </c>
      <c r="G1198" s="4" t="s">
        <v>51</v>
      </c>
      <c r="H1198" s="4" t="s">
        <v>85</v>
      </c>
      <c r="I1198" s="31">
        <v>-49226</v>
      </c>
    </row>
    <row r="1199" spans="1:9" x14ac:dyDescent="0.25">
      <c r="A1199" s="25"/>
      <c r="B1199" s="4"/>
      <c r="C1199" s="4"/>
      <c r="D1199" s="4"/>
      <c r="E1199" s="4"/>
      <c r="F1199" s="4" t="s">
        <v>267</v>
      </c>
      <c r="G1199" s="4" t="s">
        <v>51</v>
      </c>
      <c r="H1199" s="4" t="s">
        <v>268</v>
      </c>
      <c r="I1199" s="31">
        <v>-191296</v>
      </c>
    </row>
    <row r="1200" spans="1:9" x14ac:dyDescent="0.25">
      <c r="A1200" s="25"/>
      <c r="B1200" s="4"/>
      <c r="C1200" s="4"/>
      <c r="D1200" s="4"/>
      <c r="E1200" s="4"/>
      <c r="F1200" s="4" t="s">
        <v>86</v>
      </c>
      <c r="G1200" s="4" t="s">
        <v>51</v>
      </c>
      <c r="H1200" s="4" t="s">
        <v>87</v>
      </c>
      <c r="I1200" s="31">
        <v>2507573</v>
      </c>
    </row>
    <row r="1201" spans="1:9" x14ac:dyDescent="0.25">
      <c r="A1201" s="25"/>
      <c r="B1201" s="4"/>
      <c r="C1201" s="4"/>
      <c r="D1201" s="4"/>
      <c r="E1201" s="4"/>
      <c r="F1201" s="4" t="s">
        <v>160</v>
      </c>
      <c r="G1201" s="4" t="s">
        <v>51</v>
      </c>
      <c r="H1201" s="4" t="s">
        <v>161</v>
      </c>
      <c r="I1201" s="31">
        <v>-492705</v>
      </c>
    </row>
    <row r="1202" spans="1:9" x14ac:dyDescent="0.25">
      <c r="A1202" s="25"/>
      <c r="B1202" s="4"/>
      <c r="C1202" s="4"/>
      <c r="D1202" s="4"/>
      <c r="E1202" s="4"/>
      <c r="F1202" s="4" t="s">
        <v>128</v>
      </c>
      <c r="G1202" s="4" t="s">
        <v>51</v>
      </c>
      <c r="H1202" s="4" t="s">
        <v>129</v>
      </c>
      <c r="I1202" s="31">
        <v>-555647</v>
      </c>
    </row>
    <row r="1203" spans="1:9" x14ac:dyDescent="0.25">
      <c r="A1203" s="25"/>
      <c r="B1203" s="4"/>
      <c r="C1203" s="4"/>
      <c r="D1203" s="4"/>
      <c r="E1203" s="4"/>
      <c r="F1203" s="4" t="s">
        <v>269</v>
      </c>
      <c r="G1203" s="4" t="s">
        <v>51</v>
      </c>
      <c r="H1203" s="4" t="s">
        <v>270</v>
      </c>
      <c r="I1203" s="31">
        <v>414705</v>
      </c>
    </row>
    <row r="1204" spans="1:9" x14ac:dyDescent="0.25">
      <c r="A1204" s="25"/>
      <c r="B1204" s="4"/>
      <c r="C1204" s="4"/>
      <c r="D1204" s="4"/>
      <c r="E1204" s="4"/>
      <c r="F1204" s="4" t="s">
        <v>130</v>
      </c>
      <c r="G1204" s="4" t="s">
        <v>51</v>
      </c>
      <c r="H1204" s="4" t="s">
        <v>131</v>
      </c>
      <c r="I1204" s="31">
        <v>-633647</v>
      </c>
    </row>
    <row r="1205" spans="1:9" x14ac:dyDescent="0.25">
      <c r="A1205" s="25"/>
      <c r="B1205" s="4"/>
      <c r="C1205" s="4"/>
      <c r="D1205" s="4"/>
      <c r="E1205" s="4"/>
      <c r="F1205" s="4" t="s">
        <v>88</v>
      </c>
      <c r="G1205" s="4" t="s">
        <v>59</v>
      </c>
      <c r="H1205" s="4" t="s">
        <v>89</v>
      </c>
      <c r="I1205" s="31">
        <v>2277300</v>
      </c>
    </row>
    <row r="1206" spans="1:9" x14ac:dyDescent="0.25">
      <c r="A1206" s="25"/>
      <c r="B1206" s="4"/>
      <c r="C1206" s="4"/>
      <c r="D1206" s="4"/>
      <c r="E1206" s="4"/>
      <c r="F1206" s="4" t="s">
        <v>90</v>
      </c>
      <c r="G1206" s="4" t="s">
        <v>59</v>
      </c>
      <c r="H1206" s="4" t="s">
        <v>91</v>
      </c>
      <c r="I1206" s="31">
        <v>1873927</v>
      </c>
    </row>
    <row r="1207" spans="1:9" x14ac:dyDescent="0.25">
      <c r="A1207" s="3"/>
      <c r="B1207" s="4"/>
      <c r="C1207" s="4"/>
      <c r="D1207" s="4"/>
      <c r="E1207" s="4"/>
      <c r="G1207" s="4"/>
    </row>
    <row r="1208" spans="1:9" x14ac:dyDescent="0.25">
      <c r="A1208" s="25"/>
      <c r="B1208" s="4"/>
      <c r="C1208" s="4"/>
      <c r="D1208" s="4" t="s">
        <v>95</v>
      </c>
      <c r="E1208" s="4" t="s">
        <v>94</v>
      </c>
      <c r="G1208" s="4"/>
    </row>
    <row r="1209" spans="1:9" x14ac:dyDescent="0.25">
      <c r="A1209" s="25"/>
      <c r="B1209" s="4"/>
      <c r="C1209" s="4"/>
      <c r="D1209" s="4"/>
      <c r="E1209" s="4"/>
      <c r="F1209" s="4" t="s">
        <v>132</v>
      </c>
      <c r="G1209" s="4" t="s">
        <v>59</v>
      </c>
      <c r="H1209" s="4" t="s">
        <v>133</v>
      </c>
      <c r="I1209" s="31">
        <v>9591263</v>
      </c>
    </row>
    <row r="1210" spans="1:9" x14ac:dyDescent="0.25">
      <c r="A1210" s="25"/>
      <c r="B1210" s="4"/>
      <c r="C1210" s="4"/>
      <c r="D1210" s="4"/>
      <c r="E1210" s="4"/>
      <c r="F1210" s="4" t="s">
        <v>134</v>
      </c>
      <c r="G1210" s="4" t="s">
        <v>51</v>
      </c>
      <c r="H1210" s="4" t="s">
        <v>135</v>
      </c>
      <c r="I1210" s="31">
        <v>6384016</v>
      </c>
    </row>
    <row r="1211" spans="1:9" x14ac:dyDescent="0.25">
      <c r="A1211" s="25"/>
      <c r="B1211" s="4"/>
      <c r="C1211" s="4"/>
      <c r="D1211" s="4"/>
      <c r="E1211" s="4"/>
      <c r="F1211" s="4" t="s">
        <v>92</v>
      </c>
      <c r="G1211" s="4" t="s">
        <v>51</v>
      </c>
      <c r="H1211" s="4" t="s">
        <v>93</v>
      </c>
      <c r="I1211" s="31">
        <v>2032043</v>
      </c>
    </row>
    <row r="1212" spans="1:9" x14ac:dyDescent="0.25">
      <c r="A1212" s="25"/>
      <c r="B1212" s="4"/>
      <c r="C1212" s="4"/>
      <c r="D1212" s="4"/>
      <c r="E1212" s="4"/>
      <c r="F1212" s="4" t="s">
        <v>96</v>
      </c>
      <c r="G1212" s="4" t="s">
        <v>59</v>
      </c>
      <c r="H1212" s="4" t="s">
        <v>97</v>
      </c>
      <c r="I1212" s="31">
        <v>8416060</v>
      </c>
    </row>
    <row r="1213" spans="1:9" x14ac:dyDescent="0.25">
      <c r="A1213" s="25"/>
      <c r="B1213" s="4"/>
      <c r="C1213" s="4"/>
      <c r="D1213" s="4"/>
      <c r="E1213" s="4"/>
      <c r="F1213" s="4" t="s">
        <v>136</v>
      </c>
      <c r="G1213" s="4" t="s">
        <v>51</v>
      </c>
      <c r="H1213" s="4" t="s">
        <v>137</v>
      </c>
      <c r="I1213" s="31">
        <v>-941532</v>
      </c>
    </row>
    <row r="1214" spans="1:9" x14ac:dyDescent="0.25">
      <c r="A1214" s="25"/>
      <c r="B1214" s="4"/>
      <c r="C1214" s="4"/>
      <c r="D1214" s="4"/>
      <c r="E1214" s="4"/>
      <c r="F1214" s="4" t="s">
        <v>381</v>
      </c>
      <c r="G1214" s="4" t="s">
        <v>51</v>
      </c>
      <c r="H1214" s="4" t="s">
        <v>382</v>
      </c>
      <c r="I1214" s="31">
        <v>-296807</v>
      </c>
    </row>
    <row r="1215" spans="1:9" x14ac:dyDescent="0.25">
      <c r="A1215" s="25"/>
      <c r="B1215" s="4"/>
      <c r="C1215" s="4"/>
      <c r="D1215" s="4"/>
      <c r="E1215" s="4"/>
      <c r="F1215" s="4" t="s">
        <v>138</v>
      </c>
      <c r="G1215" s="4" t="s">
        <v>59</v>
      </c>
      <c r="H1215" s="4" t="s">
        <v>139</v>
      </c>
      <c r="I1215" s="31">
        <v>-1238339</v>
      </c>
    </row>
    <row r="1216" spans="1:9" x14ac:dyDescent="0.25">
      <c r="A1216" s="25"/>
      <c r="B1216" s="4"/>
      <c r="C1216" s="4"/>
      <c r="D1216" s="4"/>
      <c r="E1216" s="4"/>
      <c r="F1216" s="4" t="s">
        <v>140</v>
      </c>
      <c r="G1216" s="4" t="s">
        <v>51</v>
      </c>
      <c r="H1216" s="4" t="s">
        <v>141</v>
      </c>
      <c r="I1216" s="31">
        <v>-555647</v>
      </c>
    </row>
    <row r="1217" spans="1:9" x14ac:dyDescent="0.25">
      <c r="A1217" s="25"/>
      <c r="B1217" s="4"/>
      <c r="C1217" s="4"/>
      <c r="D1217" s="4"/>
      <c r="E1217" s="4"/>
      <c r="F1217" s="4" t="s">
        <v>271</v>
      </c>
      <c r="G1217" s="4" t="s">
        <v>51</v>
      </c>
      <c r="H1217" s="4" t="s">
        <v>272</v>
      </c>
      <c r="I1217" s="31">
        <v>414705</v>
      </c>
    </row>
    <row r="1218" spans="1:9" x14ac:dyDescent="0.25">
      <c r="A1218" s="25"/>
      <c r="B1218" s="4"/>
      <c r="C1218" s="4"/>
      <c r="D1218" s="4"/>
      <c r="E1218" s="4"/>
      <c r="F1218" s="4" t="s">
        <v>142</v>
      </c>
      <c r="G1218" s="4" t="s">
        <v>51</v>
      </c>
      <c r="H1218" s="4" t="s">
        <v>143</v>
      </c>
      <c r="I1218" s="31">
        <v>-182552</v>
      </c>
    </row>
    <row r="1219" spans="1:9" x14ac:dyDescent="0.25">
      <c r="A1219" s="25"/>
      <c r="B1219" s="4"/>
      <c r="C1219" s="4"/>
      <c r="D1219" s="4"/>
      <c r="E1219" s="4"/>
      <c r="F1219" s="4" t="s">
        <v>144</v>
      </c>
      <c r="G1219" s="4" t="s">
        <v>59</v>
      </c>
      <c r="H1219" s="4" t="s">
        <v>145</v>
      </c>
      <c r="I1219" s="31">
        <v>-323494</v>
      </c>
    </row>
    <row r="1220" spans="1:9" x14ac:dyDescent="0.25">
      <c r="A1220" s="25"/>
      <c r="B1220" s="4"/>
      <c r="C1220" s="4"/>
      <c r="D1220" s="4"/>
      <c r="E1220" s="4"/>
      <c r="F1220" s="4" t="s">
        <v>146</v>
      </c>
      <c r="G1220" s="4" t="s">
        <v>59</v>
      </c>
      <c r="H1220" s="4" t="s">
        <v>147</v>
      </c>
      <c r="I1220" s="31">
        <v>8029429</v>
      </c>
    </row>
    <row r="1221" spans="1:9" x14ac:dyDescent="0.25">
      <c r="A1221" s="25"/>
      <c r="B1221" s="4"/>
      <c r="C1221" s="4"/>
      <c r="D1221" s="4"/>
      <c r="E1221" s="4"/>
      <c r="F1221" s="4" t="s">
        <v>98</v>
      </c>
      <c r="G1221" s="4" t="s">
        <v>59</v>
      </c>
      <c r="H1221" s="4" t="s">
        <v>99</v>
      </c>
      <c r="I1221" s="31">
        <v>7177720</v>
      </c>
    </row>
    <row r="1222" spans="1:9" x14ac:dyDescent="0.25">
      <c r="A1222" s="25"/>
      <c r="B1222" s="4"/>
      <c r="C1222" s="4"/>
      <c r="D1222" s="4"/>
      <c r="E1222" s="4"/>
      <c r="F1222" s="4" t="s">
        <v>148</v>
      </c>
      <c r="G1222" s="4" t="s">
        <v>59</v>
      </c>
      <c r="H1222" s="4" t="s">
        <v>149</v>
      </c>
      <c r="I1222" s="31">
        <v>8029429</v>
      </c>
    </row>
    <row r="1223" spans="1:9" x14ac:dyDescent="0.25">
      <c r="A1223" s="25"/>
      <c r="B1223" s="4"/>
      <c r="C1223" s="4"/>
      <c r="D1223" s="4"/>
      <c r="E1223" s="4"/>
      <c r="F1223" s="4" t="s">
        <v>100</v>
      </c>
      <c r="G1223" s="4" t="s">
        <v>59</v>
      </c>
      <c r="H1223" s="4" t="s">
        <v>101</v>
      </c>
      <c r="I1223" s="31">
        <v>7177720</v>
      </c>
    </row>
    <row r="1224" spans="1:9" x14ac:dyDescent="0.25">
      <c r="A1224" s="3"/>
      <c r="B1224" s="4"/>
      <c r="C1224" s="4"/>
      <c r="D1224" s="4"/>
      <c r="E1224" s="4"/>
      <c r="G1224" s="4"/>
    </row>
    <row r="1225" spans="1:9" x14ac:dyDescent="0.25">
      <c r="A1225" s="25"/>
      <c r="B1225" s="4"/>
      <c r="C1225" s="4" t="s">
        <v>406</v>
      </c>
      <c r="D1225" s="4"/>
      <c r="E1225" s="4"/>
      <c r="G1225" s="4"/>
    </row>
    <row r="1226" spans="1:9" x14ac:dyDescent="0.25">
      <c r="A1226" s="25"/>
      <c r="B1226" s="4"/>
      <c r="C1226" s="4"/>
      <c r="D1226" s="4" t="s">
        <v>50</v>
      </c>
      <c r="E1226" s="4" t="s">
        <v>49</v>
      </c>
      <c r="G1226" s="4"/>
    </row>
    <row r="1227" spans="1:9" x14ac:dyDescent="0.25">
      <c r="A1227" s="25"/>
      <c r="B1227" s="4"/>
      <c r="C1227" s="4"/>
      <c r="D1227" s="4"/>
      <c r="E1227" s="4"/>
      <c r="F1227" s="4" t="s">
        <v>45</v>
      </c>
      <c r="G1227" s="4" t="s">
        <v>51</v>
      </c>
      <c r="H1227" s="4" t="s">
        <v>46</v>
      </c>
      <c r="I1227" s="31">
        <v>103721</v>
      </c>
    </row>
    <row r="1228" spans="1:9" x14ac:dyDescent="0.25">
      <c r="A1228" s="25"/>
      <c r="B1228" s="4"/>
      <c r="C1228" s="4"/>
      <c r="D1228" s="4"/>
      <c r="E1228" s="4"/>
      <c r="F1228" s="4" t="s">
        <v>55</v>
      </c>
      <c r="G1228" s="4" t="s">
        <v>51</v>
      </c>
      <c r="H1228" s="4" t="s">
        <v>56</v>
      </c>
      <c r="I1228" s="31">
        <v>9620</v>
      </c>
    </row>
    <row r="1229" spans="1:9" x14ac:dyDescent="0.25">
      <c r="A1229" s="25"/>
      <c r="B1229" s="4"/>
      <c r="C1229" s="4"/>
      <c r="D1229" s="4"/>
      <c r="E1229" s="4"/>
      <c r="F1229" s="4" t="s">
        <v>174</v>
      </c>
      <c r="G1229" s="4" t="s">
        <v>51</v>
      </c>
      <c r="H1229" s="4" t="s">
        <v>175</v>
      </c>
      <c r="I1229" s="31">
        <v>10380</v>
      </c>
    </row>
    <row r="1230" spans="1:9" x14ac:dyDescent="0.25">
      <c r="A1230" s="25"/>
      <c r="B1230" s="4"/>
      <c r="C1230" s="4"/>
      <c r="D1230" s="4"/>
      <c r="E1230" s="4"/>
      <c r="F1230" s="4" t="s">
        <v>57</v>
      </c>
      <c r="G1230" s="4" t="s">
        <v>59</v>
      </c>
      <c r="H1230" s="4" t="s">
        <v>58</v>
      </c>
      <c r="I1230" s="31">
        <v>123721</v>
      </c>
    </row>
    <row r="1231" spans="1:9" x14ac:dyDescent="0.25">
      <c r="A1231" s="25"/>
      <c r="B1231" s="4"/>
      <c r="C1231" s="4"/>
      <c r="D1231" s="4"/>
      <c r="E1231" s="4"/>
      <c r="F1231" s="4" t="s">
        <v>103</v>
      </c>
      <c r="G1231" s="4" t="s">
        <v>51</v>
      </c>
      <c r="H1231" s="4" t="s">
        <v>104</v>
      </c>
      <c r="I1231" s="31">
        <v>80982</v>
      </c>
    </row>
    <row r="1232" spans="1:9" x14ac:dyDescent="0.25">
      <c r="A1232" s="25"/>
      <c r="B1232" s="4"/>
      <c r="C1232" s="4"/>
      <c r="D1232" s="4"/>
      <c r="E1232" s="4"/>
      <c r="F1232" s="4" t="s">
        <v>110</v>
      </c>
      <c r="G1232" s="4" t="s">
        <v>59</v>
      </c>
      <c r="H1232" s="4" t="s">
        <v>111</v>
      </c>
      <c r="I1232" s="31">
        <v>80982</v>
      </c>
    </row>
    <row r="1233" spans="1:9" x14ac:dyDescent="0.25">
      <c r="A1233" s="25"/>
      <c r="B1233" s="4"/>
      <c r="C1233" s="4"/>
      <c r="D1233" s="4"/>
      <c r="E1233" s="4"/>
      <c r="F1233" s="4" t="s">
        <v>120</v>
      </c>
      <c r="G1233" s="4" t="s">
        <v>59</v>
      </c>
      <c r="H1233" s="4" t="s">
        <v>121</v>
      </c>
      <c r="I1233" s="31">
        <v>80982</v>
      </c>
    </row>
    <row r="1234" spans="1:9" x14ac:dyDescent="0.25">
      <c r="A1234" s="25"/>
      <c r="B1234" s="4"/>
      <c r="C1234" s="4"/>
      <c r="D1234" s="4"/>
      <c r="E1234" s="4"/>
      <c r="F1234" s="4" t="s">
        <v>60</v>
      </c>
      <c r="G1234" s="4" t="s">
        <v>59</v>
      </c>
      <c r="H1234" s="4" t="s">
        <v>61</v>
      </c>
      <c r="I1234" s="31">
        <v>204703</v>
      </c>
    </row>
    <row r="1235" spans="1:9" x14ac:dyDescent="0.25">
      <c r="A1235" s="3"/>
      <c r="B1235" s="4"/>
      <c r="C1235" s="4"/>
      <c r="D1235" s="4"/>
      <c r="E1235" s="4"/>
      <c r="G1235" s="4"/>
    </row>
    <row r="1236" spans="1:9" x14ac:dyDescent="0.25">
      <c r="A1236" s="25"/>
      <c r="B1236" s="4"/>
      <c r="C1236" s="4"/>
      <c r="D1236" s="4" t="s">
        <v>65</v>
      </c>
      <c r="E1236" s="4" t="s">
        <v>64</v>
      </c>
      <c r="G1236" s="4"/>
    </row>
    <row r="1237" spans="1:9" x14ac:dyDescent="0.25">
      <c r="A1237" s="25"/>
      <c r="B1237" s="4"/>
      <c r="C1237" s="4"/>
      <c r="D1237" s="4"/>
      <c r="E1237" s="4"/>
      <c r="F1237" s="4" t="s">
        <v>211</v>
      </c>
      <c r="G1237" s="4" t="s">
        <v>51</v>
      </c>
      <c r="H1237" s="4" t="s">
        <v>409</v>
      </c>
      <c r="I1237" s="31">
        <v>3095</v>
      </c>
    </row>
    <row r="1238" spans="1:9" x14ac:dyDescent="0.25">
      <c r="A1238" s="25"/>
      <c r="B1238" s="4"/>
      <c r="C1238" s="4"/>
      <c r="D1238" s="4"/>
      <c r="E1238" s="4"/>
      <c r="F1238" s="4" t="s">
        <v>211</v>
      </c>
      <c r="G1238" s="4" t="s">
        <v>51</v>
      </c>
      <c r="H1238" s="4" t="s">
        <v>410</v>
      </c>
      <c r="I1238" s="31">
        <v>147</v>
      </c>
    </row>
    <row r="1239" spans="1:9" x14ac:dyDescent="0.25">
      <c r="A1239" s="25"/>
      <c r="B1239" s="4"/>
      <c r="C1239" s="4"/>
      <c r="D1239" s="4"/>
      <c r="E1239" s="4"/>
      <c r="F1239" s="4" t="s">
        <v>211</v>
      </c>
      <c r="G1239" s="4" t="s">
        <v>51</v>
      </c>
      <c r="H1239" s="4" t="s">
        <v>583</v>
      </c>
      <c r="I1239" s="31">
        <v>3940</v>
      </c>
    </row>
    <row r="1240" spans="1:9" x14ac:dyDescent="0.25">
      <c r="A1240" s="25"/>
      <c r="B1240" s="4"/>
      <c r="C1240" s="4"/>
      <c r="D1240" s="4"/>
      <c r="E1240" s="4"/>
      <c r="F1240" s="4" t="s">
        <v>211</v>
      </c>
      <c r="G1240" s="4" t="s">
        <v>51</v>
      </c>
      <c r="H1240" s="4" t="s">
        <v>413</v>
      </c>
      <c r="I1240" s="31">
        <v>78768</v>
      </c>
    </row>
    <row r="1241" spans="1:9" x14ac:dyDescent="0.25">
      <c r="A1241" s="25"/>
      <c r="B1241" s="4"/>
      <c r="C1241" s="4"/>
      <c r="D1241" s="4"/>
      <c r="E1241" s="4"/>
      <c r="F1241" s="4" t="s">
        <v>211</v>
      </c>
      <c r="G1241" s="4" t="s">
        <v>51</v>
      </c>
      <c r="H1241" s="4" t="s">
        <v>584</v>
      </c>
      <c r="I1241" s="31">
        <v>7948</v>
      </c>
    </row>
    <row r="1242" spans="1:9" x14ac:dyDescent="0.25">
      <c r="A1242" s="25"/>
      <c r="B1242" s="4"/>
      <c r="C1242" s="4"/>
      <c r="D1242" s="4"/>
      <c r="E1242" s="4"/>
      <c r="F1242" s="4" t="s">
        <v>66</v>
      </c>
      <c r="G1242" s="4" t="s">
        <v>59</v>
      </c>
      <c r="H1242" s="4" t="s">
        <v>67</v>
      </c>
      <c r="I1242" s="31">
        <v>93899</v>
      </c>
    </row>
    <row r="1243" spans="1:9" x14ac:dyDescent="0.25">
      <c r="A1243" s="25"/>
      <c r="B1243" s="4"/>
      <c r="C1243" s="4"/>
      <c r="D1243" s="4"/>
      <c r="E1243" s="4"/>
      <c r="F1243" s="4" t="s">
        <v>68</v>
      </c>
      <c r="G1243" s="4" t="s">
        <v>51</v>
      </c>
      <c r="H1243" s="4" t="s">
        <v>69</v>
      </c>
      <c r="I1243" s="31">
        <v>100425</v>
      </c>
    </row>
    <row r="1244" spans="1:9" x14ac:dyDescent="0.25">
      <c r="A1244" s="25"/>
      <c r="B1244" s="4"/>
      <c r="C1244" s="4"/>
      <c r="D1244" s="4"/>
      <c r="E1244" s="4"/>
      <c r="F1244" s="4" t="s">
        <v>126</v>
      </c>
      <c r="G1244" s="4" t="s">
        <v>51</v>
      </c>
      <c r="H1244" s="4" t="s">
        <v>127</v>
      </c>
      <c r="I1244" s="31">
        <v>10380</v>
      </c>
    </row>
    <row r="1245" spans="1:9" x14ac:dyDescent="0.25">
      <c r="A1245" s="25"/>
      <c r="B1245" s="4"/>
      <c r="C1245" s="4"/>
      <c r="D1245" s="4"/>
      <c r="E1245" s="4"/>
      <c r="F1245" s="4" t="s">
        <v>72</v>
      </c>
      <c r="G1245" s="4" t="s">
        <v>59</v>
      </c>
      <c r="H1245" s="4" t="s">
        <v>73</v>
      </c>
      <c r="I1245" s="31">
        <v>110805</v>
      </c>
    </row>
    <row r="1246" spans="1:9" x14ac:dyDescent="0.25">
      <c r="A1246" s="25"/>
      <c r="B1246" s="4"/>
      <c r="C1246" s="4"/>
      <c r="D1246" s="4"/>
      <c r="E1246" s="4"/>
      <c r="F1246" s="4" t="s">
        <v>74</v>
      </c>
      <c r="G1246" s="4" t="s">
        <v>59</v>
      </c>
      <c r="H1246" s="4" t="s">
        <v>75</v>
      </c>
      <c r="I1246" s="31">
        <v>204703</v>
      </c>
    </row>
    <row r="1247" spans="1:9" x14ac:dyDescent="0.25">
      <c r="A1247" s="3"/>
      <c r="B1247" s="4"/>
      <c r="C1247" s="4"/>
      <c r="D1247" s="4"/>
      <c r="E1247" s="4"/>
      <c r="G1247" s="4"/>
    </row>
    <row r="1248" spans="1:9" x14ac:dyDescent="0.25">
      <c r="A1248" s="25"/>
      <c r="B1248" s="4"/>
      <c r="C1248" s="4"/>
      <c r="D1248" s="4" t="s">
        <v>79</v>
      </c>
      <c r="E1248" s="4" t="s">
        <v>78</v>
      </c>
      <c r="G1248" s="4"/>
    </row>
    <row r="1249" spans="1:9" x14ac:dyDescent="0.25">
      <c r="A1249" s="25"/>
      <c r="B1249" s="4"/>
      <c r="C1249" s="4"/>
      <c r="D1249" s="4"/>
      <c r="E1249" s="4"/>
      <c r="F1249" s="4" t="s">
        <v>76</v>
      </c>
      <c r="G1249" s="4" t="s">
        <v>51</v>
      </c>
      <c r="H1249" s="4" t="s">
        <v>77</v>
      </c>
      <c r="I1249" s="31">
        <v>395268</v>
      </c>
    </row>
    <row r="1250" spans="1:9" x14ac:dyDescent="0.25">
      <c r="A1250" s="25"/>
      <c r="B1250" s="4"/>
      <c r="C1250" s="4"/>
      <c r="D1250" s="4"/>
      <c r="E1250" s="4"/>
      <c r="F1250" s="4" t="s">
        <v>80</v>
      </c>
      <c r="G1250" s="4" t="s">
        <v>51</v>
      </c>
      <c r="H1250" s="4" t="s">
        <v>81</v>
      </c>
      <c r="I1250" s="31">
        <v>93899</v>
      </c>
    </row>
    <row r="1251" spans="1:9" x14ac:dyDescent="0.25">
      <c r="A1251" s="25"/>
      <c r="B1251" s="4"/>
      <c r="C1251" s="4"/>
      <c r="D1251" s="4"/>
      <c r="E1251" s="4"/>
      <c r="F1251" s="4" t="s">
        <v>82</v>
      </c>
      <c r="G1251" s="4" t="s">
        <v>59</v>
      </c>
      <c r="H1251" s="4" t="s">
        <v>83</v>
      </c>
      <c r="I1251" s="31">
        <v>-141816</v>
      </c>
    </row>
    <row r="1252" spans="1:9" x14ac:dyDescent="0.25">
      <c r="A1252" s="25"/>
      <c r="B1252" s="4"/>
      <c r="C1252" s="4"/>
      <c r="D1252" s="4"/>
      <c r="E1252" s="4"/>
      <c r="F1252" s="4" t="s">
        <v>84</v>
      </c>
      <c r="G1252" s="4" t="s">
        <v>51</v>
      </c>
      <c r="H1252" s="4" t="s">
        <v>85</v>
      </c>
      <c r="I1252" s="31">
        <v>-9620</v>
      </c>
    </row>
    <row r="1253" spans="1:9" x14ac:dyDescent="0.25">
      <c r="A1253" s="25"/>
      <c r="B1253" s="4"/>
      <c r="C1253" s="4"/>
      <c r="D1253" s="4"/>
      <c r="E1253" s="4"/>
      <c r="F1253" s="4" t="s">
        <v>86</v>
      </c>
      <c r="G1253" s="4" t="s">
        <v>51</v>
      </c>
      <c r="H1253" s="4" t="s">
        <v>87</v>
      </c>
      <c r="I1253" s="31">
        <v>337730</v>
      </c>
    </row>
    <row r="1254" spans="1:9" x14ac:dyDescent="0.25">
      <c r="A1254" s="25"/>
      <c r="B1254" s="4"/>
      <c r="C1254" s="4"/>
      <c r="D1254" s="4"/>
      <c r="E1254" s="4"/>
      <c r="F1254" s="4" t="s">
        <v>88</v>
      </c>
      <c r="G1254" s="4" t="s">
        <v>59</v>
      </c>
      <c r="H1254" s="4" t="s">
        <v>89</v>
      </c>
      <c r="I1254" s="31">
        <v>395268</v>
      </c>
    </row>
    <row r="1255" spans="1:9" x14ac:dyDescent="0.25">
      <c r="A1255" s="25"/>
      <c r="B1255" s="4"/>
      <c r="C1255" s="4"/>
      <c r="D1255" s="4"/>
      <c r="E1255" s="4"/>
      <c r="F1255" s="4" t="s">
        <v>90</v>
      </c>
      <c r="G1255" s="4" t="s">
        <v>59</v>
      </c>
      <c r="H1255" s="4" t="s">
        <v>91</v>
      </c>
      <c r="I1255" s="31">
        <v>337730</v>
      </c>
    </row>
    <row r="1256" spans="1:9" x14ac:dyDescent="0.25">
      <c r="A1256" s="3"/>
      <c r="B1256" s="4"/>
      <c r="C1256" s="4"/>
      <c r="D1256" s="4"/>
      <c r="E1256" s="4"/>
      <c r="G1256" s="4"/>
    </row>
    <row r="1257" spans="1:9" x14ac:dyDescent="0.25">
      <c r="A1257" s="25"/>
      <c r="B1257" s="4"/>
      <c r="C1257" s="4"/>
      <c r="D1257" s="4" t="s">
        <v>95</v>
      </c>
      <c r="E1257" s="4" t="s">
        <v>94</v>
      </c>
      <c r="G1257" s="4"/>
    </row>
    <row r="1258" spans="1:9" x14ac:dyDescent="0.25">
      <c r="A1258" s="25"/>
      <c r="B1258" s="4"/>
      <c r="C1258" s="4"/>
      <c r="D1258" s="4"/>
      <c r="E1258" s="4"/>
      <c r="F1258" s="4" t="s">
        <v>132</v>
      </c>
      <c r="G1258" s="4" t="s">
        <v>59</v>
      </c>
      <c r="H1258" s="4" t="s">
        <v>133</v>
      </c>
      <c r="I1258" s="31">
        <v>80982</v>
      </c>
    </row>
    <row r="1259" spans="1:9" x14ac:dyDescent="0.25">
      <c r="A1259" s="25"/>
      <c r="B1259" s="4"/>
      <c r="C1259" s="4"/>
      <c r="D1259" s="4"/>
      <c r="E1259" s="4"/>
      <c r="F1259" s="4" t="s">
        <v>134</v>
      </c>
      <c r="G1259" s="4" t="s">
        <v>51</v>
      </c>
      <c r="H1259" s="4" t="s">
        <v>135</v>
      </c>
      <c r="I1259" s="31">
        <v>14799</v>
      </c>
    </row>
    <row r="1260" spans="1:9" x14ac:dyDescent="0.25">
      <c r="A1260" s="25"/>
      <c r="B1260" s="4"/>
      <c r="C1260" s="4"/>
      <c r="D1260" s="4"/>
      <c r="E1260" s="4"/>
      <c r="F1260" s="4" t="s">
        <v>92</v>
      </c>
      <c r="G1260" s="4" t="s">
        <v>51</v>
      </c>
      <c r="H1260" s="4" t="s">
        <v>93</v>
      </c>
      <c r="I1260" s="31">
        <v>127017</v>
      </c>
    </row>
    <row r="1261" spans="1:9" x14ac:dyDescent="0.25">
      <c r="A1261" s="25"/>
      <c r="B1261" s="4"/>
      <c r="C1261" s="4"/>
      <c r="D1261" s="4"/>
      <c r="E1261" s="4"/>
      <c r="F1261" s="4" t="s">
        <v>96</v>
      </c>
      <c r="G1261" s="4" t="s">
        <v>59</v>
      </c>
      <c r="H1261" s="4" t="s">
        <v>97</v>
      </c>
      <c r="I1261" s="31">
        <v>141816</v>
      </c>
    </row>
    <row r="1262" spans="1:9" x14ac:dyDescent="0.25">
      <c r="A1262" s="25"/>
      <c r="B1262" s="4"/>
      <c r="C1262" s="4"/>
      <c r="D1262" s="4"/>
      <c r="E1262" s="4"/>
      <c r="F1262" s="4" t="s">
        <v>146</v>
      </c>
      <c r="G1262" s="4" t="s">
        <v>59</v>
      </c>
      <c r="H1262" s="4" t="s">
        <v>147</v>
      </c>
      <c r="I1262" s="31">
        <v>80982</v>
      </c>
    </row>
    <row r="1263" spans="1:9" x14ac:dyDescent="0.25">
      <c r="A1263" s="25"/>
      <c r="B1263" s="4"/>
      <c r="C1263" s="4"/>
      <c r="D1263" s="4"/>
      <c r="E1263" s="4"/>
      <c r="F1263" s="4" t="s">
        <v>98</v>
      </c>
      <c r="G1263" s="4" t="s">
        <v>59</v>
      </c>
      <c r="H1263" s="4" t="s">
        <v>99</v>
      </c>
      <c r="I1263" s="31">
        <v>141815</v>
      </c>
    </row>
    <row r="1264" spans="1:9" x14ac:dyDescent="0.25">
      <c r="A1264" s="25"/>
      <c r="B1264" s="4"/>
      <c r="C1264" s="4"/>
      <c r="D1264" s="4"/>
      <c r="E1264" s="4"/>
      <c r="F1264" s="4" t="s">
        <v>148</v>
      </c>
      <c r="G1264" s="4" t="s">
        <v>59</v>
      </c>
      <c r="H1264" s="4" t="s">
        <v>149</v>
      </c>
      <c r="I1264" s="31">
        <v>80982</v>
      </c>
    </row>
    <row r="1265" spans="1:9" x14ac:dyDescent="0.25">
      <c r="A1265" s="25"/>
      <c r="B1265" s="4"/>
      <c r="C1265" s="4"/>
      <c r="D1265" s="4"/>
      <c r="E1265" s="4"/>
      <c r="F1265" s="4" t="s">
        <v>100</v>
      </c>
      <c r="G1265" s="4" t="s">
        <v>59</v>
      </c>
      <c r="H1265" s="4" t="s">
        <v>101</v>
      </c>
      <c r="I1265" s="31">
        <v>141815</v>
      </c>
    </row>
    <row r="1266" spans="1:9" x14ac:dyDescent="0.25">
      <c r="A1266" s="3"/>
      <c r="B1266" s="4"/>
      <c r="C1266" s="4"/>
      <c r="D1266" s="4"/>
      <c r="E1266" s="4"/>
      <c r="G1266" s="4"/>
    </row>
    <row r="1267" spans="1:9" x14ac:dyDescent="0.25">
      <c r="A1267" s="25"/>
      <c r="B1267" s="4" t="s">
        <v>415</v>
      </c>
      <c r="C1267" s="4"/>
      <c r="D1267" s="4"/>
      <c r="E1267" s="4"/>
      <c r="G1267" s="4"/>
    </row>
    <row r="1268" spans="1:9" x14ac:dyDescent="0.25">
      <c r="A1268" s="25"/>
      <c r="B1268" s="4"/>
      <c r="C1268" s="4" t="s">
        <v>416</v>
      </c>
      <c r="D1268" s="4"/>
      <c r="E1268" s="4"/>
      <c r="G1268" s="4"/>
    </row>
    <row r="1269" spans="1:9" x14ac:dyDescent="0.25">
      <c r="A1269" s="25"/>
      <c r="B1269" s="4"/>
      <c r="C1269" s="4"/>
      <c r="D1269" s="4" t="s">
        <v>50</v>
      </c>
      <c r="E1269" s="4" t="s">
        <v>49</v>
      </c>
      <c r="G1269" s="4"/>
    </row>
    <row r="1270" spans="1:9" x14ac:dyDescent="0.25">
      <c r="A1270" s="25"/>
      <c r="B1270" s="4"/>
      <c r="C1270" s="4"/>
      <c r="D1270" s="4"/>
      <c r="E1270" s="4"/>
      <c r="F1270" s="4" t="s">
        <v>45</v>
      </c>
      <c r="G1270" s="4" t="s">
        <v>51</v>
      </c>
      <c r="H1270" s="4" t="s">
        <v>46</v>
      </c>
      <c r="I1270" s="31">
        <v>75331</v>
      </c>
    </row>
    <row r="1271" spans="1:9" x14ac:dyDescent="0.25">
      <c r="A1271" s="25"/>
      <c r="B1271" s="4"/>
      <c r="C1271" s="4"/>
      <c r="D1271" s="4"/>
      <c r="E1271" s="4"/>
      <c r="F1271" s="4" t="s">
        <v>172</v>
      </c>
      <c r="G1271" s="4" t="s">
        <v>51</v>
      </c>
      <c r="H1271" s="4" t="s">
        <v>173</v>
      </c>
      <c r="I1271" s="31">
        <v>483</v>
      </c>
    </row>
    <row r="1272" spans="1:9" x14ac:dyDescent="0.25">
      <c r="A1272" s="25"/>
      <c r="B1272" s="4"/>
      <c r="C1272" s="4"/>
      <c r="D1272" s="4"/>
      <c r="E1272" s="4"/>
      <c r="F1272" s="4" t="s">
        <v>53</v>
      </c>
      <c r="G1272" s="4" t="s">
        <v>51</v>
      </c>
      <c r="H1272" s="4" t="s">
        <v>54</v>
      </c>
      <c r="I1272" s="31">
        <v>58100</v>
      </c>
    </row>
    <row r="1273" spans="1:9" x14ac:dyDescent="0.25">
      <c r="A1273" s="25"/>
      <c r="B1273" s="4"/>
      <c r="C1273" s="4"/>
      <c r="D1273" s="4"/>
      <c r="E1273" s="4"/>
      <c r="F1273" s="4" t="s">
        <v>55</v>
      </c>
      <c r="G1273" s="4" t="s">
        <v>51</v>
      </c>
      <c r="H1273" s="4" t="s">
        <v>56</v>
      </c>
      <c r="I1273" s="31">
        <v>22415</v>
      </c>
    </row>
    <row r="1274" spans="1:9" x14ac:dyDescent="0.25">
      <c r="A1274" s="25"/>
      <c r="B1274" s="4"/>
      <c r="C1274" s="4"/>
      <c r="D1274" s="4"/>
      <c r="E1274" s="4"/>
      <c r="F1274" s="4" t="s">
        <v>386</v>
      </c>
      <c r="G1274" s="4" t="s">
        <v>51</v>
      </c>
      <c r="H1274" s="4" t="s">
        <v>387</v>
      </c>
      <c r="I1274" s="31">
        <v>2304</v>
      </c>
    </row>
    <row r="1275" spans="1:9" x14ac:dyDescent="0.25">
      <c r="A1275" s="25"/>
      <c r="B1275" s="4"/>
      <c r="C1275" s="4"/>
      <c r="D1275" s="4"/>
      <c r="E1275" s="4"/>
      <c r="F1275" s="4" t="s">
        <v>174</v>
      </c>
      <c r="G1275" s="4" t="s">
        <v>51</v>
      </c>
      <c r="H1275" s="4" t="s">
        <v>175</v>
      </c>
      <c r="I1275" s="31">
        <v>11627</v>
      </c>
    </row>
    <row r="1276" spans="1:9" x14ac:dyDescent="0.25">
      <c r="A1276" s="25"/>
      <c r="B1276" s="4"/>
      <c r="C1276" s="4"/>
      <c r="D1276" s="4"/>
      <c r="E1276" s="4"/>
      <c r="F1276" s="4" t="s">
        <v>57</v>
      </c>
      <c r="G1276" s="4" t="s">
        <v>59</v>
      </c>
      <c r="H1276" s="4" t="s">
        <v>58</v>
      </c>
      <c r="I1276" s="31">
        <v>170260</v>
      </c>
    </row>
    <row r="1277" spans="1:9" x14ac:dyDescent="0.25">
      <c r="A1277" s="25"/>
      <c r="B1277" s="4"/>
      <c r="C1277" s="4"/>
      <c r="D1277" s="4"/>
      <c r="E1277" s="4"/>
      <c r="F1277" s="4" t="s">
        <v>103</v>
      </c>
      <c r="G1277" s="4" t="s">
        <v>51</v>
      </c>
      <c r="H1277" s="4" t="s">
        <v>104</v>
      </c>
      <c r="I1277" s="31">
        <v>2025000</v>
      </c>
    </row>
    <row r="1278" spans="1:9" x14ac:dyDescent="0.25">
      <c r="A1278" s="25"/>
      <c r="B1278" s="4"/>
      <c r="C1278" s="4"/>
      <c r="D1278" s="4"/>
      <c r="E1278" s="4"/>
      <c r="F1278" s="4" t="s">
        <v>217</v>
      </c>
      <c r="G1278" s="4" t="s">
        <v>51</v>
      </c>
      <c r="H1278" s="4" t="s">
        <v>218</v>
      </c>
      <c r="I1278" s="31">
        <v>-1105</v>
      </c>
    </row>
    <row r="1279" spans="1:9" x14ac:dyDescent="0.25">
      <c r="A1279" s="25"/>
      <c r="B1279" s="4"/>
      <c r="C1279" s="4"/>
      <c r="D1279" s="4"/>
      <c r="E1279" s="4"/>
      <c r="F1279" s="4" t="s">
        <v>108</v>
      </c>
      <c r="G1279" s="4" t="s">
        <v>51</v>
      </c>
      <c r="H1279" s="4" t="s">
        <v>109</v>
      </c>
      <c r="I1279" s="31">
        <v>27899</v>
      </c>
    </row>
    <row r="1280" spans="1:9" x14ac:dyDescent="0.25">
      <c r="A1280" s="25"/>
      <c r="B1280" s="4"/>
      <c r="C1280" s="4"/>
      <c r="D1280" s="4"/>
      <c r="E1280" s="4"/>
      <c r="F1280" s="4" t="s">
        <v>199</v>
      </c>
      <c r="G1280" s="4" t="s">
        <v>51</v>
      </c>
      <c r="H1280" s="4" t="s">
        <v>200</v>
      </c>
      <c r="I1280" s="31">
        <v>-10000</v>
      </c>
    </row>
    <row r="1281" spans="1:9" x14ac:dyDescent="0.25">
      <c r="A1281" s="25"/>
      <c r="B1281" s="4"/>
      <c r="C1281" s="4"/>
      <c r="D1281" s="4"/>
      <c r="E1281" s="4"/>
      <c r="F1281" s="4" t="s">
        <v>424</v>
      </c>
      <c r="G1281" s="4" t="s">
        <v>51</v>
      </c>
      <c r="H1281" s="4" t="s">
        <v>425</v>
      </c>
      <c r="I1281" s="31">
        <v>101</v>
      </c>
    </row>
    <row r="1282" spans="1:9" x14ac:dyDescent="0.25">
      <c r="A1282" s="25"/>
      <c r="B1282" s="4"/>
      <c r="C1282" s="4"/>
      <c r="D1282" s="4"/>
      <c r="E1282" s="4"/>
      <c r="F1282" s="4" t="s">
        <v>110</v>
      </c>
      <c r="G1282" s="4" t="s">
        <v>59</v>
      </c>
      <c r="H1282" s="4" t="s">
        <v>111</v>
      </c>
      <c r="I1282" s="31">
        <v>2041895</v>
      </c>
    </row>
    <row r="1283" spans="1:9" x14ac:dyDescent="0.25">
      <c r="A1283" s="25"/>
      <c r="B1283" s="4"/>
      <c r="C1283" s="4"/>
      <c r="D1283" s="4"/>
      <c r="E1283" s="4"/>
      <c r="F1283" s="4" t="s">
        <v>112</v>
      </c>
      <c r="G1283" s="4" t="s">
        <v>51</v>
      </c>
      <c r="H1283" s="4" t="s">
        <v>113</v>
      </c>
      <c r="I1283" s="31">
        <v>358647</v>
      </c>
    </row>
    <row r="1284" spans="1:9" x14ac:dyDescent="0.25">
      <c r="A1284" s="25"/>
      <c r="B1284" s="4"/>
      <c r="C1284" s="4"/>
      <c r="D1284" s="4"/>
      <c r="E1284" s="4"/>
      <c r="F1284" s="4" t="s">
        <v>114</v>
      </c>
      <c r="G1284" s="4" t="s">
        <v>51</v>
      </c>
      <c r="H1284" s="4" t="s">
        <v>115</v>
      </c>
      <c r="I1284" s="31">
        <v>167455</v>
      </c>
    </row>
    <row r="1285" spans="1:9" x14ac:dyDescent="0.25">
      <c r="A1285" s="25"/>
      <c r="B1285" s="4"/>
      <c r="C1285" s="4"/>
      <c r="D1285" s="4"/>
      <c r="E1285" s="4"/>
      <c r="F1285" s="4" t="s">
        <v>116</v>
      </c>
      <c r="G1285" s="4" t="s">
        <v>51</v>
      </c>
      <c r="H1285" s="4" t="s">
        <v>117</v>
      </c>
      <c r="I1285" s="31">
        <v>89637</v>
      </c>
    </row>
    <row r="1286" spans="1:9" x14ac:dyDescent="0.25">
      <c r="A1286" s="25"/>
      <c r="B1286" s="4"/>
      <c r="C1286" s="4"/>
      <c r="D1286" s="4"/>
      <c r="E1286" s="4"/>
      <c r="F1286" s="4" t="s">
        <v>118</v>
      </c>
      <c r="G1286" s="4" t="s">
        <v>59</v>
      </c>
      <c r="H1286" s="4" t="s">
        <v>119</v>
      </c>
      <c r="I1286" s="31">
        <v>615739</v>
      </c>
    </row>
    <row r="1287" spans="1:9" x14ac:dyDescent="0.25">
      <c r="A1287" s="25"/>
      <c r="B1287" s="4"/>
      <c r="C1287" s="4"/>
      <c r="D1287" s="4"/>
      <c r="E1287" s="4"/>
      <c r="F1287" s="4" t="s">
        <v>120</v>
      </c>
      <c r="G1287" s="4" t="s">
        <v>59</v>
      </c>
      <c r="H1287" s="4" t="s">
        <v>121</v>
      </c>
      <c r="I1287" s="31">
        <v>2657634</v>
      </c>
    </row>
    <row r="1288" spans="1:9" x14ac:dyDescent="0.25">
      <c r="A1288" s="25"/>
      <c r="B1288" s="4"/>
      <c r="C1288" s="4"/>
      <c r="D1288" s="4"/>
      <c r="E1288" s="4"/>
      <c r="F1288" s="4" t="s">
        <v>60</v>
      </c>
      <c r="G1288" s="4" t="s">
        <v>59</v>
      </c>
      <c r="H1288" s="4" t="s">
        <v>61</v>
      </c>
      <c r="I1288" s="31">
        <v>2827894</v>
      </c>
    </row>
    <row r="1289" spans="1:9" x14ac:dyDescent="0.25">
      <c r="A1289" s="3"/>
      <c r="B1289" s="4"/>
      <c r="C1289" s="4"/>
      <c r="D1289" s="4"/>
      <c r="E1289" s="4"/>
      <c r="G1289" s="4"/>
    </row>
    <row r="1290" spans="1:9" x14ac:dyDescent="0.25">
      <c r="A1290" s="25"/>
      <c r="B1290" s="4"/>
      <c r="C1290" s="4"/>
      <c r="D1290" s="4" t="s">
        <v>65</v>
      </c>
      <c r="E1290" s="4" t="s">
        <v>64</v>
      </c>
      <c r="G1290" s="4"/>
    </row>
    <row r="1291" spans="1:9" x14ac:dyDescent="0.25">
      <c r="A1291" s="25"/>
      <c r="B1291" s="4"/>
      <c r="C1291" s="4"/>
      <c r="D1291" s="4"/>
      <c r="E1291" s="4"/>
      <c r="F1291" s="4" t="s">
        <v>62</v>
      </c>
      <c r="G1291" s="4" t="s">
        <v>51</v>
      </c>
      <c r="H1291" s="4" t="s">
        <v>63</v>
      </c>
      <c r="I1291" s="31">
        <v>1857829</v>
      </c>
    </row>
    <row r="1292" spans="1:9" x14ac:dyDescent="0.25">
      <c r="A1292" s="25"/>
      <c r="B1292" s="4"/>
      <c r="C1292" s="4"/>
      <c r="D1292" s="4"/>
      <c r="E1292" s="4"/>
      <c r="F1292" s="4" t="s">
        <v>211</v>
      </c>
      <c r="G1292" s="4" t="s">
        <v>51</v>
      </c>
      <c r="H1292" s="4" t="s">
        <v>585</v>
      </c>
      <c r="I1292" s="31">
        <v>23154</v>
      </c>
    </row>
    <row r="1293" spans="1:9" x14ac:dyDescent="0.25">
      <c r="A1293" s="25"/>
      <c r="B1293" s="4"/>
      <c r="C1293" s="4"/>
      <c r="D1293" s="4"/>
      <c r="E1293" s="4"/>
      <c r="F1293" s="4" t="s">
        <v>211</v>
      </c>
      <c r="G1293" s="4" t="s">
        <v>51</v>
      </c>
      <c r="H1293" s="4" t="s">
        <v>586</v>
      </c>
      <c r="I1293" s="31">
        <v>14457</v>
      </c>
    </row>
    <row r="1294" spans="1:9" x14ac:dyDescent="0.25">
      <c r="A1294" s="25"/>
      <c r="B1294" s="4"/>
      <c r="C1294" s="4"/>
      <c r="D1294" s="4"/>
      <c r="E1294" s="4"/>
      <c r="F1294" s="4" t="s">
        <v>211</v>
      </c>
      <c r="G1294" s="4" t="s">
        <v>51</v>
      </c>
      <c r="H1294" s="4" t="s">
        <v>587</v>
      </c>
      <c r="I1294" s="31">
        <v>354</v>
      </c>
    </row>
    <row r="1295" spans="1:9" x14ac:dyDescent="0.25">
      <c r="A1295" s="25"/>
      <c r="B1295" s="4"/>
      <c r="C1295" s="4"/>
      <c r="D1295" s="4"/>
      <c r="E1295" s="4"/>
      <c r="F1295" s="4" t="s">
        <v>66</v>
      </c>
      <c r="G1295" s="4" t="s">
        <v>59</v>
      </c>
      <c r="H1295" s="4" t="s">
        <v>67</v>
      </c>
      <c r="I1295" s="31">
        <v>1895795</v>
      </c>
    </row>
    <row r="1296" spans="1:9" x14ac:dyDescent="0.25">
      <c r="A1296" s="25"/>
      <c r="B1296" s="4"/>
      <c r="C1296" s="4"/>
      <c r="D1296" s="4"/>
      <c r="E1296" s="4"/>
      <c r="F1296" s="4" t="s">
        <v>122</v>
      </c>
      <c r="G1296" s="4" t="s">
        <v>51</v>
      </c>
      <c r="H1296" s="4" t="s">
        <v>123</v>
      </c>
      <c r="I1296" s="31">
        <v>469675</v>
      </c>
    </row>
    <row r="1297" spans="1:9" x14ac:dyDescent="0.25">
      <c r="A1297" s="25"/>
      <c r="B1297" s="4"/>
      <c r="C1297" s="4"/>
      <c r="D1297" s="4"/>
      <c r="E1297" s="4"/>
      <c r="F1297" s="4" t="s">
        <v>339</v>
      </c>
      <c r="G1297" s="4" t="s">
        <v>51</v>
      </c>
      <c r="H1297" s="4" t="s">
        <v>340</v>
      </c>
      <c r="I1297" s="31">
        <v>8654</v>
      </c>
    </row>
    <row r="1298" spans="1:9" x14ac:dyDescent="0.25">
      <c r="A1298" s="25"/>
      <c r="B1298" s="4"/>
      <c r="C1298" s="4"/>
      <c r="D1298" s="4"/>
      <c r="E1298" s="4"/>
      <c r="F1298" s="4" t="s">
        <v>124</v>
      </c>
      <c r="G1298" s="4" t="s">
        <v>59</v>
      </c>
      <c r="H1298" s="4" t="s">
        <v>125</v>
      </c>
      <c r="I1298" s="31">
        <v>478330</v>
      </c>
    </row>
    <row r="1299" spans="1:9" x14ac:dyDescent="0.25">
      <c r="A1299" s="25"/>
      <c r="B1299" s="4"/>
      <c r="C1299" s="4"/>
      <c r="D1299" s="4"/>
      <c r="E1299" s="4"/>
      <c r="F1299" s="4" t="s">
        <v>68</v>
      </c>
      <c r="G1299" s="4" t="s">
        <v>51</v>
      </c>
      <c r="H1299" s="4" t="s">
        <v>69</v>
      </c>
      <c r="I1299" s="31">
        <v>356779</v>
      </c>
    </row>
    <row r="1300" spans="1:9" x14ac:dyDescent="0.25">
      <c r="A1300" s="25"/>
      <c r="B1300" s="4"/>
      <c r="C1300" s="4"/>
      <c r="D1300" s="4"/>
      <c r="E1300" s="4"/>
      <c r="F1300" s="4" t="s">
        <v>126</v>
      </c>
      <c r="G1300" s="4" t="s">
        <v>51</v>
      </c>
      <c r="H1300" s="4" t="s">
        <v>127</v>
      </c>
      <c r="I1300" s="31">
        <v>103446</v>
      </c>
    </row>
    <row r="1301" spans="1:9" x14ac:dyDescent="0.25">
      <c r="A1301" s="25"/>
      <c r="B1301" s="4"/>
      <c r="C1301" s="4"/>
      <c r="D1301" s="4"/>
      <c r="E1301" s="4"/>
      <c r="F1301" s="4" t="s">
        <v>70</v>
      </c>
      <c r="G1301" s="4" t="s">
        <v>51</v>
      </c>
      <c r="H1301" s="4" t="s">
        <v>71</v>
      </c>
      <c r="I1301" s="31">
        <v>-6455</v>
      </c>
    </row>
    <row r="1302" spans="1:9" x14ac:dyDescent="0.25">
      <c r="A1302" s="25"/>
      <c r="B1302" s="4"/>
      <c r="C1302" s="4"/>
      <c r="D1302" s="4"/>
      <c r="E1302" s="4"/>
      <c r="F1302" s="4" t="s">
        <v>72</v>
      </c>
      <c r="G1302" s="4" t="s">
        <v>59</v>
      </c>
      <c r="H1302" s="4" t="s">
        <v>73</v>
      </c>
      <c r="I1302" s="31">
        <v>453769</v>
      </c>
    </row>
    <row r="1303" spans="1:9" x14ac:dyDescent="0.25">
      <c r="A1303" s="25"/>
      <c r="B1303" s="4"/>
      <c r="C1303" s="4"/>
      <c r="D1303" s="4"/>
      <c r="E1303" s="4"/>
      <c r="F1303" s="4" t="s">
        <v>74</v>
      </c>
      <c r="G1303" s="4" t="s">
        <v>59</v>
      </c>
      <c r="H1303" s="4" t="s">
        <v>75</v>
      </c>
      <c r="I1303" s="31">
        <v>2827894</v>
      </c>
    </row>
    <row r="1304" spans="1:9" x14ac:dyDescent="0.25">
      <c r="A1304" s="3"/>
      <c r="B1304" s="4"/>
      <c r="C1304" s="4"/>
      <c r="D1304" s="4"/>
      <c r="E1304" s="4"/>
      <c r="G1304" s="4"/>
    </row>
    <row r="1305" spans="1:9" x14ac:dyDescent="0.25">
      <c r="A1305" s="25"/>
      <c r="B1305" s="4"/>
      <c r="C1305" s="4"/>
      <c r="D1305" s="4" t="s">
        <v>79</v>
      </c>
      <c r="E1305" s="4" t="s">
        <v>78</v>
      </c>
      <c r="G1305" s="4"/>
    </row>
    <row r="1306" spans="1:9" x14ac:dyDescent="0.25">
      <c r="A1306" s="25"/>
      <c r="B1306" s="4"/>
      <c r="C1306" s="4"/>
      <c r="D1306" s="4"/>
      <c r="E1306" s="4"/>
      <c r="F1306" s="4" t="s">
        <v>76</v>
      </c>
      <c r="G1306" s="4" t="s">
        <v>51</v>
      </c>
      <c r="H1306" s="4" t="s">
        <v>77</v>
      </c>
      <c r="I1306" s="31">
        <v>65681</v>
      </c>
    </row>
    <row r="1307" spans="1:9" x14ac:dyDescent="0.25">
      <c r="A1307" s="25"/>
      <c r="B1307" s="4"/>
      <c r="C1307" s="4"/>
      <c r="D1307" s="4"/>
      <c r="E1307" s="4"/>
      <c r="F1307" s="4" t="s">
        <v>80</v>
      </c>
      <c r="G1307" s="4" t="s">
        <v>51</v>
      </c>
      <c r="H1307" s="4" t="s">
        <v>81</v>
      </c>
      <c r="I1307" s="31">
        <v>2374124</v>
      </c>
    </row>
    <row r="1308" spans="1:9" x14ac:dyDescent="0.25">
      <c r="A1308" s="25"/>
      <c r="B1308" s="4"/>
      <c r="C1308" s="4"/>
      <c r="D1308" s="4"/>
      <c r="E1308" s="4"/>
      <c r="F1308" s="4" t="s">
        <v>82</v>
      </c>
      <c r="G1308" s="4" t="s">
        <v>59</v>
      </c>
      <c r="H1308" s="4" t="s">
        <v>83</v>
      </c>
      <c r="I1308" s="31">
        <v>-1867460</v>
      </c>
    </row>
    <row r="1309" spans="1:9" x14ac:dyDescent="0.25">
      <c r="A1309" s="25"/>
      <c r="B1309" s="4"/>
      <c r="C1309" s="4"/>
      <c r="D1309" s="4"/>
      <c r="E1309" s="4"/>
      <c r="F1309" s="4" t="s">
        <v>84</v>
      </c>
      <c r="G1309" s="4" t="s">
        <v>51</v>
      </c>
      <c r="H1309" s="4" t="s">
        <v>85</v>
      </c>
      <c r="I1309" s="31">
        <v>-22415</v>
      </c>
    </row>
    <row r="1310" spans="1:9" x14ac:dyDescent="0.25">
      <c r="A1310" s="25"/>
      <c r="B1310" s="4"/>
      <c r="C1310" s="4"/>
      <c r="D1310" s="4"/>
      <c r="E1310" s="4"/>
      <c r="F1310" s="4" t="s">
        <v>86</v>
      </c>
      <c r="G1310" s="4" t="s">
        <v>51</v>
      </c>
      <c r="H1310" s="4" t="s">
        <v>87</v>
      </c>
      <c r="I1310" s="31">
        <v>549929</v>
      </c>
    </row>
    <row r="1311" spans="1:9" x14ac:dyDescent="0.25">
      <c r="A1311" s="25"/>
      <c r="B1311" s="4"/>
      <c r="C1311" s="4"/>
      <c r="D1311" s="4"/>
      <c r="E1311" s="4"/>
      <c r="F1311" s="4" t="s">
        <v>160</v>
      </c>
      <c r="G1311" s="4" t="s">
        <v>51</v>
      </c>
      <c r="H1311" s="4" t="s">
        <v>161</v>
      </c>
      <c r="I1311" s="31">
        <v>-34351</v>
      </c>
    </row>
    <row r="1312" spans="1:9" x14ac:dyDescent="0.25">
      <c r="A1312" s="25"/>
      <c r="B1312" s="4"/>
      <c r="C1312" s="4"/>
      <c r="D1312" s="4"/>
      <c r="E1312" s="4"/>
      <c r="F1312" s="4" t="s">
        <v>128</v>
      </c>
      <c r="G1312" s="4" t="s">
        <v>51</v>
      </c>
      <c r="H1312" s="4" t="s">
        <v>129</v>
      </c>
      <c r="I1312" s="31">
        <v>-167455</v>
      </c>
    </row>
    <row r="1313" spans="1:9" x14ac:dyDescent="0.25">
      <c r="A1313" s="25"/>
      <c r="B1313" s="4"/>
      <c r="C1313" s="4"/>
      <c r="D1313" s="4"/>
      <c r="E1313" s="4"/>
      <c r="F1313" s="4" t="s">
        <v>130</v>
      </c>
      <c r="G1313" s="4" t="s">
        <v>51</v>
      </c>
      <c r="H1313" s="4" t="s">
        <v>131</v>
      </c>
      <c r="I1313" s="31">
        <v>-201806</v>
      </c>
    </row>
    <row r="1314" spans="1:9" x14ac:dyDescent="0.25">
      <c r="A1314" s="25"/>
      <c r="B1314" s="4"/>
      <c r="C1314" s="4"/>
      <c r="D1314" s="4"/>
      <c r="E1314" s="4"/>
      <c r="F1314" s="4" t="s">
        <v>88</v>
      </c>
      <c r="G1314" s="4" t="s">
        <v>59</v>
      </c>
      <c r="H1314" s="4" t="s">
        <v>89</v>
      </c>
      <c r="I1314" s="31">
        <v>31331</v>
      </c>
    </row>
    <row r="1315" spans="1:9" x14ac:dyDescent="0.25">
      <c r="A1315" s="25"/>
      <c r="B1315" s="4"/>
      <c r="C1315" s="4"/>
      <c r="D1315" s="4"/>
      <c r="E1315" s="4"/>
      <c r="F1315" s="4" t="s">
        <v>90</v>
      </c>
      <c r="G1315" s="4" t="s">
        <v>59</v>
      </c>
      <c r="H1315" s="4" t="s">
        <v>91</v>
      </c>
      <c r="I1315" s="31">
        <v>348123</v>
      </c>
    </row>
    <row r="1316" spans="1:9" x14ac:dyDescent="0.25">
      <c r="A1316" s="3"/>
      <c r="B1316" s="4"/>
      <c r="C1316" s="4"/>
      <c r="D1316" s="4"/>
      <c r="E1316" s="4"/>
      <c r="G1316" s="4"/>
    </row>
    <row r="1317" spans="1:9" x14ac:dyDescent="0.25">
      <c r="A1317" s="25"/>
      <c r="B1317" s="4"/>
      <c r="C1317" s="4"/>
      <c r="D1317" s="4" t="s">
        <v>95</v>
      </c>
      <c r="E1317" s="4" t="s">
        <v>94</v>
      </c>
      <c r="G1317" s="4"/>
    </row>
    <row r="1318" spans="1:9" x14ac:dyDescent="0.25">
      <c r="A1318" s="25"/>
      <c r="B1318" s="4"/>
      <c r="C1318" s="4"/>
      <c r="D1318" s="4"/>
      <c r="E1318" s="4"/>
      <c r="F1318" s="4" t="s">
        <v>132</v>
      </c>
      <c r="G1318" s="4" t="s">
        <v>59</v>
      </c>
      <c r="H1318" s="4" t="s">
        <v>133</v>
      </c>
      <c r="I1318" s="31">
        <v>2657634</v>
      </c>
    </row>
    <row r="1319" spans="1:9" x14ac:dyDescent="0.25">
      <c r="A1319" s="25"/>
      <c r="B1319" s="4"/>
      <c r="C1319" s="4"/>
      <c r="D1319" s="4"/>
      <c r="E1319" s="4"/>
      <c r="F1319" s="4" t="s">
        <v>134</v>
      </c>
      <c r="G1319" s="4" t="s">
        <v>51</v>
      </c>
      <c r="H1319" s="4" t="s">
        <v>135</v>
      </c>
      <c r="I1319" s="31">
        <v>1819470</v>
      </c>
    </row>
    <row r="1320" spans="1:9" x14ac:dyDescent="0.25">
      <c r="A1320" s="25"/>
      <c r="B1320" s="4"/>
      <c r="C1320" s="4"/>
      <c r="D1320" s="4"/>
      <c r="E1320" s="4"/>
      <c r="F1320" s="4" t="s">
        <v>92</v>
      </c>
      <c r="G1320" s="4" t="s">
        <v>51</v>
      </c>
      <c r="H1320" s="4" t="s">
        <v>93</v>
      </c>
      <c r="I1320" s="31">
        <v>47990</v>
      </c>
    </row>
    <row r="1321" spans="1:9" x14ac:dyDescent="0.25">
      <c r="A1321" s="25"/>
      <c r="B1321" s="4"/>
      <c r="C1321" s="4"/>
      <c r="D1321" s="4"/>
      <c r="E1321" s="4"/>
      <c r="F1321" s="4" t="s">
        <v>96</v>
      </c>
      <c r="G1321" s="4" t="s">
        <v>59</v>
      </c>
      <c r="H1321" s="4" t="s">
        <v>97</v>
      </c>
      <c r="I1321" s="31">
        <v>1867460</v>
      </c>
    </row>
    <row r="1322" spans="1:9" x14ac:dyDescent="0.25">
      <c r="A1322" s="25"/>
      <c r="B1322" s="4"/>
      <c r="C1322" s="4"/>
      <c r="D1322" s="4"/>
      <c r="E1322" s="4"/>
      <c r="F1322" s="4" t="s">
        <v>136</v>
      </c>
      <c r="G1322" s="4" t="s">
        <v>51</v>
      </c>
      <c r="H1322" s="4" t="s">
        <v>137</v>
      </c>
      <c r="I1322" s="31">
        <v>-356937</v>
      </c>
    </row>
    <row r="1323" spans="1:9" x14ac:dyDescent="0.25">
      <c r="A1323" s="25"/>
      <c r="B1323" s="4"/>
      <c r="C1323" s="4"/>
      <c r="D1323" s="4"/>
      <c r="E1323" s="4"/>
      <c r="F1323" s="4" t="s">
        <v>381</v>
      </c>
      <c r="G1323" s="4" t="s">
        <v>51</v>
      </c>
      <c r="H1323" s="4" t="s">
        <v>382</v>
      </c>
      <c r="I1323" s="31">
        <v>-1709</v>
      </c>
    </row>
    <row r="1324" spans="1:9" x14ac:dyDescent="0.25">
      <c r="A1324" s="25"/>
      <c r="B1324" s="4"/>
      <c r="C1324" s="4"/>
      <c r="D1324" s="4"/>
      <c r="E1324" s="4"/>
      <c r="F1324" s="4" t="s">
        <v>138</v>
      </c>
      <c r="G1324" s="4" t="s">
        <v>59</v>
      </c>
      <c r="H1324" s="4" t="s">
        <v>139</v>
      </c>
      <c r="I1324" s="31">
        <v>-358647</v>
      </c>
    </row>
    <row r="1325" spans="1:9" x14ac:dyDescent="0.25">
      <c r="A1325" s="25"/>
      <c r="B1325" s="4"/>
      <c r="C1325" s="4"/>
      <c r="D1325" s="4"/>
      <c r="E1325" s="4"/>
      <c r="F1325" s="4" t="s">
        <v>140</v>
      </c>
      <c r="G1325" s="4" t="s">
        <v>51</v>
      </c>
      <c r="H1325" s="4" t="s">
        <v>141</v>
      </c>
      <c r="I1325" s="31">
        <v>-167455</v>
      </c>
    </row>
    <row r="1326" spans="1:9" x14ac:dyDescent="0.25">
      <c r="A1326" s="25"/>
      <c r="B1326" s="4"/>
      <c r="C1326" s="4"/>
      <c r="D1326" s="4"/>
      <c r="E1326" s="4"/>
      <c r="F1326" s="4" t="s">
        <v>142</v>
      </c>
      <c r="G1326" s="4" t="s">
        <v>51</v>
      </c>
      <c r="H1326" s="4" t="s">
        <v>143</v>
      </c>
      <c r="I1326" s="31">
        <v>-89637</v>
      </c>
    </row>
    <row r="1327" spans="1:9" x14ac:dyDescent="0.25">
      <c r="A1327" s="25"/>
      <c r="B1327" s="4"/>
      <c r="C1327" s="4"/>
      <c r="D1327" s="4"/>
      <c r="E1327" s="4"/>
      <c r="F1327" s="4" t="s">
        <v>144</v>
      </c>
      <c r="G1327" s="4" t="s">
        <v>59</v>
      </c>
      <c r="H1327" s="4" t="s">
        <v>145</v>
      </c>
      <c r="I1327" s="31">
        <v>-257092</v>
      </c>
    </row>
    <row r="1328" spans="1:9" x14ac:dyDescent="0.25">
      <c r="A1328" s="25"/>
      <c r="B1328" s="4"/>
      <c r="C1328" s="4"/>
      <c r="D1328" s="4"/>
      <c r="E1328" s="4"/>
      <c r="F1328" s="4" t="s">
        <v>146</v>
      </c>
      <c r="G1328" s="4" t="s">
        <v>59</v>
      </c>
      <c r="H1328" s="4" t="s">
        <v>147</v>
      </c>
      <c r="I1328" s="31">
        <v>2041895</v>
      </c>
    </row>
    <row r="1329" spans="1:9" x14ac:dyDescent="0.25">
      <c r="A1329" s="25"/>
      <c r="B1329" s="4"/>
      <c r="C1329" s="4"/>
      <c r="D1329" s="4"/>
      <c r="E1329" s="4"/>
      <c r="F1329" s="4" t="s">
        <v>98</v>
      </c>
      <c r="G1329" s="4" t="s">
        <v>59</v>
      </c>
      <c r="H1329" s="4" t="s">
        <v>99</v>
      </c>
      <c r="I1329" s="31">
        <v>1508814</v>
      </c>
    </row>
    <row r="1330" spans="1:9" x14ac:dyDescent="0.25">
      <c r="A1330" s="25"/>
      <c r="B1330" s="4"/>
      <c r="C1330" s="4"/>
      <c r="D1330" s="4"/>
      <c r="E1330" s="4"/>
      <c r="F1330" s="4" t="s">
        <v>148</v>
      </c>
      <c r="G1330" s="4" t="s">
        <v>59</v>
      </c>
      <c r="H1330" s="4" t="s">
        <v>149</v>
      </c>
      <c r="I1330" s="31">
        <v>2041895</v>
      </c>
    </row>
    <row r="1331" spans="1:9" x14ac:dyDescent="0.25">
      <c r="A1331" s="25"/>
      <c r="B1331" s="4"/>
      <c r="C1331" s="4"/>
      <c r="D1331" s="4"/>
      <c r="E1331" s="4"/>
      <c r="F1331" s="4" t="s">
        <v>100</v>
      </c>
      <c r="G1331" s="4" t="s">
        <v>59</v>
      </c>
      <c r="H1331" s="4" t="s">
        <v>101</v>
      </c>
      <c r="I1331" s="31">
        <v>1508814</v>
      </c>
    </row>
    <row r="1332" spans="1:9" x14ac:dyDescent="0.25">
      <c r="A1332" s="3"/>
      <c r="B1332" s="4"/>
      <c r="C1332" s="4"/>
      <c r="D1332" s="4"/>
      <c r="E1332" s="4"/>
      <c r="G1332" s="4"/>
    </row>
    <row r="1333" spans="1:9" x14ac:dyDescent="0.25">
      <c r="A1333" s="25"/>
      <c r="B1333" s="4"/>
      <c r="C1333" s="4" t="s">
        <v>433</v>
      </c>
      <c r="D1333" s="4"/>
      <c r="E1333" s="4"/>
      <c r="G1333" s="4"/>
    </row>
    <row r="1334" spans="1:9" x14ac:dyDescent="0.25">
      <c r="A1334" s="25"/>
      <c r="B1334" s="4"/>
      <c r="C1334" s="4"/>
      <c r="D1334" s="4" t="s">
        <v>50</v>
      </c>
      <c r="E1334" s="4" t="s">
        <v>49</v>
      </c>
      <c r="G1334" s="4"/>
    </row>
    <row r="1335" spans="1:9" x14ac:dyDescent="0.25">
      <c r="A1335" s="25"/>
      <c r="B1335" s="4"/>
      <c r="C1335" s="4"/>
      <c r="D1335" s="4"/>
      <c r="E1335" s="4"/>
      <c r="F1335" s="4" t="s">
        <v>174</v>
      </c>
      <c r="G1335" s="4" t="s">
        <v>51</v>
      </c>
      <c r="H1335" s="4" t="s">
        <v>175</v>
      </c>
      <c r="I1335" s="31">
        <v>8</v>
      </c>
    </row>
    <row r="1336" spans="1:9" x14ac:dyDescent="0.25">
      <c r="A1336" s="25"/>
      <c r="B1336" s="4"/>
      <c r="C1336" s="4"/>
      <c r="D1336" s="4"/>
      <c r="E1336" s="4"/>
      <c r="F1336" s="4" t="s">
        <v>57</v>
      </c>
      <c r="G1336" s="4" t="s">
        <v>59</v>
      </c>
      <c r="H1336" s="4" t="s">
        <v>58</v>
      </c>
      <c r="I1336" s="31">
        <v>8</v>
      </c>
    </row>
    <row r="1337" spans="1:9" x14ac:dyDescent="0.25">
      <c r="A1337" s="25"/>
      <c r="B1337" s="4"/>
      <c r="C1337" s="4"/>
      <c r="D1337" s="4"/>
      <c r="E1337" s="4"/>
      <c r="F1337" s="4" t="s">
        <v>103</v>
      </c>
      <c r="G1337" s="4" t="s">
        <v>51</v>
      </c>
      <c r="H1337" s="4" t="s">
        <v>104</v>
      </c>
      <c r="I1337" s="31">
        <v>10000</v>
      </c>
    </row>
    <row r="1338" spans="1:9" x14ac:dyDescent="0.25">
      <c r="A1338" s="25"/>
      <c r="B1338" s="4"/>
      <c r="C1338" s="4"/>
      <c r="D1338" s="4"/>
      <c r="E1338" s="4"/>
      <c r="F1338" s="4" t="s">
        <v>110</v>
      </c>
      <c r="G1338" s="4" t="s">
        <v>59</v>
      </c>
      <c r="H1338" s="4" t="s">
        <v>111</v>
      </c>
      <c r="I1338" s="31">
        <v>10000</v>
      </c>
    </row>
    <row r="1339" spans="1:9" x14ac:dyDescent="0.25">
      <c r="A1339" s="25"/>
      <c r="B1339" s="4"/>
      <c r="C1339" s="4"/>
      <c r="D1339" s="4"/>
      <c r="E1339" s="4"/>
      <c r="F1339" s="4" t="s">
        <v>112</v>
      </c>
      <c r="G1339" s="4" t="s">
        <v>51</v>
      </c>
      <c r="H1339" s="4" t="s">
        <v>113</v>
      </c>
      <c r="I1339" s="31">
        <v>1</v>
      </c>
    </row>
    <row r="1340" spans="1:9" x14ac:dyDescent="0.25">
      <c r="A1340" s="25"/>
      <c r="B1340" s="4"/>
      <c r="C1340" s="4"/>
      <c r="D1340" s="4"/>
      <c r="E1340" s="4"/>
      <c r="F1340" s="4" t="s">
        <v>116</v>
      </c>
      <c r="G1340" s="4" t="s">
        <v>51</v>
      </c>
      <c r="H1340" s="4" t="s">
        <v>117</v>
      </c>
      <c r="I1340" s="31">
        <v>1</v>
      </c>
    </row>
    <row r="1341" spans="1:9" x14ac:dyDescent="0.25">
      <c r="A1341" s="25"/>
      <c r="B1341" s="4"/>
      <c r="C1341" s="4"/>
      <c r="D1341" s="4"/>
      <c r="E1341" s="4"/>
      <c r="F1341" s="4" t="s">
        <v>118</v>
      </c>
      <c r="G1341" s="4" t="s">
        <v>59</v>
      </c>
      <c r="H1341" s="4" t="s">
        <v>119</v>
      </c>
      <c r="I1341" s="31">
        <v>2</v>
      </c>
    </row>
    <row r="1342" spans="1:9" x14ac:dyDescent="0.25">
      <c r="A1342" s="25"/>
      <c r="B1342" s="4"/>
      <c r="C1342" s="4"/>
      <c r="D1342" s="4"/>
      <c r="E1342" s="4"/>
      <c r="F1342" s="4" t="s">
        <v>120</v>
      </c>
      <c r="G1342" s="4" t="s">
        <v>59</v>
      </c>
      <c r="H1342" s="4" t="s">
        <v>121</v>
      </c>
      <c r="I1342" s="31">
        <v>10002</v>
      </c>
    </row>
    <row r="1343" spans="1:9" x14ac:dyDescent="0.25">
      <c r="A1343" s="25"/>
      <c r="B1343" s="4"/>
      <c r="C1343" s="4"/>
      <c r="D1343" s="4"/>
      <c r="E1343" s="4"/>
      <c r="F1343" s="4" t="s">
        <v>60</v>
      </c>
      <c r="G1343" s="4" t="s">
        <v>59</v>
      </c>
      <c r="H1343" s="4" t="s">
        <v>61</v>
      </c>
      <c r="I1343" s="31">
        <v>10010</v>
      </c>
    </row>
    <row r="1344" spans="1:9" x14ac:dyDescent="0.25">
      <c r="A1344" s="3"/>
      <c r="B1344" s="4"/>
      <c r="C1344" s="4"/>
      <c r="D1344" s="4"/>
      <c r="E1344" s="4"/>
      <c r="G1344" s="4"/>
    </row>
    <row r="1345" spans="1:9" x14ac:dyDescent="0.25">
      <c r="A1345" s="25"/>
      <c r="B1345" s="4"/>
      <c r="C1345" s="4"/>
      <c r="D1345" s="4" t="s">
        <v>65</v>
      </c>
      <c r="E1345" s="4" t="s">
        <v>64</v>
      </c>
      <c r="G1345" s="4"/>
    </row>
    <row r="1346" spans="1:9" x14ac:dyDescent="0.25">
      <c r="A1346" s="25"/>
      <c r="B1346" s="4"/>
      <c r="C1346" s="4"/>
      <c r="D1346" s="4"/>
      <c r="E1346" s="4"/>
      <c r="F1346" s="4" t="s">
        <v>62</v>
      </c>
      <c r="G1346" s="4" t="s">
        <v>51</v>
      </c>
      <c r="H1346" s="4" t="s">
        <v>63</v>
      </c>
      <c r="I1346" s="31">
        <v>10000</v>
      </c>
    </row>
    <row r="1347" spans="1:9" x14ac:dyDescent="0.25">
      <c r="A1347" s="25"/>
      <c r="B1347" s="4"/>
      <c r="C1347" s="4"/>
      <c r="D1347" s="4"/>
      <c r="E1347" s="4"/>
      <c r="F1347" s="4" t="s">
        <v>66</v>
      </c>
      <c r="G1347" s="4" t="s">
        <v>59</v>
      </c>
      <c r="H1347" s="4" t="s">
        <v>67</v>
      </c>
      <c r="I1347" s="31">
        <v>10000</v>
      </c>
    </row>
    <row r="1348" spans="1:9" x14ac:dyDescent="0.25">
      <c r="A1348" s="25"/>
      <c r="B1348" s="4"/>
      <c r="C1348" s="4"/>
      <c r="D1348" s="4"/>
      <c r="E1348" s="4"/>
      <c r="F1348" s="4" t="s">
        <v>68</v>
      </c>
      <c r="G1348" s="4" t="s">
        <v>51</v>
      </c>
      <c r="H1348" s="4" t="s">
        <v>69</v>
      </c>
      <c r="I1348" s="31">
        <v>1</v>
      </c>
    </row>
    <row r="1349" spans="1:9" x14ac:dyDescent="0.25">
      <c r="A1349" s="25"/>
      <c r="B1349" s="4"/>
      <c r="C1349" s="4"/>
      <c r="D1349" s="4"/>
      <c r="E1349" s="4"/>
      <c r="F1349" s="4" t="s">
        <v>126</v>
      </c>
      <c r="G1349" s="4" t="s">
        <v>51</v>
      </c>
      <c r="H1349" s="4" t="s">
        <v>127</v>
      </c>
      <c r="I1349" s="31">
        <v>9</v>
      </c>
    </row>
    <row r="1350" spans="1:9" x14ac:dyDescent="0.25">
      <c r="A1350" s="25"/>
      <c r="B1350" s="4"/>
      <c r="C1350" s="4"/>
      <c r="D1350" s="4"/>
      <c r="E1350" s="4"/>
      <c r="F1350" s="4" t="s">
        <v>72</v>
      </c>
      <c r="G1350" s="4" t="s">
        <v>59</v>
      </c>
      <c r="H1350" s="4" t="s">
        <v>73</v>
      </c>
      <c r="I1350" s="31">
        <v>10</v>
      </c>
    </row>
    <row r="1351" spans="1:9" x14ac:dyDescent="0.25">
      <c r="A1351" s="25"/>
      <c r="B1351" s="4"/>
      <c r="C1351" s="4"/>
      <c r="D1351" s="4"/>
      <c r="E1351" s="4"/>
      <c r="F1351" s="4" t="s">
        <v>74</v>
      </c>
      <c r="G1351" s="4" t="s">
        <v>59</v>
      </c>
      <c r="H1351" s="4" t="s">
        <v>75</v>
      </c>
      <c r="I1351" s="31">
        <v>10010</v>
      </c>
    </row>
    <row r="1352" spans="1:9" x14ac:dyDescent="0.25">
      <c r="A1352" s="3"/>
      <c r="B1352" s="4"/>
      <c r="C1352" s="4"/>
      <c r="D1352" s="4"/>
      <c r="E1352" s="4"/>
      <c r="G1352" s="4"/>
    </row>
    <row r="1353" spans="1:9" x14ac:dyDescent="0.25">
      <c r="A1353" s="25"/>
      <c r="B1353" s="4"/>
      <c r="C1353" s="4"/>
      <c r="D1353" s="4" t="s">
        <v>79</v>
      </c>
      <c r="E1353" s="4" t="s">
        <v>78</v>
      </c>
      <c r="G1353" s="4"/>
    </row>
    <row r="1354" spans="1:9" x14ac:dyDescent="0.25">
      <c r="A1354" s="25"/>
      <c r="B1354" s="4"/>
      <c r="C1354" s="4"/>
      <c r="D1354" s="4"/>
      <c r="E1354" s="4"/>
      <c r="F1354" s="4" t="s">
        <v>76</v>
      </c>
      <c r="G1354" s="4" t="s">
        <v>51</v>
      </c>
      <c r="H1354" s="4" t="s">
        <v>77</v>
      </c>
      <c r="I1354" s="31">
        <v>199</v>
      </c>
    </row>
    <row r="1355" spans="1:9" x14ac:dyDescent="0.25">
      <c r="A1355" s="25"/>
      <c r="B1355" s="4"/>
      <c r="C1355" s="4"/>
      <c r="D1355" s="4"/>
      <c r="E1355" s="4"/>
      <c r="F1355" s="4" t="s">
        <v>80</v>
      </c>
      <c r="G1355" s="4" t="s">
        <v>51</v>
      </c>
      <c r="H1355" s="4" t="s">
        <v>81</v>
      </c>
      <c r="I1355" s="31">
        <v>10000</v>
      </c>
    </row>
    <row r="1356" spans="1:9" x14ac:dyDescent="0.25">
      <c r="A1356" s="25"/>
      <c r="B1356" s="4"/>
      <c r="C1356" s="4"/>
      <c r="D1356" s="4"/>
      <c r="E1356" s="4"/>
      <c r="F1356" s="4" t="s">
        <v>82</v>
      </c>
      <c r="G1356" s="4" t="s">
        <v>59</v>
      </c>
      <c r="H1356" s="4" t="s">
        <v>83</v>
      </c>
      <c r="I1356" s="31">
        <v>-18</v>
      </c>
    </row>
    <row r="1357" spans="1:9" x14ac:dyDescent="0.25">
      <c r="A1357" s="25"/>
      <c r="B1357" s="4"/>
      <c r="C1357" s="4"/>
      <c r="D1357" s="4"/>
      <c r="E1357" s="4"/>
      <c r="F1357" s="4" t="s">
        <v>86</v>
      </c>
      <c r="G1357" s="4" t="s">
        <v>51</v>
      </c>
      <c r="H1357" s="4" t="s">
        <v>87</v>
      </c>
      <c r="I1357" s="31">
        <v>10181</v>
      </c>
    </row>
    <row r="1358" spans="1:9" x14ac:dyDescent="0.25">
      <c r="A1358" s="25"/>
      <c r="B1358" s="4"/>
      <c r="C1358" s="4"/>
      <c r="D1358" s="4"/>
      <c r="E1358" s="4"/>
      <c r="F1358" s="4" t="s">
        <v>88</v>
      </c>
      <c r="G1358" s="4" t="s">
        <v>59</v>
      </c>
      <c r="H1358" s="4" t="s">
        <v>89</v>
      </c>
      <c r="I1358" s="31">
        <v>199</v>
      </c>
    </row>
    <row r="1359" spans="1:9" x14ac:dyDescent="0.25">
      <c r="A1359" s="25"/>
      <c r="B1359" s="4"/>
      <c r="C1359" s="4"/>
      <c r="D1359" s="4"/>
      <c r="E1359" s="4"/>
      <c r="F1359" s="4" t="s">
        <v>90</v>
      </c>
      <c r="G1359" s="4" t="s">
        <v>59</v>
      </c>
      <c r="H1359" s="4" t="s">
        <v>91</v>
      </c>
      <c r="I1359" s="31">
        <v>10181</v>
      </c>
    </row>
    <row r="1360" spans="1:9" x14ac:dyDescent="0.25">
      <c r="A1360" s="3"/>
      <c r="B1360" s="4"/>
      <c r="C1360" s="4"/>
      <c r="D1360" s="4"/>
      <c r="E1360" s="4"/>
      <c r="G1360" s="4"/>
    </row>
    <row r="1361" spans="1:9" x14ac:dyDescent="0.25">
      <c r="A1361" s="25"/>
      <c r="B1361" s="4"/>
      <c r="C1361" s="4"/>
      <c r="D1361" s="4" t="s">
        <v>95</v>
      </c>
      <c r="E1361" s="4" t="s">
        <v>94</v>
      </c>
      <c r="G1361" s="4"/>
    </row>
    <row r="1362" spans="1:9" x14ac:dyDescent="0.25">
      <c r="A1362" s="25"/>
      <c r="B1362" s="4"/>
      <c r="C1362" s="4"/>
      <c r="D1362" s="4"/>
      <c r="E1362" s="4"/>
      <c r="F1362" s="4" t="s">
        <v>132</v>
      </c>
      <c r="G1362" s="4" t="s">
        <v>59</v>
      </c>
      <c r="H1362" s="4" t="s">
        <v>133</v>
      </c>
      <c r="I1362" s="31">
        <v>10002</v>
      </c>
    </row>
    <row r="1363" spans="1:9" x14ac:dyDescent="0.25">
      <c r="A1363" s="25"/>
      <c r="B1363" s="4"/>
      <c r="C1363" s="4"/>
      <c r="D1363" s="4"/>
      <c r="E1363" s="4"/>
      <c r="F1363" s="4" t="s">
        <v>92</v>
      </c>
      <c r="G1363" s="4" t="s">
        <v>51</v>
      </c>
      <c r="H1363" s="4" t="s">
        <v>93</v>
      </c>
      <c r="I1363" s="31">
        <v>18</v>
      </c>
    </row>
    <row r="1364" spans="1:9" x14ac:dyDescent="0.25">
      <c r="A1364" s="25"/>
      <c r="B1364" s="4"/>
      <c r="C1364" s="4"/>
      <c r="D1364" s="4"/>
      <c r="E1364" s="4"/>
      <c r="F1364" s="4" t="s">
        <v>96</v>
      </c>
      <c r="G1364" s="4" t="s">
        <v>59</v>
      </c>
      <c r="H1364" s="4" t="s">
        <v>97</v>
      </c>
      <c r="I1364" s="31">
        <v>18</v>
      </c>
    </row>
    <row r="1365" spans="1:9" x14ac:dyDescent="0.25">
      <c r="A1365" s="25"/>
      <c r="B1365" s="4"/>
      <c r="C1365" s="4"/>
      <c r="D1365" s="4"/>
      <c r="E1365" s="4"/>
      <c r="F1365" s="4" t="s">
        <v>136</v>
      </c>
      <c r="G1365" s="4" t="s">
        <v>51</v>
      </c>
      <c r="H1365" s="4" t="s">
        <v>137</v>
      </c>
      <c r="I1365" s="31">
        <v>-1</v>
      </c>
    </row>
    <row r="1366" spans="1:9" x14ac:dyDescent="0.25">
      <c r="A1366" s="25"/>
      <c r="B1366" s="4"/>
      <c r="C1366" s="4"/>
      <c r="D1366" s="4"/>
      <c r="E1366" s="4"/>
      <c r="F1366" s="4" t="s">
        <v>138</v>
      </c>
      <c r="G1366" s="4" t="s">
        <v>59</v>
      </c>
      <c r="H1366" s="4" t="s">
        <v>139</v>
      </c>
      <c r="I1366" s="31">
        <v>-1</v>
      </c>
    </row>
    <row r="1367" spans="1:9" x14ac:dyDescent="0.25">
      <c r="A1367" s="25"/>
      <c r="B1367" s="4"/>
      <c r="C1367" s="4"/>
      <c r="D1367" s="4"/>
      <c r="E1367" s="4"/>
      <c r="F1367" s="4" t="s">
        <v>142</v>
      </c>
      <c r="G1367" s="4" t="s">
        <v>51</v>
      </c>
      <c r="H1367" s="4" t="s">
        <v>143</v>
      </c>
      <c r="I1367" s="31">
        <v>-1</v>
      </c>
    </row>
    <row r="1368" spans="1:9" x14ac:dyDescent="0.25">
      <c r="A1368" s="25"/>
      <c r="B1368" s="4"/>
      <c r="C1368" s="4"/>
      <c r="D1368" s="4"/>
      <c r="E1368" s="4"/>
      <c r="F1368" s="4" t="s">
        <v>144</v>
      </c>
      <c r="G1368" s="4" t="s">
        <v>59</v>
      </c>
      <c r="H1368" s="4" t="s">
        <v>145</v>
      </c>
      <c r="I1368" s="31">
        <v>-1</v>
      </c>
    </row>
    <row r="1369" spans="1:9" x14ac:dyDescent="0.25">
      <c r="A1369" s="25"/>
      <c r="B1369" s="4"/>
      <c r="C1369" s="4"/>
      <c r="D1369" s="4"/>
      <c r="E1369" s="4"/>
      <c r="F1369" s="4" t="s">
        <v>146</v>
      </c>
      <c r="G1369" s="4" t="s">
        <v>59</v>
      </c>
      <c r="H1369" s="4" t="s">
        <v>147</v>
      </c>
      <c r="I1369" s="31">
        <v>10000</v>
      </c>
    </row>
    <row r="1370" spans="1:9" x14ac:dyDescent="0.25">
      <c r="A1370" s="25"/>
      <c r="B1370" s="4"/>
      <c r="C1370" s="4"/>
      <c r="D1370" s="4"/>
      <c r="E1370" s="4"/>
      <c r="F1370" s="4" t="s">
        <v>98</v>
      </c>
      <c r="G1370" s="4" t="s">
        <v>59</v>
      </c>
      <c r="H1370" s="4" t="s">
        <v>99</v>
      </c>
      <c r="I1370" s="31">
        <v>17</v>
      </c>
    </row>
    <row r="1371" spans="1:9" x14ac:dyDescent="0.25">
      <c r="A1371" s="25"/>
      <c r="B1371" s="4"/>
      <c r="C1371" s="4"/>
      <c r="D1371" s="4"/>
      <c r="E1371" s="4"/>
      <c r="F1371" s="4" t="s">
        <v>148</v>
      </c>
      <c r="G1371" s="4" t="s">
        <v>59</v>
      </c>
      <c r="H1371" s="4" t="s">
        <v>149</v>
      </c>
      <c r="I1371" s="31">
        <v>10000</v>
      </c>
    </row>
    <row r="1372" spans="1:9" x14ac:dyDescent="0.25">
      <c r="A1372" s="25"/>
      <c r="B1372" s="4"/>
      <c r="C1372" s="4"/>
      <c r="D1372" s="4"/>
      <c r="E1372" s="4"/>
      <c r="F1372" s="4" t="s">
        <v>100</v>
      </c>
      <c r="G1372" s="4" t="s">
        <v>59</v>
      </c>
      <c r="H1372" s="4" t="s">
        <v>101</v>
      </c>
      <c r="I1372" s="31">
        <v>17</v>
      </c>
    </row>
    <row r="1373" spans="1:9" x14ac:dyDescent="0.25">
      <c r="A1373" s="3"/>
      <c r="B1373" s="4"/>
      <c r="C1373" s="4"/>
      <c r="D1373" s="4"/>
      <c r="E1373" s="4"/>
      <c r="G1373" s="4"/>
    </row>
    <row r="1374" spans="1:9" x14ac:dyDescent="0.25">
      <c r="A1374" s="25"/>
      <c r="B1374" s="4"/>
      <c r="C1374" s="4" t="s">
        <v>435</v>
      </c>
      <c r="D1374" s="4"/>
      <c r="E1374" s="4"/>
      <c r="G1374" s="4"/>
    </row>
    <row r="1375" spans="1:9" x14ac:dyDescent="0.25">
      <c r="A1375" s="25"/>
      <c r="B1375" s="4"/>
      <c r="C1375" s="4"/>
      <c r="D1375" s="4" t="s">
        <v>50</v>
      </c>
      <c r="E1375" s="4" t="s">
        <v>49</v>
      </c>
      <c r="G1375" s="4"/>
    </row>
    <row r="1376" spans="1:9" x14ac:dyDescent="0.25">
      <c r="A1376" s="25"/>
      <c r="B1376" s="4"/>
      <c r="C1376" s="4"/>
      <c r="D1376" s="4"/>
      <c r="E1376" s="4"/>
      <c r="F1376" s="4" t="s">
        <v>45</v>
      </c>
      <c r="G1376" s="4" t="s">
        <v>51</v>
      </c>
      <c r="H1376" s="4" t="s">
        <v>46</v>
      </c>
      <c r="I1376" s="31">
        <v>41727</v>
      </c>
    </row>
    <row r="1377" spans="1:9" x14ac:dyDescent="0.25">
      <c r="A1377" s="25"/>
      <c r="B1377" s="4"/>
      <c r="C1377" s="4"/>
      <c r="D1377" s="4"/>
      <c r="E1377" s="4"/>
      <c r="F1377" s="4" t="s">
        <v>55</v>
      </c>
      <c r="G1377" s="4" t="s">
        <v>51</v>
      </c>
      <c r="H1377" s="4" t="s">
        <v>56</v>
      </c>
      <c r="I1377" s="31">
        <v>9835</v>
      </c>
    </row>
    <row r="1378" spans="1:9" x14ac:dyDescent="0.25">
      <c r="A1378" s="25"/>
      <c r="B1378" s="4"/>
      <c r="C1378" s="4"/>
      <c r="D1378" s="4"/>
      <c r="E1378" s="4"/>
      <c r="F1378" s="4" t="s">
        <v>174</v>
      </c>
      <c r="G1378" s="4" t="s">
        <v>51</v>
      </c>
      <c r="H1378" s="4" t="s">
        <v>175</v>
      </c>
      <c r="I1378" s="31">
        <v>10165</v>
      </c>
    </row>
    <row r="1379" spans="1:9" x14ac:dyDescent="0.25">
      <c r="A1379" s="25"/>
      <c r="B1379" s="4"/>
      <c r="C1379" s="4"/>
      <c r="D1379" s="4"/>
      <c r="E1379" s="4"/>
      <c r="F1379" s="4" t="s">
        <v>57</v>
      </c>
      <c r="G1379" s="4" t="s">
        <v>59</v>
      </c>
      <c r="H1379" s="4" t="s">
        <v>58</v>
      </c>
      <c r="I1379" s="31">
        <v>61727</v>
      </c>
    </row>
    <row r="1380" spans="1:9" x14ac:dyDescent="0.25">
      <c r="A1380" s="25"/>
      <c r="B1380" s="4"/>
      <c r="C1380" s="4"/>
      <c r="D1380" s="4"/>
      <c r="E1380" s="4"/>
      <c r="F1380" s="4" t="s">
        <v>327</v>
      </c>
      <c r="G1380" s="4" t="s">
        <v>51</v>
      </c>
      <c r="H1380" s="4" t="s">
        <v>328</v>
      </c>
      <c r="I1380" s="31">
        <v>265215</v>
      </c>
    </row>
    <row r="1381" spans="1:9" x14ac:dyDescent="0.25">
      <c r="A1381" s="25"/>
      <c r="B1381" s="4"/>
      <c r="C1381" s="4"/>
      <c r="D1381" s="4"/>
      <c r="E1381" s="4"/>
      <c r="F1381" s="4" t="s">
        <v>331</v>
      </c>
      <c r="G1381" s="4" t="s">
        <v>51</v>
      </c>
      <c r="H1381" s="4" t="s">
        <v>332</v>
      </c>
      <c r="I1381" s="31">
        <v>56785</v>
      </c>
    </row>
    <row r="1382" spans="1:9" x14ac:dyDescent="0.25">
      <c r="A1382" s="25"/>
      <c r="B1382" s="4"/>
      <c r="C1382" s="4"/>
      <c r="D1382" s="4"/>
      <c r="E1382" s="4"/>
      <c r="F1382" s="4" t="s">
        <v>293</v>
      </c>
      <c r="G1382" s="4" t="s">
        <v>59</v>
      </c>
      <c r="H1382" s="4" t="s">
        <v>294</v>
      </c>
      <c r="I1382" s="31">
        <v>322000</v>
      </c>
    </row>
    <row r="1383" spans="1:9" x14ac:dyDescent="0.25">
      <c r="A1383" s="25"/>
      <c r="B1383" s="4"/>
      <c r="C1383" s="4"/>
      <c r="D1383" s="4"/>
      <c r="E1383" s="4"/>
      <c r="F1383" s="4" t="s">
        <v>333</v>
      </c>
      <c r="G1383" s="4" t="s">
        <v>51</v>
      </c>
      <c r="H1383" s="4" t="s">
        <v>334</v>
      </c>
      <c r="I1383" s="31">
        <v>172</v>
      </c>
    </row>
    <row r="1384" spans="1:9" x14ac:dyDescent="0.25">
      <c r="A1384" s="25"/>
      <c r="B1384" s="4"/>
      <c r="C1384" s="4"/>
      <c r="D1384" s="4"/>
      <c r="E1384" s="4"/>
      <c r="F1384" s="4" t="s">
        <v>438</v>
      </c>
      <c r="G1384" s="4" t="s">
        <v>51</v>
      </c>
      <c r="H1384" s="4" t="s">
        <v>439</v>
      </c>
      <c r="I1384" s="31">
        <v>1328</v>
      </c>
    </row>
    <row r="1385" spans="1:9" x14ac:dyDescent="0.25">
      <c r="A1385" s="25"/>
      <c r="B1385" s="4"/>
      <c r="C1385" s="4"/>
      <c r="D1385" s="4"/>
      <c r="E1385" s="4"/>
      <c r="F1385" s="4" t="s">
        <v>337</v>
      </c>
      <c r="G1385" s="4" t="s">
        <v>59</v>
      </c>
      <c r="H1385" s="4" t="s">
        <v>338</v>
      </c>
      <c r="I1385" s="31">
        <v>1500</v>
      </c>
    </row>
    <row r="1386" spans="1:9" x14ac:dyDescent="0.25">
      <c r="A1386" s="25"/>
      <c r="B1386" s="4"/>
      <c r="C1386" s="4"/>
      <c r="D1386" s="4"/>
      <c r="E1386" s="4"/>
      <c r="F1386" s="4" t="s">
        <v>120</v>
      </c>
      <c r="G1386" s="4" t="s">
        <v>59</v>
      </c>
      <c r="H1386" s="4" t="s">
        <v>121</v>
      </c>
      <c r="I1386" s="31">
        <v>323500</v>
      </c>
    </row>
    <row r="1387" spans="1:9" x14ac:dyDescent="0.25">
      <c r="A1387" s="25"/>
      <c r="B1387" s="4"/>
      <c r="C1387" s="4"/>
      <c r="D1387" s="4"/>
      <c r="E1387" s="4"/>
      <c r="F1387" s="4" t="s">
        <v>60</v>
      </c>
      <c r="G1387" s="4" t="s">
        <v>59</v>
      </c>
      <c r="H1387" s="4" t="s">
        <v>61</v>
      </c>
      <c r="I1387" s="31">
        <v>385227</v>
      </c>
    </row>
    <row r="1388" spans="1:9" x14ac:dyDescent="0.25">
      <c r="A1388" s="3"/>
      <c r="B1388" s="4"/>
      <c r="C1388" s="4"/>
      <c r="D1388" s="4"/>
      <c r="E1388" s="4"/>
      <c r="G1388" s="4"/>
    </row>
    <row r="1389" spans="1:9" x14ac:dyDescent="0.25">
      <c r="A1389" s="25"/>
      <c r="B1389" s="4"/>
      <c r="C1389" s="4"/>
      <c r="D1389" s="4" t="s">
        <v>65</v>
      </c>
      <c r="E1389" s="4" t="s">
        <v>64</v>
      </c>
      <c r="G1389" s="4"/>
    </row>
    <row r="1390" spans="1:9" x14ac:dyDescent="0.25">
      <c r="A1390" s="25"/>
      <c r="B1390" s="4"/>
      <c r="C1390" s="4"/>
      <c r="D1390" s="4"/>
      <c r="E1390" s="4"/>
      <c r="F1390" s="4" t="s">
        <v>62</v>
      </c>
      <c r="G1390" s="4" t="s">
        <v>51</v>
      </c>
      <c r="H1390" s="4" t="s">
        <v>63</v>
      </c>
      <c r="I1390" s="31">
        <v>265806</v>
      </c>
    </row>
    <row r="1391" spans="1:9" x14ac:dyDescent="0.25">
      <c r="A1391" s="25"/>
      <c r="B1391" s="4"/>
      <c r="C1391" s="4"/>
      <c r="D1391" s="4"/>
      <c r="E1391" s="4"/>
      <c r="F1391" s="4" t="s">
        <v>66</v>
      </c>
      <c r="G1391" s="4" t="s">
        <v>59</v>
      </c>
      <c r="H1391" s="4" t="s">
        <v>67</v>
      </c>
      <c r="I1391" s="31">
        <v>265806</v>
      </c>
    </row>
    <row r="1392" spans="1:9" x14ac:dyDescent="0.25">
      <c r="A1392" s="25"/>
      <c r="B1392" s="4"/>
      <c r="C1392" s="4"/>
      <c r="D1392" s="4"/>
      <c r="E1392" s="4"/>
      <c r="F1392" s="4" t="s">
        <v>68</v>
      </c>
      <c r="G1392" s="4" t="s">
        <v>51</v>
      </c>
      <c r="H1392" s="4" t="s">
        <v>69</v>
      </c>
      <c r="I1392" s="31">
        <v>51142</v>
      </c>
    </row>
    <row r="1393" spans="1:9" x14ac:dyDescent="0.25">
      <c r="A1393" s="25"/>
      <c r="B1393" s="4"/>
      <c r="C1393" s="4"/>
      <c r="D1393" s="4"/>
      <c r="E1393" s="4"/>
      <c r="F1393" s="4" t="s">
        <v>126</v>
      </c>
      <c r="G1393" s="4" t="s">
        <v>51</v>
      </c>
      <c r="H1393" s="4" t="s">
        <v>127</v>
      </c>
      <c r="I1393" s="31">
        <v>68278</v>
      </c>
    </row>
    <row r="1394" spans="1:9" x14ac:dyDescent="0.25">
      <c r="A1394" s="25"/>
      <c r="B1394" s="4"/>
      <c r="C1394" s="4"/>
      <c r="D1394" s="4"/>
      <c r="E1394" s="4"/>
      <c r="F1394" s="4" t="s">
        <v>72</v>
      </c>
      <c r="G1394" s="4" t="s">
        <v>59</v>
      </c>
      <c r="H1394" s="4" t="s">
        <v>73</v>
      </c>
      <c r="I1394" s="31">
        <v>119420</v>
      </c>
    </row>
    <row r="1395" spans="1:9" x14ac:dyDescent="0.25">
      <c r="A1395" s="25"/>
      <c r="B1395" s="4"/>
      <c r="C1395" s="4"/>
      <c r="D1395" s="4"/>
      <c r="E1395" s="4"/>
      <c r="F1395" s="4" t="s">
        <v>74</v>
      </c>
      <c r="G1395" s="4" t="s">
        <v>59</v>
      </c>
      <c r="H1395" s="4" t="s">
        <v>75</v>
      </c>
      <c r="I1395" s="31">
        <v>385227</v>
      </c>
    </row>
    <row r="1396" spans="1:9" x14ac:dyDescent="0.25">
      <c r="A1396" s="3"/>
      <c r="B1396" s="4"/>
      <c r="C1396" s="4"/>
      <c r="D1396" s="4"/>
      <c r="E1396" s="4"/>
      <c r="G1396" s="4"/>
    </row>
    <row r="1397" spans="1:9" x14ac:dyDescent="0.25">
      <c r="A1397" s="25"/>
      <c r="B1397" s="4"/>
      <c r="C1397" s="4"/>
      <c r="D1397" s="4" t="s">
        <v>79</v>
      </c>
      <c r="E1397" s="4" t="s">
        <v>78</v>
      </c>
      <c r="G1397" s="4"/>
    </row>
    <row r="1398" spans="1:9" x14ac:dyDescent="0.25">
      <c r="A1398" s="25"/>
      <c r="B1398" s="4"/>
      <c r="C1398" s="4"/>
      <c r="D1398" s="4"/>
      <c r="E1398" s="4"/>
      <c r="F1398" s="4" t="s">
        <v>76</v>
      </c>
      <c r="G1398" s="4" t="s">
        <v>51</v>
      </c>
      <c r="H1398" s="4" t="s">
        <v>77</v>
      </c>
      <c r="I1398" s="31">
        <v>62838</v>
      </c>
    </row>
    <row r="1399" spans="1:9" x14ac:dyDescent="0.25">
      <c r="A1399" s="25"/>
      <c r="B1399" s="4"/>
      <c r="C1399" s="4"/>
      <c r="D1399" s="4"/>
      <c r="E1399" s="4"/>
      <c r="F1399" s="4" t="s">
        <v>80</v>
      </c>
      <c r="G1399" s="4" t="s">
        <v>51</v>
      </c>
      <c r="H1399" s="4" t="s">
        <v>81</v>
      </c>
      <c r="I1399" s="31">
        <v>265806</v>
      </c>
    </row>
    <row r="1400" spans="1:9" x14ac:dyDescent="0.25">
      <c r="A1400" s="25"/>
      <c r="B1400" s="4"/>
      <c r="C1400" s="4"/>
      <c r="D1400" s="4"/>
      <c r="E1400" s="4"/>
      <c r="F1400" s="4" t="s">
        <v>82</v>
      </c>
      <c r="G1400" s="4" t="s">
        <v>59</v>
      </c>
      <c r="H1400" s="4" t="s">
        <v>83</v>
      </c>
      <c r="I1400" s="31">
        <v>-260636</v>
      </c>
    </row>
    <row r="1401" spans="1:9" x14ac:dyDescent="0.25">
      <c r="A1401" s="25"/>
      <c r="B1401" s="4"/>
      <c r="C1401" s="4"/>
      <c r="D1401" s="4"/>
      <c r="E1401" s="4"/>
      <c r="F1401" s="4" t="s">
        <v>84</v>
      </c>
      <c r="G1401" s="4" t="s">
        <v>51</v>
      </c>
      <c r="H1401" s="4" t="s">
        <v>85</v>
      </c>
      <c r="I1401" s="31">
        <v>-9835</v>
      </c>
    </row>
    <row r="1402" spans="1:9" x14ac:dyDescent="0.25">
      <c r="A1402" s="25"/>
      <c r="B1402" s="4"/>
      <c r="C1402" s="4"/>
      <c r="D1402" s="4"/>
      <c r="E1402" s="4"/>
      <c r="F1402" s="4" t="s">
        <v>86</v>
      </c>
      <c r="G1402" s="4" t="s">
        <v>51</v>
      </c>
      <c r="H1402" s="4" t="s">
        <v>87</v>
      </c>
      <c r="I1402" s="31">
        <v>58174</v>
      </c>
    </row>
    <row r="1403" spans="1:9" x14ac:dyDescent="0.25">
      <c r="A1403" s="25"/>
      <c r="B1403" s="4"/>
      <c r="C1403" s="4"/>
      <c r="D1403" s="4"/>
      <c r="E1403" s="4"/>
      <c r="F1403" s="4" t="s">
        <v>88</v>
      </c>
      <c r="G1403" s="4" t="s">
        <v>59</v>
      </c>
      <c r="H1403" s="4" t="s">
        <v>89</v>
      </c>
      <c r="I1403" s="31">
        <v>62838</v>
      </c>
    </row>
    <row r="1404" spans="1:9" x14ac:dyDescent="0.25">
      <c r="A1404" s="25"/>
      <c r="B1404" s="4"/>
      <c r="C1404" s="4"/>
      <c r="D1404" s="4"/>
      <c r="E1404" s="4"/>
      <c r="F1404" s="4" t="s">
        <v>90</v>
      </c>
      <c r="G1404" s="4" t="s">
        <v>59</v>
      </c>
      <c r="H1404" s="4" t="s">
        <v>91</v>
      </c>
      <c r="I1404" s="31">
        <v>58174</v>
      </c>
    </row>
    <row r="1405" spans="1:9" x14ac:dyDescent="0.25">
      <c r="A1405" s="3"/>
      <c r="B1405" s="4"/>
      <c r="C1405" s="4"/>
      <c r="D1405" s="4"/>
      <c r="E1405" s="4"/>
      <c r="G1405" s="4"/>
    </row>
    <row r="1406" spans="1:9" x14ac:dyDescent="0.25">
      <c r="A1406" s="25"/>
      <c r="B1406" s="4"/>
      <c r="C1406" s="4"/>
      <c r="D1406" s="4" t="s">
        <v>95</v>
      </c>
      <c r="E1406" s="4" t="s">
        <v>94</v>
      </c>
      <c r="G1406" s="4"/>
    </row>
    <row r="1407" spans="1:9" x14ac:dyDescent="0.25">
      <c r="A1407" s="25"/>
      <c r="B1407" s="4"/>
      <c r="C1407" s="4"/>
      <c r="D1407" s="4"/>
      <c r="E1407" s="4"/>
      <c r="F1407" s="4" t="s">
        <v>295</v>
      </c>
      <c r="G1407" s="4" t="s">
        <v>59</v>
      </c>
      <c r="H1407" s="4" t="s">
        <v>296</v>
      </c>
      <c r="I1407" s="31">
        <v>323500</v>
      </c>
    </row>
    <row r="1408" spans="1:9" x14ac:dyDescent="0.25">
      <c r="A1408" s="25"/>
      <c r="B1408" s="4"/>
      <c r="C1408" s="4"/>
      <c r="D1408" s="4"/>
      <c r="E1408" s="4"/>
      <c r="F1408" s="4" t="s">
        <v>297</v>
      </c>
      <c r="G1408" s="4" t="s">
        <v>51</v>
      </c>
      <c r="H1408" s="4" t="s">
        <v>298</v>
      </c>
      <c r="I1408" s="31">
        <v>214933</v>
      </c>
    </row>
    <row r="1409" spans="1:9" x14ac:dyDescent="0.25">
      <c r="A1409" s="25"/>
      <c r="B1409" s="4"/>
      <c r="C1409" s="4"/>
      <c r="D1409" s="4"/>
      <c r="E1409" s="4"/>
      <c r="F1409" s="4" t="s">
        <v>299</v>
      </c>
      <c r="G1409" s="4" t="s">
        <v>51</v>
      </c>
      <c r="H1409" s="4" t="s">
        <v>300</v>
      </c>
      <c r="I1409" s="31">
        <v>45704</v>
      </c>
    </row>
    <row r="1410" spans="1:9" x14ac:dyDescent="0.25">
      <c r="A1410" s="25"/>
      <c r="B1410" s="4"/>
      <c r="C1410" s="4"/>
      <c r="D1410" s="4"/>
      <c r="E1410" s="4"/>
      <c r="F1410" s="4" t="s">
        <v>301</v>
      </c>
      <c r="G1410" s="4" t="s">
        <v>51</v>
      </c>
      <c r="H1410" s="4" t="s">
        <v>302</v>
      </c>
      <c r="I1410" s="31">
        <v>260636</v>
      </c>
    </row>
    <row r="1411" spans="1:9" x14ac:dyDescent="0.25">
      <c r="A1411" s="25"/>
      <c r="B1411" s="4"/>
      <c r="C1411" s="4"/>
      <c r="D1411" s="4"/>
      <c r="E1411" s="4"/>
      <c r="F1411" s="4" t="s">
        <v>341</v>
      </c>
      <c r="G1411" s="4" t="s">
        <v>51</v>
      </c>
      <c r="H1411" s="4" t="s">
        <v>342</v>
      </c>
      <c r="I1411" s="31">
        <v>-134</v>
      </c>
    </row>
    <row r="1412" spans="1:9" x14ac:dyDescent="0.25">
      <c r="A1412" s="25"/>
      <c r="B1412" s="4"/>
      <c r="C1412" s="4"/>
      <c r="D1412" s="4"/>
      <c r="E1412" s="4"/>
      <c r="F1412" s="4" t="s">
        <v>440</v>
      </c>
      <c r="G1412" s="4" t="s">
        <v>51</v>
      </c>
      <c r="H1412" s="4" t="s">
        <v>441</v>
      </c>
      <c r="I1412" s="31">
        <v>-38</v>
      </c>
    </row>
    <row r="1413" spans="1:9" x14ac:dyDescent="0.25">
      <c r="A1413" s="25"/>
      <c r="B1413" s="4"/>
      <c r="C1413" s="4"/>
      <c r="D1413" s="4"/>
      <c r="E1413" s="4"/>
      <c r="F1413" s="4" t="s">
        <v>343</v>
      </c>
      <c r="G1413" s="4" t="s">
        <v>59</v>
      </c>
      <c r="H1413" s="4" t="s">
        <v>344</v>
      </c>
      <c r="I1413" s="31">
        <v>-172</v>
      </c>
    </row>
    <row r="1414" spans="1:9" x14ac:dyDescent="0.25">
      <c r="A1414" s="25"/>
      <c r="B1414" s="4"/>
      <c r="C1414" s="4"/>
      <c r="D1414" s="4"/>
      <c r="E1414" s="4"/>
      <c r="F1414" s="4" t="s">
        <v>442</v>
      </c>
      <c r="G1414" s="4" t="s">
        <v>51</v>
      </c>
      <c r="H1414" s="4" t="s">
        <v>443</v>
      </c>
      <c r="I1414" s="31">
        <v>-1328</v>
      </c>
    </row>
    <row r="1415" spans="1:9" x14ac:dyDescent="0.25">
      <c r="A1415" s="25"/>
      <c r="B1415" s="4"/>
      <c r="C1415" s="4"/>
      <c r="D1415" s="4"/>
      <c r="E1415" s="4"/>
      <c r="F1415" s="4" t="s">
        <v>347</v>
      </c>
      <c r="G1415" s="4" t="s">
        <v>59</v>
      </c>
      <c r="H1415" s="4" t="s">
        <v>348</v>
      </c>
      <c r="I1415" s="31">
        <v>-1328</v>
      </c>
    </row>
    <row r="1416" spans="1:9" x14ac:dyDescent="0.25">
      <c r="A1416" s="25"/>
      <c r="B1416" s="4"/>
      <c r="C1416" s="4"/>
      <c r="D1416" s="4"/>
      <c r="E1416" s="4"/>
      <c r="F1416" s="4" t="s">
        <v>303</v>
      </c>
      <c r="G1416" s="4" t="s">
        <v>59</v>
      </c>
      <c r="H1416" s="4" t="s">
        <v>304</v>
      </c>
      <c r="I1416" s="31">
        <v>322000</v>
      </c>
    </row>
    <row r="1417" spans="1:9" x14ac:dyDescent="0.25">
      <c r="A1417" s="25"/>
      <c r="B1417" s="4"/>
      <c r="C1417" s="4"/>
      <c r="D1417" s="4"/>
      <c r="E1417" s="4"/>
      <c r="F1417" s="4" t="s">
        <v>305</v>
      </c>
      <c r="G1417" s="4" t="s">
        <v>59</v>
      </c>
      <c r="H1417" s="4" t="s">
        <v>306</v>
      </c>
      <c r="I1417" s="31">
        <v>260464</v>
      </c>
    </row>
    <row r="1418" spans="1:9" x14ac:dyDescent="0.25">
      <c r="A1418" s="25"/>
      <c r="B1418" s="4"/>
      <c r="C1418" s="4"/>
      <c r="D1418" s="4"/>
      <c r="E1418" s="4"/>
      <c r="F1418" s="4" t="s">
        <v>148</v>
      </c>
      <c r="G1418" s="4" t="s">
        <v>59</v>
      </c>
      <c r="H1418" s="4" t="s">
        <v>149</v>
      </c>
      <c r="I1418" s="31">
        <v>322000</v>
      </c>
    </row>
    <row r="1419" spans="1:9" x14ac:dyDescent="0.25">
      <c r="A1419" s="25"/>
      <c r="B1419" s="4"/>
      <c r="C1419" s="4"/>
      <c r="D1419" s="4"/>
      <c r="E1419" s="4"/>
      <c r="F1419" s="4" t="s">
        <v>100</v>
      </c>
      <c r="G1419" s="4" t="s">
        <v>59</v>
      </c>
      <c r="H1419" s="4" t="s">
        <v>101</v>
      </c>
      <c r="I1419" s="31">
        <v>260464</v>
      </c>
    </row>
    <row r="1420" spans="1:9" x14ac:dyDescent="0.25">
      <c r="A1420" s="3"/>
      <c r="B1420" s="4"/>
      <c r="C1420" s="4"/>
      <c r="D1420" s="4"/>
      <c r="E1420" s="4"/>
      <c r="G1420" s="4"/>
    </row>
    <row r="1421" spans="1:9" x14ac:dyDescent="0.25">
      <c r="A1421" s="25"/>
      <c r="B1421" s="4" t="s">
        <v>444</v>
      </c>
      <c r="C1421" s="4"/>
      <c r="D1421" s="4"/>
      <c r="E1421" s="4"/>
      <c r="G1421" s="4"/>
    </row>
    <row r="1422" spans="1:9" x14ac:dyDescent="0.25">
      <c r="A1422" s="25"/>
      <c r="B1422" s="4"/>
      <c r="C1422" s="4" t="s">
        <v>445</v>
      </c>
      <c r="D1422" s="4"/>
      <c r="E1422" s="4"/>
      <c r="G1422" s="4"/>
    </row>
    <row r="1423" spans="1:9" x14ac:dyDescent="0.25">
      <c r="A1423" s="25"/>
      <c r="B1423" s="4"/>
      <c r="C1423" s="4"/>
      <c r="D1423" s="4" t="s">
        <v>50</v>
      </c>
      <c r="E1423" s="4" t="s">
        <v>49</v>
      </c>
      <c r="G1423" s="4"/>
    </row>
    <row r="1424" spans="1:9" x14ac:dyDescent="0.25">
      <c r="A1424" s="25"/>
      <c r="B1424" s="4"/>
      <c r="C1424" s="4"/>
      <c r="D1424" s="4"/>
      <c r="E1424" s="4"/>
      <c r="F1424" s="4" t="s">
        <v>45</v>
      </c>
      <c r="G1424" s="4" t="s">
        <v>51</v>
      </c>
      <c r="H1424" s="4" t="s">
        <v>46</v>
      </c>
      <c r="I1424" s="31">
        <v>59757</v>
      </c>
    </row>
    <row r="1425" spans="1:9" x14ac:dyDescent="0.25">
      <c r="A1425" s="25"/>
      <c r="B1425" s="4"/>
      <c r="C1425" s="4"/>
      <c r="D1425" s="4"/>
      <c r="E1425" s="4"/>
      <c r="F1425" s="4" t="s">
        <v>172</v>
      </c>
      <c r="G1425" s="4" t="s">
        <v>51</v>
      </c>
      <c r="H1425" s="4" t="s">
        <v>173</v>
      </c>
      <c r="I1425" s="31">
        <v>6</v>
      </c>
    </row>
    <row r="1426" spans="1:9" x14ac:dyDescent="0.25">
      <c r="A1426" s="25"/>
      <c r="B1426" s="4"/>
      <c r="C1426" s="4"/>
      <c r="D1426" s="4"/>
      <c r="E1426" s="4"/>
      <c r="F1426" s="4" t="s">
        <v>53</v>
      </c>
      <c r="G1426" s="4" t="s">
        <v>51</v>
      </c>
      <c r="H1426" s="4" t="s">
        <v>54</v>
      </c>
      <c r="I1426" s="31">
        <v>-8700</v>
      </c>
    </row>
    <row r="1427" spans="1:9" x14ac:dyDescent="0.25">
      <c r="A1427" s="25"/>
      <c r="B1427" s="4"/>
      <c r="C1427" s="4"/>
      <c r="D1427" s="4"/>
      <c r="E1427" s="4"/>
      <c r="F1427" s="4" t="s">
        <v>55</v>
      </c>
      <c r="G1427" s="4" t="s">
        <v>51</v>
      </c>
      <c r="H1427" s="4" t="s">
        <v>56</v>
      </c>
      <c r="I1427" s="31">
        <v>29998</v>
      </c>
    </row>
    <row r="1428" spans="1:9" x14ac:dyDescent="0.25">
      <c r="A1428" s="25"/>
      <c r="B1428" s="4"/>
      <c r="C1428" s="4"/>
      <c r="D1428" s="4"/>
      <c r="E1428" s="4"/>
      <c r="F1428" s="4" t="s">
        <v>386</v>
      </c>
      <c r="G1428" s="4" t="s">
        <v>51</v>
      </c>
      <c r="H1428" s="4" t="s">
        <v>387</v>
      </c>
      <c r="I1428" s="31">
        <v>300</v>
      </c>
    </row>
    <row r="1429" spans="1:9" x14ac:dyDescent="0.25">
      <c r="A1429" s="25"/>
      <c r="B1429" s="4"/>
      <c r="C1429" s="4"/>
      <c r="D1429" s="4"/>
      <c r="E1429" s="4"/>
      <c r="F1429" s="4" t="s">
        <v>174</v>
      </c>
      <c r="G1429" s="4" t="s">
        <v>51</v>
      </c>
      <c r="H1429" s="4" t="s">
        <v>175</v>
      </c>
      <c r="I1429" s="31">
        <v>1958</v>
      </c>
    </row>
    <row r="1430" spans="1:9" x14ac:dyDescent="0.25">
      <c r="A1430" s="25"/>
      <c r="B1430" s="4"/>
      <c r="C1430" s="4"/>
      <c r="D1430" s="4"/>
      <c r="E1430" s="4"/>
      <c r="F1430" s="4" t="s">
        <v>57</v>
      </c>
      <c r="G1430" s="4" t="s">
        <v>59</v>
      </c>
      <c r="H1430" s="4" t="s">
        <v>58</v>
      </c>
      <c r="I1430" s="31">
        <v>83318</v>
      </c>
    </row>
    <row r="1431" spans="1:9" x14ac:dyDescent="0.25">
      <c r="A1431" s="25"/>
      <c r="B1431" s="4"/>
      <c r="C1431" s="4"/>
      <c r="D1431" s="4"/>
      <c r="E1431" s="4"/>
      <c r="F1431" s="4" t="s">
        <v>103</v>
      </c>
      <c r="G1431" s="4" t="s">
        <v>51</v>
      </c>
      <c r="H1431" s="4" t="s">
        <v>104</v>
      </c>
      <c r="I1431" s="31">
        <v>1152000</v>
      </c>
    </row>
    <row r="1432" spans="1:9" x14ac:dyDescent="0.25">
      <c r="A1432" s="25"/>
      <c r="B1432" s="4"/>
      <c r="C1432" s="4"/>
      <c r="D1432" s="4"/>
      <c r="E1432" s="4"/>
      <c r="F1432" s="4" t="s">
        <v>217</v>
      </c>
      <c r="G1432" s="4" t="s">
        <v>51</v>
      </c>
      <c r="H1432" s="4" t="s">
        <v>218</v>
      </c>
      <c r="I1432" s="31">
        <v>-407</v>
      </c>
    </row>
    <row r="1433" spans="1:9" x14ac:dyDescent="0.25">
      <c r="A1433" s="25"/>
      <c r="B1433" s="4"/>
      <c r="C1433" s="4"/>
      <c r="D1433" s="4"/>
      <c r="E1433" s="4"/>
      <c r="F1433" s="4" t="s">
        <v>108</v>
      </c>
      <c r="G1433" s="4" t="s">
        <v>51</v>
      </c>
      <c r="H1433" s="4" t="s">
        <v>109</v>
      </c>
      <c r="I1433" s="31">
        <v>273</v>
      </c>
    </row>
    <row r="1434" spans="1:9" x14ac:dyDescent="0.25">
      <c r="A1434" s="25"/>
      <c r="B1434" s="4"/>
      <c r="C1434" s="4"/>
      <c r="D1434" s="4"/>
      <c r="E1434" s="4"/>
      <c r="F1434" s="4" t="s">
        <v>110</v>
      </c>
      <c r="G1434" s="4" t="s">
        <v>59</v>
      </c>
      <c r="H1434" s="4" t="s">
        <v>111</v>
      </c>
      <c r="I1434" s="31">
        <v>1151866</v>
      </c>
    </row>
    <row r="1435" spans="1:9" x14ac:dyDescent="0.25">
      <c r="A1435" s="25"/>
      <c r="B1435" s="4"/>
      <c r="C1435" s="4"/>
      <c r="D1435" s="4"/>
      <c r="E1435" s="4"/>
      <c r="F1435" s="4" t="s">
        <v>112</v>
      </c>
      <c r="G1435" s="4" t="s">
        <v>51</v>
      </c>
      <c r="H1435" s="4" t="s">
        <v>113</v>
      </c>
      <c r="I1435" s="31">
        <v>77134</v>
      </c>
    </row>
    <row r="1436" spans="1:9" x14ac:dyDescent="0.25">
      <c r="A1436" s="25"/>
      <c r="B1436" s="4"/>
      <c r="C1436" s="4"/>
      <c r="D1436" s="4"/>
      <c r="E1436" s="4"/>
      <c r="F1436" s="4" t="s">
        <v>114</v>
      </c>
      <c r="G1436" s="4" t="s">
        <v>51</v>
      </c>
      <c r="H1436" s="4" t="s">
        <v>115</v>
      </c>
      <c r="I1436" s="31">
        <v>20670</v>
      </c>
    </row>
    <row r="1437" spans="1:9" x14ac:dyDescent="0.25">
      <c r="A1437" s="25"/>
      <c r="B1437" s="4"/>
      <c r="C1437" s="4"/>
      <c r="D1437" s="4"/>
      <c r="E1437" s="4"/>
      <c r="F1437" s="4" t="s">
        <v>116</v>
      </c>
      <c r="G1437" s="4" t="s">
        <v>51</v>
      </c>
      <c r="H1437" s="4" t="s">
        <v>117</v>
      </c>
      <c r="I1437" s="31">
        <v>18468</v>
      </c>
    </row>
    <row r="1438" spans="1:9" x14ac:dyDescent="0.25">
      <c r="A1438" s="25"/>
      <c r="B1438" s="4"/>
      <c r="C1438" s="4"/>
      <c r="D1438" s="4"/>
      <c r="E1438" s="4"/>
      <c r="F1438" s="4" t="s">
        <v>118</v>
      </c>
      <c r="G1438" s="4" t="s">
        <v>59</v>
      </c>
      <c r="H1438" s="4" t="s">
        <v>119</v>
      </c>
      <c r="I1438" s="31">
        <v>116271</v>
      </c>
    </row>
    <row r="1439" spans="1:9" x14ac:dyDescent="0.25">
      <c r="A1439" s="25"/>
      <c r="B1439" s="4"/>
      <c r="C1439" s="4"/>
      <c r="D1439" s="4"/>
      <c r="E1439" s="4"/>
      <c r="F1439" s="4" t="s">
        <v>120</v>
      </c>
      <c r="G1439" s="4" t="s">
        <v>59</v>
      </c>
      <c r="H1439" s="4" t="s">
        <v>121</v>
      </c>
      <c r="I1439" s="31">
        <v>1268137</v>
      </c>
    </row>
    <row r="1440" spans="1:9" x14ac:dyDescent="0.25">
      <c r="A1440" s="25"/>
      <c r="B1440" s="4"/>
      <c r="C1440" s="4"/>
      <c r="D1440" s="4"/>
      <c r="E1440" s="4"/>
      <c r="F1440" s="4" t="s">
        <v>60</v>
      </c>
      <c r="G1440" s="4" t="s">
        <v>59</v>
      </c>
      <c r="H1440" s="4" t="s">
        <v>61</v>
      </c>
      <c r="I1440" s="31">
        <v>1351456</v>
      </c>
    </row>
    <row r="1441" spans="1:9" x14ac:dyDescent="0.25">
      <c r="A1441" s="3"/>
      <c r="B1441" s="4"/>
      <c r="C1441" s="4"/>
      <c r="D1441" s="4"/>
      <c r="E1441" s="4"/>
      <c r="G1441" s="4"/>
    </row>
    <row r="1442" spans="1:9" x14ac:dyDescent="0.25">
      <c r="A1442" s="25"/>
      <c r="B1442" s="4"/>
      <c r="C1442" s="4"/>
      <c r="D1442" s="4" t="s">
        <v>65</v>
      </c>
      <c r="E1442" s="4" t="s">
        <v>64</v>
      </c>
      <c r="G1442" s="4"/>
    </row>
    <row r="1443" spans="1:9" x14ac:dyDescent="0.25">
      <c r="A1443" s="25"/>
      <c r="B1443" s="4"/>
      <c r="C1443" s="4"/>
      <c r="D1443" s="4"/>
      <c r="E1443" s="4"/>
      <c r="F1443" s="4" t="s">
        <v>62</v>
      </c>
      <c r="G1443" s="4" t="s">
        <v>51</v>
      </c>
      <c r="H1443" s="4" t="s">
        <v>63</v>
      </c>
      <c r="I1443" s="31">
        <v>1074302</v>
      </c>
    </row>
    <row r="1444" spans="1:9" x14ac:dyDescent="0.25">
      <c r="A1444" s="25"/>
      <c r="B1444" s="4"/>
      <c r="C1444" s="4"/>
      <c r="D1444" s="4"/>
      <c r="E1444" s="4"/>
      <c r="F1444" s="4" t="s">
        <v>211</v>
      </c>
      <c r="G1444" s="4" t="s">
        <v>51</v>
      </c>
      <c r="H1444" s="4" t="s">
        <v>221</v>
      </c>
      <c r="I1444" s="31">
        <v>8514</v>
      </c>
    </row>
    <row r="1445" spans="1:9" x14ac:dyDescent="0.25">
      <c r="A1445" s="25"/>
      <c r="B1445" s="4"/>
      <c r="C1445" s="4"/>
      <c r="D1445" s="4"/>
      <c r="E1445" s="4"/>
      <c r="F1445" s="4" t="s">
        <v>211</v>
      </c>
      <c r="G1445" s="4" t="s">
        <v>51</v>
      </c>
      <c r="H1445" s="4" t="s">
        <v>457</v>
      </c>
      <c r="I1445" s="31">
        <v>50</v>
      </c>
    </row>
    <row r="1446" spans="1:9" x14ac:dyDescent="0.25">
      <c r="A1446" s="25"/>
      <c r="B1446" s="4"/>
      <c r="C1446" s="4"/>
      <c r="D1446" s="4"/>
      <c r="E1446" s="4"/>
      <c r="F1446" s="4" t="s">
        <v>66</v>
      </c>
      <c r="G1446" s="4" t="s">
        <v>59</v>
      </c>
      <c r="H1446" s="4" t="s">
        <v>67</v>
      </c>
      <c r="I1446" s="31">
        <v>1082865</v>
      </c>
    </row>
    <row r="1447" spans="1:9" x14ac:dyDescent="0.25">
      <c r="A1447" s="25"/>
      <c r="B1447" s="4"/>
      <c r="C1447" s="4"/>
      <c r="D1447" s="4"/>
      <c r="E1447" s="4"/>
      <c r="F1447" s="4" t="s">
        <v>122</v>
      </c>
      <c r="G1447" s="4" t="s">
        <v>51</v>
      </c>
      <c r="H1447" s="4" t="s">
        <v>123</v>
      </c>
      <c r="I1447" s="31">
        <v>87666</v>
      </c>
    </row>
    <row r="1448" spans="1:9" x14ac:dyDescent="0.25">
      <c r="A1448" s="25"/>
      <c r="B1448" s="4"/>
      <c r="C1448" s="4"/>
      <c r="D1448" s="4"/>
      <c r="E1448" s="4"/>
      <c r="F1448" s="4" t="s">
        <v>124</v>
      </c>
      <c r="G1448" s="4" t="s">
        <v>59</v>
      </c>
      <c r="H1448" s="4" t="s">
        <v>125</v>
      </c>
      <c r="I1448" s="31">
        <v>87666</v>
      </c>
    </row>
    <row r="1449" spans="1:9" x14ac:dyDescent="0.25">
      <c r="A1449" s="25"/>
      <c r="B1449" s="4"/>
      <c r="C1449" s="4"/>
      <c r="D1449" s="4"/>
      <c r="E1449" s="4"/>
      <c r="F1449" s="4" t="s">
        <v>68</v>
      </c>
      <c r="G1449" s="4" t="s">
        <v>51</v>
      </c>
      <c r="H1449" s="4" t="s">
        <v>69</v>
      </c>
      <c r="I1449" s="31">
        <v>133187</v>
      </c>
    </row>
    <row r="1450" spans="1:9" x14ac:dyDescent="0.25">
      <c r="A1450" s="25"/>
      <c r="B1450" s="4"/>
      <c r="C1450" s="4"/>
      <c r="D1450" s="4"/>
      <c r="E1450" s="4"/>
      <c r="F1450" s="4" t="s">
        <v>126</v>
      </c>
      <c r="G1450" s="4" t="s">
        <v>51</v>
      </c>
      <c r="H1450" s="4" t="s">
        <v>127</v>
      </c>
      <c r="I1450" s="31">
        <v>19238</v>
      </c>
    </row>
    <row r="1451" spans="1:9" x14ac:dyDescent="0.25">
      <c r="A1451" s="25"/>
      <c r="B1451" s="4"/>
      <c r="C1451" s="4"/>
      <c r="D1451" s="4"/>
      <c r="E1451" s="4"/>
      <c r="F1451" s="4" t="s">
        <v>70</v>
      </c>
      <c r="G1451" s="4" t="s">
        <v>51</v>
      </c>
      <c r="H1451" s="4" t="s">
        <v>71</v>
      </c>
      <c r="I1451" s="31">
        <v>28500</v>
      </c>
    </row>
    <row r="1452" spans="1:9" x14ac:dyDescent="0.25">
      <c r="A1452" s="25"/>
      <c r="B1452" s="4"/>
      <c r="C1452" s="4"/>
      <c r="D1452" s="4"/>
      <c r="E1452" s="4"/>
      <c r="F1452" s="4" t="s">
        <v>72</v>
      </c>
      <c r="G1452" s="4" t="s">
        <v>59</v>
      </c>
      <c r="H1452" s="4" t="s">
        <v>73</v>
      </c>
      <c r="I1452" s="31">
        <v>180925</v>
      </c>
    </row>
    <row r="1453" spans="1:9" x14ac:dyDescent="0.25">
      <c r="A1453" s="25"/>
      <c r="B1453" s="4"/>
      <c r="C1453" s="4"/>
      <c r="D1453" s="4"/>
      <c r="E1453" s="4"/>
      <c r="F1453" s="4" t="s">
        <v>74</v>
      </c>
      <c r="G1453" s="4" t="s">
        <v>59</v>
      </c>
      <c r="H1453" s="4" t="s">
        <v>75</v>
      </c>
      <c r="I1453" s="31">
        <v>1351456</v>
      </c>
    </row>
    <row r="1454" spans="1:9" x14ac:dyDescent="0.25">
      <c r="A1454" s="3"/>
      <c r="B1454" s="4"/>
      <c r="C1454" s="4"/>
      <c r="D1454" s="4"/>
      <c r="E1454" s="4"/>
      <c r="G1454" s="4"/>
    </row>
    <row r="1455" spans="1:9" x14ac:dyDescent="0.25">
      <c r="A1455" s="25"/>
      <c r="B1455" s="4"/>
      <c r="C1455" s="4"/>
      <c r="D1455" s="4" t="s">
        <v>79</v>
      </c>
      <c r="E1455" s="4" t="s">
        <v>78</v>
      </c>
      <c r="G1455" s="4"/>
    </row>
    <row r="1456" spans="1:9" x14ac:dyDescent="0.25">
      <c r="A1456" s="25"/>
      <c r="B1456" s="4"/>
      <c r="C1456" s="4"/>
      <c r="D1456" s="4"/>
      <c r="E1456" s="4"/>
      <c r="F1456" s="4" t="s">
        <v>76</v>
      </c>
      <c r="G1456" s="4" t="s">
        <v>51</v>
      </c>
      <c r="H1456" s="4" t="s">
        <v>77</v>
      </c>
      <c r="I1456" s="31">
        <v>243080</v>
      </c>
    </row>
    <row r="1457" spans="1:9" x14ac:dyDescent="0.25">
      <c r="A1457" s="25"/>
      <c r="B1457" s="4"/>
      <c r="C1457" s="4"/>
      <c r="D1457" s="4"/>
      <c r="E1457" s="4"/>
      <c r="F1457" s="4" t="s">
        <v>80</v>
      </c>
      <c r="G1457" s="4" t="s">
        <v>51</v>
      </c>
      <c r="H1457" s="4" t="s">
        <v>81</v>
      </c>
      <c r="I1457" s="31">
        <v>1164788</v>
      </c>
    </row>
    <row r="1458" spans="1:9" x14ac:dyDescent="0.25">
      <c r="A1458" s="25"/>
      <c r="B1458" s="4"/>
      <c r="C1458" s="4"/>
      <c r="D1458" s="4"/>
      <c r="E1458" s="4"/>
      <c r="F1458" s="4" t="s">
        <v>265</v>
      </c>
      <c r="G1458" s="4" t="s">
        <v>51</v>
      </c>
      <c r="H1458" s="4" t="s">
        <v>266</v>
      </c>
      <c r="I1458" s="31">
        <v>5743</v>
      </c>
    </row>
    <row r="1459" spans="1:9" x14ac:dyDescent="0.25">
      <c r="A1459" s="25"/>
      <c r="B1459" s="4"/>
      <c r="C1459" s="4"/>
      <c r="D1459" s="4"/>
      <c r="E1459" s="4"/>
      <c r="F1459" s="4" t="s">
        <v>82</v>
      </c>
      <c r="G1459" s="4" t="s">
        <v>59</v>
      </c>
      <c r="H1459" s="4" t="s">
        <v>83</v>
      </c>
      <c r="I1459" s="31">
        <v>-1123639</v>
      </c>
    </row>
    <row r="1460" spans="1:9" x14ac:dyDescent="0.25">
      <c r="A1460" s="25"/>
      <c r="B1460" s="4"/>
      <c r="C1460" s="4"/>
      <c r="D1460" s="4"/>
      <c r="E1460" s="4"/>
      <c r="F1460" s="4" t="s">
        <v>84</v>
      </c>
      <c r="G1460" s="4" t="s">
        <v>51</v>
      </c>
      <c r="H1460" s="4" t="s">
        <v>85</v>
      </c>
      <c r="I1460" s="31">
        <v>-5042</v>
      </c>
    </row>
    <row r="1461" spans="1:9" x14ac:dyDescent="0.25">
      <c r="A1461" s="25"/>
      <c r="B1461" s="4"/>
      <c r="C1461" s="4"/>
      <c r="D1461" s="4"/>
      <c r="E1461" s="4"/>
      <c r="F1461" s="4" t="s">
        <v>267</v>
      </c>
      <c r="G1461" s="4" t="s">
        <v>51</v>
      </c>
      <c r="H1461" s="4" t="s">
        <v>268</v>
      </c>
      <c r="I1461" s="31">
        <v>-24956</v>
      </c>
    </row>
    <row r="1462" spans="1:9" x14ac:dyDescent="0.25">
      <c r="A1462" s="25"/>
      <c r="B1462" s="4"/>
      <c r="C1462" s="4"/>
      <c r="D1462" s="4"/>
      <c r="E1462" s="4"/>
      <c r="F1462" s="4" t="s">
        <v>86</v>
      </c>
      <c r="G1462" s="4" t="s">
        <v>51</v>
      </c>
      <c r="H1462" s="4" t="s">
        <v>87</v>
      </c>
      <c r="I1462" s="31">
        <v>259975</v>
      </c>
    </row>
    <row r="1463" spans="1:9" x14ac:dyDescent="0.25">
      <c r="A1463" s="25"/>
      <c r="B1463" s="4"/>
      <c r="C1463" s="4"/>
      <c r="D1463" s="4"/>
      <c r="E1463" s="4"/>
      <c r="F1463" s="4" t="s">
        <v>160</v>
      </c>
      <c r="G1463" s="4" t="s">
        <v>51</v>
      </c>
      <c r="H1463" s="4" t="s">
        <v>161</v>
      </c>
      <c r="I1463" s="31">
        <v>-59852</v>
      </c>
    </row>
    <row r="1464" spans="1:9" x14ac:dyDescent="0.25">
      <c r="A1464" s="25"/>
      <c r="B1464" s="4"/>
      <c r="C1464" s="4"/>
      <c r="D1464" s="4"/>
      <c r="E1464" s="4"/>
      <c r="F1464" s="4" t="s">
        <v>128</v>
      </c>
      <c r="G1464" s="4" t="s">
        <v>51</v>
      </c>
      <c r="H1464" s="4" t="s">
        <v>129</v>
      </c>
      <c r="I1464" s="31">
        <v>-71242</v>
      </c>
    </row>
    <row r="1465" spans="1:9" x14ac:dyDescent="0.25">
      <c r="A1465" s="25"/>
      <c r="B1465" s="4"/>
      <c r="C1465" s="4"/>
      <c r="D1465" s="4"/>
      <c r="E1465" s="4"/>
      <c r="F1465" s="4" t="s">
        <v>269</v>
      </c>
      <c r="G1465" s="4" t="s">
        <v>51</v>
      </c>
      <c r="H1465" s="4" t="s">
        <v>270</v>
      </c>
      <c r="I1465" s="31">
        <v>50572</v>
      </c>
    </row>
    <row r="1466" spans="1:9" x14ac:dyDescent="0.25">
      <c r="A1466" s="25"/>
      <c r="B1466" s="4"/>
      <c r="C1466" s="4"/>
      <c r="D1466" s="4"/>
      <c r="E1466" s="4"/>
      <c r="F1466" s="4" t="s">
        <v>130</v>
      </c>
      <c r="G1466" s="4" t="s">
        <v>51</v>
      </c>
      <c r="H1466" s="4" t="s">
        <v>131</v>
      </c>
      <c r="I1466" s="31">
        <v>-80523</v>
      </c>
    </row>
    <row r="1467" spans="1:9" x14ac:dyDescent="0.25">
      <c r="A1467" s="25"/>
      <c r="B1467" s="4"/>
      <c r="C1467" s="4"/>
      <c r="D1467" s="4"/>
      <c r="E1467" s="4"/>
      <c r="F1467" s="4" t="s">
        <v>88</v>
      </c>
      <c r="G1467" s="4" t="s">
        <v>59</v>
      </c>
      <c r="H1467" s="4" t="s">
        <v>89</v>
      </c>
      <c r="I1467" s="31">
        <v>183227</v>
      </c>
    </row>
    <row r="1468" spans="1:9" x14ac:dyDescent="0.25">
      <c r="A1468" s="25"/>
      <c r="B1468" s="4"/>
      <c r="C1468" s="4"/>
      <c r="D1468" s="4"/>
      <c r="E1468" s="4"/>
      <c r="F1468" s="4" t="s">
        <v>90</v>
      </c>
      <c r="G1468" s="4" t="s">
        <v>59</v>
      </c>
      <c r="H1468" s="4" t="s">
        <v>91</v>
      </c>
      <c r="I1468" s="31">
        <v>179452</v>
      </c>
    </row>
    <row r="1469" spans="1:9" x14ac:dyDescent="0.25">
      <c r="A1469" s="3"/>
      <c r="B1469" s="4"/>
      <c r="C1469" s="4"/>
      <c r="D1469" s="4"/>
      <c r="E1469" s="4"/>
      <c r="G1469" s="4"/>
    </row>
    <row r="1470" spans="1:9" x14ac:dyDescent="0.25">
      <c r="A1470" s="25"/>
      <c r="B1470" s="4"/>
      <c r="C1470" s="4"/>
      <c r="D1470" s="4" t="s">
        <v>95</v>
      </c>
      <c r="E1470" s="4" t="s">
        <v>94</v>
      </c>
      <c r="G1470" s="4"/>
    </row>
    <row r="1471" spans="1:9" x14ac:dyDescent="0.25">
      <c r="A1471" s="25"/>
      <c r="B1471" s="4"/>
      <c r="C1471" s="4"/>
      <c r="D1471" s="4"/>
      <c r="E1471" s="4"/>
      <c r="F1471" s="4" t="s">
        <v>132</v>
      </c>
      <c r="G1471" s="4" t="s">
        <v>59</v>
      </c>
      <c r="H1471" s="4" t="s">
        <v>133</v>
      </c>
      <c r="I1471" s="31">
        <v>1268137</v>
      </c>
    </row>
    <row r="1472" spans="1:9" x14ac:dyDescent="0.25">
      <c r="A1472" s="25"/>
      <c r="B1472" s="4"/>
      <c r="C1472" s="4"/>
      <c r="D1472" s="4"/>
      <c r="E1472" s="4"/>
      <c r="F1472" s="4" t="s">
        <v>134</v>
      </c>
      <c r="G1472" s="4" t="s">
        <v>51</v>
      </c>
      <c r="H1472" s="4" t="s">
        <v>135</v>
      </c>
      <c r="I1472" s="31">
        <v>930348</v>
      </c>
    </row>
    <row r="1473" spans="1:9" x14ac:dyDescent="0.25">
      <c r="A1473" s="25"/>
      <c r="B1473" s="4"/>
      <c r="C1473" s="4"/>
      <c r="D1473" s="4"/>
      <c r="E1473" s="4"/>
      <c r="F1473" s="4" t="s">
        <v>92</v>
      </c>
      <c r="G1473" s="4" t="s">
        <v>51</v>
      </c>
      <c r="H1473" s="4" t="s">
        <v>93</v>
      </c>
      <c r="I1473" s="31">
        <v>193291</v>
      </c>
    </row>
    <row r="1474" spans="1:9" x14ac:dyDescent="0.25">
      <c r="A1474" s="25"/>
      <c r="B1474" s="4"/>
      <c r="C1474" s="4"/>
      <c r="D1474" s="4"/>
      <c r="E1474" s="4"/>
      <c r="F1474" s="4" t="s">
        <v>96</v>
      </c>
      <c r="G1474" s="4" t="s">
        <v>59</v>
      </c>
      <c r="H1474" s="4" t="s">
        <v>97</v>
      </c>
      <c r="I1474" s="31">
        <v>1123639</v>
      </c>
    </row>
    <row r="1475" spans="1:9" x14ac:dyDescent="0.25">
      <c r="A1475" s="25"/>
      <c r="B1475" s="4"/>
      <c r="C1475" s="4"/>
      <c r="D1475" s="4"/>
      <c r="E1475" s="4"/>
      <c r="F1475" s="4" t="s">
        <v>136</v>
      </c>
      <c r="G1475" s="4" t="s">
        <v>51</v>
      </c>
      <c r="H1475" s="4" t="s">
        <v>137</v>
      </c>
      <c r="I1475" s="31">
        <v>-76289</v>
      </c>
    </row>
    <row r="1476" spans="1:9" x14ac:dyDescent="0.25">
      <c r="A1476" s="25"/>
      <c r="B1476" s="4"/>
      <c r="C1476" s="4"/>
      <c r="D1476" s="4"/>
      <c r="E1476" s="4"/>
      <c r="F1476" s="4" t="s">
        <v>381</v>
      </c>
      <c r="G1476" s="4" t="s">
        <v>51</v>
      </c>
      <c r="H1476" s="4" t="s">
        <v>382</v>
      </c>
      <c r="I1476" s="31">
        <v>-844</v>
      </c>
    </row>
    <row r="1477" spans="1:9" x14ac:dyDescent="0.25">
      <c r="A1477" s="25"/>
      <c r="B1477" s="4"/>
      <c r="C1477" s="4"/>
      <c r="D1477" s="4"/>
      <c r="E1477" s="4"/>
      <c r="F1477" s="4" t="s">
        <v>138</v>
      </c>
      <c r="G1477" s="4" t="s">
        <v>59</v>
      </c>
      <c r="H1477" s="4" t="s">
        <v>139</v>
      </c>
      <c r="I1477" s="31">
        <v>-77134</v>
      </c>
    </row>
    <row r="1478" spans="1:9" x14ac:dyDescent="0.25">
      <c r="A1478" s="25"/>
      <c r="B1478" s="4"/>
      <c r="C1478" s="4"/>
      <c r="D1478" s="4"/>
      <c r="E1478" s="4"/>
      <c r="F1478" s="4" t="s">
        <v>140</v>
      </c>
      <c r="G1478" s="4" t="s">
        <v>51</v>
      </c>
      <c r="H1478" s="4" t="s">
        <v>141</v>
      </c>
      <c r="I1478" s="31">
        <v>-71242</v>
      </c>
    </row>
    <row r="1479" spans="1:9" x14ac:dyDescent="0.25">
      <c r="A1479" s="25"/>
      <c r="B1479" s="4"/>
      <c r="C1479" s="4"/>
      <c r="D1479" s="4"/>
      <c r="E1479" s="4"/>
      <c r="F1479" s="4" t="s">
        <v>271</v>
      </c>
      <c r="G1479" s="4" t="s">
        <v>51</v>
      </c>
      <c r="H1479" s="4" t="s">
        <v>272</v>
      </c>
      <c r="I1479" s="31">
        <v>50572</v>
      </c>
    </row>
    <row r="1480" spans="1:9" x14ac:dyDescent="0.25">
      <c r="A1480" s="25"/>
      <c r="B1480" s="4"/>
      <c r="C1480" s="4"/>
      <c r="D1480" s="4"/>
      <c r="E1480" s="4"/>
      <c r="F1480" s="4" t="s">
        <v>142</v>
      </c>
      <c r="G1480" s="4" t="s">
        <v>51</v>
      </c>
      <c r="H1480" s="4" t="s">
        <v>143</v>
      </c>
      <c r="I1480" s="31">
        <v>-18468</v>
      </c>
    </row>
    <row r="1481" spans="1:9" x14ac:dyDescent="0.25">
      <c r="A1481" s="25"/>
      <c r="B1481" s="4"/>
      <c r="C1481" s="4"/>
      <c r="D1481" s="4"/>
      <c r="E1481" s="4"/>
      <c r="F1481" s="4" t="s">
        <v>144</v>
      </c>
      <c r="G1481" s="4" t="s">
        <v>59</v>
      </c>
      <c r="H1481" s="4" t="s">
        <v>145</v>
      </c>
      <c r="I1481" s="31">
        <v>-39137</v>
      </c>
    </row>
    <row r="1482" spans="1:9" x14ac:dyDescent="0.25">
      <c r="A1482" s="25"/>
      <c r="B1482" s="4"/>
      <c r="C1482" s="4"/>
      <c r="D1482" s="4"/>
      <c r="E1482" s="4"/>
      <c r="F1482" s="4" t="s">
        <v>146</v>
      </c>
      <c r="G1482" s="4" t="s">
        <v>59</v>
      </c>
      <c r="H1482" s="4" t="s">
        <v>147</v>
      </c>
      <c r="I1482" s="31">
        <v>1151866</v>
      </c>
    </row>
    <row r="1483" spans="1:9" x14ac:dyDescent="0.25">
      <c r="A1483" s="25"/>
      <c r="B1483" s="4"/>
      <c r="C1483" s="4"/>
      <c r="D1483" s="4"/>
      <c r="E1483" s="4"/>
      <c r="F1483" s="4" t="s">
        <v>98</v>
      </c>
      <c r="G1483" s="4" t="s">
        <v>59</v>
      </c>
      <c r="H1483" s="4" t="s">
        <v>99</v>
      </c>
      <c r="I1483" s="31">
        <v>1046505</v>
      </c>
    </row>
    <row r="1484" spans="1:9" x14ac:dyDescent="0.25">
      <c r="A1484" s="25"/>
      <c r="B1484" s="4"/>
      <c r="C1484" s="4"/>
      <c r="D1484" s="4"/>
      <c r="E1484" s="4"/>
      <c r="F1484" s="4" t="s">
        <v>148</v>
      </c>
      <c r="G1484" s="4" t="s">
        <v>59</v>
      </c>
      <c r="H1484" s="4" t="s">
        <v>149</v>
      </c>
      <c r="I1484" s="31">
        <v>1151866</v>
      </c>
    </row>
    <row r="1485" spans="1:9" x14ac:dyDescent="0.25">
      <c r="A1485" s="25"/>
      <c r="B1485" s="4"/>
      <c r="C1485" s="4"/>
      <c r="D1485" s="4"/>
      <c r="E1485" s="4"/>
      <c r="F1485" s="4" t="s">
        <v>100</v>
      </c>
      <c r="G1485" s="4" t="s">
        <v>59</v>
      </c>
      <c r="H1485" s="4" t="s">
        <v>101</v>
      </c>
      <c r="I1485" s="31">
        <v>1046505</v>
      </c>
    </row>
    <row r="1486" spans="1:9" x14ac:dyDescent="0.25">
      <c r="A1486" s="3"/>
      <c r="B1486" s="4"/>
      <c r="C1486" s="4"/>
      <c r="D1486" s="4"/>
      <c r="E1486" s="4"/>
      <c r="G1486" s="4"/>
    </row>
    <row r="1487" spans="1:9" x14ac:dyDescent="0.25">
      <c r="A1487" s="25"/>
      <c r="B1487" s="4"/>
      <c r="C1487" s="4" t="s">
        <v>466</v>
      </c>
      <c r="D1487" s="4"/>
      <c r="E1487" s="4"/>
      <c r="G1487" s="4"/>
    </row>
    <row r="1488" spans="1:9" x14ac:dyDescent="0.25">
      <c r="A1488" s="25"/>
      <c r="B1488" s="4"/>
      <c r="C1488" s="4"/>
      <c r="D1488" s="4" t="s">
        <v>50</v>
      </c>
      <c r="E1488" s="4" t="s">
        <v>49</v>
      </c>
      <c r="G1488" s="4"/>
    </row>
    <row r="1489" spans="1:9" x14ac:dyDescent="0.25">
      <c r="A1489" s="25"/>
      <c r="B1489" s="4"/>
      <c r="C1489" s="4"/>
      <c r="D1489" s="4"/>
      <c r="E1489" s="4"/>
      <c r="F1489" s="4" t="s">
        <v>45</v>
      </c>
      <c r="G1489" s="4" t="s">
        <v>51</v>
      </c>
      <c r="H1489" s="4" t="s">
        <v>46</v>
      </c>
      <c r="I1489" s="31">
        <v>182</v>
      </c>
    </row>
    <row r="1490" spans="1:9" x14ac:dyDescent="0.25">
      <c r="A1490" s="25"/>
      <c r="B1490" s="4"/>
      <c r="C1490" s="4"/>
      <c r="D1490" s="4"/>
      <c r="E1490" s="4"/>
      <c r="F1490" s="4" t="s">
        <v>55</v>
      </c>
      <c r="G1490" s="4" t="s">
        <v>51</v>
      </c>
      <c r="H1490" s="4" t="s">
        <v>56</v>
      </c>
      <c r="I1490" s="31">
        <v>857</v>
      </c>
    </row>
    <row r="1491" spans="1:9" x14ac:dyDescent="0.25">
      <c r="A1491" s="25"/>
      <c r="B1491" s="4"/>
      <c r="C1491" s="4"/>
      <c r="D1491" s="4"/>
      <c r="E1491" s="4"/>
      <c r="F1491" s="4" t="s">
        <v>57</v>
      </c>
      <c r="G1491" s="4" t="s">
        <v>59</v>
      </c>
      <c r="H1491" s="4" t="s">
        <v>58</v>
      </c>
      <c r="I1491" s="31">
        <v>1039</v>
      </c>
    </row>
    <row r="1492" spans="1:9" x14ac:dyDescent="0.25">
      <c r="A1492" s="25"/>
      <c r="B1492" s="4"/>
      <c r="C1492" s="4"/>
      <c r="D1492" s="4"/>
      <c r="E1492" s="4"/>
      <c r="F1492" s="4" t="s">
        <v>60</v>
      </c>
      <c r="G1492" s="4" t="s">
        <v>59</v>
      </c>
      <c r="H1492" s="4" t="s">
        <v>61</v>
      </c>
      <c r="I1492" s="31">
        <v>1039</v>
      </c>
    </row>
    <row r="1493" spans="1:9" x14ac:dyDescent="0.25">
      <c r="A1493" s="3"/>
      <c r="B1493" s="4"/>
      <c r="C1493" s="4"/>
      <c r="D1493" s="4"/>
      <c r="E1493" s="4"/>
      <c r="G1493" s="4"/>
    </row>
    <row r="1494" spans="1:9" x14ac:dyDescent="0.25">
      <c r="A1494" s="25"/>
      <c r="B1494" s="4"/>
      <c r="C1494" s="4"/>
      <c r="D1494" s="4" t="s">
        <v>65</v>
      </c>
      <c r="E1494" s="4" t="s">
        <v>64</v>
      </c>
      <c r="G1494" s="4"/>
    </row>
    <row r="1495" spans="1:9" x14ac:dyDescent="0.25">
      <c r="A1495" s="25"/>
      <c r="B1495" s="4"/>
      <c r="C1495" s="4"/>
      <c r="D1495" s="4"/>
      <c r="E1495" s="4"/>
      <c r="F1495" s="4" t="s">
        <v>62</v>
      </c>
      <c r="G1495" s="4" t="s">
        <v>51</v>
      </c>
      <c r="H1495" s="4" t="s">
        <v>63</v>
      </c>
      <c r="I1495" s="31">
        <v>582</v>
      </c>
    </row>
    <row r="1496" spans="1:9" x14ac:dyDescent="0.25">
      <c r="A1496" s="25"/>
      <c r="B1496" s="4"/>
      <c r="C1496" s="4"/>
      <c r="D1496" s="4"/>
      <c r="E1496" s="4"/>
      <c r="F1496" s="4" t="s">
        <v>66</v>
      </c>
      <c r="G1496" s="4" t="s">
        <v>59</v>
      </c>
      <c r="H1496" s="4" t="s">
        <v>67</v>
      </c>
      <c r="I1496" s="31">
        <v>582</v>
      </c>
    </row>
    <row r="1497" spans="1:9" x14ac:dyDescent="0.25">
      <c r="A1497" s="25"/>
      <c r="B1497" s="4"/>
      <c r="C1497" s="4"/>
      <c r="D1497" s="4"/>
      <c r="E1497" s="4"/>
      <c r="F1497" s="4" t="s">
        <v>70</v>
      </c>
      <c r="G1497" s="4" t="s">
        <v>51</v>
      </c>
      <c r="H1497" s="4" t="s">
        <v>71</v>
      </c>
      <c r="I1497" s="31">
        <v>457</v>
      </c>
    </row>
    <row r="1498" spans="1:9" x14ac:dyDescent="0.25">
      <c r="A1498" s="25"/>
      <c r="B1498" s="4"/>
      <c r="C1498" s="4"/>
      <c r="D1498" s="4"/>
      <c r="E1498" s="4"/>
      <c r="F1498" s="4" t="s">
        <v>72</v>
      </c>
      <c r="G1498" s="4" t="s">
        <v>59</v>
      </c>
      <c r="H1498" s="4" t="s">
        <v>73</v>
      </c>
      <c r="I1498" s="31">
        <v>457</v>
      </c>
    </row>
    <row r="1499" spans="1:9" x14ac:dyDescent="0.25">
      <c r="A1499" s="25"/>
      <c r="B1499" s="4"/>
      <c r="C1499" s="4"/>
      <c r="D1499" s="4"/>
      <c r="E1499" s="4"/>
      <c r="F1499" s="4" t="s">
        <v>74</v>
      </c>
      <c r="G1499" s="4" t="s">
        <v>59</v>
      </c>
      <c r="H1499" s="4" t="s">
        <v>75</v>
      </c>
      <c r="I1499" s="31">
        <v>1039</v>
      </c>
    </row>
    <row r="1500" spans="1:9" x14ac:dyDescent="0.25">
      <c r="A1500" s="3"/>
      <c r="B1500" s="4"/>
      <c r="C1500" s="4"/>
      <c r="D1500" s="4"/>
      <c r="E1500" s="4"/>
      <c r="G1500" s="4"/>
    </row>
    <row r="1501" spans="1:9" x14ac:dyDescent="0.25">
      <c r="A1501" s="25"/>
      <c r="B1501" s="4"/>
      <c r="C1501" s="4"/>
      <c r="D1501" s="4" t="s">
        <v>79</v>
      </c>
      <c r="E1501" s="4" t="s">
        <v>78</v>
      </c>
      <c r="G1501" s="4"/>
    </row>
    <row r="1502" spans="1:9" x14ac:dyDescent="0.25">
      <c r="A1502" s="25"/>
      <c r="B1502" s="4"/>
      <c r="C1502" s="4"/>
      <c r="D1502" s="4"/>
      <c r="E1502" s="4"/>
      <c r="F1502" s="4" t="s">
        <v>76</v>
      </c>
      <c r="G1502" s="4" t="s">
        <v>51</v>
      </c>
      <c r="H1502" s="4" t="s">
        <v>77</v>
      </c>
      <c r="I1502" s="31">
        <v>2352</v>
      </c>
    </row>
    <row r="1503" spans="1:9" x14ac:dyDescent="0.25">
      <c r="A1503" s="25"/>
      <c r="B1503" s="4"/>
      <c r="C1503" s="4"/>
      <c r="D1503" s="4"/>
      <c r="E1503" s="4"/>
      <c r="F1503" s="4" t="s">
        <v>80</v>
      </c>
      <c r="G1503" s="4" t="s">
        <v>51</v>
      </c>
      <c r="H1503" s="4" t="s">
        <v>81</v>
      </c>
      <c r="I1503" s="31">
        <v>582</v>
      </c>
    </row>
    <row r="1504" spans="1:9" x14ac:dyDescent="0.25">
      <c r="A1504" s="25"/>
      <c r="B1504" s="4"/>
      <c r="C1504" s="4"/>
      <c r="D1504" s="4"/>
      <c r="E1504" s="4"/>
      <c r="F1504" s="4" t="s">
        <v>82</v>
      </c>
      <c r="G1504" s="4" t="s">
        <v>59</v>
      </c>
      <c r="H1504" s="4" t="s">
        <v>83</v>
      </c>
      <c r="I1504" s="31">
        <v>-1430</v>
      </c>
    </row>
    <row r="1505" spans="1:9" x14ac:dyDescent="0.25">
      <c r="A1505" s="25"/>
      <c r="B1505" s="4"/>
      <c r="C1505" s="4"/>
      <c r="D1505" s="4"/>
      <c r="E1505" s="4"/>
      <c r="F1505" s="4" t="s">
        <v>84</v>
      </c>
      <c r="G1505" s="4" t="s">
        <v>51</v>
      </c>
      <c r="H1505" s="4" t="s">
        <v>85</v>
      </c>
      <c r="I1505" s="31">
        <v>-857</v>
      </c>
    </row>
    <row r="1506" spans="1:9" x14ac:dyDescent="0.25">
      <c r="A1506" s="25"/>
      <c r="B1506" s="4"/>
      <c r="C1506" s="4"/>
      <c r="D1506" s="4"/>
      <c r="E1506" s="4"/>
      <c r="F1506" s="4" t="s">
        <v>86</v>
      </c>
      <c r="G1506" s="4" t="s">
        <v>51</v>
      </c>
      <c r="H1506" s="4" t="s">
        <v>87</v>
      </c>
      <c r="I1506" s="31">
        <v>647</v>
      </c>
    </row>
    <row r="1507" spans="1:9" x14ac:dyDescent="0.25">
      <c r="A1507" s="25"/>
      <c r="B1507" s="4"/>
      <c r="C1507" s="4"/>
      <c r="D1507" s="4"/>
      <c r="E1507" s="4"/>
      <c r="F1507" s="4" t="s">
        <v>88</v>
      </c>
      <c r="G1507" s="4" t="s">
        <v>59</v>
      </c>
      <c r="H1507" s="4" t="s">
        <v>89</v>
      </c>
      <c r="I1507" s="31">
        <v>2352</v>
      </c>
    </row>
    <row r="1508" spans="1:9" x14ac:dyDescent="0.25">
      <c r="A1508" s="25"/>
      <c r="B1508" s="4"/>
      <c r="C1508" s="4"/>
      <c r="D1508" s="4"/>
      <c r="E1508" s="4"/>
      <c r="F1508" s="4" t="s">
        <v>90</v>
      </c>
      <c r="G1508" s="4" t="s">
        <v>59</v>
      </c>
      <c r="H1508" s="4" t="s">
        <v>91</v>
      </c>
      <c r="I1508" s="31">
        <v>647</v>
      </c>
    </row>
    <row r="1509" spans="1:9" x14ac:dyDescent="0.25">
      <c r="A1509" s="3"/>
      <c r="B1509" s="4"/>
      <c r="C1509" s="4"/>
      <c r="D1509" s="4"/>
      <c r="E1509" s="4"/>
      <c r="G1509" s="4"/>
    </row>
    <row r="1510" spans="1:9" x14ac:dyDescent="0.25">
      <c r="A1510" s="25"/>
      <c r="B1510" s="4"/>
      <c r="C1510" s="4"/>
      <c r="D1510" s="4" t="s">
        <v>95</v>
      </c>
      <c r="E1510" s="4" t="s">
        <v>94</v>
      </c>
      <c r="G1510" s="4"/>
    </row>
    <row r="1511" spans="1:9" x14ac:dyDescent="0.25">
      <c r="A1511" s="25"/>
      <c r="B1511" s="4"/>
      <c r="C1511" s="4"/>
      <c r="D1511" s="4"/>
      <c r="E1511" s="4"/>
      <c r="F1511" s="4" t="s">
        <v>92</v>
      </c>
      <c r="G1511" s="4" t="s">
        <v>51</v>
      </c>
      <c r="H1511" s="4" t="s">
        <v>93</v>
      </c>
      <c r="I1511" s="31">
        <v>1430</v>
      </c>
    </row>
    <row r="1512" spans="1:9" x14ac:dyDescent="0.25">
      <c r="A1512" s="25"/>
      <c r="B1512" s="4"/>
      <c r="C1512" s="4"/>
      <c r="D1512" s="4"/>
      <c r="E1512" s="4"/>
      <c r="F1512" s="4" t="s">
        <v>96</v>
      </c>
      <c r="G1512" s="4" t="s">
        <v>59</v>
      </c>
      <c r="H1512" s="4" t="s">
        <v>97</v>
      </c>
      <c r="I1512" s="31">
        <v>1430</v>
      </c>
    </row>
    <row r="1513" spans="1:9" x14ac:dyDescent="0.25">
      <c r="A1513" s="25"/>
      <c r="B1513" s="4"/>
      <c r="C1513" s="4"/>
      <c r="D1513" s="4"/>
      <c r="E1513" s="4"/>
      <c r="F1513" s="4" t="s">
        <v>98</v>
      </c>
      <c r="G1513" s="4" t="s">
        <v>59</v>
      </c>
      <c r="H1513" s="4" t="s">
        <v>99</v>
      </c>
      <c r="I1513" s="31">
        <v>1430</v>
      </c>
    </row>
    <row r="1514" spans="1:9" x14ac:dyDescent="0.25">
      <c r="A1514" s="25"/>
      <c r="B1514" s="4"/>
      <c r="C1514" s="4"/>
      <c r="D1514" s="4"/>
      <c r="E1514" s="4"/>
      <c r="F1514" s="4" t="s">
        <v>100</v>
      </c>
      <c r="G1514" s="4" t="s">
        <v>59</v>
      </c>
      <c r="H1514" s="4" t="s">
        <v>101</v>
      </c>
      <c r="I1514" s="31">
        <v>1430</v>
      </c>
    </row>
    <row r="1515" spans="1:9" x14ac:dyDescent="0.25">
      <c r="A1515" s="3"/>
      <c r="B1515" s="4"/>
      <c r="C1515" s="4"/>
      <c r="D1515" s="4"/>
      <c r="E1515" s="4"/>
      <c r="G1515" s="4"/>
    </row>
    <row r="1516" spans="1:9" x14ac:dyDescent="0.25">
      <c r="A1516" s="25"/>
      <c r="B1516" s="4"/>
      <c r="C1516" s="4" t="s">
        <v>469</v>
      </c>
      <c r="D1516" s="4"/>
      <c r="E1516" s="4"/>
      <c r="G1516" s="4"/>
    </row>
    <row r="1517" spans="1:9" x14ac:dyDescent="0.25">
      <c r="A1517" s="25"/>
      <c r="B1517" s="4"/>
      <c r="C1517" s="4"/>
      <c r="D1517" s="4" t="s">
        <v>50</v>
      </c>
      <c r="E1517" s="4" t="s">
        <v>49</v>
      </c>
      <c r="G1517" s="4"/>
    </row>
    <row r="1518" spans="1:9" x14ac:dyDescent="0.25">
      <c r="A1518" s="25"/>
      <c r="B1518" s="4"/>
      <c r="C1518" s="4"/>
      <c r="D1518" s="4"/>
      <c r="E1518" s="4"/>
      <c r="F1518" s="4" t="s">
        <v>45</v>
      </c>
      <c r="G1518" s="4" t="s">
        <v>51</v>
      </c>
      <c r="H1518" s="4" t="s">
        <v>46</v>
      </c>
      <c r="I1518" s="31">
        <v>1029</v>
      </c>
    </row>
    <row r="1519" spans="1:9" x14ac:dyDescent="0.25">
      <c r="A1519" s="25"/>
      <c r="B1519" s="4"/>
      <c r="C1519" s="4"/>
      <c r="D1519" s="4"/>
      <c r="E1519" s="4"/>
      <c r="F1519" s="4" t="s">
        <v>57</v>
      </c>
      <c r="G1519" s="4" t="s">
        <v>59</v>
      </c>
      <c r="H1519" s="4" t="s">
        <v>58</v>
      </c>
      <c r="I1519" s="31">
        <v>1029</v>
      </c>
    </row>
    <row r="1520" spans="1:9" x14ac:dyDescent="0.25">
      <c r="A1520" s="25"/>
      <c r="B1520" s="4"/>
      <c r="C1520" s="4"/>
      <c r="D1520" s="4"/>
      <c r="E1520" s="4"/>
      <c r="F1520" s="4" t="s">
        <v>60</v>
      </c>
      <c r="G1520" s="4" t="s">
        <v>59</v>
      </c>
      <c r="H1520" s="4" t="s">
        <v>61</v>
      </c>
      <c r="I1520" s="31">
        <v>1029</v>
      </c>
    </row>
    <row r="1521" spans="1:9" x14ac:dyDescent="0.25">
      <c r="A1521" s="3"/>
      <c r="B1521" s="4"/>
      <c r="C1521" s="4"/>
      <c r="D1521" s="4"/>
      <c r="E1521" s="4"/>
      <c r="G1521" s="4"/>
    </row>
    <row r="1522" spans="1:9" x14ac:dyDescent="0.25">
      <c r="A1522" s="25"/>
      <c r="B1522" s="4"/>
      <c r="C1522" s="4"/>
      <c r="D1522" s="4" t="s">
        <v>65</v>
      </c>
      <c r="E1522" s="4" t="s">
        <v>64</v>
      </c>
      <c r="G1522" s="4"/>
    </row>
    <row r="1523" spans="1:9" x14ac:dyDescent="0.25">
      <c r="A1523" s="25"/>
      <c r="B1523" s="4"/>
      <c r="C1523" s="4"/>
      <c r="D1523" s="4"/>
      <c r="E1523" s="4"/>
      <c r="F1523" s="4" t="s">
        <v>70</v>
      </c>
      <c r="G1523" s="4" t="s">
        <v>51</v>
      </c>
      <c r="H1523" s="4" t="s">
        <v>71</v>
      </c>
      <c r="I1523" s="31">
        <v>1029</v>
      </c>
    </row>
    <row r="1524" spans="1:9" x14ac:dyDescent="0.25">
      <c r="A1524" s="25"/>
      <c r="B1524" s="4"/>
      <c r="C1524" s="4"/>
      <c r="D1524" s="4"/>
      <c r="E1524" s="4"/>
      <c r="F1524" s="4" t="s">
        <v>72</v>
      </c>
      <c r="G1524" s="4" t="s">
        <v>59</v>
      </c>
      <c r="H1524" s="4" t="s">
        <v>73</v>
      </c>
      <c r="I1524" s="31">
        <v>1029</v>
      </c>
    </row>
    <row r="1525" spans="1:9" x14ac:dyDescent="0.25">
      <c r="A1525" s="25"/>
      <c r="B1525" s="4"/>
      <c r="C1525" s="4"/>
      <c r="D1525" s="4"/>
      <c r="E1525" s="4"/>
      <c r="F1525" s="4" t="s">
        <v>74</v>
      </c>
      <c r="G1525" s="4" t="s">
        <v>59</v>
      </c>
      <c r="H1525" s="4" t="s">
        <v>75</v>
      </c>
      <c r="I1525" s="31">
        <v>1029</v>
      </c>
    </row>
    <row r="1526" spans="1:9" x14ac:dyDescent="0.25">
      <c r="A1526" s="3"/>
      <c r="B1526" s="4"/>
      <c r="C1526" s="4"/>
      <c r="D1526" s="4"/>
      <c r="E1526" s="4"/>
      <c r="G1526" s="4"/>
    </row>
    <row r="1527" spans="1:9" x14ac:dyDescent="0.25">
      <c r="A1527" s="25"/>
      <c r="B1527" s="4" t="s">
        <v>472</v>
      </c>
      <c r="C1527" s="4"/>
      <c r="D1527" s="4"/>
      <c r="E1527" s="4"/>
      <c r="G1527" s="4"/>
    </row>
    <row r="1528" spans="1:9" x14ac:dyDescent="0.25">
      <c r="A1528" s="25"/>
      <c r="B1528" s="4"/>
      <c r="C1528" s="4" t="s">
        <v>473</v>
      </c>
      <c r="D1528" s="4"/>
      <c r="E1528" s="4"/>
      <c r="G1528" s="4"/>
    </row>
    <row r="1529" spans="1:9" x14ac:dyDescent="0.25">
      <c r="A1529" s="25"/>
      <c r="B1529" s="4"/>
      <c r="C1529" s="4"/>
      <c r="D1529" s="4" t="s">
        <v>50</v>
      </c>
      <c r="E1529" s="4" t="s">
        <v>49</v>
      </c>
      <c r="G1529" s="4"/>
    </row>
    <row r="1530" spans="1:9" x14ac:dyDescent="0.25">
      <c r="A1530" s="25"/>
      <c r="B1530" s="4"/>
      <c r="C1530" s="4"/>
      <c r="D1530" s="4"/>
      <c r="E1530" s="4"/>
      <c r="F1530" s="4" t="s">
        <v>45</v>
      </c>
      <c r="G1530" s="4" t="s">
        <v>51</v>
      </c>
      <c r="H1530" s="4" t="s">
        <v>46</v>
      </c>
      <c r="I1530" s="31">
        <v>121071</v>
      </c>
    </row>
    <row r="1531" spans="1:9" x14ac:dyDescent="0.25">
      <c r="A1531" s="25"/>
      <c r="B1531" s="4"/>
      <c r="C1531" s="4"/>
      <c r="D1531" s="4"/>
      <c r="E1531" s="4"/>
      <c r="F1531" s="4" t="s">
        <v>172</v>
      </c>
      <c r="G1531" s="4" t="s">
        <v>51</v>
      </c>
      <c r="H1531" s="4" t="s">
        <v>173</v>
      </c>
      <c r="I1531" s="31">
        <v>780</v>
      </c>
    </row>
    <row r="1532" spans="1:9" x14ac:dyDescent="0.25">
      <c r="A1532" s="25"/>
      <c r="B1532" s="4"/>
      <c r="C1532" s="4"/>
      <c r="D1532" s="4"/>
      <c r="E1532" s="4"/>
      <c r="F1532" s="4" t="s">
        <v>53</v>
      </c>
      <c r="G1532" s="4" t="s">
        <v>51</v>
      </c>
      <c r="H1532" s="4" t="s">
        <v>54</v>
      </c>
      <c r="I1532" s="31">
        <v>0</v>
      </c>
    </row>
    <row r="1533" spans="1:9" x14ac:dyDescent="0.25">
      <c r="A1533" s="25"/>
      <c r="B1533" s="4"/>
      <c r="C1533" s="4"/>
      <c r="D1533" s="4"/>
      <c r="E1533" s="4"/>
      <c r="F1533" s="4" t="s">
        <v>55</v>
      </c>
      <c r="G1533" s="4" t="s">
        <v>51</v>
      </c>
      <c r="H1533" s="4" t="s">
        <v>56</v>
      </c>
      <c r="I1533" s="31">
        <v>26192</v>
      </c>
    </row>
    <row r="1534" spans="1:9" x14ac:dyDescent="0.25">
      <c r="A1534" s="25"/>
      <c r="B1534" s="4"/>
      <c r="C1534" s="4"/>
      <c r="D1534" s="4"/>
      <c r="E1534" s="4"/>
      <c r="F1534" s="4" t="s">
        <v>57</v>
      </c>
      <c r="G1534" s="4" t="s">
        <v>59</v>
      </c>
      <c r="H1534" s="4" t="s">
        <v>58</v>
      </c>
      <c r="I1534" s="31">
        <v>148043</v>
      </c>
    </row>
    <row r="1535" spans="1:9" x14ac:dyDescent="0.25">
      <c r="A1535" s="25"/>
      <c r="B1535" s="4"/>
      <c r="C1535" s="4"/>
      <c r="D1535" s="4"/>
      <c r="E1535" s="4"/>
      <c r="F1535" s="4" t="s">
        <v>103</v>
      </c>
      <c r="G1535" s="4" t="s">
        <v>51</v>
      </c>
      <c r="H1535" s="4" t="s">
        <v>104</v>
      </c>
      <c r="I1535" s="31">
        <v>6551281</v>
      </c>
    </row>
    <row r="1536" spans="1:9" x14ac:dyDescent="0.25">
      <c r="A1536" s="25"/>
      <c r="B1536" s="4"/>
      <c r="C1536" s="4"/>
      <c r="D1536" s="4"/>
      <c r="E1536" s="4"/>
      <c r="F1536" s="4" t="s">
        <v>217</v>
      </c>
      <c r="G1536" s="4" t="s">
        <v>51</v>
      </c>
      <c r="H1536" s="4" t="s">
        <v>218</v>
      </c>
      <c r="I1536" s="31">
        <v>-95000</v>
      </c>
    </row>
    <row r="1537" spans="1:9" x14ac:dyDescent="0.25">
      <c r="A1537" s="25"/>
      <c r="B1537" s="4"/>
      <c r="C1537" s="4"/>
      <c r="D1537" s="4"/>
      <c r="E1537" s="4"/>
      <c r="F1537" s="4" t="s">
        <v>108</v>
      </c>
      <c r="G1537" s="4" t="s">
        <v>51</v>
      </c>
      <c r="H1537" s="4" t="s">
        <v>109</v>
      </c>
      <c r="I1537" s="31">
        <v>1300</v>
      </c>
    </row>
    <row r="1538" spans="1:9" x14ac:dyDescent="0.25">
      <c r="A1538" s="25"/>
      <c r="B1538" s="4"/>
      <c r="C1538" s="4"/>
      <c r="D1538" s="4"/>
      <c r="E1538" s="4"/>
      <c r="F1538" s="4" t="s">
        <v>110</v>
      </c>
      <c r="G1538" s="4" t="s">
        <v>59</v>
      </c>
      <c r="H1538" s="4" t="s">
        <v>111</v>
      </c>
      <c r="I1538" s="31">
        <v>6457581</v>
      </c>
    </row>
    <row r="1539" spans="1:9" x14ac:dyDescent="0.25">
      <c r="A1539" s="25"/>
      <c r="B1539" s="4"/>
      <c r="C1539" s="4"/>
      <c r="D1539" s="4"/>
      <c r="E1539" s="4"/>
      <c r="F1539" s="4" t="s">
        <v>112</v>
      </c>
      <c r="G1539" s="4" t="s">
        <v>51</v>
      </c>
      <c r="H1539" s="4" t="s">
        <v>113</v>
      </c>
      <c r="I1539" s="31">
        <v>48111</v>
      </c>
    </row>
    <row r="1540" spans="1:9" x14ac:dyDescent="0.25">
      <c r="A1540" s="25"/>
      <c r="B1540" s="4"/>
      <c r="C1540" s="4"/>
      <c r="D1540" s="4"/>
      <c r="E1540" s="4"/>
      <c r="F1540" s="4" t="s">
        <v>114</v>
      </c>
      <c r="G1540" s="4" t="s">
        <v>51</v>
      </c>
      <c r="H1540" s="4" t="s">
        <v>115</v>
      </c>
      <c r="I1540" s="31">
        <v>1989</v>
      </c>
    </row>
    <row r="1541" spans="1:9" x14ac:dyDescent="0.25">
      <c r="A1541" s="25"/>
      <c r="B1541" s="4"/>
      <c r="C1541" s="4"/>
      <c r="D1541" s="4"/>
      <c r="E1541" s="4"/>
      <c r="F1541" s="4" t="s">
        <v>118</v>
      </c>
      <c r="G1541" s="4" t="s">
        <v>59</v>
      </c>
      <c r="H1541" s="4" t="s">
        <v>119</v>
      </c>
      <c r="I1541" s="31">
        <v>50100</v>
      </c>
    </row>
    <row r="1542" spans="1:9" x14ac:dyDescent="0.25">
      <c r="A1542" s="25"/>
      <c r="B1542" s="4"/>
      <c r="C1542" s="4"/>
      <c r="D1542" s="4"/>
      <c r="E1542" s="4"/>
      <c r="F1542" s="4" t="s">
        <v>120</v>
      </c>
      <c r="G1542" s="4" t="s">
        <v>59</v>
      </c>
      <c r="H1542" s="4" t="s">
        <v>121</v>
      </c>
      <c r="I1542" s="31">
        <v>6507681</v>
      </c>
    </row>
    <row r="1543" spans="1:9" x14ac:dyDescent="0.25">
      <c r="A1543" s="25"/>
      <c r="B1543" s="4"/>
      <c r="C1543" s="4"/>
      <c r="D1543" s="4"/>
      <c r="E1543" s="4"/>
      <c r="F1543" s="4" t="s">
        <v>60</v>
      </c>
      <c r="G1543" s="4" t="s">
        <v>59</v>
      </c>
      <c r="H1543" s="4" t="s">
        <v>61</v>
      </c>
      <c r="I1543" s="31">
        <v>6655724</v>
      </c>
    </row>
    <row r="1544" spans="1:9" x14ac:dyDescent="0.25">
      <c r="A1544" s="3"/>
      <c r="B1544" s="4"/>
      <c r="C1544" s="4"/>
      <c r="D1544" s="4"/>
      <c r="E1544" s="4"/>
      <c r="G1544" s="4"/>
    </row>
    <row r="1545" spans="1:9" x14ac:dyDescent="0.25">
      <c r="A1545" s="25"/>
      <c r="B1545" s="4"/>
      <c r="C1545" s="4"/>
      <c r="D1545" s="4" t="s">
        <v>65</v>
      </c>
      <c r="E1545" s="4" t="s">
        <v>64</v>
      </c>
      <c r="G1545" s="4"/>
    </row>
    <row r="1546" spans="1:9" x14ac:dyDescent="0.25">
      <c r="A1546" s="25"/>
      <c r="B1546" s="4"/>
      <c r="C1546" s="4"/>
      <c r="D1546" s="4"/>
      <c r="E1546" s="4"/>
      <c r="F1546" s="4" t="s">
        <v>62</v>
      </c>
      <c r="G1546" s="4" t="s">
        <v>51</v>
      </c>
      <c r="H1546" s="4" t="s">
        <v>63</v>
      </c>
      <c r="I1546" s="31">
        <v>5777421</v>
      </c>
    </row>
    <row r="1547" spans="1:9" x14ac:dyDescent="0.25">
      <c r="A1547" s="25"/>
      <c r="B1547" s="4"/>
      <c r="C1547" s="4"/>
      <c r="D1547" s="4"/>
      <c r="E1547" s="4"/>
      <c r="F1547" s="4" t="s">
        <v>211</v>
      </c>
      <c r="G1547" s="4" t="s">
        <v>51</v>
      </c>
      <c r="H1547" s="4" t="s">
        <v>221</v>
      </c>
      <c r="I1547" s="31">
        <v>910</v>
      </c>
    </row>
    <row r="1548" spans="1:9" x14ac:dyDescent="0.25">
      <c r="A1548" s="25"/>
      <c r="B1548" s="4"/>
      <c r="C1548" s="4"/>
      <c r="D1548" s="4"/>
      <c r="E1548" s="4"/>
      <c r="F1548" s="4" t="s">
        <v>66</v>
      </c>
      <c r="G1548" s="4" t="s">
        <v>59</v>
      </c>
      <c r="H1548" s="4" t="s">
        <v>67</v>
      </c>
      <c r="I1548" s="31">
        <v>5778331</v>
      </c>
    </row>
    <row r="1549" spans="1:9" x14ac:dyDescent="0.25">
      <c r="A1549" s="25"/>
      <c r="B1549" s="4"/>
      <c r="C1549" s="4"/>
      <c r="D1549" s="4"/>
      <c r="E1549" s="4"/>
      <c r="F1549" s="4" t="s">
        <v>122</v>
      </c>
      <c r="G1549" s="4" t="s">
        <v>51</v>
      </c>
      <c r="H1549" s="4" t="s">
        <v>123</v>
      </c>
      <c r="I1549" s="31">
        <v>48195</v>
      </c>
    </row>
    <row r="1550" spans="1:9" x14ac:dyDescent="0.25">
      <c r="A1550" s="25"/>
      <c r="B1550" s="4"/>
      <c r="C1550" s="4"/>
      <c r="D1550" s="4"/>
      <c r="E1550" s="4"/>
      <c r="F1550" s="4" t="s">
        <v>124</v>
      </c>
      <c r="G1550" s="4" t="s">
        <v>59</v>
      </c>
      <c r="H1550" s="4" t="s">
        <v>125</v>
      </c>
      <c r="I1550" s="31">
        <v>48195</v>
      </c>
    </row>
    <row r="1551" spans="1:9" x14ac:dyDescent="0.25">
      <c r="A1551" s="25"/>
      <c r="B1551" s="4"/>
      <c r="C1551" s="4"/>
      <c r="D1551" s="4"/>
      <c r="E1551" s="4"/>
      <c r="F1551" s="4" t="s">
        <v>68</v>
      </c>
      <c r="G1551" s="4" t="s">
        <v>51</v>
      </c>
      <c r="H1551" s="4" t="s">
        <v>69</v>
      </c>
      <c r="I1551" s="31">
        <v>695394</v>
      </c>
    </row>
    <row r="1552" spans="1:9" x14ac:dyDescent="0.25">
      <c r="A1552" s="25"/>
      <c r="B1552" s="4"/>
      <c r="C1552" s="4"/>
      <c r="D1552" s="4"/>
      <c r="E1552" s="4"/>
      <c r="F1552" s="4" t="s">
        <v>70</v>
      </c>
      <c r="G1552" s="4" t="s">
        <v>51</v>
      </c>
      <c r="H1552" s="4" t="s">
        <v>71</v>
      </c>
      <c r="I1552" s="31">
        <v>133804</v>
      </c>
    </row>
    <row r="1553" spans="1:9" x14ac:dyDescent="0.25">
      <c r="A1553" s="25"/>
      <c r="B1553" s="4"/>
      <c r="C1553" s="4"/>
      <c r="D1553" s="4"/>
      <c r="E1553" s="4"/>
      <c r="F1553" s="4" t="s">
        <v>72</v>
      </c>
      <c r="G1553" s="4" t="s">
        <v>59</v>
      </c>
      <c r="H1553" s="4" t="s">
        <v>73</v>
      </c>
      <c r="I1553" s="31">
        <v>829198</v>
      </c>
    </row>
    <row r="1554" spans="1:9" x14ac:dyDescent="0.25">
      <c r="A1554" s="25"/>
      <c r="B1554" s="4"/>
      <c r="C1554" s="4"/>
      <c r="D1554" s="4"/>
      <c r="E1554" s="4"/>
      <c r="F1554" s="4" t="s">
        <v>74</v>
      </c>
      <c r="G1554" s="4" t="s">
        <v>59</v>
      </c>
      <c r="H1554" s="4" t="s">
        <v>75</v>
      </c>
      <c r="I1554" s="31">
        <v>6655724</v>
      </c>
    </row>
    <row r="1555" spans="1:9" x14ac:dyDescent="0.25">
      <c r="A1555" s="3"/>
      <c r="B1555" s="4"/>
      <c r="C1555" s="4"/>
      <c r="D1555" s="4"/>
      <c r="E1555" s="4"/>
      <c r="G1555" s="4"/>
    </row>
    <row r="1556" spans="1:9" x14ac:dyDescent="0.25">
      <c r="A1556" s="25"/>
      <c r="B1556" s="4"/>
      <c r="C1556" s="4"/>
      <c r="D1556" s="4" t="s">
        <v>79</v>
      </c>
      <c r="E1556" s="4" t="s">
        <v>78</v>
      </c>
      <c r="G1556" s="4"/>
    </row>
    <row r="1557" spans="1:9" x14ac:dyDescent="0.25">
      <c r="A1557" s="25"/>
      <c r="B1557" s="4"/>
      <c r="C1557" s="4"/>
      <c r="D1557" s="4"/>
      <c r="E1557" s="4"/>
      <c r="F1557" s="4" t="s">
        <v>76</v>
      </c>
      <c r="G1557" s="4" t="s">
        <v>51</v>
      </c>
      <c r="H1557" s="4" t="s">
        <v>77</v>
      </c>
      <c r="I1557" s="31">
        <v>805071</v>
      </c>
    </row>
    <row r="1558" spans="1:9" x14ac:dyDescent="0.25">
      <c r="A1558" s="25"/>
      <c r="B1558" s="4"/>
      <c r="C1558" s="4"/>
      <c r="D1558" s="4"/>
      <c r="E1558" s="4"/>
      <c r="F1558" s="4" t="s">
        <v>80</v>
      </c>
      <c r="G1558" s="4" t="s">
        <v>51</v>
      </c>
      <c r="H1558" s="4" t="s">
        <v>81</v>
      </c>
      <c r="I1558" s="31">
        <v>5815727</v>
      </c>
    </row>
    <row r="1559" spans="1:9" x14ac:dyDescent="0.25">
      <c r="A1559" s="25"/>
      <c r="B1559" s="4"/>
      <c r="C1559" s="4"/>
      <c r="D1559" s="4"/>
      <c r="E1559" s="4"/>
      <c r="F1559" s="4" t="s">
        <v>265</v>
      </c>
      <c r="G1559" s="4" t="s">
        <v>51</v>
      </c>
      <c r="H1559" s="4" t="s">
        <v>266</v>
      </c>
      <c r="I1559" s="31">
        <v>10798</v>
      </c>
    </row>
    <row r="1560" spans="1:9" x14ac:dyDescent="0.25">
      <c r="A1560" s="25"/>
      <c r="B1560" s="4"/>
      <c r="C1560" s="4"/>
      <c r="D1560" s="4"/>
      <c r="E1560" s="4"/>
      <c r="F1560" s="4" t="s">
        <v>82</v>
      </c>
      <c r="G1560" s="4" t="s">
        <v>59</v>
      </c>
      <c r="H1560" s="4" t="s">
        <v>83</v>
      </c>
      <c r="I1560" s="31">
        <v>-5896932</v>
      </c>
    </row>
    <row r="1561" spans="1:9" x14ac:dyDescent="0.25">
      <c r="A1561" s="25"/>
      <c r="B1561" s="4"/>
      <c r="C1561" s="4"/>
      <c r="D1561" s="4"/>
      <c r="E1561" s="4"/>
      <c r="F1561" s="4" t="s">
        <v>267</v>
      </c>
      <c r="G1561" s="4" t="s">
        <v>51</v>
      </c>
      <c r="H1561" s="4" t="s">
        <v>268</v>
      </c>
      <c r="I1561" s="31">
        <v>-26192</v>
      </c>
    </row>
    <row r="1562" spans="1:9" x14ac:dyDescent="0.25">
      <c r="A1562" s="25"/>
      <c r="B1562" s="4"/>
      <c r="C1562" s="4"/>
      <c r="D1562" s="4"/>
      <c r="E1562" s="4"/>
      <c r="F1562" s="4" t="s">
        <v>86</v>
      </c>
      <c r="G1562" s="4" t="s">
        <v>51</v>
      </c>
      <c r="H1562" s="4" t="s">
        <v>87</v>
      </c>
      <c r="I1562" s="31">
        <v>708473</v>
      </c>
    </row>
    <row r="1563" spans="1:9" x14ac:dyDescent="0.25">
      <c r="A1563" s="25"/>
      <c r="B1563" s="4"/>
      <c r="C1563" s="4"/>
      <c r="D1563" s="4"/>
      <c r="E1563" s="4"/>
      <c r="F1563" s="4" t="s">
        <v>160</v>
      </c>
      <c r="G1563" s="4" t="s">
        <v>51</v>
      </c>
      <c r="H1563" s="4" t="s">
        <v>161</v>
      </c>
      <c r="I1563" s="31">
        <v>-9854</v>
      </c>
    </row>
    <row r="1564" spans="1:9" x14ac:dyDescent="0.25">
      <c r="A1564" s="25"/>
      <c r="B1564" s="4"/>
      <c r="C1564" s="4"/>
      <c r="D1564" s="4"/>
      <c r="E1564" s="4"/>
      <c r="F1564" s="4" t="s">
        <v>128</v>
      </c>
      <c r="G1564" s="4" t="s">
        <v>51</v>
      </c>
      <c r="H1564" s="4" t="s">
        <v>129</v>
      </c>
      <c r="I1564" s="31">
        <v>-8342</v>
      </c>
    </row>
    <row r="1565" spans="1:9" x14ac:dyDescent="0.25">
      <c r="A1565" s="25"/>
      <c r="B1565" s="4"/>
      <c r="C1565" s="4"/>
      <c r="D1565" s="4"/>
      <c r="E1565" s="4"/>
      <c r="F1565" s="4" t="s">
        <v>269</v>
      </c>
      <c r="G1565" s="4" t="s">
        <v>51</v>
      </c>
      <c r="H1565" s="4" t="s">
        <v>270</v>
      </c>
      <c r="I1565" s="31">
        <v>6353</v>
      </c>
    </row>
    <row r="1566" spans="1:9" x14ac:dyDescent="0.25">
      <c r="A1566" s="25"/>
      <c r="B1566" s="4"/>
      <c r="C1566" s="4"/>
      <c r="D1566" s="4"/>
      <c r="E1566" s="4"/>
      <c r="F1566" s="4" t="s">
        <v>130</v>
      </c>
      <c r="G1566" s="4" t="s">
        <v>51</v>
      </c>
      <c r="H1566" s="4" t="s">
        <v>131</v>
      </c>
      <c r="I1566" s="31">
        <v>-11842</v>
      </c>
    </row>
    <row r="1567" spans="1:9" x14ac:dyDescent="0.25">
      <c r="A1567" s="25"/>
      <c r="B1567" s="4"/>
      <c r="C1567" s="4"/>
      <c r="D1567" s="4"/>
      <c r="E1567" s="4"/>
      <c r="F1567" s="4" t="s">
        <v>88</v>
      </c>
      <c r="G1567" s="4" t="s">
        <v>59</v>
      </c>
      <c r="H1567" s="4" t="s">
        <v>89</v>
      </c>
      <c r="I1567" s="31">
        <v>795216</v>
      </c>
    </row>
    <row r="1568" spans="1:9" x14ac:dyDescent="0.25">
      <c r="A1568" s="25"/>
      <c r="B1568" s="4"/>
      <c r="C1568" s="4"/>
      <c r="D1568" s="4"/>
      <c r="E1568" s="4"/>
      <c r="F1568" s="4" t="s">
        <v>90</v>
      </c>
      <c r="G1568" s="4" t="s">
        <v>59</v>
      </c>
      <c r="H1568" s="4" t="s">
        <v>91</v>
      </c>
      <c r="I1568" s="31">
        <v>696632</v>
      </c>
    </row>
    <row r="1569" spans="1:9" x14ac:dyDescent="0.25">
      <c r="A1569" s="3"/>
      <c r="B1569" s="4"/>
      <c r="C1569" s="4"/>
      <c r="D1569" s="4"/>
      <c r="E1569" s="4"/>
      <c r="G1569" s="4"/>
    </row>
    <row r="1570" spans="1:9" x14ac:dyDescent="0.25">
      <c r="A1570" s="25"/>
      <c r="B1570" s="4"/>
      <c r="C1570" s="4"/>
      <c r="D1570" s="4" t="s">
        <v>95</v>
      </c>
      <c r="E1570" s="4" t="s">
        <v>94</v>
      </c>
      <c r="G1570" s="4"/>
    </row>
    <row r="1571" spans="1:9" x14ac:dyDescent="0.25">
      <c r="A1571" s="25"/>
      <c r="B1571" s="4"/>
      <c r="C1571" s="4"/>
      <c r="D1571" s="4"/>
      <c r="E1571" s="4"/>
      <c r="F1571" s="4" t="s">
        <v>132</v>
      </c>
      <c r="G1571" s="4" t="s">
        <v>59</v>
      </c>
      <c r="H1571" s="4" t="s">
        <v>133</v>
      </c>
      <c r="I1571" s="31">
        <v>6507681</v>
      </c>
    </row>
    <row r="1572" spans="1:9" x14ac:dyDescent="0.25">
      <c r="A1572" s="25"/>
      <c r="B1572" s="4"/>
      <c r="C1572" s="4"/>
      <c r="D1572" s="4"/>
      <c r="E1572" s="4"/>
      <c r="F1572" s="4" t="s">
        <v>134</v>
      </c>
      <c r="G1572" s="4" t="s">
        <v>51</v>
      </c>
      <c r="H1572" s="4" t="s">
        <v>135</v>
      </c>
      <c r="I1572" s="31">
        <v>5148807</v>
      </c>
    </row>
    <row r="1573" spans="1:9" x14ac:dyDescent="0.25">
      <c r="A1573" s="25"/>
      <c r="B1573" s="4"/>
      <c r="C1573" s="4"/>
      <c r="D1573" s="4"/>
      <c r="E1573" s="4"/>
      <c r="F1573" s="4" t="s">
        <v>92</v>
      </c>
      <c r="G1573" s="4" t="s">
        <v>51</v>
      </c>
      <c r="H1573" s="4" t="s">
        <v>93</v>
      </c>
      <c r="I1573" s="31">
        <v>748125</v>
      </c>
    </row>
    <row r="1574" spans="1:9" x14ac:dyDescent="0.25">
      <c r="A1574" s="25"/>
      <c r="B1574" s="4"/>
      <c r="C1574" s="4"/>
      <c r="D1574" s="4"/>
      <c r="E1574" s="4"/>
      <c r="F1574" s="4" t="s">
        <v>96</v>
      </c>
      <c r="G1574" s="4" t="s">
        <v>59</v>
      </c>
      <c r="H1574" s="4" t="s">
        <v>97</v>
      </c>
      <c r="I1574" s="31">
        <v>5896932</v>
      </c>
    </row>
    <row r="1575" spans="1:9" x14ac:dyDescent="0.25">
      <c r="A1575" s="25"/>
      <c r="B1575" s="4"/>
      <c r="C1575" s="4"/>
      <c r="D1575" s="4"/>
      <c r="E1575" s="4"/>
      <c r="F1575" s="4" t="s">
        <v>381</v>
      </c>
      <c r="G1575" s="4" t="s">
        <v>51</v>
      </c>
      <c r="H1575" s="4" t="s">
        <v>382</v>
      </c>
      <c r="I1575" s="31">
        <v>-48111</v>
      </c>
    </row>
    <row r="1576" spans="1:9" x14ac:dyDescent="0.25">
      <c r="A1576" s="25"/>
      <c r="B1576" s="4"/>
      <c r="C1576" s="4"/>
      <c r="D1576" s="4"/>
      <c r="E1576" s="4"/>
      <c r="F1576" s="4" t="s">
        <v>138</v>
      </c>
      <c r="G1576" s="4" t="s">
        <v>59</v>
      </c>
      <c r="H1576" s="4" t="s">
        <v>139</v>
      </c>
      <c r="I1576" s="31">
        <v>-48111</v>
      </c>
    </row>
    <row r="1577" spans="1:9" x14ac:dyDescent="0.25">
      <c r="A1577" s="25"/>
      <c r="B1577" s="4"/>
      <c r="C1577" s="4"/>
      <c r="D1577" s="4"/>
      <c r="E1577" s="4"/>
      <c r="F1577" s="4" t="s">
        <v>140</v>
      </c>
      <c r="G1577" s="4" t="s">
        <v>51</v>
      </c>
      <c r="H1577" s="4" t="s">
        <v>141</v>
      </c>
      <c r="I1577" s="31">
        <v>-8342</v>
      </c>
    </row>
    <row r="1578" spans="1:9" x14ac:dyDescent="0.25">
      <c r="A1578" s="25"/>
      <c r="B1578" s="4"/>
      <c r="C1578" s="4"/>
      <c r="D1578" s="4"/>
      <c r="E1578" s="4"/>
      <c r="F1578" s="4" t="s">
        <v>271</v>
      </c>
      <c r="G1578" s="4" t="s">
        <v>51</v>
      </c>
      <c r="H1578" s="4" t="s">
        <v>272</v>
      </c>
      <c r="I1578" s="31">
        <v>6353</v>
      </c>
    </row>
    <row r="1579" spans="1:9" x14ac:dyDescent="0.25">
      <c r="A1579" s="25"/>
      <c r="B1579" s="4"/>
      <c r="C1579" s="4"/>
      <c r="D1579" s="4"/>
      <c r="E1579" s="4"/>
      <c r="F1579" s="4" t="s">
        <v>144</v>
      </c>
      <c r="G1579" s="4" t="s">
        <v>59</v>
      </c>
      <c r="H1579" s="4" t="s">
        <v>145</v>
      </c>
      <c r="I1579" s="31">
        <v>-1989</v>
      </c>
    </row>
    <row r="1580" spans="1:9" x14ac:dyDescent="0.25">
      <c r="A1580" s="25"/>
      <c r="B1580" s="4"/>
      <c r="C1580" s="4"/>
      <c r="D1580" s="4"/>
      <c r="E1580" s="4"/>
      <c r="F1580" s="4" t="s">
        <v>146</v>
      </c>
      <c r="G1580" s="4" t="s">
        <v>59</v>
      </c>
      <c r="H1580" s="4" t="s">
        <v>147</v>
      </c>
      <c r="I1580" s="31">
        <v>6457581</v>
      </c>
    </row>
    <row r="1581" spans="1:9" x14ac:dyDescent="0.25">
      <c r="A1581" s="25"/>
      <c r="B1581" s="4"/>
      <c r="C1581" s="4"/>
      <c r="D1581" s="4"/>
      <c r="E1581" s="4"/>
      <c r="F1581" s="4" t="s">
        <v>98</v>
      </c>
      <c r="G1581" s="4" t="s">
        <v>59</v>
      </c>
      <c r="H1581" s="4" t="s">
        <v>99</v>
      </c>
      <c r="I1581" s="31">
        <v>5848820</v>
      </c>
    </row>
    <row r="1582" spans="1:9" x14ac:dyDescent="0.25">
      <c r="A1582" s="25"/>
      <c r="B1582" s="4"/>
      <c r="C1582" s="4"/>
      <c r="D1582" s="4"/>
      <c r="E1582" s="4"/>
      <c r="F1582" s="4" t="s">
        <v>148</v>
      </c>
      <c r="G1582" s="4" t="s">
        <v>59</v>
      </c>
      <c r="H1582" s="4" t="s">
        <v>149</v>
      </c>
      <c r="I1582" s="31">
        <v>6457581</v>
      </c>
    </row>
    <row r="1583" spans="1:9" x14ac:dyDescent="0.25">
      <c r="A1583" s="25"/>
      <c r="B1583" s="4"/>
      <c r="C1583" s="4"/>
      <c r="D1583" s="4"/>
      <c r="E1583" s="4"/>
      <c r="F1583" s="4" t="s">
        <v>100</v>
      </c>
      <c r="G1583" s="4" t="s">
        <v>59</v>
      </c>
      <c r="H1583" s="4" t="s">
        <v>101</v>
      </c>
      <c r="I1583" s="31">
        <v>5848820</v>
      </c>
    </row>
    <row r="1584" spans="1:9" x14ac:dyDescent="0.25">
      <c r="A1584" s="3"/>
      <c r="B1584" s="4"/>
      <c r="C1584" s="4"/>
      <c r="D1584" s="4"/>
      <c r="E1584" s="4"/>
      <c r="G1584" s="4"/>
    </row>
    <row r="1585" spans="1:9" x14ac:dyDescent="0.25">
      <c r="A1585" s="25"/>
      <c r="B1585" s="4"/>
      <c r="C1585" s="4" t="s">
        <v>489</v>
      </c>
      <c r="D1585" s="4"/>
      <c r="E1585" s="4"/>
      <c r="G1585" s="4"/>
    </row>
    <row r="1586" spans="1:9" x14ac:dyDescent="0.25">
      <c r="A1586" s="25"/>
      <c r="B1586" s="4"/>
      <c r="C1586" s="4"/>
      <c r="D1586" s="4" t="s">
        <v>50</v>
      </c>
      <c r="E1586" s="4" t="s">
        <v>49</v>
      </c>
      <c r="G1586" s="4"/>
    </row>
    <row r="1587" spans="1:9" x14ac:dyDescent="0.25">
      <c r="A1587" s="25"/>
      <c r="B1587" s="4"/>
      <c r="C1587" s="4"/>
      <c r="D1587" s="4"/>
      <c r="E1587" s="4"/>
      <c r="F1587" s="4" t="s">
        <v>45</v>
      </c>
      <c r="G1587" s="4" t="s">
        <v>51</v>
      </c>
      <c r="H1587" s="4" t="s">
        <v>46</v>
      </c>
      <c r="I1587" s="31">
        <v>197445</v>
      </c>
    </row>
    <row r="1588" spans="1:9" x14ac:dyDescent="0.25">
      <c r="A1588" s="25"/>
      <c r="B1588" s="4"/>
      <c r="C1588" s="4"/>
      <c r="D1588" s="4"/>
      <c r="E1588" s="4"/>
      <c r="F1588" s="4" t="s">
        <v>57</v>
      </c>
      <c r="G1588" s="4" t="s">
        <v>59</v>
      </c>
      <c r="H1588" s="4" t="s">
        <v>58</v>
      </c>
      <c r="I1588" s="31">
        <v>197445</v>
      </c>
    </row>
    <row r="1589" spans="1:9" x14ac:dyDescent="0.25">
      <c r="A1589" s="25"/>
      <c r="B1589" s="4"/>
      <c r="C1589" s="4"/>
      <c r="D1589" s="4"/>
      <c r="E1589" s="4"/>
      <c r="F1589" s="4" t="s">
        <v>103</v>
      </c>
      <c r="G1589" s="4" t="s">
        <v>51</v>
      </c>
      <c r="H1589" s="4" t="s">
        <v>104</v>
      </c>
      <c r="I1589" s="31">
        <v>90000</v>
      </c>
    </row>
    <row r="1590" spans="1:9" x14ac:dyDescent="0.25">
      <c r="A1590" s="25"/>
      <c r="B1590" s="4"/>
      <c r="C1590" s="4"/>
      <c r="D1590" s="4"/>
      <c r="E1590" s="4"/>
      <c r="F1590" s="4" t="s">
        <v>199</v>
      </c>
      <c r="G1590" s="4" t="s">
        <v>51</v>
      </c>
      <c r="H1590" s="4" t="s">
        <v>200</v>
      </c>
      <c r="I1590" s="31">
        <v>-45000</v>
      </c>
    </row>
    <row r="1591" spans="1:9" x14ac:dyDescent="0.25">
      <c r="A1591" s="25"/>
      <c r="B1591" s="4"/>
      <c r="C1591" s="4"/>
      <c r="D1591" s="4"/>
      <c r="E1591" s="4"/>
      <c r="F1591" s="4" t="s">
        <v>110</v>
      </c>
      <c r="G1591" s="4" t="s">
        <v>59</v>
      </c>
      <c r="H1591" s="4" t="s">
        <v>111</v>
      </c>
      <c r="I1591" s="31">
        <v>45000</v>
      </c>
    </row>
    <row r="1592" spans="1:9" x14ac:dyDescent="0.25">
      <c r="A1592" s="25"/>
      <c r="B1592" s="4"/>
      <c r="C1592" s="4"/>
      <c r="D1592" s="4"/>
      <c r="E1592" s="4"/>
      <c r="F1592" s="4" t="s">
        <v>112</v>
      </c>
      <c r="G1592" s="4" t="s">
        <v>51</v>
      </c>
      <c r="H1592" s="4" t="s">
        <v>113</v>
      </c>
      <c r="I1592" s="31">
        <v>15</v>
      </c>
    </row>
    <row r="1593" spans="1:9" x14ac:dyDescent="0.25">
      <c r="A1593" s="25"/>
      <c r="B1593" s="4"/>
      <c r="C1593" s="4"/>
      <c r="D1593" s="4"/>
      <c r="E1593" s="4"/>
      <c r="F1593" s="4" t="s">
        <v>114</v>
      </c>
      <c r="G1593" s="4" t="s">
        <v>51</v>
      </c>
      <c r="H1593" s="4" t="s">
        <v>115</v>
      </c>
      <c r="I1593" s="31">
        <v>-15</v>
      </c>
    </row>
    <row r="1594" spans="1:9" x14ac:dyDescent="0.25">
      <c r="A1594" s="25"/>
      <c r="B1594" s="4"/>
      <c r="C1594" s="4"/>
      <c r="D1594" s="4"/>
      <c r="E1594" s="4"/>
      <c r="F1594" s="4" t="s">
        <v>120</v>
      </c>
      <c r="G1594" s="4" t="s">
        <v>59</v>
      </c>
      <c r="H1594" s="4" t="s">
        <v>121</v>
      </c>
      <c r="I1594" s="31">
        <v>45000</v>
      </c>
    </row>
    <row r="1595" spans="1:9" x14ac:dyDescent="0.25">
      <c r="A1595" s="25"/>
      <c r="B1595" s="4"/>
      <c r="C1595" s="4"/>
      <c r="D1595" s="4"/>
      <c r="E1595" s="4"/>
      <c r="F1595" s="4" t="s">
        <v>60</v>
      </c>
      <c r="G1595" s="4" t="s">
        <v>59</v>
      </c>
      <c r="H1595" s="4" t="s">
        <v>61</v>
      </c>
      <c r="I1595" s="31">
        <v>242445</v>
      </c>
    </row>
    <row r="1596" spans="1:9" x14ac:dyDescent="0.25">
      <c r="A1596" s="3"/>
      <c r="B1596" s="4"/>
      <c r="C1596" s="4"/>
      <c r="D1596" s="4"/>
      <c r="E1596" s="4"/>
      <c r="G1596" s="4"/>
    </row>
    <row r="1597" spans="1:9" x14ac:dyDescent="0.25">
      <c r="A1597" s="25"/>
      <c r="B1597" s="4"/>
      <c r="C1597" s="4"/>
      <c r="D1597" s="4" t="s">
        <v>65</v>
      </c>
      <c r="E1597" s="4" t="s">
        <v>64</v>
      </c>
      <c r="G1597" s="4"/>
    </row>
    <row r="1598" spans="1:9" x14ac:dyDescent="0.25">
      <c r="A1598" s="25"/>
      <c r="B1598" s="4"/>
      <c r="C1598" s="4"/>
      <c r="D1598" s="4"/>
      <c r="E1598" s="4"/>
      <c r="F1598" s="4" t="s">
        <v>62</v>
      </c>
      <c r="G1598" s="4" t="s">
        <v>51</v>
      </c>
      <c r="H1598" s="4" t="s">
        <v>63</v>
      </c>
      <c r="I1598" s="31">
        <v>89621</v>
      </c>
    </row>
    <row r="1599" spans="1:9" x14ac:dyDescent="0.25">
      <c r="A1599" s="25"/>
      <c r="B1599" s="4"/>
      <c r="C1599" s="4"/>
      <c r="D1599" s="4"/>
      <c r="E1599" s="4"/>
      <c r="F1599" s="4" t="s">
        <v>66</v>
      </c>
      <c r="G1599" s="4" t="s">
        <v>59</v>
      </c>
      <c r="H1599" s="4" t="s">
        <v>67</v>
      </c>
      <c r="I1599" s="31">
        <v>89621</v>
      </c>
    </row>
    <row r="1600" spans="1:9" x14ac:dyDescent="0.25">
      <c r="A1600" s="25"/>
      <c r="B1600" s="4"/>
      <c r="C1600" s="4"/>
      <c r="D1600" s="4"/>
      <c r="E1600" s="4"/>
      <c r="F1600" s="4" t="s">
        <v>122</v>
      </c>
      <c r="G1600" s="4" t="s">
        <v>51</v>
      </c>
      <c r="H1600" s="4" t="s">
        <v>123</v>
      </c>
      <c r="I1600" s="31">
        <v>15</v>
      </c>
    </row>
    <row r="1601" spans="1:9" x14ac:dyDescent="0.25">
      <c r="A1601" s="25"/>
      <c r="B1601" s="4"/>
      <c r="C1601" s="4"/>
      <c r="D1601" s="4"/>
      <c r="E1601" s="4"/>
      <c r="F1601" s="4" t="s">
        <v>124</v>
      </c>
      <c r="G1601" s="4" t="s">
        <v>59</v>
      </c>
      <c r="H1601" s="4" t="s">
        <v>125</v>
      </c>
      <c r="I1601" s="31">
        <v>15</v>
      </c>
    </row>
    <row r="1602" spans="1:9" x14ac:dyDescent="0.25">
      <c r="A1602" s="25"/>
      <c r="B1602" s="4"/>
      <c r="C1602" s="4"/>
      <c r="D1602" s="4"/>
      <c r="E1602" s="4"/>
      <c r="F1602" s="4" t="s">
        <v>68</v>
      </c>
      <c r="G1602" s="4" t="s">
        <v>51</v>
      </c>
      <c r="H1602" s="4" t="s">
        <v>69</v>
      </c>
      <c r="I1602" s="31">
        <v>152809</v>
      </c>
    </row>
    <row r="1603" spans="1:9" x14ac:dyDescent="0.25">
      <c r="A1603" s="25"/>
      <c r="B1603" s="4"/>
      <c r="C1603" s="4"/>
      <c r="D1603" s="4"/>
      <c r="E1603" s="4"/>
      <c r="F1603" s="4" t="s">
        <v>72</v>
      </c>
      <c r="G1603" s="4" t="s">
        <v>59</v>
      </c>
      <c r="H1603" s="4" t="s">
        <v>73</v>
      </c>
      <c r="I1603" s="31">
        <v>152809</v>
      </c>
    </row>
    <row r="1604" spans="1:9" x14ac:dyDescent="0.25">
      <c r="A1604" s="25"/>
      <c r="B1604" s="4"/>
      <c r="C1604" s="4"/>
      <c r="D1604" s="4"/>
      <c r="E1604" s="4"/>
      <c r="F1604" s="4" t="s">
        <v>74</v>
      </c>
      <c r="G1604" s="4" t="s">
        <v>59</v>
      </c>
      <c r="H1604" s="4" t="s">
        <v>75</v>
      </c>
      <c r="I1604" s="31">
        <v>242445</v>
      </c>
    </row>
    <row r="1605" spans="1:9" x14ac:dyDescent="0.25">
      <c r="A1605" s="3"/>
      <c r="B1605" s="4"/>
      <c r="C1605" s="4"/>
      <c r="D1605" s="4"/>
      <c r="E1605" s="4"/>
      <c r="G1605" s="4"/>
    </row>
    <row r="1606" spans="1:9" x14ac:dyDescent="0.25">
      <c r="A1606" s="25"/>
      <c r="B1606" s="4"/>
      <c r="C1606" s="4"/>
      <c r="D1606" s="4" t="s">
        <v>79</v>
      </c>
      <c r="E1606" s="4" t="s">
        <v>78</v>
      </c>
      <c r="G1606" s="4"/>
    </row>
    <row r="1607" spans="1:9" x14ac:dyDescent="0.25">
      <c r="A1607" s="25"/>
      <c r="B1607" s="4"/>
      <c r="C1607" s="4"/>
      <c r="D1607" s="4"/>
      <c r="E1607" s="4"/>
      <c r="F1607" s="4" t="s">
        <v>76</v>
      </c>
      <c r="G1607" s="4" t="s">
        <v>51</v>
      </c>
      <c r="H1607" s="4" t="s">
        <v>77</v>
      </c>
      <c r="I1607" s="31">
        <v>221982</v>
      </c>
    </row>
    <row r="1608" spans="1:9" x14ac:dyDescent="0.25">
      <c r="A1608" s="25"/>
      <c r="B1608" s="4"/>
      <c r="C1608" s="4"/>
      <c r="D1608" s="4"/>
      <c r="E1608" s="4"/>
      <c r="F1608" s="4" t="s">
        <v>80</v>
      </c>
      <c r="G1608" s="4" t="s">
        <v>51</v>
      </c>
      <c r="H1608" s="4" t="s">
        <v>81</v>
      </c>
      <c r="I1608" s="31">
        <v>89636</v>
      </c>
    </row>
    <row r="1609" spans="1:9" x14ac:dyDescent="0.25">
      <c r="A1609" s="25"/>
      <c r="B1609" s="4"/>
      <c r="C1609" s="4"/>
      <c r="D1609" s="4"/>
      <c r="E1609" s="4"/>
      <c r="F1609" s="4" t="s">
        <v>82</v>
      </c>
      <c r="G1609" s="4" t="s">
        <v>59</v>
      </c>
      <c r="H1609" s="4" t="s">
        <v>83</v>
      </c>
      <c r="I1609" s="31">
        <v>-225500</v>
      </c>
    </row>
    <row r="1610" spans="1:9" x14ac:dyDescent="0.25">
      <c r="A1610" s="25"/>
      <c r="B1610" s="4"/>
      <c r="C1610" s="4"/>
      <c r="D1610" s="4"/>
      <c r="E1610" s="4"/>
      <c r="F1610" s="4" t="s">
        <v>86</v>
      </c>
      <c r="G1610" s="4" t="s">
        <v>51</v>
      </c>
      <c r="H1610" s="4" t="s">
        <v>87</v>
      </c>
      <c r="I1610" s="31">
        <v>86119</v>
      </c>
    </row>
    <row r="1611" spans="1:9" x14ac:dyDescent="0.25">
      <c r="A1611" s="25"/>
      <c r="B1611" s="4"/>
      <c r="C1611" s="4"/>
      <c r="D1611" s="4"/>
      <c r="E1611" s="4"/>
      <c r="F1611" s="4" t="s">
        <v>128</v>
      </c>
      <c r="G1611" s="4" t="s">
        <v>51</v>
      </c>
      <c r="H1611" s="4" t="s">
        <v>129</v>
      </c>
      <c r="I1611" s="31">
        <v>15</v>
      </c>
    </row>
    <row r="1612" spans="1:9" x14ac:dyDescent="0.25">
      <c r="A1612" s="25"/>
      <c r="B1612" s="4"/>
      <c r="C1612" s="4"/>
      <c r="D1612" s="4"/>
      <c r="E1612" s="4"/>
      <c r="F1612" s="4" t="s">
        <v>130</v>
      </c>
      <c r="G1612" s="4" t="s">
        <v>51</v>
      </c>
      <c r="H1612" s="4" t="s">
        <v>131</v>
      </c>
      <c r="I1612" s="31">
        <v>15</v>
      </c>
    </row>
    <row r="1613" spans="1:9" x14ac:dyDescent="0.25">
      <c r="A1613" s="25"/>
      <c r="B1613" s="4"/>
      <c r="C1613" s="4"/>
      <c r="D1613" s="4"/>
      <c r="E1613" s="4"/>
      <c r="F1613" s="4" t="s">
        <v>88</v>
      </c>
      <c r="G1613" s="4" t="s">
        <v>59</v>
      </c>
      <c r="H1613" s="4" t="s">
        <v>89</v>
      </c>
      <c r="I1613" s="31">
        <v>221982</v>
      </c>
    </row>
    <row r="1614" spans="1:9" x14ac:dyDescent="0.25">
      <c r="A1614" s="25"/>
      <c r="B1614" s="4"/>
      <c r="C1614" s="4"/>
      <c r="D1614" s="4"/>
      <c r="E1614" s="4"/>
      <c r="F1614" s="4" t="s">
        <v>90</v>
      </c>
      <c r="G1614" s="4" t="s">
        <v>59</v>
      </c>
      <c r="H1614" s="4" t="s">
        <v>91</v>
      </c>
      <c r="I1614" s="31">
        <v>86134</v>
      </c>
    </row>
    <row r="1615" spans="1:9" x14ac:dyDescent="0.25">
      <c r="A1615" s="3"/>
      <c r="B1615" s="4"/>
      <c r="C1615" s="4"/>
      <c r="D1615" s="4"/>
      <c r="E1615" s="4"/>
      <c r="G1615" s="4"/>
    </row>
    <row r="1616" spans="1:9" x14ac:dyDescent="0.25">
      <c r="A1616" s="25"/>
      <c r="B1616" s="4"/>
      <c r="C1616" s="4"/>
      <c r="D1616" s="4" t="s">
        <v>95</v>
      </c>
      <c r="E1616" s="4" t="s">
        <v>94</v>
      </c>
      <c r="G1616" s="4"/>
    </row>
    <row r="1617" spans="1:9" x14ac:dyDescent="0.25">
      <c r="A1617" s="25"/>
      <c r="B1617" s="4"/>
      <c r="C1617" s="4"/>
      <c r="D1617" s="4"/>
      <c r="E1617" s="4"/>
      <c r="F1617" s="4" t="s">
        <v>132</v>
      </c>
      <c r="G1617" s="4" t="s">
        <v>59</v>
      </c>
      <c r="H1617" s="4" t="s">
        <v>133</v>
      </c>
      <c r="I1617" s="31">
        <v>45000</v>
      </c>
    </row>
    <row r="1618" spans="1:9" x14ac:dyDescent="0.25">
      <c r="A1618" s="25"/>
      <c r="B1618" s="4"/>
      <c r="C1618" s="4"/>
      <c r="D1618" s="4"/>
      <c r="E1618" s="4"/>
      <c r="F1618" s="4" t="s">
        <v>92</v>
      </c>
      <c r="G1618" s="4" t="s">
        <v>51</v>
      </c>
      <c r="H1618" s="4" t="s">
        <v>93</v>
      </c>
      <c r="I1618" s="31">
        <v>225500</v>
      </c>
    </row>
    <row r="1619" spans="1:9" x14ac:dyDescent="0.25">
      <c r="A1619" s="25"/>
      <c r="B1619" s="4"/>
      <c r="C1619" s="4"/>
      <c r="D1619" s="4"/>
      <c r="E1619" s="4"/>
      <c r="F1619" s="4" t="s">
        <v>96</v>
      </c>
      <c r="G1619" s="4" t="s">
        <v>59</v>
      </c>
      <c r="H1619" s="4" t="s">
        <v>97</v>
      </c>
      <c r="I1619" s="31">
        <v>225500</v>
      </c>
    </row>
    <row r="1620" spans="1:9" x14ac:dyDescent="0.25">
      <c r="A1620" s="25"/>
      <c r="B1620" s="4"/>
      <c r="C1620" s="4"/>
      <c r="D1620" s="4"/>
      <c r="E1620" s="4"/>
      <c r="F1620" s="4" t="s">
        <v>381</v>
      </c>
      <c r="G1620" s="4" t="s">
        <v>51</v>
      </c>
      <c r="H1620" s="4" t="s">
        <v>382</v>
      </c>
      <c r="I1620" s="31">
        <v>-15</v>
      </c>
    </row>
    <row r="1621" spans="1:9" x14ac:dyDescent="0.25">
      <c r="A1621" s="25"/>
      <c r="B1621" s="4"/>
      <c r="C1621" s="4"/>
      <c r="D1621" s="4"/>
      <c r="E1621" s="4"/>
      <c r="F1621" s="4" t="s">
        <v>138</v>
      </c>
      <c r="G1621" s="4" t="s">
        <v>59</v>
      </c>
      <c r="H1621" s="4" t="s">
        <v>139</v>
      </c>
      <c r="I1621" s="31">
        <v>-15</v>
      </c>
    </row>
    <row r="1622" spans="1:9" x14ac:dyDescent="0.25">
      <c r="A1622" s="25"/>
      <c r="B1622" s="4"/>
      <c r="C1622" s="4"/>
      <c r="D1622" s="4"/>
      <c r="E1622" s="4"/>
      <c r="F1622" s="4" t="s">
        <v>140</v>
      </c>
      <c r="G1622" s="4" t="s">
        <v>51</v>
      </c>
      <c r="H1622" s="4" t="s">
        <v>141</v>
      </c>
      <c r="I1622" s="31">
        <v>15</v>
      </c>
    </row>
    <row r="1623" spans="1:9" x14ac:dyDescent="0.25">
      <c r="A1623" s="25"/>
      <c r="B1623" s="4"/>
      <c r="C1623" s="4"/>
      <c r="D1623" s="4"/>
      <c r="E1623" s="4"/>
      <c r="F1623" s="4" t="s">
        <v>144</v>
      </c>
      <c r="G1623" s="4" t="s">
        <v>59</v>
      </c>
      <c r="H1623" s="4" t="s">
        <v>145</v>
      </c>
      <c r="I1623" s="31">
        <v>15</v>
      </c>
    </row>
    <row r="1624" spans="1:9" x14ac:dyDescent="0.25">
      <c r="A1624" s="25"/>
      <c r="B1624" s="4"/>
      <c r="C1624" s="4"/>
      <c r="D1624" s="4"/>
      <c r="E1624" s="4"/>
      <c r="F1624" s="4" t="s">
        <v>146</v>
      </c>
      <c r="G1624" s="4" t="s">
        <v>59</v>
      </c>
      <c r="H1624" s="4" t="s">
        <v>147</v>
      </c>
      <c r="I1624" s="31">
        <v>45000</v>
      </c>
    </row>
    <row r="1625" spans="1:9" x14ac:dyDescent="0.25">
      <c r="A1625" s="25"/>
      <c r="B1625" s="4"/>
      <c r="C1625" s="4"/>
      <c r="D1625" s="4"/>
      <c r="E1625" s="4"/>
      <c r="F1625" s="4" t="s">
        <v>98</v>
      </c>
      <c r="G1625" s="4" t="s">
        <v>59</v>
      </c>
      <c r="H1625" s="4" t="s">
        <v>99</v>
      </c>
      <c r="I1625" s="31">
        <v>225485</v>
      </c>
    </row>
    <row r="1626" spans="1:9" x14ac:dyDescent="0.25">
      <c r="A1626" s="25"/>
      <c r="B1626" s="4"/>
      <c r="C1626" s="4"/>
      <c r="D1626" s="4"/>
      <c r="E1626" s="4"/>
      <c r="F1626" s="4" t="s">
        <v>148</v>
      </c>
      <c r="G1626" s="4" t="s">
        <v>59</v>
      </c>
      <c r="H1626" s="4" t="s">
        <v>149</v>
      </c>
      <c r="I1626" s="31">
        <v>45000</v>
      </c>
    </row>
    <row r="1627" spans="1:9" x14ac:dyDescent="0.25">
      <c r="A1627" s="25"/>
      <c r="B1627" s="4"/>
      <c r="C1627" s="4"/>
      <c r="D1627" s="4"/>
      <c r="E1627" s="4"/>
      <c r="F1627" s="4" t="s">
        <v>100</v>
      </c>
      <c r="G1627" s="4" t="s">
        <v>59</v>
      </c>
      <c r="H1627" s="4" t="s">
        <v>101</v>
      </c>
      <c r="I1627" s="31">
        <v>225485</v>
      </c>
    </row>
    <row r="1628" spans="1:9" x14ac:dyDescent="0.25">
      <c r="A1628" s="3"/>
      <c r="B1628" s="4"/>
      <c r="C1628" s="4"/>
      <c r="D1628" s="4"/>
      <c r="E1628" s="4"/>
      <c r="G1628" s="4"/>
    </row>
    <row r="1629" spans="1:9" x14ac:dyDescent="0.25">
      <c r="A1629" s="25"/>
      <c r="B1629" s="4"/>
      <c r="C1629" s="4" t="s">
        <v>492</v>
      </c>
      <c r="D1629" s="4"/>
      <c r="E1629" s="4"/>
      <c r="G1629" s="4"/>
    </row>
    <row r="1630" spans="1:9" x14ac:dyDescent="0.25">
      <c r="A1630" s="25"/>
      <c r="B1630" s="4"/>
      <c r="C1630" s="4"/>
      <c r="D1630" s="4" t="s">
        <v>50</v>
      </c>
      <c r="E1630" s="4" t="s">
        <v>49</v>
      </c>
      <c r="G1630" s="4"/>
    </row>
    <row r="1631" spans="1:9" x14ac:dyDescent="0.25">
      <c r="A1631" s="25"/>
      <c r="B1631" s="4"/>
      <c r="C1631" s="4"/>
      <c r="D1631" s="4"/>
      <c r="E1631" s="4"/>
      <c r="F1631" s="4" t="s">
        <v>45</v>
      </c>
      <c r="G1631" s="4" t="s">
        <v>51</v>
      </c>
      <c r="H1631" s="4" t="s">
        <v>46</v>
      </c>
      <c r="I1631" s="31">
        <v>154816</v>
      </c>
    </row>
    <row r="1632" spans="1:9" x14ac:dyDescent="0.25">
      <c r="A1632" s="25"/>
      <c r="B1632" s="4"/>
      <c r="C1632" s="4"/>
      <c r="D1632" s="4"/>
      <c r="E1632" s="4"/>
      <c r="F1632" s="4" t="s">
        <v>57</v>
      </c>
      <c r="G1632" s="4" t="s">
        <v>59</v>
      </c>
      <c r="H1632" s="4" t="s">
        <v>58</v>
      </c>
      <c r="I1632" s="31">
        <v>154816</v>
      </c>
    </row>
    <row r="1633" spans="1:9" x14ac:dyDescent="0.25">
      <c r="A1633" s="25"/>
      <c r="B1633" s="4"/>
      <c r="C1633" s="4"/>
      <c r="D1633" s="4"/>
      <c r="E1633" s="4"/>
      <c r="F1633" s="4" t="s">
        <v>333</v>
      </c>
      <c r="G1633" s="4" t="s">
        <v>51</v>
      </c>
      <c r="H1633" s="4" t="s">
        <v>334</v>
      </c>
      <c r="I1633" s="31">
        <v>657580</v>
      </c>
    </row>
    <row r="1634" spans="1:9" x14ac:dyDescent="0.25">
      <c r="A1634" s="25"/>
      <c r="B1634" s="4"/>
      <c r="C1634" s="4"/>
      <c r="D1634" s="4"/>
      <c r="E1634" s="4"/>
      <c r="F1634" s="4" t="s">
        <v>335</v>
      </c>
      <c r="G1634" s="4" t="s">
        <v>51</v>
      </c>
      <c r="H1634" s="4" t="s">
        <v>336</v>
      </c>
      <c r="I1634" s="31">
        <v>-9465</v>
      </c>
    </row>
    <row r="1635" spans="1:9" x14ac:dyDescent="0.25">
      <c r="A1635" s="25"/>
      <c r="B1635" s="4"/>
      <c r="C1635" s="4"/>
      <c r="D1635" s="4"/>
      <c r="E1635" s="4"/>
      <c r="F1635" s="4" t="s">
        <v>337</v>
      </c>
      <c r="G1635" s="4" t="s">
        <v>59</v>
      </c>
      <c r="H1635" s="4" t="s">
        <v>338</v>
      </c>
      <c r="I1635" s="31">
        <v>648115</v>
      </c>
    </row>
    <row r="1636" spans="1:9" x14ac:dyDescent="0.25">
      <c r="A1636" s="25"/>
      <c r="B1636" s="4"/>
      <c r="C1636" s="4"/>
      <c r="D1636" s="4"/>
      <c r="E1636" s="4"/>
      <c r="F1636" s="4" t="s">
        <v>120</v>
      </c>
      <c r="G1636" s="4" t="s">
        <v>59</v>
      </c>
      <c r="H1636" s="4" t="s">
        <v>121</v>
      </c>
      <c r="I1636" s="31">
        <v>648115</v>
      </c>
    </row>
    <row r="1637" spans="1:9" x14ac:dyDescent="0.25">
      <c r="A1637" s="25"/>
      <c r="B1637" s="4"/>
      <c r="C1637" s="4"/>
      <c r="D1637" s="4"/>
      <c r="E1637" s="4"/>
      <c r="F1637" s="4" t="s">
        <v>60</v>
      </c>
      <c r="G1637" s="4" t="s">
        <v>59</v>
      </c>
      <c r="H1637" s="4" t="s">
        <v>61</v>
      </c>
      <c r="I1637" s="31">
        <v>802931</v>
      </c>
    </row>
    <row r="1638" spans="1:9" x14ac:dyDescent="0.25">
      <c r="A1638" s="3"/>
      <c r="B1638" s="4"/>
      <c r="C1638" s="4"/>
      <c r="D1638" s="4"/>
      <c r="E1638" s="4"/>
      <c r="G1638" s="4"/>
    </row>
    <row r="1639" spans="1:9" x14ac:dyDescent="0.25">
      <c r="A1639" s="25"/>
      <c r="B1639" s="4"/>
      <c r="C1639" s="4"/>
      <c r="D1639" s="4" t="s">
        <v>65</v>
      </c>
      <c r="E1639" s="4" t="s">
        <v>64</v>
      </c>
      <c r="G1639" s="4"/>
    </row>
    <row r="1640" spans="1:9" x14ac:dyDescent="0.25">
      <c r="A1640" s="25"/>
      <c r="B1640" s="4"/>
      <c r="C1640" s="4"/>
      <c r="D1640" s="4"/>
      <c r="E1640" s="4"/>
      <c r="F1640" s="4" t="s">
        <v>497</v>
      </c>
      <c r="G1640" s="4" t="s">
        <v>51</v>
      </c>
      <c r="H1640" s="4" t="s">
        <v>498</v>
      </c>
      <c r="I1640" s="31">
        <v>640508</v>
      </c>
    </row>
    <row r="1641" spans="1:9" x14ac:dyDescent="0.25">
      <c r="A1641" s="25"/>
      <c r="B1641" s="4"/>
      <c r="C1641" s="4"/>
      <c r="D1641" s="4"/>
      <c r="E1641" s="4"/>
      <c r="F1641" s="4" t="s">
        <v>124</v>
      </c>
      <c r="G1641" s="4" t="s">
        <v>59</v>
      </c>
      <c r="H1641" s="4" t="s">
        <v>125</v>
      </c>
      <c r="I1641" s="31">
        <v>640508</v>
      </c>
    </row>
    <row r="1642" spans="1:9" x14ac:dyDescent="0.25">
      <c r="A1642" s="25"/>
      <c r="B1642" s="4"/>
      <c r="C1642" s="4"/>
      <c r="D1642" s="4"/>
      <c r="E1642" s="4"/>
      <c r="F1642" s="4" t="s">
        <v>499</v>
      </c>
      <c r="G1642" s="4" t="s">
        <v>51</v>
      </c>
      <c r="H1642" s="4" t="s">
        <v>500</v>
      </c>
      <c r="I1642" s="31">
        <v>162422</v>
      </c>
    </row>
    <row r="1643" spans="1:9" x14ac:dyDescent="0.25">
      <c r="A1643" s="25"/>
      <c r="B1643" s="4"/>
      <c r="C1643" s="4"/>
      <c r="D1643" s="4"/>
      <c r="E1643" s="4"/>
      <c r="F1643" s="4" t="s">
        <v>72</v>
      </c>
      <c r="G1643" s="4" t="s">
        <v>59</v>
      </c>
      <c r="H1643" s="4" t="s">
        <v>73</v>
      </c>
      <c r="I1643" s="31">
        <v>162422</v>
      </c>
    </row>
    <row r="1644" spans="1:9" x14ac:dyDescent="0.25">
      <c r="A1644" s="25"/>
      <c r="B1644" s="4"/>
      <c r="C1644" s="4"/>
      <c r="D1644" s="4"/>
      <c r="E1644" s="4"/>
      <c r="F1644" s="4" t="s">
        <v>74</v>
      </c>
      <c r="G1644" s="4" t="s">
        <v>59</v>
      </c>
      <c r="H1644" s="4" t="s">
        <v>75</v>
      </c>
      <c r="I1644" s="31">
        <v>802931</v>
      </c>
    </row>
    <row r="1645" spans="1:9" x14ac:dyDescent="0.25">
      <c r="A1645" s="3"/>
      <c r="B1645" s="4"/>
      <c r="C1645" s="4"/>
      <c r="D1645" s="4"/>
      <c r="E1645" s="4"/>
      <c r="G1645" s="4"/>
    </row>
    <row r="1646" spans="1:9" x14ac:dyDescent="0.25">
      <c r="A1646" s="25"/>
      <c r="B1646" s="4"/>
      <c r="C1646" s="4"/>
      <c r="D1646" s="4" t="s">
        <v>79</v>
      </c>
      <c r="E1646" s="4" t="s">
        <v>78</v>
      </c>
      <c r="G1646" s="4"/>
    </row>
    <row r="1647" spans="1:9" x14ac:dyDescent="0.25">
      <c r="A1647" s="25"/>
      <c r="B1647" s="4"/>
      <c r="C1647" s="4"/>
      <c r="D1647" s="4"/>
      <c r="E1647" s="4"/>
      <c r="F1647" s="4" t="s">
        <v>76</v>
      </c>
      <c r="G1647" s="4" t="s">
        <v>51</v>
      </c>
      <c r="H1647" s="4" t="s">
        <v>77</v>
      </c>
      <c r="I1647" s="31">
        <v>171054</v>
      </c>
    </row>
    <row r="1648" spans="1:9" x14ac:dyDescent="0.25">
      <c r="A1648" s="25"/>
      <c r="B1648" s="4"/>
      <c r="C1648" s="4"/>
      <c r="D1648" s="4"/>
      <c r="E1648" s="4"/>
      <c r="F1648" s="4" t="s">
        <v>80</v>
      </c>
      <c r="G1648" s="4" t="s">
        <v>51</v>
      </c>
      <c r="H1648" s="4" t="s">
        <v>81</v>
      </c>
      <c r="I1648" s="31">
        <v>640508</v>
      </c>
    </row>
    <row r="1649" spans="1:9" x14ac:dyDescent="0.25">
      <c r="A1649" s="25"/>
      <c r="B1649" s="4"/>
      <c r="C1649" s="4"/>
      <c r="D1649" s="4"/>
      <c r="E1649" s="4"/>
      <c r="F1649" s="4" t="s">
        <v>82</v>
      </c>
      <c r="G1649" s="4" t="s">
        <v>59</v>
      </c>
      <c r="H1649" s="4" t="s">
        <v>83</v>
      </c>
      <c r="I1649" s="31">
        <v>-672792</v>
      </c>
    </row>
    <row r="1650" spans="1:9" x14ac:dyDescent="0.25">
      <c r="A1650" s="25"/>
      <c r="B1650" s="4"/>
      <c r="C1650" s="4"/>
      <c r="D1650" s="4"/>
      <c r="E1650" s="4"/>
      <c r="F1650" s="4" t="s">
        <v>86</v>
      </c>
      <c r="G1650" s="4" t="s">
        <v>51</v>
      </c>
      <c r="H1650" s="4" t="s">
        <v>87</v>
      </c>
      <c r="I1650" s="31">
        <v>138770</v>
      </c>
    </row>
    <row r="1651" spans="1:9" x14ac:dyDescent="0.25">
      <c r="A1651" s="25"/>
      <c r="B1651" s="4"/>
      <c r="C1651" s="4"/>
      <c r="D1651" s="4"/>
      <c r="E1651" s="4"/>
      <c r="F1651" s="4" t="s">
        <v>160</v>
      </c>
      <c r="G1651" s="4" t="s">
        <v>51</v>
      </c>
      <c r="H1651" s="4" t="s">
        <v>161</v>
      </c>
      <c r="I1651" s="31">
        <v>-34360</v>
      </c>
    </row>
    <row r="1652" spans="1:9" x14ac:dyDescent="0.25">
      <c r="A1652" s="25"/>
      <c r="B1652" s="4"/>
      <c r="C1652" s="4"/>
      <c r="D1652" s="4"/>
      <c r="E1652" s="4"/>
      <c r="F1652" s="4" t="s">
        <v>128</v>
      </c>
      <c r="G1652" s="4" t="s">
        <v>51</v>
      </c>
      <c r="H1652" s="4" t="s">
        <v>129</v>
      </c>
      <c r="I1652" s="31">
        <v>9465</v>
      </c>
    </row>
    <row r="1653" spans="1:9" x14ac:dyDescent="0.25">
      <c r="A1653" s="25"/>
      <c r="B1653" s="4"/>
      <c r="C1653" s="4"/>
      <c r="D1653" s="4"/>
      <c r="E1653" s="4"/>
      <c r="F1653" s="4" t="s">
        <v>130</v>
      </c>
      <c r="G1653" s="4" t="s">
        <v>51</v>
      </c>
      <c r="H1653" s="4" t="s">
        <v>131</v>
      </c>
      <c r="I1653" s="31">
        <v>-24895</v>
      </c>
    </row>
    <row r="1654" spans="1:9" x14ac:dyDescent="0.25">
      <c r="A1654" s="25"/>
      <c r="B1654" s="4"/>
      <c r="C1654" s="4"/>
      <c r="D1654" s="4"/>
      <c r="E1654" s="4"/>
      <c r="F1654" s="4" t="s">
        <v>88</v>
      </c>
      <c r="G1654" s="4" t="s">
        <v>59</v>
      </c>
      <c r="H1654" s="4" t="s">
        <v>89</v>
      </c>
      <c r="I1654" s="31">
        <v>136694</v>
      </c>
    </row>
    <row r="1655" spans="1:9" x14ac:dyDescent="0.25">
      <c r="A1655" s="25"/>
      <c r="B1655" s="4"/>
      <c r="C1655" s="4"/>
      <c r="D1655" s="4"/>
      <c r="E1655" s="4"/>
      <c r="F1655" s="4" t="s">
        <v>90</v>
      </c>
      <c r="G1655" s="4" t="s">
        <v>59</v>
      </c>
      <c r="H1655" s="4" t="s">
        <v>91</v>
      </c>
      <c r="I1655" s="31">
        <v>113875</v>
      </c>
    </row>
    <row r="1656" spans="1:9" x14ac:dyDescent="0.25">
      <c r="A1656" s="3"/>
      <c r="B1656" s="4"/>
      <c r="C1656" s="4"/>
      <c r="D1656" s="4"/>
      <c r="E1656" s="4"/>
      <c r="G1656" s="4"/>
    </row>
    <row r="1657" spans="1:9" x14ac:dyDescent="0.25">
      <c r="A1657" s="25"/>
      <c r="B1657" s="4"/>
      <c r="C1657" s="4"/>
      <c r="D1657" s="4" t="s">
        <v>95</v>
      </c>
      <c r="E1657" s="4" t="s">
        <v>94</v>
      </c>
      <c r="G1657" s="4"/>
    </row>
    <row r="1658" spans="1:9" x14ac:dyDescent="0.25">
      <c r="A1658" s="25"/>
      <c r="B1658" s="4"/>
      <c r="C1658" s="4"/>
      <c r="D1658" s="4"/>
      <c r="E1658" s="4"/>
      <c r="F1658" s="4" t="s">
        <v>295</v>
      </c>
      <c r="G1658" s="4" t="s">
        <v>59</v>
      </c>
      <c r="H1658" s="4" t="s">
        <v>296</v>
      </c>
      <c r="I1658" s="31">
        <v>648115</v>
      </c>
    </row>
    <row r="1659" spans="1:9" x14ac:dyDescent="0.25">
      <c r="A1659" s="25"/>
      <c r="B1659" s="4"/>
      <c r="C1659" s="4"/>
      <c r="D1659" s="4"/>
      <c r="E1659" s="4"/>
      <c r="F1659" s="4" t="s">
        <v>299</v>
      </c>
      <c r="G1659" s="4" t="s">
        <v>51</v>
      </c>
      <c r="H1659" s="4" t="s">
        <v>300</v>
      </c>
      <c r="I1659" s="31">
        <v>672792</v>
      </c>
    </row>
    <row r="1660" spans="1:9" x14ac:dyDescent="0.25">
      <c r="A1660" s="25"/>
      <c r="B1660" s="4"/>
      <c r="C1660" s="4"/>
      <c r="D1660" s="4"/>
      <c r="E1660" s="4"/>
      <c r="F1660" s="4" t="s">
        <v>301</v>
      </c>
      <c r="G1660" s="4" t="s">
        <v>51</v>
      </c>
      <c r="H1660" s="4" t="s">
        <v>302</v>
      </c>
      <c r="I1660" s="31">
        <v>672792</v>
      </c>
    </row>
    <row r="1661" spans="1:9" x14ac:dyDescent="0.25">
      <c r="A1661" s="25"/>
      <c r="B1661" s="4"/>
      <c r="C1661" s="4"/>
      <c r="D1661" s="4"/>
      <c r="E1661" s="4"/>
      <c r="F1661" s="4" t="s">
        <v>341</v>
      </c>
      <c r="G1661" s="4" t="s">
        <v>51</v>
      </c>
      <c r="H1661" s="4" t="s">
        <v>342</v>
      </c>
      <c r="I1661" s="31">
        <v>-657462</v>
      </c>
    </row>
    <row r="1662" spans="1:9" x14ac:dyDescent="0.25">
      <c r="A1662" s="25"/>
      <c r="B1662" s="4"/>
      <c r="C1662" s="4"/>
      <c r="D1662" s="4"/>
      <c r="E1662" s="4"/>
      <c r="F1662" s="4" t="s">
        <v>501</v>
      </c>
      <c r="G1662" s="4" t="s">
        <v>51</v>
      </c>
      <c r="H1662" s="4" t="s">
        <v>502</v>
      </c>
      <c r="I1662" s="31">
        <v>-118</v>
      </c>
    </row>
    <row r="1663" spans="1:9" x14ac:dyDescent="0.25">
      <c r="A1663" s="25"/>
      <c r="B1663" s="4"/>
      <c r="C1663" s="4"/>
      <c r="D1663" s="4"/>
      <c r="E1663" s="4"/>
      <c r="F1663" s="4" t="s">
        <v>343</v>
      </c>
      <c r="G1663" s="4" t="s">
        <v>59</v>
      </c>
      <c r="H1663" s="4" t="s">
        <v>344</v>
      </c>
      <c r="I1663" s="31">
        <v>-657580</v>
      </c>
    </row>
    <row r="1664" spans="1:9" x14ac:dyDescent="0.25">
      <c r="A1664" s="25"/>
      <c r="B1664" s="4"/>
      <c r="C1664" s="4"/>
      <c r="D1664" s="4"/>
      <c r="E1664" s="4"/>
      <c r="F1664" s="4" t="s">
        <v>345</v>
      </c>
      <c r="G1664" s="4" t="s">
        <v>51</v>
      </c>
      <c r="H1664" s="4" t="s">
        <v>346</v>
      </c>
      <c r="I1664" s="31">
        <v>9465</v>
      </c>
    </row>
    <row r="1665" spans="1:9" x14ac:dyDescent="0.25">
      <c r="A1665" s="25"/>
      <c r="B1665" s="4"/>
      <c r="C1665" s="4"/>
      <c r="D1665" s="4"/>
      <c r="E1665" s="4"/>
      <c r="F1665" s="4" t="s">
        <v>347</v>
      </c>
      <c r="G1665" s="4" t="s">
        <v>59</v>
      </c>
      <c r="H1665" s="4" t="s">
        <v>348</v>
      </c>
      <c r="I1665" s="31">
        <v>9465</v>
      </c>
    </row>
    <row r="1666" spans="1:9" x14ac:dyDescent="0.25">
      <c r="A1666" s="25"/>
      <c r="B1666" s="4"/>
      <c r="C1666" s="4"/>
      <c r="D1666" s="4"/>
      <c r="E1666" s="4"/>
      <c r="F1666" s="4" t="s">
        <v>305</v>
      </c>
      <c r="G1666" s="4" t="s">
        <v>59</v>
      </c>
      <c r="H1666" s="4" t="s">
        <v>306</v>
      </c>
      <c r="I1666" s="31">
        <v>15212</v>
      </c>
    </row>
    <row r="1667" spans="1:9" x14ac:dyDescent="0.25">
      <c r="A1667" s="25"/>
      <c r="B1667" s="4"/>
      <c r="C1667" s="4"/>
      <c r="D1667" s="4"/>
      <c r="E1667" s="4"/>
      <c r="F1667" s="4" t="s">
        <v>100</v>
      </c>
      <c r="G1667" s="4" t="s">
        <v>59</v>
      </c>
      <c r="H1667" s="4" t="s">
        <v>101</v>
      </c>
      <c r="I1667" s="31">
        <v>15212</v>
      </c>
    </row>
    <row r="1668" spans="1:9" x14ac:dyDescent="0.25">
      <c r="A1668" s="3"/>
      <c r="B1668" s="4"/>
      <c r="C1668" s="4"/>
      <c r="D1668" s="4"/>
      <c r="E1668" s="4"/>
      <c r="G1668" s="4"/>
    </row>
    <row r="1669" spans="1:9" x14ac:dyDescent="0.25">
      <c r="A1669" s="25"/>
      <c r="B1669" s="4"/>
      <c r="C1669" s="4" t="s">
        <v>503</v>
      </c>
      <c r="D1669" s="4"/>
      <c r="E1669" s="4"/>
      <c r="G1669" s="4"/>
    </row>
    <row r="1670" spans="1:9" x14ac:dyDescent="0.25">
      <c r="A1670" s="25"/>
      <c r="B1670" s="4"/>
      <c r="C1670" s="4"/>
      <c r="D1670" s="4" t="s">
        <v>50</v>
      </c>
      <c r="E1670" s="4" t="s">
        <v>49</v>
      </c>
      <c r="G1670" s="4"/>
    </row>
    <row r="1671" spans="1:9" x14ac:dyDescent="0.25">
      <c r="A1671" s="25"/>
      <c r="B1671" s="4"/>
      <c r="C1671" s="4"/>
      <c r="D1671" s="4"/>
      <c r="E1671" s="4"/>
      <c r="F1671" s="4" t="s">
        <v>45</v>
      </c>
      <c r="G1671" s="4" t="s">
        <v>51</v>
      </c>
      <c r="H1671" s="4" t="s">
        <v>46</v>
      </c>
      <c r="I1671" s="31">
        <v>56381</v>
      </c>
    </row>
    <row r="1672" spans="1:9" x14ac:dyDescent="0.25">
      <c r="A1672" s="25"/>
      <c r="B1672" s="4"/>
      <c r="C1672" s="4"/>
      <c r="D1672" s="4"/>
      <c r="E1672" s="4"/>
      <c r="F1672" s="4" t="s">
        <v>57</v>
      </c>
      <c r="G1672" s="4" t="s">
        <v>59</v>
      </c>
      <c r="H1672" s="4" t="s">
        <v>58</v>
      </c>
      <c r="I1672" s="31">
        <v>56381</v>
      </c>
    </row>
    <row r="1673" spans="1:9" x14ac:dyDescent="0.25">
      <c r="A1673" s="25"/>
      <c r="B1673" s="4"/>
      <c r="C1673" s="4"/>
      <c r="D1673" s="4"/>
      <c r="E1673" s="4"/>
      <c r="F1673" s="4" t="s">
        <v>333</v>
      </c>
      <c r="G1673" s="4" t="s">
        <v>51</v>
      </c>
      <c r="H1673" s="4" t="s">
        <v>334</v>
      </c>
      <c r="I1673" s="31">
        <v>333948</v>
      </c>
    </row>
    <row r="1674" spans="1:9" x14ac:dyDescent="0.25">
      <c r="A1674" s="25"/>
      <c r="B1674" s="4"/>
      <c r="C1674" s="4"/>
      <c r="D1674" s="4"/>
      <c r="E1674" s="4"/>
      <c r="F1674" s="4" t="s">
        <v>335</v>
      </c>
      <c r="G1674" s="4" t="s">
        <v>51</v>
      </c>
      <c r="H1674" s="4" t="s">
        <v>336</v>
      </c>
      <c r="I1674" s="31">
        <v>-135</v>
      </c>
    </row>
    <row r="1675" spans="1:9" x14ac:dyDescent="0.25">
      <c r="A1675" s="25"/>
      <c r="B1675" s="4"/>
      <c r="C1675" s="4"/>
      <c r="D1675" s="4"/>
      <c r="E1675" s="4"/>
      <c r="F1675" s="4" t="s">
        <v>337</v>
      </c>
      <c r="G1675" s="4" t="s">
        <v>59</v>
      </c>
      <c r="H1675" s="4" t="s">
        <v>338</v>
      </c>
      <c r="I1675" s="31">
        <v>333812</v>
      </c>
    </row>
    <row r="1676" spans="1:9" x14ac:dyDescent="0.25">
      <c r="A1676" s="25"/>
      <c r="B1676" s="4"/>
      <c r="C1676" s="4"/>
      <c r="D1676" s="4"/>
      <c r="E1676" s="4"/>
      <c r="F1676" s="4" t="s">
        <v>120</v>
      </c>
      <c r="G1676" s="4" t="s">
        <v>59</v>
      </c>
      <c r="H1676" s="4" t="s">
        <v>121</v>
      </c>
      <c r="I1676" s="31">
        <v>333812</v>
      </c>
    </row>
    <row r="1677" spans="1:9" x14ac:dyDescent="0.25">
      <c r="A1677" s="25"/>
      <c r="B1677" s="4"/>
      <c r="C1677" s="4"/>
      <c r="D1677" s="4"/>
      <c r="E1677" s="4"/>
      <c r="F1677" s="4" t="s">
        <v>60</v>
      </c>
      <c r="G1677" s="4" t="s">
        <v>59</v>
      </c>
      <c r="H1677" s="4" t="s">
        <v>61</v>
      </c>
      <c r="I1677" s="31">
        <v>390194</v>
      </c>
    </row>
    <row r="1678" spans="1:9" x14ac:dyDescent="0.25">
      <c r="A1678" s="3"/>
      <c r="B1678" s="4"/>
      <c r="C1678" s="4"/>
      <c r="D1678" s="4"/>
      <c r="E1678" s="4"/>
      <c r="G1678" s="4"/>
    </row>
    <row r="1679" spans="1:9" x14ac:dyDescent="0.25">
      <c r="A1679" s="25"/>
      <c r="B1679" s="4"/>
      <c r="C1679" s="4"/>
      <c r="D1679" s="4" t="s">
        <v>65</v>
      </c>
      <c r="E1679" s="4" t="s">
        <v>64</v>
      </c>
      <c r="G1679" s="4"/>
    </row>
    <row r="1680" spans="1:9" x14ac:dyDescent="0.25">
      <c r="A1680" s="25"/>
      <c r="B1680" s="4"/>
      <c r="C1680" s="4"/>
      <c r="D1680" s="4"/>
      <c r="E1680" s="4"/>
      <c r="F1680" s="4" t="s">
        <v>506</v>
      </c>
      <c r="G1680" s="4" t="s">
        <v>51</v>
      </c>
      <c r="H1680" s="4" t="s">
        <v>507</v>
      </c>
      <c r="I1680" s="31">
        <v>325421</v>
      </c>
    </row>
    <row r="1681" spans="1:9" x14ac:dyDescent="0.25">
      <c r="A1681" s="25"/>
      <c r="B1681" s="4"/>
      <c r="C1681" s="4"/>
      <c r="D1681" s="4"/>
      <c r="E1681" s="4"/>
      <c r="F1681" s="4" t="s">
        <v>66</v>
      </c>
      <c r="G1681" s="4" t="s">
        <v>59</v>
      </c>
      <c r="H1681" s="4" t="s">
        <v>67</v>
      </c>
      <c r="I1681" s="31">
        <v>325421</v>
      </c>
    </row>
    <row r="1682" spans="1:9" x14ac:dyDescent="0.25">
      <c r="A1682" s="25"/>
      <c r="B1682" s="4"/>
      <c r="C1682" s="4"/>
      <c r="D1682" s="4"/>
      <c r="E1682" s="4"/>
      <c r="F1682" s="4" t="s">
        <v>499</v>
      </c>
      <c r="G1682" s="4" t="s">
        <v>51</v>
      </c>
      <c r="H1682" s="4" t="s">
        <v>500</v>
      </c>
      <c r="I1682" s="31">
        <v>64773</v>
      </c>
    </row>
    <row r="1683" spans="1:9" x14ac:dyDescent="0.25">
      <c r="A1683" s="25"/>
      <c r="B1683" s="4"/>
      <c r="C1683" s="4"/>
      <c r="D1683" s="4"/>
      <c r="E1683" s="4"/>
      <c r="F1683" s="4" t="s">
        <v>72</v>
      </c>
      <c r="G1683" s="4" t="s">
        <v>59</v>
      </c>
      <c r="H1683" s="4" t="s">
        <v>73</v>
      </c>
      <c r="I1683" s="31">
        <v>64773</v>
      </c>
    </row>
    <row r="1684" spans="1:9" x14ac:dyDescent="0.25">
      <c r="A1684" s="25"/>
      <c r="B1684" s="4"/>
      <c r="C1684" s="4"/>
      <c r="D1684" s="4"/>
      <c r="E1684" s="4"/>
      <c r="F1684" s="4" t="s">
        <v>74</v>
      </c>
      <c r="G1684" s="4" t="s">
        <v>59</v>
      </c>
      <c r="H1684" s="4" t="s">
        <v>75</v>
      </c>
      <c r="I1684" s="31">
        <v>390194</v>
      </c>
    </row>
    <row r="1685" spans="1:9" x14ac:dyDescent="0.25">
      <c r="A1685" s="3"/>
      <c r="B1685" s="4"/>
      <c r="C1685" s="4"/>
      <c r="D1685" s="4"/>
      <c r="E1685" s="4"/>
      <c r="G1685" s="4"/>
    </row>
    <row r="1686" spans="1:9" x14ac:dyDescent="0.25">
      <c r="A1686" s="25"/>
      <c r="B1686" s="4"/>
      <c r="C1686" s="4"/>
      <c r="D1686" s="4" t="s">
        <v>79</v>
      </c>
      <c r="E1686" s="4" t="s">
        <v>78</v>
      </c>
      <c r="G1686" s="4"/>
    </row>
    <row r="1687" spans="1:9" x14ac:dyDescent="0.25">
      <c r="A1687" s="25"/>
      <c r="B1687" s="4"/>
      <c r="C1687" s="4"/>
      <c r="D1687" s="4"/>
      <c r="E1687" s="4"/>
      <c r="F1687" s="4" t="s">
        <v>76</v>
      </c>
      <c r="G1687" s="4" t="s">
        <v>51</v>
      </c>
      <c r="H1687" s="4" t="s">
        <v>77</v>
      </c>
      <c r="I1687" s="31">
        <v>24886</v>
      </c>
    </row>
    <row r="1688" spans="1:9" x14ac:dyDescent="0.25">
      <c r="A1688" s="25"/>
      <c r="B1688" s="4"/>
      <c r="C1688" s="4"/>
      <c r="D1688" s="4"/>
      <c r="E1688" s="4"/>
      <c r="F1688" s="4" t="s">
        <v>80</v>
      </c>
      <c r="G1688" s="4" t="s">
        <v>51</v>
      </c>
      <c r="H1688" s="4" t="s">
        <v>81</v>
      </c>
      <c r="I1688" s="31">
        <v>325421</v>
      </c>
    </row>
    <row r="1689" spans="1:9" x14ac:dyDescent="0.25">
      <c r="A1689" s="25"/>
      <c r="B1689" s="4"/>
      <c r="C1689" s="4"/>
      <c r="D1689" s="4"/>
      <c r="E1689" s="4"/>
      <c r="F1689" s="4" t="s">
        <v>82</v>
      </c>
      <c r="G1689" s="4" t="s">
        <v>59</v>
      </c>
      <c r="H1689" s="4" t="s">
        <v>83</v>
      </c>
      <c r="I1689" s="31">
        <v>-329666</v>
      </c>
    </row>
    <row r="1690" spans="1:9" x14ac:dyDescent="0.25">
      <c r="A1690" s="25"/>
      <c r="B1690" s="4"/>
      <c r="C1690" s="4"/>
      <c r="D1690" s="4"/>
      <c r="E1690" s="4"/>
      <c r="F1690" s="4" t="s">
        <v>86</v>
      </c>
      <c r="G1690" s="4" t="s">
        <v>51</v>
      </c>
      <c r="H1690" s="4" t="s">
        <v>87</v>
      </c>
      <c r="I1690" s="31">
        <v>20641</v>
      </c>
    </row>
    <row r="1691" spans="1:9" x14ac:dyDescent="0.25">
      <c r="A1691" s="25"/>
      <c r="B1691" s="4"/>
      <c r="C1691" s="4"/>
      <c r="D1691" s="4"/>
      <c r="E1691" s="4"/>
      <c r="F1691" s="4" t="s">
        <v>160</v>
      </c>
      <c r="G1691" s="4" t="s">
        <v>51</v>
      </c>
      <c r="H1691" s="4" t="s">
        <v>161</v>
      </c>
      <c r="I1691" s="31">
        <v>-1028</v>
      </c>
    </row>
    <row r="1692" spans="1:9" x14ac:dyDescent="0.25">
      <c r="A1692" s="25"/>
      <c r="B1692" s="4"/>
      <c r="C1692" s="4"/>
      <c r="D1692" s="4"/>
      <c r="E1692" s="4"/>
      <c r="F1692" s="4" t="s">
        <v>128</v>
      </c>
      <c r="G1692" s="4" t="s">
        <v>51</v>
      </c>
      <c r="H1692" s="4" t="s">
        <v>129</v>
      </c>
      <c r="I1692" s="31">
        <v>135</v>
      </c>
    </row>
    <row r="1693" spans="1:9" x14ac:dyDescent="0.25">
      <c r="A1693" s="25"/>
      <c r="B1693" s="4"/>
      <c r="C1693" s="4"/>
      <c r="D1693" s="4"/>
      <c r="E1693" s="4"/>
      <c r="F1693" s="4" t="s">
        <v>130</v>
      </c>
      <c r="G1693" s="4" t="s">
        <v>51</v>
      </c>
      <c r="H1693" s="4" t="s">
        <v>131</v>
      </c>
      <c r="I1693" s="31">
        <v>-892</v>
      </c>
    </row>
    <row r="1694" spans="1:9" x14ac:dyDescent="0.25">
      <c r="A1694" s="25"/>
      <c r="B1694" s="4"/>
      <c r="C1694" s="4"/>
      <c r="D1694" s="4"/>
      <c r="E1694" s="4"/>
      <c r="F1694" s="4" t="s">
        <v>88</v>
      </c>
      <c r="G1694" s="4" t="s">
        <v>59</v>
      </c>
      <c r="H1694" s="4" t="s">
        <v>89</v>
      </c>
      <c r="I1694" s="31">
        <v>23859</v>
      </c>
    </row>
    <row r="1695" spans="1:9" x14ac:dyDescent="0.25">
      <c r="A1695" s="25"/>
      <c r="B1695" s="4"/>
      <c r="C1695" s="4"/>
      <c r="D1695" s="4"/>
      <c r="E1695" s="4"/>
      <c r="F1695" s="4" t="s">
        <v>90</v>
      </c>
      <c r="G1695" s="4" t="s">
        <v>59</v>
      </c>
      <c r="H1695" s="4" t="s">
        <v>91</v>
      </c>
      <c r="I1695" s="31">
        <v>19748</v>
      </c>
    </row>
    <row r="1696" spans="1:9" x14ac:dyDescent="0.25">
      <c r="A1696" s="3"/>
      <c r="B1696" s="4"/>
      <c r="C1696" s="4"/>
      <c r="D1696" s="4"/>
      <c r="E1696" s="4"/>
      <c r="G1696" s="4"/>
    </row>
    <row r="1697" spans="1:9" x14ac:dyDescent="0.25">
      <c r="A1697" s="25"/>
      <c r="B1697" s="4"/>
      <c r="C1697" s="4"/>
      <c r="D1697" s="4" t="s">
        <v>95</v>
      </c>
      <c r="E1697" s="4" t="s">
        <v>94</v>
      </c>
      <c r="G1697" s="4"/>
    </row>
    <row r="1698" spans="1:9" x14ac:dyDescent="0.25">
      <c r="A1698" s="25"/>
      <c r="B1698" s="4"/>
      <c r="C1698" s="4"/>
      <c r="D1698" s="4"/>
      <c r="E1698" s="4"/>
      <c r="F1698" s="4" t="s">
        <v>295</v>
      </c>
      <c r="G1698" s="4" t="s">
        <v>59</v>
      </c>
      <c r="H1698" s="4" t="s">
        <v>296</v>
      </c>
      <c r="I1698" s="31">
        <v>333812</v>
      </c>
    </row>
    <row r="1699" spans="1:9" x14ac:dyDescent="0.25">
      <c r="A1699" s="25"/>
      <c r="B1699" s="4"/>
      <c r="C1699" s="4"/>
      <c r="D1699" s="4"/>
      <c r="E1699" s="4"/>
      <c r="F1699" s="4" t="s">
        <v>297</v>
      </c>
      <c r="G1699" s="4" t="s">
        <v>51</v>
      </c>
      <c r="H1699" s="4" t="s">
        <v>298</v>
      </c>
      <c r="I1699" s="31">
        <v>327799</v>
      </c>
    </row>
    <row r="1700" spans="1:9" x14ac:dyDescent="0.25">
      <c r="A1700" s="25"/>
      <c r="B1700" s="4"/>
      <c r="C1700" s="4"/>
      <c r="D1700" s="4"/>
      <c r="E1700" s="4"/>
      <c r="F1700" s="4" t="s">
        <v>299</v>
      </c>
      <c r="G1700" s="4" t="s">
        <v>51</v>
      </c>
      <c r="H1700" s="4" t="s">
        <v>300</v>
      </c>
      <c r="I1700" s="31">
        <v>1867</v>
      </c>
    </row>
    <row r="1701" spans="1:9" x14ac:dyDescent="0.25">
      <c r="A1701" s="25"/>
      <c r="B1701" s="4"/>
      <c r="C1701" s="4"/>
      <c r="D1701" s="4"/>
      <c r="E1701" s="4"/>
      <c r="F1701" s="4" t="s">
        <v>301</v>
      </c>
      <c r="G1701" s="4" t="s">
        <v>51</v>
      </c>
      <c r="H1701" s="4" t="s">
        <v>302</v>
      </c>
      <c r="I1701" s="31">
        <v>329666</v>
      </c>
    </row>
    <row r="1702" spans="1:9" x14ac:dyDescent="0.25">
      <c r="A1702" s="25"/>
      <c r="B1702" s="4"/>
      <c r="C1702" s="4"/>
      <c r="D1702" s="4"/>
      <c r="E1702" s="4"/>
      <c r="F1702" s="4" t="s">
        <v>501</v>
      </c>
      <c r="G1702" s="4" t="s">
        <v>51</v>
      </c>
      <c r="H1702" s="4" t="s">
        <v>502</v>
      </c>
      <c r="I1702" s="31">
        <v>-14</v>
      </c>
    </row>
    <row r="1703" spans="1:9" x14ac:dyDescent="0.25">
      <c r="A1703" s="25"/>
      <c r="B1703" s="4"/>
      <c r="C1703" s="4"/>
      <c r="D1703" s="4"/>
      <c r="E1703" s="4"/>
      <c r="F1703" s="4" t="s">
        <v>440</v>
      </c>
      <c r="G1703" s="4" t="s">
        <v>51</v>
      </c>
      <c r="H1703" s="4" t="s">
        <v>441</v>
      </c>
      <c r="I1703" s="31">
        <v>-333934</v>
      </c>
    </row>
    <row r="1704" spans="1:9" x14ac:dyDescent="0.25">
      <c r="A1704" s="25"/>
      <c r="B1704" s="4"/>
      <c r="C1704" s="4"/>
      <c r="D1704" s="4"/>
      <c r="E1704" s="4"/>
      <c r="F1704" s="4" t="s">
        <v>343</v>
      </c>
      <c r="G1704" s="4" t="s">
        <v>59</v>
      </c>
      <c r="H1704" s="4" t="s">
        <v>344</v>
      </c>
      <c r="I1704" s="31">
        <v>-333948</v>
      </c>
    </row>
    <row r="1705" spans="1:9" x14ac:dyDescent="0.25">
      <c r="A1705" s="25"/>
      <c r="B1705" s="4"/>
      <c r="C1705" s="4"/>
      <c r="D1705" s="4"/>
      <c r="E1705" s="4"/>
      <c r="F1705" s="4" t="s">
        <v>345</v>
      </c>
      <c r="G1705" s="4" t="s">
        <v>51</v>
      </c>
      <c r="H1705" s="4" t="s">
        <v>346</v>
      </c>
      <c r="I1705" s="31">
        <v>135</v>
      </c>
    </row>
    <row r="1706" spans="1:9" x14ac:dyDescent="0.25">
      <c r="A1706" s="25"/>
      <c r="B1706" s="4"/>
      <c r="C1706" s="4"/>
      <c r="D1706" s="4"/>
      <c r="E1706" s="4"/>
      <c r="F1706" s="4" t="s">
        <v>347</v>
      </c>
      <c r="G1706" s="4" t="s">
        <v>59</v>
      </c>
      <c r="H1706" s="4" t="s">
        <v>348</v>
      </c>
      <c r="I1706" s="31">
        <v>135</v>
      </c>
    </row>
    <row r="1707" spans="1:9" x14ac:dyDescent="0.25">
      <c r="A1707" s="25"/>
      <c r="B1707" s="4"/>
      <c r="C1707" s="4"/>
      <c r="D1707" s="4"/>
      <c r="E1707" s="4"/>
      <c r="F1707" s="4" t="s">
        <v>305</v>
      </c>
      <c r="G1707" s="4" t="s">
        <v>59</v>
      </c>
      <c r="H1707" s="4" t="s">
        <v>306</v>
      </c>
      <c r="I1707" s="31">
        <v>-4282</v>
      </c>
    </row>
    <row r="1708" spans="1:9" x14ac:dyDescent="0.25">
      <c r="A1708" s="25"/>
      <c r="B1708" s="4"/>
      <c r="C1708" s="4"/>
      <c r="D1708" s="4"/>
      <c r="E1708" s="4"/>
      <c r="F1708" s="4" t="s">
        <v>100</v>
      </c>
      <c r="G1708" s="4" t="s">
        <v>59</v>
      </c>
      <c r="H1708" s="4" t="s">
        <v>101</v>
      </c>
      <c r="I1708" s="31">
        <v>-4282</v>
      </c>
    </row>
    <row r="1709" spans="1:9" x14ac:dyDescent="0.25">
      <c r="A1709" s="3"/>
      <c r="B1709" s="4"/>
      <c r="C1709" s="4"/>
      <c r="D1709" s="4"/>
      <c r="E1709" s="4"/>
      <c r="G1709" s="4"/>
    </row>
    <row r="1710" spans="1:9" x14ac:dyDescent="0.25">
      <c r="A1710" s="25"/>
      <c r="B1710" s="4" t="s">
        <v>508</v>
      </c>
      <c r="C1710" s="4"/>
      <c r="D1710" s="4"/>
      <c r="E1710" s="4"/>
      <c r="G1710" s="4"/>
    </row>
    <row r="1711" spans="1:9" x14ac:dyDescent="0.25">
      <c r="A1711" s="25"/>
      <c r="B1711" s="4"/>
      <c r="C1711" s="4" t="s">
        <v>509</v>
      </c>
      <c r="D1711" s="4"/>
      <c r="E1711" s="4"/>
      <c r="G1711" s="4"/>
    </row>
    <row r="1712" spans="1:9" x14ac:dyDescent="0.25">
      <c r="A1712" s="25"/>
      <c r="B1712" s="4"/>
      <c r="C1712" s="4"/>
      <c r="D1712" s="4" t="s">
        <v>50</v>
      </c>
      <c r="E1712" s="4" t="s">
        <v>49</v>
      </c>
      <c r="G1712" s="4"/>
    </row>
    <row r="1713" spans="1:9" x14ac:dyDescent="0.25">
      <c r="A1713" s="25"/>
      <c r="B1713" s="4"/>
      <c r="C1713" s="4"/>
      <c r="D1713" s="4"/>
      <c r="E1713" s="4"/>
      <c r="F1713" s="4" t="s">
        <v>45</v>
      </c>
      <c r="G1713" s="4" t="s">
        <v>51</v>
      </c>
      <c r="H1713" s="4" t="s">
        <v>46</v>
      </c>
      <c r="I1713" s="31">
        <v>20805</v>
      </c>
    </row>
    <row r="1714" spans="1:9" x14ac:dyDescent="0.25">
      <c r="A1714" s="25"/>
      <c r="B1714" s="4"/>
      <c r="C1714" s="4"/>
      <c r="D1714" s="4"/>
      <c r="E1714" s="4"/>
      <c r="F1714" s="4" t="s">
        <v>55</v>
      </c>
      <c r="G1714" s="4" t="s">
        <v>51</v>
      </c>
      <c r="H1714" s="4" t="s">
        <v>56</v>
      </c>
      <c r="I1714" s="31">
        <v>5533</v>
      </c>
    </row>
    <row r="1715" spans="1:9" x14ac:dyDescent="0.25">
      <c r="A1715" s="25"/>
      <c r="B1715" s="4"/>
      <c r="C1715" s="4"/>
      <c r="D1715" s="4"/>
      <c r="E1715" s="4"/>
      <c r="F1715" s="4" t="s">
        <v>174</v>
      </c>
      <c r="G1715" s="4" t="s">
        <v>51</v>
      </c>
      <c r="H1715" s="4" t="s">
        <v>175</v>
      </c>
      <c r="I1715" s="31">
        <v>6033</v>
      </c>
    </row>
    <row r="1716" spans="1:9" x14ac:dyDescent="0.25">
      <c r="A1716" s="25"/>
      <c r="B1716" s="4"/>
      <c r="C1716" s="4"/>
      <c r="D1716" s="4"/>
      <c r="E1716" s="4"/>
      <c r="F1716" s="4" t="s">
        <v>57</v>
      </c>
      <c r="G1716" s="4" t="s">
        <v>59</v>
      </c>
      <c r="H1716" s="4" t="s">
        <v>58</v>
      </c>
      <c r="I1716" s="31">
        <v>32370</v>
      </c>
    </row>
    <row r="1717" spans="1:9" x14ac:dyDescent="0.25">
      <c r="A1717" s="25"/>
      <c r="B1717" s="4"/>
      <c r="C1717" s="4"/>
      <c r="D1717" s="4"/>
      <c r="E1717" s="4"/>
      <c r="F1717" s="4" t="s">
        <v>103</v>
      </c>
      <c r="G1717" s="4" t="s">
        <v>51</v>
      </c>
      <c r="H1717" s="4" t="s">
        <v>104</v>
      </c>
      <c r="I1717" s="31">
        <v>113000</v>
      </c>
    </row>
    <row r="1718" spans="1:9" x14ac:dyDescent="0.25">
      <c r="A1718" s="25"/>
      <c r="B1718" s="4"/>
      <c r="C1718" s="4"/>
      <c r="D1718" s="4"/>
      <c r="E1718" s="4"/>
      <c r="F1718" s="4" t="s">
        <v>217</v>
      </c>
      <c r="G1718" s="4" t="s">
        <v>51</v>
      </c>
      <c r="H1718" s="4" t="s">
        <v>218</v>
      </c>
      <c r="I1718" s="31">
        <v>-6300</v>
      </c>
    </row>
    <row r="1719" spans="1:9" x14ac:dyDescent="0.25">
      <c r="A1719" s="25"/>
      <c r="B1719" s="4"/>
      <c r="C1719" s="4"/>
      <c r="D1719" s="4"/>
      <c r="E1719" s="4"/>
      <c r="F1719" s="4" t="s">
        <v>108</v>
      </c>
      <c r="G1719" s="4" t="s">
        <v>51</v>
      </c>
      <c r="H1719" s="4" t="s">
        <v>109</v>
      </c>
      <c r="I1719" s="31">
        <v>26500</v>
      </c>
    </row>
    <row r="1720" spans="1:9" x14ac:dyDescent="0.25">
      <c r="A1720" s="25"/>
      <c r="B1720" s="4"/>
      <c r="C1720" s="4"/>
      <c r="D1720" s="4"/>
      <c r="E1720" s="4"/>
      <c r="F1720" s="4" t="s">
        <v>199</v>
      </c>
      <c r="G1720" s="4" t="s">
        <v>51</v>
      </c>
      <c r="H1720" s="4" t="s">
        <v>200</v>
      </c>
      <c r="I1720" s="31">
        <v>-4000</v>
      </c>
    </row>
    <row r="1721" spans="1:9" x14ac:dyDescent="0.25">
      <c r="A1721" s="25"/>
      <c r="B1721" s="4"/>
      <c r="C1721" s="4"/>
      <c r="D1721" s="4"/>
      <c r="E1721" s="4"/>
      <c r="F1721" s="4" t="s">
        <v>110</v>
      </c>
      <c r="G1721" s="4" t="s">
        <v>59</v>
      </c>
      <c r="H1721" s="4" t="s">
        <v>111</v>
      </c>
      <c r="I1721" s="31">
        <v>129200</v>
      </c>
    </row>
    <row r="1722" spans="1:9" x14ac:dyDescent="0.25">
      <c r="A1722" s="25"/>
      <c r="B1722" s="4"/>
      <c r="C1722" s="4"/>
      <c r="D1722" s="4"/>
      <c r="E1722" s="4"/>
      <c r="F1722" s="4" t="s">
        <v>112</v>
      </c>
      <c r="G1722" s="4" t="s">
        <v>51</v>
      </c>
      <c r="H1722" s="4" t="s">
        <v>113</v>
      </c>
      <c r="I1722" s="31">
        <v>77297</v>
      </c>
    </row>
    <row r="1723" spans="1:9" x14ac:dyDescent="0.25">
      <c r="A1723" s="25"/>
      <c r="B1723" s="4"/>
      <c r="C1723" s="4"/>
      <c r="D1723" s="4"/>
      <c r="E1723" s="4"/>
      <c r="F1723" s="4" t="s">
        <v>114</v>
      </c>
      <c r="G1723" s="4" t="s">
        <v>51</v>
      </c>
      <c r="H1723" s="4" t="s">
        <v>115</v>
      </c>
      <c r="I1723" s="31">
        <v>93652</v>
      </c>
    </row>
    <row r="1724" spans="1:9" x14ac:dyDescent="0.25">
      <c r="A1724" s="25"/>
      <c r="B1724" s="4"/>
      <c r="C1724" s="4"/>
      <c r="D1724" s="4"/>
      <c r="E1724" s="4"/>
      <c r="F1724" s="4" t="s">
        <v>116</v>
      </c>
      <c r="G1724" s="4" t="s">
        <v>51</v>
      </c>
      <c r="H1724" s="4" t="s">
        <v>117</v>
      </c>
      <c r="I1724" s="31">
        <v>10080</v>
      </c>
    </row>
    <row r="1725" spans="1:9" x14ac:dyDescent="0.25">
      <c r="A1725" s="25"/>
      <c r="B1725" s="4"/>
      <c r="C1725" s="4"/>
      <c r="D1725" s="4"/>
      <c r="E1725" s="4"/>
      <c r="F1725" s="4" t="s">
        <v>118</v>
      </c>
      <c r="G1725" s="4" t="s">
        <v>59</v>
      </c>
      <c r="H1725" s="4" t="s">
        <v>119</v>
      </c>
      <c r="I1725" s="31">
        <v>181029</v>
      </c>
    </row>
    <row r="1726" spans="1:9" x14ac:dyDescent="0.25">
      <c r="A1726" s="25"/>
      <c r="B1726" s="4"/>
      <c r="C1726" s="4"/>
      <c r="D1726" s="4"/>
      <c r="E1726" s="4"/>
      <c r="F1726" s="4" t="s">
        <v>120</v>
      </c>
      <c r="G1726" s="4" t="s">
        <v>59</v>
      </c>
      <c r="H1726" s="4" t="s">
        <v>121</v>
      </c>
      <c r="I1726" s="31">
        <v>310229</v>
      </c>
    </row>
    <row r="1727" spans="1:9" x14ac:dyDescent="0.25">
      <c r="A1727" s="25"/>
      <c r="B1727" s="4"/>
      <c r="C1727" s="4"/>
      <c r="D1727" s="4"/>
      <c r="E1727" s="4"/>
      <c r="F1727" s="4" t="s">
        <v>60</v>
      </c>
      <c r="G1727" s="4" t="s">
        <v>59</v>
      </c>
      <c r="H1727" s="4" t="s">
        <v>61</v>
      </c>
      <c r="I1727" s="31">
        <v>342599</v>
      </c>
    </row>
    <row r="1728" spans="1:9" x14ac:dyDescent="0.25">
      <c r="A1728" s="3"/>
      <c r="B1728" s="4"/>
      <c r="C1728" s="4"/>
      <c r="D1728" s="4"/>
      <c r="E1728" s="4"/>
      <c r="G1728" s="4"/>
    </row>
    <row r="1729" spans="1:9" x14ac:dyDescent="0.25">
      <c r="A1729" s="25"/>
      <c r="B1729" s="4"/>
      <c r="C1729" s="4"/>
      <c r="D1729" s="4" t="s">
        <v>65</v>
      </c>
      <c r="E1729" s="4" t="s">
        <v>64</v>
      </c>
      <c r="G1729" s="4"/>
    </row>
    <row r="1730" spans="1:9" x14ac:dyDescent="0.25">
      <c r="A1730" s="25"/>
      <c r="B1730" s="4"/>
      <c r="C1730" s="4"/>
      <c r="D1730" s="4"/>
      <c r="E1730" s="4"/>
      <c r="F1730" s="4" t="s">
        <v>62</v>
      </c>
      <c r="G1730" s="4" t="s">
        <v>51</v>
      </c>
      <c r="H1730" s="4" t="s">
        <v>63</v>
      </c>
      <c r="I1730" s="31">
        <v>71445</v>
      </c>
    </row>
    <row r="1731" spans="1:9" x14ac:dyDescent="0.25">
      <c r="A1731" s="25"/>
      <c r="B1731" s="4"/>
      <c r="C1731" s="4"/>
      <c r="D1731" s="4"/>
      <c r="E1731" s="4"/>
      <c r="F1731" s="4" t="s">
        <v>211</v>
      </c>
      <c r="G1731" s="4" t="s">
        <v>51</v>
      </c>
      <c r="H1731" s="4" t="s">
        <v>221</v>
      </c>
      <c r="I1731" s="31">
        <v>8599</v>
      </c>
    </row>
    <row r="1732" spans="1:9" x14ac:dyDescent="0.25">
      <c r="A1732" s="25"/>
      <c r="B1732" s="4"/>
      <c r="C1732" s="4"/>
      <c r="D1732" s="4"/>
      <c r="E1732" s="4"/>
      <c r="F1732" s="4" t="s">
        <v>66</v>
      </c>
      <c r="G1732" s="4" t="s">
        <v>59</v>
      </c>
      <c r="H1732" s="4" t="s">
        <v>67</v>
      </c>
      <c r="I1732" s="31">
        <v>80044</v>
      </c>
    </row>
    <row r="1733" spans="1:9" x14ac:dyDescent="0.25">
      <c r="A1733" s="25"/>
      <c r="B1733" s="4"/>
      <c r="C1733" s="4"/>
      <c r="D1733" s="4"/>
      <c r="E1733" s="4"/>
      <c r="F1733" s="4" t="s">
        <v>122</v>
      </c>
      <c r="G1733" s="4" t="s">
        <v>51</v>
      </c>
      <c r="H1733" s="4" t="s">
        <v>123</v>
      </c>
      <c r="I1733" s="31">
        <v>3256</v>
      </c>
    </row>
    <row r="1734" spans="1:9" x14ac:dyDescent="0.25">
      <c r="A1734" s="25"/>
      <c r="B1734" s="4"/>
      <c r="C1734" s="4"/>
      <c r="D1734" s="4"/>
      <c r="E1734" s="4"/>
      <c r="F1734" s="4" t="s">
        <v>339</v>
      </c>
      <c r="G1734" s="4" t="s">
        <v>51</v>
      </c>
      <c r="H1734" s="4" t="s">
        <v>340</v>
      </c>
      <c r="I1734" s="31">
        <v>142641</v>
      </c>
    </row>
    <row r="1735" spans="1:9" x14ac:dyDescent="0.25">
      <c r="A1735" s="25"/>
      <c r="B1735" s="4"/>
      <c r="C1735" s="4"/>
      <c r="D1735" s="4"/>
      <c r="E1735" s="4"/>
      <c r="F1735" s="4" t="s">
        <v>124</v>
      </c>
      <c r="G1735" s="4" t="s">
        <v>59</v>
      </c>
      <c r="H1735" s="4" t="s">
        <v>125</v>
      </c>
      <c r="I1735" s="31">
        <v>145897</v>
      </c>
    </row>
    <row r="1736" spans="1:9" x14ac:dyDescent="0.25">
      <c r="A1736" s="25"/>
      <c r="B1736" s="4"/>
      <c r="C1736" s="4"/>
      <c r="D1736" s="4"/>
      <c r="E1736" s="4"/>
      <c r="F1736" s="4" t="s">
        <v>68</v>
      </c>
      <c r="G1736" s="4" t="s">
        <v>51</v>
      </c>
      <c r="H1736" s="4" t="s">
        <v>69</v>
      </c>
      <c r="I1736" s="31">
        <v>100545</v>
      </c>
    </row>
    <row r="1737" spans="1:9" x14ac:dyDescent="0.25">
      <c r="A1737" s="25"/>
      <c r="B1737" s="4"/>
      <c r="C1737" s="4"/>
      <c r="D1737" s="4"/>
      <c r="E1737" s="4"/>
      <c r="F1737" s="4" t="s">
        <v>126</v>
      </c>
      <c r="G1737" s="4" t="s">
        <v>51</v>
      </c>
      <c r="H1737" s="4" t="s">
        <v>127</v>
      </c>
      <c r="I1737" s="31">
        <v>16113</v>
      </c>
    </row>
    <row r="1738" spans="1:9" x14ac:dyDescent="0.25">
      <c r="A1738" s="25"/>
      <c r="B1738" s="4"/>
      <c r="C1738" s="4"/>
      <c r="D1738" s="4"/>
      <c r="E1738" s="4"/>
      <c r="F1738" s="4" t="s">
        <v>72</v>
      </c>
      <c r="G1738" s="4" t="s">
        <v>59</v>
      </c>
      <c r="H1738" s="4" t="s">
        <v>73</v>
      </c>
      <c r="I1738" s="31">
        <v>116658</v>
      </c>
    </row>
    <row r="1739" spans="1:9" x14ac:dyDescent="0.25">
      <c r="A1739" s="25"/>
      <c r="B1739" s="4"/>
      <c r="C1739" s="4"/>
      <c r="D1739" s="4"/>
      <c r="E1739" s="4"/>
      <c r="F1739" s="4" t="s">
        <v>74</v>
      </c>
      <c r="G1739" s="4" t="s">
        <v>59</v>
      </c>
      <c r="H1739" s="4" t="s">
        <v>75</v>
      </c>
      <c r="I1739" s="31">
        <v>342599</v>
      </c>
    </row>
    <row r="1740" spans="1:9" x14ac:dyDescent="0.25">
      <c r="A1740" s="3"/>
      <c r="B1740" s="4"/>
      <c r="C1740" s="4"/>
      <c r="D1740" s="4"/>
      <c r="E1740" s="4"/>
      <c r="G1740" s="4"/>
    </row>
    <row r="1741" spans="1:9" x14ac:dyDescent="0.25">
      <c r="A1741" s="25"/>
      <c r="B1741" s="4"/>
      <c r="C1741" s="4"/>
      <c r="D1741" s="4" t="s">
        <v>79</v>
      </c>
      <c r="E1741" s="4" t="s">
        <v>78</v>
      </c>
      <c r="G1741" s="4"/>
    </row>
    <row r="1742" spans="1:9" x14ac:dyDescent="0.25">
      <c r="A1742" s="25"/>
      <c r="B1742" s="4"/>
      <c r="C1742" s="4"/>
      <c r="D1742" s="4"/>
      <c r="E1742" s="4"/>
      <c r="F1742" s="4" t="s">
        <v>76</v>
      </c>
      <c r="G1742" s="4" t="s">
        <v>51</v>
      </c>
      <c r="H1742" s="4" t="s">
        <v>77</v>
      </c>
      <c r="I1742" s="31">
        <v>334430</v>
      </c>
    </row>
    <row r="1743" spans="1:9" x14ac:dyDescent="0.25">
      <c r="A1743" s="25"/>
      <c r="B1743" s="4"/>
      <c r="C1743" s="4"/>
      <c r="D1743" s="4"/>
      <c r="E1743" s="4"/>
      <c r="F1743" s="4" t="s">
        <v>80</v>
      </c>
      <c r="G1743" s="4" t="s">
        <v>51</v>
      </c>
      <c r="H1743" s="4" t="s">
        <v>81</v>
      </c>
      <c r="I1743" s="31">
        <v>225941</v>
      </c>
    </row>
    <row r="1744" spans="1:9" x14ac:dyDescent="0.25">
      <c r="A1744" s="25"/>
      <c r="B1744" s="4"/>
      <c r="C1744" s="4"/>
      <c r="D1744" s="4"/>
      <c r="E1744" s="4"/>
      <c r="F1744" s="4" t="s">
        <v>82</v>
      </c>
      <c r="G1744" s="4" t="s">
        <v>59</v>
      </c>
      <c r="H1744" s="4" t="s">
        <v>83</v>
      </c>
      <c r="I1744" s="31">
        <v>-274779</v>
      </c>
    </row>
    <row r="1745" spans="1:9" x14ac:dyDescent="0.25">
      <c r="A1745" s="25"/>
      <c r="B1745" s="4"/>
      <c r="C1745" s="4"/>
      <c r="D1745" s="4"/>
      <c r="E1745" s="4"/>
      <c r="F1745" s="4" t="s">
        <v>84</v>
      </c>
      <c r="G1745" s="4" t="s">
        <v>51</v>
      </c>
      <c r="H1745" s="4" t="s">
        <v>85</v>
      </c>
      <c r="I1745" s="31">
        <v>-5533</v>
      </c>
    </row>
    <row r="1746" spans="1:9" x14ac:dyDescent="0.25">
      <c r="A1746" s="25"/>
      <c r="B1746" s="4"/>
      <c r="C1746" s="4"/>
      <c r="D1746" s="4"/>
      <c r="E1746" s="4"/>
      <c r="F1746" s="4" t="s">
        <v>86</v>
      </c>
      <c r="G1746" s="4" t="s">
        <v>51</v>
      </c>
      <c r="H1746" s="4" t="s">
        <v>87</v>
      </c>
      <c r="I1746" s="31">
        <v>280060</v>
      </c>
    </row>
    <row r="1747" spans="1:9" x14ac:dyDescent="0.25">
      <c r="A1747" s="25"/>
      <c r="B1747" s="4"/>
      <c r="C1747" s="4"/>
      <c r="D1747" s="4"/>
      <c r="E1747" s="4"/>
      <c r="F1747" s="4" t="s">
        <v>160</v>
      </c>
      <c r="G1747" s="4" t="s">
        <v>51</v>
      </c>
      <c r="H1747" s="4" t="s">
        <v>161</v>
      </c>
      <c r="I1747" s="31">
        <v>-13848</v>
      </c>
    </row>
    <row r="1748" spans="1:9" x14ac:dyDescent="0.25">
      <c r="A1748" s="25"/>
      <c r="B1748" s="4"/>
      <c r="C1748" s="4"/>
      <c r="D1748" s="4"/>
      <c r="E1748" s="4"/>
      <c r="F1748" s="4" t="s">
        <v>128</v>
      </c>
      <c r="G1748" s="4" t="s">
        <v>51</v>
      </c>
      <c r="H1748" s="4" t="s">
        <v>129</v>
      </c>
      <c r="I1748" s="31">
        <v>-93652</v>
      </c>
    </row>
    <row r="1749" spans="1:9" x14ac:dyDescent="0.25">
      <c r="A1749" s="25"/>
      <c r="B1749" s="4"/>
      <c r="C1749" s="4"/>
      <c r="D1749" s="4"/>
      <c r="E1749" s="4"/>
      <c r="F1749" s="4" t="s">
        <v>130</v>
      </c>
      <c r="G1749" s="4" t="s">
        <v>51</v>
      </c>
      <c r="H1749" s="4" t="s">
        <v>131</v>
      </c>
      <c r="I1749" s="31">
        <v>-107500</v>
      </c>
    </row>
    <row r="1750" spans="1:9" x14ac:dyDescent="0.25">
      <c r="A1750" s="25"/>
      <c r="B1750" s="4"/>
      <c r="C1750" s="4"/>
      <c r="D1750" s="4"/>
      <c r="E1750" s="4"/>
      <c r="F1750" s="4" t="s">
        <v>88</v>
      </c>
      <c r="G1750" s="4" t="s">
        <v>59</v>
      </c>
      <c r="H1750" s="4" t="s">
        <v>89</v>
      </c>
      <c r="I1750" s="31">
        <v>320582</v>
      </c>
    </row>
    <row r="1751" spans="1:9" x14ac:dyDescent="0.25">
      <c r="A1751" s="25"/>
      <c r="B1751" s="4"/>
      <c r="C1751" s="4"/>
      <c r="D1751" s="4"/>
      <c r="E1751" s="4"/>
      <c r="F1751" s="4" t="s">
        <v>90</v>
      </c>
      <c r="G1751" s="4" t="s">
        <v>59</v>
      </c>
      <c r="H1751" s="4" t="s">
        <v>91</v>
      </c>
      <c r="I1751" s="31">
        <v>172560</v>
      </c>
    </row>
    <row r="1752" spans="1:9" x14ac:dyDescent="0.25">
      <c r="A1752" s="3"/>
      <c r="B1752" s="4"/>
      <c r="C1752" s="4"/>
      <c r="D1752" s="4"/>
      <c r="E1752" s="4"/>
      <c r="G1752" s="4"/>
    </row>
    <row r="1753" spans="1:9" x14ac:dyDescent="0.25">
      <c r="A1753" s="25"/>
      <c r="B1753" s="4"/>
      <c r="C1753" s="4"/>
      <c r="D1753" s="4" t="s">
        <v>95</v>
      </c>
      <c r="E1753" s="4" t="s">
        <v>94</v>
      </c>
      <c r="G1753" s="4"/>
    </row>
    <row r="1754" spans="1:9" x14ac:dyDescent="0.25">
      <c r="A1754" s="25"/>
      <c r="B1754" s="4"/>
      <c r="C1754" s="4"/>
      <c r="D1754" s="4"/>
      <c r="E1754" s="4"/>
      <c r="F1754" s="4" t="s">
        <v>132</v>
      </c>
      <c r="G1754" s="4" t="s">
        <v>59</v>
      </c>
      <c r="H1754" s="4" t="s">
        <v>133</v>
      </c>
      <c r="I1754" s="31">
        <v>310229</v>
      </c>
    </row>
    <row r="1755" spans="1:9" x14ac:dyDescent="0.25">
      <c r="A1755" s="25"/>
      <c r="B1755" s="4"/>
      <c r="C1755" s="4"/>
      <c r="D1755" s="4"/>
      <c r="E1755" s="4"/>
      <c r="F1755" s="4" t="s">
        <v>134</v>
      </c>
      <c r="G1755" s="4" t="s">
        <v>51</v>
      </c>
      <c r="H1755" s="4" t="s">
        <v>135</v>
      </c>
      <c r="I1755" s="31">
        <v>112623</v>
      </c>
    </row>
    <row r="1756" spans="1:9" x14ac:dyDescent="0.25">
      <c r="A1756" s="25"/>
      <c r="B1756" s="4"/>
      <c r="C1756" s="4"/>
      <c r="D1756" s="4"/>
      <c r="E1756" s="4"/>
      <c r="F1756" s="4" t="s">
        <v>92</v>
      </c>
      <c r="G1756" s="4" t="s">
        <v>51</v>
      </c>
      <c r="H1756" s="4" t="s">
        <v>93</v>
      </c>
      <c r="I1756" s="31">
        <v>162156</v>
      </c>
    </row>
    <row r="1757" spans="1:9" x14ac:dyDescent="0.25">
      <c r="A1757" s="25"/>
      <c r="B1757" s="4"/>
      <c r="C1757" s="4"/>
      <c r="D1757" s="4"/>
      <c r="E1757" s="4"/>
      <c r="F1757" s="4" t="s">
        <v>96</v>
      </c>
      <c r="G1757" s="4" t="s">
        <v>59</v>
      </c>
      <c r="H1757" s="4" t="s">
        <v>97</v>
      </c>
      <c r="I1757" s="31">
        <v>274779</v>
      </c>
    </row>
    <row r="1758" spans="1:9" x14ac:dyDescent="0.25">
      <c r="A1758" s="25"/>
      <c r="B1758" s="4"/>
      <c r="C1758" s="4"/>
      <c r="D1758" s="4"/>
      <c r="E1758" s="4"/>
      <c r="F1758" s="4" t="s">
        <v>136</v>
      </c>
      <c r="G1758" s="4" t="s">
        <v>51</v>
      </c>
      <c r="H1758" s="4" t="s">
        <v>137</v>
      </c>
      <c r="I1758" s="31">
        <v>-76733</v>
      </c>
    </row>
    <row r="1759" spans="1:9" x14ac:dyDescent="0.25">
      <c r="A1759" s="25"/>
      <c r="B1759" s="4"/>
      <c r="C1759" s="4"/>
      <c r="D1759" s="4"/>
      <c r="E1759" s="4"/>
      <c r="F1759" s="4" t="s">
        <v>381</v>
      </c>
      <c r="G1759" s="4" t="s">
        <v>51</v>
      </c>
      <c r="H1759" s="4" t="s">
        <v>382</v>
      </c>
      <c r="I1759" s="31">
        <v>-564</v>
      </c>
    </row>
    <row r="1760" spans="1:9" x14ac:dyDescent="0.25">
      <c r="A1760" s="25"/>
      <c r="B1760" s="4"/>
      <c r="C1760" s="4"/>
      <c r="D1760" s="4"/>
      <c r="E1760" s="4"/>
      <c r="F1760" s="4" t="s">
        <v>138</v>
      </c>
      <c r="G1760" s="4" t="s">
        <v>59</v>
      </c>
      <c r="H1760" s="4" t="s">
        <v>139</v>
      </c>
      <c r="I1760" s="31">
        <v>-77297</v>
      </c>
    </row>
    <row r="1761" spans="1:9" x14ac:dyDescent="0.25">
      <c r="A1761" s="25"/>
      <c r="B1761" s="4"/>
      <c r="C1761" s="4"/>
      <c r="D1761" s="4"/>
      <c r="E1761" s="4"/>
      <c r="F1761" s="4" t="s">
        <v>140</v>
      </c>
      <c r="G1761" s="4" t="s">
        <v>51</v>
      </c>
      <c r="H1761" s="4" t="s">
        <v>141</v>
      </c>
      <c r="I1761" s="31">
        <v>-93652</v>
      </c>
    </row>
    <row r="1762" spans="1:9" x14ac:dyDescent="0.25">
      <c r="A1762" s="25"/>
      <c r="B1762" s="4"/>
      <c r="C1762" s="4"/>
      <c r="D1762" s="4"/>
      <c r="E1762" s="4"/>
      <c r="F1762" s="4" t="s">
        <v>142</v>
      </c>
      <c r="G1762" s="4" t="s">
        <v>51</v>
      </c>
      <c r="H1762" s="4" t="s">
        <v>143</v>
      </c>
      <c r="I1762" s="31">
        <v>-10080</v>
      </c>
    </row>
    <row r="1763" spans="1:9" x14ac:dyDescent="0.25">
      <c r="A1763" s="25"/>
      <c r="B1763" s="4"/>
      <c r="C1763" s="4"/>
      <c r="D1763" s="4"/>
      <c r="E1763" s="4"/>
      <c r="F1763" s="4" t="s">
        <v>144</v>
      </c>
      <c r="G1763" s="4" t="s">
        <v>59</v>
      </c>
      <c r="H1763" s="4" t="s">
        <v>145</v>
      </c>
      <c r="I1763" s="31">
        <v>-103732</v>
      </c>
    </row>
    <row r="1764" spans="1:9" x14ac:dyDescent="0.25">
      <c r="A1764" s="25"/>
      <c r="B1764" s="4"/>
      <c r="C1764" s="4"/>
      <c r="D1764" s="4"/>
      <c r="E1764" s="4"/>
      <c r="F1764" s="4" t="s">
        <v>146</v>
      </c>
      <c r="G1764" s="4" t="s">
        <v>59</v>
      </c>
      <c r="H1764" s="4" t="s">
        <v>147</v>
      </c>
      <c r="I1764" s="31">
        <v>129200</v>
      </c>
    </row>
    <row r="1765" spans="1:9" x14ac:dyDescent="0.25">
      <c r="A1765" s="25"/>
      <c r="B1765" s="4"/>
      <c r="C1765" s="4"/>
      <c r="D1765" s="4"/>
      <c r="E1765" s="4"/>
      <c r="F1765" s="4" t="s">
        <v>98</v>
      </c>
      <c r="G1765" s="4" t="s">
        <v>59</v>
      </c>
      <c r="H1765" s="4" t="s">
        <v>99</v>
      </c>
      <c r="I1765" s="31">
        <v>197482</v>
      </c>
    </row>
    <row r="1766" spans="1:9" x14ac:dyDescent="0.25">
      <c r="A1766" s="25"/>
      <c r="B1766" s="4"/>
      <c r="C1766" s="4"/>
      <c r="D1766" s="4"/>
      <c r="E1766" s="4"/>
      <c r="F1766" s="4" t="s">
        <v>148</v>
      </c>
      <c r="G1766" s="4" t="s">
        <v>59</v>
      </c>
      <c r="H1766" s="4" t="s">
        <v>149</v>
      </c>
      <c r="I1766" s="31">
        <v>129200</v>
      </c>
    </row>
    <row r="1767" spans="1:9" x14ac:dyDescent="0.25">
      <c r="A1767" s="25"/>
      <c r="B1767" s="4"/>
      <c r="C1767" s="4"/>
      <c r="D1767" s="4"/>
      <c r="E1767" s="4"/>
      <c r="F1767" s="4" t="s">
        <v>100</v>
      </c>
      <c r="G1767" s="4" t="s">
        <v>59</v>
      </c>
      <c r="H1767" s="4" t="s">
        <v>101</v>
      </c>
      <c r="I1767" s="31">
        <v>197482</v>
      </c>
    </row>
    <row r="1768" spans="1:9" x14ac:dyDescent="0.25">
      <c r="A1768" s="3"/>
      <c r="B1768" s="4"/>
      <c r="C1768" s="4"/>
      <c r="D1768" s="4"/>
      <c r="E1768" s="4"/>
      <c r="G1768" s="4"/>
    </row>
    <row r="1769" spans="1:9" x14ac:dyDescent="0.25">
      <c r="A1769" s="25"/>
      <c r="B1769" s="4"/>
      <c r="C1769" s="4" t="s">
        <v>514</v>
      </c>
      <c r="D1769" s="4"/>
      <c r="E1769" s="4"/>
      <c r="G1769" s="4"/>
    </row>
    <row r="1770" spans="1:9" x14ac:dyDescent="0.25">
      <c r="A1770" s="25"/>
      <c r="B1770" s="4"/>
      <c r="C1770" s="4"/>
      <c r="D1770" s="4" t="s">
        <v>50</v>
      </c>
      <c r="E1770" s="4" t="s">
        <v>49</v>
      </c>
      <c r="G1770" s="4"/>
    </row>
    <row r="1771" spans="1:9" x14ac:dyDescent="0.25">
      <c r="A1771" s="25"/>
      <c r="B1771" s="4"/>
      <c r="C1771" s="4"/>
      <c r="D1771" s="4"/>
      <c r="E1771" s="4"/>
      <c r="F1771" s="4" t="s">
        <v>45</v>
      </c>
      <c r="G1771" s="4" t="s">
        <v>51</v>
      </c>
      <c r="H1771" s="4" t="s">
        <v>46</v>
      </c>
      <c r="I1771" s="31">
        <v>9811</v>
      </c>
    </row>
    <row r="1772" spans="1:9" x14ac:dyDescent="0.25">
      <c r="A1772" s="25"/>
      <c r="B1772" s="4"/>
      <c r="C1772" s="4"/>
      <c r="D1772" s="4"/>
      <c r="E1772" s="4"/>
      <c r="F1772" s="4" t="s">
        <v>55</v>
      </c>
      <c r="G1772" s="4" t="s">
        <v>51</v>
      </c>
      <c r="H1772" s="4" t="s">
        <v>56</v>
      </c>
      <c r="I1772" s="31">
        <v>1960</v>
      </c>
    </row>
    <row r="1773" spans="1:9" x14ac:dyDescent="0.25">
      <c r="A1773" s="25"/>
      <c r="B1773" s="4"/>
      <c r="C1773" s="4"/>
      <c r="D1773" s="4"/>
      <c r="E1773" s="4"/>
      <c r="F1773" s="4" t="s">
        <v>57</v>
      </c>
      <c r="G1773" s="4" t="s">
        <v>59</v>
      </c>
      <c r="H1773" s="4" t="s">
        <v>58</v>
      </c>
      <c r="I1773" s="31">
        <v>11771</v>
      </c>
    </row>
    <row r="1774" spans="1:9" x14ac:dyDescent="0.25">
      <c r="A1774" s="25"/>
      <c r="B1774" s="4"/>
      <c r="C1774" s="4"/>
      <c r="D1774" s="4"/>
      <c r="E1774" s="4"/>
      <c r="F1774" s="4" t="s">
        <v>112</v>
      </c>
      <c r="G1774" s="4" t="s">
        <v>51</v>
      </c>
      <c r="H1774" s="4" t="s">
        <v>113</v>
      </c>
      <c r="I1774" s="31">
        <v>2276</v>
      </c>
    </row>
    <row r="1775" spans="1:9" x14ac:dyDescent="0.25">
      <c r="A1775" s="25"/>
      <c r="B1775" s="4"/>
      <c r="C1775" s="4"/>
      <c r="D1775" s="4"/>
      <c r="E1775" s="4"/>
      <c r="F1775" s="4" t="s">
        <v>114</v>
      </c>
      <c r="G1775" s="4" t="s">
        <v>51</v>
      </c>
      <c r="H1775" s="4" t="s">
        <v>115</v>
      </c>
      <c r="I1775" s="31">
        <v>-1493</v>
      </c>
    </row>
    <row r="1776" spans="1:9" x14ac:dyDescent="0.25">
      <c r="A1776" s="25"/>
      <c r="B1776" s="4"/>
      <c r="C1776" s="4"/>
      <c r="D1776" s="4"/>
      <c r="E1776" s="4"/>
      <c r="F1776" s="4" t="s">
        <v>118</v>
      </c>
      <c r="G1776" s="4" t="s">
        <v>59</v>
      </c>
      <c r="H1776" s="4" t="s">
        <v>119</v>
      </c>
      <c r="I1776" s="31">
        <v>783</v>
      </c>
    </row>
    <row r="1777" spans="1:9" x14ac:dyDescent="0.25">
      <c r="A1777" s="25"/>
      <c r="B1777" s="4"/>
      <c r="C1777" s="4"/>
      <c r="D1777" s="4"/>
      <c r="E1777" s="4"/>
      <c r="F1777" s="4" t="s">
        <v>120</v>
      </c>
      <c r="G1777" s="4" t="s">
        <v>59</v>
      </c>
      <c r="H1777" s="4" t="s">
        <v>121</v>
      </c>
      <c r="I1777" s="31">
        <v>783</v>
      </c>
    </row>
    <row r="1778" spans="1:9" x14ac:dyDescent="0.25">
      <c r="A1778" s="25"/>
      <c r="B1778" s="4"/>
      <c r="C1778" s="4"/>
      <c r="D1778" s="4"/>
      <c r="E1778" s="4"/>
      <c r="F1778" s="4" t="s">
        <v>60</v>
      </c>
      <c r="G1778" s="4" t="s">
        <v>59</v>
      </c>
      <c r="H1778" s="4" t="s">
        <v>61</v>
      </c>
      <c r="I1778" s="31">
        <v>12555</v>
      </c>
    </row>
    <row r="1779" spans="1:9" x14ac:dyDescent="0.25">
      <c r="A1779" s="3"/>
      <c r="B1779" s="4"/>
      <c r="C1779" s="4"/>
      <c r="D1779" s="4"/>
      <c r="E1779" s="4"/>
      <c r="G1779" s="4"/>
    </row>
    <row r="1780" spans="1:9" x14ac:dyDescent="0.25">
      <c r="A1780" s="25"/>
      <c r="B1780" s="4"/>
      <c r="C1780" s="4"/>
      <c r="D1780" s="4" t="s">
        <v>65</v>
      </c>
      <c r="E1780" s="4" t="s">
        <v>64</v>
      </c>
      <c r="G1780" s="4"/>
    </row>
    <row r="1781" spans="1:9" x14ac:dyDescent="0.25">
      <c r="A1781" s="25"/>
      <c r="B1781" s="4"/>
      <c r="C1781" s="4"/>
      <c r="D1781" s="4"/>
      <c r="E1781" s="4"/>
      <c r="F1781" s="4" t="s">
        <v>62</v>
      </c>
      <c r="G1781" s="4" t="s">
        <v>51</v>
      </c>
      <c r="H1781" s="4" t="s">
        <v>63</v>
      </c>
      <c r="I1781" s="31">
        <v>493</v>
      </c>
    </row>
    <row r="1782" spans="1:9" x14ac:dyDescent="0.25">
      <c r="A1782" s="25"/>
      <c r="B1782" s="4"/>
      <c r="C1782" s="4"/>
      <c r="D1782" s="4"/>
      <c r="E1782" s="4"/>
      <c r="F1782" s="4" t="s">
        <v>211</v>
      </c>
      <c r="G1782" s="4" t="s">
        <v>51</v>
      </c>
      <c r="H1782" s="4" t="s">
        <v>221</v>
      </c>
      <c r="I1782" s="31">
        <v>-149</v>
      </c>
    </row>
    <row r="1783" spans="1:9" x14ac:dyDescent="0.25">
      <c r="A1783" s="25"/>
      <c r="B1783" s="4"/>
      <c r="C1783" s="4"/>
      <c r="D1783" s="4"/>
      <c r="E1783" s="4"/>
      <c r="F1783" s="4" t="s">
        <v>211</v>
      </c>
      <c r="G1783" s="4" t="s">
        <v>51</v>
      </c>
      <c r="H1783" s="4" t="s">
        <v>519</v>
      </c>
      <c r="I1783" s="31">
        <v>1231</v>
      </c>
    </row>
    <row r="1784" spans="1:9" x14ac:dyDescent="0.25">
      <c r="A1784" s="25"/>
      <c r="B1784" s="4"/>
      <c r="C1784" s="4"/>
      <c r="D1784" s="4"/>
      <c r="E1784" s="4"/>
      <c r="F1784" s="4" t="s">
        <v>66</v>
      </c>
      <c r="G1784" s="4" t="s">
        <v>59</v>
      </c>
      <c r="H1784" s="4" t="s">
        <v>67</v>
      </c>
      <c r="I1784" s="31">
        <v>1575</v>
      </c>
    </row>
    <row r="1785" spans="1:9" x14ac:dyDescent="0.25">
      <c r="A1785" s="25"/>
      <c r="B1785" s="4"/>
      <c r="C1785" s="4"/>
      <c r="D1785" s="4"/>
      <c r="E1785" s="4"/>
      <c r="F1785" s="4" t="s">
        <v>122</v>
      </c>
      <c r="G1785" s="4" t="s">
        <v>51</v>
      </c>
      <c r="H1785" s="4" t="s">
        <v>123</v>
      </c>
      <c r="I1785" s="31">
        <v>-505</v>
      </c>
    </row>
    <row r="1786" spans="1:9" x14ac:dyDescent="0.25">
      <c r="A1786" s="25"/>
      <c r="B1786" s="4"/>
      <c r="C1786" s="4"/>
      <c r="D1786" s="4"/>
      <c r="E1786" s="4"/>
      <c r="F1786" s="4" t="s">
        <v>339</v>
      </c>
      <c r="G1786" s="4" t="s">
        <v>51</v>
      </c>
      <c r="H1786" s="4" t="s">
        <v>340</v>
      </c>
      <c r="I1786" s="31">
        <v>678</v>
      </c>
    </row>
    <row r="1787" spans="1:9" x14ac:dyDescent="0.25">
      <c r="A1787" s="25"/>
      <c r="B1787" s="4"/>
      <c r="C1787" s="4"/>
      <c r="D1787" s="4"/>
      <c r="E1787" s="4"/>
      <c r="F1787" s="4" t="s">
        <v>124</v>
      </c>
      <c r="G1787" s="4" t="s">
        <v>59</v>
      </c>
      <c r="H1787" s="4" t="s">
        <v>125</v>
      </c>
      <c r="I1787" s="31">
        <v>174</v>
      </c>
    </row>
    <row r="1788" spans="1:9" x14ac:dyDescent="0.25">
      <c r="A1788" s="25"/>
      <c r="B1788" s="4"/>
      <c r="C1788" s="4"/>
      <c r="D1788" s="4"/>
      <c r="E1788" s="4"/>
      <c r="F1788" s="4" t="s">
        <v>68</v>
      </c>
      <c r="G1788" s="4" t="s">
        <v>51</v>
      </c>
      <c r="H1788" s="4" t="s">
        <v>69</v>
      </c>
      <c r="I1788" s="31">
        <v>1319</v>
      </c>
    </row>
    <row r="1789" spans="1:9" x14ac:dyDescent="0.25">
      <c r="A1789" s="25"/>
      <c r="B1789" s="4"/>
      <c r="C1789" s="4"/>
      <c r="D1789" s="4"/>
      <c r="E1789" s="4"/>
      <c r="F1789" s="4" t="s">
        <v>70</v>
      </c>
      <c r="G1789" s="4" t="s">
        <v>51</v>
      </c>
      <c r="H1789" s="4" t="s">
        <v>71</v>
      </c>
      <c r="I1789" s="31">
        <v>9487</v>
      </c>
    </row>
    <row r="1790" spans="1:9" x14ac:dyDescent="0.25">
      <c r="A1790" s="25"/>
      <c r="B1790" s="4"/>
      <c r="C1790" s="4"/>
      <c r="D1790" s="4"/>
      <c r="E1790" s="4"/>
      <c r="F1790" s="4" t="s">
        <v>72</v>
      </c>
      <c r="G1790" s="4" t="s">
        <v>59</v>
      </c>
      <c r="H1790" s="4" t="s">
        <v>73</v>
      </c>
      <c r="I1790" s="31">
        <v>10806</v>
      </c>
    </row>
    <row r="1791" spans="1:9" x14ac:dyDescent="0.25">
      <c r="A1791" s="25"/>
      <c r="B1791" s="4"/>
      <c r="C1791" s="4"/>
      <c r="D1791" s="4"/>
      <c r="E1791" s="4"/>
      <c r="F1791" s="4" t="s">
        <v>74</v>
      </c>
      <c r="G1791" s="4" t="s">
        <v>59</v>
      </c>
      <c r="H1791" s="4" t="s">
        <v>75</v>
      </c>
      <c r="I1791" s="31">
        <v>12555</v>
      </c>
    </row>
    <row r="1792" spans="1:9" x14ac:dyDescent="0.25">
      <c r="A1792" s="3"/>
      <c r="B1792" s="4"/>
      <c r="C1792" s="4"/>
      <c r="D1792" s="4"/>
      <c r="E1792" s="4"/>
      <c r="G1792" s="4"/>
    </row>
    <row r="1793" spans="1:9" x14ac:dyDescent="0.25">
      <c r="A1793" s="25"/>
      <c r="B1793" s="4"/>
      <c r="C1793" s="4"/>
      <c r="D1793" s="4" t="s">
        <v>79</v>
      </c>
      <c r="E1793" s="4" t="s">
        <v>78</v>
      </c>
      <c r="G1793" s="4"/>
    </row>
    <row r="1794" spans="1:9" x14ac:dyDescent="0.25">
      <c r="A1794" s="25"/>
      <c r="B1794" s="4"/>
      <c r="C1794" s="4"/>
      <c r="D1794" s="4"/>
      <c r="E1794" s="4"/>
      <c r="F1794" s="4" t="s">
        <v>76</v>
      </c>
      <c r="G1794" s="4" t="s">
        <v>51</v>
      </c>
      <c r="H1794" s="4" t="s">
        <v>77</v>
      </c>
      <c r="I1794" s="31">
        <v>106528</v>
      </c>
    </row>
    <row r="1795" spans="1:9" x14ac:dyDescent="0.25">
      <c r="A1795" s="25"/>
      <c r="B1795" s="4"/>
      <c r="C1795" s="4"/>
      <c r="D1795" s="4"/>
      <c r="E1795" s="4"/>
      <c r="F1795" s="4" t="s">
        <v>80</v>
      </c>
      <c r="G1795" s="4" t="s">
        <v>51</v>
      </c>
      <c r="H1795" s="4" t="s">
        <v>81</v>
      </c>
      <c r="I1795" s="31">
        <v>1231</v>
      </c>
    </row>
    <row r="1796" spans="1:9" x14ac:dyDescent="0.25">
      <c r="A1796" s="25"/>
      <c r="B1796" s="4"/>
      <c r="C1796" s="4"/>
      <c r="D1796" s="4"/>
      <c r="E1796" s="4"/>
      <c r="F1796" s="4" t="s">
        <v>265</v>
      </c>
      <c r="G1796" s="4" t="s">
        <v>51</v>
      </c>
      <c r="H1796" s="4" t="s">
        <v>266</v>
      </c>
      <c r="I1796" s="31">
        <v>517</v>
      </c>
    </row>
    <row r="1797" spans="1:9" x14ac:dyDescent="0.25">
      <c r="A1797" s="25"/>
      <c r="B1797" s="4"/>
      <c r="C1797" s="4"/>
      <c r="D1797" s="4"/>
      <c r="E1797" s="4"/>
      <c r="F1797" s="4" t="s">
        <v>82</v>
      </c>
      <c r="G1797" s="4" t="s">
        <v>59</v>
      </c>
      <c r="H1797" s="4" t="s">
        <v>83</v>
      </c>
      <c r="I1797" s="31">
        <v>-85423</v>
      </c>
    </row>
    <row r="1798" spans="1:9" x14ac:dyDescent="0.25">
      <c r="A1798" s="25"/>
      <c r="B1798" s="4"/>
      <c r="C1798" s="4"/>
      <c r="D1798" s="4"/>
      <c r="E1798" s="4"/>
      <c r="F1798" s="4" t="s">
        <v>84</v>
      </c>
      <c r="G1798" s="4" t="s">
        <v>51</v>
      </c>
      <c r="H1798" s="4" t="s">
        <v>85</v>
      </c>
      <c r="I1798" s="31">
        <v>-13</v>
      </c>
    </row>
    <row r="1799" spans="1:9" x14ac:dyDescent="0.25">
      <c r="A1799" s="25"/>
      <c r="B1799" s="4"/>
      <c r="C1799" s="4"/>
      <c r="D1799" s="4"/>
      <c r="E1799" s="4"/>
      <c r="F1799" s="4" t="s">
        <v>267</v>
      </c>
      <c r="G1799" s="4" t="s">
        <v>51</v>
      </c>
      <c r="H1799" s="4" t="s">
        <v>268</v>
      </c>
      <c r="I1799" s="31">
        <v>-1947</v>
      </c>
    </row>
    <row r="1800" spans="1:9" x14ac:dyDescent="0.25">
      <c r="A1800" s="25"/>
      <c r="B1800" s="4"/>
      <c r="C1800" s="4"/>
      <c r="D1800" s="4"/>
      <c r="E1800" s="4"/>
      <c r="F1800" s="4" t="s">
        <v>86</v>
      </c>
      <c r="G1800" s="4" t="s">
        <v>51</v>
      </c>
      <c r="H1800" s="4" t="s">
        <v>87</v>
      </c>
      <c r="I1800" s="31">
        <v>20892</v>
      </c>
    </row>
    <row r="1801" spans="1:9" x14ac:dyDescent="0.25">
      <c r="A1801" s="25"/>
      <c r="B1801" s="4"/>
      <c r="C1801" s="4"/>
      <c r="D1801" s="4"/>
      <c r="E1801" s="4"/>
      <c r="F1801" s="4" t="s">
        <v>160</v>
      </c>
      <c r="G1801" s="4" t="s">
        <v>51</v>
      </c>
      <c r="H1801" s="4" t="s">
        <v>161</v>
      </c>
      <c r="I1801" s="31">
        <v>-1988</v>
      </c>
    </row>
    <row r="1802" spans="1:9" x14ac:dyDescent="0.25">
      <c r="A1802" s="25"/>
      <c r="B1802" s="4"/>
      <c r="C1802" s="4"/>
      <c r="D1802" s="4"/>
      <c r="E1802" s="4"/>
      <c r="F1802" s="4" t="s">
        <v>269</v>
      </c>
      <c r="G1802" s="4" t="s">
        <v>51</v>
      </c>
      <c r="H1802" s="4" t="s">
        <v>270</v>
      </c>
      <c r="I1802" s="31">
        <v>1493</v>
      </c>
    </row>
    <row r="1803" spans="1:9" x14ac:dyDescent="0.25">
      <c r="A1803" s="25"/>
      <c r="B1803" s="4"/>
      <c r="C1803" s="4"/>
      <c r="D1803" s="4"/>
      <c r="E1803" s="4"/>
      <c r="F1803" s="4" t="s">
        <v>130</v>
      </c>
      <c r="G1803" s="4" t="s">
        <v>51</v>
      </c>
      <c r="H1803" s="4" t="s">
        <v>131</v>
      </c>
      <c r="I1803" s="31">
        <v>-495</v>
      </c>
    </row>
    <row r="1804" spans="1:9" x14ac:dyDescent="0.25">
      <c r="A1804" s="25"/>
      <c r="B1804" s="4"/>
      <c r="C1804" s="4"/>
      <c r="D1804" s="4"/>
      <c r="E1804" s="4"/>
      <c r="F1804" s="4" t="s">
        <v>88</v>
      </c>
      <c r="G1804" s="4" t="s">
        <v>59</v>
      </c>
      <c r="H1804" s="4" t="s">
        <v>89</v>
      </c>
      <c r="I1804" s="31">
        <v>104538</v>
      </c>
    </row>
    <row r="1805" spans="1:9" x14ac:dyDescent="0.25">
      <c r="A1805" s="25"/>
      <c r="B1805" s="4"/>
      <c r="C1805" s="4"/>
      <c r="D1805" s="4"/>
      <c r="E1805" s="4"/>
      <c r="F1805" s="4" t="s">
        <v>90</v>
      </c>
      <c r="G1805" s="4" t="s">
        <v>59</v>
      </c>
      <c r="H1805" s="4" t="s">
        <v>91</v>
      </c>
      <c r="I1805" s="31">
        <v>20397</v>
      </c>
    </row>
    <row r="1806" spans="1:9" x14ac:dyDescent="0.25">
      <c r="A1806" s="3"/>
      <c r="B1806" s="4"/>
      <c r="C1806" s="4"/>
      <c r="D1806" s="4"/>
      <c r="E1806" s="4"/>
      <c r="G1806" s="4"/>
    </row>
    <row r="1807" spans="1:9" x14ac:dyDescent="0.25">
      <c r="A1807" s="25"/>
      <c r="B1807" s="4"/>
      <c r="C1807" s="4"/>
      <c r="D1807" s="4" t="s">
        <v>95</v>
      </c>
      <c r="E1807" s="4" t="s">
        <v>94</v>
      </c>
      <c r="G1807" s="4"/>
    </row>
    <row r="1808" spans="1:9" x14ac:dyDescent="0.25">
      <c r="A1808" s="25"/>
      <c r="B1808" s="4"/>
      <c r="C1808" s="4"/>
      <c r="D1808" s="4"/>
      <c r="E1808" s="4"/>
      <c r="F1808" s="4" t="s">
        <v>132</v>
      </c>
      <c r="G1808" s="4" t="s">
        <v>59</v>
      </c>
      <c r="H1808" s="4" t="s">
        <v>133</v>
      </c>
      <c r="I1808" s="31">
        <v>783</v>
      </c>
    </row>
    <row r="1809" spans="1:9" x14ac:dyDescent="0.25">
      <c r="A1809" s="25"/>
      <c r="B1809" s="4"/>
      <c r="C1809" s="4"/>
      <c r="D1809" s="4"/>
      <c r="E1809" s="4"/>
      <c r="F1809" s="4" t="s">
        <v>92</v>
      </c>
      <c r="G1809" s="4" t="s">
        <v>51</v>
      </c>
      <c r="H1809" s="4" t="s">
        <v>93</v>
      </c>
      <c r="I1809" s="31">
        <v>85423</v>
      </c>
    </row>
    <row r="1810" spans="1:9" x14ac:dyDescent="0.25">
      <c r="A1810" s="25"/>
      <c r="B1810" s="4"/>
      <c r="C1810" s="4"/>
      <c r="D1810" s="4"/>
      <c r="E1810" s="4"/>
      <c r="F1810" s="4" t="s">
        <v>96</v>
      </c>
      <c r="G1810" s="4" t="s">
        <v>59</v>
      </c>
      <c r="H1810" s="4" t="s">
        <v>97</v>
      </c>
      <c r="I1810" s="31">
        <v>85423</v>
      </c>
    </row>
    <row r="1811" spans="1:9" x14ac:dyDescent="0.25">
      <c r="A1811" s="25"/>
      <c r="B1811" s="4"/>
      <c r="C1811" s="4"/>
      <c r="D1811" s="4"/>
      <c r="E1811" s="4"/>
      <c r="F1811" s="4" t="s">
        <v>136</v>
      </c>
      <c r="G1811" s="4" t="s">
        <v>51</v>
      </c>
      <c r="H1811" s="4" t="s">
        <v>137</v>
      </c>
      <c r="I1811" s="31">
        <v>-2274</v>
      </c>
    </row>
    <row r="1812" spans="1:9" x14ac:dyDescent="0.25">
      <c r="A1812" s="25"/>
      <c r="B1812" s="4"/>
      <c r="C1812" s="4"/>
      <c r="D1812" s="4"/>
      <c r="E1812" s="4"/>
      <c r="F1812" s="4" t="s">
        <v>381</v>
      </c>
      <c r="G1812" s="4" t="s">
        <v>51</v>
      </c>
      <c r="H1812" s="4" t="s">
        <v>382</v>
      </c>
      <c r="I1812" s="31">
        <v>-2</v>
      </c>
    </row>
    <row r="1813" spans="1:9" x14ac:dyDescent="0.25">
      <c r="A1813" s="25"/>
      <c r="B1813" s="4"/>
      <c r="C1813" s="4"/>
      <c r="D1813" s="4"/>
      <c r="E1813" s="4"/>
      <c r="F1813" s="4" t="s">
        <v>138</v>
      </c>
      <c r="G1813" s="4" t="s">
        <v>59</v>
      </c>
      <c r="H1813" s="4" t="s">
        <v>139</v>
      </c>
      <c r="I1813" s="31">
        <v>-2276</v>
      </c>
    </row>
    <row r="1814" spans="1:9" x14ac:dyDescent="0.25">
      <c r="A1814" s="25"/>
      <c r="B1814" s="4"/>
      <c r="C1814" s="4"/>
      <c r="D1814" s="4"/>
      <c r="E1814" s="4"/>
      <c r="F1814" s="4" t="s">
        <v>271</v>
      </c>
      <c r="G1814" s="4" t="s">
        <v>51</v>
      </c>
      <c r="H1814" s="4" t="s">
        <v>272</v>
      </c>
      <c r="I1814" s="31">
        <v>1493</v>
      </c>
    </row>
    <row r="1815" spans="1:9" x14ac:dyDescent="0.25">
      <c r="A1815" s="25"/>
      <c r="B1815" s="4"/>
      <c r="C1815" s="4"/>
      <c r="D1815" s="4"/>
      <c r="E1815" s="4"/>
      <c r="F1815" s="4" t="s">
        <v>144</v>
      </c>
      <c r="G1815" s="4" t="s">
        <v>59</v>
      </c>
      <c r="H1815" s="4" t="s">
        <v>145</v>
      </c>
      <c r="I1815" s="31">
        <v>1493</v>
      </c>
    </row>
    <row r="1816" spans="1:9" x14ac:dyDescent="0.25">
      <c r="A1816" s="25"/>
      <c r="B1816" s="4"/>
      <c r="C1816" s="4"/>
      <c r="D1816" s="4"/>
      <c r="E1816" s="4"/>
      <c r="F1816" s="4" t="s">
        <v>98</v>
      </c>
      <c r="G1816" s="4" t="s">
        <v>59</v>
      </c>
      <c r="H1816" s="4" t="s">
        <v>99</v>
      </c>
      <c r="I1816" s="31">
        <v>83148</v>
      </c>
    </row>
    <row r="1817" spans="1:9" x14ac:dyDescent="0.25">
      <c r="A1817" s="25"/>
      <c r="B1817" s="4"/>
      <c r="C1817" s="4"/>
      <c r="D1817" s="4"/>
      <c r="E1817" s="4"/>
      <c r="F1817" s="4" t="s">
        <v>100</v>
      </c>
      <c r="G1817" s="4" t="s">
        <v>59</v>
      </c>
      <c r="H1817" s="4" t="s">
        <v>101</v>
      </c>
      <c r="I1817" s="31">
        <v>83148</v>
      </c>
    </row>
    <row r="1818" spans="1:9" x14ac:dyDescent="0.25">
      <c r="A1818" s="3"/>
      <c r="B1818" s="4"/>
      <c r="C1818" s="4"/>
      <c r="D1818" s="4"/>
      <c r="E1818" s="4"/>
      <c r="G1818" s="4"/>
    </row>
    <row r="1819" spans="1:9" x14ac:dyDescent="0.25">
      <c r="A1819" s="25"/>
      <c r="B1819" s="4"/>
      <c r="C1819" s="4" t="s">
        <v>525</v>
      </c>
      <c r="D1819" s="4"/>
      <c r="E1819" s="4"/>
      <c r="G1819" s="4"/>
    </row>
    <row r="1820" spans="1:9" x14ac:dyDescent="0.25">
      <c r="A1820" s="25"/>
      <c r="B1820" s="4"/>
      <c r="C1820" s="4"/>
      <c r="D1820" s="4" t="s">
        <v>50</v>
      </c>
      <c r="E1820" s="4" t="s">
        <v>49</v>
      </c>
      <c r="G1820" s="4"/>
    </row>
    <row r="1821" spans="1:9" x14ac:dyDescent="0.25">
      <c r="A1821" s="25"/>
      <c r="B1821" s="4"/>
      <c r="C1821" s="4"/>
      <c r="D1821" s="4"/>
      <c r="E1821" s="4"/>
      <c r="F1821" s="4" t="s">
        <v>45</v>
      </c>
      <c r="G1821" s="4" t="s">
        <v>51</v>
      </c>
      <c r="H1821" s="4" t="s">
        <v>46</v>
      </c>
      <c r="I1821" s="31">
        <v>85747</v>
      </c>
    </row>
    <row r="1822" spans="1:9" x14ac:dyDescent="0.25">
      <c r="A1822" s="25"/>
      <c r="B1822" s="4"/>
      <c r="C1822" s="4"/>
      <c r="D1822" s="4"/>
      <c r="E1822" s="4"/>
      <c r="F1822" s="4" t="s">
        <v>172</v>
      </c>
      <c r="G1822" s="4" t="s">
        <v>51</v>
      </c>
      <c r="H1822" s="4" t="s">
        <v>173</v>
      </c>
      <c r="I1822" s="31">
        <v>1250</v>
      </c>
    </row>
    <row r="1823" spans="1:9" x14ac:dyDescent="0.25">
      <c r="A1823" s="25"/>
      <c r="B1823" s="4"/>
      <c r="C1823" s="4"/>
      <c r="D1823" s="4"/>
      <c r="E1823" s="4"/>
      <c r="F1823" s="4" t="s">
        <v>55</v>
      </c>
      <c r="G1823" s="4" t="s">
        <v>51</v>
      </c>
      <c r="H1823" s="4" t="s">
        <v>56</v>
      </c>
      <c r="I1823" s="31">
        <v>28195</v>
      </c>
    </row>
    <row r="1824" spans="1:9" x14ac:dyDescent="0.25">
      <c r="A1824" s="25"/>
      <c r="B1824" s="4"/>
      <c r="C1824" s="4"/>
      <c r="D1824" s="4"/>
      <c r="E1824" s="4"/>
      <c r="F1824" s="4" t="s">
        <v>174</v>
      </c>
      <c r="G1824" s="4" t="s">
        <v>51</v>
      </c>
      <c r="H1824" s="4" t="s">
        <v>175</v>
      </c>
      <c r="I1824" s="31">
        <v>29376</v>
      </c>
    </row>
    <row r="1825" spans="1:9" x14ac:dyDescent="0.25">
      <c r="A1825" s="25"/>
      <c r="B1825" s="4"/>
      <c r="C1825" s="4"/>
      <c r="D1825" s="4"/>
      <c r="E1825" s="4"/>
      <c r="F1825" s="4" t="s">
        <v>57</v>
      </c>
      <c r="G1825" s="4" t="s">
        <v>59</v>
      </c>
      <c r="H1825" s="4" t="s">
        <v>58</v>
      </c>
      <c r="I1825" s="31">
        <v>144567</v>
      </c>
    </row>
    <row r="1826" spans="1:9" x14ac:dyDescent="0.25">
      <c r="A1826" s="25"/>
      <c r="B1826" s="4"/>
      <c r="C1826" s="4"/>
      <c r="D1826" s="4"/>
      <c r="E1826" s="4"/>
      <c r="F1826" s="4" t="s">
        <v>103</v>
      </c>
      <c r="G1826" s="4" t="s">
        <v>51</v>
      </c>
      <c r="H1826" s="4" t="s">
        <v>104</v>
      </c>
      <c r="I1826" s="31">
        <v>1162500</v>
      </c>
    </row>
    <row r="1827" spans="1:9" x14ac:dyDescent="0.25">
      <c r="A1827" s="25"/>
      <c r="B1827" s="4"/>
      <c r="C1827" s="4"/>
      <c r="D1827" s="4"/>
      <c r="E1827" s="4"/>
      <c r="F1827" s="4" t="s">
        <v>217</v>
      </c>
      <c r="G1827" s="4" t="s">
        <v>51</v>
      </c>
      <c r="H1827" s="4" t="s">
        <v>218</v>
      </c>
      <c r="I1827" s="31">
        <v>-22750</v>
      </c>
    </row>
    <row r="1828" spans="1:9" x14ac:dyDescent="0.25">
      <c r="A1828" s="25"/>
      <c r="B1828" s="4"/>
      <c r="C1828" s="4"/>
      <c r="D1828" s="4"/>
      <c r="E1828" s="4"/>
      <c r="F1828" s="4" t="s">
        <v>199</v>
      </c>
      <c r="G1828" s="4" t="s">
        <v>51</v>
      </c>
      <c r="H1828" s="4" t="s">
        <v>200</v>
      </c>
      <c r="I1828" s="31">
        <v>-42000</v>
      </c>
    </row>
    <row r="1829" spans="1:9" x14ac:dyDescent="0.25">
      <c r="A1829" s="25"/>
      <c r="B1829" s="4"/>
      <c r="C1829" s="4"/>
      <c r="D1829" s="4"/>
      <c r="E1829" s="4"/>
      <c r="F1829" s="4" t="s">
        <v>110</v>
      </c>
      <c r="G1829" s="4" t="s">
        <v>59</v>
      </c>
      <c r="H1829" s="4" t="s">
        <v>111</v>
      </c>
      <c r="I1829" s="31">
        <v>1097750</v>
      </c>
    </row>
    <row r="1830" spans="1:9" x14ac:dyDescent="0.25">
      <c r="A1830" s="25"/>
      <c r="B1830" s="4"/>
      <c r="C1830" s="4"/>
      <c r="D1830" s="4"/>
      <c r="E1830" s="4"/>
      <c r="F1830" s="4" t="s">
        <v>112</v>
      </c>
      <c r="G1830" s="4" t="s">
        <v>51</v>
      </c>
      <c r="H1830" s="4" t="s">
        <v>113</v>
      </c>
      <c r="I1830" s="31">
        <v>9603</v>
      </c>
    </row>
    <row r="1831" spans="1:9" x14ac:dyDescent="0.25">
      <c r="A1831" s="25"/>
      <c r="B1831" s="4"/>
      <c r="C1831" s="4"/>
      <c r="D1831" s="4"/>
      <c r="E1831" s="4"/>
      <c r="F1831" s="4" t="s">
        <v>114</v>
      </c>
      <c r="G1831" s="4" t="s">
        <v>51</v>
      </c>
      <c r="H1831" s="4" t="s">
        <v>115</v>
      </c>
      <c r="I1831" s="31">
        <v>1182</v>
      </c>
    </row>
    <row r="1832" spans="1:9" x14ac:dyDescent="0.25">
      <c r="A1832" s="25"/>
      <c r="B1832" s="4"/>
      <c r="C1832" s="4"/>
      <c r="D1832" s="4"/>
      <c r="E1832" s="4"/>
      <c r="F1832" s="4" t="s">
        <v>116</v>
      </c>
      <c r="G1832" s="4" t="s">
        <v>51</v>
      </c>
      <c r="H1832" s="4" t="s">
        <v>117</v>
      </c>
      <c r="I1832" s="31">
        <v>1283</v>
      </c>
    </row>
    <row r="1833" spans="1:9" x14ac:dyDescent="0.25">
      <c r="A1833" s="25"/>
      <c r="B1833" s="4"/>
      <c r="C1833" s="4"/>
      <c r="D1833" s="4"/>
      <c r="E1833" s="4"/>
      <c r="F1833" s="4" t="s">
        <v>118</v>
      </c>
      <c r="G1833" s="4" t="s">
        <v>59</v>
      </c>
      <c r="H1833" s="4" t="s">
        <v>119</v>
      </c>
      <c r="I1833" s="31">
        <v>12068</v>
      </c>
    </row>
    <row r="1834" spans="1:9" x14ac:dyDescent="0.25">
      <c r="A1834" s="25"/>
      <c r="B1834" s="4"/>
      <c r="C1834" s="4"/>
      <c r="D1834" s="4"/>
      <c r="E1834" s="4"/>
      <c r="F1834" s="4" t="s">
        <v>120</v>
      </c>
      <c r="G1834" s="4" t="s">
        <v>59</v>
      </c>
      <c r="H1834" s="4" t="s">
        <v>121</v>
      </c>
      <c r="I1834" s="31">
        <v>1109818</v>
      </c>
    </row>
    <row r="1835" spans="1:9" x14ac:dyDescent="0.25">
      <c r="A1835" s="25"/>
      <c r="B1835" s="4"/>
      <c r="C1835" s="4"/>
      <c r="D1835" s="4"/>
      <c r="E1835" s="4"/>
      <c r="F1835" s="4" t="s">
        <v>60</v>
      </c>
      <c r="G1835" s="4" t="s">
        <v>59</v>
      </c>
      <c r="H1835" s="4" t="s">
        <v>61</v>
      </c>
      <c r="I1835" s="31">
        <v>1254385</v>
      </c>
    </row>
    <row r="1836" spans="1:9" x14ac:dyDescent="0.25">
      <c r="A1836" s="3"/>
      <c r="B1836" s="4"/>
      <c r="C1836" s="4"/>
      <c r="D1836" s="4"/>
      <c r="E1836" s="4"/>
      <c r="G1836" s="4"/>
    </row>
    <row r="1837" spans="1:9" x14ac:dyDescent="0.25">
      <c r="A1837" s="25"/>
      <c r="B1837" s="4"/>
      <c r="C1837" s="4"/>
      <c r="D1837" s="4" t="s">
        <v>65</v>
      </c>
      <c r="E1837" s="4" t="s">
        <v>64</v>
      </c>
      <c r="G1837" s="4"/>
    </row>
    <row r="1838" spans="1:9" x14ac:dyDescent="0.25">
      <c r="A1838" s="25"/>
      <c r="B1838" s="4"/>
      <c r="C1838" s="4"/>
      <c r="D1838" s="4"/>
      <c r="E1838" s="4"/>
      <c r="F1838" s="4" t="s">
        <v>62</v>
      </c>
      <c r="G1838" s="4" t="s">
        <v>51</v>
      </c>
      <c r="H1838" s="4" t="s">
        <v>63</v>
      </c>
      <c r="I1838" s="31">
        <v>815169</v>
      </c>
    </row>
    <row r="1839" spans="1:9" x14ac:dyDescent="0.25">
      <c r="A1839" s="25"/>
      <c r="B1839" s="4"/>
      <c r="C1839" s="4"/>
      <c r="D1839" s="4"/>
      <c r="E1839" s="4"/>
      <c r="F1839" s="4" t="s">
        <v>66</v>
      </c>
      <c r="G1839" s="4" t="s">
        <v>59</v>
      </c>
      <c r="H1839" s="4" t="s">
        <v>67</v>
      </c>
      <c r="I1839" s="31">
        <v>815169</v>
      </c>
    </row>
    <row r="1840" spans="1:9" x14ac:dyDescent="0.25">
      <c r="A1840" s="25"/>
      <c r="B1840" s="4"/>
      <c r="C1840" s="4"/>
      <c r="D1840" s="4"/>
      <c r="E1840" s="4"/>
      <c r="F1840" s="4" t="s">
        <v>122</v>
      </c>
      <c r="G1840" s="4" t="s">
        <v>51</v>
      </c>
      <c r="H1840" s="4" t="s">
        <v>123</v>
      </c>
      <c r="I1840" s="31">
        <v>10376</v>
      </c>
    </row>
    <row r="1841" spans="1:9" x14ac:dyDescent="0.25">
      <c r="A1841" s="25"/>
      <c r="B1841" s="4"/>
      <c r="C1841" s="4"/>
      <c r="D1841" s="4"/>
      <c r="E1841" s="4"/>
      <c r="F1841" s="4" t="s">
        <v>124</v>
      </c>
      <c r="G1841" s="4" t="s">
        <v>59</v>
      </c>
      <c r="H1841" s="4" t="s">
        <v>125</v>
      </c>
      <c r="I1841" s="31">
        <v>10376</v>
      </c>
    </row>
    <row r="1842" spans="1:9" x14ac:dyDescent="0.25">
      <c r="A1842" s="25"/>
      <c r="B1842" s="4"/>
      <c r="C1842" s="4"/>
      <c r="D1842" s="4"/>
      <c r="E1842" s="4"/>
      <c r="F1842" s="4" t="s">
        <v>68</v>
      </c>
      <c r="G1842" s="4" t="s">
        <v>51</v>
      </c>
      <c r="H1842" s="4" t="s">
        <v>69</v>
      </c>
      <c r="I1842" s="31">
        <v>394727</v>
      </c>
    </row>
    <row r="1843" spans="1:9" x14ac:dyDescent="0.25">
      <c r="A1843" s="25"/>
      <c r="B1843" s="4"/>
      <c r="C1843" s="4"/>
      <c r="D1843" s="4"/>
      <c r="E1843" s="4"/>
      <c r="F1843" s="4" t="s">
        <v>126</v>
      </c>
      <c r="G1843" s="4" t="s">
        <v>51</v>
      </c>
      <c r="H1843" s="4" t="s">
        <v>127</v>
      </c>
      <c r="I1843" s="31">
        <v>30659</v>
      </c>
    </row>
    <row r="1844" spans="1:9" x14ac:dyDescent="0.25">
      <c r="A1844" s="25"/>
      <c r="B1844" s="4"/>
      <c r="C1844" s="4"/>
      <c r="D1844" s="4"/>
      <c r="E1844" s="4"/>
      <c r="F1844" s="4" t="s">
        <v>70</v>
      </c>
      <c r="G1844" s="4" t="s">
        <v>51</v>
      </c>
      <c r="H1844" s="4" t="s">
        <v>71</v>
      </c>
      <c r="I1844" s="31">
        <v>3454</v>
      </c>
    </row>
    <row r="1845" spans="1:9" x14ac:dyDescent="0.25">
      <c r="A1845" s="25"/>
      <c r="B1845" s="4"/>
      <c r="C1845" s="4"/>
      <c r="D1845" s="4"/>
      <c r="E1845" s="4"/>
      <c r="F1845" s="4" t="s">
        <v>72</v>
      </c>
      <c r="G1845" s="4" t="s">
        <v>59</v>
      </c>
      <c r="H1845" s="4" t="s">
        <v>73</v>
      </c>
      <c r="I1845" s="31">
        <v>428840</v>
      </c>
    </row>
    <row r="1846" spans="1:9" x14ac:dyDescent="0.25">
      <c r="A1846" s="25"/>
      <c r="B1846" s="4"/>
      <c r="C1846" s="4"/>
      <c r="D1846" s="4"/>
      <c r="E1846" s="4"/>
      <c r="F1846" s="4" t="s">
        <v>74</v>
      </c>
      <c r="G1846" s="4" t="s">
        <v>59</v>
      </c>
      <c r="H1846" s="4" t="s">
        <v>75</v>
      </c>
      <c r="I1846" s="31">
        <v>1254385</v>
      </c>
    </row>
    <row r="1847" spans="1:9" x14ac:dyDescent="0.25">
      <c r="A1847" s="3"/>
      <c r="B1847" s="4"/>
      <c r="C1847" s="4"/>
      <c r="D1847" s="4"/>
      <c r="E1847" s="4"/>
      <c r="G1847" s="4"/>
    </row>
    <row r="1848" spans="1:9" x14ac:dyDescent="0.25">
      <c r="A1848" s="25"/>
      <c r="B1848" s="4"/>
      <c r="C1848" s="4"/>
      <c r="D1848" s="4" t="s">
        <v>79</v>
      </c>
      <c r="E1848" s="4" t="s">
        <v>78</v>
      </c>
      <c r="G1848" s="4"/>
    </row>
    <row r="1849" spans="1:9" x14ac:dyDescent="0.25">
      <c r="A1849" s="25"/>
      <c r="B1849" s="4"/>
      <c r="C1849" s="4"/>
      <c r="D1849" s="4"/>
      <c r="E1849" s="4"/>
      <c r="F1849" s="4" t="s">
        <v>76</v>
      </c>
      <c r="G1849" s="4" t="s">
        <v>51</v>
      </c>
      <c r="H1849" s="4" t="s">
        <v>77</v>
      </c>
      <c r="I1849" s="31">
        <v>2776952</v>
      </c>
    </row>
    <row r="1850" spans="1:9" x14ac:dyDescent="0.25">
      <c r="A1850" s="25"/>
      <c r="B1850" s="4"/>
      <c r="C1850" s="4"/>
      <c r="D1850" s="4"/>
      <c r="E1850" s="4"/>
      <c r="F1850" s="4" t="s">
        <v>80</v>
      </c>
      <c r="G1850" s="4" t="s">
        <v>51</v>
      </c>
      <c r="H1850" s="4" t="s">
        <v>81</v>
      </c>
      <c r="I1850" s="31">
        <v>825545</v>
      </c>
    </row>
    <row r="1851" spans="1:9" x14ac:dyDescent="0.25">
      <c r="A1851" s="25"/>
      <c r="B1851" s="4"/>
      <c r="C1851" s="4"/>
      <c r="D1851" s="4"/>
      <c r="E1851" s="4"/>
      <c r="F1851" s="4" t="s">
        <v>82</v>
      </c>
      <c r="G1851" s="4" t="s">
        <v>59</v>
      </c>
      <c r="H1851" s="4" t="s">
        <v>83</v>
      </c>
      <c r="I1851" s="31">
        <v>-1537863</v>
      </c>
    </row>
    <row r="1852" spans="1:9" x14ac:dyDescent="0.25">
      <c r="A1852" s="25"/>
      <c r="B1852" s="4"/>
      <c r="C1852" s="4"/>
      <c r="D1852" s="4"/>
      <c r="E1852" s="4"/>
      <c r="F1852" s="4" t="s">
        <v>84</v>
      </c>
      <c r="G1852" s="4" t="s">
        <v>51</v>
      </c>
      <c r="H1852" s="4" t="s">
        <v>85</v>
      </c>
      <c r="I1852" s="31">
        <v>-25624</v>
      </c>
    </row>
    <row r="1853" spans="1:9" x14ac:dyDescent="0.25">
      <c r="A1853" s="25"/>
      <c r="B1853" s="4"/>
      <c r="C1853" s="4"/>
      <c r="D1853" s="4"/>
      <c r="E1853" s="4"/>
      <c r="F1853" s="4" t="s">
        <v>267</v>
      </c>
      <c r="G1853" s="4" t="s">
        <v>51</v>
      </c>
      <c r="H1853" s="4" t="s">
        <v>268</v>
      </c>
      <c r="I1853" s="31">
        <v>-2571</v>
      </c>
    </row>
    <row r="1854" spans="1:9" x14ac:dyDescent="0.25">
      <c r="A1854" s="25"/>
      <c r="B1854" s="4"/>
      <c r="C1854" s="4"/>
      <c r="D1854" s="4"/>
      <c r="E1854" s="4"/>
      <c r="F1854" s="4" t="s">
        <v>86</v>
      </c>
      <c r="G1854" s="4" t="s">
        <v>51</v>
      </c>
      <c r="H1854" s="4" t="s">
        <v>87</v>
      </c>
      <c r="I1854" s="31">
        <v>2036440</v>
      </c>
    </row>
    <row r="1855" spans="1:9" x14ac:dyDescent="0.25">
      <c r="A1855" s="25"/>
      <c r="B1855" s="4"/>
      <c r="C1855" s="4"/>
      <c r="D1855" s="4"/>
      <c r="E1855" s="4"/>
      <c r="F1855" s="4" t="s">
        <v>160</v>
      </c>
      <c r="G1855" s="4" t="s">
        <v>51</v>
      </c>
      <c r="H1855" s="4" t="s">
        <v>161</v>
      </c>
      <c r="I1855" s="31">
        <v>-3969</v>
      </c>
    </row>
    <row r="1856" spans="1:9" x14ac:dyDescent="0.25">
      <c r="A1856" s="25"/>
      <c r="B1856" s="4"/>
      <c r="C1856" s="4"/>
      <c r="D1856" s="4"/>
      <c r="E1856" s="4"/>
      <c r="F1856" s="4" t="s">
        <v>128</v>
      </c>
      <c r="G1856" s="4" t="s">
        <v>51</v>
      </c>
      <c r="H1856" s="4" t="s">
        <v>129</v>
      </c>
      <c r="I1856" s="31">
        <v>-1182</v>
      </c>
    </row>
    <row r="1857" spans="1:9" x14ac:dyDescent="0.25">
      <c r="A1857" s="25"/>
      <c r="B1857" s="4"/>
      <c r="C1857" s="4"/>
      <c r="D1857" s="4"/>
      <c r="E1857" s="4"/>
      <c r="F1857" s="4" t="s">
        <v>130</v>
      </c>
      <c r="G1857" s="4" t="s">
        <v>51</v>
      </c>
      <c r="H1857" s="4" t="s">
        <v>131</v>
      </c>
      <c r="I1857" s="31">
        <v>-5150</v>
      </c>
    </row>
    <row r="1858" spans="1:9" x14ac:dyDescent="0.25">
      <c r="A1858" s="25"/>
      <c r="B1858" s="4"/>
      <c r="C1858" s="4"/>
      <c r="D1858" s="4"/>
      <c r="E1858" s="4"/>
      <c r="F1858" s="4" t="s">
        <v>88</v>
      </c>
      <c r="G1858" s="4" t="s">
        <v>59</v>
      </c>
      <c r="H1858" s="4" t="s">
        <v>89</v>
      </c>
      <c r="I1858" s="31">
        <v>2772984</v>
      </c>
    </row>
    <row r="1859" spans="1:9" x14ac:dyDescent="0.25">
      <c r="A1859" s="25"/>
      <c r="B1859" s="4"/>
      <c r="C1859" s="4"/>
      <c r="D1859" s="4"/>
      <c r="E1859" s="4"/>
      <c r="F1859" s="4" t="s">
        <v>90</v>
      </c>
      <c r="G1859" s="4" t="s">
        <v>59</v>
      </c>
      <c r="H1859" s="4" t="s">
        <v>91</v>
      </c>
      <c r="I1859" s="31">
        <v>2031290</v>
      </c>
    </row>
    <row r="1860" spans="1:9" x14ac:dyDescent="0.25">
      <c r="A1860" s="3"/>
      <c r="B1860" s="4"/>
      <c r="C1860" s="4"/>
      <c r="D1860" s="4"/>
      <c r="E1860" s="4"/>
      <c r="G1860" s="4"/>
    </row>
    <row r="1861" spans="1:9" x14ac:dyDescent="0.25">
      <c r="A1861" s="25"/>
      <c r="B1861" s="4"/>
      <c r="C1861" s="4"/>
      <c r="D1861" s="4" t="s">
        <v>95</v>
      </c>
      <c r="E1861" s="4" t="s">
        <v>94</v>
      </c>
      <c r="G1861" s="4"/>
    </row>
    <row r="1862" spans="1:9" x14ac:dyDescent="0.25">
      <c r="A1862" s="25"/>
      <c r="B1862" s="4"/>
      <c r="C1862" s="4"/>
      <c r="D1862" s="4"/>
      <c r="E1862" s="4"/>
      <c r="F1862" s="4" t="s">
        <v>132</v>
      </c>
      <c r="G1862" s="4" t="s">
        <v>59</v>
      </c>
      <c r="H1862" s="4" t="s">
        <v>133</v>
      </c>
      <c r="I1862" s="31">
        <v>1109818</v>
      </c>
    </row>
    <row r="1863" spans="1:9" x14ac:dyDescent="0.25">
      <c r="A1863" s="25"/>
      <c r="B1863" s="4"/>
      <c r="C1863" s="4"/>
      <c r="D1863" s="4"/>
      <c r="E1863" s="4"/>
      <c r="F1863" s="4" t="s">
        <v>134</v>
      </c>
      <c r="G1863" s="4" t="s">
        <v>51</v>
      </c>
      <c r="H1863" s="4" t="s">
        <v>135</v>
      </c>
      <c r="I1863" s="31">
        <v>140660</v>
      </c>
    </row>
    <row r="1864" spans="1:9" x14ac:dyDescent="0.25">
      <c r="A1864" s="25"/>
      <c r="B1864" s="4"/>
      <c r="C1864" s="4"/>
      <c r="D1864" s="4"/>
      <c r="E1864" s="4"/>
      <c r="F1864" s="4" t="s">
        <v>92</v>
      </c>
      <c r="G1864" s="4" t="s">
        <v>51</v>
      </c>
      <c r="H1864" s="4" t="s">
        <v>93</v>
      </c>
      <c r="I1864" s="31">
        <v>1397203</v>
      </c>
    </row>
    <row r="1865" spans="1:9" x14ac:dyDescent="0.25">
      <c r="A1865" s="25"/>
      <c r="B1865" s="4"/>
      <c r="C1865" s="4"/>
      <c r="D1865" s="4"/>
      <c r="E1865" s="4"/>
      <c r="F1865" s="4" t="s">
        <v>96</v>
      </c>
      <c r="G1865" s="4" t="s">
        <v>59</v>
      </c>
      <c r="H1865" s="4" t="s">
        <v>97</v>
      </c>
      <c r="I1865" s="31">
        <v>1537863</v>
      </c>
    </row>
    <row r="1866" spans="1:9" x14ac:dyDescent="0.25">
      <c r="A1866" s="25"/>
      <c r="B1866" s="4"/>
      <c r="C1866" s="4"/>
      <c r="D1866" s="4"/>
      <c r="E1866" s="4"/>
      <c r="F1866" s="4" t="s">
        <v>136</v>
      </c>
      <c r="G1866" s="4" t="s">
        <v>51</v>
      </c>
      <c r="H1866" s="4" t="s">
        <v>137</v>
      </c>
      <c r="I1866" s="31">
        <v>-7633</v>
      </c>
    </row>
    <row r="1867" spans="1:9" x14ac:dyDescent="0.25">
      <c r="A1867" s="25"/>
      <c r="B1867" s="4"/>
      <c r="C1867" s="4"/>
      <c r="D1867" s="4"/>
      <c r="E1867" s="4"/>
      <c r="F1867" s="4" t="s">
        <v>381</v>
      </c>
      <c r="G1867" s="4" t="s">
        <v>51</v>
      </c>
      <c r="H1867" s="4" t="s">
        <v>382</v>
      </c>
      <c r="I1867" s="31">
        <v>-1970</v>
      </c>
    </row>
    <row r="1868" spans="1:9" x14ac:dyDescent="0.25">
      <c r="A1868" s="25"/>
      <c r="B1868" s="4"/>
      <c r="C1868" s="4"/>
      <c r="D1868" s="4"/>
      <c r="E1868" s="4"/>
      <c r="F1868" s="4" t="s">
        <v>138</v>
      </c>
      <c r="G1868" s="4" t="s">
        <v>59</v>
      </c>
      <c r="H1868" s="4" t="s">
        <v>139</v>
      </c>
      <c r="I1868" s="31">
        <v>-9603</v>
      </c>
    </row>
    <row r="1869" spans="1:9" x14ac:dyDescent="0.25">
      <c r="A1869" s="25"/>
      <c r="B1869" s="4"/>
      <c r="C1869" s="4"/>
      <c r="D1869" s="4"/>
      <c r="E1869" s="4"/>
      <c r="F1869" s="4" t="s">
        <v>140</v>
      </c>
      <c r="G1869" s="4" t="s">
        <v>51</v>
      </c>
      <c r="H1869" s="4" t="s">
        <v>141</v>
      </c>
      <c r="I1869" s="31">
        <v>-1182</v>
      </c>
    </row>
    <row r="1870" spans="1:9" x14ac:dyDescent="0.25">
      <c r="A1870" s="25"/>
      <c r="B1870" s="4"/>
      <c r="C1870" s="4"/>
      <c r="D1870" s="4"/>
      <c r="E1870" s="4"/>
      <c r="F1870" s="4" t="s">
        <v>142</v>
      </c>
      <c r="G1870" s="4" t="s">
        <v>51</v>
      </c>
      <c r="H1870" s="4" t="s">
        <v>143</v>
      </c>
      <c r="I1870" s="31">
        <v>-1283</v>
      </c>
    </row>
    <row r="1871" spans="1:9" x14ac:dyDescent="0.25">
      <c r="A1871" s="25"/>
      <c r="B1871" s="4"/>
      <c r="C1871" s="4"/>
      <c r="D1871" s="4"/>
      <c r="E1871" s="4"/>
      <c r="F1871" s="4" t="s">
        <v>144</v>
      </c>
      <c r="G1871" s="4" t="s">
        <v>59</v>
      </c>
      <c r="H1871" s="4" t="s">
        <v>145</v>
      </c>
      <c r="I1871" s="31">
        <v>-2465</v>
      </c>
    </row>
    <row r="1872" spans="1:9" x14ac:dyDescent="0.25">
      <c r="A1872" s="25"/>
      <c r="B1872" s="4"/>
      <c r="C1872" s="4"/>
      <c r="D1872" s="4"/>
      <c r="E1872" s="4"/>
      <c r="F1872" s="4" t="s">
        <v>146</v>
      </c>
      <c r="G1872" s="4" t="s">
        <v>59</v>
      </c>
      <c r="H1872" s="4" t="s">
        <v>147</v>
      </c>
      <c r="I1872" s="31">
        <v>1097750</v>
      </c>
    </row>
    <row r="1873" spans="1:9" x14ac:dyDescent="0.25">
      <c r="A1873" s="25"/>
      <c r="B1873" s="4"/>
      <c r="C1873" s="4"/>
      <c r="D1873" s="4"/>
      <c r="E1873" s="4"/>
      <c r="F1873" s="4" t="s">
        <v>98</v>
      </c>
      <c r="G1873" s="4" t="s">
        <v>59</v>
      </c>
      <c r="H1873" s="4" t="s">
        <v>99</v>
      </c>
      <c r="I1873" s="31">
        <v>1528260</v>
      </c>
    </row>
    <row r="1874" spans="1:9" x14ac:dyDescent="0.25">
      <c r="A1874" s="25"/>
      <c r="B1874" s="4"/>
      <c r="C1874" s="4"/>
      <c r="D1874" s="4"/>
      <c r="E1874" s="4"/>
      <c r="F1874" s="4" t="s">
        <v>148</v>
      </c>
      <c r="G1874" s="4" t="s">
        <v>59</v>
      </c>
      <c r="H1874" s="4" t="s">
        <v>149</v>
      </c>
      <c r="I1874" s="31">
        <v>1097750</v>
      </c>
    </row>
    <row r="1875" spans="1:9" x14ac:dyDescent="0.25">
      <c r="A1875" s="25"/>
      <c r="B1875" s="4"/>
      <c r="C1875" s="4"/>
      <c r="D1875" s="4"/>
      <c r="E1875" s="4"/>
      <c r="F1875" s="4" t="s">
        <v>100</v>
      </c>
      <c r="G1875" s="4" t="s">
        <v>59</v>
      </c>
      <c r="H1875" s="4" t="s">
        <v>101</v>
      </c>
      <c r="I1875" s="31">
        <v>1528260</v>
      </c>
    </row>
    <row r="1876" spans="1:9" x14ac:dyDescent="0.25">
      <c r="A1876" s="3"/>
      <c r="B1876" s="4"/>
      <c r="C1876" s="4"/>
      <c r="D1876" s="4"/>
      <c r="E1876" s="4"/>
      <c r="G1876" s="4"/>
    </row>
    <row r="1877" spans="1:9" x14ac:dyDescent="0.25">
      <c r="A1877" s="25"/>
      <c r="B1877" s="4"/>
      <c r="C1877" s="4" t="s">
        <v>532</v>
      </c>
      <c r="D1877" s="4"/>
      <c r="E1877" s="4"/>
      <c r="G1877" s="4"/>
    </row>
    <row r="1878" spans="1:9" x14ac:dyDescent="0.25">
      <c r="A1878" s="25"/>
      <c r="B1878" s="4"/>
      <c r="C1878" s="4"/>
      <c r="D1878" s="4" t="s">
        <v>50</v>
      </c>
      <c r="E1878" s="4" t="s">
        <v>49</v>
      </c>
      <c r="G1878" s="4"/>
    </row>
    <row r="1879" spans="1:9" x14ac:dyDescent="0.25">
      <c r="A1879" s="25"/>
      <c r="B1879" s="4"/>
      <c r="C1879" s="4"/>
      <c r="D1879" s="4"/>
      <c r="E1879" s="4"/>
      <c r="F1879" s="4" t="s">
        <v>45</v>
      </c>
      <c r="G1879" s="4" t="s">
        <v>51</v>
      </c>
      <c r="H1879" s="4" t="s">
        <v>46</v>
      </c>
      <c r="I1879" s="31">
        <v>9662</v>
      </c>
    </row>
    <row r="1880" spans="1:9" x14ac:dyDescent="0.25">
      <c r="A1880" s="25"/>
      <c r="B1880" s="4"/>
      <c r="C1880" s="4"/>
      <c r="D1880" s="4"/>
      <c r="E1880" s="4"/>
      <c r="F1880" s="4" t="s">
        <v>53</v>
      </c>
      <c r="G1880" s="4" t="s">
        <v>51</v>
      </c>
      <c r="H1880" s="4" t="s">
        <v>54</v>
      </c>
      <c r="I1880" s="31">
        <v>-4750</v>
      </c>
    </row>
    <row r="1881" spans="1:9" x14ac:dyDescent="0.25">
      <c r="A1881" s="25"/>
      <c r="B1881" s="4"/>
      <c r="C1881" s="4"/>
      <c r="D1881" s="4"/>
      <c r="E1881" s="4"/>
      <c r="F1881" s="4" t="s">
        <v>55</v>
      </c>
      <c r="G1881" s="4" t="s">
        <v>51</v>
      </c>
      <c r="H1881" s="4" t="s">
        <v>56</v>
      </c>
      <c r="I1881" s="31">
        <v>1299</v>
      </c>
    </row>
    <row r="1882" spans="1:9" x14ac:dyDescent="0.25">
      <c r="A1882" s="25"/>
      <c r="B1882" s="4"/>
      <c r="C1882" s="4"/>
      <c r="D1882" s="4"/>
      <c r="E1882" s="4"/>
      <c r="F1882" s="4" t="s">
        <v>174</v>
      </c>
      <c r="G1882" s="4" t="s">
        <v>51</v>
      </c>
      <c r="H1882" s="4" t="s">
        <v>175</v>
      </c>
      <c r="I1882" s="31">
        <v>755</v>
      </c>
    </row>
    <row r="1883" spans="1:9" x14ac:dyDescent="0.25">
      <c r="A1883" s="25"/>
      <c r="B1883" s="4"/>
      <c r="C1883" s="4"/>
      <c r="D1883" s="4"/>
      <c r="E1883" s="4"/>
      <c r="F1883" s="4" t="s">
        <v>57</v>
      </c>
      <c r="G1883" s="4" t="s">
        <v>59</v>
      </c>
      <c r="H1883" s="4" t="s">
        <v>58</v>
      </c>
      <c r="I1883" s="31">
        <v>6965</v>
      </c>
    </row>
    <row r="1884" spans="1:9" x14ac:dyDescent="0.25">
      <c r="A1884" s="25"/>
      <c r="B1884" s="4"/>
      <c r="C1884" s="4"/>
      <c r="D1884" s="4"/>
      <c r="E1884" s="4"/>
      <c r="F1884" s="4" t="s">
        <v>112</v>
      </c>
      <c r="G1884" s="4" t="s">
        <v>51</v>
      </c>
      <c r="H1884" s="4" t="s">
        <v>113</v>
      </c>
      <c r="I1884" s="31">
        <v>164</v>
      </c>
    </row>
    <row r="1885" spans="1:9" x14ac:dyDescent="0.25">
      <c r="A1885" s="25"/>
      <c r="B1885" s="4"/>
      <c r="C1885" s="4"/>
      <c r="D1885" s="4"/>
      <c r="E1885" s="4"/>
      <c r="F1885" s="4" t="s">
        <v>116</v>
      </c>
      <c r="G1885" s="4" t="s">
        <v>51</v>
      </c>
      <c r="H1885" s="4" t="s">
        <v>117</v>
      </c>
      <c r="I1885" s="31">
        <v>98</v>
      </c>
    </row>
    <row r="1886" spans="1:9" x14ac:dyDescent="0.25">
      <c r="A1886" s="25"/>
      <c r="B1886" s="4"/>
      <c r="C1886" s="4"/>
      <c r="D1886" s="4"/>
      <c r="E1886" s="4"/>
      <c r="F1886" s="4" t="s">
        <v>118</v>
      </c>
      <c r="G1886" s="4" t="s">
        <v>59</v>
      </c>
      <c r="H1886" s="4" t="s">
        <v>119</v>
      </c>
      <c r="I1886" s="31">
        <v>262</v>
      </c>
    </row>
    <row r="1887" spans="1:9" x14ac:dyDescent="0.25">
      <c r="A1887" s="25"/>
      <c r="B1887" s="4"/>
      <c r="C1887" s="4"/>
      <c r="D1887" s="4"/>
      <c r="E1887" s="4"/>
      <c r="F1887" s="4" t="s">
        <v>120</v>
      </c>
      <c r="G1887" s="4" t="s">
        <v>59</v>
      </c>
      <c r="H1887" s="4" t="s">
        <v>121</v>
      </c>
      <c r="I1887" s="31">
        <v>262</v>
      </c>
    </row>
    <row r="1888" spans="1:9" x14ac:dyDescent="0.25">
      <c r="A1888" s="25"/>
      <c r="B1888" s="4"/>
      <c r="C1888" s="4"/>
      <c r="D1888" s="4"/>
      <c r="E1888" s="4"/>
      <c r="F1888" s="4" t="s">
        <v>60</v>
      </c>
      <c r="G1888" s="4" t="s">
        <v>59</v>
      </c>
      <c r="H1888" s="4" t="s">
        <v>61</v>
      </c>
      <c r="I1888" s="31">
        <v>7227</v>
      </c>
    </row>
    <row r="1889" spans="1:9" x14ac:dyDescent="0.25">
      <c r="A1889" s="3"/>
      <c r="B1889" s="4"/>
      <c r="C1889" s="4"/>
      <c r="D1889" s="4"/>
      <c r="E1889" s="4"/>
      <c r="G1889" s="4"/>
    </row>
    <row r="1890" spans="1:9" x14ac:dyDescent="0.25">
      <c r="A1890" s="25"/>
      <c r="B1890" s="4"/>
      <c r="C1890" s="4"/>
      <c r="D1890" s="4" t="s">
        <v>65</v>
      </c>
      <c r="E1890" s="4" t="s">
        <v>64</v>
      </c>
      <c r="G1890" s="4"/>
    </row>
    <row r="1891" spans="1:9" x14ac:dyDescent="0.25">
      <c r="A1891" s="25"/>
      <c r="B1891" s="4"/>
      <c r="C1891" s="4"/>
      <c r="D1891" s="4"/>
      <c r="E1891" s="4"/>
      <c r="F1891" s="4" t="s">
        <v>68</v>
      </c>
      <c r="G1891" s="4" t="s">
        <v>51</v>
      </c>
      <c r="H1891" s="4" t="s">
        <v>69</v>
      </c>
      <c r="I1891" s="31">
        <v>3360</v>
      </c>
    </row>
    <row r="1892" spans="1:9" x14ac:dyDescent="0.25">
      <c r="A1892" s="25"/>
      <c r="B1892" s="4"/>
      <c r="C1892" s="4"/>
      <c r="D1892" s="4"/>
      <c r="E1892" s="4"/>
      <c r="F1892" s="4" t="s">
        <v>126</v>
      </c>
      <c r="G1892" s="4" t="s">
        <v>51</v>
      </c>
      <c r="H1892" s="4" t="s">
        <v>127</v>
      </c>
      <c r="I1892" s="31">
        <v>853</v>
      </c>
    </row>
    <row r="1893" spans="1:9" x14ac:dyDescent="0.25">
      <c r="A1893" s="25"/>
      <c r="B1893" s="4"/>
      <c r="C1893" s="4"/>
      <c r="D1893" s="4"/>
      <c r="E1893" s="4"/>
      <c r="F1893" s="4" t="s">
        <v>70</v>
      </c>
      <c r="G1893" s="4" t="s">
        <v>51</v>
      </c>
      <c r="H1893" s="4" t="s">
        <v>71</v>
      </c>
      <c r="I1893" s="31">
        <v>3014</v>
      </c>
    </row>
    <row r="1894" spans="1:9" x14ac:dyDescent="0.25">
      <c r="A1894" s="25"/>
      <c r="B1894" s="4"/>
      <c r="C1894" s="4"/>
      <c r="D1894" s="4"/>
      <c r="E1894" s="4"/>
      <c r="F1894" s="4" t="s">
        <v>72</v>
      </c>
      <c r="G1894" s="4" t="s">
        <v>59</v>
      </c>
      <c r="H1894" s="4" t="s">
        <v>73</v>
      </c>
      <c r="I1894" s="31">
        <v>7227</v>
      </c>
    </row>
    <row r="1895" spans="1:9" x14ac:dyDescent="0.25">
      <c r="A1895" s="25"/>
      <c r="B1895" s="4"/>
      <c r="C1895" s="4"/>
      <c r="D1895" s="4"/>
      <c r="E1895" s="4"/>
      <c r="F1895" s="4" t="s">
        <v>74</v>
      </c>
      <c r="G1895" s="4" t="s">
        <v>59</v>
      </c>
      <c r="H1895" s="4" t="s">
        <v>75</v>
      </c>
      <c r="I1895" s="31">
        <v>7227</v>
      </c>
    </row>
    <row r="1896" spans="1:9" x14ac:dyDescent="0.25">
      <c r="A1896" s="3"/>
      <c r="B1896" s="4"/>
      <c r="C1896" s="4"/>
      <c r="D1896" s="4"/>
      <c r="E1896" s="4"/>
      <c r="G1896" s="4"/>
    </row>
    <row r="1897" spans="1:9" x14ac:dyDescent="0.25">
      <c r="A1897" s="25"/>
      <c r="B1897" s="4"/>
      <c r="C1897" s="4"/>
      <c r="D1897" s="4" t="s">
        <v>79</v>
      </c>
      <c r="E1897" s="4" t="s">
        <v>78</v>
      </c>
      <c r="G1897" s="4"/>
    </row>
    <row r="1898" spans="1:9" x14ac:dyDescent="0.25">
      <c r="A1898" s="25"/>
      <c r="B1898" s="4"/>
      <c r="C1898" s="4"/>
      <c r="D1898" s="4"/>
      <c r="E1898" s="4"/>
      <c r="F1898" s="4" t="s">
        <v>76</v>
      </c>
      <c r="G1898" s="4" t="s">
        <v>51</v>
      </c>
      <c r="H1898" s="4" t="s">
        <v>77</v>
      </c>
      <c r="I1898" s="31">
        <v>13145</v>
      </c>
    </row>
    <row r="1899" spans="1:9" x14ac:dyDescent="0.25">
      <c r="A1899" s="25"/>
      <c r="B1899" s="4"/>
      <c r="C1899" s="4"/>
      <c r="D1899" s="4"/>
      <c r="E1899" s="4"/>
      <c r="F1899" s="4" t="s">
        <v>82</v>
      </c>
      <c r="G1899" s="4" t="s">
        <v>59</v>
      </c>
      <c r="H1899" s="4" t="s">
        <v>83</v>
      </c>
      <c r="I1899" s="31">
        <v>-9097</v>
      </c>
    </row>
    <row r="1900" spans="1:9" x14ac:dyDescent="0.25">
      <c r="A1900" s="25"/>
      <c r="B1900" s="4"/>
      <c r="C1900" s="4"/>
      <c r="D1900" s="4"/>
      <c r="E1900" s="4"/>
      <c r="F1900" s="4" t="s">
        <v>84</v>
      </c>
      <c r="G1900" s="4" t="s">
        <v>51</v>
      </c>
      <c r="H1900" s="4" t="s">
        <v>85</v>
      </c>
      <c r="I1900" s="31">
        <v>-1245</v>
      </c>
    </row>
    <row r="1901" spans="1:9" x14ac:dyDescent="0.25">
      <c r="A1901" s="25"/>
      <c r="B1901" s="4"/>
      <c r="C1901" s="4"/>
      <c r="D1901" s="4"/>
      <c r="E1901" s="4"/>
      <c r="F1901" s="4" t="s">
        <v>267</v>
      </c>
      <c r="G1901" s="4" t="s">
        <v>51</v>
      </c>
      <c r="H1901" s="4" t="s">
        <v>268</v>
      </c>
      <c r="I1901" s="31">
        <v>-54</v>
      </c>
    </row>
    <row r="1902" spans="1:9" x14ac:dyDescent="0.25">
      <c r="A1902" s="25"/>
      <c r="B1902" s="4"/>
      <c r="C1902" s="4"/>
      <c r="D1902" s="4"/>
      <c r="E1902" s="4"/>
      <c r="F1902" s="4" t="s">
        <v>86</v>
      </c>
      <c r="G1902" s="4" t="s">
        <v>51</v>
      </c>
      <c r="H1902" s="4" t="s">
        <v>87</v>
      </c>
      <c r="I1902" s="31">
        <v>2750</v>
      </c>
    </row>
    <row r="1903" spans="1:9" x14ac:dyDescent="0.25">
      <c r="A1903" s="25"/>
      <c r="B1903" s="4"/>
      <c r="C1903" s="4"/>
      <c r="D1903" s="4"/>
      <c r="E1903" s="4"/>
      <c r="F1903" s="4" t="s">
        <v>160</v>
      </c>
      <c r="G1903" s="4" t="s">
        <v>51</v>
      </c>
      <c r="H1903" s="4" t="s">
        <v>161</v>
      </c>
      <c r="I1903" s="31">
        <v>-62</v>
      </c>
    </row>
    <row r="1904" spans="1:9" x14ac:dyDescent="0.25">
      <c r="A1904" s="25"/>
      <c r="B1904" s="4"/>
      <c r="C1904" s="4"/>
      <c r="D1904" s="4"/>
      <c r="E1904" s="4"/>
      <c r="F1904" s="4" t="s">
        <v>130</v>
      </c>
      <c r="G1904" s="4" t="s">
        <v>51</v>
      </c>
      <c r="H1904" s="4" t="s">
        <v>131</v>
      </c>
      <c r="I1904" s="31">
        <v>-62</v>
      </c>
    </row>
    <row r="1905" spans="1:9" x14ac:dyDescent="0.25">
      <c r="A1905" s="25"/>
      <c r="B1905" s="4"/>
      <c r="C1905" s="4"/>
      <c r="D1905" s="4"/>
      <c r="E1905" s="4"/>
      <c r="F1905" s="4" t="s">
        <v>88</v>
      </c>
      <c r="G1905" s="4" t="s">
        <v>59</v>
      </c>
      <c r="H1905" s="4" t="s">
        <v>89</v>
      </c>
      <c r="I1905" s="31">
        <v>13083</v>
      </c>
    </row>
    <row r="1906" spans="1:9" x14ac:dyDescent="0.25">
      <c r="A1906" s="25"/>
      <c r="B1906" s="4"/>
      <c r="C1906" s="4"/>
      <c r="D1906" s="4"/>
      <c r="E1906" s="4"/>
      <c r="F1906" s="4" t="s">
        <v>90</v>
      </c>
      <c r="G1906" s="4" t="s">
        <v>59</v>
      </c>
      <c r="H1906" s="4" t="s">
        <v>91</v>
      </c>
      <c r="I1906" s="31">
        <v>2688</v>
      </c>
    </row>
    <row r="1907" spans="1:9" x14ac:dyDescent="0.25">
      <c r="A1907" s="3"/>
      <c r="B1907" s="4"/>
      <c r="C1907" s="4"/>
      <c r="D1907" s="4"/>
      <c r="E1907" s="4"/>
      <c r="G1907" s="4"/>
    </row>
    <row r="1908" spans="1:9" x14ac:dyDescent="0.25">
      <c r="A1908" s="25"/>
      <c r="B1908" s="4"/>
      <c r="C1908" s="4"/>
      <c r="D1908" s="4" t="s">
        <v>95</v>
      </c>
      <c r="E1908" s="4" t="s">
        <v>94</v>
      </c>
      <c r="G1908" s="4"/>
    </row>
    <row r="1909" spans="1:9" x14ac:dyDescent="0.25">
      <c r="A1909" s="25"/>
      <c r="B1909" s="4"/>
      <c r="C1909" s="4"/>
      <c r="D1909" s="4"/>
      <c r="E1909" s="4"/>
      <c r="F1909" s="4" t="s">
        <v>132</v>
      </c>
      <c r="G1909" s="4" t="s">
        <v>59</v>
      </c>
      <c r="H1909" s="4" t="s">
        <v>133</v>
      </c>
      <c r="I1909" s="31">
        <v>262</v>
      </c>
    </row>
    <row r="1910" spans="1:9" x14ac:dyDescent="0.25">
      <c r="A1910" s="25"/>
      <c r="B1910" s="4"/>
      <c r="C1910" s="4"/>
      <c r="D1910" s="4"/>
      <c r="E1910" s="4"/>
      <c r="F1910" s="4" t="s">
        <v>92</v>
      </c>
      <c r="G1910" s="4" t="s">
        <v>51</v>
      </c>
      <c r="H1910" s="4" t="s">
        <v>93</v>
      </c>
      <c r="I1910" s="31">
        <v>9097</v>
      </c>
    </row>
    <row r="1911" spans="1:9" x14ac:dyDescent="0.25">
      <c r="A1911" s="25"/>
      <c r="B1911" s="4"/>
      <c r="C1911" s="4"/>
      <c r="D1911" s="4"/>
      <c r="E1911" s="4"/>
      <c r="F1911" s="4" t="s">
        <v>96</v>
      </c>
      <c r="G1911" s="4" t="s">
        <v>59</v>
      </c>
      <c r="H1911" s="4" t="s">
        <v>97</v>
      </c>
      <c r="I1911" s="31">
        <v>9097</v>
      </c>
    </row>
    <row r="1912" spans="1:9" x14ac:dyDescent="0.25">
      <c r="A1912" s="25"/>
      <c r="B1912" s="4"/>
      <c r="C1912" s="4"/>
      <c r="D1912" s="4"/>
      <c r="E1912" s="4"/>
      <c r="F1912" s="4" t="s">
        <v>381</v>
      </c>
      <c r="G1912" s="4" t="s">
        <v>51</v>
      </c>
      <c r="H1912" s="4" t="s">
        <v>382</v>
      </c>
      <c r="I1912" s="31">
        <v>-164</v>
      </c>
    </row>
    <row r="1913" spans="1:9" x14ac:dyDescent="0.25">
      <c r="A1913" s="25"/>
      <c r="B1913" s="4"/>
      <c r="C1913" s="4"/>
      <c r="D1913" s="4"/>
      <c r="E1913" s="4"/>
      <c r="F1913" s="4" t="s">
        <v>138</v>
      </c>
      <c r="G1913" s="4" t="s">
        <v>59</v>
      </c>
      <c r="H1913" s="4" t="s">
        <v>139</v>
      </c>
      <c r="I1913" s="31">
        <v>-164</v>
      </c>
    </row>
    <row r="1914" spans="1:9" x14ac:dyDescent="0.25">
      <c r="A1914" s="25"/>
      <c r="B1914" s="4"/>
      <c r="C1914" s="4"/>
      <c r="D1914" s="4"/>
      <c r="E1914" s="4"/>
      <c r="F1914" s="4" t="s">
        <v>142</v>
      </c>
      <c r="G1914" s="4" t="s">
        <v>51</v>
      </c>
      <c r="H1914" s="4" t="s">
        <v>143</v>
      </c>
      <c r="I1914" s="31">
        <v>-98</v>
      </c>
    </row>
    <row r="1915" spans="1:9" x14ac:dyDescent="0.25">
      <c r="A1915" s="25"/>
      <c r="B1915" s="4"/>
      <c r="C1915" s="4"/>
      <c r="D1915" s="4"/>
      <c r="E1915" s="4"/>
      <c r="F1915" s="4" t="s">
        <v>144</v>
      </c>
      <c r="G1915" s="4" t="s">
        <v>59</v>
      </c>
      <c r="H1915" s="4" t="s">
        <v>145</v>
      </c>
      <c r="I1915" s="31">
        <v>-98</v>
      </c>
    </row>
    <row r="1916" spans="1:9" x14ac:dyDescent="0.25">
      <c r="A1916" s="25"/>
      <c r="B1916" s="4"/>
      <c r="C1916" s="4"/>
      <c r="D1916" s="4"/>
      <c r="E1916" s="4"/>
      <c r="F1916" s="4" t="s">
        <v>98</v>
      </c>
      <c r="G1916" s="4" t="s">
        <v>59</v>
      </c>
      <c r="H1916" s="4" t="s">
        <v>99</v>
      </c>
      <c r="I1916" s="31">
        <v>8933</v>
      </c>
    </row>
    <row r="1917" spans="1:9" x14ac:dyDescent="0.25">
      <c r="A1917" s="25"/>
      <c r="B1917" s="4"/>
      <c r="C1917" s="4"/>
      <c r="D1917" s="4"/>
      <c r="E1917" s="4"/>
      <c r="F1917" s="4" t="s">
        <v>100</v>
      </c>
      <c r="G1917" s="4" t="s">
        <v>59</v>
      </c>
      <c r="H1917" s="4" t="s">
        <v>101</v>
      </c>
      <c r="I1917" s="31">
        <v>8933</v>
      </c>
    </row>
    <row r="1918" spans="1:9" x14ac:dyDescent="0.25">
      <c r="A1918" s="3"/>
      <c r="B1918" s="4"/>
      <c r="C1918" s="4"/>
      <c r="D1918" s="4"/>
      <c r="E1918" s="4"/>
      <c r="G1918" s="4"/>
    </row>
    <row r="1919" spans="1:9" x14ac:dyDescent="0.25">
      <c r="A1919" s="25"/>
      <c r="B1919" s="4"/>
      <c r="C1919" s="4" t="s">
        <v>539</v>
      </c>
      <c r="D1919" s="4"/>
      <c r="E1919" s="4"/>
      <c r="G1919" s="4"/>
    </row>
    <row r="1920" spans="1:9" x14ac:dyDescent="0.25">
      <c r="A1920" s="25"/>
      <c r="B1920" s="4"/>
      <c r="C1920" s="4"/>
      <c r="D1920" s="4" t="s">
        <v>50</v>
      </c>
      <c r="E1920" s="4" t="s">
        <v>49</v>
      </c>
      <c r="G1920" s="4"/>
    </row>
    <row r="1921" spans="1:9" x14ac:dyDescent="0.25">
      <c r="A1921" s="25"/>
      <c r="B1921" s="4"/>
      <c r="C1921" s="4"/>
      <c r="D1921" s="4"/>
      <c r="E1921" s="4"/>
      <c r="F1921" s="4" t="s">
        <v>45</v>
      </c>
      <c r="G1921" s="4" t="s">
        <v>51</v>
      </c>
      <c r="H1921" s="4" t="s">
        <v>46</v>
      </c>
      <c r="I1921" s="31">
        <v>21806</v>
      </c>
    </row>
    <row r="1922" spans="1:9" x14ac:dyDescent="0.25">
      <c r="A1922" s="25"/>
      <c r="B1922" s="4"/>
      <c r="C1922" s="4"/>
      <c r="D1922" s="4"/>
      <c r="E1922" s="4"/>
      <c r="F1922" s="4" t="s">
        <v>55</v>
      </c>
      <c r="G1922" s="4" t="s">
        <v>51</v>
      </c>
      <c r="H1922" s="4" t="s">
        <v>56</v>
      </c>
      <c r="I1922" s="31">
        <v>11283</v>
      </c>
    </row>
    <row r="1923" spans="1:9" x14ac:dyDescent="0.25">
      <c r="A1923" s="25"/>
      <c r="B1923" s="4"/>
      <c r="C1923" s="4"/>
      <c r="D1923" s="4"/>
      <c r="E1923" s="4"/>
      <c r="F1923" s="4" t="s">
        <v>174</v>
      </c>
      <c r="G1923" s="4" t="s">
        <v>51</v>
      </c>
      <c r="H1923" s="4" t="s">
        <v>175</v>
      </c>
      <c r="I1923" s="31">
        <v>3717</v>
      </c>
    </row>
    <row r="1924" spans="1:9" x14ac:dyDescent="0.25">
      <c r="A1924" s="25"/>
      <c r="B1924" s="4"/>
      <c r="C1924" s="4"/>
      <c r="D1924" s="4"/>
      <c r="E1924" s="4"/>
      <c r="F1924" s="4" t="s">
        <v>57</v>
      </c>
      <c r="G1924" s="4" t="s">
        <v>59</v>
      </c>
      <c r="H1924" s="4" t="s">
        <v>58</v>
      </c>
      <c r="I1924" s="31">
        <v>36806</v>
      </c>
    </row>
    <row r="1925" spans="1:9" x14ac:dyDescent="0.25">
      <c r="A1925" s="25"/>
      <c r="B1925" s="4"/>
      <c r="C1925" s="4"/>
      <c r="D1925" s="4"/>
      <c r="E1925" s="4"/>
      <c r="F1925" s="4" t="s">
        <v>103</v>
      </c>
      <c r="G1925" s="4" t="s">
        <v>51</v>
      </c>
      <c r="H1925" s="4" t="s">
        <v>104</v>
      </c>
      <c r="I1925" s="31">
        <v>198500</v>
      </c>
    </row>
    <row r="1926" spans="1:9" x14ac:dyDescent="0.25">
      <c r="A1926" s="25"/>
      <c r="B1926" s="4"/>
      <c r="C1926" s="4"/>
      <c r="D1926" s="4"/>
      <c r="E1926" s="4"/>
      <c r="F1926" s="4" t="s">
        <v>217</v>
      </c>
      <c r="G1926" s="4" t="s">
        <v>51</v>
      </c>
      <c r="H1926" s="4" t="s">
        <v>218</v>
      </c>
      <c r="I1926" s="31">
        <v>-12500</v>
      </c>
    </row>
    <row r="1927" spans="1:9" x14ac:dyDescent="0.25">
      <c r="A1927" s="25"/>
      <c r="B1927" s="4"/>
      <c r="C1927" s="4"/>
      <c r="D1927" s="4"/>
      <c r="E1927" s="4"/>
      <c r="F1927" s="4" t="s">
        <v>542</v>
      </c>
      <c r="G1927" s="4" t="s">
        <v>51</v>
      </c>
      <c r="H1927" s="4" t="s">
        <v>543</v>
      </c>
      <c r="I1927" s="31">
        <v>-23605</v>
      </c>
    </row>
    <row r="1928" spans="1:9" x14ac:dyDescent="0.25">
      <c r="A1928" s="25"/>
      <c r="B1928" s="4"/>
      <c r="C1928" s="4"/>
      <c r="D1928" s="4"/>
      <c r="E1928" s="4"/>
      <c r="F1928" s="4" t="s">
        <v>110</v>
      </c>
      <c r="G1928" s="4" t="s">
        <v>59</v>
      </c>
      <c r="H1928" s="4" t="s">
        <v>111</v>
      </c>
      <c r="I1928" s="31">
        <v>162395</v>
      </c>
    </row>
    <row r="1929" spans="1:9" x14ac:dyDescent="0.25">
      <c r="A1929" s="25"/>
      <c r="B1929" s="4"/>
      <c r="C1929" s="4"/>
      <c r="D1929" s="4"/>
      <c r="E1929" s="4"/>
      <c r="F1929" s="4" t="s">
        <v>112</v>
      </c>
      <c r="G1929" s="4" t="s">
        <v>51</v>
      </c>
      <c r="H1929" s="4" t="s">
        <v>113</v>
      </c>
      <c r="I1929" s="31">
        <v>34354</v>
      </c>
    </row>
    <row r="1930" spans="1:9" x14ac:dyDescent="0.25">
      <c r="A1930" s="25"/>
      <c r="B1930" s="4"/>
      <c r="C1930" s="4"/>
      <c r="D1930" s="4"/>
      <c r="E1930" s="4"/>
      <c r="F1930" s="4" t="s">
        <v>114</v>
      </c>
      <c r="G1930" s="4" t="s">
        <v>51</v>
      </c>
      <c r="H1930" s="4" t="s">
        <v>115</v>
      </c>
      <c r="I1930" s="31">
        <v>-34250</v>
      </c>
    </row>
    <row r="1931" spans="1:9" x14ac:dyDescent="0.25">
      <c r="A1931" s="25"/>
      <c r="B1931" s="4"/>
      <c r="C1931" s="4"/>
      <c r="D1931" s="4"/>
      <c r="E1931" s="4"/>
      <c r="F1931" s="4" t="s">
        <v>118</v>
      </c>
      <c r="G1931" s="4" t="s">
        <v>59</v>
      </c>
      <c r="H1931" s="4" t="s">
        <v>119</v>
      </c>
      <c r="I1931" s="31">
        <v>104</v>
      </c>
    </row>
    <row r="1932" spans="1:9" x14ac:dyDescent="0.25">
      <c r="A1932" s="25"/>
      <c r="B1932" s="4"/>
      <c r="C1932" s="4"/>
      <c r="D1932" s="4"/>
      <c r="E1932" s="4"/>
      <c r="F1932" s="4" t="s">
        <v>120</v>
      </c>
      <c r="G1932" s="4" t="s">
        <v>59</v>
      </c>
      <c r="H1932" s="4" t="s">
        <v>121</v>
      </c>
      <c r="I1932" s="31">
        <v>162499</v>
      </c>
    </row>
    <row r="1933" spans="1:9" x14ac:dyDescent="0.25">
      <c r="A1933" s="25"/>
      <c r="B1933" s="4"/>
      <c r="C1933" s="4"/>
      <c r="D1933" s="4"/>
      <c r="E1933" s="4"/>
      <c r="F1933" s="4" t="s">
        <v>60</v>
      </c>
      <c r="G1933" s="4" t="s">
        <v>59</v>
      </c>
      <c r="H1933" s="4" t="s">
        <v>61</v>
      </c>
      <c r="I1933" s="31">
        <v>199305</v>
      </c>
    </row>
    <row r="1934" spans="1:9" x14ac:dyDescent="0.25">
      <c r="A1934" s="3"/>
      <c r="B1934" s="4"/>
      <c r="C1934" s="4"/>
      <c r="D1934" s="4"/>
      <c r="E1934" s="4"/>
      <c r="G1934" s="4"/>
    </row>
    <row r="1935" spans="1:9" x14ac:dyDescent="0.25">
      <c r="A1935" s="25"/>
      <c r="B1935" s="4"/>
      <c r="C1935" s="4"/>
      <c r="D1935" s="4" t="s">
        <v>65</v>
      </c>
      <c r="E1935" s="4" t="s">
        <v>64</v>
      </c>
      <c r="G1935" s="4"/>
    </row>
    <row r="1936" spans="1:9" x14ac:dyDescent="0.25">
      <c r="A1936" s="25"/>
      <c r="B1936" s="4"/>
      <c r="C1936" s="4"/>
      <c r="D1936" s="4"/>
      <c r="E1936" s="4"/>
      <c r="F1936" s="4" t="s">
        <v>62</v>
      </c>
      <c r="G1936" s="4" t="s">
        <v>51</v>
      </c>
      <c r="H1936" s="4" t="s">
        <v>63</v>
      </c>
      <c r="I1936" s="31">
        <v>31963</v>
      </c>
    </row>
    <row r="1937" spans="1:9" x14ac:dyDescent="0.25">
      <c r="A1937" s="25"/>
      <c r="B1937" s="4"/>
      <c r="C1937" s="4"/>
      <c r="D1937" s="4"/>
      <c r="E1937" s="4"/>
      <c r="F1937" s="4" t="s">
        <v>211</v>
      </c>
      <c r="G1937" s="4" t="s">
        <v>51</v>
      </c>
      <c r="H1937" s="4" t="s">
        <v>221</v>
      </c>
      <c r="I1937" s="31">
        <v>111231</v>
      </c>
    </row>
    <row r="1938" spans="1:9" x14ac:dyDescent="0.25">
      <c r="A1938" s="25"/>
      <c r="B1938" s="4"/>
      <c r="C1938" s="4"/>
      <c r="D1938" s="4"/>
      <c r="E1938" s="4"/>
      <c r="F1938" s="4" t="s">
        <v>66</v>
      </c>
      <c r="G1938" s="4" t="s">
        <v>59</v>
      </c>
      <c r="H1938" s="4" t="s">
        <v>67</v>
      </c>
      <c r="I1938" s="31">
        <v>143194</v>
      </c>
    </row>
    <row r="1939" spans="1:9" x14ac:dyDescent="0.25">
      <c r="A1939" s="25"/>
      <c r="B1939" s="4"/>
      <c r="C1939" s="4"/>
      <c r="D1939" s="4"/>
      <c r="E1939" s="4"/>
      <c r="F1939" s="4" t="s">
        <v>122</v>
      </c>
      <c r="G1939" s="4" t="s">
        <v>51</v>
      </c>
      <c r="H1939" s="4" t="s">
        <v>123</v>
      </c>
      <c r="I1939" s="31">
        <v>124</v>
      </c>
    </row>
    <row r="1940" spans="1:9" x14ac:dyDescent="0.25">
      <c r="A1940" s="25"/>
      <c r="B1940" s="4"/>
      <c r="C1940" s="4"/>
      <c r="D1940" s="4"/>
      <c r="E1940" s="4"/>
      <c r="F1940" s="4" t="s">
        <v>124</v>
      </c>
      <c r="G1940" s="4" t="s">
        <v>59</v>
      </c>
      <c r="H1940" s="4" t="s">
        <v>125</v>
      </c>
      <c r="I1940" s="31">
        <v>124</v>
      </c>
    </row>
    <row r="1941" spans="1:9" x14ac:dyDescent="0.25">
      <c r="A1941" s="25"/>
      <c r="B1941" s="4"/>
      <c r="C1941" s="4"/>
      <c r="D1941" s="4"/>
      <c r="E1941" s="4"/>
      <c r="F1941" s="4" t="s">
        <v>68</v>
      </c>
      <c r="G1941" s="4" t="s">
        <v>51</v>
      </c>
      <c r="H1941" s="4" t="s">
        <v>69</v>
      </c>
      <c r="I1941" s="31">
        <v>52194</v>
      </c>
    </row>
    <row r="1942" spans="1:9" x14ac:dyDescent="0.25">
      <c r="A1942" s="25"/>
      <c r="B1942" s="4"/>
      <c r="C1942" s="4"/>
      <c r="D1942" s="4"/>
      <c r="E1942" s="4"/>
      <c r="F1942" s="4" t="s">
        <v>126</v>
      </c>
      <c r="G1942" s="4" t="s">
        <v>51</v>
      </c>
      <c r="H1942" s="4" t="s">
        <v>127</v>
      </c>
      <c r="I1942" s="31">
        <v>3717</v>
      </c>
    </row>
    <row r="1943" spans="1:9" x14ac:dyDescent="0.25">
      <c r="A1943" s="25"/>
      <c r="B1943" s="4"/>
      <c r="C1943" s="4"/>
      <c r="D1943" s="4"/>
      <c r="E1943" s="4"/>
      <c r="F1943" s="4" t="s">
        <v>70</v>
      </c>
      <c r="G1943" s="4" t="s">
        <v>51</v>
      </c>
      <c r="H1943" s="4" t="s">
        <v>71</v>
      </c>
      <c r="I1943" s="31">
        <v>75</v>
      </c>
    </row>
    <row r="1944" spans="1:9" x14ac:dyDescent="0.25">
      <c r="A1944" s="25"/>
      <c r="B1944" s="4"/>
      <c r="C1944" s="4"/>
      <c r="D1944" s="4"/>
      <c r="E1944" s="4"/>
      <c r="F1944" s="4" t="s">
        <v>72</v>
      </c>
      <c r="G1944" s="4" t="s">
        <v>59</v>
      </c>
      <c r="H1944" s="4" t="s">
        <v>73</v>
      </c>
      <c r="I1944" s="31">
        <v>55987</v>
      </c>
    </row>
    <row r="1945" spans="1:9" x14ac:dyDescent="0.25">
      <c r="A1945" s="25"/>
      <c r="B1945" s="4"/>
      <c r="C1945" s="4"/>
      <c r="D1945" s="4"/>
      <c r="E1945" s="4"/>
      <c r="F1945" s="4" t="s">
        <v>74</v>
      </c>
      <c r="G1945" s="4" t="s">
        <v>59</v>
      </c>
      <c r="H1945" s="4" t="s">
        <v>75</v>
      </c>
      <c r="I1945" s="31">
        <v>199305</v>
      </c>
    </row>
    <row r="1946" spans="1:9" x14ac:dyDescent="0.25">
      <c r="A1946" s="3"/>
      <c r="B1946" s="4"/>
      <c r="C1946" s="4"/>
      <c r="D1946" s="4"/>
      <c r="E1946" s="4"/>
      <c r="G1946" s="4"/>
    </row>
    <row r="1947" spans="1:9" x14ac:dyDescent="0.25">
      <c r="A1947" s="25"/>
      <c r="B1947" s="4"/>
      <c r="C1947" s="4"/>
      <c r="D1947" s="4" t="s">
        <v>79</v>
      </c>
      <c r="E1947" s="4" t="s">
        <v>78</v>
      </c>
      <c r="G1947" s="4"/>
    </row>
    <row r="1948" spans="1:9" x14ac:dyDescent="0.25">
      <c r="A1948" s="25"/>
      <c r="B1948" s="4"/>
      <c r="C1948" s="4"/>
      <c r="D1948" s="4"/>
      <c r="E1948" s="4"/>
      <c r="F1948" s="4" t="s">
        <v>76</v>
      </c>
      <c r="G1948" s="4" t="s">
        <v>51</v>
      </c>
      <c r="H1948" s="4" t="s">
        <v>77</v>
      </c>
      <c r="I1948" s="31">
        <v>1032021</v>
      </c>
    </row>
    <row r="1949" spans="1:9" x14ac:dyDescent="0.25">
      <c r="A1949" s="25"/>
      <c r="B1949" s="4"/>
      <c r="C1949" s="4"/>
      <c r="D1949" s="4"/>
      <c r="E1949" s="4"/>
      <c r="F1949" s="4" t="s">
        <v>80</v>
      </c>
      <c r="G1949" s="4" t="s">
        <v>51</v>
      </c>
      <c r="H1949" s="4" t="s">
        <v>81</v>
      </c>
      <c r="I1949" s="31">
        <v>143319</v>
      </c>
    </row>
    <row r="1950" spans="1:9" x14ac:dyDescent="0.25">
      <c r="A1950" s="25"/>
      <c r="B1950" s="4"/>
      <c r="C1950" s="4"/>
      <c r="D1950" s="4"/>
      <c r="E1950" s="4"/>
      <c r="F1950" s="4" t="s">
        <v>82</v>
      </c>
      <c r="G1950" s="4" t="s">
        <v>59</v>
      </c>
      <c r="H1950" s="4" t="s">
        <v>83</v>
      </c>
      <c r="I1950" s="31">
        <v>-318847</v>
      </c>
    </row>
    <row r="1951" spans="1:9" x14ac:dyDescent="0.25">
      <c r="A1951" s="25"/>
      <c r="B1951" s="4"/>
      <c r="C1951" s="4"/>
      <c r="D1951" s="4"/>
      <c r="E1951" s="4"/>
      <c r="F1951" s="4" t="s">
        <v>84</v>
      </c>
      <c r="G1951" s="4" t="s">
        <v>51</v>
      </c>
      <c r="H1951" s="4" t="s">
        <v>85</v>
      </c>
      <c r="I1951" s="31">
        <v>-11283</v>
      </c>
    </row>
    <row r="1952" spans="1:9" x14ac:dyDescent="0.25">
      <c r="A1952" s="25"/>
      <c r="B1952" s="4"/>
      <c r="C1952" s="4"/>
      <c r="D1952" s="4"/>
      <c r="E1952" s="4"/>
      <c r="F1952" s="4" t="s">
        <v>86</v>
      </c>
      <c r="G1952" s="4" t="s">
        <v>51</v>
      </c>
      <c r="H1952" s="4" t="s">
        <v>87</v>
      </c>
      <c r="I1952" s="31">
        <v>845210</v>
      </c>
    </row>
    <row r="1953" spans="1:9" x14ac:dyDescent="0.25">
      <c r="A1953" s="25"/>
      <c r="B1953" s="4"/>
      <c r="C1953" s="4"/>
      <c r="D1953" s="4"/>
      <c r="E1953" s="4"/>
      <c r="F1953" s="4" t="s">
        <v>160</v>
      </c>
      <c r="G1953" s="4" t="s">
        <v>51</v>
      </c>
      <c r="H1953" s="4" t="s">
        <v>161</v>
      </c>
      <c r="I1953" s="31">
        <v>-38962</v>
      </c>
    </row>
    <row r="1954" spans="1:9" x14ac:dyDescent="0.25">
      <c r="A1954" s="25"/>
      <c r="B1954" s="4"/>
      <c r="C1954" s="4"/>
      <c r="D1954" s="4"/>
      <c r="E1954" s="4"/>
      <c r="F1954" s="4" t="s">
        <v>128</v>
      </c>
      <c r="G1954" s="4" t="s">
        <v>51</v>
      </c>
      <c r="H1954" s="4" t="s">
        <v>129</v>
      </c>
      <c r="I1954" s="31">
        <v>34250</v>
      </c>
    </row>
    <row r="1955" spans="1:9" x14ac:dyDescent="0.25">
      <c r="A1955" s="25"/>
      <c r="B1955" s="4"/>
      <c r="C1955" s="4"/>
      <c r="D1955" s="4"/>
      <c r="E1955" s="4"/>
      <c r="F1955" s="4" t="s">
        <v>130</v>
      </c>
      <c r="G1955" s="4" t="s">
        <v>51</v>
      </c>
      <c r="H1955" s="4" t="s">
        <v>131</v>
      </c>
      <c r="I1955" s="31">
        <v>-4712</v>
      </c>
    </row>
    <row r="1956" spans="1:9" x14ac:dyDescent="0.25">
      <c r="A1956" s="25"/>
      <c r="B1956" s="4"/>
      <c r="C1956" s="4"/>
      <c r="D1956" s="4"/>
      <c r="E1956" s="4"/>
      <c r="F1956" s="4" t="s">
        <v>88</v>
      </c>
      <c r="G1956" s="4" t="s">
        <v>59</v>
      </c>
      <c r="H1956" s="4" t="s">
        <v>89</v>
      </c>
      <c r="I1956" s="31">
        <v>993058</v>
      </c>
    </row>
    <row r="1957" spans="1:9" x14ac:dyDescent="0.25">
      <c r="A1957" s="25"/>
      <c r="B1957" s="4"/>
      <c r="C1957" s="4"/>
      <c r="D1957" s="4"/>
      <c r="E1957" s="4"/>
      <c r="F1957" s="4" t="s">
        <v>90</v>
      </c>
      <c r="G1957" s="4" t="s">
        <v>59</v>
      </c>
      <c r="H1957" s="4" t="s">
        <v>91</v>
      </c>
      <c r="I1957" s="31">
        <v>840497</v>
      </c>
    </row>
    <row r="1958" spans="1:9" x14ac:dyDescent="0.25">
      <c r="A1958" s="3"/>
      <c r="B1958" s="4"/>
      <c r="C1958" s="4"/>
      <c r="D1958" s="4"/>
      <c r="E1958" s="4"/>
      <c r="G1958" s="4"/>
    </row>
    <row r="1959" spans="1:9" x14ac:dyDescent="0.25">
      <c r="A1959" s="25"/>
      <c r="B1959" s="4"/>
      <c r="C1959" s="4"/>
      <c r="D1959" s="4" t="s">
        <v>95</v>
      </c>
      <c r="E1959" s="4" t="s">
        <v>94</v>
      </c>
      <c r="G1959" s="4"/>
    </row>
    <row r="1960" spans="1:9" x14ac:dyDescent="0.25">
      <c r="A1960" s="25"/>
      <c r="B1960" s="4"/>
      <c r="C1960" s="4"/>
      <c r="D1960" s="4"/>
      <c r="E1960" s="4"/>
      <c r="F1960" s="4" t="s">
        <v>132</v>
      </c>
      <c r="G1960" s="4" t="s">
        <v>59</v>
      </c>
      <c r="H1960" s="4" t="s">
        <v>133</v>
      </c>
      <c r="I1960" s="31">
        <v>162499</v>
      </c>
    </row>
    <row r="1961" spans="1:9" x14ac:dyDescent="0.25">
      <c r="A1961" s="25"/>
      <c r="B1961" s="4"/>
      <c r="C1961" s="4"/>
      <c r="D1961" s="4"/>
      <c r="E1961" s="4"/>
      <c r="F1961" s="4" t="s">
        <v>134</v>
      </c>
      <c r="G1961" s="4" t="s">
        <v>51</v>
      </c>
      <c r="H1961" s="4" t="s">
        <v>135</v>
      </c>
      <c r="I1961" s="31">
        <v>28636</v>
      </c>
    </row>
    <row r="1962" spans="1:9" x14ac:dyDescent="0.25">
      <c r="A1962" s="25"/>
      <c r="B1962" s="4"/>
      <c r="C1962" s="4"/>
      <c r="D1962" s="4"/>
      <c r="E1962" s="4"/>
      <c r="F1962" s="4" t="s">
        <v>92</v>
      </c>
      <c r="G1962" s="4" t="s">
        <v>51</v>
      </c>
      <c r="H1962" s="4" t="s">
        <v>93</v>
      </c>
      <c r="I1962" s="31">
        <v>290211</v>
      </c>
    </row>
    <row r="1963" spans="1:9" x14ac:dyDescent="0.25">
      <c r="A1963" s="25"/>
      <c r="B1963" s="4"/>
      <c r="C1963" s="4"/>
      <c r="D1963" s="4"/>
      <c r="E1963" s="4"/>
      <c r="F1963" s="4" t="s">
        <v>96</v>
      </c>
      <c r="G1963" s="4" t="s">
        <v>59</v>
      </c>
      <c r="H1963" s="4" t="s">
        <v>97</v>
      </c>
      <c r="I1963" s="31">
        <v>318847</v>
      </c>
    </row>
    <row r="1964" spans="1:9" x14ac:dyDescent="0.25">
      <c r="A1964" s="25"/>
      <c r="B1964" s="4"/>
      <c r="C1964" s="4"/>
      <c r="D1964" s="4"/>
      <c r="E1964" s="4"/>
      <c r="F1964" s="4" t="s">
        <v>136</v>
      </c>
      <c r="G1964" s="4" t="s">
        <v>51</v>
      </c>
      <c r="H1964" s="4" t="s">
        <v>137</v>
      </c>
      <c r="I1964" s="31">
        <v>-34354</v>
      </c>
    </row>
    <row r="1965" spans="1:9" x14ac:dyDescent="0.25">
      <c r="A1965" s="25"/>
      <c r="B1965" s="4"/>
      <c r="C1965" s="4"/>
      <c r="D1965" s="4"/>
      <c r="E1965" s="4"/>
      <c r="F1965" s="4" t="s">
        <v>138</v>
      </c>
      <c r="G1965" s="4" t="s">
        <v>59</v>
      </c>
      <c r="H1965" s="4" t="s">
        <v>139</v>
      </c>
      <c r="I1965" s="31">
        <v>-34354</v>
      </c>
    </row>
    <row r="1966" spans="1:9" x14ac:dyDescent="0.25">
      <c r="A1966" s="25"/>
      <c r="B1966" s="4"/>
      <c r="C1966" s="4"/>
      <c r="D1966" s="4"/>
      <c r="E1966" s="4"/>
      <c r="F1966" s="4" t="s">
        <v>140</v>
      </c>
      <c r="G1966" s="4" t="s">
        <v>51</v>
      </c>
      <c r="H1966" s="4" t="s">
        <v>141</v>
      </c>
      <c r="I1966" s="31">
        <v>34250</v>
      </c>
    </row>
    <row r="1967" spans="1:9" x14ac:dyDescent="0.25">
      <c r="A1967" s="25"/>
      <c r="B1967" s="4"/>
      <c r="C1967" s="4"/>
      <c r="D1967" s="4"/>
      <c r="E1967" s="4"/>
      <c r="F1967" s="4" t="s">
        <v>144</v>
      </c>
      <c r="G1967" s="4" t="s">
        <v>59</v>
      </c>
      <c r="H1967" s="4" t="s">
        <v>145</v>
      </c>
      <c r="I1967" s="31">
        <v>34250</v>
      </c>
    </row>
    <row r="1968" spans="1:9" x14ac:dyDescent="0.25">
      <c r="A1968" s="25"/>
      <c r="B1968" s="4"/>
      <c r="C1968" s="4"/>
      <c r="D1968" s="4"/>
      <c r="E1968" s="4"/>
      <c r="F1968" s="4" t="s">
        <v>146</v>
      </c>
      <c r="G1968" s="4" t="s">
        <v>59</v>
      </c>
      <c r="H1968" s="4" t="s">
        <v>147</v>
      </c>
      <c r="I1968" s="31">
        <v>162395</v>
      </c>
    </row>
    <row r="1969" spans="1:9" x14ac:dyDescent="0.25">
      <c r="A1969" s="25"/>
      <c r="B1969" s="4"/>
      <c r="C1969" s="4"/>
      <c r="D1969" s="4"/>
      <c r="E1969" s="4"/>
      <c r="F1969" s="4" t="s">
        <v>98</v>
      </c>
      <c r="G1969" s="4" t="s">
        <v>59</v>
      </c>
      <c r="H1969" s="4" t="s">
        <v>99</v>
      </c>
      <c r="I1969" s="31">
        <v>284493</v>
      </c>
    </row>
    <row r="1970" spans="1:9" x14ac:dyDescent="0.25">
      <c r="A1970" s="25"/>
      <c r="B1970" s="4"/>
      <c r="C1970" s="4"/>
      <c r="D1970" s="4"/>
      <c r="E1970" s="4"/>
      <c r="F1970" s="4" t="s">
        <v>148</v>
      </c>
      <c r="G1970" s="4" t="s">
        <v>59</v>
      </c>
      <c r="H1970" s="4" t="s">
        <v>149</v>
      </c>
      <c r="I1970" s="31">
        <v>162395</v>
      </c>
    </row>
    <row r="1971" spans="1:9" x14ac:dyDescent="0.25">
      <c r="A1971" s="25"/>
      <c r="B1971" s="4"/>
      <c r="C1971" s="4"/>
      <c r="D1971" s="4"/>
      <c r="E1971" s="4"/>
      <c r="F1971" s="4" t="s">
        <v>100</v>
      </c>
      <c r="G1971" s="4" t="s">
        <v>59</v>
      </c>
      <c r="H1971" s="4" t="s">
        <v>101</v>
      </c>
      <c r="I1971" s="31">
        <v>284493</v>
      </c>
    </row>
    <row r="1972" spans="1:9" x14ac:dyDescent="0.25">
      <c r="A1972" s="3"/>
      <c r="B1972" s="4"/>
      <c r="C1972" s="4"/>
      <c r="D1972" s="4"/>
      <c r="E1972" s="4"/>
      <c r="G1972" s="4"/>
    </row>
    <row r="1973" spans="1:9" x14ac:dyDescent="0.25">
      <c r="A1973" s="25"/>
      <c r="B1973" s="4"/>
      <c r="C1973" s="4" t="s">
        <v>546</v>
      </c>
      <c r="D1973" s="4"/>
      <c r="E1973" s="4"/>
      <c r="G1973" s="4"/>
    </row>
    <row r="1974" spans="1:9" x14ac:dyDescent="0.25">
      <c r="A1974" s="25"/>
      <c r="B1974" s="4"/>
      <c r="C1974" s="4"/>
      <c r="D1974" s="4" t="s">
        <v>50</v>
      </c>
      <c r="E1974" s="4" t="s">
        <v>49</v>
      </c>
      <c r="G1974" s="4"/>
    </row>
    <row r="1975" spans="1:9" x14ac:dyDescent="0.25">
      <c r="A1975" s="25"/>
      <c r="B1975" s="4"/>
      <c r="C1975" s="4"/>
      <c r="D1975" s="4"/>
      <c r="E1975" s="4"/>
      <c r="F1975" s="4" t="s">
        <v>45</v>
      </c>
      <c r="G1975" s="4" t="s">
        <v>51</v>
      </c>
      <c r="H1975" s="4" t="s">
        <v>46</v>
      </c>
      <c r="I1975" s="31">
        <v>50212</v>
      </c>
    </row>
    <row r="1976" spans="1:9" x14ac:dyDescent="0.25">
      <c r="A1976" s="25"/>
      <c r="B1976" s="4"/>
      <c r="C1976" s="4"/>
      <c r="D1976" s="4"/>
      <c r="E1976" s="4"/>
      <c r="F1976" s="4" t="s">
        <v>55</v>
      </c>
      <c r="G1976" s="4" t="s">
        <v>51</v>
      </c>
      <c r="H1976" s="4" t="s">
        <v>56</v>
      </c>
      <c r="I1976" s="31">
        <v>10218</v>
      </c>
    </row>
    <row r="1977" spans="1:9" x14ac:dyDescent="0.25">
      <c r="A1977" s="25"/>
      <c r="B1977" s="4"/>
      <c r="C1977" s="4"/>
      <c r="D1977" s="4"/>
      <c r="E1977" s="4"/>
      <c r="F1977" s="4" t="s">
        <v>57</v>
      </c>
      <c r="G1977" s="4" t="s">
        <v>59</v>
      </c>
      <c r="H1977" s="4" t="s">
        <v>58</v>
      </c>
      <c r="I1977" s="31">
        <v>60430</v>
      </c>
    </row>
    <row r="1978" spans="1:9" x14ac:dyDescent="0.25">
      <c r="A1978" s="25"/>
      <c r="B1978" s="4"/>
      <c r="C1978" s="4"/>
      <c r="D1978" s="4"/>
      <c r="E1978" s="4"/>
      <c r="F1978" s="4" t="s">
        <v>103</v>
      </c>
      <c r="G1978" s="4" t="s">
        <v>51</v>
      </c>
      <c r="H1978" s="4" t="s">
        <v>104</v>
      </c>
      <c r="I1978" s="31">
        <v>412500</v>
      </c>
    </row>
    <row r="1979" spans="1:9" x14ac:dyDescent="0.25">
      <c r="A1979" s="25"/>
      <c r="B1979" s="4"/>
      <c r="C1979" s="4"/>
      <c r="D1979" s="4"/>
      <c r="E1979" s="4"/>
      <c r="F1979" s="4" t="s">
        <v>199</v>
      </c>
      <c r="G1979" s="4" t="s">
        <v>51</v>
      </c>
      <c r="H1979" s="4" t="s">
        <v>200</v>
      </c>
      <c r="I1979" s="31">
        <v>-15000</v>
      </c>
    </row>
    <row r="1980" spans="1:9" x14ac:dyDescent="0.25">
      <c r="A1980" s="25"/>
      <c r="B1980" s="4"/>
      <c r="C1980" s="4"/>
      <c r="D1980" s="4"/>
      <c r="E1980" s="4"/>
      <c r="F1980" s="4" t="s">
        <v>110</v>
      </c>
      <c r="G1980" s="4" t="s">
        <v>59</v>
      </c>
      <c r="H1980" s="4" t="s">
        <v>111</v>
      </c>
      <c r="I1980" s="31">
        <v>397500</v>
      </c>
    </row>
    <row r="1981" spans="1:9" x14ac:dyDescent="0.25">
      <c r="A1981" s="25"/>
      <c r="B1981" s="4"/>
      <c r="C1981" s="4"/>
      <c r="D1981" s="4"/>
      <c r="E1981" s="4"/>
      <c r="F1981" s="4" t="s">
        <v>112</v>
      </c>
      <c r="G1981" s="4" t="s">
        <v>51</v>
      </c>
      <c r="H1981" s="4" t="s">
        <v>113</v>
      </c>
      <c r="I1981" s="31">
        <v>238</v>
      </c>
    </row>
    <row r="1982" spans="1:9" x14ac:dyDescent="0.25">
      <c r="A1982" s="25"/>
      <c r="B1982" s="4"/>
      <c r="C1982" s="4"/>
      <c r="D1982" s="4"/>
      <c r="E1982" s="4"/>
      <c r="F1982" s="4" t="s">
        <v>114</v>
      </c>
      <c r="G1982" s="4" t="s">
        <v>51</v>
      </c>
      <c r="H1982" s="4" t="s">
        <v>115</v>
      </c>
      <c r="I1982" s="31">
        <v>-69</v>
      </c>
    </row>
    <row r="1983" spans="1:9" x14ac:dyDescent="0.25">
      <c r="A1983" s="25"/>
      <c r="B1983" s="4"/>
      <c r="C1983" s="4"/>
      <c r="D1983" s="4"/>
      <c r="E1983" s="4"/>
      <c r="F1983" s="4" t="s">
        <v>118</v>
      </c>
      <c r="G1983" s="4" t="s">
        <v>59</v>
      </c>
      <c r="H1983" s="4" t="s">
        <v>119</v>
      </c>
      <c r="I1983" s="31">
        <v>169</v>
      </c>
    </row>
    <row r="1984" spans="1:9" x14ac:dyDescent="0.25">
      <c r="A1984" s="25"/>
      <c r="B1984" s="4"/>
      <c r="C1984" s="4"/>
      <c r="D1984" s="4"/>
      <c r="E1984" s="4"/>
      <c r="F1984" s="4" t="s">
        <v>120</v>
      </c>
      <c r="G1984" s="4" t="s">
        <v>59</v>
      </c>
      <c r="H1984" s="4" t="s">
        <v>121</v>
      </c>
      <c r="I1984" s="31">
        <v>397669</v>
      </c>
    </row>
    <row r="1985" spans="1:9" x14ac:dyDescent="0.25">
      <c r="A1985" s="25"/>
      <c r="B1985" s="4"/>
      <c r="C1985" s="4"/>
      <c r="D1985" s="4"/>
      <c r="E1985" s="4"/>
      <c r="F1985" s="4" t="s">
        <v>60</v>
      </c>
      <c r="G1985" s="4" t="s">
        <v>59</v>
      </c>
      <c r="H1985" s="4" t="s">
        <v>61</v>
      </c>
      <c r="I1985" s="31">
        <v>458099</v>
      </c>
    </row>
    <row r="1986" spans="1:9" x14ac:dyDescent="0.25">
      <c r="A1986" s="3"/>
      <c r="B1986" s="4"/>
      <c r="C1986" s="4"/>
      <c r="D1986" s="4"/>
      <c r="E1986" s="4"/>
      <c r="G1986" s="4"/>
    </row>
    <row r="1987" spans="1:9" x14ac:dyDescent="0.25">
      <c r="A1987" s="25"/>
      <c r="B1987" s="4"/>
      <c r="C1987" s="4"/>
      <c r="D1987" s="4" t="s">
        <v>65</v>
      </c>
      <c r="E1987" s="4" t="s">
        <v>64</v>
      </c>
      <c r="G1987" s="4"/>
    </row>
    <row r="1988" spans="1:9" x14ac:dyDescent="0.25">
      <c r="A1988" s="25"/>
      <c r="B1988" s="4"/>
      <c r="C1988" s="4"/>
      <c r="D1988" s="4"/>
      <c r="E1988" s="4"/>
      <c r="F1988" s="4" t="s">
        <v>62</v>
      </c>
      <c r="G1988" s="4" t="s">
        <v>51</v>
      </c>
      <c r="H1988" s="4" t="s">
        <v>63</v>
      </c>
      <c r="I1988" s="31">
        <v>205947</v>
      </c>
    </row>
    <row r="1989" spans="1:9" x14ac:dyDescent="0.25">
      <c r="A1989" s="25"/>
      <c r="B1989" s="4"/>
      <c r="C1989" s="4"/>
      <c r="D1989" s="4"/>
      <c r="E1989" s="4"/>
      <c r="F1989" s="4" t="s">
        <v>211</v>
      </c>
      <c r="G1989" s="4" t="s">
        <v>51</v>
      </c>
      <c r="H1989" s="4" t="s">
        <v>221</v>
      </c>
      <c r="I1989" s="31">
        <v>14874</v>
      </c>
    </row>
    <row r="1990" spans="1:9" x14ac:dyDescent="0.25">
      <c r="A1990" s="25"/>
      <c r="B1990" s="4"/>
      <c r="C1990" s="4"/>
      <c r="D1990" s="4"/>
      <c r="E1990" s="4"/>
      <c r="F1990" s="4" t="s">
        <v>66</v>
      </c>
      <c r="G1990" s="4" t="s">
        <v>59</v>
      </c>
      <c r="H1990" s="4" t="s">
        <v>67</v>
      </c>
      <c r="I1990" s="31">
        <v>220821</v>
      </c>
    </row>
    <row r="1991" spans="1:9" x14ac:dyDescent="0.25">
      <c r="A1991" s="25"/>
      <c r="B1991" s="4"/>
      <c r="C1991" s="4"/>
      <c r="D1991" s="4"/>
      <c r="E1991" s="4"/>
      <c r="F1991" s="4" t="s">
        <v>339</v>
      </c>
      <c r="G1991" s="4" t="s">
        <v>51</v>
      </c>
      <c r="H1991" s="4" t="s">
        <v>340</v>
      </c>
      <c r="I1991" s="31">
        <v>930</v>
      </c>
    </row>
    <row r="1992" spans="1:9" x14ac:dyDescent="0.25">
      <c r="A1992" s="25"/>
      <c r="B1992" s="4"/>
      <c r="C1992" s="4"/>
      <c r="D1992" s="4"/>
      <c r="E1992" s="4"/>
      <c r="F1992" s="4" t="s">
        <v>124</v>
      </c>
      <c r="G1992" s="4" t="s">
        <v>59</v>
      </c>
      <c r="H1992" s="4" t="s">
        <v>125</v>
      </c>
      <c r="I1992" s="31">
        <v>930</v>
      </c>
    </row>
    <row r="1993" spans="1:9" x14ac:dyDescent="0.25">
      <c r="A1993" s="25"/>
      <c r="B1993" s="4"/>
      <c r="C1993" s="4"/>
      <c r="D1993" s="4"/>
      <c r="E1993" s="4"/>
      <c r="F1993" s="4" t="s">
        <v>68</v>
      </c>
      <c r="G1993" s="4" t="s">
        <v>51</v>
      </c>
      <c r="H1993" s="4" t="s">
        <v>69</v>
      </c>
      <c r="I1993" s="31">
        <v>236130</v>
      </c>
    </row>
    <row r="1994" spans="1:9" x14ac:dyDescent="0.25">
      <c r="A1994" s="25"/>
      <c r="B1994" s="4"/>
      <c r="C1994" s="4"/>
      <c r="D1994" s="4"/>
      <c r="E1994" s="4"/>
      <c r="F1994" s="4" t="s">
        <v>70</v>
      </c>
      <c r="G1994" s="4" t="s">
        <v>51</v>
      </c>
      <c r="H1994" s="4" t="s">
        <v>71</v>
      </c>
      <c r="I1994" s="31">
        <v>218</v>
      </c>
    </row>
    <row r="1995" spans="1:9" x14ac:dyDescent="0.25">
      <c r="A1995" s="25"/>
      <c r="B1995" s="4"/>
      <c r="C1995" s="4"/>
      <c r="D1995" s="4"/>
      <c r="E1995" s="4"/>
      <c r="F1995" s="4" t="s">
        <v>72</v>
      </c>
      <c r="G1995" s="4" t="s">
        <v>59</v>
      </c>
      <c r="H1995" s="4" t="s">
        <v>73</v>
      </c>
      <c r="I1995" s="31">
        <v>236348</v>
      </c>
    </row>
    <row r="1996" spans="1:9" x14ac:dyDescent="0.25">
      <c r="A1996" s="25"/>
      <c r="B1996" s="4"/>
      <c r="C1996" s="4"/>
      <c r="D1996" s="4"/>
      <c r="E1996" s="4"/>
      <c r="F1996" s="4" t="s">
        <v>74</v>
      </c>
      <c r="G1996" s="4" t="s">
        <v>59</v>
      </c>
      <c r="H1996" s="4" t="s">
        <v>75</v>
      </c>
      <c r="I1996" s="31">
        <v>458099</v>
      </c>
    </row>
    <row r="1997" spans="1:9" x14ac:dyDescent="0.25">
      <c r="A1997" s="3"/>
      <c r="B1997" s="4"/>
      <c r="C1997" s="4"/>
      <c r="D1997" s="4"/>
      <c r="E1997" s="4"/>
      <c r="G1997" s="4"/>
    </row>
    <row r="1998" spans="1:9" x14ac:dyDescent="0.25">
      <c r="A1998" s="25"/>
      <c r="B1998" s="4"/>
      <c r="C1998" s="4"/>
      <c r="D1998" s="4" t="s">
        <v>79</v>
      </c>
      <c r="E1998" s="4" t="s">
        <v>78</v>
      </c>
      <c r="G1998" s="4"/>
    </row>
    <row r="1999" spans="1:9" x14ac:dyDescent="0.25">
      <c r="A1999" s="25"/>
      <c r="B1999" s="4"/>
      <c r="C1999" s="4"/>
      <c r="D1999" s="4"/>
      <c r="E1999" s="4"/>
      <c r="F1999" s="4" t="s">
        <v>76</v>
      </c>
      <c r="G1999" s="4" t="s">
        <v>51</v>
      </c>
      <c r="H1999" s="4" t="s">
        <v>77</v>
      </c>
      <c r="I1999" s="31">
        <v>884761</v>
      </c>
    </row>
    <row r="2000" spans="1:9" x14ac:dyDescent="0.25">
      <c r="A2000" s="25"/>
      <c r="B2000" s="4"/>
      <c r="C2000" s="4"/>
      <c r="D2000" s="4"/>
      <c r="E2000" s="4"/>
      <c r="F2000" s="4" t="s">
        <v>80</v>
      </c>
      <c r="G2000" s="4" t="s">
        <v>51</v>
      </c>
      <c r="H2000" s="4" t="s">
        <v>81</v>
      </c>
      <c r="I2000" s="31">
        <v>221751</v>
      </c>
    </row>
    <row r="2001" spans="1:9" x14ac:dyDescent="0.25">
      <c r="A2001" s="25"/>
      <c r="B2001" s="4"/>
      <c r="C2001" s="4"/>
      <c r="D2001" s="4"/>
      <c r="E2001" s="4"/>
      <c r="F2001" s="4" t="s">
        <v>82</v>
      </c>
      <c r="G2001" s="4" t="s">
        <v>59</v>
      </c>
      <c r="H2001" s="4" t="s">
        <v>83</v>
      </c>
      <c r="I2001" s="31">
        <v>-344271</v>
      </c>
    </row>
    <row r="2002" spans="1:9" x14ac:dyDescent="0.25">
      <c r="A2002" s="25"/>
      <c r="B2002" s="4"/>
      <c r="C2002" s="4"/>
      <c r="D2002" s="4"/>
      <c r="E2002" s="4"/>
      <c r="F2002" s="4" t="s">
        <v>84</v>
      </c>
      <c r="G2002" s="4" t="s">
        <v>51</v>
      </c>
      <c r="H2002" s="4" t="s">
        <v>85</v>
      </c>
      <c r="I2002" s="31">
        <v>-10218</v>
      </c>
    </row>
    <row r="2003" spans="1:9" x14ac:dyDescent="0.25">
      <c r="A2003" s="25"/>
      <c r="B2003" s="4"/>
      <c r="C2003" s="4"/>
      <c r="D2003" s="4"/>
      <c r="E2003" s="4"/>
      <c r="F2003" s="4" t="s">
        <v>86</v>
      </c>
      <c r="G2003" s="4" t="s">
        <v>51</v>
      </c>
      <c r="H2003" s="4" t="s">
        <v>87</v>
      </c>
      <c r="I2003" s="31">
        <v>752024</v>
      </c>
    </row>
    <row r="2004" spans="1:9" x14ac:dyDescent="0.25">
      <c r="A2004" s="25"/>
      <c r="B2004" s="4"/>
      <c r="C2004" s="4"/>
      <c r="D2004" s="4"/>
      <c r="E2004" s="4"/>
      <c r="F2004" s="4" t="s">
        <v>160</v>
      </c>
      <c r="G2004" s="4" t="s">
        <v>51</v>
      </c>
      <c r="H2004" s="4" t="s">
        <v>161</v>
      </c>
      <c r="I2004" s="31">
        <v>-2515</v>
      </c>
    </row>
    <row r="2005" spans="1:9" x14ac:dyDescent="0.25">
      <c r="A2005" s="25"/>
      <c r="B2005" s="4"/>
      <c r="C2005" s="4"/>
      <c r="D2005" s="4"/>
      <c r="E2005" s="4"/>
      <c r="F2005" s="4" t="s">
        <v>128</v>
      </c>
      <c r="G2005" s="4" t="s">
        <v>51</v>
      </c>
      <c r="H2005" s="4" t="s">
        <v>129</v>
      </c>
      <c r="I2005" s="31">
        <v>69</v>
      </c>
    </row>
    <row r="2006" spans="1:9" x14ac:dyDescent="0.25">
      <c r="A2006" s="25"/>
      <c r="B2006" s="4"/>
      <c r="C2006" s="4"/>
      <c r="D2006" s="4"/>
      <c r="E2006" s="4"/>
      <c r="F2006" s="4" t="s">
        <v>130</v>
      </c>
      <c r="G2006" s="4" t="s">
        <v>51</v>
      </c>
      <c r="H2006" s="4" t="s">
        <v>131</v>
      </c>
      <c r="I2006" s="31">
        <v>-2446</v>
      </c>
    </row>
    <row r="2007" spans="1:9" x14ac:dyDescent="0.25">
      <c r="A2007" s="25"/>
      <c r="B2007" s="4"/>
      <c r="C2007" s="4"/>
      <c r="D2007" s="4"/>
      <c r="E2007" s="4"/>
      <c r="F2007" s="4" t="s">
        <v>88</v>
      </c>
      <c r="G2007" s="4" t="s">
        <v>59</v>
      </c>
      <c r="H2007" s="4" t="s">
        <v>89</v>
      </c>
      <c r="I2007" s="31">
        <v>882247</v>
      </c>
    </row>
    <row r="2008" spans="1:9" x14ac:dyDescent="0.25">
      <c r="A2008" s="25"/>
      <c r="B2008" s="4"/>
      <c r="C2008" s="4"/>
      <c r="D2008" s="4"/>
      <c r="E2008" s="4"/>
      <c r="F2008" s="4" t="s">
        <v>90</v>
      </c>
      <c r="G2008" s="4" t="s">
        <v>59</v>
      </c>
      <c r="H2008" s="4" t="s">
        <v>91</v>
      </c>
      <c r="I2008" s="31">
        <v>749579</v>
      </c>
    </row>
    <row r="2009" spans="1:9" x14ac:dyDescent="0.25">
      <c r="A2009" s="3"/>
      <c r="B2009" s="4"/>
      <c r="C2009" s="4"/>
      <c r="D2009" s="4"/>
      <c r="E2009" s="4"/>
      <c r="G2009" s="4"/>
    </row>
    <row r="2010" spans="1:9" x14ac:dyDescent="0.25">
      <c r="A2010" s="25"/>
      <c r="B2010" s="4"/>
      <c r="C2010" s="4"/>
      <c r="D2010" s="4" t="s">
        <v>95</v>
      </c>
      <c r="E2010" s="4" t="s">
        <v>94</v>
      </c>
      <c r="G2010" s="4"/>
    </row>
    <row r="2011" spans="1:9" x14ac:dyDescent="0.25">
      <c r="A2011" s="25"/>
      <c r="B2011" s="4"/>
      <c r="C2011" s="4"/>
      <c r="D2011" s="4"/>
      <c r="E2011" s="4"/>
      <c r="F2011" s="4" t="s">
        <v>132</v>
      </c>
      <c r="G2011" s="4" t="s">
        <v>59</v>
      </c>
      <c r="H2011" s="4" t="s">
        <v>133</v>
      </c>
      <c r="I2011" s="31">
        <v>397669</v>
      </c>
    </row>
    <row r="2012" spans="1:9" x14ac:dyDescent="0.25">
      <c r="A2012" s="25"/>
      <c r="B2012" s="4"/>
      <c r="C2012" s="4"/>
      <c r="D2012" s="4"/>
      <c r="E2012" s="4"/>
      <c r="F2012" s="4" t="s">
        <v>134</v>
      </c>
      <c r="G2012" s="4" t="s">
        <v>51</v>
      </c>
      <c r="H2012" s="4" t="s">
        <v>135</v>
      </c>
      <c r="I2012" s="31">
        <v>12848</v>
      </c>
    </row>
    <row r="2013" spans="1:9" x14ac:dyDescent="0.25">
      <c r="A2013" s="25"/>
      <c r="B2013" s="4"/>
      <c r="C2013" s="4"/>
      <c r="D2013" s="4"/>
      <c r="E2013" s="4"/>
      <c r="F2013" s="4" t="s">
        <v>92</v>
      </c>
      <c r="G2013" s="4" t="s">
        <v>51</v>
      </c>
      <c r="H2013" s="4" t="s">
        <v>93</v>
      </c>
      <c r="I2013" s="31">
        <v>331423</v>
      </c>
    </row>
    <row r="2014" spans="1:9" x14ac:dyDescent="0.25">
      <c r="A2014" s="25"/>
      <c r="B2014" s="4"/>
      <c r="C2014" s="4"/>
      <c r="D2014" s="4"/>
      <c r="E2014" s="4"/>
      <c r="F2014" s="4" t="s">
        <v>96</v>
      </c>
      <c r="G2014" s="4" t="s">
        <v>59</v>
      </c>
      <c r="H2014" s="4" t="s">
        <v>97</v>
      </c>
      <c r="I2014" s="31">
        <v>344271</v>
      </c>
    </row>
    <row r="2015" spans="1:9" x14ac:dyDescent="0.25">
      <c r="A2015" s="25"/>
      <c r="B2015" s="4"/>
      <c r="C2015" s="4"/>
      <c r="D2015" s="4"/>
      <c r="E2015" s="4"/>
      <c r="F2015" s="4" t="s">
        <v>136</v>
      </c>
      <c r="G2015" s="4" t="s">
        <v>51</v>
      </c>
      <c r="H2015" s="4" t="s">
        <v>137</v>
      </c>
      <c r="I2015" s="31">
        <v>-238</v>
      </c>
    </row>
    <row r="2016" spans="1:9" x14ac:dyDescent="0.25">
      <c r="A2016" s="25"/>
      <c r="B2016" s="4"/>
      <c r="C2016" s="4"/>
      <c r="D2016" s="4"/>
      <c r="E2016" s="4"/>
      <c r="F2016" s="4" t="s">
        <v>138</v>
      </c>
      <c r="G2016" s="4" t="s">
        <v>59</v>
      </c>
      <c r="H2016" s="4" t="s">
        <v>139</v>
      </c>
      <c r="I2016" s="31">
        <v>-238</v>
      </c>
    </row>
    <row r="2017" spans="1:9" x14ac:dyDescent="0.25">
      <c r="A2017" s="25"/>
      <c r="B2017" s="4"/>
      <c r="C2017" s="4"/>
      <c r="D2017" s="4"/>
      <c r="E2017" s="4"/>
      <c r="F2017" s="4" t="s">
        <v>140</v>
      </c>
      <c r="G2017" s="4" t="s">
        <v>51</v>
      </c>
      <c r="H2017" s="4" t="s">
        <v>141</v>
      </c>
      <c r="I2017" s="31">
        <v>69</v>
      </c>
    </row>
    <row r="2018" spans="1:9" x14ac:dyDescent="0.25">
      <c r="A2018" s="25"/>
      <c r="B2018" s="4"/>
      <c r="C2018" s="4"/>
      <c r="D2018" s="4"/>
      <c r="E2018" s="4"/>
      <c r="F2018" s="4" t="s">
        <v>144</v>
      </c>
      <c r="G2018" s="4" t="s">
        <v>59</v>
      </c>
      <c r="H2018" s="4" t="s">
        <v>145</v>
      </c>
      <c r="I2018" s="31">
        <v>69</v>
      </c>
    </row>
    <row r="2019" spans="1:9" x14ac:dyDescent="0.25">
      <c r="A2019" s="25"/>
      <c r="B2019" s="4"/>
      <c r="C2019" s="4"/>
      <c r="D2019" s="4"/>
      <c r="E2019" s="4"/>
      <c r="F2019" s="4" t="s">
        <v>146</v>
      </c>
      <c r="G2019" s="4" t="s">
        <v>59</v>
      </c>
      <c r="H2019" s="4" t="s">
        <v>147</v>
      </c>
      <c r="I2019" s="31">
        <v>397500</v>
      </c>
    </row>
    <row r="2020" spans="1:9" x14ac:dyDescent="0.25">
      <c r="A2020" s="25"/>
      <c r="B2020" s="4"/>
      <c r="C2020" s="4"/>
      <c r="D2020" s="4"/>
      <c r="E2020" s="4"/>
      <c r="F2020" s="4" t="s">
        <v>98</v>
      </c>
      <c r="G2020" s="4" t="s">
        <v>59</v>
      </c>
      <c r="H2020" s="4" t="s">
        <v>99</v>
      </c>
      <c r="I2020" s="31">
        <v>344032</v>
      </c>
    </row>
    <row r="2021" spans="1:9" x14ac:dyDescent="0.25">
      <c r="A2021" s="25"/>
      <c r="B2021" s="4"/>
      <c r="C2021" s="4"/>
      <c r="D2021" s="4"/>
      <c r="E2021" s="4"/>
      <c r="F2021" s="4" t="s">
        <v>148</v>
      </c>
      <c r="G2021" s="4" t="s">
        <v>59</v>
      </c>
      <c r="H2021" s="4" t="s">
        <v>149</v>
      </c>
      <c r="I2021" s="31">
        <v>397500</v>
      </c>
    </row>
    <row r="2022" spans="1:9" x14ac:dyDescent="0.25">
      <c r="A2022" s="25"/>
      <c r="B2022" s="4"/>
      <c r="C2022" s="4"/>
      <c r="D2022" s="4"/>
      <c r="E2022" s="4"/>
      <c r="F2022" s="4" t="s">
        <v>100</v>
      </c>
      <c r="G2022" s="4" t="s">
        <v>59</v>
      </c>
      <c r="H2022" s="4" t="s">
        <v>101</v>
      </c>
      <c r="I2022" s="31">
        <v>344032</v>
      </c>
    </row>
    <row r="2023" spans="1:9" x14ac:dyDescent="0.25">
      <c r="A2023" s="3"/>
      <c r="B2023" s="4"/>
      <c r="C2023" s="4"/>
      <c r="D2023" s="4"/>
      <c r="E2023" s="4"/>
      <c r="G2023" s="4"/>
    </row>
    <row r="2024" spans="1:9" x14ac:dyDescent="0.25">
      <c r="A2024" s="25"/>
      <c r="B2024" s="4"/>
      <c r="C2024" s="4" t="s">
        <v>549</v>
      </c>
      <c r="D2024" s="4"/>
      <c r="E2024" s="4"/>
      <c r="G2024" s="4"/>
    </row>
    <row r="2025" spans="1:9" x14ac:dyDescent="0.25">
      <c r="A2025" s="25"/>
      <c r="B2025" s="4"/>
      <c r="C2025" s="4"/>
      <c r="D2025" s="4" t="s">
        <v>50</v>
      </c>
      <c r="E2025" s="4" t="s">
        <v>49</v>
      </c>
      <c r="G2025" s="4"/>
    </row>
    <row r="2026" spans="1:9" x14ac:dyDescent="0.25">
      <c r="A2026" s="25"/>
      <c r="B2026" s="4"/>
      <c r="C2026" s="4"/>
      <c r="D2026" s="4"/>
      <c r="E2026" s="4"/>
      <c r="F2026" s="4" t="s">
        <v>45</v>
      </c>
      <c r="G2026" s="4" t="s">
        <v>51</v>
      </c>
      <c r="H2026" s="4" t="s">
        <v>46</v>
      </c>
      <c r="I2026" s="31">
        <v>6869</v>
      </c>
    </row>
    <row r="2027" spans="1:9" x14ac:dyDescent="0.25">
      <c r="A2027" s="25"/>
      <c r="B2027" s="4"/>
      <c r="C2027" s="4"/>
      <c r="D2027" s="4"/>
      <c r="E2027" s="4"/>
      <c r="F2027" s="4" t="s">
        <v>55</v>
      </c>
      <c r="G2027" s="4" t="s">
        <v>51</v>
      </c>
      <c r="H2027" s="4" t="s">
        <v>56</v>
      </c>
      <c r="I2027" s="31">
        <v>6590</v>
      </c>
    </row>
    <row r="2028" spans="1:9" x14ac:dyDescent="0.25">
      <c r="A2028" s="25"/>
      <c r="B2028" s="4"/>
      <c r="C2028" s="4"/>
      <c r="D2028" s="4"/>
      <c r="E2028" s="4"/>
      <c r="F2028" s="4" t="s">
        <v>174</v>
      </c>
      <c r="G2028" s="4" t="s">
        <v>51</v>
      </c>
      <c r="H2028" s="4" t="s">
        <v>175</v>
      </c>
      <c r="I2028" s="31">
        <v>2547</v>
      </c>
    </row>
    <row r="2029" spans="1:9" x14ac:dyDescent="0.25">
      <c r="A2029" s="25"/>
      <c r="B2029" s="4"/>
      <c r="C2029" s="4"/>
      <c r="D2029" s="4"/>
      <c r="E2029" s="4"/>
      <c r="F2029" s="4" t="s">
        <v>57</v>
      </c>
      <c r="G2029" s="4" t="s">
        <v>59</v>
      </c>
      <c r="H2029" s="4" t="s">
        <v>58</v>
      </c>
      <c r="I2029" s="31">
        <v>16007</v>
      </c>
    </row>
    <row r="2030" spans="1:9" x14ac:dyDescent="0.25">
      <c r="A2030" s="25"/>
      <c r="B2030" s="4"/>
      <c r="C2030" s="4"/>
      <c r="D2030" s="4"/>
      <c r="E2030" s="4"/>
      <c r="F2030" s="4" t="s">
        <v>103</v>
      </c>
      <c r="G2030" s="4" t="s">
        <v>51</v>
      </c>
      <c r="H2030" s="4" t="s">
        <v>104</v>
      </c>
      <c r="I2030" s="31">
        <v>262500</v>
      </c>
    </row>
    <row r="2031" spans="1:9" x14ac:dyDescent="0.25">
      <c r="A2031" s="25"/>
      <c r="B2031" s="4"/>
      <c r="C2031" s="4"/>
      <c r="D2031" s="4"/>
      <c r="E2031" s="4"/>
      <c r="F2031" s="4" t="s">
        <v>217</v>
      </c>
      <c r="G2031" s="4" t="s">
        <v>51</v>
      </c>
      <c r="H2031" s="4" t="s">
        <v>218</v>
      </c>
      <c r="I2031" s="31">
        <v>-5250</v>
      </c>
    </row>
    <row r="2032" spans="1:9" x14ac:dyDescent="0.25">
      <c r="A2032" s="25"/>
      <c r="B2032" s="4"/>
      <c r="C2032" s="4"/>
      <c r="D2032" s="4"/>
      <c r="E2032" s="4"/>
      <c r="F2032" s="4" t="s">
        <v>199</v>
      </c>
      <c r="G2032" s="4" t="s">
        <v>51</v>
      </c>
      <c r="H2032" s="4" t="s">
        <v>200</v>
      </c>
      <c r="I2032" s="31">
        <v>-9000</v>
      </c>
    </row>
    <row r="2033" spans="1:9" x14ac:dyDescent="0.25">
      <c r="A2033" s="25"/>
      <c r="B2033" s="4"/>
      <c r="C2033" s="4"/>
      <c r="D2033" s="4"/>
      <c r="E2033" s="4"/>
      <c r="F2033" s="4" t="s">
        <v>110</v>
      </c>
      <c r="G2033" s="4" t="s">
        <v>59</v>
      </c>
      <c r="H2033" s="4" t="s">
        <v>111</v>
      </c>
      <c r="I2033" s="31">
        <v>248250</v>
      </c>
    </row>
    <row r="2034" spans="1:9" x14ac:dyDescent="0.25">
      <c r="A2034" s="25"/>
      <c r="B2034" s="4"/>
      <c r="C2034" s="4"/>
      <c r="D2034" s="4"/>
      <c r="E2034" s="4"/>
      <c r="F2034" s="4" t="s">
        <v>112</v>
      </c>
      <c r="G2034" s="4" t="s">
        <v>51</v>
      </c>
      <c r="H2034" s="4" t="s">
        <v>113</v>
      </c>
      <c r="I2034" s="31">
        <v>7468</v>
      </c>
    </row>
    <row r="2035" spans="1:9" x14ac:dyDescent="0.25">
      <c r="A2035" s="25"/>
      <c r="B2035" s="4"/>
      <c r="C2035" s="4"/>
      <c r="D2035" s="4"/>
      <c r="E2035" s="4"/>
      <c r="F2035" s="4" t="s">
        <v>114</v>
      </c>
      <c r="G2035" s="4" t="s">
        <v>51</v>
      </c>
      <c r="H2035" s="4" t="s">
        <v>115</v>
      </c>
      <c r="I2035" s="31">
        <v>-668</v>
      </c>
    </row>
    <row r="2036" spans="1:9" x14ac:dyDescent="0.25">
      <c r="A2036" s="25"/>
      <c r="B2036" s="4"/>
      <c r="C2036" s="4"/>
      <c r="D2036" s="4"/>
      <c r="E2036" s="4"/>
      <c r="F2036" s="4" t="s">
        <v>116</v>
      </c>
      <c r="G2036" s="4" t="s">
        <v>51</v>
      </c>
      <c r="H2036" s="4" t="s">
        <v>117</v>
      </c>
      <c r="I2036" s="31">
        <v>1834</v>
      </c>
    </row>
    <row r="2037" spans="1:9" x14ac:dyDescent="0.25">
      <c r="A2037" s="25"/>
      <c r="B2037" s="4"/>
      <c r="C2037" s="4"/>
      <c r="D2037" s="4"/>
      <c r="E2037" s="4"/>
      <c r="F2037" s="4" t="s">
        <v>118</v>
      </c>
      <c r="G2037" s="4" t="s">
        <v>59</v>
      </c>
      <c r="H2037" s="4" t="s">
        <v>119</v>
      </c>
      <c r="I2037" s="31">
        <v>8633</v>
      </c>
    </row>
    <row r="2038" spans="1:9" x14ac:dyDescent="0.25">
      <c r="A2038" s="25"/>
      <c r="B2038" s="4"/>
      <c r="C2038" s="4"/>
      <c r="D2038" s="4"/>
      <c r="E2038" s="4"/>
      <c r="F2038" s="4" t="s">
        <v>120</v>
      </c>
      <c r="G2038" s="4" t="s">
        <v>59</v>
      </c>
      <c r="H2038" s="4" t="s">
        <v>121</v>
      </c>
      <c r="I2038" s="31">
        <v>256883</v>
      </c>
    </row>
    <row r="2039" spans="1:9" x14ac:dyDescent="0.25">
      <c r="A2039" s="25"/>
      <c r="B2039" s="4"/>
      <c r="C2039" s="4"/>
      <c r="D2039" s="4"/>
      <c r="E2039" s="4"/>
      <c r="F2039" s="4" t="s">
        <v>60</v>
      </c>
      <c r="G2039" s="4" t="s">
        <v>59</v>
      </c>
      <c r="H2039" s="4" t="s">
        <v>61</v>
      </c>
      <c r="I2039" s="31">
        <v>272890</v>
      </c>
    </row>
    <row r="2040" spans="1:9" x14ac:dyDescent="0.25">
      <c r="A2040" s="3"/>
      <c r="B2040" s="4"/>
      <c r="C2040" s="4"/>
      <c r="D2040" s="4"/>
      <c r="E2040" s="4"/>
      <c r="G2040" s="4"/>
    </row>
    <row r="2041" spans="1:9" x14ac:dyDescent="0.25">
      <c r="A2041" s="25"/>
      <c r="B2041" s="4"/>
      <c r="C2041" s="4"/>
      <c r="D2041" s="4" t="s">
        <v>65</v>
      </c>
      <c r="E2041" s="4" t="s">
        <v>64</v>
      </c>
      <c r="G2041" s="4"/>
    </row>
    <row r="2042" spans="1:9" x14ac:dyDescent="0.25">
      <c r="A2042" s="25"/>
      <c r="B2042" s="4"/>
      <c r="C2042" s="4"/>
      <c r="D2042" s="4"/>
      <c r="E2042" s="4"/>
      <c r="F2042" s="4" t="s">
        <v>62</v>
      </c>
      <c r="G2042" s="4" t="s">
        <v>51</v>
      </c>
      <c r="H2042" s="4" t="s">
        <v>63</v>
      </c>
      <c r="I2042" s="31">
        <v>147497</v>
      </c>
    </row>
    <row r="2043" spans="1:9" x14ac:dyDescent="0.25">
      <c r="A2043" s="25"/>
      <c r="B2043" s="4"/>
      <c r="C2043" s="4"/>
      <c r="D2043" s="4"/>
      <c r="E2043" s="4"/>
      <c r="F2043" s="4" t="s">
        <v>66</v>
      </c>
      <c r="G2043" s="4" t="s">
        <v>59</v>
      </c>
      <c r="H2043" s="4" t="s">
        <v>67</v>
      </c>
      <c r="I2043" s="31">
        <v>147497</v>
      </c>
    </row>
    <row r="2044" spans="1:9" x14ac:dyDescent="0.25">
      <c r="A2044" s="25"/>
      <c r="B2044" s="4"/>
      <c r="C2044" s="4"/>
      <c r="D2044" s="4"/>
      <c r="E2044" s="4"/>
      <c r="F2044" s="4" t="s">
        <v>122</v>
      </c>
      <c r="G2044" s="4" t="s">
        <v>51</v>
      </c>
      <c r="H2044" s="4" t="s">
        <v>123</v>
      </c>
      <c r="I2044" s="31">
        <v>6003</v>
      </c>
    </row>
    <row r="2045" spans="1:9" x14ac:dyDescent="0.25">
      <c r="A2045" s="25"/>
      <c r="B2045" s="4"/>
      <c r="C2045" s="4"/>
      <c r="D2045" s="4"/>
      <c r="E2045" s="4"/>
      <c r="F2045" s="4" t="s">
        <v>124</v>
      </c>
      <c r="G2045" s="4" t="s">
        <v>59</v>
      </c>
      <c r="H2045" s="4" t="s">
        <v>125</v>
      </c>
      <c r="I2045" s="31">
        <v>6003</v>
      </c>
    </row>
    <row r="2046" spans="1:9" x14ac:dyDescent="0.25">
      <c r="A2046" s="25"/>
      <c r="B2046" s="4"/>
      <c r="C2046" s="4"/>
      <c r="D2046" s="4"/>
      <c r="E2046" s="4"/>
      <c r="F2046" s="4" t="s">
        <v>68</v>
      </c>
      <c r="G2046" s="4" t="s">
        <v>51</v>
      </c>
      <c r="H2046" s="4" t="s">
        <v>69</v>
      </c>
      <c r="I2046" s="31">
        <v>115010</v>
      </c>
    </row>
    <row r="2047" spans="1:9" x14ac:dyDescent="0.25">
      <c r="A2047" s="25"/>
      <c r="B2047" s="4"/>
      <c r="C2047" s="4"/>
      <c r="D2047" s="4"/>
      <c r="E2047" s="4"/>
      <c r="F2047" s="4" t="s">
        <v>126</v>
      </c>
      <c r="G2047" s="4" t="s">
        <v>51</v>
      </c>
      <c r="H2047" s="4" t="s">
        <v>127</v>
      </c>
      <c r="I2047" s="31">
        <v>4381</v>
      </c>
    </row>
    <row r="2048" spans="1:9" x14ac:dyDescent="0.25">
      <c r="A2048" s="25"/>
      <c r="B2048" s="4"/>
      <c r="C2048" s="4"/>
      <c r="D2048" s="4"/>
      <c r="E2048" s="4"/>
      <c r="F2048" s="4" t="s">
        <v>72</v>
      </c>
      <c r="G2048" s="4" t="s">
        <v>59</v>
      </c>
      <c r="H2048" s="4" t="s">
        <v>73</v>
      </c>
      <c r="I2048" s="31">
        <v>119390</v>
      </c>
    </row>
    <row r="2049" spans="1:9" x14ac:dyDescent="0.25">
      <c r="A2049" s="25"/>
      <c r="B2049" s="4"/>
      <c r="C2049" s="4"/>
      <c r="D2049" s="4"/>
      <c r="E2049" s="4"/>
      <c r="F2049" s="4" t="s">
        <v>74</v>
      </c>
      <c r="G2049" s="4" t="s">
        <v>59</v>
      </c>
      <c r="H2049" s="4" t="s">
        <v>75</v>
      </c>
      <c r="I2049" s="31">
        <v>272890</v>
      </c>
    </row>
    <row r="2050" spans="1:9" x14ac:dyDescent="0.25">
      <c r="A2050" s="3"/>
      <c r="B2050" s="4"/>
      <c r="C2050" s="4"/>
      <c r="D2050" s="4"/>
      <c r="E2050" s="4"/>
      <c r="G2050" s="4"/>
    </row>
    <row r="2051" spans="1:9" x14ac:dyDescent="0.25">
      <c r="A2051" s="25"/>
      <c r="B2051" s="4"/>
      <c r="C2051" s="4"/>
      <c r="D2051" s="4" t="s">
        <v>79</v>
      </c>
      <c r="E2051" s="4" t="s">
        <v>78</v>
      </c>
      <c r="G2051" s="4"/>
    </row>
    <row r="2052" spans="1:9" x14ac:dyDescent="0.25">
      <c r="A2052" s="25"/>
      <c r="B2052" s="4"/>
      <c r="C2052" s="4"/>
      <c r="D2052" s="4"/>
      <c r="E2052" s="4"/>
      <c r="F2052" s="4" t="s">
        <v>76</v>
      </c>
      <c r="G2052" s="4" t="s">
        <v>51</v>
      </c>
      <c r="H2052" s="4" t="s">
        <v>77</v>
      </c>
      <c r="I2052" s="31">
        <v>674631</v>
      </c>
    </row>
    <row r="2053" spans="1:9" x14ac:dyDescent="0.25">
      <c r="A2053" s="25"/>
      <c r="B2053" s="4"/>
      <c r="C2053" s="4"/>
      <c r="D2053" s="4"/>
      <c r="E2053" s="4"/>
      <c r="F2053" s="4" t="s">
        <v>80</v>
      </c>
      <c r="G2053" s="4" t="s">
        <v>51</v>
      </c>
      <c r="H2053" s="4" t="s">
        <v>81</v>
      </c>
      <c r="I2053" s="31">
        <v>153500</v>
      </c>
    </row>
    <row r="2054" spans="1:9" x14ac:dyDescent="0.25">
      <c r="A2054" s="25"/>
      <c r="B2054" s="4"/>
      <c r="C2054" s="4"/>
      <c r="D2054" s="4"/>
      <c r="E2054" s="4"/>
      <c r="F2054" s="4" t="s">
        <v>82</v>
      </c>
      <c r="G2054" s="4" t="s">
        <v>59</v>
      </c>
      <c r="H2054" s="4" t="s">
        <v>83</v>
      </c>
      <c r="I2054" s="31">
        <v>-322178</v>
      </c>
    </row>
    <row r="2055" spans="1:9" x14ac:dyDescent="0.25">
      <c r="A2055" s="25"/>
      <c r="B2055" s="4"/>
      <c r="C2055" s="4"/>
      <c r="D2055" s="4"/>
      <c r="E2055" s="4"/>
      <c r="F2055" s="4" t="s">
        <v>84</v>
      </c>
      <c r="G2055" s="4" t="s">
        <v>51</v>
      </c>
      <c r="H2055" s="4" t="s">
        <v>85</v>
      </c>
      <c r="I2055" s="31">
        <v>-6590</v>
      </c>
    </row>
    <row r="2056" spans="1:9" x14ac:dyDescent="0.25">
      <c r="A2056" s="25"/>
      <c r="B2056" s="4"/>
      <c r="C2056" s="4"/>
      <c r="D2056" s="4"/>
      <c r="E2056" s="4"/>
      <c r="F2056" s="4" t="s">
        <v>86</v>
      </c>
      <c r="G2056" s="4" t="s">
        <v>51</v>
      </c>
      <c r="H2056" s="4" t="s">
        <v>87</v>
      </c>
      <c r="I2056" s="31">
        <v>499362</v>
      </c>
    </row>
    <row r="2057" spans="1:9" x14ac:dyDescent="0.25">
      <c r="A2057" s="25"/>
      <c r="B2057" s="4"/>
      <c r="C2057" s="4"/>
      <c r="D2057" s="4"/>
      <c r="E2057" s="4"/>
      <c r="F2057" s="4" t="s">
        <v>160</v>
      </c>
      <c r="G2057" s="4" t="s">
        <v>51</v>
      </c>
      <c r="H2057" s="4" t="s">
        <v>161</v>
      </c>
      <c r="I2057" s="31">
        <v>-5366</v>
      </c>
    </row>
    <row r="2058" spans="1:9" x14ac:dyDescent="0.25">
      <c r="A2058" s="25"/>
      <c r="B2058" s="4"/>
      <c r="C2058" s="4"/>
      <c r="D2058" s="4"/>
      <c r="E2058" s="4"/>
      <c r="F2058" s="4" t="s">
        <v>128</v>
      </c>
      <c r="G2058" s="4" t="s">
        <v>51</v>
      </c>
      <c r="H2058" s="4" t="s">
        <v>129</v>
      </c>
      <c r="I2058" s="31">
        <v>668</v>
      </c>
    </row>
    <row r="2059" spans="1:9" x14ac:dyDescent="0.25">
      <c r="A2059" s="25"/>
      <c r="B2059" s="4"/>
      <c r="C2059" s="4"/>
      <c r="D2059" s="4"/>
      <c r="E2059" s="4"/>
      <c r="F2059" s="4" t="s">
        <v>130</v>
      </c>
      <c r="G2059" s="4" t="s">
        <v>51</v>
      </c>
      <c r="H2059" s="4" t="s">
        <v>131</v>
      </c>
      <c r="I2059" s="31">
        <v>-4698</v>
      </c>
    </row>
    <row r="2060" spans="1:9" x14ac:dyDescent="0.25">
      <c r="A2060" s="25"/>
      <c r="B2060" s="4"/>
      <c r="C2060" s="4"/>
      <c r="D2060" s="4"/>
      <c r="E2060" s="4"/>
      <c r="F2060" s="4" t="s">
        <v>88</v>
      </c>
      <c r="G2060" s="4" t="s">
        <v>59</v>
      </c>
      <c r="H2060" s="4" t="s">
        <v>89</v>
      </c>
      <c r="I2060" s="31">
        <v>669265</v>
      </c>
    </row>
    <row r="2061" spans="1:9" x14ac:dyDescent="0.25">
      <c r="A2061" s="25"/>
      <c r="B2061" s="4"/>
      <c r="C2061" s="4"/>
      <c r="D2061" s="4"/>
      <c r="E2061" s="4"/>
      <c r="F2061" s="4" t="s">
        <v>90</v>
      </c>
      <c r="G2061" s="4" t="s">
        <v>59</v>
      </c>
      <c r="H2061" s="4" t="s">
        <v>91</v>
      </c>
      <c r="I2061" s="31">
        <v>494664</v>
      </c>
    </row>
    <row r="2062" spans="1:9" x14ac:dyDescent="0.25">
      <c r="A2062" s="3"/>
      <c r="B2062" s="4"/>
      <c r="C2062" s="4"/>
      <c r="D2062" s="4"/>
      <c r="E2062" s="4"/>
      <c r="G2062" s="4"/>
    </row>
    <row r="2063" spans="1:9" x14ac:dyDescent="0.25">
      <c r="A2063" s="25"/>
      <c r="B2063" s="4"/>
      <c r="C2063" s="4"/>
      <c r="D2063" s="4" t="s">
        <v>95</v>
      </c>
      <c r="E2063" s="4" t="s">
        <v>94</v>
      </c>
      <c r="G2063" s="4"/>
    </row>
    <row r="2064" spans="1:9" x14ac:dyDescent="0.25">
      <c r="A2064" s="25"/>
      <c r="B2064" s="4"/>
      <c r="C2064" s="4"/>
      <c r="D2064" s="4"/>
      <c r="E2064" s="4"/>
      <c r="F2064" s="4" t="s">
        <v>132</v>
      </c>
      <c r="G2064" s="4" t="s">
        <v>59</v>
      </c>
      <c r="H2064" s="4" t="s">
        <v>133</v>
      </c>
      <c r="I2064" s="31">
        <v>256883</v>
      </c>
    </row>
    <row r="2065" spans="1:9" x14ac:dyDescent="0.25">
      <c r="A2065" s="25"/>
      <c r="B2065" s="4"/>
      <c r="C2065" s="4"/>
      <c r="D2065" s="4"/>
      <c r="E2065" s="4"/>
      <c r="F2065" s="4" t="s">
        <v>134</v>
      </c>
      <c r="G2065" s="4" t="s">
        <v>51</v>
      </c>
      <c r="H2065" s="4" t="s">
        <v>135</v>
      </c>
      <c r="I2065" s="31">
        <v>21474</v>
      </c>
    </row>
    <row r="2066" spans="1:9" x14ac:dyDescent="0.25">
      <c r="A2066" s="25"/>
      <c r="B2066" s="4"/>
      <c r="C2066" s="4"/>
      <c r="D2066" s="4"/>
      <c r="E2066" s="4"/>
      <c r="F2066" s="4" t="s">
        <v>92</v>
      </c>
      <c r="G2066" s="4" t="s">
        <v>51</v>
      </c>
      <c r="H2066" s="4" t="s">
        <v>93</v>
      </c>
      <c r="I2066" s="31">
        <v>300704</v>
      </c>
    </row>
    <row r="2067" spans="1:9" x14ac:dyDescent="0.25">
      <c r="A2067" s="25"/>
      <c r="B2067" s="4"/>
      <c r="C2067" s="4"/>
      <c r="D2067" s="4"/>
      <c r="E2067" s="4"/>
      <c r="F2067" s="4" t="s">
        <v>96</v>
      </c>
      <c r="G2067" s="4" t="s">
        <v>59</v>
      </c>
      <c r="H2067" s="4" t="s">
        <v>97</v>
      </c>
      <c r="I2067" s="31">
        <v>322178</v>
      </c>
    </row>
    <row r="2068" spans="1:9" x14ac:dyDescent="0.25">
      <c r="A2068" s="25"/>
      <c r="B2068" s="4"/>
      <c r="C2068" s="4"/>
      <c r="D2068" s="4"/>
      <c r="E2068" s="4"/>
      <c r="F2068" s="4" t="s">
        <v>136</v>
      </c>
      <c r="G2068" s="4" t="s">
        <v>51</v>
      </c>
      <c r="H2068" s="4" t="s">
        <v>137</v>
      </c>
      <c r="I2068" s="31">
        <v>-7085</v>
      </c>
    </row>
    <row r="2069" spans="1:9" x14ac:dyDescent="0.25">
      <c r="A2069" s="25"/>
      <c r="B2069" s="4"/>
      <c r="C2069" s="4"/>
      <c r="D2069" s="4"/>
      <c r="E2069" s="4"/>
      <c r="F2069" s="4" t="s">
        <v>381</v>
      </c>
      <c r="G2069" s="4" t="s">
        <v>51</v>
      </c>
      <c r="H2069" s="4" t="s">
        <v>382</v>
      </c>
      <c r="I2069" s="31">
        <v>-383</v>
      </c>
    </row>
    <row r="2070" spans="1:9" x14ac:dyDescent="0.25">
      <c r="A2070" s="25"/>
      <c r="B2070" s="4"/>
      <c r="C2070" s="4"/>
      <c r="D2070" s="4"/>
      <c r="E2070" s="4"/>
      <c r="F2070" s="4" t="s">
        <v>138</v>
      </c>
      <c r="G2070" s="4" t="s">
        <v>59</v>
      </c>
      <c r="H2070" s="4" t="s">
        <v>139</v>
      </c>
      <c r="I2070" s="31">
        <v>-7468</v>
      </c>
    </row>
    <row r="2071" spans="1:9" x14ac:dyDescent="0.25">
      <c r="A2071" s="25"/>
      <c r="B2071" s="4"/>
      <c r="C2071" s="4"/>
      <c r="D2071" s="4"/>
      <c r="E2071" s="4"/>
      <c r="F2071" s="4" t="s">
        <v>140</v>
      </c>
      <c r="G2071" s="4" t="s">
        <v>51</v>
      </c>
      <c r="H2071" s="4" t="s">
        <v>141</v>
      </c>
      <c r="I2071" s="31">
        <v>668</v>
      </c>
    </row>
    <row r="2072" spans="1:9" x14ac:dyDescent="0.25">
      <c r="A2072" s="25"/>
      <c r="B2072" s="4"/>
      <c r="C2072" s="4"/>
      <c r="D2072" s="4"/>
      <c r="E2072" s="4"/>
      <c r="F2072" s="4" t="s">
        <v>142</v>
      </c>
      <c r="G2072" s="4" t="s">
        <v>51</v>
      </c>
      <c r="H2072" s="4" t="s">
        <v>143</v>
      </c>
      <c r="I2072" s="31">
        <v>-1834</v>
      </c>
    </row>
    <row r="2073" spans="1:9" x14ac:dyDescent="0.25">
      <c r="A2073" s="25"/>
      <c r="B2073" s="4"/>
      <c r="C2073" s="4"/>
      <c r="D2073" s="4"/>
      <c r="E2073" s="4"/>
      <c r="F2073" s="4" t="s">
        <v>144</v>
      </c>
      <c r="G2073" s="4" t="s">
        <v>59</v>
      </c>
      <c r="H2073" s="4" t="s">
        <v>145</v>
      </c>
      <c r="I2073" s="31">
        <v>-1166</v>
      </c>
    </row>
    <row r="2074" spans="1:9" x14ac:dyDescent="0.25">
      <c r="A2074" s="25"/>
      <c r="B2074" s="4"/>
      <c r="C2074" s="4"/>
      <c r="D2074" s="4"/>
      <c r="E2074" s="4"/>
      <c r="F2074" s="4" t="s">
        <v>146</v>
      </c>
      <c r="G2074" s="4" t="s">
        <v>59</v>
      </c>
      <c r="H2074" s="4" t="s">
        <v>147</v>
      </c>
      <c r="I2074" s="31">
        <v>248250</v>
      </c>
    </row>
    <row r="2075" spans="1:9" x14ac:dyDescent="0.25">
      <c r="A2075" s="25"/>
      <c r="B2075" s="4"/>
      <c r="C2075" s="4"/>
      <c r="D2075" s="4"/>
      <c r="E2075" s="4"/>
      <c r="F2075" s="4" t="s">
        <v>98</v>
      </c>
      <c r="G2075" s="4" t="s">
        <v>59</v>
      </c>
      <c r="H2075" s="4" t="s">
        <v>99</v>
      </c>
      <c r="I2075" s="31">
        <v>314711</v>
      </c>
    </row>
    <row r="2076" spans="1:9" x14ac:dyDescent="0.25">
      <c r="A2076" s="25"/>
      <c r="B2076" s="4"/>
      <c r="C2076" s="4"/>
      <c r="D2076" s="4"/>
      <c r="E2076" s="4"/>
      <c r="F2076" s="4" t="s">
        <v>148</v>
      </c>
      <c r="G2076" s="4" t="s">
        <v>59</v>
      </c>
      <c r="H2076" s="4" t="s">
        <v>149</v>
      </c>
      <c r="I2076" s="31">
        <v>248250</v>
      </c>
    </row>
    <row r="2077" spans="1:9" x14ac:dyDescent="0.25">
      <c r="A2077" s="25"/>
      <c r="B2077" s="4"/>
      <c r="C2077" s="4"/>
      <c r="D2077" s="4"/>
      <c r="E2077" s="4"/>
      <c r="F2077" s="4" t="s">
        <v>100</v>
      </c>
      <c r="G2077" s="4" t="s">
        <v>59</v>
      </c>
      <c r="H2077" s="4" t="s">
        <v>101</v>
      </c>
      <c r="I2077" s="31">
        <v>314711</v>
      </c>
    </row>
    <row r="2078" spans="1:9" x14ac:dyDescent="0.25">
      <c r="A2078" s="3"/>
      <c r="B2078" s="4"/>
      <c r="C2078" s="4"/>
      <c r="D2078" s="4"/>
      <c r="E2078" s="4"/>
      <c r="G2078" s="4"/>
    </row>
    <row r="2079" spans="1:9" x14ac:dyDescent="0.25">
      <c r="A2079" s="25"/>
      <c r="B2079" s="4"/>
      <c r="C2079" s="4" t="s">
        <v>553</v>
      </c>
      <c r="D2079" s="4"/>
      <c r="E2079" s="4"/>
      <c r="G2079" s="4"/>
    </row>
    <row r="2080" spans="1:9" x14ac:dyDescent="0.25">
      <c r="A2080" s="25"/>
      <c r="B2080" s="4"/>
      <c r="C2080" s="4"/>
      <c r="D2080" s="4" t="s">
        <v>50</v>
      </c>
      <c r="E2080" s="4" t="s">
        <v>49</v>
      </c>
      <c r="G2080" s="4"/>
    </row>
    <row r="2081" spans="1:9" x14ac:dyDescent="0.25">
      <c r="A2081" s="25"/>
      <c r="B2081" s="4"/>
      <c r="C2081" s="4"/>
      <c r="D2081" s="4"/>
      <c r="E2081" s="4"/>
      <c r="F2081" s="4" t="s">
        <v>45</v>
      </c>
      <c r="G2081" s="4" t="s">
        <v>51</v>
      </c>
      <c r="H2081" s="4" t="s">
        <v>46</v>
      </c>
      <c r="I2081" s="31">
        <v>5021</v>
      </c>
    </row>
    <row r="2082" spans="1:9" x14ac:dyDescent="0.25">
      <c r="A2082" s="25"/>
      <c r="B2082" s="4"/>
      <c r="C2082" s="4"/>
      <c r="D2082" s="4"/>
      <c r="E2082" s="4"/>
      <c r="F2082" s="4" t="s">
        <v>55</v>
      </c>
      <c r="G2082" s="4" t="s">
        <v>51</v>
      </c>
      <c r="H2082" s="4" t="s">
        <v>56</v>
      </c>
      <c r="I2082" s="31">
        <v>413</v>
      </c>
    </row>
    <row r="2083" spans="1:9" x14ac:dyDescent="0.25">
      <c r="A2083" s="25"/>
      <c r="B2083" s="4"/>
      <c r="C2083" s="4"/>
      <c r="D2083" s="4"/>
      <c r="E2083" s="4"/>
      <c r="F2083" s="4" t="s">
        <v>174</v>
      </c>
      <c r="G2083" s="4" t="s">
        <v>51</v>
      </c>
      <c r="H2083" s="4" t="s">
        <v>175</v>
      </c>
      <c r="I2083" s="31">
        <v>587</v>
      </c>
    </row>
    <row r="2084" spans="1:9" x14ac:dyDescent="0.25">
      <c r="A2084" s="25"/>
      <c r="B2084" s="4"/>
      <c r="C2084" s="4"/>
      <c r="D2084" s="4"/>
      <c r="E2084" s="4"/>
      <c r="F2084" s="4" t="s">
        <v>57</v>
      </c>
      <c r="G2084" s="4" t="s">
        <v>59</v>
      </c>
      <c r="H2084" s="4" t="s">
        <v>58</v>
      </c>
      <c r="I2084" s="31">
        <v>6021</v>
      </c>
    </row>
    <row r="2085" spans="1:9" x14ac:dyDescent="0.25">
      <c r="A2085" s="25"/>
      <c r="B2085" s="4"/>
      <c r="C2085" s="4"/>
      <c r="D2085" s="4"/>
      <c r="E2085" s="4"/>
      <c r="F2085" s="4" t="s">
        <v>103</v>
      </c>
      <c r="G2085" s="4" t="s">
        <v>51</v>
      </c>
      <c r="H2085" s="4" t="s">
        <v>104</v>
      </c>
      <c r="I2085" s="31">
        <v>16300</v>
      </c>
    </row>
    <row r="2086" spans="1:9" x14ac:dyDescent="0.25">
      <c r="A2086" s="25"/>
      <c r="B2086" s="4"/>
      <c r="C2086" s="4"/>
      <c r="D2086" s="4"/>
      <c r="E2086" s="4"/>
      <c r="F2086" s="4" t="s">
        <v>110</v>
      </c>
      <c r="G2086" s="4" t="s">
        <v>59</v>
      </c>
      <c r="H2086" s="4" t="s">
        <v>111</v>
      </c>
      <c r="I2086" s="31">
        <v>16300</v>
      </c>
    </row>
    <row r="2087" spans="1:9" x14ac:dyDescent="0.25">
      <c r="A2087" s="25"/>
      <c r="B2087" s="4"/>
      <c r="C2087" s="4"/>
      <c r="D2087" s="4"/>
      <c r="E2087" s="4"/>
      <c r="F2087" s="4" t="s">
        <v>291</v>
      </c>
      <c r="G2087" s="4" t="s">
        <v>51</v>
      </c>
      <c r="H2087" s="4" t="s">
        <v>292</v>
      </c>
      <c r="I2087" s="31">
        <v>84000</v>
      </c>
    </row>
    <row r="2088" spans="1:9" x14ac:dyDescent="0.25">
      <c r="A2088" s="25"/>
      <c r="B2088" s="4"/>
      <c r="C2088" s="4"/>
      <c r="D2088" s="4"/>
      <c r="E2088" s="4"/>
      <c r="F2088" s="4" t="s">
        <v>293</v>
      </c>
      <c r="G2088" s="4" t="s">
        <v>59</v>
      </c>
      <c r="H2088" s="4" t="s">
        <v>294</v>
      </c>
      <c r="I2088" s="31">
        <v>84000</v>
      </c>
    </row>
    <row r="2089" spans="1:9" x14ac:dyDescent="0.25">
      <c r="A2089" s="25"/>
      <c r="B2089" s="4"/>
      <c r="C2089" s="4"/>
      <c r="D2089" s="4"/>
      <c r="E2089" s="4"/>
      <c r="F2089" s="4" t="s">
        <v>120</v>
      </c>
      <c r="G2089" s="4" t="s">
        <v>59</v>
      </c>
      <c r="H2089" s="4" t="s">
        <v>121</v>
      </c>
      <c r="I2089" s="31">
        <v>100300</v>
      </c>
    </row>
    <row r="2090" spans="1:9" x14ac:dyDescent="0.25">
      <c r="A2090" s="25"/>
      <c r="B2090" s="4"/>
      <c r="C2090" s="4"/>
      <c r="D2090" s="4"/>
      <c r="E2090" s="4"/>
      <c r="F2090" s="4" t="s">
        <v>60</v>
      </c>
      <c r="G2090" s="4" t="s">
        <v>59</v>
      </c>
      <c r="H2090" s="4" t="s">
        <v>61</v>
      </c>
      <c r="I2090" s="31">
        <v>106321</v>
      </c>
    </row>
    <row r="2091" spans="1:9" x14ac:dyDescent="0.25">
      <c r="A2091" s="3"/>
      <c r="B2091" s="4"/>
      <c r="C2091" s="4"/>
      <c r="D2091" s="4"/>
      <c r="E2091" s="4"/>
      <c r="G2091" s="4"/>
    </row>
    <row r="2092" spans="1:9" x14ac:dyDescent="0.25">
      <c r="A2092" s="25"/>
      <c r="B2092" s="4"/>
      <c r="C2092" s="4"/>
      <c r="D2092" s="4" t="s">
        <v>65</v>
      </c>
      <c r="E2092" s="4" t="s">
        <v>64</v>
      </c>
      <c r="G2092" s="4"/>
    </row>
    <row r="2093" spans="1:9" x14ac:dyDescent="0.25">
      <c r="A2093" s="25"/>
      <c r="B2093" s="4"/>
      <c r="C2093" s="4"/>
      <c r="D2093" s="4"/>
      <c r="E2093" s="4"/>
      <c r="F2093" s="4" t="s">
        <v>62</v>
      </c>
      <c r="G2093" s="4" t="s">
        <v>51</v>
      </c>
      <c r="H2093" s="4" t="s">
        <v>63</v>
      </c>
      <c r="I2093" s="31">
        <v>75839</v>
      </c>
    </row>
    <row r="2094" spans="1:9" x14ac:dyDescent="0.25">
      <c r="A2094" s="25"/>
      <c r="B2094" s="4"/>
      <c r="C2094" s="4"/>
      <c r="D2094" s="4"/>
      <c r="E2094" s="4"/>
      <c r="F2094" s="4" t="s">
        <v>211</v>
      </c>
      <c r="G2094" s="4" t="s">
        <v>51</v>
      </c>
      <c r="H2094" s="4" t="s">
        <v>588</v>
      </c>
      <c r="I2094" s="31">
        <v>11149</v>
      </c>
    </row>
    <row r="2095" spans="1:9" x14ac:dyDescent="0.25">
      <c r="A2095" s="25"/>
      <c r="B2095" s="4"/>
      <c r="C2095" s="4"/>
      <c r="D2095" s="4"/>
      <c r="E2095" s="4"/>
      <c r="F2095" s="4" t="s">
        <v>66</v>
      </c>
      <c r="G2095" s="4" t="s">
        <v>59</v>
      </c>
      <c r="H2095" s="4" t="s">
        <v>67</v>
      </c>
      <c r="I2095" s="31">
        <v>86988</v>
      </c>
    </row>
    <row r="2096" spans="1:9" x14ac:dyDescent="0.25">
      <c r="A2096" s="25"/>
      <c r="B2096" s="4"/>
      <c r="C2096" s="4"/>
      <c r="D2096" s="4"/>
      <c r="E2096" s="4"/>
      <c r="F2096" s="4" t="s">
        <v>68</v>
      </c>
      <c r="G2096" s="4" t="s">
        <v>51</v>
      </c>
      <c r="H2096" s="4" t="s">
        <v>69</v>
      </c>
      <c r="I2096" s="31">
        <v>18053</v>
      </c>
    </row>
    <row r="2097" spans="1:9" x14ac:dyDescent="0.25">
      <c r="A2097" s="25"/>
      <c r="B2097" s="4"/>
      <c r="C2097" s="4"/>
      <c r="D2097" s="4"/>
      <c r="E2097" s="4"/>
      <c r="F2097" s="4" t="s">
        <v>126</v>
      </c>
      <c r="G2097" s="4" t="s">
        <v>51</v>
      </c>
      <c r="H2097" s="4" t="s">
        <v>127</v>
      </c>
      <c r="I2097" s="31">
        <v>587</v>
      </c>
    </row>
    <row r="2098" spans="1:9" x14ac:dyDescent="0.25">
      <c r="A2098" s="25"/>
      <c r="B2098" s="4"/>
      <c r="C2098" s="4"/>
      <c r="D2098" s="4"/>
      <c r="E2098" s="4"/>
      <c r="F2098" s="4" t="s">
        <v>70</v>
      </c>
      <c r="G2098" s="4" t="s">
        <v>51</v>
      </c>
      <c r="H2098" s="4" t="s">
        <v>71</v>
      </c>
      <c r="I2098" s="31">
        <v>693</v>
      </c>
    </row>
    <row r="2099" spans="1:9" x14ac:dyDescent="0.25">
      <c r="A2099" s="25"/>
      <c r="B2099" s="4"/>
      <c r="C2099" s="4"/>
      <c r="D2099" s="4"/>
      <c r="E2099" s="4"/>
      <c r="F2099" s="4" t="s">
        <v>72</v>
      </c>
      <c r="G2099" s="4" t="s">
        <v>59</v>
      </c>
      <c r="H2099" s="4" t="s">
        <v>73</v>
      </c>
      <c r="I2099" s="31">
        <v>19333</v>
      </c>
    </row>
    <row r="2100" spans="1:9" x14ac:dyDescent="0.25">
      <c r="A2100" s="25"/>
      <c r="B2100" s="4"/>
      <c r="C2100" s="4"/>
      <c r="D2100" s="4"/>
      <c r="E2100" s="4"/>
      <c r="F2100" s="4" t="s">
        <v>74</v>
      </c>
      <c r="G2100" s="4" t="s">
        <v>59</v>
      </c>
      <c r="H2100" s="4" t="s">
        <v>75</v>
      </c>
      <c r="I2100" s="31">
        <v>106321</v>
      </c>
    </row>
    <row r="2101" spans="1:9" x14ac:dyDescent="0.25">
      <c r="A2101" s="3"/>
      <c r="B2101" s="4"/>
      <c r="C2101" s="4"/>
      <c r="D2101" s="4"/>
      <c r="E2101" s="4"/>
      <c r="G2101" s="4"/>
    </row>
    <row r="2102" spans="1:9" x14ac:dyDescent="0.25">
      <c r="A2102" s="25"/>
      <c r="B2102" s="4"/>
      <c r="C2102" s="4"/>
      <c r="D2102" s="4" t="s">
        <v>79</v>
      </c>
      <c r="E2102" s="4" t="s">
        <v>78</v>
      </c>
      <c r="G2102" s="4"/>
    </row>
    <row r="2103" spans="1:9" x14ac:dyDescent="0.25">
      <c r="A2103" s="25"/>
      <c r="B2103" s="4"/>
      <c r="C2103" s="4"/>
      <c r="D2103" s="4"/>
      <c r="E2103" s="4"/>
      <c r="F2103" s="4" t="s">
        <v>76</v>
      </c>
      <c r="G2103" s="4" t="s">
        <v>51</v>
      </c>
      <c r="H2103" s="4" t="s">
        <v>77</v>
      </c>
      <c r="I2103" s="31">
        <v>9286</v>
      </c>
    </row>
    <row r="2104" spans="1:9" x14ac:dyDescent="0.25">
      <c r="A2104" s="25"/>
      <c r="B2104" s="4"/>
      <c r="C2104" s="4"/>
      <c r="D2104" s="4"/>
      <c r="E2104" s="4"/>
      <c r="F2104" s="4" t="s">
        <v>80</v>
      </c>
      <c r="G2104" s="4" t="s">
        <v>51</v>
      </c>
      <c r="H2104" s="4" t="s">
        <v>81</v>
      </c>
      <c r="I2104" s="31">
        <v>86988</v>
      </c>
    </row>
    <row r="2105" spans="1:9" x14ac:dyDescent="0.25">
      <c r="A2105" s="25"/>
      <c r="B2105" s="4"/>
      <c r="C2105" s="4"/>
      <c r="D2105" s="4"/>
      <c r="E2105" s="4"/>
      <c r="F2105" s="4" t="s">
        <v>82</v>
      </c>
      <c r="G2105" s="4" t="s">
        <v>59</v>
      </c>
      <c r="H2105" s="4" t="s">
        <v>83</v>
      </c>
      <c r="I2105" s="31">
        <v>-83638</v>
      </c>
    </row>
    <row r="2106" spans="1:9" x14ac:dyDescent="0.25">
      <c r="A2106" s="25"/>
      <c r="B2106" s="4"/>
      <c r="C2106" s="4"/>
      <c r="D2106" s="4"/>
      <c r="E2106" s="4"/>
      <c r="F2106" s="4" t="s">
        <v>84</v>
      </c>
      <c r="G2106" s="4" t="s">
        <v>51</v>
      </c>
      <c r="H2106" s="4" t="s">
        <v>85</v>
      </c>
      <c r="I2106" s="31">
        <v>-413</v>
      </c>
    </row>
    <row r="2107" spans="1:9" x14ac:dyDescent="0.25">
      <c r="A2107" s="25"/>
      <c r="B2107" s="4"/>
      <c r="C2107" s="4"/>
      <c r="D2107" s="4"/>
      <c r="E2107" s="4"/>
      <c r="F2107" s="4" t="s">
        <v>86</v>
      </c>
      <c r="G2107" s="4" t="s">
        <v>51</v>
      </c>
      <c r="H2107" s="4" t="s">
        <v>87</v>
      </c>
      <c r="I2107" s="31">
        <v>12223</v>
      </c>
    </row>
    <row r="2108" spans="1:9" x14ac:dyDescent="0.25">
      <c r="A2108" s="25"/>
      <c r="B2108" s="4"/>
      <c r="C2108" s="4"/>
      <c r="D2108" s="4"/>
      <c r="E2108" s="4"/>
      <c r="F2108" s="4" t="s">
        <v>88</v>
      </c>
      <c r="G2108" s="4" t="s">
        <v>59</v>
      </c>
      <c r="H2108" s="4" t="s">
        <v>89</v>
      </c>
      <c r="I2108" s="31">
        <v>9286</v>
      </c>
    </row>
    <row r="2109" spans="1:9" x14ac:dyDescent="0.25">
      <c r="A2109" s="25"/>
      <c r="B2109" s="4"/>
      <c r="C2109" s="4"/>
      <c r="D2109" s="4"/>
      <c r="E2109" s="4"/>
      <c r="F2109" s="4" t="s">
        <v>90</v>
      </c>
      <c r="G2109" s="4" t="s">
        <v>59</v>
      </c>
      <c r="H2109" s="4" t="s">
        <v>91</v>
      </c>
      <c r="I2109" s="31">
        <v>12223</v>
      </c>
    </row>
    <row r="2110" spans="1:9" x14ac:dyDescent="0.25">
      <c r="A2110" s="3"/>
      <c r="B2110" s="4"/>
      <c r="C2110" s="4"/>
      <c r="D2110" s="4"/>
      <c r="E2110" s="4"/>
      <c r="G2110" s="4"/>
    </row>
    <row r="2111" spans="1:9" x14ac:dyDescent="0.25">
      <c r="A2111" s="25"/>
      <c r="B2111" s="4"/>
      <c r="C2111" s="4"/>
      <c r="D2111" s="4" t="s">
        <v>95</v>
      </c>
      <c r="E2111" s="4" t="s">
        <v>94</v>
      </c>
      <c r="G2111" s="4"/>
    </row>
    <row r="2112" spans="1:9" x14ac:dyDescent="0.25">
      <c r="A2112" s="25"/>
      <c r="B2112" s="4"/>
      <c r="C2112" s="4"/>
      <c r="D2112" s="4"/>
      <c r="E2112" s="4"/>
      <c r="F2112" s="4" t="s">
        <v>132</v>
      </c>
      <c r="G2112" s="4" t="s">
        <v>59</v>
      </c>
      <c r="H2112" s="4" t="s">
        <v>133</v>
      </c>
      <c r="I2112" s="31">
        <v>16300</v>
      </c>
    </row>
    <row r="2113" spans="1:9" x14ac:dyDescent="0.25">
      <c r="A2113" s="25"/>
      <c r="B2113" s="4"/>
      <c r="C2113" s="4"/>
      <c r="D2113" s="4"/>
      <c r="E2113" s="4"/>
      <c r="F2113" s="4" t="s">
        <v>134</v>
      </c>
      <c r="G2113" s="4" t="s">
        <v>51</v>
      </c>
      <c r="H2113" s="4" t="s">
        <v>135</v>
      </c>
      <c r="I2113" s="31">
        <v>10024</v>
      </c>
    </row>
    <row r="2114" spans="1:9" x14ac:dyDescent="0.25">
      <c r="A2114" s="25"/>
      <c r="B2114" s="4"/>
      <c r="C2114" s="4"/>
      <c r="D2114" s="4"/>
      <c r="E2114" s="4"/>
      <c r="F2114" s="4" t="s">
        <v>92</v>
      </c>
      <c r="G2114" s="4" t="s">
        <v>51</v>
      </c>
      <c r="H2114" s="4" t="s">
        <v>93</v>
      </c>
      <c r="I2114" s="31">
        <v>1184</v>
      </c>
    </row>
    <row r="2115" spans="1:9" x14ac:dyDescent="0.25">
      <c r="A2115" s="25"/>
      <c r="B2115" s="4"/>
      <c r="C2115" s="4"/>
      <c r="D2115" s="4"/>
      <c r="E2115" s="4"/>
      <c r="F2115" s="4" t="s">
        <v>96</v>
      </c>
      <c r="G2115" s="4" t="s">
        <v>59</v>
      </c>
      <c r="H2115" s="4" t="s">
        <v>97</v>
      </c>
      <c r="I2115" s="31">
        <v>11207</v>
      </c>
    </row>
    <row r="2116" spans="1:9" x14ac:dyDescent="0.25">
      <c r="A2116" s="25"/>
      <c r="B2116" s="4"/>
      <c r="C2116" s="4"/>
      <c r="D2116" s="4"/>
      <c r="E2116" s="4"/>
      <c r="F2116" s="4" t="s">
        <v>146</v>
      </c>
      <c r="G2116" s="4" t="s">
        <v>59</v>
      </c>
      <c r="H2116" s="4" t="s">
        <v>147</v>
      </c>
      <c r="I2116" s="31">
        <v>16300</v>
      </c>
    </row>
    <row r="2117" spans="1:9" x14ac:dyDescent="0.25">
      <c r="A2117" s="25"/>
      <c r="B2117" s="4"/>
      <c r="C2117" s="4"/>
      <c r="D2117" s="4"/>
      <c r="E2117" s="4"/>
      <c r="F2117" s="4" t="s">
        <v>98</v>
      </c>
      <c r="G2117" s="4" t="s">
        <v>59</v>
      </c>
      <c r="H2117" s="4" t="s">
        <v>99</v>
      </c>
      <c r="I2117" s="31">
        <v>11207</v>
      </c>
    </row>
    <row r="2118" spans="1:9" x14ac:dyDescent="0.25">
      <c r="A2118" s="25"/>
      <c r="B2118" s="4"/>
      <c r="C2118" s="4"/>
      <c r="D2118" s="4"/>
      <c r="E2118" s="4"/>
      <c r="F2118" s="4" t="s">
        <v>295</v>
      </c>
      <c r="G2118" s="4" t="s">
        <v>59</v>
      </c>
      <c r="H2118" s="4" t="s">
        <v>296</v>
      </c>
      <c r="I2118" s="31">
        <v>84000</v>
      </c>
    </row>
    <row r="2119" spans="1:9" x14ac:dyDescent="0.25">
      <c r="A2119" s="25"/>
      <c r="B2119" s="4"/>
      <c r="C2119" s="4"/>
      <c r="D2119" s="4"/>
      <c r="E2119" s="4"/>
      <c r="F2119" s="4" t="s">
        <v>297</v>
      </c>
      <c r="G2119" s="4" t="s">
        <v>51</v>
      </c>
      <c r="H2119" s="4" t="s">
        <v>298</v>
      </c>
      <c r="I2119" s="31">
        <v>64815</v>
      </c>
    </row>
    <row r="2120" spans="1:9" x14ac:dyDescent="0.25">
      <c r="A2120" s="25"/>
      <c r="B2120" s="4"/>
      <c r="C2120" s="4"/>
      <c r="D2120" s="4"/>
      <c r="E2120" s="4"/>
      <c r="F2120" s="4" t="s">
        <v>299</v>
      </c>
      <c r="G2120" s="4" t="s">
        <v>51</v>
      </c>
      <c r="H2120" s="4" t="s">
        <v>300</v>
      </c>
      <c r="I2120" s="31">
        <v>7616</v>
      </c>
    </row>
    <row r="2121" spans="1:9" x14ac:dyDescent="0.25">
      <c r="A2121" s="25"/>
      <c r="B2121" s="4"/>
      <c r="C2121" s="4"/>
      <c r="D2121" s="4"/>
      <c r="E2121" s="4"/>
      <c r="F2121" s="4" t="s">
        <v>301</v>
      </c>
      <c r="G2121" s="4" t="s">
        <v>51</v>
      </c>
      <c r="H2121" s="4" t="s">
        <v>302</v>
      </c>
      <c r="I2121" s="31">
        <v>72431</v>
      </c>
    </row>
    <row r="2122" spans="1:9" x14ac:dyDescent="0.25">
      <c r="A2122" s="25"/>
      <c r="B2122" s="4"/>
      <c r="C2122" s="4"/>
      <c r="D2122" s="4"/>
      <c r="E2122" s="4"/>
      <c r="F2122" s="4" t="s">
        <v>303</v>
      </c>
      <c r="G2122" s="4" t="s">
        <v>59</v>
      </c>
      <c r="H2122" s="4" t="s">
        <v>304</v>
      </c>
      <c r="I2122" s="31">
        <v>84000</v>
      </c>
    </row>
    <row r="2123" spans="1:9" x14ac:dyDescent="0.25">
      <c r="A2123" s="25"/>
      <c r="B2123" s="4"/>
      <c r="C2123" s="4"/>
      <c r="D2123" s="4"/>
      <c r="E2123" s="4"/>
      <c r="F2123" s="4" t="s">
        <v>305</v>
      </c>
      <c r="G2123" s="4" t="s">
        <v>59</v>
      </c>
      <c r="H2123" s="4" t="s">
        <v>306</v>
      </c>
      <c r="I2123" s="31">
        <v>72431</v>
      </c>
    </row>
    <row r="2124" spans="1:9" x14ac:dyDescent="0.25">
      <c r="A2124" s="25"/>
      <c r="B2124" s="4"/>
      <c r="C2124" s="4"/>
      <c r="D2124" s="4"/>
      <c r="E2124" s="4"/>
      <c r="F2124" s="4" t="s">
        <v>148</v>
      </c>
      <c r="G2124" s="4" t="s">
        <v>59</v>
      </c>
      <c r="H2124" s="4" t="s">
        <v>149</v>
      </c>
      <c r="I2124" s="31">
        <v>100300</v>
      </c>
    </row>
    <row r="2125" spans="1:9" x14ac:dyDescent="0.25">
      <c r="A2125" s="25"/>
      <c r="B2125" s="4"/>
      <c r="C2125" s="4"/>
      <c r="D2125" s="4"/>
      <c r="E2125" s="4"/>
      <c r="F2125" s="4" t="s">
        <v>100</v>
      </c>
      <c r="G2125" s="4" t="s">
        <v>59</v>
      </c>
      <c r="H2125" s="4" t="s">
        <v>101</v>
      </c>
      <c r="I2125" s="31">
        <v>83638</v>
      </c>
    </row>
    <row r="2126" spans="1:9" x14ac:dyDescent="0.25">
      <c r="A2126" s="3"/>
      <c r="B2126" s="4"/>
      <c r="C2126" s="4"/>
      <c r="D2126" s="4"/>
      <c r="E2126" s="4"/>
      <c r="G2126" s="4"/>
    </row>
    <row r="2127" spans="1:9" x14ac:dyDescent="0.25">
      <c r="A2127" s="25"/>
      <c r="B2127" s="4"/>
      <c r="C2127" s="4" t="s">
        <v>558</v>
      </c>
      <c r="D2127" s="4"/>
      <c r="E2127" s="4"/>
      <c r="G2127" s="4"/>
    </row>
    <row r="2128" spans="1:9" x14ac:dyDescent="0.25">
      <c r="A2128" s="25"/>
      <c r="B2128" s="4"/>
      <c r="C2128" s="4"/>
      <c r="D2128" s="4" t="s">
        <v>50</v>
      </c>
      <c r="E2128" s="4" t="s">
        <v>49</v>
      </c>
      <c r="G2128" s="4"/>
    </row>
    <row r="2129" spans="1:9" x14ac:dyDescent="0.25">
      <c r="A2129" s="25"/>
      <c r="B2129" s="4"/>
      <c r="C2129" s="4"/>
      <c r="D2129" s="4"/>
      <c r="E2129" s="4"/>
      <c r="F2129" s="4" t="s">
        <v>45</v>
      </c>
      <c r="G2129" s="4" t="s">
        <v>51</v>
      </c>
      <c r="H2129" s="4" t="s">
        <v>46</v>
      </c>
      <c r="I2129" s="31">
        <v>50441</v>
      </c>
    </row>
    <row r="2130" spans="1:9" x14ac:dyDescent="0.25">
      <c r="A2130" s="25"/>
      <c r="B2130" s="4"/>
      <c r="C2130" s="4"/>
      <c r="D2130" s="4"/>
      <c r="E2130" s="4"/>
      <c r="F2130" s="4" t="s">
        <v>55</v>
      </c>
      <c r="G2130" s="4" t="s">
        <v>51</v>
      </c>
      <c r="H2130" s="4" t="s">
        <v>56</v>
      </c>
      <c r="I2130" s="31">
        <v>2574</v>
      </c>
    </row>
    <row r="2131" spans="1:9" x14ac:dyDescent="0.25">
      <c r="A2131" s="25"/>
      <c r="B2131" s="4"/>
      <c r="C2131" s="4"/>
      <c r="D2131" s="4"/>
      <c r="E2131" s="4"/>
      <c r="F2131" s="4" t="s">
        <v>57</v>
      </c>
      <c r="G2131" s="4" t="s">
        <v>59</v>
      </c>
      <c r="H2131" s="4" t="s">
        <v>58</v>
      </c>
      <c r="I2131" s="31">
        <v>53015</v>
      </c>
    </row>
    <row r="2132" spans="1:9" x14ac:dyDescent="0.25">
      <c r="A2132" s="25"/>
      <c r="B2132" s="4"/>
      <c r="C2132" s="4"/>
      <c r="D2132" s="4"/>
      <c r="E2132" s="4"/>
      <c r="F2132" s="4" t="s">
        <v>327</v>
      </c>
      <c r="G2132" s="4" t="s">
        <v>51</v>
      </c>
      <c r="H2132" s="4" t="s">
        <v>328</v>
      </c>
      <c r="I2132" s="31">
        <v>2769167</v>
      </c>
    </row>
    <row r="2133" spans="1:9" x14ac:dyDescent="0.25">
      <c r="A2133" s="25"/>
      <c r="B2133" s="4"/>
      <c r="C2133" s="4"/>
      <c r="D2133" s="4"/>
      <c r="E2133" s="4"/>
      <c r="F2133" s="4" t="s">
        <v>561</v>
      </c>
      <c r="G2133" s="4" t="s">
        <v>51</v>
      </c>
      <c r="H2133" s="4" t="s">
        <v>562</v>
      </c>
      <c r="I2133" s="31">
        <v>6099743</v>
      </c>
    </row>
    <row r="2134" spans="1:9" x14ac:dyDescent="0.25">
      <c r="A2134" s="25"/>
      <c r="B2134" s="4"/>
      <c r="C2134" s="4"/>
      <c r="D2134" s="4"/>
      <c r="E2134" s="4"/>
      <c r="F2134" s="4" t="s">
        <v>563</v>
      </c>
      <c r="G2134" s="4" t="s">
        <v>51</v>
      </c>
      <c r="H2134" s="4" t="s">
        <v>564</v>
      </c>
      <c r="I2134" s="31">
        <v>-17000</v>
      </c>
    </row>
    <row r="2135" spans="1:9" x14ac:dyDescent="0.25">
      <c r="A2135" s="25"/>
      <c r="B2135" s="4"/>
      <c r="C2135" s="4"/>
      <c r="D2135" s="4"/>
      <c r="E2135" s="4"/>
      <c r="F2135" s="4" t="s">
        <v>565</v>
      </c>
      <c r="G2135" s="4" t="s">
        <v>51</v>
      </c>
      <c r="H2135" s="4" t="s">
        <v>566</v>
      </c>
      <c r="I2135" s="31">
        <v>-8163884</v>
      </c>
    </row>
    <row r="2136" spans="1:9" x14ac:dyDescent="0.25">
      <c r="A2136" s="25"/>
      <c r="B2136" s="4"/>
      <c r="C2136" s="4"/>
      <c r="D2136" s="4"/>
      <c r="E2136" s="4"/>
      <c r="F2136" s="4" t="s">
        <v>293</v>
      </c>
      <c r="G2136" s="4" t="s">
        <v>59</v>
      </c>
      <c r="H2136" s="4" t="s">
        <v>294</v>
      </c>
      <c r="I2136" s="31">
        <v>688026</v>
      </c>
    </row>
    <row r="2137" spans="1:9" x14ac:dyDescent="0.25">
      <c r="A2137" s="25"/>
      <c r="B2137" s="4"/>
      <c r="C2137" s="4"/>
      <c r="D2137" s="4"/>
      <c r="E2137" s="4"/>
      <c r="F2137" s="4" t="s">
        <v>333</v>
      </c>
      <c r="G2137" s="4" t="s">
        <v>51</v>
      </c>
      <c r="H2137" s="4" t="s">
        <v>334</v>
      </c>
      <c r="I2137" s="31">
        <v>86</v>
      </c>
    </row>
    <row r="2138" spans="1:9" x14ac:dyDescent="0.25">
      <c r="A2138" s="25"/>
      <c r="B2138" s="4"/>
      <c r="C2138" s="4"/>
      <c r="D2138" s="4"/>
      <c r="E2138" s="4"/>
      <c r="F2138" s="4" t="s">
        <v>337</v>
      </c>
      <c r="G2138" s="4" t="s">
        <v>59</v>
      </c>
      <c r="H2138" s="4" t="s">
        <v>338</v>
      </c>
      <c r="I2138" s="31">
        <v>86</v>
      </c>
    </row>
    <row r="2139" spans="1:9" x14ac:dyDescent="0.25">
      <c r="A2139" s="25"/>
      <c r="B2139" s="4"/>
      <c r="C2139" s="4"/>
      <c r="D2139" s="4"/>
      <c r="E2139" s="4"/>
      <c r="F2139" s="4" t="s">
        <v>120</v>
      </c>
      <c r="G2139" s="4" t="s">
        <v>59</v>
      </c>
      <c r="H2139" s="4" t="s">
        <v>121</v>
      </c>
      <c r="I2139" s="31">
        <v>688112</v>
      </c>
    </row>
    <row r="2140" spans="1:9" x14ac:dyDescent="0.25">
      <c r="A2140" s="25"/>
      <c r="B2140" s="4"/>
      <c r="C2140" s="4"/>
      <c r="D2140" s="4"/>
      <c r="E2140" s="4"/>
      <c r="F2140" s="4" t="s">
        <v>60</v>
      </c>
      <c r="G2140" s="4" t="s">
        <v>59</v>
      </c>
      <c r="H2140" s="4" t="s">
        <v>61</v>
      </c>
      <c r="I2140" s="31">
        <v>741127</v>
      </c>
    </row>
    <row r="2141" spans="1:9" x14ac:dyDescent="0.25">
      <c r="A2141" s="3"/>
      <c r="B2141" s="4"/>
      <c r="C2141" s="4"/>
      <c r="D2141" s="4"/>
      <c r="E2141" s="4"/>
      <c r="G2141" s="4"/>
    </row>
    <row r="2142" spans="1:9" x14ac:dyDescent="0.25">
      <c r="A2142" s="25"/>
      <c r="B2142" s="4"/>
      <c r="C2142" s="4"/>
      <c r="D2142" s="4" t="s">
        <v>65</v>
      </c>
      <c r="E2142" s="4" t="s">
        <v>64</v>
      </c>
      <c r="G2142" s="4"/>
    </row>
    <row r="2143" spans="1:9" x14ac:dyDescent="0.25">
      <c r="A2143" s="25"/>
      <c r="B2143" s="4"/>
      <c r="C2143" s="4"/>
      <c r="D2143" s="4"/>
      <c r="E2143" s="4"/>
      <c r="F2143" s="4" t="s">
        <v>62</v>
      </c>
      <c r="G2143" s="4" t="s">
        <v>51</v>
      </c>
      <c r="H2143" s="4" t="s">
        <v>63</v>
      </c>
      <c r="I2143" s="31">
        <v>682649</v>
      </c>
    </row>
    <row r="2144" spans="1:9" x14ac:dyDescent="0.25">
      <c r="A2144" s="25"/>
      <c r="B2144" s="4"/>
      <c r="C2144" s="4"/>
      <c r="D2144" s="4"/>
      <c r="E2144" s="4"/>
      <c r="F2144" s="4" t="s">
        <v>66</v>
      </c>
      <c r="G2144" s="4" t="s">
        <v>59</v>
      </c>
      <c r="H2144" s="4" t="s">
        <v>67</v>
      </c>
      <c r="I2144" s="31">
        <v>682649</v>
      </c>
    </row>
    <row r="2145" spans="1:9" x14ac:dyDescent="0.25">
      <c r="A2145" s="25"/>
      <c r="B2145" s="4"/>
      <c r="C2145" s="4"/>
      <c r="D2145" s="4"/>
      <c r="E2145" s="4"/>
      <c r="F2145" s="4" t="s">
        <v>68</v>
      </c>
      <c r="G2145" s="4" t="s">
        <v>51</v>
      </c>
      <c r="H2145" s="4" t="s">
        <v>69</v>
      </c>
      <c r="I2145" s="31">
        <v>55351</v>
      </c>
    </row>
    <row r="2146" spans="1:9" x14ac:dyDescent="0.25">
      <c r="A2146" s="25"/>
      <c r="B2146" s="4"/>
      <c r="C2146" s="4"/>
      <c r="D2146" s="4"/>
      <c r="E2146" s="4"/>
      <c r="F2146" s="4" t="s">
        <v>70</v>
      </c>
      <c r="G2146" s="4" t="s">
        <v>51</v>
      </c>
      <c r="H2146" s="4" t="s">
        <v>71</v>
      </c>
      <c r="I2146" s="31">
        <v>3127</v>
      </c>
    </row>
    <row r="2147" spans="1:9" x14ac:dyDescent="0.25">
      <c r="A2147" s="25"/>
      <c r="B2147" s="4"/>
      <c r="C2147" s="4"/>
      <c r="D2147" s="4"/>
      <c r="E2147" s="4"/>
      <c r="F2147" s="4" t="s">
        <v>72</v>
      </c>
      <c r="G2147" s="4" t="s">
        <v>59</v>
      </c>
      <c r="H2147" s="4" t="s">
        <v>73</v>
      </c>
      <c r="I2147" s="31">
        <v>58479</v>
      </c>
    </row>
    <row r="2148" spans="1:9" x14ac:dyDescent="0.25">
      <c r="A2148" s="25"/>
      <c r="B2148" s="4"/>
      <c r="C2148" s="4"/>
      <c r="D2148" s="4"/>
      <c r="E2148" s="4"/>
      <c r="F2148" s="4" t="s">
        <v>74</v>
      </c>
      <c r="G2148" s="4" t="s">
        <v>59</v>
      </c>
      <c r="H2148" s="4" t="s">
        <v>75</v>
      </c>
      <c r="I2148" s="31">
        <v>741127</v>
      </c>
    </row>
    <row r="2149" spans="1:9" x14ac:dyDescent="0.25">
      <c r="A2149" s="3"/>
      <c r="B2149" s="4"/>
      <c r="C2149" s="4"/>
      <c r="D2149" s="4"/>
      <c r="E2149" s="4"/>
      <c r="G2149" s="4"/>
    </row>
    <row r="2150" spans="1:9" x14ac:dyDescent="0.25">
      <c r="A2150" s="25"/>
      <c r="B2150" s="4"/>
      <c r="C2150" s="4"/>
      <c r="D2150" s="4" t="s">
        <v>79</v>
      </c>
      <c r="E2150" s="4" t="s">
        <v>78</v>
      </c>
      <c r="G2150" s="4"/>
    </row>
    <row r="2151" spans="1:9" x14ac:dyDescent="0.25">
      <c r="A2151" s="25"/>
      <c r="B2151" s="4"/>
      <c r="C2151" s="4"/>
      <c r="D2151" s="4"/>
      <c r="E2151" s="4"/>
      <c r="F2151" s="4" t="s">
        <v>76</v>
      </c>
      <c r="G2151" s="4" t="s">
        <v>51</v>
      </c>
      <c r="H2151" s="4" t="s">
        <v>77</v>
      </c>
      <c r="I2151" s="31">
        <v>1069906</v>
      </c>
    </row>
    <row r="2152" spans="1:9" x14ac:dyDescent="0.25">
      <c r="A2152" s="25"/>
      <c r="B2152" s="4"/>
      <c r="C2152" s="4"/>
      <c r="D2152" s="4"/>
      <c r="E2152" s="4"/>
      <c r="F2152" s="4" t="s">
        <v>80</v>
      </c>
      <c r="G2152" s="4" t="s">
        <v>51</v>
      </c>
      <c r="H2152" s="4" t="s">
        <v>81</v>
      </c>
      <c r="I2152" s="31">
        <v>682649</v>
      </c>
    </row>
    <row r="2153" spans="1:9" x14ac:dyDescent="0.25">
      <c r="A2153" s="25"/>
      <c r="B2153" s="4"/>
      <c r="C2153" s="4"/>
      <c r="D2153" s="4"/>
      <c r="E2153" s="4"/>
      <c r="F2153" s="4" t="s">
        <v>82</v>
      </c>
      <c r="G2153" s="4" t="s">
        <v>59</v>
      </c>
      <c r="H2153" s="4" t="s">
        <v>83</v>
      </c>
      <c r="I2153" s="31">
        <v>-608666</v>
      </c>
    </row>
    <row r="2154" spans="1:9" x14ac:dyDescent="0.25">
      <c r="A2154" s="25"/>
      <c r="B2154" s="4"/>
      <c r="C2154" s="4"/>
      <c r="D2154" s="4"/>
      <c r="E2154" s="4"/>
      <c r="F2154" s="4" t="s">
        <v>84</v>
      </c>
      <c r="G2154" s="4" t="s">
        <v>51</v>
      </c>
      <c r="H2154" s="4" t="s">
        <v>85</v>
      </c>
      <c r="I2154" s="31">
        <v>-2574</v>
      </c>
    </row>
    <row r="2155" spans="1:9" x14ac:dyDescent="0.25">
      <c r="A2155" s="25"/>
      <c r="B2155" s="4"/>
      <c r="C2155" s="4"/>
      <c r="D2155" s="4"/>
      <c r="E2155" s="4"/>
      <c r="F2155" s="4" t="s">
        <v>86</v>
      </c>
      <c r="G2155" s="4" t="s">
        <v>51</v>
      </c>
      <c r="H2155" s="4" t="s">
        <v>87</v>
      </c>
      <c r="I2155" s="31">
        <v>1141315</v>
      </c>
    </row>
    <row r="2156" spans="1:9" x14ac:dyDescent="0.25">
      <c r="A2156" s="25"/>
      <c r="B2156" s="4"/>
      <c r="C2156" s="4"/>
      <c r="D2156" s="4"/>
      <c r="E2156" s="4"/>
      <c r="F2156" s="4" t="s">
        <v>88</v>
      </c>
      <c r="G2156" s="4" t="s">
        <v>59</v>
      </c>
      <c r="H2156" s="4" t="s">
        <v>89</v>
      </c>
      <c r="I2156" s="31">
        <v>1069906</v>
      </c>
    </row>
    <row r="2157" spans="1:9" x14ac:dyDescent="0.25">
      <c r="A2157" s="25"/>
      <c r="B2157" s="4"/>
      <c r="C2157" s="4"/>
      <c r="D2157" s="4"/>
      <c r="E2157" s="4"/>
      <c r="F2157" s="4" t="s">
        <v>90</v>
      </c>
      <c r="G2157" s="4" t="s">
        <v>59</v>
      </c>
      <c r="H2157" s="4" t="s">
        <v>91</v>
      </c>
      <c r="I2157" s="31">
        <v>1141315</v>
      </c>
    </row>
    <row r="2158" spans="1:9" x14ac:dyDescent="0.25">
      <c r="A2158" s="3"/>
      <c r="B2158" s="4"/>
      <c r="C2158" s="4"/>
      <c r="D2158" s="4"/>
      <c r="E2158" s="4"/>
      <c r="G2158" s="4"/>
    </row>
    <row r="2159" spans="1:9" x14ac:dyDescent="0.25">
      <c r="A2159" s="25"/>
      <c r="B2159" s="4"/>
      <c r="C2159" s="4"/>
      <c r="D2159" s="4" t="s">
        <v>95</v>
      </c>
      <c r="E2159" s="4" t="s">
        <v>94</v>
      </c>
      <c r="G2159" s="4"/>
    </row>
    <row r="2160" spans="1:9" x14ac:dyDescent="0.25">
      <c r="A2160" s="25"/>
      <c r="B2160" s="4"/>
      <c r="C2160" s="4"/>
      <c r="D2160" s="4"/>
      <c r="E2160" s="4"/>
      <c r="F2160" s="4" t="s">
        <v>295</v>
      </c>
      <c r="G2160" s="4" t="s">
        <v>59</v>
      </c>
      <c r="H2160" s="4" t="s">
        <v>296</v>
      </c>
      <c r="I2160" s="31">
        <v>688112</v>
      </c>
    </row>
    <row r="2161" spans="1:9" x14ac:dyDescent="0.25">
      <c r="A2161" s="25"/>
      <c r="B2161" s="4"/>
      <c r="C2161" s="4"/>
      <c r="D2161" s="4"/>
      <c r="E2161" s="4"/>
      <c r="F2161" s="4" t="s">
        <v>297</v>
      </c>
      <c r="G2161" s="4" t="s">
        <v>51</v>
      </c>
      <c r="H2161" s="4" t="s">
        <v>298</v>
      </c>
      <c r="I2161" s="31">
        <v>61962</v>
      </c>
    </row>
    <row r="2162" spans="1:9" x14ac:dyDescent="0.25">
      <c r="A2162" s="25"/>
      <c r="B2162" s="4"/>
      <c r="C2162" s="4"/>
      <c r="D2162" s="4"/>
      <c r="E2162" s="4"/>
      <c r="F2162" s="4" t="s">
        <v>299</v>
      </c>
      <c r="G2162" s="4" t="s">
        <v>51</v>
      </c>
      <c r="H2162" s="4" t="s">
        <v>300</v>
      </c>
      <c r="I2162" s="31">
        <v>546704</v>
      </c>
    </row>
    <row r="2163" spans="1:9" x14ac:dyDescent="0.25">
      <c r="A2163" s="25"/>
      <c r="B2163" s="4"/>
      <c r="C2163" s="4"/>
      <c r="D2163" s="4"/>
      <c r="E2163" s="4"/>
      <c r="F2163" s="4" t="s">
        <v>301</v>
      </c>
      <c r="G2163" s="4" t="s">
        <v>51</v>
      </c>
      <c r="H2163" s="4" t="s">
        <v>302</v>
      </c>
      <c r="I2163" s="31">
        <v>608666</v>
      </c>
    </row>
    <row r="2164" spans="1:9" x14ac:dyDescent="0.25">
      <c r="A2164" s="25"/>
      <c r="B2164" s="4"/>
      <c r="C2164" s="4"/>
      <c r="D2164" s="4"/>
      <c r="E2164" s="4"/>
      <c r="F2164" s="4" t="s">
        <v>440</v>
      </c>
      <c r="G2164" s="4" t="s">
        <v>51</v>
      </c>
      <c r="H2164" s="4" t="s">
        <v>441</v>
      </c>
      <c r="I2164" s="31">
        <v>-86</v>
      </c>
    </row>
    <row r="2165" spans="1:9" x14ac:dyDescent="0.25">
      <c r="A2165" s="25"/>
      <c r="B2165" s="4"/>
      <c r="C2165" s="4"/>
      <c r="D2165" s="4"/>
      <c r="E2165" s="4"/>
      <c r="F2165" s="4" t="s">
        <v>343</v>
      </c>
      <c r="G2165" s="4" t="s">
        <v>59</v>
      </c>
      <c r="H2165" s="4" t="s">
        <v>344</v>
      </c>
      <c r="I2165" s="31">
        <v>-86</v>
      </c>
    </row>
    <row r="2166" spans="1:9" x14ac:dyDescent="0.25">
      <c r="A2166" s="25"/>
      <c r="B2166" s="4"/>
      <c r="C2166" s="4"/>
      <c r="D2166" s="4"/>
      <c r="E2166" s="4"/>
      <c r="F2166" s="4" t="s">
        <v>303</v>
      </c>
      <c r="G2166" s="4" t="s">
        <v>59</v>
      </c>
      <c r="H2166" s="4" t="s">
        <v>304</v>
      </c>
      <c r="I2166" s="31">
        <v>688026</v>
      </c>
    </row>
    <row r="2167" spans="1:9" x14ac:dyDescent="0.25">
      <c r="A2167" s="25"/>
      <c r="B2167" s="4"/>
      <c r="C2167" s="4"/>
      <c r="D2167" s="4"/>
      <c r="E2167" s="4"/>
      <c r="F2167" s="4" t="s">
        <v>305</v>
      </c>
      <c r="G2167" s="4" t="s">
        <v>59</v>
      </c>
      <c r="H2167" s="4" t="s">
        <v>306</v>
      </c>
      <c r="I2167" s="31">
        <v>608579</v>
      </c>
    </row>
    <row r="2168" spans="1:9" x14ac:dyDescent="0.25">
      <c r="A2168" s="25"/>
      <c r="B2168" s="4"/>
      <c r="C2168" s="4"/>
      <c r="D2168" s="4"/>
      <c r="E2168" s="4"/>
      <c r="F2168" s="4" t="s">
        <v>148</v>
      </c>
      <c r="G2168" s="4" t="s">
        <v>59</v>
      </c>
      <c r="H2168" s="4" t="s">
        <v>149</v>
      </c>
      <c r="I2168" s="31">
        <v>688026</v>
      </c>
    </row>
    <row r="2169" spans="1:9" x14ac:dyDescent="0.25">
      <c r="A2169" s="25"/>
      <c r="B2169" s="4"/>
      <c r="C2169" s="4"/>
      <c r="D2169" s="4"/>
      <c r="E2169" s="4"/>
      <c r="F2169" s="4" t="s">
        <v>100</v>
      </c>
      <c r="G2169" s="4" t="s">
        <v>59</v>
      </c>
      <c r="H2169" s="4" t="s">
        <v>101</v>
      </c>
      <c r="I2169" s="31">
        <v>608579</v>
      </c>
    </row>
    <row r="2170" spans="1:9" x14ac:dyDescent="0.25">
      <c r="A2170" s="3"/>
      <c r="B2170" s="4"/>
      <c r="C2170" s="4"/>
      <c r="D2170" s="4"/>
      <c r="E2170" s="4"/>
      <c r="G2170" s="4"/>
    </row>
    <row r="2171" spans="1:9" x14ac:dyDescent="0.25">
      <c r="A2171" s="25"/>
      <c r="B2171" s="4" t="s">
        <v>569</v>
      </c>
      <c r="C2171" s="4"/>
      <c r="D2171" s="4"/>
      <c r="E2171" s="4"/>
      <c r="G2171" s="4"/>
    </row>
    <row r="2172" spans="1:9" x14ac:dyDescent="0.25">
      <c r="A2172" s="25"/>
      <c r="B2172" s="4"/>
      <c r="C2172" s="4" t="s">
        <v>570</v>
      </c>
      <c r="D2172" s="4"/>
      <c r="E2172" s="4"/>
      <c r="G2172" s="4"/>
    </row>
    <row r="2173" spans="1:9" x14ac:dyDescent="0.25">
      <c r="A2173" s="25"/>
      <c r="B2173" s="4"/>
      <c r="C2173" s="4"/>
      <c r="D2173" s="4" t="s">
        <v>50</v>
      </c>
      <c r="E2173" s="4" t="s">
        <v>49</v>
      </c>
      <c r="G2173" s="4"/>
    </row>
    <row r="2174" spans="1:9" x14ac:dyDescent="0.25">
      <c r="A2174" s="25"/>
      <c r="B2174" s="4"/>
      <c r="C2174" s="4"/>
      <c r="D2174" s="4"/>
      <c r="E2174" s="4"/>
      <c r="F2174" s="4" t="s">
        <v>45</v>
      </c>
      <c r="G2174" s="4" t="s">
        <v>51</v>
      </c>
      <c r="H2174" s="4" t="s">
        <v>46</v>
      </c>
      <c r="I2174" s="31">
        <v>41</v>
      </c>
    </row>
    <row r="2175" spans="1:9" x14ac:dyDescent="0.25">
      <c r="A2175" s="25"/>
      <c r="B2175" s="4"/>
      <c r="C2175" s="4"/>
      <c r="D2175" s="4"/>
      <c r="E2175" s="4"/>
      <c r="F2175" s="4" t="s">
        <v>57</v>
      </c>
      <c r="G2175" s="4" t="s">
        <v>59</v>
      </c>
      <c r="H2175" s="4" t="s">
        <v>58</v>
      </c>
      <c r="I2175" s="31">
        <v>41</v>
      </c>
    </row>
    <row r="2176" spans="1:9" x14ac:dyDescent="0.25">
      <c r="A2176" s="25"/>
      <c r="B2176" s="4"/>
      <c r="C2176" s="4"/>
      <c r="D2176" s="4"/>
      <c r="E2176" s="4"/>
      <c r="F2176" s="4" t="s">
        <v>60</v>
      </c>
      <c r="G2176" s="4" t="s">
        <v>59</v>
      </c>
      <c r="H2176" s="4" t="s">
        <v>61</v>
      </c>
      <c r="I2176" s="31">
        <v>41</v>
      </c>
    </row>
    <row r="2177" spans="1:9" x14ac:dyDescent="0.25">
      <c r="A2177" s="3"/>
      <c r="B2177" s="4"/>
      <c r="C2177" s="4"/>
      <c r="D2177" s="4"/>
      <c r="E2177" s="4"/>
      <c r="G2177" s="4"/>
    </row>
    <row r="2178" spans="1:9" x14ac:dyDescent="0.25">
      <c r="A2178" s="25"/>
      <c r="B2178" s="4"/>
      <c r="C2178" s="4"/>
      <c r="D2178" s="4" t="s">
        <v>65</v>
      </c>
      <c r="E2178" s="4" t="s">
        <v>64</v>
      </c>
      <c r="G2178" s="4"/>
    </row>
    <row r="2179" spans="1:9" x14ac:dyDescent="0.25">
      <c r="A2179" s="25"/>
      <c r="B2179" s="4"/>
      <c r="C2179" s="4"/>
      <c r="D2179" s="4"/>
      <c r="E2179" s="4"/>
      <c r="F2179" s="4" t="s">
        <v>70</v>
      </c>
      <c r="G2179" s="4" t="s">
        <v>51</v>
      </c>
      <c r="H2179" s="4" t="s">
        <v>71</v>
      </c>
      <c r="I2179" s="31">
        <v>41</v>
      </c>
    </row>
    <row r="2180" spans="1:9" x14ac:dyDescent="0.25">
      <c r="A2180" s="25"/>
      <c r="B2180" s="4"/>
      <c r="C2180" s="4"/>
      <c r="D2180" s="4"/>
      <c r="E2180" s="4"/>
      <c r="F2180" s="4" t="s">
        <v>72</v>
      </c>
      <c r="G2180" s="4" t="s">
        <v>59</v>
      </c>
      <c r="H2180" s="4" t="s">
        <v>73</v>
      </c>
      <c r="I2180" s="31">
        <v>41</v>
      </c>
    </row>
    <row r="2181" spans="1:9" x14ac:dyDescent="0.25">
      <c r="A2181" s="25"/>
      <c r="B2181" s="4"/>
      <c r="C2181" s="4"/>
      <c r="D2181" s="4"/>
      <c r="E2181" s="4"/>
      <c r="F2181" s="4" t="s">
        <v>74</v>
      </c>
      <c r="G2181" s="4" t="s">
        <v>59</v>
      </c>
      <c r="H2181" s="4" t="s">
        <v>75</v>
      </c>
      <c r="I2181" s="31">
        <v>41</v>
      </c>
    </row>
    <row r="2182" spans="1:9" x14ac:dyDescent="0.25">
      <c r="A2182" s="5"/>
      <c r="B2182" s="6"/>
      <c r="C2182" s="6"/>
      <c r="D2182" s="6"/>
      <c r="E2182" s="6"/>
      <c r="F2182" s="6"/>
      <c r="G2182" s="6"/>
      <c r="H2182" s="6"/>
      <c r="I2182" s="50"/>
    </row>
    <row r="2183" spans="1:9" x14ac:dyDescent="0.25">
      <c r="F2183"/>
      <c r="G2183"/>
      <c r="H2183"/>
      <c r="I2183"/>
    </row>
    <row r="2184" spans="1:9" x14ac:dyDescent="0.25">
      <c r="F2184"/>
      <c r="G2184"/>
      <c r="H2184"/>
      <c r="I2184"/>
    </row>
    <row r="2185" spans="1:9" x14ac:dyDescent="0.25">
      <c r="F2185"/>
      <c r="G2185"/>
      <c r="H2185"/>
      <c r="I2185"/>
    </row>
    <row r="2186" spans="1:9" x14ac:dyDescent="0.25">
      <c r="F2186"/>
      <c r="G2186"/>
      <c r="H2186"/>
      <c r="I2186"/>
    </row>
    <row r="2187" spans="1:9" x14ac:dyDescent="0.25">
      <c r="G2187"/>
    </row>
    <row r="2188" spans="1:9" x14ac:dyDescent="0.25">
      <c r="G2188"/>
    </row>
    <row r="2189" spans="1:9" x14ac:dyDescent="0.25">
      <c r="G2189"/>
    </row>
    <row r="2190" spans="1:9" x14ac:dyDescent="0.25">
      <c r="G2190"/>
    </row>
    <row r="2191" spans="1:9" x14ac:dyDescent="0.25">
      <c r="G2191"/>
    </row>
    <row r="2192" spans="1:9" x14ac:dyDescent="0.25">
      <c r="G2192"/>
    </row>
    <row r="2193" spans="7:7" x14ac:dyDescent="0.25">
      <c r="G2193"/>
    </row>
    <row r="2194" spans="7:7" x14ac:dyDescent="0.25">
      <c r="G2194"/>
    </row>
    <row r="2195" spans="7:7" x14ac:dyDescent="0.25">
      <c r="G2195"/>
    </row>
    <row r="2196" spans="7:7" x14ac:dyDescent="0.25">
      <c r="G2196"/>
    </row>
    <row r="2197" spans="7:7" x14ac:dyDescent="0.25">
      <c r="G2197"/>
    </row>
    <row r="2198" spans="7:7" x14ac:dyDescent="0.25">
      <c r="G2198"/>
    </row>
    <row r="2199" spans="7:7" x14ac:dyDescent="0.25">
      <c r="G2199"/>
    </row>
    <row r="2200" spans="7:7" x14ac:dyDescent="0.25">
      <c r="G2200"/>
    </row>
    <row r="2201" spans="7:7" x14ac:dyDescent="0.25">
      <c r="G2201"/>
    </row>
    <row r="2202" spans="7:7" x14ac:dyDescent="0.25">
      <c r="G2202"/>
    </row>
    <row r="2203" spans="7:7" x14ac:dyDescent="0.25">
      <c r="G2203"/>
    </row>
    <row r="2204" spans="7:7" x14ac:dyDescent="0.25">
      <c r="G2204"/>
    </row>
    <row r="2205" spans="7:7" x14ac:dyDescent="0.25">
      <c r="G2205"/>
    </row>
    <row r="2206" spans="7:7" x14ac:dyDescent="0.25">
      <c r="G2206"/>
    </row>
    <row r="2207" spans="7:7" x14ac:dyDescent="0.25">
      <c r="G2207"/>
    </row>
    <row r="2208" spans="7:7" x14ac:dyDescent="0.25">
      <c r="G2208"/>
    </row>
    <row r="2209" spans="7:7" x14ac:dyDescent="0.25">
      <c r="G2209"/>
    </row>
    <row r="2210" spans="7:7" x14ac:dyDescent="0.25">
      <c r="G2210"/>
    </row>
    <row r="2211" spans="7:7" x14ac:dyDescent="0.25">
      <c r="G2211"/>
    </row>
    <row r="2212" spans="7:7" x14ac:dyDescent="0.25">
      <c r="G2212"/>
    </row>
    <row r="2213" spans="7:7" x14ac:dyDescent="0.25">
      <c r="G2213"/>
    </row>
    <row r="2214" spans="7:7" x14ac:dyDescent="0.25">
      <c r="G2214"/>
    </row>
    <row r="2215" spans="7:7" x14ac:dyDescent="0.25">
      <c r="G2215"/>
    </row>
    <row r="2216" spans="7:7" x14ac:dyDescent="0.25">
      <c r="G2216"/>
    </row>
    <row r="2217" spans="7:7" x14ac:dyDescent="0.25">
      <c r="G2217"/>
    </row>
    <row r="2218" spans="7:7" x14ac:dyDescent="0.25">
      <c r="G2218"/>
    </row>
    <row r="2219" spans="7:7" x14ac:dyDescent="0.25">
      <c r="G2219"/>
    </row>
    <row r="2220" spans="7:7" x14ac:dyDescent="0.25">
      <c r="G2220"/>
    </row>
    <row r="2221" spans="7:7" x14ac:dyDescent="0.25">
      <c r="G2221"/>
    </row>
    <row r="2222" spans="7:7" x14ac:dyDescent="0.25">
      <c r="G2222"/>
    </row>
    <row r="2223" spans="7:7" x14ac:dyDescent="0.25">
      <c r="G2223"/>
    </row>
    <row r="2224" spans="7:7" x14ac:dyDescent="0.25">
      <c r="G2224"/>
    </row>
    <row r="2225" spans="7:7" x14ac:dyDescent="0.25">
      <c r="G2225"/>
    </row>
  </sheetData>
  <mergeCells count="3">
    <mergeCell ref="A1:I1"/>
    <mergeCell ref="A2:I2"/>
    <mergeCell ref="A3:I3"/>
  </mergeCells>
  <conditionalFormatting sqref="F4:F1048576">
    <cfRule type="expression" dxfId="31" priority="6">
      <formula>$G4="S"</formula>
    </cfRule>
  </conditionalFormatting>
  <conditionalFormatting sqref="H4:H1048576">
    <cfRule type="expression" dxfId="30" priority="4">
      <formula>$G4="S"</formula>
    </cfRule>
  </conditionalFormatting>
  <pageMargins left="0.7" right="0.7" top="0.75" bottom="0.75" header="0.3" footer="0.3"/>
  <pageSetup scale="89" fitToHeight="0" orientation="portrait" r:id="rId2"/>
  <headerFooter>
    <oddFooter>&amp;C&amp;9&amp;P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J1418"/>
  <sheetViews>
    <sheetView showGridLines="0" zoomScaleNormal="100" workbookViewId="0">
      <selection activeCell="H16" sqref="H16"/>
    </sheetView>
  </sheetViews>
  <sheetFormatPr defaultRowHeight="15" x14ac:dyDescent="0.25"/>
  <cols>
    <col min="1" max="1" width="10.7109375" customWidth="1"/>
    <col min="2" max="3" width="3.28515625" customWidth="1"/>
    <col min="4" max="4" width="7" hidden="1" customWidth="1"/>
    <col min="5" max="5" width="8.7109375" customWidth="1"/>
    <col min="6" max="6" width="7.7109375" style="4" customWidth="1"/>
    <col min="7" max="7" width="6.28515625" style="14" hidden="1" customWidth="1"/>
    <col min="8" max="8" width="50.7109375" style="4" customWidth="1"/>
    <col min="9" max="9" width="15.42578125" style="20" customWidth="1"/>
    <col min="10" max="10" width="11.140625" customWidth="1"/>
    <col min="11" max="15" width="9.140625" customWidth="1"/>
    <col min="16" max="16" width="20.85546875" customWidth="1"/>
  </cols>
  <sheetData>
    <row r="1" spans="1:10" x14ac:dyDescent="0.25">
      <c r="A1" s="56" t="s">
        <v>19</v>
      </c>
      <c r="B1" s="56"/>
      <c r="C1" s="56"/>
      <c r="D1" s="56"/>
      <c r="E1" s="56"/>
      <c r="F1" s="56"/>
      <c r="G1" s="56"/>
      <c r="H1" s="56"/>
      <c r="I1" s="56"/>
      <c r="J1" s="10"/>
    </row>
    <row r="2" spans="1:10" x14ac:dyDescent="0.25">
      <c r="A2" s="56" t="str">
        <f>"FY "&amp;Table_Query_from_MAXP[[#This Row],[RPT_YR]]&amp;" FACTS II Cross Walk to the SF 133 - Bureau Totals"</f>
        <v>FY 2012 FACTS II Cross Walk to the SF 133 - Bureau Totals</v>
      </c>
      <c r="B2" s="56"/>
      <c r="C2" s="56"/>
      <c r="D2" s="56"/>
      <c r="E2" s="56"/>
      <c r="F2" s="56"/>
      <c r="G2" s="56"/>
      <c r="H2" s="56"/>
      <c r="I2" s="56"/>
      <c r="J2" s="10"/>
    </row>
    <row r="3" spans="1:10" x14ac:dyDescent="0.25">
      <c r="A3" s="56" t="s">
        <v>20</v>
      </c>
      <c r="B3" s="56"/>
      <c r="C3" s="56"/>
      <c r="D3" s="56"/>
      <c r="E3" s="56"/>
      <c r="F3" s="56"/>
      <c r="G3" s="56"/>
      <c r="H3" s="56"/>
      <c r="I3" s="56"/>
      <c r="J3" s="10"/>
    </row>
    <row r="4" spans="1:10" x14ac:dyDescent="0.25">
      <c r="A4" s="11"/>
      <c r="B4" s="9"/>
      <c r="C4" s="9"/>
      <c r="D4" s="9"/>
      <c r="E4" s="9"/>
      <c r="G4" s="12"/>
    </row>
    <row r="5" spans="1:10" x14ac:dyDescent="0.25">
      <c r="A5" s="37" t="s">
        <v>30</v>
      </c>
      <c r="B5" s="23"/>
      <c r="C5" s="23"/>
      <c r="D5" s="23"/>
      <c r="E5" s="23"/>
      <c r="G5" s="12"/>
      <c r="I5" s="40" t="str">
        <f>"Data Last updated: "&amp;'Raw Data'!S3523</f>
        <v>Data Last updated: 2012-09-25</v>
      </c>
    </row>
    <row r="6" spans="1:10" x14ac:dyDescent="0.25">
      <c r="A6" s="7" t="s">
        <v>2</v>
      </c>
      <c r="B6" s="8" t="s">
        <v>573</v>
      </c>
      <c r="C6" s="10"/>
      <c r="D6" s="10"/>
      <c r="E6" s="10"/>
      <c r="G6" s="13"/>
      <c r="J6" s="10"/>
    </row>
    <row r="7" spans="1:10" x14ac:dyDescent="0.25">
      <c r="A7" s="7" t="s">
        <v>31</v>
      </c>
      <c r="B7" s="8" t="s">
        <v>44</v>
      </c>
    </row>
    <row r="8" spans="1:10" x14ac:dyDescent="0.25">
      <c r="F8" s="4" t="s">
        <v>32</v>
      </c>
      <c r="H8" s="4" t="s">
        <v>28</v>
      </c>
      <c r="I8" s="39" t="s">
        <v>575</v>
      </c>
    </row>
    <row r="9" spans="1:10" hidden="1" x14ac:dyDescent="0.25">
      <c r="A9" s="1"/>
      <c r="B9" s="1"/>
      <c r="C9" s="1"/>
      <c r="D9" s="1"/>
      <c r="E9" s="1"/>
      <c r="F9" s="1"/>
      <c r="G9" s="1"/>
      <c r="H9" s="1"/>
      <c r="I9" s="48" t="s">
        <v>589</v>
      </c>
    </row>
    <row r="10" spans="1:10" x14ac:dyDescent="0.25">
      <c r="A10" s="1" t="s">
        <v>36</v>
      </c>
      <c r="B10" s="2"/>
      <c r="C10" s="2"/>
      <c r="D10" s="2"/>
      <c r="E10" s="2"/>
      <c r="F10" s="2"/>
      <c r="G10" s="2"/>
      <c r="H10" s="2"/>
      <c r="I10" s="51"/>
    </row>
    <row r="11" spans="1:10" x14ac:dyDescent="0.25">
      <c r="A11" s="3"/>
      <c r="B11" s="4" t="s">
        <v>37</v>
      </c>
      <c r="C11" s="4"/>
      <c r="D11" s="4"/>
      <c r="E11" s="4"/>
      <c r="G11" s="4"/>
    </row>
    <row r="12" spans="1:10" x14ac:dyDescent="0.25">
      <c r="A12" s="3"/>
      <c r="B12" s="4"/>
      <c r="C12" s="4" t="s">
        <v>44</v>
      </c>
      <c r="D12" s="4"/>
      <c r="E12" s="4"/>
      <c r="G12" s="4"/>
    </row>
    <row r="13" spans="1:10" x14ac:dyDescent="0.25">
      <c r="A13" s="3"/>
      <c r="B13" s="4"/>
      <c r="C13" s="4"/>
      <c r="D13" s="4" t="s">
        <v>50</v>
      </c>
      <c r="E13" s="4" t="s">
        <v>49</v>
      </c>
      <c r="G13" s="4"/>
    </row>
    <row r="14" spans="1:10" x14ac:dyDescent="0.25">
      <c r="A14" s="3"/>
      <c r="B14" s="4"/>
      <c r="C14" s="4"/>
      <c r="D14" s="4"/>
      <c r="E14" s="4"/>
      <c r="F14" s="4" t="s">
        <v>45</v>
      </c>
      <c r="G14" s="4" t="s">
        <v>51</v>
      </c>
      <c r="H14" s="4" t="s">
        <v>46</v>
      </c>
      <c r="I14" s="20">
        <v>373948</v>
      </c>
    </row>
    <row r="15" spans="1:10" x14ac:dyDescent="0.25">
      <c r="A15" s="3"/>
      <c r="B15" s="4"/>
      <c r="C15" s="4"/>
      <c r="D15" s="4"/>
      <c r="E15" s="4"/>
      <c r="F15" s="4" t="s">
        <v>172</v>
      </c>
      <c r="G15" s="4" t="s">
        <v>51</v>
      </c>
      <c r="H15" s="4" t="s">
        <v>173</v>
      </c>
      <c r="I15" s="20">
        <v>2517</v>
      </c>
    </row>
    <row r="16" spans="1:10" x14ac:dyDescent="0.25">
      <c r="A16" s="3"/>
      <c r="B16" s="4"/>
      <c r="C16" s="4"/>
      <c r="D16" s="4"/>
      <c r="E16" s="4"/>
      <c r="F16" s="4" t="s">
        <v>53</v>
      </c>
      <c r="G16" s="4" t="s">
        <v>51</v>
      </c>
      <c r="H16" s="4" t="s">
        <v>54</v>
      </c>
      <c r="I16" s="20">
        <v>63689</v>
      </c>
    </row>
    <row r="17" spans="1:9" x14ac:dyDescent="0.25">
      <c r="A17" s="3"/>
      <c r="B17" s="4"/>
      <c r="C17" s="4"/>
      <c r="D17" s="4"/>
      <c r="E17" s="4"/>
      <c r="F17" s="4" t="s">
        <v>55</v>
      </c>
      <c r="G17" s="4" t="s">
        <v>51</v>
      </c>
      <c r="H17" s="4" t="s">
        <v>56</v>
      </c>
      <c r="I17" s="20">
        <v>60206</v>
      </c>
    </row>
    <row r="18" spans="1:9" x14ac:dyDescent="0.25">
      <c r="A18" s="3"/>
      <c r="B18" s="4"/>
      <c r="C18" s="4"/>
      <c r="D18" s="4"/>
      <c r="E18" s="4"/>
      <c r="F18" s="4" t="s">
        <v>174</v>
      </c>
      <c r="G18" s="4" t="s">
        <v>51</v>
      </c>
      <c r="H18" s="4" t="s">
        <v>175</v>
      </c>
      <c r="I18" s="20">
        <v>13911</v>
      </c>
    </row>
    <row r="19" spans="1:9" x14ac:dyDescent="0.25">
      <c r="A19" s="3"/>
      <c r="B19" s="4"/>
      <c r="C19" s="4"/>
      <c r="D19" s="4"/>
      <c r="E19" s="4"/>
      <c r="F19" s="4" t="s">
        <v>57</v>
      </c>
      <c r="G19" s="4" t="s">
        <v>59</v>
      </c>
      <c r="H19" s="4" t="s">
        <v>58</v>
      </c>
      <c r="I19" s="20">
        <v>514274</v>
      </c>
    </row>
    <row r="20" spans="1:9" x14ac:dyDescent="0.25">
      <c r="A20" s="3"/>
      <c r="B20" s="4"/>
      <c r="C20" s="4"/>
      <c r="D20" s="4"/>
      <c r="E20" s="4"/>
      <c r="F20" s="4" t="s">
        <v>103</v>
      </c>
      <c r="G20" s="4" t="s">
        <v>51</v>
      </c>
      <c r="H20" s="4" t="s">
        <v>104</v>
      </c>
      <c r="I20" s="20">
        <v>2227923</v>
      </c>
    </row>
    <row r="21" spans="1:9" x14ac:dyDescent="0.25">
      <c r="A21" s="3"/>
      <c r="B21" s="4"/>
      <c r="C21" s="4"/>
      <c r="D21" s="4"/>
      <c r="E21" s="4"/>
      <c r="F21" s="4" t="s">
        <v>108</v>
      </c>
      <c r="G21" s="4" t="s">
        <v>51</v>
      </c>
      <c r="H21" s="4" t="s">
        <v>109</v>
      </c>
      <c r="I21" s="20">
        <v>16168</v>
      </c>
    </row>
    <row r="22" spans="1:9" x14ac:dyDescent="0.25">
      <c r="A22" s="3"/>
      <c r="B22" s="4"/>
      <c r="C22" s="4"/>
      <c r="D22" s="4"/>
      <c r="E22" s="4"/>
      <c r="F22" s="4" t="s">
        <v>199</v>
      </c>
      <c r="G22" s="4" t="s">
        <v>51</v>
      </c>
      <c r="H22" s="4" t="s">
        <v>200</v>
      </c>
      <c r="I22" s="20">
        <v>-40000</v>
      </c>
    </row>
    <row r="23" spans="1:9" x14ac:dyDescent="0.25">
      <c r="A23" s="3"/>
      <c r="B23" s="4"/>
      <c r="C23" s="4"/>
      <c r="D23" s="4"/>
      <c r="E23" s="4"/>
      <c r="F23" s="4" t="s">
        <v>110</v>
      </c>
      <c r="G23" s="4" t="s">
        <v>59</v>
      </c>
      <c r="H23" s="4" t="s">
        <v>111</v>
      </c>
      <c r="I23" s="20">
        <v>2204091</v>
      </c>
    </row>
    <row r="24" spans="1:9" x14ac:dyDescent="0.25">
      <c r="A24" s="3"/>
      <c r="B24" s="4"/>
      <c r="C24" s="4"/>
      <c r="D24" s="4"/>
      <c r="E24" s="4"/>
      <c r="F24" s="4" t="s">
        <v>112</v>
      </c>
      <c r="G24" s="4" t="s">
        <v>51</v>
      </c>
      <c r="H24" s="4" t="s">
        <v>113</v>
      </c>
      <c r="I24" s="20">
        <v>1221705</v>
      </c>
    </row>
    <row r="25" spans="1:9" x14ac:dyDescent="0.25">
      <c r="A25" s="3"/>
      <c r="B25" s="4"/>
      <c r="C25" s="4"/>
      <c r="D25" s="4"/>
      <c r="E25" s="4"/>
      <c r="F25" s="4" t="s">
        <v>114</v>
      </c>
      <c r="G25" s="4" t="s">
        <v>51</v>
      </c>
      <c r="H25" s="4" t="s">
        <v>115</v>
      </c>
      <c r="I25" s="20">
        <v>133233</v>
      </c>
    </row>
    <row r="26" spans="1:9" x14ac:dyDescent="0.25">
      <c r="A26" s="3"/>
      <c r="B26" s="4"/>
      <c r="C26" s="4"/>
      <c r="D26" s="4"/>
      <c r="E26" s="4"/>
      <c r="F26" s="4" t="s">
        <v>116</v>
      </c>
      <c r="G26" s="4" t="s">
        <v>51</v>
      </c>
      <c r="H26" s="4" t="s">
        <v>117</v>
      </c>
      <c r="I26" s="20">
        <v>13245</v>
      </c>
    </row>
    <row r="27" spans="1:9" x14ac:dyDescent="0.25">
      <c r="A27" s="3"/>
      <c r="B27" s="4"/>
      <c r="C27" s="4"/>
      <c r="D27" s="4"/>
      <c r="E27" s="4"/>
      <c r="F27" s="4" t="s">
        <v>118</v>
      </c>
      <c r="G27" s="4" t="s">
        <v>59</v>
      </c>
      <c r="H27" s="4" t="s">
        <v>119</v>
      </c>
      <c r="I27" s="20">
        <v>1368185</v>
      </c>
    </row>
    <row r="28" spans="1:9" x14ac:dyDescent="0.25">
      <c r="A28" s="3"/>
      <c r="B28" s="4"/>
      <c r="C28" s="4"/>
      <c r="D28" s="4"/>
      <c r="E28" s="4"/>
      <c r="F28" s="4" t="s">
        <v>120</v>
      </c>
      <c r="G28" s="4" t="s">
        <v>59</v>
      </c>
      <c r="H28" s="4" t="s">
        <v>121</v>
      </c>
      <c r="I28" s="20">
        <v>3572276</v>
      </c>
    </row>
    <row r="29" spans="1:9" x14ac:dyDescent="0.25">
      <c r="A29" s="3"/>
      <c r="B29" s="4"/>
      <c r="C29" s="4"/>
      <c r="D29" s="4"/>
      <c r="E29" s="4"/>
      <c r="F29" s="4" t="s">
        <v>60</v>
      </c>
      <c r="G29" s="4" t="s">
        <v>59</v>
      </c>
      <c r="H29" s="4" t="s">
        <v>61</v>
      </c>
      <c r="I29" s="20">
        <v>4086550</v>
      </c>
    </row>
    <row r="30" spans="1:9" x14ac:dyDescent="0.25">
      <c r="A30" s="3"/>
      <c r="B30" s="4"/>
      <c r="C30" s="4"/>
      <c r="D30" s="4"/>
      <c r="E30" s="4"/>
      <c r="G30" s="4"/>
    </row>
    <row r="31" spans="1:9" x14ac:dyDescent="0.25">
      <c r="A31" s="3"/>
      <c r="B31" s="4"/>
      <c r="C31" s="4"/>
      <c r="D31" s="4" t="s">
        <v>65</v>
      </c>
      <c r="E31" s="4" t="s">
        <v>64</v>
      </c>
      <c r="G31" s="4"/>
    </row>
    <row r="32" spans="1:9" x14ac:dyDescent="0.25">
      <c r="A32" s="3"/>
      <c r="B32" s="4"/>
      <c r="C32" s="4"/>
      <c r="D32" s="4"/>
      <c r="E32" s="4"/>
      <c r="F32" s="4" t="s">
        <v>62</v>
      </c>
      <c r="G32" s="4" t="s">
        <v>51</v>
      </c>
      <c r="H32" s="4" t="s">
        <v>63</v>
      </c>
      <c r="I32" s="20">
        <v>2056551</v>
      </c>
    </row>
    <row r="33" spans="1:9" x14ac:dyDescent="0.25">
      <c r="A33" s="3"/>
      <c r="B33" s="4"/>
      <c r="C33" s="4"/>
      <c r="D33" s="4"/>
      <c r="E33" s="4"/>
      <c r="F33" s="4" t="s">
        <v>66</v>
      </c>
      <c r="G33" s="4" t="s">
        <v>59</v>
      </c>
      <c r="H33" s="4" t="s">
        <v>67</v>
      </c>
      <c r="I33" s="20">
        <v>2056551</v>
      </c>
    </row>
    <row r="34" spans="1:9" x14ac:dyDescent="0.25">
      <c r="A34" s="3"/>
      <c r="B34" s="4"/>
      <c r="C34" s="4"/>
      <c r="D34" s="4"/>
      <c r="E34" s="4"/>
      <c r="F34" s="4" t="s">
        <v>122</v>
      </c>
      <c r="G34" s="4" t="s">
        <v>51</v>
      </c>
      <c r="H34" s="4" t="s">
        <v>123</v>
      </c>
      <c r="I34" s="20">
        <v>1355813</v>
      </c>
    </row>
    <row r="35" spans="1:9" x14ac:dyDescent="0.25">
      <c r="A35" s="3"/>
      <c r="B35" s="4"/>
      <c r="C35" s="4"/>
      <c r="D35" s="4"/>
      <c r="E35" s="4"/>
      <c r="F35" s="4" t="s">
        <v>124</v>
      </c>
      <c r="G35" s="4" t="s">
        <v>59</v>
      </c>
      <c r="H35" s="4" t="s">
        <v>125</v>
      </c>
      <c r="I35" s="20">
        <v>1355813</v>
      </c>
    </row>
    <row r="36" spans="1:9" x14ac:dyDescent="0.25">
      <c r="A36" s="3"/>
      <c r="B36" s="4"/>
      <c r="C36" s="4"/>
      <c r="D36" s="4"/>
      <c r="E36" s="4"/>
      <c r="F36" s="4" t="s">
        <v>68</v>
      </c>
      <c r="G36" s="4" t="s">
        <v>51</v>
      </c>
      <c r="H36" s="4" t="s">
        <v>69</v>
      </c>
      <c r="I36" s="20">
        <v>648826</v>
      </c>
    </row>
    <row r="37" spans="1:9" x14ac:dyDescent="0.25">
      <c r="A37" s="3"/>
      <c r="B37" s="4"/>
      <c r="C37" s="4"/>
      <c r="D37" s="4"/>
      <c r="E37" s="4"/>
      <c r="F37" s="4" t="s">
        <v>236</v>
      </c>
      <c r="G37" s="4" t="s">
        <v>51</v>
      </c>
      <c r="H37" s="4" t="s">
        <v>237</v>
      </c>
      <c r="I37" s="20">
        <v>7186</v>
      </c>
    </row>
    <row r="38" spans="1:9" x14ac:dyDescent="0.25">
      <c r="A38" s="3"/>
      <c r="B38" s="4"/>
      <c r="C38" s="4"/>
      <c r="D38" s="4"/>
      <c r="E38" s="4"/>
      <c r="F38" s="4" t="s">
        <v>126</v>
      </c>
      <c r="G38" s="4" t="s">
        <v>51</v>
      </c>
      <c r="H38" s="4" t="s">
        <v>127</v>
      </c>
      <c r="I38" s="20">
        <v>12042</v>
      </c>
    </row>
    <row r="39" spans="1:9" x14ac:dyDescent="0.25">
      <c r="A39" s="3"/>
      <c r="B39" s="4"/>
      <c r="C39" s="4"/>
      <c r="D39" s="4"/>
      <c r="E39" s="4"/>
      <c r="F39" s="4" t="s">
        <v>70</v>
      </c>
      <c r="G39" s="4" t="s">
        <v>51</v>
      </c>
      <c r="H39" s="4" t="s">
        <v>71</v>
      </c>
      <c r="I39" s="20">
        <v>6133</v>
      </c>
    </row>
    <row r="40" spans="1:9" x14ac:dyDescent="0.25">
      <c r="A40" s="3"/>
      <c r="B40" s="4"/>
      <c r="C40" s="4"/>
      <c r="D40" s="4"/>
      <c r="E40" s="4"/>
      <c r="F40" s="4" t="s">
        <v>72</v>
      </c>
      <c r="G40" s="4" t="s">
        <v>59</v>
      </c>
      <c r="H40" s="4" t="s">
        <v>73</v>
      </c>
      <c r="I40" s="20">
        <v>674187</v>
      </c>
    </row>
    <row r="41" spans="1:9" x14ac:dyDescent="0.25">
      <c r="A41" s="3"/>
      <c r="B41" s="4"/>
      <c r="C41" s="4"/>
      <c r="D41" s="4"/>
      <c r="E41" s="4"/>
      <c r="F41" s="4" t="s">
        <v>74</v>
      </c>
      <c r="G41" s="4" t="s">
        <v>59</v>
      </c>
      <c r="H41" s="4" t="s">
        <v>75</v>
      </c>
      <c r="I41" s="20">
        <v>4086550</v>
      </c>
    </row>
    <row r="42" spans="1:9" x14ac:dyDescent="0.25">
      <c r="A42" s="3"/>
      <c r="B42" s="4"/>
      <c r="C42" s="4"/>
      <c r="D42" s="4"/>
      <c r="E42" s="4"/>
      <c r="G42" s="4"/>
    </row>
    <row r="43" spans="1:9" x14ac:dyDescent="0.25">
      <c r="A43" s="3"/>
      <c r="B43" s="4"/>
      <c r="C43" s="4"/>
      <c r="D43" s="4" t="s">
        <v>79</v>
      </c>
      <c r="E43" s="4" t="s">
        <v>78</v>
      </c>
      <c r="G43" s="4"/>
    </row>
    <row r="44" spans="1:9" x14ac:dyDescent="0.25">
      <c r="A44" s="3"/>
      <c r="B44" s="4"/>
      <c r="C44" s="4"/>
      <c r="D44" s="4"/>
      <c r="E44" s="4"/>
      <c r="F44" s="4" t="s">
        <v>76</v>
      </c>
      <c r="G44" s="4" t="s">
        <v>51</v>
      </c>
      <c r="H44" s="4" t="s">
        <v>77</v>
      </c>
      <c r="I44" s="20">
        <v>786303</v>
      </c>
    </row>
    <row r="45" spans="1:9" x14ac:dyDescent="0.25">
      <c r="A45" s="3"/>
      <c r="B45" s="4"/>
      <c r="C45" s="4"/>
      <c r="D45" s="4"/>
      <c r="E45" s="4"/>
      <c r="F45" s="4" t="s">
        <v>80</v>
      </c>
      <c r="G45" s="4" t="s">
        <v>51</v>
      </c>
      <c r="H45" s="4" t="s">
        <v>81</v>
      </c>
      <c r="I45" s="20">
        <v>3412362</v>
      </c>
    </row>
    <row r="46" spans="1:9" x14ac:dyDescent="0.25">
      <c r="A46" s="3"/>
      <c r="B46" s="4"/>
      <c r="C46" s="4"/>
      <c r="D46" s="4"/>
      <c r="E46" s="4"/>
      <c r="F46" s="4" t="s">
        <v>82</v>
      </c>
      <c r="G46" s="4" t="s">
        <v>59</v>
      </c>
      <c r="H46" s="4" t="s">
        <v>83</v>
      </c>
      <c r="I46" s="20">
        <v>-3202129</v>
      </c>
    </row>
    <row r="47" spans="1:9" x14ac:dyDescent="0.25">
      <c r="A47" s="3"/>
      <c r="B47" s="4"/>
      <c r="C47" s="4"/>
      <c r="D47" s="4"/>
      <c r="E47" s="4"/>
      <c r="F47" s="4" t="s">
        <v>84</v>
      </c>
      <c r="G47" s="4" t="s">
        <v>51</v>
      </c>
      <c r="H47" s="4" t="s">
        <v>85</v>
      </c>
      <c r="I47" s="20">
        <v>-60206</v>
      </c>
    </row>
    <row r="48" spans="1:9" x14ac:dyDescent="0.25">
      <c r="A48" s="3"/>
      <c r="B48" s="4"/>
      <c r="C48" s="4"/>
      <c r="D48" s="4"/>
      <c r="E48" s="4"/>
      <c r="F48" s="4" t="s">
        <v>86</v>
      </c>
      <c r="G48" s="4" t="s">
        <v>51</v>
      </c>
      <c r="H48" s="4" t="s">
        <v>87</v>
      </c>
      <c r="I48" s="20">
        <v>936330</v>
      </c>
    </row>
    <row r="49" spans="1:9" x14ac:dyDescent="0.25">
      <c r="A49" s="3"/>
      <c r="B49" s="4"/>
      <c r="C49" s="4"/>
      <c r="D49" s="4"/>
      <c r="E49" s="4"/>
      <c r="F49" s="4" t="s">
        <v>160</v>
      </c>
      <c r="G49" s="4" t="s">
        <v>51</v>
      </c>
      <c r="H49" s="4" t="s">
        <v>161</v>
      </c>
      <c r="I49" s="20">
        <v>-369535</v>
      </c>
    </row>
    <row r="50" spans="1:9" x14ac:dyDescent="0.25">
      <c r="A50" s="3"/>
      <c r="B50" s="4"/>
      <c r="C50" s="4"/>
      <c r="D50" s="4"/>
      <c r="E50" s="4"/>
      <c r="F50" s="4" t="s">
        <v>128</v>
      </c>
      <c r="G50" s="4" t="s">
        <v>51</v>
      </c>
      <c r="H50" s="4" t="s">
        <v>129</v>
      </c>
      <c r="I50" s="20">
        <v>-133233</v>
      </c>
    </row>
    <row r="51" spans="1:9" x14ac:dyDescent="0.25">
      <c r="A51" s="3"/>
      <c r="B51" s="4"/>
      <c r="C51" s="4"/>
      <c r="D51" s="4"/>
      <c r="E51" s="4"/>
      <c r="F51" s="4" t="s">
        <v>130</v>
      </c>
      <c r="G51" s="4" t="s">
        <v>51</v>
      </c>
      <c r="H51" s="4" t="s">
        <v>131</v>
      </c>
      <c r="I51" s="20">
        <v>-502769</v>
      </c>
    </row>
    <row r="52" spans="1:9" x14ac:dyDescent="0.25">
      <c r="A52" s="3"/>
      <c r="B52" s="4"/>
      <c r="C52" s="4"/>
      <c r="D52" s="4"/>
      <c r="E52" s="4"/>
      <c r="F52" s="4" t="s">
        <v>88</v>
      </c>
      <c r="G52" s="4" t="s">
        <v>59</v>
      </c>
      <c r="H52" s="4" t="s">
        <v>89</v>
      </c>
      <c r="I52" s="20">
        <v>416766</v>
      </c>
    </row>
    <row r="53" spans="1:9" x14ac:dyDescent="0.25">
      <c r="A53" s="3"/>
      <c r="B53" s="4"/>
      <c r="C53" s="4"/>
      <c r="D53" s="4"/>
      <c r="E53" s="4"/>
      <c r="F53" s="4" t="s">
        <v>90</v>
      </c>
      <c r="G53" s="4" t="s">
        <v>59</v>
      </c>
      <c r="H53" s="4" t="s">
        <v>91</v>
      </c>
      <c r="I53" s="20">
        <v>433562</v>
      </c>
    </row>
    <row r="54" spans="1:9" x14ac:dyDescent="0.25">
      <c r="A54" s="3"/>
      <c r="B54" s="4"/>
      <c r="C54" s="4"/>
      <c r="D54" s="4"/>
      <c r="E54" s="4"/>
      <c r="G54" s="4"/>
    </row>
    <row r="55" spans="1:9" x14ac:dyDescent="0.25">
      <c r="A55" s="3"/>
      <c r="B55" s="4"/>
      <c r="C55" s="4"/>
      <c r="D55" s="4" t="s">
        <v>95</v>
      </c>
      <c r="E55" s="4" t="s">
        <v>94</v>
      </c>
      <c r="G55" s="4"/>
    </row>
    <row r="56" spans="1:9" x14ac:dyDescent="0.25">
      <c r="A56" s="3"/>
      <c r="B56" s="4"/>
      <c r="C56" s="4"/>
      <c r="D56" s="4"/>
      <c r="E56" s="4"/>
      <c r="F56" s="4" t="s">
        <v>132</v>
      </c>
      <c r="G56" s="4" t="s">
        <v>59</v>
      </c>
      <c r="H56" s="4" t="s">
        <v>133</v>
      </c>
      <c r="I56" s="20">
        <v>3572276</v>
      </c>
    </row>
    <row r="57" spans="1:9" x14ac:dyDescent="0.25">
      <c r="A57" s="3"/>
      <c r="B57" s="4"/>
      <c r="C57" s="4"/>
      <c r="D57" s="4"/>
      <c r="E57" s="4"/>
      <c r="F57" s="4" t="s">
        <v>134</v>
      </c>
      <c r="G57" s="4" t="s">
        <v>51</v>
      </c>
      <c r="H57" s="4" t="s">
        <v>135</v>
      </c>
      <c r="I57" s="20">
        <v>2718170</v>
      </c>
    </row>
    <row r="58" spans="1:9" x14ac:dyDescent="0.25">
      <c r="A58" s="3"/>
      <c r="B58" s="4"/>
      <c r="C58" s="4"/>
      <c r="D58" s="4"/>
      <c r="E58" s="4"/>
      <c r="F58" s="4" t="s">
        <v>92</v>
      </c>
      <c r="G58" s="4" t="s">
        <v>51</v>
      </c>
      <c r="H58" s="4" t="s">
        <v>93</v>
      </c>
      <c r="I58" s="20">
        <v>483959</v>
      </c>
    </row>
    <row r="59" spans="1:9" x14ac:dyDescent="0.25">
      <c r="A59" s="3"/>
      <c r="B59" s="4"/>
      <c r="C59" s="4"/>
      <c r="D59" s="4"/>
      <c r="E59" s="4"/>
      <c r="F59" s="4" t="s">
        <v>96</v>
      </c>
      <c r="G59" s="4" t="s">
        <v>59</v>
      </c>
      <c r="H59" s="4" t="s">
        <v>97</v>
      </c>
      <c r="I59" s="20">
        <v>3202129</v>
      </c>
    </row>
    <row r="60" spans="1:9" x14ac:dyDescent="0.25">
      <c r="A60" s="3"/>
      <c r="B60" s="4"/>
      <c r="C60" s="4"/>
      <c r="D60" s="4"/>
      <c r="E60" s="4"/>
      <c r="F60" s="4" t="s">
        <v>136</v>
      </c>
      <c r="G60" s="4" t="s">
        <v>51</v>
      </c>
      <c r="H60" s="4" t="s">
        <v>137</v>
      </c>
      <c r="I60" s="20">
        <v>-1221705</v>
      </c>
    </row>
    <row r="61" spans="1:9" x14ac:dyDescent="0.25">
      <c r="A61" s="3"/>
      <c r="B61" s="4"/>
      <c r="C61" s="4"/>
      <c r="D61" s="4"/>
      <c r="E61" s="4"/>
      <c r="F61" s="4" t="s">
        <v>138</v>
      </c>
      <c r="G61" s="4" t="s">
        <v>59</v>
      </c>
      <c r="H61" s="4" t="s">
        <v>139</v>
      </c>
      <c r="I61" s="20">
        <v>-1221705</v>
      </c>
    </row>
    <row r="62" spans="1:9" x14ac:dyDescent="0.25">
      <c r="A62" s="3"/>
      <c r="B62" s="4"/>
      <c r="C62" s="4"/>
      <c r="D62" s="4"/>
      <c r="E62" s="4"/>
      <c r="F62" s="4" t="s">
        <v>140</v>
      </c>
      <c r="G62" s="4" t="s">
        <v>51</v>
      </c>
      <c r="H62" s="4" t="s">
        <v>141</v>
      </c>
      <c r="I62" s="20">
        <v>-133233</v>
      </c>
    </row>
    <row r="63" spans="1:9" x14ac:dyDescent="0.25">
      <c r="A63" s="3"/>
      <c r="B63" s="4"/>
      <c r="C63" s="4"/>
      <c r="D63" s="4"/>
      <c r="E63" s="4"/>
      <c r="F63" s="4" t="s">
        <v>142</v>
      </c>
      <c r="G63" s="4" t="s">
        <v>51</v>
      </c>
      <c r="H63" s="4" t="s">
        <v>143</v>
      </c>
      <c r="I63" s="20">
        <v>-13245</v>
      </c>
    </row>
    <row r="64" spans="1:9" x14ac:dyDescent="0.25">
      <c r="A64" s="3"/>
      <c r="B64" s="4"/>
      <c r="C64" s="4"/>
      <c r="D64" s="4"/>
      <c r="E64" s="4"/>
      <c r="F64" s="4" t="s">
        <v>144</v>
      </c>
      <c r="G64" s="4" t="s">
        <v>59</v>
      </c>
      <c r="H64" s="4" t="s">
        <v>145</v>
      </c>
      <c r="I64" s="20">
        <v>-146478</v>
      </c>
    </row>
    <row r="65" spans="1:9" x14ac:dyDescent="0.25">
      <c r="A65" s="3"/>
      <c r="B65" s="4"/>
      <c r="C65" s="4"/>
      <c r="D65" s="4"/>
      <c r="E65" s="4"/>
      <c r="F65" s="4" t="s">
        <v>146</v>
      </c>
      <c r="G65" s="4" t="s">
        <v>59</v>
      </c>
      <c r="H65" s="4" t="s">
        <v>147</v>
      </c>
      <c r="I65" s="20">
        <v>2204091</v>
      </c>
    </row>
    <row r="66" spans="1:9" x14ac:dyDescent="0.25">
      <c r="A66" s="3"/>
      <c r="B66" s="4"/>
      <c r="C66" s="4"/>
      <c r="D66" s="4"/>
      <c r="E66" s="4"/>
      <c r="F66" s="4" t="s">
        <v>98</v>
      </c>
      <c r="G66" s="4" t="s">
        <v>59</v>
      </c>
      <c r="H66" s="4" t="s">
        <v>99</v>
      </c>
      <c r="I66" s="20">
        <v>1980425</v>
      </c>
    </row>
    <row r="67" spans="1:9" x14ac:dyDescent="0.25">
      <c r="A67" s="3"/>
      <c r="B67" s="4"/>
      <c r="C67" s="4"/>
      <c r="D67" s="4"/>
      <c r="E67" s="4"/>
      <c r="F67" s="4" t="s">
        <v>148</v>
      </c>
      <c r="G67" s="4" t="s">
        <v>59</v>
      </c>
      <c r="H67" s="4" t="s">
        <v>149</v>
      </c>
      <c r="I67" s="20">
        <v>2204091</v>
      </c>
    </row>
    <row r="68" spans="1:9" x14ac:dyDescent="0.25">
      <c r="A68" s="3"/>
      <c r="B68" s="4"/>
      <c r="C68" s="4"/>
      <c r="D68" s="4"/>
      <c r="E68" s="4"/>
      <c r="F68" s="4" t="s">
        <v>100</v>
      </c>
      <c r="G68" s="4" t="s">
        <v>59</v>
      </c>
      <c r="H68" s="4" t="s">
        <v>101</v>
      </c>
      <c r="I68" s="20">
        <v>1980425</v>
      </c>
    </row>
    <row r="69" spans="1:9" x14ac:dyDescent="0.25">
      <c r="A69" s="3"/>
      <c r="B69" s="4"/>
      <c r="C69" s="4"/>
      <c r="D69" s="4"/>
      <c r="E69" s="4"/>
      <c r="G69" s="4"/>
    </row>
    <row r="70" spans="1:9" x14ac:dyDescent="0.25">
      <c r="A70" s="3"/>
      <c r="B70" s="4" t="s">
        <v>201</v>
      </c>
      <c r="C70" s="4"/>
      <c r="D70" s="4"/>
      <c r="E70" s="4"/>
      <c r="G70" s="4"/>
    </row>
    <row r="71" spans="1:9" x14ac:dyDescent="0.25">
      <c r="A71" s="3"/>
      <c r="B71" s="4"/>
      <c r="C71" s="4" t="s">
        <v>44</v>
      </c>
      <c r="D71" s="4"/>
      <c r="E71" s="4"/>
      <c r="G71" s="4"/>
    </row>
    <row r="72" spans="1:9" x14ac:dyDescent="0.25">
      <c r="A72" s="3"/>
      <c r="B72" s="4"/>
      <c r="C72" s="4"/>
      <c r="D72" s="4" t="s">
        <v>50</v>
      </c>
      <c r="E72" s="4" t="s">
        <v>49</v>
      </c>
      <c r="G72" s="4"/>
    </row>
    <row r="73" spans="1:9" x14ac:dyDescent="0.25">
      <c r="A73" s="3"/>
      <c r="B73" s="4"/>
      <c r="C73" s="4"/>
      <c r="D73" s="4"/>
      <c r="E73" s="4"/>
      <c r="F73" s="4" t="s">
        <v>103</v>
      </c>
      <c r="G73" s="4" t="s">
        <v>51</v>
      </c>
      <c r="H73" s="4" t="s">
        <v>104</v>
      </c>
      <c r="I73" s="20">
        <v>12833</v>
      </c>
    </row>
    <row r="74" spans="1:9" x14ac:dyDescent="0.25">
      <c r="A74" s="3"/>
      <c r="B74" s="4"/>
      <c r="C74" s="4"/>
      <c r="D74" s="4"/>
      <c r="E74" s="4"/>
      <c r="F74" s="4" t="s">
        <v>110</v>
      </c>
      <c r="G74" s="4" t="s">
        <v>59</v>
      </c>
      <c r="H74" s="4" t="s">
        <v>111</v>
      </c>
      <c r="I74" s="20">
        <v>12833</v>
      </c>
    </row>
    <row r="75" spans="1:9" x14ac:dyDescent="0.25">
      <c r="A75" s="3"/>
      <c r="B75" s="4"/>
      <c r="C75" s="4"/>
      <c r="D75" s="4"/>
      <c r="E75" s="4"/>
      <c r="F75" s="4" t="s">
        <v>116</v>
      </c>
      <c r="G75" s="4" t="s">
        <v>51</v>
      </c>
      <c r="H75" s="4" t="s">
        <v>117</v>
      </c>
      <c r="I75" s="20">
        <v>68</v>
      </c>
    </row>
    <row r="76" spans="1:9" x14ac:dyDescent="0.25">
      <c r="A76" s="3"/>
      <c r="B76" s="4"/>
      <c r="C76" s="4"/>
      <c r="D76" s="4"/>
      <c r="E76" s="4"/>
      <c r="F76" s="4" t="s">
        <v>118</v>
      </c>
      <c r="G76" s="4" t="s">
        <v>59</v>
      </c>
      <c r="H76" s="4" t="s">
        <v>119</v>
      </c>
      <c r="I76" s="20">
        <v>68</v>
      </c>
    </row>
    <row r="77" spans="1:9" x14ac:dyDescent="0.25">
      <c r="A77" s="3"/>
      <c r="B77" s="4"/>
      <c r="C77" s="4"/>
      <c r="D77" s="4"/>
      <c r="E77" s="4"/>
      <c r="F77" s="4" t="s">
        <v>120</v>
      </c>
      <c r="G77" s="4" t="s">
        <v>59</v>
      </c>
      <c r="H77" s="4" t="s">
        <v>121</v>
      </c>
      <c r="I77" s="20">
        <v>12901</v>
      </c>
    </row>
    <row r="78" spans="1:9" x14ac:dyDescent="0.25">
      <c r="A78" s="3"/>
      <c r="B78" s="4"/>
      <c r="C78" s="4"/>
      <c r="D78" s="4"/>
      <c r="E78" s="4"/>
      <c r="F78" s="4" t="s">
        <v>60</v>
      </c>
      <c r="G78" s="4" t="s">
        <v>59</v>
      </c>
      <c r="H78" s="4" t="s">
        <v>61</v>
      </c>
      <c r="I78" s="20">
        <v>12901</v>
      </c>
    </row>
    <row r="79" spans="1:9" x14ac:dyDescent="0.25">
      <c r="A79" s="3"/>
      <c r="B79" s="4"/>
      <c r="C79" s="4"/>
      <c r="D79" s="4"/>
      <c r="E79" s="4"/>
      <c r="G79" s="4"/>
    </row>
    <row r="80" spans="1:9" x14ac:dyDescent="0.25">
      <c r="A80" s="3"/>
      <c r="B80" s="4"/>
      <c r="C80" s="4"/>
      <c r="D80" s="4" t="s">
        <v>65</v>
      </c>
      <c r="E80" s="4" t="s">
        <v>64</v>
      </c>
      <c r="G80" s="4"/>
    </row>
    <row r="81" spans="1:9" x14ac:dyDescent="0.25">
      <c r="A81" s="3"/>
      <c r="B81" s="4"/>
      <c r="C81" s="4"/>
      <c r="D81" s="4"/>
      <c r="E81" s="4"/>
      <c r="F81" s="4" t="s">
        <v>62</v>
      </c>
      <c r="G81" s="4" t="s">
        <v>51</v>
      </c>
      <c r="H81" s="4" t="s">
        <v>63</v>
      </c>
      <c r="I81" s="20">
        <v>11431</v>
      </c>
    </row>
    <row r="82" spans="1:9" x14ac:dyDescent="0.25">
      <c r="A82" s="3"/>
      <c r="B82" s="4"/>
      <c r="C82" s="4"/>
      <c r="D82" s="4"/>
      <c r="E82" s="4"/>
      <c r="F82" s="4" t="s">
        <v>66</v>
      </c>
      <c r="G82" s="4" t="s">
        <v>59</v>
      </c>
      <c r="H82" s="4" t="s">
        <v>67</v>
      </c>
      <c r="I82" s="20">
        <v>11431</v>
      </c>
    </row>
    <row r="83" spans="1:9" x14ac:dyDescent="0.25">
      <c r="A83" s="3"/>
      <c r="B83" s="4"/>
      <c r="C83" s="4"/>
      <c r="D83" s="4"/>
      <c r="E83" s="4"/>
      <c r="F83" s="4" t="s">
        <v>68</v>
      </c>
      <c r="G83" s="4" t="s">
        <v>51</v>
      </c>
      <c r="H83" s="4" t="s">
        <v>69</v>
      </c>
      <c r="I83" s="20">
        <v>1470</v>
      </c>
    </row>
    <row r="84" spans="1:9" x14ac:dyDescent="0.25">
      <c r="A84" s="3"/>
      <c r="B84" s="4"/>
      <c r="C84" s="4"/>
      <c r="D84" s="4"/>
      <c r="E84" s="4"/>
      <c r="F84" s="4" t="s">
        <v>72</v>
      </c>
      <c r="G84" s="4" t="s">
        <v>59</v>
      </c>
      <c r="H84" s="4" t="s">
        <v>73</v>
      </c>
      <c r="I84" s="20">
        <v>1470</v>
      </c>
    </row>
    <row r="85" spans="1:9" x14ac:dyDescent="0.25">
      <c r="A85" s="3"/>
      <c r="B85" s="4"/>
      <c r="C85" s="4"/>
      <c r="D85" s="4"/>
      <c r="E85" s="4"/>
      <c r="F85" s="4" t="s">
        <v>74</v>
      </c>
      <c r="G85" s="4" t="s">
        <v>59</v>
      </c>
      <c r="H85" s="4" t="s">
        <v>75</v>
      </c>
      <c r="I85" s="20">
        <v>12901</v>
      </c>
    </row>
    <row r="86" spans="1:9" x14ac:dyDescent="0.25">
      <c r="A86" s="3"/>
      <c r="B86" s="4"/>
      <c r="C86" s="4"/>
      <c r="D86" s="4"/>
      <c r="E86" s="4"/>
      <c r="G86" s="4"/>
    </row>
    <row r="87" spans="1:9" x14ac:dyDescent="0.25">
      <c r="A87" s="3"/>
      <c r="B87" s="4"/>
      <c r="C87" s="4"/>
      <c r="D87" s="4" t="s">
        <v>79</v>
      </c>
      <c r="E87" s="4" t="s">
        <v>78</v>
      </c>
      <c r="G87" s="4"/>
    </row>
    <row r="88" spans="1:9" x14ac:dyDescent="0.25">
      <c r="A88" s="3"/>
      <c r="B88" s="4"/>
      <c r="C88" s="4"/>
      <c r="D88" s="4"/>
      <c r="E88" s="4"/>
      <c r="F88" s="4" t="s">
        <v>80</v>
      </c>
      <c r="G88" s="4" t="s">
        <v>51</v>
      </c>
      <c r="H88" s="4" t="s">
        <v>81</v>
      </c>
      <c r="I88" s="20">
        <v>11431</v>
      </c>
    </row>
    <row r="89" spans="1:9" x14ac:dyDescent="0.25">
      <c r="A89" s="3"/>
      <c r="B89" s="4"/>
      <c r="C89" s="4"/>
      <c r="D89" s="4"/>
      <c r="E89" s="4"/>
      <c r="F89" s="4" t="s">
        <v>82</v>
      </c>
      <c r="G89" s="4" t="s">
        <v>59</v>
      </c>
      <c r="H89" s="4" t="s">
        <v>83</v>
      </c>
      <c r="I89" s="20">
        <v>-9681</v>
      </c>
    </row>
    <row r="90" spans="1:9" x14ac:dyDescent="0.25">
      <c r="A90" s="3"/>
      <c r="B90" s="4"/>
      <c r="C90" s="4"/>
      <c r="D90" s="4"/>
      <c r="E90" s="4"/>
      <c r="F90" s="4" t="s">
        <v>86</v>
      </c>
      <c r="G90" s="4" t="s">
        <v>51</v>
      </c>
      <c r="H90" s="4" t="s">
        <v>87</v>
      </c>
      <c r="I90" s="20">
        <v>1750</v>
      </c>
    </row>
    <row r="91" spans="1:9" x14ac:dyDescent="0.25">
      <c r="A91" s="3"/>
      <c r="B91" s="4"/>
      <c r="C91" s="4"/>
      <c r="D91" s="4"/>
      <c r="E91" s="4"/>
      <c r="F91" s="4" t="s">
        <v>90</v>
      </c>
      <c r="G91" s="4" t="s">
        <v>59</v>
      </c>
      <c r="H91" s="4" t="s">
        <v>91</v>
      </c>
      <c r="I91" s="20">
        <v>1750</v>
      </c>
    </row>
    <row r="92" spans="1:9" x14ac:dyDescent="0.25">
      <c r="A92" s="3"/>
      <c r="B92" s="4"/>
      <c r="C92" s="4"/>
      <c r="D92" s="4"/>
      <c r="E92" s="4"/>
      <c r="G92" s="4"/>
    </row>
    <row r="93" spans="1:9" x14ac:dyDescent="0.25">
      <c r="A93" s="3"/>
      <c r="B93" s="4"/>
      <c r="C93" s="4"/>
      <c r="D93" s="4" t="s">
        <v>95</v>
      </c>
      <c r="E93" s="4" t="s">
        <v>94</v>
      </c>
      <c r="G93" s="4"/>
    </row>
    <row r="94" spans="1:9" x14ac:dyDescent="0.25">
      <c r="A94" s="3"/>
      <c r="B94" s="4"/>
      <c r="C94" s="4"/>
      <c r="D94" s="4"/>
      <c r="E94" s="4"/>
      <c r="F94" s="4" t="s">
        <v>132</v>
      </c>
      <c r="G94" s="4" t="s">
        <v>59</v>
      </c>
      <c r="H94" s="4" t="s">
        <v>133</v>
      </c>
      <c r="I94" s="20">
        <v>12901</v>
      </c>
    </row>
    <row r="95" spans="1:9" x14ac:dyDescent="0.25">
      <c r="A95" s="3"/>
      <c r="B95" s="4"/>
      <c r="C95" s="4"/>
      <c r="D95" s="4"/>
      <c r="E95" s="4"/>
      <c r="F95" s="4" t="s">
        <v>134</v>
      </c>
      <c r="G95" s="4" t="s">
        <v>51</v>
      </c>
      <c r="H95" s="4" t="s">
        <v>135</v>
      </c>
      <c r="I95" s="20">
        <v>9681</v>
      </c>
    </row>
    <row r="96" spans="1:9" x14ac:dyDescent="0.25">
      <c r="A96" s="3"/>
      <c r="B96" s="4"/>
      <c r="C96" s="4"/>
      <c r="D96" s="4"/>
      <c r="E96" s="4"/>
      <c r="F96" s="4" t="s">
        <v>96</v>
      </c>
      <c r="G96" s="4" t="s">
        <v>59</v>
      </c>
      <c r="H96" s="4" t="s">
        <v>97</v>
      </c>
      <c r="I96" s="20">
        <v>9681</v>
      </c>
    </row>
    <row r="97" spans="1:9" x14ac:dyDescent="0.25">
      <c r="A97" s="3"/>
      <c r="B97" s="4"/>
      <c r="C97" s="4"/>
      <c r="D97" s="4"/>
      <c r="E97" s="4"/>
      <c r="F97" s="4" t="s">
        <v>142</v>
      </c>
      <c r="G97" s="4" t="s">
        <v>51</v>
      </c>
      <c r="H97" s="4" t="s">
        <v>143</v>
      </c>
      <c r="I97" s="20">
        <v>-68</v>
      </c>
    </row>
    <row r="98" spans="1:9" x14ac:dyDescent="0.25">
      <c r="A98" s="3"/>
      <c r="B98" s="4"/>
      <c r="C98" s="4"/>
      <c r="D98" s="4"/>
      <c r="E98" s="4"/>
      <c r="F98" s="4" t="s">
        <v>144</v>
      </c>
      <c r="G98" s="4" t="s">
        <v>59</v>
      </c>
      <c r="H98" s="4" t="s">
        <v>145</v>
      </c>
      <c r="I98" s="20">
        <v>-68</v>
      </c>
    </row>
    <row r="99" spans="1:9" x14ac:dyDescent="0.25">
      <c r="A99" s="3"/>
      <c r="B99" s="4"/>
      <c r="C99" s="4"/>
      <c r="D99" s="4"/>
      <c r="E99" s="4"/>
      <c r="F99" s="4" t="s">
        <v>146</v>
      </c>
      <c r="G99" s="4" t="s">
        <v>59</v>
      </c>
      <c r="H99" s="4" t="s">
        <v>147</v>
      </c>
      <c r="I99" s="20">
        <v>12833</v>
      </c>
    </row>
    <row r="100" spans="1:9" x14ac:dyDescent="0.25">
      <c r="A100" s="3"/>
      <c r="B100" s="4"/>
      <c r="C100" s="4"/>
      <c r="D100" s="4"/>
      <c r="E100" s="4"/>
      <c r="F100" s="4" t="s">
        <v>98</v>
      </c>
      <c r="G100" s="4" t="s">
        <v>59</v>
      </c>
      <c r="H100" s="4" t="s">
        <v>99</v>
      </c>
      <c r="I100" s="20">
        <v>9681</v>
      </c>
    </row>
    <row r="101" spans="1:9" x14ac:dyDescent="0.25">
      <c r="A101" s="3"/>
      <c r="B101" s="4"/>
      <c r="C101" s="4"/>
      <c r="D101" s="4"/>
      <c r="E101" s="4"/>
      <c r="F101" s="4" t="s">
        <v>148</v>
      </c>
      <c r="G101" s="4" t="s">
        <v>59</v>
      </c>
      <c r="H101" s="4" t="s">
        <v>149</v>
      </c>
      <c r="I101" s="20">
        <v>12833</v>
      </c>
    </row>
    <row r="102" spans="1:9" x14ac:dyDescent="0.25">
      <c r="A102" s="3"/>
      <c r="B102" s="4"/>
      <c r="C102" s="4"/>
      <c r="D102" s="4"/>
      <c r="E102" s="4"/>
      <c r="F102" s="4" t="s">
        <v>100</v>
      </c>
      <c r="G102" s="4" t="s">
        <v>59</v>
      </c>
      <c r="H102" s="4" t="s">
        <v>101</v>
      </c>
      <c r="I102" s="20">
        <v>9681</v>
      </c>
    </row>
    <row r="103" spans="1:9" x14ac:dyDescent="0.25">
      <c r="A103" s="3"/>
      <c r="B103" s="4"/>
      <c r="C103" s="4"/>
      <c r="D103" s="4"/>
      <c r="E103" s="4"/>
      <c r="G103" s="4"/>
    </row>
    <row r="104" spans="1:9" x14ac:dyDescent="0.25">
      <c r="A104" s="3"/>
      <c r="B104" s="4" t="s">
        <v>205</v>
      </c>
      <c r="C104" s="4"/>
      <c r="D104" s="4"/>
      <c r="E104" s="4"/>
      <c r="G104" s="4"/>
    </row>
    <row r="105" spans="1:9" x14ac:dyDescent="0.25">
      <c r="A105" s="3"/>
      <c r="B105" s="4"/>
      <c r="C105" s="4" t="s">
        <v>44</v>
      </c>
      <c r="D105" s="4"/>
      <c r="E105" s="4"/>
      <c r="G105" s="4"/>
    </row>
    <row r="106" spans="1:9" x14ac:dyDescent="0.25">
      <c r="A106" s="3"/>
      <c r="B106" s="4"/>
      <c r="C106" s="4"/>
      <c r="D106" s="4" t="s">
        <v>50</v>
      </c>
      <c r="E106" s="4" t="s">
        <v>49</v>
      </c>
      <c r="G106" s="4"/>
    </row>
    <row r="107" spans="1:9" x14ac:dyDescent="0.25">
      <c r="A107" s="3"/>
      <c r="B107" s="4"/>
      <c r="C107" s="4"/>
      <c r="D107" s="4"/>
      <c r="E107" s="4"/>
      <c r="F107" s="4" t="s">
        <v>45</v>
      </c>
      <c r="G107" s="4" t="s">
        <v>51</v>
      </c>
      <c r="H107" s="4" t="s">
        <v>46</v>
      </c>
      <c r="I107" s="20">
        <v>1240069</v>
      </c>
    </row>
    <row r="108" spans="1:9" x14ac:dyDescent="0.25">
      <c r="A108" s="3"/>
      <c r="B108" s="4"/>
      <c r="C108" s="4"/>
      <c r="D108" s="4"/>
      <c r="E108" s="4"/>
      <c r="F108" s="4" t="s">
        <v>258</v>
      </c>
      <c r="G108" s="4" t="s">
        <v>51</v>
      </c>
      <c r="H108" s="4" t="s">
        <v>259</v>
      </c>
      <c r="I108" s="20">
        <v>-2517</v>
      </c>
    </row>
    <row r="109" spans="1:9" x14ac:dyDescent="0.25">
      <c r="A109" s="3"/>
      <c r="B109" s="4"/>
      <c r="C109" s="4"/>
      <c r="D109" s="4"/>
      <c r="E109" s="4"/>
      <c r="F109" s="4" t="s">
        <v>172</v>
      </c>
      <c r="G109" s="4" t="s">
        <v>51</v>
      </c>
      <c r="H109" s="4" t="s">
        <v>173</v>
      </c>
      <c r="I109" s="20">
        <v>239</v>
      </c>
    </row>
    <row r="110" spans="1:9" x14ac:dyDescent="0.25">
      <c r="A110" s="3"/>
      <c r="B110" s="4"/>
      <c r="C110" s="4"/>
      <c r="D110" s="4"/>
      <c r="E110" s="4"/>
      <c r="F110" s="4" t="s">
        <v>53</v>
      </c>
      <c r="G110" s="4" t="s">
        <v>51</v>
      </c>
      <c r="H110" s="4" t="s">
        <v>54</v>
      </c>
      <c r="I110" s="20">
        <v>4350</v>
      </c>
    </row>
    <row r="111" spans="1:9" x14ac:dyDescent="0.25">
      <c r="A111" s="3"/>
      <c r="B111" s="4"/>
      <c r="C111" s="4"/>
      <c r="D111" s="4"/>
      <c r="E111" s="4"/>
      <c r="F111" s="4" t="s">
        <v>55</v>
      </c>
      <c r="G111" s="4" t="s">
        <v>51</v>
      </c>
      <c r="H111" s="4" t="s">
        <v>56</v>
      </c>
      <c r="I111" s="20">
        <v>143674</v>
      </c>
    </row>
    <row r="112" spans="1:9" x14ac:dyDescent="0.25">
      <c r="A112" s="3"/>
      <c r="B112" s="4"/>
      <c r="C112" s="4"/>
      <c r="D112" s="4"/>
      <c r="E112" s="4"/>
      <c r="F112" s="4" t="s">
        <v>227</v>
      </c>
      <c r="G112" s="4" t="s">
        <v>51</v>
      </c>
      <c r="H112" s="4" t="s">
        <v>228</v>
      </c>
      <c r="I112" s="20">
        <v>-48</v>
      </c>
    </row>
    <row r="113" spans="1:9" x14ac:dyDescent="0.25">
      <c r="A113" s="3"/>
      <c r="B113" s="4"/>
      <c r="C113" s="4"/>
      <c r="D113" s="4"/>
      <c r="E113" s="4"/>
      <c r="F113" s="4" t="s">
        <v>174</v>
      </c>
      <c r="G113" s="4" t="s">
        <v>51</v>
      </c>
      <c r="H113" s="4" t="s">
        <v>175</v>
      </c>
      <c r="I113" s="20">
        <v>8867</v>
      </c>
    </row>
    <row r="114" spans="1:9" x14ac:dyDescent="0.25">
      <c r="A114" s="3"/>
      <c r="B114" s="4"/>
      <c r="C114" s="4"/>
      <c r="D114" s="4"/>
      <c r="E114" s="4"/>
      <c r="F114" s="4" t="s">
        <v>57</v>
      </c>
      <c r="G114" s="4" t="s">
        <v>59</v>
      </c>
      <c r="H114" s="4" t="s">
        <v>58</v>
      </c>
      <c r="I114" s="20">
        <v>1394636</v>
      </c>
    </row>
    <row r="115" spans="1:9" x14ac:dyDescent="0.25">
      <c r="A115" s="3"/>
      <c r="B115" s="4"/>
      <c r="C115" s="4"/>
      <c r="D115" s="4"/>
      <c r="E115" s="4"/>
      <c r="F115" s="4" t="s">
        <v>103</v>
      </c>
      <c r="G115" s="4" t="s">
        <v>51</v>
      </c>
      <c r="H115" s="4" t="s">
        <v>104</v>
      </c>
      <c r="I115" s="20">
        <v>4162819</v>
      </c>
    </row>
    <row r="116" spans="1:9" x14ac:dyDescent="0.25">
      <c r="A116" s="3"/>
      <c r="B116" s="4"/>
      <c r="C116" s="4"/>
      <c r="D116" s="4"/>
      <c r="E116" s="4"/>
      <c r="F116" s="4" t="s">
        <v>318</v>
      </c>
      <c r="G116" s="4" t="s">
        <v>51</v>
      </c>
      <c r="H116" s="4" t="s">
        <v>319</v>
      </c>
      <c r="I116" s="20">
        <v>244230</v>
      </c>
    </row>
    <row r="117" spans="1:9" x14ac:dyDescent="0.25">
      <c r="A117" s="3"/>
      <c r="B117" s="4"/>
      <c r="C117" s="4"/>
      <c r="D117" s="4"/>
      <c r="E117" s="4"/>
      <c r="F117" s="4" t="s">
        <v>217</v>
      </c>
      <c r="G117" s="4" t="s">
        <v>51</v>
      </c>
      <c r="H117" s="4" t="s">
        <v>218</v>
      </c>
      <c r="I117" s="20">
        <v>-650</v>
      </c>
    </row>
    <row r="118" spans="1:9" x14ac:dyDescent="0.25">
      <c r="A118" s="3"/>
      <c r="B118" s="4"/>
      <c r="C118" s="4"/>
      <c r="D118" s="4"/>
      <c r="E118" s="4"/>
      <c r="F118" s="4" t="s">
        <v>108</v>
      </c>
      <c r="G118" s="4" t="s">
        <v>51</v>
      </c>
      <c r="H118" s="4" t="s">
        <v>109</v>
      </c>
      <c r="I118" s="20">
        <v>1927</v>
      </c>
    </row>
    <row r="119" spans="1:9" x14ac:dyDescent="0.25">
      <c r="A119" s="3"/>
      <c r="B119" s="4"/>
      <c r="C119" s="4"/>
      <c r="D119" s="4"/>
      <c r="E119" s="4"/>
      <c r="F119" s="4" t="s">
        <v>199</v>
      </c>
      <c r="G119" s="4" t="s">
        <v>51</v>
      </c>
      <c r="H119" s="4" t="s">
        <v>200</v>
      </c>
      <c r="I119" s="20">
        <v>-2200</v>
      </c>
    </row>
    <row r="120" spans="1:9" x14ac:dyDescent="0.25">
      <c r="A120" s="3"/>
      <c r="B120" s="4"/>
      <c r="C120" s="4"/>
      <c r="D120" s="4"/>
      <c r="E120" s="4"/>
      <c r="F120" s="4" t="s">
        <v>234</v>
      </c>
      <c r="G120" s="4" t="s">
        <v>51</v>
      </c>
      <c r="H120" s="4" t="s">
        <v>235</v>
      </c>
      <c r="I120" s="20">
        <v>-105938</v>
      </c>
    </row>
    <row r="121" spans="1:9" x14ac:dyDescent="0.25">
      <c r="A121" s="3"/>
      <c r="B121" s="4"/>
      <c r="C121" s="4"/>
      <c r="D121" s="4"/>
      <c r="E121" s="4"/>
      <c r="F121" s="4" t="s">
        <v>320</v>
      </c>
      <c r="G121" s="4" t="s">
        <v>51</v>
      </c>
      <c r="H121" s="4" t="s">
        <v>321</v>
      </c>
      <c r="I121" s="20">
        <v>-24</v>
      </c>
    </row>
    <row r="122" spans="1:9" x14ac:dyDescent="0.25">
      <c r="A122" s="3"/>
      <c r="B122" s="4"/>
      <c r="C122" s="4"/>
      <c r="D122" s="4"/>
      <c r="E122" s="4"/>
      <c r="F122" s="4" t="s">
        <v>110</v>
      </c>
      <c r="G122" s="4" t="s">
        <v>59</v>
      </c>
      <c r="H122" s="4" t="s">
        <v>111</v>
      </c>
      <c r="I122" s="20">
        <v>4300163</v>
      </c>
    </row>
    <row r="123" spans="1:9" x14ac:dyDescent="0.25">
      <c r="A123" s="3"/>
      <c r="B123" s="4"/>
      <c r="C123" s="4"/>
      <c r="D123" s="4"/>
      <c r="E123" s="4"/>
      <c r="F123" s="4" t="s">
        <v>291</v>
      </c>
      <c r="G123" s="4" t="s">
        <v>51</v>
      </c>
      <c r="H123" s="4" t="s">
        <v>292</v>
      </c>
      <c r="I123" s="20">
        <v>470000</v>
      </c>
    </row>
    <row r="124" spans="1:9" x14ac:dyDescent="0.25">
      <c r="A124" s="3"/>
      <c r="B124" s="4"/>
      <c r="C124" s="4"/>
      <c r="D124" s="4"/>
      <c r="E124" s="4"/>
      <c r="F124" s="4" t="s">
        <v>327</v>
      </c>
      <c r="G124" s="4" t="s">
        <v>51</v>
      </c>
      <c r="H124" s="4" t="s">
        <v>328</v>
      </c>
      <c r="I124" s="20">
        <v>4635907</v>
      </c>
    </row>
    <row r="125" spans="1:9" x14ac:dyDescent="0.25">
      <c r="A125" s="3"/>
      <c r="B125" s="4"/>
      <c r="C125" s="4"/>
      <c r="D125" s="4"/>
      <c r="E125" s="4"/>
      <c r="F125" s="4" t="s">
        <v>329</v>
      </c>
      <c r="G125" s="4" t="s">
        <v>51</v>
      </c>
      <c r="H125" s="4" t="s">
        <v>330</v>
      </c>
      <c r="I125" s="20">
        <v>-675000</v>
      </c>
    </row>
    <row r="126" spans="1:9" x14ac:dyDescent="0.25">
      <c r="A126" s="3"/>
      <c r="B126" s="4"/>
      <c r="C126" s="4"/>
      <c r="D126" s="4"/>
      <c r="E126" s="4"/>
      <c r="F126" s="4" t="s">
        <v>331</v>
      </c>
      <c r="G126" s="4" t="s">
        <v>51</v>
      </c>
      <c r="H126" s="4" t="s">
        <v>332</v>
      </c>
      <c r="I126" s="20">
        <v>5303</v>
      </c>
    </row>
    <row r="127" spans="1:9" x14ac:dyDescent="0.25">
      <c r="A127" s="3"/>
      <c r="B127" s="4"/>
      <c r="C127" s="4"/>
      <c r="D127" s="4"/>
      <c r="E127" s="4"/>
      <c r="F127" s="4" t="s">
        <v>293</v>
      </c>
      <c r="G127" s="4" t="s">
        <v>59</v>
      </c>
      <c r="H127" s="4" t="s">
        <v>294</v>
      </c>
      <c r="I127" s="20">
        <v>4436210</v>
      </c>
    </row>
    <row r="128" spans="1:9" x14ac:dyDescent="0.25">
      <c r="A128" s="3"/>
      <c r="B128" s="4"/>
      <c r="C128" s="4"/>
      <c r="D128" s="4"/>
      <c r="E128" s="4"/>
      <c r="F128" s="4" t="s">
        <v>112</v>
      </c>
      <c r="G128" s="4" t="s">
        <v>51</v>
      </c>
      <c r="H128" s="4" t="s">
        <v>113</v>
      </c>
      <c r="I128" s="20">
        <v>1848999</v>
      </c>
    </row>
    <row r="129" spans="1:9" x14ac:dyDescent="0.25">
      <c r="A129" s="3"/>
      <c r="B129" s="4"/>
      <c r="C129" s="4"/>
      <c r="D129" s="4"/>
      <c r="E129" s="4"/>
      <c r="F129" s="4" t="s">
        <v>114</v>
      </c>
      <c r="G129" s="4" t="s">
        <v>51</v>
      </c>
      <c r="H129" s="4" t="s">
        <v>115</v>
      </c>
      <c r="I129" s="20">
        <v>764736</v>
      </c>
    </row>
    <row r="130" spans="1:9" x14ac:dyDescent="0.25">
      <c r="A130" s="3"/>
      <c r="B130" s="4"/>
      <c r="C130" s="4"/>
      <c r="D130" s="4"/>
      <c r="E130" s="4"/>
      <c r="F130" s="4" t="s">
        <v>116</v>
      </c>
      <c r="G130" s="4" t="s">
        <v>51</v>
      </c>
      <c r="H130" s="4" t="s">
        <v>117</v>
      </c>
      <c r="I130" s="20">
        <v>85114</v>
      </c>
    </row>
    <row r="131" spans="1:9" x14ac:dyDescent="0.25">
      <c r="A131" s="3"/>
      <c r="B131" s="4"/>
      <c r="C131" s="4"/>
      <c r="D131" s="4"/>
      <c r="E131" s="4"/>
      <c r="F131" s="4" t="s">
        <v>118</v>
      </c>
      <c r="G131" s="4" t="s">
        <v>59</v>
      </c>
      <c r="H131" s="4" t="s">
        <v>119</v>
      </c>
      <c r="I131" s="20">
        <v>2698853</v>
      </c>
    </row>
    <row r="132" spans="1:9" x14ac:dyDescent="0.25">
      <c r="A132" s="3"/>
      <c r="B132" s="4"/>
      <c r="C132" s="4"/>
      <c r="D132" s="4"/>
      <c r="E132" s="4"/>
      <c r="F132" s="4" t="s">
        <v>333</v>
      </c>
      <c r="G132" s="4" t="s">
        <v>51</v>
      </c>
      <c r="H132" s="4" t="s">
        <v>334</v>
      </c>
      <c r="I132" s="20">
        <v>3885</v>
      </c>
    </row>
    <row r="133" spans="1:9" x14ac:dyDescent="0.25">
      <c r="A133" s="3"/>
      <c r="B133" s="4"/>
      <c r="C133" s="4"/>
      <c r="D133" s="4"/>
      <c r="E133" s="4"/>
      <c r="F133" s="4" t="s">
        <v>335</v>
      </c>
      <c r="G133" s="4" t="s">
        <v>51</v>
      </c>
      <c r="H133" s="4" t="s">
        <v>336</v>
      </c>
      <c r="I133" s="20">
        <v>9889</v>
      </c>
    </row>
    <row r="134" spans="1:9" x14ac:dyDescent="0.25">
      <c r="A134" s="3"/>
      <c r="B134" s="4"/>
      <c r="C134" s="4"/>
      <c r="D134" s="4"/>
      <c r="E134" s="4"/>
      <c r="F134" s="4" t="s">
        <v>337</v>
      </c>
      <c r="G134" s="4" t="s">
        <v>59</v>
      </c>
      <c r="H134" s="4" t="s">
        <v>338</v>
      </c>
      <c r="I134" s="20">
        <v>13774</v>
      </c>
    </row>
    <row r="135" spans="1:9" x14ac:dyDescent="0.25">
      <c r="A135" s="3"/>
      <c r="B135" s="4"/>
      <c r="C135" s="4"/>
      <c r="D135" s="4"/>
      <c r="E135" s="4"/>
      <c r="F135" s="4" t="s">
        <v>120</v>
      </c>
      <c r="G135" s="4" t="s">
        <v>59</v>
      </c>
      <c r="H135" s="4" t="s">
        <v>121</v>
      </c>
      <c r="I135" s="20">
        <v>11448999</v>
      </c>
    </row>
    <row r="136" spans="1:9" x14ac:dyDescent="0.25">
      <c r="A136" s="3"/>
      <c r="B136" s="4"/>
      <c r="C136" s="4"/>
      <c r="D136" s="4"/>
      <c r="E136" s="4"/>
      <c r="F136" s="4" t="s">
        <v>60</v>
      </c>
      <c r="G136" s="4" t="s">
        <v>59</v>
      </c>
      <c r="H136" s="4" t="s">
        <v>61</v>
      </c>
      <c r="I136" s="20">
        <v>12843634</v>
      </c>
    </row>
    <row r="137" spans="1:9" x14ac:dyDescent="0.25">
      <c r="A137" s="3"/>
      <c r="B137" s="4"/>
      <c r="C137" s="4"/>
      <c r="D137" s="4"/>
      <c r="E137" s="4"/>
      <c r="G137" s="4"/>
    </row>
    <row r="138" spans="1:9" x14ac:dyDescent="0.25">
      <c r="A138" s="3"/>
      <c r="B138" s="4"/>
      <c r="C138" s="4"/>
      <c r="D138" s="4" t="s">
        <v>65</v>
      </c>
      <c r="E138" s="4" t="s">
        <v>64</v>
      </c>
      <c r="G138" s="4"/>
    </row>
    <row r="139" spans="1:9" x14ac:dyDescent="0.25">
      <c r="A139" s="3"/>
      <c r="B139" s="4"/>
      <c r="C139" s="4"/>
      <c r="D139" s="4"/>
      <c r="E139" s="4"/>
      <c r="F139" s="4" t="s">
        <v>62</v>
      </c>
      <c r="G139" s="4" t="s">
        <v>51</v>
      </c>
      <c r="H139" s="4" t="s">
        <v>63</v>
      </c>
      <c r="I139" s="20">
        <v>4093525</v>
      </c>
    </row>
    <row r="140" spans="1:9" x14ac:dyDescent="0.25">
      <c r="A140" s="3"/>
      <c r="B140" s="4"/>
      <c r="C140" s="4"/>
      <c r="D140" s="4"/>
      <c r="E140" s="4"/>
      <c r="F140" s="4" t="s">
        <v>211</v>
      </c>
      <c r="G140" s="4" t="s">
        <v>51</v>
      </c>
      <c r="H140" s="4" t="s">
        <v>221</v>
      </c>
      <c r="I140" s="20">
        <v>4257068</v>
      </c>
    </row>
    <row r="141" spans="1:9" x14ac:dyDescent="0.25">
      <c r="A141" s="3"/>
      <c r="B141" s="4"/>
      <c r="C141" s="4"/>
      <c r="D141" s="4"/>
      <c r="E141" s="4"/>
      <c r="G141" s="4"/>
      <c r="H141" s="4" t="s">
        <v>577</v>
      </c>
      <c r="I141" s="20">
        <v>1560</v>
      </c>
    </row>
    <row r="142" spans="1:9" x14ac:dyDescent="0.25">
      <c r="A142" s="3"/>
      <c r="B142" s="4"/>
      <c r="C142" s="4"/>
      <c r="D142" s="4"/>
      <c r="E142" s="4"/>
      <c r="G142" s="4"/>
      <c r="H142" s="4" t="s">
        <v>580</v>
      </c>
      <c r="I142" s="20">
        <v>9104</v>
      </c>
    </row>
    <row r="143" spans="1:9" x14ac:dyDescent="0.25">
      <c r="A143" s="3"/>
      <c r="B143" s="4"/>
      <c r="C143" s="4"/>
      <c r="D143" s="4"/>
      <c r="E143" s="4"/>
      <c r="F143" s="4" t="s">
        <v>66</v>
      </c>
      <c r="G143" s="4" t="s">
        <v>59</v>
      </c>
      <c r="H143" s="4" t="s">
        <v>67</v>
      </c>
      <c r="I143" s="20">
        <v>8361257</v>
      </c>
    </row>
    <row r="144" spans="1:9" x14ac:dyDescent="0.25">
      <c r="A144" s="3"/>
      <c r="B144" s="4"/>
      <c r="C144" s="4"/>
      <c r="D144" s="4"/>
      <c r="E144" s="4"/>
      <c r="F144" s="4" t="s">
        <v>122</v>
      </c>
      <c r="G144" s="4" t="s">
        <v>51</v>
      </c>
      <c r="H144" s="4" t="s">
        <v>123</v>
      </c>
      <c r="I144" s="20">
        <v>2190213</v>
      </c>
    </row>
    <row r="145" spans="1:9" x14ac:dyDescent="0.25">
      <c r="A145" s="3"/>
      <c r="B145" s="4"/>
      <c r="C145" s="4"/>
      <c r="D145" s="4"/>
      <c r="E145" s="4"/>
      <c r="F145" s="4" t="s">
        <v>339</v>
      </c>
      <c r="G145" s="4" t="s">
        <v>51</v>
      </c>
      <c r="H145" s="4" t="s">
        <v>340</v>
      </c>
      <c r="I145" s="20">
        <v>13774</v>
      </c>
    </row>
    <row r="146" spans="1:9" x14ac:dyDescent="0.25">
      <c r="A146" s="3"/>
      <c r="B146" s="4"/>
      <c r="C146" s="4"/>
      <c r="D146" s="4"/>
      <c r="E146" s="4"/>
      <c r="F146" s="4" t="s">
        <v>124</v>
      </c>
      <c r="G146" s="4" t="s">
        <v>59</v>
      </c>
      <c r="H146" s="4" t="s">
        <v>125</v>
      </c>
      <c r="I146" s="20">
        <v>2203987</v>
      </c>
    </row>
    <row r="147" spans="1:9" x14ac:dyDescent="0.25">
      <c r="A147" s="3"/>
      <c r="B147" s="4"/>
      <c r="C147" s="4"/>
      <c r="D147" s="4"/>
      <c r="E147" s="4"/>
      <c r="F147" s="4" t="s">
        <v>68</v>
      </c>
      <c r="G147" s="4" t="s">
        <v>51</v>
      </c>
      <c r="H147" s="4" t="s">
        <v>69</v>
      </c>
      <c r="I147" s="20">
        <v>1333650</v>
      </c>
    </row>
    <row r="148" spans="1:9" x14ac:dyDescent="0.25">
      <c r="A148" s="3"/>
      <c r="B148" s="4"/>
      <c r="C148" s="4"/>
      <c r="D148" s="4"/>
      <c r="E148" s="4"/>
      <c r="F148" s="4" t="s">
        <v>236</v>
      </c>
      <c r="G148" s="4" t="s">
        <v>51</v>
      </c>
      <c r="H148" s="4" t="s">
        <v>237</v>
      </c>
      <c r="I148" s="20">
        <v>783158</v>
      </c>
    </row>
    <row r="149" spans="1:9" x14ac:dyDescent="0.25">
      <c r="A149" s="3"/>
      <c r="B149" s="4"/>
      <c r="C149" s="4"/>
      <c r="D149" s="4"/>
      <c r="E149" s="4"/>
      <c r="F149" s="4" t="s">
        <v>126</v>
      </c>
      <c r="G149" s="4" t="s">
        <v>51</v>
      </c>
      <c r="H149" s="4" t="s">
        <v>127</v>
      </c>
      <c r="I149" s="20">
        <v>93982</v>
      </c>
    </row>
    <row r="150" spans="1:9" x14ac:dyDescent="0.25">
      <c r="A150" s="3"/>
      <c r="B150" s="4"/>
      <c r="C150" s="4"/>
      <c r="D150" s="4"/>
      <c r="E150" s="4"/>
      <c r="F150" s="4" t="s">
        <v>70</v>
      </c>
      <c r="G150" s="4" t="s">
        <v>51</v>
      </c>
      <c r="H150" s="4" t="s">
        <v>71</v>
      </c>
      <c r="I150" s="20">
        <v>67604</v>
      </c>
    </row>
    <row r="151" spans="1:9" x14ac:dyDescent="0.25">
      <c r="A151" s="3"/>
      <c r="B151" s="4"/>
      <c r="C151" s="4"/>
      <c r="D151" s="4"/>
      <c r="E151" s="4"/>
      <c r="F151" s="4" t="s">
        <v>72</v>
      </c>
      <c r="G151" s="4" t="s">
        <v>59</v>
      </c>
      <c r="H151" s="4" t="s">
        <v>73</v>
      </c>
      <c r="I151" s="20">
        <v>2278393</v>
      </c>
    </row>
    <row r="152" spans="1:9" x14ac:dyDescent="0.25">
      <c r="A152" s="3"/>
      <c r="B152" s="4"/>
      <c r="C152" s="4"/>
      <c r="D152" s="4"/>
      <c r="E152" s="4"/>
      <c r="F152" s="4" t="s">
        <v>74</v>
      </c>
      <c r="G152" s="4" t="s">
        <v>59</v>
      </c>
      <c r="H152" s="4" t="s">
        <v>75</v>
      </c>
      <c r="I152" s="20">
        <v>12843634</v>
      </c>
    </row>
    <row r="153" spans="1:9" x14ac:dyDescent="0.25">
      <c r="A153" s="3"/>
      <c r="B153" s="4"/>
      <c r="C153" s="4"/>
      <c r="D153" s="4"/>
      <c r="E153" s="4"/>
      <c r="G153" s="4"/>
    </row>
    <row r="154" spans="1:9" x14ac:dyDescent="0.25">
      <c r="A154" s="3"/>
      <c r="B154" s="4"/>
      <c r="C154" s="4"/>
      <c r="D154" s="4" t="s">
        <v>79</v>
      </c>
      <c r="E154" s="4" t="s">
        <v>78</v>
      </c>
      <c r="G154" s="4"/>
    </row>
    <row r="155" spans="1:9" x14ac:dyDescent="0.25">
      <c r="A155" s="3"/>
      <c r="B155" s="4"/>
      <c r="C155" s="4"/>
      <c r="D155" s="4"/>
      <c r="E155" s="4"/>
      <c r="F155" s="4" t="s">
        <v>76</v>
      </c>
      <c r="G155" s="4" t="s">
        <v>51</v>
      </c>
      <c r="H155" s="4" t="s">
        <v>77</v>
      </c>
      <c r="I155" s="20">
        <v>1890911</v>
      </c>
    </row>
    <row r="156" spans="1:9" x14ac:dyDescent="0.25">
      <c r="A156" s="3"/>
      <c r="B156" s="4"/>
      <c r="C156" s="4"/>
      <c r="D156" s="4"/>
      <c r="E156" s="4"/>
      <c r="F156" s="4" t="s">
        <v>80</v>
      </c>
      <c r="G156" s="4" t="s">
        <v>51</v>
      </c>
      <c r="H156" s="4" t="s">
        <v>81</v>
      </c>
      <c r="I156" s="20">
        <v>10551190</v>
      </c>
    </row>
    <row r="157" spans="1:9" x14ac:dyDescent="0.25">
      <c r="A157" s="3"/>
      <c r="B157" s="4"/>
      <c r="C157" s="4"/>
      <c r="D157" s="4"/>
      <c r="E157" s="4"/>
      <c r="F157" s="4" t="s">
        <v>265</v>
      </c>
      <c r="G157" s="4" t="s">
        <v>51</v>
      </c>
      <c r="H157" s="4" t="s">
        <v>266</v>
      </c>
      <c r="I157" s="20">
        <v>14054</v>
      </c>
    </row>
    <row r="158" spans="1:9" x14ac:dyDescent="0.25">
      <c r="A158" s="3"/>
      <c r="B158" s="4"/>
      <c r="C158" s="4"/>
      <c r="D158" s="4"/>
      <c r="E158" s="4"/>
      <c r="F158" s="4" t="s">
        <v>82</v>
      </c>
      <c r="G158" s="4" t="s">
        <v>59</v>
      </c>
      <c r="H158" s="4" t="s">
        <v>83</v>
      </c>
      <c r="I158" s="20">
        <v>-8081654</v>
      </c>
    </row>
    <row r="159" spans="1:9" x14ac:dyDescent="0.25">
      <c r="A159" s="3"/>
      <c r="B159" s="4"/>
      <c r="C159" s="4"/>
      <c r="D159" s="4"/>
      <c r="E159" s="4"/>
      <c r="F159" s="4" t="s">
        <v>84</v>
      </c>
      <c r="G159" s="4" t="s">
        <v>51</v>
      </c>
      <c r="H159" s="4" t="s">
        <v>85</v>
      </c>
      <c r="I159" s="20">
        <v>-121431</v>
      </c>
    </row>
    <row r="160" spans="1:9" x14ac:dyDescent="0.25">
      <c r="A160" s="3"/>
      <c r="B160" s="4"/>
      <c r="C160" s="4"/>
      <c r="D160" s="4"/>
      <c r="E160" s="4"/>
      <c r="F160" s="4" t="s">
        <v>267</v>
      </c>
      <c r="G160" s="4" t="s">
        <v>51</v>
      </c>
      <c r="H160" s="4" t="s">
        <v>268</v>
      </c>
      <c r="I160" s="20">
        <v>-22243</v>
      </c>
    </row>
    <row r="161" spans="1:9" x14ac:dyDescent="0.25">
      <c r="A161" s="3"/>
      <c r="B161" s="4"/>
      <c r="C161" s="4"/>
      <c r="D161" s="4"/>
      <c r="E161" s="4"/>
      <c r="F161" s="4" t="s">
        <v>86</v>
      </c>
      <c r="G161" s="4" t="s">
        <v>51</v>
      </c>
      <c r="H161" s="4" t="s">
        <v>87</v>
      </c>
      <c r="I161" s="20">
        <v>4230824</v>
      </c>
    </row>
    <row r="162" spans="1:9" x14ac:dyDescent="0.25">
      <c r="A162" s="3"/>
      <c r="B162" s="4"/>
      <c r="C162" s="4"/>
      <c r="D162" s="4"/>
      <c r="E162" s="4"/>
      <c r="F162" s="4" t="s">
        <v>160</v>
      </c>
      <c r="G162" s="4" t="s">
        <v>51</v>
      </c>
      <c r="H162" s="4" t="s">
        <v>161</v>
      </c>
      <c r="I162" s="20">
        <v>-222868</v>
      </c>
    </row>
    <row r="163" spans="1:9" x14ac:dyDescent="0.25">
      <c r="A163" s="3"/>
      <c r="B163" s="4"/>
      <c r="C163" s="4"/>
      <c r="D163" s="4"/>
      <c r="E163" s="4"/>
      <c r="F163" s="4" t="s">
        <v>128</v>
      </c>
      <c r="G163" s="4" t="s">
        <v>51</v>
      </c>
      <c r="H163" s="4" t="s">
        <v>129</v>
      </c>
      <c r="I163" s="20">
        <v>-802158</v>
      </c>
    </row>
    <row r="164" spans="1:9" x14ac:dyDescent="0.25">
      <c r="A164" s="3"/>
      <c r="B164" s="4"/>
      <c r="C164" s="4"/>
      <c r="D164" s="4"/>
      <c r="E164" s="4"/>
      <c r="F164" s="4" t="s">
        <v>269</v>
      </c>
      <c r="G164" s="4" t="s">
        <v>51</v>
      </c>
      <c r="H164" s="4" t="s">
        <v>270</v>
      </c>
      <c r="I164" s="20">
        <v>27533</v>
      </c>
    </row>
    <row r="165" spans="1:9" x14ac:dyDescent="0.25">
      <c r="A165" s="3"/>
      <c r="B165" s="4"/>
      <c r="C165" s="4"/>
      <c r="D165" s="4"/>
      <c r="E165" s="4"/>
      <c r="F165" s="4" t="s">
        <v>130</v>
      </c>
      <c r="G165" s="4" t="s">
        <v>51</v>
      </c>
      <c r="H165" s="4" t="s">
        <v>131</v>
      </c>
      <c r="I165" s="20">
        <v>-997494</v>
      </c>
    </row>
    <row r="166" spans="1:9" x14ac:dyDescent="0.25">
      <c r="A166" s="3"/>
      <c r="B166" s="4"/>
      <c r="C166" s="4"/>
      <c r="D166" s="4"/>
      <c r="E166" s="4"/>
      <c r="F166" s="4" t="s">
        <v>88</v>
      </c>
      <c r="G166" s="4" t="s">
        <v>59</v>
      </c>
      <c r="H166" s="4" t="s">
        <v>89</v>
      </c>
      <c r="I166" s="20">
        <v>1668045</v>
      </c>
    </row>
    <row r="167" spans="1:9" x14ac:dyDescent="0.25">
      <c r="A167" s="3"/>
      <c r="B167" s="4"/>
      <c r="C167" s="4"/>
      <c r="D167" s="4"/>
      <c r="E167" s="4"/>
      <c r="F167" s="4" t="s">
        <v>90</v>
      </c>
      <c r="G167" s="4" t="s">
        <v>59</v>
      </c>
      <c r="H167" s="4" t="s">
        <v>91</v>
      </c>
      <c r="I167" s="20">
        <v>3233329</v>
      </c>
    </row>
    <row r="168" spans="1:9" x14ac:dyDescent="0.25">
      <c r="A168" s="3"/>
      <c r="B168" s="4"/>
      <c r="C168" s="4"/>
      <c r="D168" s="4"/>
      <c r="E168" s="4"/>
      <c r="G168" s="4"/>
    </row>
    <row r="169" spans="1:9" x14ac:dyDescent="0.25">
      <c r="A169" s="3"/>
      <c r="B169" s="4"/>
      <c r="C169" s="4"/>
      <c r="D169" s="4" t="s">
        <v>95</v>
      </c>
      <c r="E169" s="4" t="s">
        <v>94</v>
      </c>
      <c r="G169" s="4"/>
    </row>
    <row r="170" spans="1:9" x14ac:dyDescent="0.25">
      <c r="A170" s="3"/>
      <c r="B170" s="4"/>
      <c r="C170" s="4"/>
      <c r="D170" s="4"/>
      <c r="E170" s="4"/>
      <c r="F170" s="4" t="s">
        <v>132</v>
      </c>
      <c r="G170" s="4" t="s">
        <v>59</v>
      </c>
      <c r="H170" s="4" t="s">
        <v>133</v>
      </c>
      <c r="I170" s="20">
        <v>6999015</v>
      </c>
    </row>
    <row r="171" spans="1:9" x14ac:dyDescent="0.25">
      <c r="A171" s="3"/>
      <c r="B171" s="4"/>
      <c r="C171" s="4"/>
      <c r="D171" s="4"/>
      <c r="E171" s="4"/>
      <c r="F171" s="4" t="s">
        <v>134</v>
      </c>
      <c r="G171" s="4" t="s">
        <v>51</v>
      </c>
      <c r="H171" s="4" t="s">
        <v>135</v>
      </c>
      <c r="I171" s="20">
        <v>4875380</v>
      </c>
    </row>
    <row r="172" spans="1:9" x14ac:dyDescent="0.25">
      <c r="A172" s="3"/>
      <c r="B172" s="4"/>
      <c r="C172" s="4"/>
      <c r="D172" s="4"/>
      <c r="E172" s="4"/>
      <c r="F172" s="4" t="s">
        <v>92</v>
      </c>
      <c r="G172" s="4" t="s">
        <v>51</v>
      </c>
      <c r="H172" s="4" t="s">
        <v>93</v>
      </c>
      <c r="I172" s="20">
        <v>627324</v>
      </c>
    </row>
    <row r="173" spans="1:9" x14ac:dyDescent="0.25">
      <c r="A173" s="3"/>
      <c r="B173" s="4"/>
      <c r="C173" s="4"/>
      <c r="D173" s="4"/>
      <c r="E173" s="4"/>
      <c r="F173" s="4" t="s">
        <v>96</v>
      </c>
      <c r="G173" s="4" t="s">
        <v>59</v>
      </c>
      <c r="H173" s="4" t="s">
        <v>97</v>
      </c>
      <c r="I173" s="20">
        <v>5502703</v>
      </c>
    </row>
    <row r="174" spans="1:9" x14ac:dyDescent="0.25">
      <c r="A174" s="3"/>
      <c r="B174" s="4"/>
      <c r="C174" s="4"/>
      <c r="D174" s="4"/>
      <c r="E174" s="4"/>
      <c r="F174" s="4" t="s">
        <v>136</v>
      </c>
      <c r="G174" s="4" t="s">
        <v>51</v>
      </c>
      <c r="H174" s="4" t="s">
        <v>137</v>
      </c>
      <c r="I174" s="20">
        <v>-1848999</v>
      </c>
    </row>
    <row r="175" spans="1:9" x14ac:dyDescent="0.25">
      <c r="A175" s="3"/>
      <c r="B175" s="4"/>
      <c r="C175" s="4"/>
      <c r="D175" s="4"/>
      <c r="E175" s="4"/>
      <c r="F175" s="4" t="s">
        <v>138</v>
      </c>
      <c r="G175" s="4" t="s">
        <v>59</v>
      </c>
      <c r="H175" s="4" t="s">
        <v>139</v>
      </c>
      <c r="I175" s="20">
        <v>-1848999</v>
      </c>
    </row>
    <row r="176" spans="1:9" x14ac:dyDescent="0.25">
      <c r="A176" s="3"/>
      <c r="B176" s="4"/>
      <c r="C176" s="4"/>
      <c r="D176" s="4"/>
      <c r="E176" s="4"/>
      <c r="F176" s="4" t="s">
        <v>140</v>
      </c>
      <c r="G176" s="4" t="s">
        <v>51</v>
      </c>
      <c r="H176" s="4" t="s">
        <v>141</v>
      </c>
      <c r="I176" s="20">
        <v>-792269</v>
      </c>
    </row>
    <row r="177" spans="1:9" x14ac:dyDescent="0.25">
      <c r="A177" s="3"/>
      <c r="B177" s="4"/>
      <c r="C177" s="4"/>
      <c r="D177" s="4"/>
      <c r="E177" s="4"/>
      <c r="F177" s="4" t="s">
        <v>271</v>
      </c>
      <c r="G177" s="4" t="s">
        <v>51</v>
      </c>
      <c r="H177" s="4" t="s">
        <v>272</v>
      </c>
      <c r="I177" s="20">
        <v>27533</v>
      </c>
    </row>
    <row r="178" spans="1:9" x14ac:dyDescent="0.25">
      <c r="A178" s="3"/>
      <c r="B178" s="4"/>
      <c r="C178" s="4"/>
      <c r="D178" s="4"/>
      <c r="E178" s="4"/>
      <c r="F178" s="4" t="s">
        <v>142</v>
      </c>
      <c r="G178" s="4" t="s">
        <v>51</v>
      </c>
      <c r="H178" s="4" t="s">
        <v>143</v>
      </c>
      <c r="I178" s="20">
        <v>-85114</v>
      </c>
    </row>
    <row r="179" spans="1:9" x14ac:dyDescent="0.25">
      <c r="A179" s="3"/>
      <c r="B179" s="4"/>
      <c r="C179" s="4"/>
      <c r="D179" s="4"/>
      <c r="E179" s="4"/>
      <c r="F179" s="4" t="s">
        <v>144</v>
      </c>
      <c r="G179" s="4" t="s">
        <v>59</v>
      </c>
      <c r="H179" s="4" t="s">
        <v>145</v>
      </c>
      <c r="I179" s="20">
        <v>-849851</v>
      </c>
    </row>
    <row r="180" spans="1:9" x14ac:dyDescent="0.25">
      <c r="A180" s="3"/>
      <c r="B180" s="4"/>
      <c r="C180" s="4"/>
      <c r="D180" s="4"/>
      <c r="E180" s="4"/>
      <c r="F180" s="4" t="s">
        <v>146</v>
      </c>
      <c r="G180" s="4" t="s">
        <v>59</v>
      </c>
      <c r="H180" s="4" t="s">
        <v>147</v>
      </c>
      <c r="I180" s="20">
        <v>4300163</v>
      </c>
    </row>
    <row r="181" spans="1:9" x14ac:dyDescent="0.25">
      <c r="A181" s="3"/>
      <c r="B181" s="4"/>
      <c r="C181" s="4"/>
      <c r="D181" s="4"/>
      <c r="E181" s="4"/>
      <c r="F181" s="4" t="s">
        <v>98</v>
      </c>
      <c r="G181" s="4" t="s">
        <v>59</v>
      </c>
      <c r="H181" s="4" t="s">
        <v>99</v>
      </c>
      <c r="I181" s="20">
        <v>3653707</v>
      </c>
    </row>
    <row r="182" spans="1:9" x14ac:dyDescent="0.25">
      <c r="A182" s="3"/>
      <c r="B182" s="4"/>
      <c r="C182" s="4"/>
      <c r="D182" s="4"/>
      <c r="E182" s="4"/>
      <c r="F182" s="4" t="s">
        <v>295</v>
      </c>
      <c r="G182" s="4" t="s">
        <v>59</v>
      </c>
      <c r="H182" s="4" t="s">
        <v>296</v>
      </c>
      <c r="I182" s="20">
        <v>4449984</v>
      </c>
    </row>
    <row r="183" spans="1:9" x14ac:dyDescent="0.25">
      <c r="A183" s="3"/>
      <c r="B183" s="4"/>
      <c r="C183" s="4"/>
      <c r="D183" s="4"/>
      <c r="E183" s="4"/>
      <c r="F183" s="4" t="s">
        <v>297</v>
      </c>
      <c r="G183" s="4" t="s">
        <v>51</v>
      </c>
      <c r="H183" s="4" t="s">
        <v>298</v>
      </c>
      <c r="I183" s="20">
        <v>1518885</v>
      </c>
    </row>
    <row r="184" spans="1:9" x14ac:dyDescent="0.25">
      <c r="A184" s="3"/>
      <c r="B184" s="4"/>
      <c r="C184" s="4"/>
      <c r="D184" s="4"/>
      <c r="E184" s="4"/>
      <c r="F184" s="4" t="s">
        <v>299</v>
      </c>
      <c r="G184" s="4" t="s">
        <v>51</v>
      </c>
      <c r="H184" s="4" t="s">
        <v>300</v>
      </c>
      <c r="I184" s="20">
        <v>1060067</v>
      </c>
    </row>
    <row r="185" spans="1:9" x14ac:dyDescent="0.25">
      <c r="A185" s="3"/>
      <c r="B185" s="4"/>
      <c r="C185" s="4"/>
      <c r="D185" s="4"/>
      <c r="E185" s="4"/>
      <c r="F185" s="4" t="s">
        <v>301</v>
      </c>
      <c r="G185" s="4" t="s">
        <v>51</v>
      </c>
      <c r="H185" s="4" t="s">
        <v>302</v>
      </c>
      <c r="I185" s="20">
        <v>2578951</v>
      </c>
    </row>
    <row r="186" spans="1:9" x14ac:dyDescent="0.25">
      <c r="A186" s="3"/>
      <c r="B186" s="4"/>
      <c r="C186" s="4"/>
      <c r="D186" s="4"/>
      <c r="E186" s="4"/>
      <c r="F186" s="4" t="s">
        <v>341</v>
      </c>
      <c r="G186" s="4" t="s">
        <v>51</v>
      </c>
      <c r="H186" s="4" t="s">
        <v>342</v>
      </c>
      <c r="I186" s="20">
        <v>-3885</v>
      </c>
    </row>
    <row r="187" spans="1:9" x14ac:dyDescent="0.25">
      <c r="A187" s="3"/>
      <c r="B187" s="4"/>
      <c r="C187" s="4"/>
      <c r="D187" s="4"/>
      <c r="E187" s="4"/>
      <c r="F187" s="4" t="s">
        <v>343</v>
      </c>
      <c r="G187" s="4" t="s">
        <v>59</v>
      </c>
      <c r="H187" s="4" t="s">
        <v>344</v>
      </c>
      <c r="I187" s="20">
        <v>-3885</v>
      </c>
    </row>
    <row r="188" spans="1:9" x14ac:dyDescent="0.25">
      <c r="A188" s="3"/>
      <c r="B188" s="4"/>
      <c r="C188" s="4"/>
      <c r="D188" s="4"/>
      <c r="E188" s="4"/>
      <c r="F188" s="4" t="s">
        <v>345</v>
      </c>
      <c r="G188" s="4" t="s">
        <v>51</v>
      </c>
      <c r="H188" s="4" t="s">
        <v>346</v>
      </c>
      <c r="I188" s="20">
        <v>-9889</v>
      </c>
    </row>
    <row r="189" spans="1:9" x14ac:dyDescent="0.25">
      <c r="A189" s="3"/>
      <c r="B189" s="4"/>
      <c r="C189" s="4"/>
      <c r="D189" s="4"/>
      <c r="E189" s="4"/>
      <c r="F189" s="4" t="s">
        <v>347</v>
      </c>
      <c r="G189" s="4" t="s">
        <v>59</v>
      </c>
      <c r="H189" s="4" t="s">
        <v>348</v>
      </c>
      <c r="I189" s="20">
        <v>-9889</v>
      </c>
    </row>
    <row r="190" spans="1:9" x14ac:dyDescent="0.25">
      <c r="A190" s="3"/>
      <c r="B190" s="4"/>
      <c r="C190" s="4"/>
      <c r="D190" s="4"/>
      <c r="E190" s="4"/>
      <c r="F190" s="4" t="s">
        <v>303</v>
      </c>
      <c r="G190" s="4" t="s">
        <v>59</v>
      </c>
      <c r="H190" s="4" t="s">
        <v>304</v>
      </c>
      <c r="I190" s="20">
        <v>4436210</v>
      </c>
    </row>
    <row r="191" spans="1:9" x14ac:dyDescent="0.25">
      <c r="A191" s="3"/>
      <c r="B191" s="4"/>
      <c r="C191" s="4"/>
      <c r="D191" s="4"/>
      <c r="E191" s="4"/>
      <c r="F191" s="4" t="s">
        <v>305</v>
      </c>
      <c r="G191" s="4" t="s">
        <v>59</v>
      </c>
      <c r="H191" s="4" t="s">
        <v>306</v>
      </c>
      <c r="I191" s="20">
        <v>2575066</v>
      </c>
    </row>
    <row r="192" spans="1:9" x14ac:dyDescent="0.25">
      <c r="A192" s="3"/>
      <c r="B192" s="4"/>
      <c r="C192" s="4"/>
      <c r="D192" s="4"/>
      <c r="E192" s="4"/>
      <c r="F192" s="4" t="s">
        <v>148</v>
      </c>
      <c r="G192" s="4" t="s">
        <v>59</v>
      </c>
      <c r="H192" s="4" t="s">
        <v>149</v>
      </c>
      <c r="I192" s="20">
        <v>8736373</v>
      </c>
    </row>
    <row r="193" spans="1:9" x14ac:dyDescent="0.25">
      <c r="A193" s="3"/>
      <c r="B193" s="4"/>
      <c r="C193" s="4"/>
      <c r="D193" s="4"/>
      <c r="E193" s="4"/>
      <c r="F193" s="4" t="s">
        <v>100</v>
      </c>
      <c r="G193" s="4" t="s">
        <v>59</v>
      </c>
      <c r="H193" s="4" t="s">
        <v>101</v>
      </c>
      <c r="I193" s="20">
        <v>6228773</v>
      </c>
    </row>
    <row r="194" spans="1:9" x14ac:dyDescent="0.25">
      <c r="A194" s="3"/>
      <c r="B194" s="4"/>
      <c r="C194" s="4"/>
      <c r="D194" s="4"/>
      <c r="E194" s="4"/>
      <c r="G194" s="4"/>
    </row>
    <row r="195" spans="1:9" x14ac:dyDescent="0.25">
      <c r="A195" s="3"/>
      <c r="B195" s="4" t="s">
        <v>352</v>
      </c>
      <c r="C195" s="4"/>
      <c r="D195" s="4"/>
      <c r="E195" s="4"/>
      <c r="G195" s="4"/>
    </row>
    <row r="196" spans="1:9" x14ac:dyDescent="0.25">
      <c r="A196" s="3"/>
      <c r="B196" s="4"/>
      <c r="C196" s="4" t="s">
        <v>44</v>
      </c>
      <c r="D196" s="4"/>
      <c r="E196" s="4"/>
      <c r="G196" s="4"/>
    </row>
    <row r="197" spans="1:9" x14ac:dyDescent="0.25">
      <c r="A197" s="3"/>
      <c r="B197" s="4"/>
      <c r="C197" s="4"/>
      <c r="D197" s="4" t="s">
        <v>50</v>
      </c>
      <c r="E197" s="4" t="s">
        <v>49</v>
      </c>
      <c r="G197" s="4"/>
    </row>
    <row r="198" spans="1:9" x14ac:dyDescent="0.25">
      <c r="A198" s="3"/>
      <c r="B198" s="4"/>
      <c r="C198" s="4"/>
      <c r="D198" s="4"/>
      <c r="E198" s="4"/>
      <c r="F198" s="4" t="s">
        <v>45</v>
      </c>
      <c r="G198" s="4" t="s">
        <v>51</v>
      </c>
      <c r="H198" s="4" t="s">
        <v>46</v>
      </c>
      <c r="I198" s="20">
        <v>7659</v>
      </c>
    </row>
    <row r="199" spans="1:9" x14ac:dyDescent="0.25">
      <c r="A199" s="3"/>
      <c r="B199" s="4"/>
      <c r="C199" s="4"/>
      <c r="D199" s="4"/>
      <c r="E199" s="4"/>
      <c r="F199" s="4" t="s">
        <v>53</v>
      </c>
      <c r="G199" s="4" t="s">
        <v>51</v>
      </c>
      <c r="H199" s="4" t="s">
        <v>54</v>
      </c>
      <c r="I199" s="20">
        <v>2500</v>
      </c>
    </row>
    <row r="200" spans="1:9" x14ac:dyDescent="0.25">
      <c r="A200" s="3"/>
      <c r="B200" s="4"/>
      <c r="C200" s="4"/>
      <c r="D200" s="4"/>
      <c r="E200" s="4"/>
      <c r="F200" s="4" t="s">
        <v>55</v>
      </c>
      <c r="G200" s="4" t="s">
        <v>51</v>
      </c>
      <c r="H200" s="4" t="s">
        <v>56</v>
      </c>
      <c r="I200" s="20">
        <v>343</v>
      </c>
    </row>
    <row r="201" spans="1:9" x14ac:dyDescent="0.25">
      <c r="A201" s="3"/>
      <c r="B201" s="4"/>
      <c r="C201" s="4"/>
      <c r="D201" s="4"/>
      <c r="E201" s="4"/>
      <c r="F201" s="4" t="s">
        <v>57</v>
      </c>
      <c r="G201" s="4" t="s">
        <v>59</v>
      </c>
      <c r="H201" s="4" t="s">
        <v>58</v>
      </c>
      <c r="I201" s="20">
        <v>10502</v>
      </c>
    </row>
    <row r="202" spans="1:9" x14ac:dyDescent="0.25">
      <c r="A202" s="3"/>
      <c r="B202" s="4"/>
      <c r="C202" s="4"/>
      <c r="D202" s="4"/>
      <c r="E202" s="4"/>
      <c r="F202" s="4" t="s">
        <v>103</v>
      </c>
      <c r="G202" s="4" t="s">
        <v>51</v>
      </c>
      <c r="H202" s="4" t="s">
        <v>104</v>
      </c>
      <c r="I202" s="20">
        <v>87000</v>
      </c>
    </row>
    <row r="203" spans="1:9" x14ac:dyDescent="0.25">
      <c r="A203" s="3"/>
      <c r="B203" s="4"/>
      <c r="C203" s="4"/>
      <c r="D203" s="4"/>
      <c r="E203" s="4"/>
      <c r="F203" s="4" t="s">
        <v>110</v>
      </c>
      <c r="G203" s="4" t="s">
        <v>59</v>
      </c>
      <c r="H203" s="4" t="s">
        <v>111</v>
      </c>
      <c r="I203" s="20">
        <v>87000</v>
      </c>
    </row>
    <row r="204" spans="1:9" x14ac:dyDescent="0.25">
      <c r="A204" s="3"/>
      <c r="B204" s="4"/>
      <c r="C204" s="4"/>
      <c r="D204" s="4"/>
      <c r="E204" s="4"/>
      <c r="F204" s="4" t="s">
        <v>112</v>
      </c>
      <c r="G204" s="4" t="s">
        <v>51</v>
      </c>
      <c r="H204" s="4" t="s">
        <v>113</v>
      </c>
      <c r="I204" s="20">
        <v>656</v>
      </c>
    </row>
    <row r="205" spans="1:9" x14ac:dyDescent="0.25">
      <c r="A205" s="3"/>
      <c r="B205" s="4"/>
      <c r="C205" s="4"/>
      <c r="D205" s="4"/>
      <c r="E205" s="4"/>
      <c r="F205" s="4" t="s">
        <v>114</v>
      </c>
      <c r="G205" s="4" t="s">
        <v>51</v>
      </c>
      <c r="H205" s="4" t="s">
        <v>115</v>
      </c>
      <c r="I205" s="20">
        <v>2433</v>
      </c>
    </row>
    <row r="206" spans="1:9" x14ac:dyDescent="0.25">
      <c r="A206" s="3"/>
      <c r="B206" s="4"/>
      <c r="C206" s="4"/>
      <c r="D206" s="4"/>
      <c r="E206" s="4"/>
      <c r="F206" s="4" t="s">
        <v>116</v>
      </c>
      <c r="G206" s="4" t="s">
        <v>51</v>
      </c>
      <c r="H206" s="4" t="s">
        <v>117</v>
      </c>
      <c r="I206" s="20">
        <v>362</v>
      </c>
    </row>
    <row r="207" spans="1:9" x14ac:dyDescent="0.25">
      <c r="A207" s="3"/>
      <c r="B207" s="4"/>
      <c r="C207" s="4"/>
      <c r="D207" s="4"/>
      <c r="E207" s="4"/>
      <c r="F207" s="4" t="s">
        <v>118</v>
      </c>
      <c r="G207" s="4" t="s">
        <v>59</v>
      </c>
      <c r="H207" s="4" t="s">
        <v>119</v>
      </c>
      <c r="I207" s="20">
        <v>3450</v>
      </c>
    </row>
    <row r="208" spans="1:9" x14ac:dyDescent="0.25">
      <c r="A208" s="3"/>
      <c r="B208" s="4"/>
      <c r="C208" s="4"/>
      <c r="D208" s="4"/>
      <c r="E208" s="4"/>
      <c r="F208" s="4" t="s">
        <v>120</v>
      </c>
      <c r="G208" s="4" t="s">
        <v>59</v>
      </c>
      <c r="H208" s="4" t="s">
        <v>121</v>
      </c>
      <c r="I208" s="20">
        <v>90450</v>
      </c>
    </row>
    <row r="209" spans="1:9" x14ac:dyDescent="0.25">
      <c r="A209" s="3"/>
      <c r="B209" s="4"/>
      <c r="C209" s="4"/>
      <c r="D209" s="4"/>
      <c r="E209" s="4"/>
      <c r="F209" s="4" t="s">
        <v>60</v>
      </c>
      <c r="G209" s="4" t="s">
        <v>59</v>
      </c>
      <c r="H209" s="4" t="s">
        <v>61</v>
      </c>
      <c r="I209" s="20">
        <v>100952</v>
      </c>
    </row>
    <row r="210" spans="1:9" x14ac:dyDescent="0.25">
      <c r="A210" s="3"/>
      <c r="B210" s="4"/>
      <c r="C210" s="4"/>
      <c r="D210" s="4"/>
      <c r="E210" s="4"/>
      <c r="G210" s="4"/>
    </row>
    <row r="211" spans="1:9" x14ac:dyDescent="0.25">
      <c r="A211" s="3"/>
      <c r="B211" s="4"/>
      <c r="C211" s="4"/>
      <c r="D211" s="4" t="s">
        <v>65</v>
      </c>
      <c r="E211" s="4" t="s">
        <v>64</v>
      </c>
      <c r="G211" s="4"/>
    </row>
    <row r="212" spans="1:9" x14ac:dyDescent="0.25">
      <c r="A212" s="3"/>
      <c r="B212" s="4"/>
      <c r="C212" s="4"/>
      <c r="D212" s="4"/>
      <c r="E212" s="4"/>
      <c r="F212" s="4" t="s">
        <v>62</v>
      </c>
      <c r="G212" s="4" t="s">
        <v>51</v>
      </c>
      <c r="H212" s="4" t="s">
        <v>63</v>
      </c>
      <c r="I212" s="20">
        <v>74623</v>
      </c>
    </row>
    <row r="213" spans="1:9" x14ac:dyDescent="0.25">
      <c r="A213" s="3"/>
      <c r="B213" s="4"/>
      <c r="C213" s="4"/>
      <c r="D213" s="4"/>
      <c r="E213" s="4"/>
      <c r="F213" s="4" t="s">
        <v>66</v>
      </c>
      <c r="G213" s="4" t="s">
        <v>59</v>
      </c>
      <c r="H213" s="4" t="s">
        <v>67</v>
      </c>
      <c r="I213" s="20">
        <v>74623</v>
      </c>
    </row>
    <row r="214" spans="1:9" x14ac:dyDescent="0.25">
      <c r="A214" s="3"/>
      <c r="B214" s="4"/>
      <c r="C214" s="4"/>
      <c r="D214" s="4"/>
      <c r="E214" s="4"/>
      <c r="F214" s="4" t="s">
        <v>122</v>
      </c>
      <c r="G214" s="4" t="s">
        <v>51</v>
      </c>
      <c r="H214" s="4" t="s">
        <v>123</v>
      </c>
      <c r="I214" s="20">
        <v>2959</v>
      </c>
    </row>
    <row r="215" spans="1:9" x14ac:dyDescent="0.25">
      <c r="A215" s="3"/>
      <c r="B215" s="4"/>
      <c r="C215" s="4"/>
      <c r="D215" s="4"/>
      <c r="E215" s="4"/>
      <c r="F215" s="4" t="s">
        <v>124</v>
      </c>
      <c r="G215" s="4" t="s">
        <v>59</v>
      </c>
      <c r="H215" s="4" t="s">
        <v>125</v>
      </c>
      <c r="I215" s="20">
        <v>2959</v>
      </c>
    </row>
    <row r="216" spans="1:9" x14ac:dyDescent="0.25">
      <c r="A216" s="3"/>
      <c r="B216" s="4"/>
      <c r="C216" s="4"/>
      <c r="D216" s="4"/>
      <c r="E216" s="4"/>
      <c r="F216" s="4" t="s">
        <v>68</v>
      </c>
      <c r="G216" s="4" t="s">
        <v>51</v>
      </c>
      <c r="H216" s="4" t="s">
        <v>69</v>
      </c>
      <c r="I216" s="20">
        <v>22666</v>
      </c>
    </row>
    <row r="217" spans="1:9" x14ac:dyDescent="0.25">
      <c r="A217" s="3"/>
      <c r="B217" s="4"/>
      <c r="C217" s="4"/>
      <c r="D217" s="4"/>
      <c r="E217" s="4"/>
      <c r="F217" s="4" t="s">
        <v>126</v>
      </c>
      <c r="G217" s="4" t="s">
        <v>51</v>
      </c>
      <c r="H217" s="4" t="s">
        <v>127</v>
      </c>
      <c r="I217" s="20">
        <v>362</v>
      </c>
    </row>
    <row r="218" spans="1:9" x14ac:dyDescent="0.25">
      <c r="A218" s="3"/>
      <c r="B218" s="4"/>
      <c r="C218" s="4"/>
      <c r="D218" s="4"/>
      <c r="E218" s="4"/>
      <c r="F218" s="4" t="s">
        <v>70</v>
      </c>
      <c r="G218" s="4" t="s">
        <v>51</v>
      </c>
      <c r="H218" s="4" t="s">
        <v>71</v>
      </c>
      <c r="I218" s="20">
        <v>343</v>
      </c>
    </row>
    <row r="219" spans="1:9" x14ac:dyDescent="0.25">
      <c r="A219" s="3"/>
      <c r="B219" s="4"/>
      <c r="C219" s="4"/>
      <c r="D219" s="4"/>
      <c r="E219" s="4"/>
      <c r="F219" s="4" t="s">
        <v>72</v>
      </c>
      <c r="G219" s="4" t="s">
        <v>59</v>
      </c>
      <c r="H219" s="4" t="s">
        <v>73</v>
      </c>
      <c r="I219" s="20">
        <v>23370</v>
      </c>
    </row>
    <row r="220" spans="1:9" x14ac:dyDescent="0.25">
      <c r="A220" s="3"/>
      <c r="B220" s="4"/>
      <c r="C220" s="4"/>
      <c r="D220" s="4"/>
      <c r="E220" s="4"/>
      <c r="F220" s="4" t="s">
        <v>74</v>
      </c>
      <c r="G220" s="4" t="s">
        <v>59</v>
      </c>
      <c r="H220" s="4" t="s">
        <v>75</v>
      </c>
      <c r="I220" s="20">
        <v>100952</v>
      </c>
    </row>
    <row r="221" spans="1:9" x14ac:dyDescent="0.25">
      <c r="A221" s="3"/>
      <c r="B221" s="4"/>
      <c r="C221" s="4"/>
      <c r="D221" s="4"/>
      <c r="E221" s="4"/>
      <c r="G221" s="4"/>
    </row>
    <row r="222" spans="1:9" x14ac:dyDescent="0.25">
      <c r="A222" s="3"/>
      <c r="B222" s="4"/>
      <c r="C222" s="4"/>
      <c r="D222" s="4" t="s">
        <v>79</v>
      </c>
      <c r="E222" s="4" t="s">
        <v>78</v>
      </c>
      <c r="G222" s="4"/>
    </row>
    <row r="223" spans="1:9" x14ac:dyDescent="0.25">
      <c r="A223" s="3"/>
      <c r="B223" s="4"/>
      <c r="C223" s="4"/>
      <c r="D223" s="4"/>
      <c r="E223" s="4"/>
      <c r="F223" s="4" t="s">
        <v>76</v>
      </c>
      <c r="G223" s="4" t="s">
        <v>51</v>
      </c>
      <c r="H223" s="4" t="s">
        <v>77</v>
      </c>
      <c r="I223" s="20">
        <v>141</v>
      </c>
    </row>
    <row r="224" spans="1:9" x14ac:dyDescent="0.25">
      <c r="A224" s="3"/>
      <c r="B224" s="4"/>
      <c r="C224" s="4"/>
      <c r="D224" s="4"/>
      <c r="E224" s="4"/>
      <c r="F224" s="4" t="s">
        <v>80</v>
      </c>
      <c r="G224" s="4" t="s">
        <v>51</v>
      </c>
      <c r="H224" s="4" t="s">
        <v>81</v>
      </c>
      <c r="I224" s="20">
        <v>77582</v>
      </c>
    </row>
    <row r="225" spans="1:9" x14ac:dyDescent="0.25">
      <c r="A225" s="3"/>
      <c r="B225" s="4"/>
      <c r="C225" s="4"/>
      <c r="D225" s="4"/>
      <c r="E225" s="4"/>
      <c r="F225" s="4" t="s">
        <v>82</v>
      </c>
      <c r="G225" s="4" t="s">
        <v>59</v>
      </c>
      <c r="H225" s="4" t="s">
        <v>83</v>
      </c>
      <c r="I225" s="20">
        <v>-61854</v>
      </c>
    </row>
    <row r="226" spans="1:9" x14ac:dyDescent="0.25">
      <c r="A226" s="3"/>
      <c r="B226" s="4"/>
      <c r="C226" s="4"/>
      <c r="D226" s="4"/>
      <c r="E226" s="4"/>
      <c r="F226" s="4" t="s">
        <v>84</v>
      </c>
      <c r="G226" s="4" t="s">
        <v>51</v>
      </c>
      <c r="H226" s="4" t="s">
        <v>85</v>
      </c>
      <c r="I226" s="20">
        <v>-343</v>
      </c>
    </row>
    <row r="227" spans="1:9" x14ac:dyDescent="0.25">
      <c r="A227" s="3"/>
      <c r="B227" s="4"/>
      <c r="C227" s="4"/>
      <c r="D227" s="4"/>
      <c r="E227" s="4"/>
      <c r="F227" s="4" t="s">
        <v>86</v>
      </c>
      <c r="G227" s="4" t="s">
        <v>51</v>
      </c>
      <c r="H227" s="4" t="s">
        <v>87</v>
      </c>
      <c r="I227" s="20">
        <v>15526</v>
      </c>
    </row>
    <row r="228" spans="1:9" x14ac:dyDescent="0.25">
      <c r="A228" s="3"/>
      <c r="B228" s="4"/>
      <c r="C228" s="4"/>
      <c r="D228" s="4"/>
      <c r="E228" s="4"/>
      <c r="F228" s="4" t="s">
        <v>160</v>
      </c>
      <c r="G228" s="4" t="s">
        <v>51</v>
      </c>
      <c r="H228" s="4" t="s">
        <v>161</v>
      </c>
      <c r="I228" s="20">
        <v>-17</v>
      </c>
    </row>
    <row r="229" spans="1:9" x14ac:dyDescent="0.25">
      <c r="A229" s="3"/>
      <c r="B229" s="4"/>
      <c r="C229" s="4"/>
      <c r="D229" s="4"/>
      <c r="E229" s="4"/>
      <c r="F229" s="4" t="s">
        <v>128</v>
      </c>
      <c r="G229" s="4" t="s">
        <v>51</v>
      </c>
      <c r="H229" s="4" t="s">
        <v>129</v>
      </c>
      <c r="I229" s="20">
        <v>-2433</v>
      </c>
    </row>
    <row r="230" spans="1:9" x14ac:dyDescent="0.25">
      <c r="A230" s="3"/>
      <c r="B230" s="4"/>
      <c r="C230" s="4"/>
      <c r="D230" s="4"/>
      <c r="E230" s="4"/>
      <c r="F230" s="4" t="s">
        <v>130</v>
      </c>
      <c r="G230" s="4" t="s">
        <v>51</v>
      </c>
      <c r="H230" s="4" t="s">
        <v>131</v>
      </c>
      <c r="I230" s="20">
        <v>-2450</v>
      </c>
    </row>
    <row r="231" spans="1:9" x14ac:dyDescent="0.25">
      <c r="A231" s="3"/>
      <c r="B231" s="4"/>
      <c r="C231" s="4"/>
      <c r="D231" s="4"/>
      <c r="E231" s="4"/>
      <c r="F231" s="4" t="s">
        <v>88</v>
      </c>
      <c r="G231" s="4" t="s">
        <v>59</v>
      </c>
      <c r="H231" s="4" t="s">
        <v>89</v>
      </c>
      <c r="I231" s="20">
        <v>124</v>
      </c>
    </row>
    <row r="232" spans="1:9" x14ac:dyDescent="0.25">
      <c r="A232" s="3"/>
      <c r="B232" s="4"/>
      <c r="C232" s="4"/>
      <c r="D232" s="4"/>
      <c r="E232" s="4"/>
      <c r="F232" s="4" t="s">
        <v>90</v>
      </c>
      <c r="G232" s="4" t="s">
        <v>59</v>
      </c>
      <c r="H232" s="4" t="s">
        <v>91</v>
      </c>
      <c r="I232" s="20">
        <v>13076</v>
      </c>
    </row>
    <row r="233" spans="1:9" x14ac:dyDescent="0.25">
      <c r="A233" s="3"/>
      <c r="B233" s="4"/>
      <c r="C233" s="4"/>
      <c r="D233" s="4"/>
      <c r="E233" s="4"/>
      <c r="G233" s="4"/>
    </row>
    <row r="234" spans="1:9" x14ac:dyDescent="0.25">
      <c r="A234" s="3"/>
      <c r="B234" s="4"/>
      <c r="C234" s="4"/>
      <c r="D234" s="4" t="s">
        <v>95</v>
      </c>
      <c r="E234" s="4" t="s">
        <v>94</v>
      </c>
      <c r="G234" s="4"/>
    </row>
    <row r="235" spans="1:9" x14ac:dyDescent="0.25">
      <c r="A235" s="3"/>
      <c r="B235" s="4"/>
      <c r="C235" s="4"/>
      <c r="D235" s="4"/>
      <c r="E235" s="4"/>
      <c r="F235" s="4" t="s">
        <v>132</v>
      </c>
      <c r="G235" s="4" t="s">
        <v>59</v>
      </c>
      <c r="H235" s="4" t="s">
        <v>133</v>
      </c>
      <c r="I235" s="20">
        <v>90450</v>
      </c>
    </row>
    <row r="236" spans="1:9" x14ac:dyDescent="0.25">
      <c r="A236" s="3"/>
      <c r="B236" s="4"/>
      <c r="C236" s="4"/>
      <c r="D236" s="4"/>
      <c r="E236" s="4"/>
      <c r="F236" s="4" t="s">
        <v>134</v>
      </c>
      <c r="G236" s="4" t="s">
        <v>51</v>
      </c>
      <c r="H236" s="4" t="s">
        <v>135</v>
      </c>
      <c r="I236" s="20">
        <v>61808</v>
      </c>
    </row>
    <row r="237" spans="1:9" x14ac:dyDescent="0.25">
      <c r="A237" s="3"/>
      <c r="B237" s="4"/>
      <c r="C237" s="4"/>
      <c r="D237" s="4"/>
      <c r="E237" s="4"/>
      <c r="F237" s="4" t="s">
        <v>92</v>
      </c>
      <c r="G237" s="4" t="s">
        <v>51</v>
      </c>
      <c r="H237" s="4" t="s">
        <v>93</v>
      </c>
      <c r="I237" s="20">
        <v>46</v>
      </c>
    </row>
    <row r="238" spans="1:9" x14ac:dyDescent="0.25">
      <c r="A238" s="3"/>
      <c r="B238" s="4"/>
      <c r="C238" s="4"/>
      <c r="D238" s="4"/>
      <c r="E238" s="4"/>
      <c r="F238" s="4" t="s">
        <v>96</v>
      </c>
      <c r="G238" s="4" t="s">
        <v>59</v>
      </c>
      <c r="H238" s="4" t="s">
        <v>97</v>
      </c>
      <c r="I238" s="20">
        <v>61854</v>
      </c>
    </row>
    <row r="239" spans="1:9" x14ac:dyDescent="0.25">
      <c r="A239" s="3"/>
      <c r="B239" s="4"/>
      <c r="C239" s="4"/>
      <c r="D239" s="4"/>
      <c r="E239" s="4"/>
      <c r="F239" s="4" t="s">
        <v>136</v>
      </c>
      <c r="G239" s="4" t="s">
        <v>51</v>
      </c>
      <c r="H239" s="4" t="s">
        <v>137</v>
      </c>
      <c r="I239" s="20">
        <v>-656</v>
      </c>
    </row>
    <row r="240" spans="1:9" x14ac:dyDescent="0.25">
      <c r="A240" s="3"/>
      <c r="B240" s="4"/>
      <c r="C240" s="4"/>
      <c r="D240" s="4"/>
      <c r="E240" s="4"/>
      <c r="F240" s="4" t="s">
        <v>138</v>
      </c>
      <c r="G240" s="4" t="s">
        <v>59</v>
      </c>
      <c r="H240" s="4" t="s">
        <v>139</v>
      </c>
      <c r="I240" s="20">
        <v>-656</v>
      </c>
    </row>
    <row r="241" spans="1:9" x14ac:dyDescent="0.25">
      <c r="A241" s="3"/>
      <c r="B241" s="4"/>
      <c r="C241" s="4"/>
      <c r="D241" s="4"/>
      <c r="E241" s="4"/>
      <c r="F241" s="4" t="s">
        <v>140</v>
      </c>
      <c r="G241" s="4" t="s">
        <v>51</v>
      </c>
      <c r="H241" s="4" t="s">
        <v>141</v>
      </c>
      <c r="I241" s="20">
        <v>-2433</v>
      </c>
    </row>
    <row r="242" spans="1:9" x14ac:dyDescent="0.25">
      <c r="A242" s="3"/>
      <c r="B242" s="4"/>
      <c r="C242" s="4"/>
      <c r="D242" s="4"/>
      <c r="E242" s="4"/>
      <c r="F242" s="4" t="s">
        <v>142</v>
      </c>
      <c r="G242" s="4" t="s">
        <v>51</v>
      </c>
      <c r="H242" s="4" t="s">
        <v>143</v>
      </c>
      <c r="I242" s="20">
        <v>-362</v>
      </c>
    </row>
    <row r="243" spans="1:9" x14ac:dyDescent="0.25">
      <c r="A243" s="3"/>
      <c r="B243" s="4"/>
      <c r="C243" s="4"/>
      <c r="D243" s="4"/>
      <c r="E243" s="4"/>
      <c r="F243" s="4" t="s">
        <v>144</v>
      </c>
      <c r="G243" s="4" t="s">
        <v>59</v>
      </c>
      <c r="H243" s="4" t="s">
        <v>145</v>
      </c>
      <c r="I243" s="20">
        <v>-2795</v>
      </c>
    </row>
    <row r="244" spans="1:9" x14ac:dyDescent="0.25">
      <c r="A244" s="3"/>
      <c r="B244" s="4"/>
      <c r="C244" s="4"/>
      <c r="D244" s="4"/>
      <c r="E244" s="4"/>
      <c r="F244" s="4" t="s">
        <v>146</v>
      </c>
      <c r="G244" s="4" t="s">
        <v>59</v>
      </c>
      <c r="H244" s="4" t="s">
        <v>147</v>
      </c>
      <c r="I244" s="20">
        <v>87000</v>
      </c>
    </row>
    <row r="245" spans="1:9" x14ac:dyDescent="0.25">
      <c r="A245" s="3"/>
      <c r="B245" s="4"/>
      <c r="C245" s="4"/>
      <c r="D245" s="4"/>
      <c r="E245" s="4"/>
      <c r="F245" s="4" t="s">
        <v>98</v>
      </c>
      <c r="G245" s="4" t="s">
        <v>59</v>
      </c>
      <c r="H245" s="4" t="s">
        <v>99</v>
      </c>
      <c r="I245" s="20">
        <v>61199</v>
      </c>
    </row>
    <row r="246" spans="1:9" x14ac:dyDescent="0.25">
      <c r="A246" s="3"/>
      <c r="B246" s="4"/>
      <c r="C246" s="4"/>
      <c r="D246" s="4"/>
      <c r="E246" s="4"/>
      <c r="F246" s="4" t="s">
        <v>148</v>
      </c>
      <c r="G246" s="4" t="s">
        <v>59</v>
      </c>
      <c r="H246" s="4" t="s">
        <v>149</v>
      </c>
      <c r="I246" s="20">
        <v>87000</v>
      </c>
    </row>
    <row r="247" spans="1:9" x14ac:dyDescent="0.25">
      <c r="A247" s="3"/>
      <c r="B247" s="4"/>
      <c r="C247" s="4"/>
      <c r="D247" s="4"/>
      <c r="E247" s="4"/>
      <c r="F247" s="4" t="s">
        <v>100</v>
      </c>
      <c r="G247" s="4" t="s">
        <v>59</v>
      </c>
      <c r="H247" s="4" t="s">
        <v>101</v>
      </c>
      <c r="I247" s="20">
        <v>61199</v>
      </c>
    </row>
    <row r="248" spans="1:9" x14ac:dyDescent="0.25">
      <c r="A248" s="3"/>
      <c r="B248" s="4"/>
      <c r="C248" s="4"/>
      <c r="D248" s="4"/>
      <c r="E248" s="4"/>
      <c r="G248" s="4"/>
    </row>
    <row r="249" spans="1:9" x14ac:dyDescent="0.25">
      <c r="A249" s="3"/>
      <c r="B249" s="4" t="s">
        <v>359</v>
      </c>
      <c r="C249" s="4"/>
      <c r="D249" s="4"/>
      <c r="E249" s="4"/>
      <c r="G249" s="4"/>
    </row>
    <row r="250" spans="1:9" x14ac:dyDescent="0.25">
      <c r="A250" s="3"/>
      <c r="B250" s="4"/>
      <c r="C250" s="4" t="s">
        <v>44</v>
      </c>
      <c r="D250" s="4"/>
      <c r="E250" s="4"/>
      <c r="G250" s="4"/>
    </row>
    <row r="251" spans="1:9" x14ac:dyDescent="0.25">
      <c r="A251" s="3"/>
      <c r="B251" s="4"/>
      <c r="C251" s="4"/>
      <c r="D251" s="4" t="s">
        <v>50</v>
      </c>
      <c r="E251" s="4" t="s">
        <v>49</v>
      </c>
      <c r="G251" s="4"/>
    </row>
    <row r="252" spans="1:9" x14ac:dyDescent="0.25">
      <c r="A252" s="3"/>
      <c r="B252" s="4"/>
      <c r="C252" s="4"/>
      <c r="D252" s="4"/>
      <c r="E252" s="4"/>
      <c r="F252" s="4" t="s">
        <v>45</v>
      </c>
      <c r="G252" s="4" t="s">
        <v>51</v>
      </c>
      <c r="H252" s="4" t="s">
        <v>46</v>
      </c>
      <c r="I252" s="20">
        <v>12018</v>
      </c>
    </row>
    <row r="253" spans="1:9" x14ac:dyDescent="0.25">
      <c r="A253" s="3"/>
      <c r="B253" s="4"/>
      <c r="C253" s="4"/>
      <c r="D253" s="4"/>
      <c r="E253" s="4"/>
      <c r="F253" s="4" t="s">
        <v>55</v>
      </c>
      <c r="G253" s="4" t="s">
        <v>51</v>
      </c>
      <c r="H253" s="4" t="s">
        <v>56</v>
      </c>
      <c r="I253" s="20">
        <v>150</v>
      </c>
    </row>
    <row r="254" spans="1:9" x14ac:dyDescent="0.25">
      <c r="A254" s="3"/>
      <c r="B254" s="4"/>
      <c r="C254" s="4"/>
      <c r="D254" s="4"/>
      <c r="E254" s="4"/>
      <c r="F254" s="4" t="s">
        <v>57</v>
      </c>
      <c r="G254" s="4" t="s">
        <v>59</v>
      </c>
      <c r="H254" s="4" t="s">
        <v>58</v>
      </c>
      <c r="I254" s="20">
        <v>12168</v>
      </c>
    </row>
    <row r="255" spans="1:9" x14ac:dyDescent="0.25">
      <c r="A255" s="3"/>
      <c r="B255" s="4"/>
      <c r="C255" s="4"/>
      <c r="D255" s="4"/>
      <c r="E255" s="4"/>
      <c r="F255" s="4" t="s">
        <v>291</v>
      </c>
      <c r="G255" s="4" t="s">
        <v>51</v>
      </c>
      <c r="H255" s="4" t="s">
        <v>292</v>
      </c>
      <c r="I255" s="20">
        <v>75000</v>
      </c>
    </row>
    <row r="256" spans="1:9" x14ac:dyDescent="0.25">
      <c r="A256" s="3"/>
      <c r="B256" s="4"/>
      <c r="C256" s="4"/>
      <c r="D256" s="4"/>
      <c r="E256" s="4"/>
      <c r="F256" s="4" t="s">
        <v>327</v>
      </c>
      <c r="G256" s="4" t="s">
        <v>51</v>
      </c>
      <c r="H256" s="4" t="s">
        <v>328</v>
      </c>
      <c r="I256" s="20">
        <v>75000</v>
      </c>
    </row>
    <row r="257" spans="1:9" x14ac:dyDescent="0.25">
      <c r="A257" s="3"/>
      <c r="B257" s="4"/>
      <c r="C257" s="4"/>
      <c r="D257" s="4"/>
      <c r="E257" s="4"/>
      <c r="F257" s="4" t="s">
        <v>293</v>
      </c>
      <c r="G257" s="4" t="s">
        <v>59</v>
      </c>
      <c r="H257" s="4" t="s">
        <v>294</v>
      </c>
      <c r="I257" s="20">
        <v>150000</v>
      </c>
    </row>
    <row r="258" spans="1:9" x14ac:dyDescent="0.25">
      <c r="A258" s="3"/>
      <c r="B258" s="4"/>
      <c r="C258" s="4"/>
      <c r="D258" s="4"/>
      <c r="E258" s="4"/>
      <c r="F258" s="4" t="s">
        <v>333</v>
      </c>
      <c r="G258" s="4" t="s">
        <v>51</v>
      </c>
      <c r="H258" s="4" t="s">
        <v>334</v>
      </c>
      <c r="I258" s="20">
        <v>50</v>
      </c>
    </row>
    <row r="259" spans="1:9" x14ac:dyDescent="0.25">
      <c r="A259" s="3"/>
      <c r="B259" s="4"/>
      <c r="C259" s="4"/>
      <c r="D259" s="4"/>
      <c r="E259" s="4"/>
      <c r="F259" s="4" t="s">
        <v>337</v>
      </c>
      <c r="G259" s="4" t="s">
        <v>59</v>
      </c>
      <c r="H259" s="4" t="s">
        <v>338</v>
      </c>
      <c r="I259" s="20">
        <v>50</v>
      </c>
    </row>
    <row r="260" spans="1:9" x14ac:dyDescent="0.25">
      <c r="A260" s="3"/>
      <c r="B260" s="4"/>
      <c r="C260" s="4"/>
      <c r="D260" s="4"/>
      <c r="E260" s="4"/>
      <c r="F260" s="4" t="s">
        <v>120</v>
      </c>
      <c r="G260" s="4" t="s">
        <v>59</v>
      </c>
      <c r="H260" s="4" t="s">
        <v>121</v>
      </c>
      <c r="I260" s="20">
        <v>150050</v>
      </c>
    </row>
    <row r="261" spans="1:9" x14ac:dyDescent="0.25">
      <c r="A261" s="3"/>
      <c r="B261" s="4"/>
      <c r="C261" s="4"/>
      <c r="D261" s="4"/>
      <c r="E261" s="4"/>
      <c r="F261" s="4" t="s">
        <v>60</v>
      </c>
      <c r="G261" s="4" t="s">
        <v>59</v>
      </c>
      <c r="H261" s="4" t="s">
        <v>61</v>
      </c>
      <c r="I261" s="20">
        <v>162218</v>
      </c>
    </row>
    <row r="262" spans="1:9" x14ac:dyDescent="0.25">
      <c r="A262" s="3"/>
      <c r="B262" s="4"/>
      <c r="C262" s="4"/>
      <c r="D262" s="4"/>
      <c r="E262" s="4"/>
      <c r="G262" s="4"/>
    </row>
    <row r="263" spans="1:9" x14ac:dyDescent="0.25">
      <c r="A263" s="3"/>
      <c r="B263" s="4"/>
      <c r="C263" s="4"/>
      <c r="D263" s="4" t="s">
        <v>65</v>
      </c>
      <c r="E263" s="4" t="s">
        <v>64</v>
      </c>
      <c r="G263" s="4"/>
    </row>
    <row r="264" spans="1:9" x14ac:dyDescent="0.25">
      <c r="A264" s="3"/>
      <c r="B264" s="4"/>
      <c r="C264" s="4"/>
      <c r="D264" s="4"/>
      <c r="E264" s="4"/>
      <c r="F264" s="4" t="s">
        <v>62</v>
      </c>
      <c r="G264" s="4" t="s">
        <v>51</v>
      </c>
      <c r="H264" s="4" t="s">
        <v>63</v>
      </c>
      <c r="I264" s="20">
        <v>148906</v>
      </c>
    </row>
    <row r="265" spans="1:9" x14ac:dyDescent="0.25">
      <c r="A265" s="3"/>
      <c r="B265" s="4"/>
      <c r="C265" s="4"/>
      <c r="D265" s="4"/>
      <c r="E265" s="4"/>
      <c r="F265" s="4" t="s">
        <v>66</v>
      </c>
      <c r="G265" s="4" t="s">
        <v>59</v>
      </c>
      <c r="H265" s="4" t="s">
        <v>67</v>
      </c>
      <c r="I265" s="20">
        <v>148906</v>
      </c>
    </row>
    <row r="266" spans="1:9" x14ac:dyDescent="0.25">
      <c r="A266" s="3"/>
      <c r="B266" s="4"/>
      <c r="C266" s="4"/>
      <c r="D266" s="4"/>
      <c r="E266" s="4"/>
      <c r="F266" s="4" t="s">
        <v>68</v>
      </c>
      <c r="G266" s="4" t="s">
        <v>51</v>
      </c>
      <c r="H266" s="4" t="s">
        <v>69</v>
      </c>
      <c r="I266" s="20">
        <v>13312</v>
      </c>
    </row>
    <row r="267" spans="1:9" x14ac:dyDescent="0.25">
      <c r="A267" s="3"/>
      <c r="B267" s="4"/>
      <c r="C267" s="4"/>
      <c r="D267" s="4"/>
      <c r="E267" s="4"/>
      <c r="F267" s="4" t="s">
        <v>72</v>
      </c>
      <c r="G267" s="4" t="s">
        <v>59</v>
      </c>
      <c r="H267" s="4" t="s">
        <v>73</v>
      </c>
      <c r="I267" s="20">
        <v>13312</v>
      </c>
    </row>
    <row r="268" spans="1:9" x14ac:dyDescent="0.25">
      <c r="A268" s="3"/>
      <c r="B268" s="4"/>
      <c r="C268" s="4"/>
      <c r="D268" s="4"/>
      <c r="E268" s="4"/>
      <c r="F268" s="4" t="s">
        <v>74</v>
      </c>
      <c r="G268" s="4" t="s">
        <v>59</v>
      </c>
      <c r="H268" s="4" t="s">
        <v>75</v>
      </c>
      <c r="I268" s="20">
        <v>162218</v>
      </c>
    </row>
    <row r="269" spans="1:9" x14ac:dyDescent="0.25">
      <c r="A269" s="3"/>
      <c r="B269" s="4"/>
      <c r="C269" s="4"/>
      <c r="D269" s="4"/>
      <c r="E269" s="4"/>
      <c r="G269" s="4"/>
    </row>
    <row r="270" spans="1:9" x14ac:dyDescent="0.25">
      <c r="A270" s="3"/>
      <c r="B270" s="4"/>
      <c r="C270" s="4"/>
      <c r="D270" s="4" t="s">
        <v>79</v>
      </c>
      <c r="E270" s="4" t="s">
        <v>78</v>
      </c>
      <c r="G270" s="4"/>
    </row>
    <row r="271" spans="1:9" x14ac:dyDescent="0.25">
      <c r="A271" s="3"/>
      <c r="B271" s="4"/>
      <c r="C271" s="4"/>
      <c r="D271" s="4"/>
      <c r="E271" s="4"/>
      <c r="F271" s="4" t="s">
        <v>76</v>
      </c>
      <c r="G271" s="4" t="s">
        <v>51</v>
      </c>
      <c r="H271" s="4" t="s">
        <v>77</v>
      </c>
      <c r="I271" s="20">
        <v>5964</v>
      </c>
    </row>
    <row r="272" spans="1:9" x14ac:dyDescent="0.25">
      <c r="A272" s="3"/>
      <c r="B272" s="4"/>
      <c r="C272" s="4"/>
      <c r="D272" s="4"/>
      <c r="E272" s="4"/>
      <c r="F272" s="4" t="s">
        <v>80</v>
      </c>
      <c r="G272" s="4" t="s">
        <v>51</v>
      </c>
      <c r="H272" s="4" t="s">
        <v>81</v>
      </c>
      <c r="I272" s="20">
        <v>148906</v>
      </c>
    </row>
    <row r="273" spans="1:9" x14ac:dyDescent="0.25">
      <c r="A273" s="3"/>
      <c r="B273" s="4"/>
      <c r="C273" s="4"/>
      <c r="D273" s="4"/>
      <c r="E273" s="4"/>
      <c r="F273" s="4" t="s">
        <v>82</v>
      </c>
      <c r="G273" s="4" t="s">
        <v>59</v>
      </c>
      <c r="H273" s="4" t="s">
        <v>83</v>
      </c>
      <c r="I273" s="20">
        <v>-150532</v>
      </c>
    </row>
    <row r="274" spans="1:9" x14ac:dyDescent="0.25">
      <c r="A274" s="3"/>
      <c r="B274" s="4"/>
      <c r="C274" s="4"/>
      <c r="D274" s="4"/>
      <c r="E274" s="4"/>
      <c r="F274" s="4" t="s">
        <v>84</v>
      </c>
      <c r="G274" s="4" t="s">
        <v>51</v>
      </c>
      <c r="H274" s="4" t="s">
        <v>85</v>
      </c>
      <c r="I274" s="20">
        <v>-150</v>
      </c>
    </row>
    <row r="275" spans="1:9" x14ac:dyDescent="0.25">
      <c r="A275" s="3"/>
      <c r="B275" s="4"/>
      <c r="C275" s="4"/>
      <c r="D275" s="4"/>
      <c r="E275" s="4"/>
      <c r="F275" s="4" t="s">
        <v>86</v>
      </c>
      <c r="G275" s="4" t="s">
        <v>51</v>
      </c>
      <c r="H275" s="4" t="s">
        <v>87</v>
      </c>
      <c r="I275" s="20">
        <v>4188</v>
      </c>
    </row>
    <row r="276" spans="1:9" x14ac:dyDescent="0.25">
      <c r="A276" s="3"/>
      <c r="B276" s="4"/>
      <c r="C276" s="4"/>
      <c r="D276" s="4"/>
      <c r="E276" s="4"/>
      <c r="F276" s="4" t="s">
        <v>88</v>
      </c>
      <c r="G276" s="4" t="s">
        <v>59</v>
      </c>
      <c r="H276" s="4" t="s">
        <v>89</v>
      </c>
      <c r="I276" s="20">
        <v>5964</v>
      </c>
    </row>
    <row r="277" spans="1:9" x14ac:dyDescent="0.25">
      <c r="A277" s="3"/>
      <c r="B277" s="4"/>
      <c r="C277" s="4"/>
      <c r="D277" s="4"/>
      <c r="E277" s="4"/>
      <c r="F277" s="4" t="s">
        <v>90</v>
      </c>
      <c r="G277" s="4" t="s">
        <v>59</v>
      </c>
      <c r="H277" s="4" t="s">
        <v>91</v>
      </c>
      <c r="I277" s="20">
        <v>4188</v>
      </c>
    </row>
    <row r="278" spans="1:9" x14ac:dyDescent="0.25">
      <c r="A278" s="3"/>
      <c r="B278" s="4"/>
      <c r="C278" s="4"/>
      <c r="D278" s="4"/>
      <c r="E278" s="4"/>
      <c r="G278" s="4"/>
    </row>
    <row r="279" spans="1:9" x14ac:dyDescent="0.25">
      <c r="A279" s="3"/>
      <c r="B279" s="4"/>
      <c r="C279" s="4"/>
      <c r="D279" s="4" t="s">
        <v>95</v>
      </c>
      <c r="E279" s="4" t="s">
        <v>94</v>
      </c>
      <c r="G279" s="4"/>
    </row>
    <row r="280" spans="1:9" x14ac:dyDescent="0.25">
      <c r="A280" s="3"/>
      <c r="B280" s="4"/>
      <c r="C280" s="4"/>
      <c r="D280" s="4"/>
      <c r="E280" s="4"/>
      <c r="F280" s="4" t="s">
        <v>295</v>
      </c>
      <c r="G280" s="4" t="s">
        <v>59</v>
      </c>
      <c r="H280" s="4" t="s">
        <v>296</v>
      </c>
      <c r="I280" s="20">
        <v>150050</v>
      </c>
    </row>
    <row r="281" spans="1:9" x14ac:dyDescent="0.25">
      <c r="A281" s="3"/>
      <c r="B281" s="4"/>
      <c r="C281" s="4"/>
      <c r="D281" s="4"/>
      <c r="E281" s="4"/>
      <c r="F281" s="4" t="s">
        <v>297</v>
      </c>
      <c r="G281" s="4" t="s">
        <v>51</v>
      </c>
      <c r="H281" s="4" t="s">
        <v>298</v>
      </c>
      <c r="I281" s="20">
        <v>144718</v>
      </c>
    </row>
    <row r="282" spans="1:9" x14ac:dyDescent="0.25">
      <c r="A282" s="3"/>
      <c r="B282" s="4"/>
      <c r="C282" s="4"/>
      <c r="D282" s="4"/>
      <c r="E282" s="4"/>
      <c r="F282" s="4" t="s">
        <v>299</v>
      </c>
      <c r="G282" s="4" t="s">
        <v>51</v>
      </c>
      <c r="H282" s="4" t="s">
        <v>300</v>
      </c>
      <c r="I282" s="20">
        <v>5814</v>
      </c>
    </row>
    <row r="283" spans="1:9" x14ac:dyDescent="0.25">
      <c r="A283" s="3"/>
      <c r="B283" s="4"/>
      <c r="C283" s="4"/>
      <c r="D283" s="4"/>
      <c r="E283" s="4"/>
      <c r="F283" s="4" t="s">
        <v>301</v>
      </c>
      <c r="G283" s="4" t="s">
        <v>51</v>
      </c>
      <c r="H283" s="4" t="s">
        <v>302</v>
      </c>
      <c r="I283" s="20">
        <v>150532</v>
      </c>
    </row>
    <row r="284" spans="1:9" x14ac:dyDescent="0.25">
      <c r="A284" s="3"/>
      <c r="B284" s="4"/>
      <c r="C284" s="4"/>
      <c r="D284" s="4"/>
      <c r="E284" s="4"/>
      <c r="F284" s="4" t="s">
        <v>341</v>
      </c>
      <c r="G284" s="4" t="s">
        <v>51</v>
      </c>
      <c r="H284" s="4" t="s">
        <v>342</v>
      </c>
      <c r="I284" s="20">
        <v>-50</v>
      </c>
    </row>
    <row r="285" spans="1:9" x14ac:dyDescent="0.25">
      <c r="A285" s="3"/>
      <c r="B285" s="4"/>
      <c r="C285" s="4"/>
      <c r="D285" s="4"/>
      <c r="E285" s="4"/>
      <c r="F285" s="4" t="s">
        <v>343</v>
      </c>
      <c r="G285" s="4" t="s">
        <v>59</v>
      </c>
      <c r="H285" s="4" t="s">
        <v>344</v>
      </c>
      <c r="I285" s="20">
        <v>-50</v>
      </c>
    </row>
    <row r="286" spans="1:9" x14ac:dyDescent="0.25">
      <c r="A286" s="3"/>
      <c r="B286" s="4"/>
      <c r="C286" s="4"/>
      <c r="D286" s="4"/>
      <c r="E286" s="4"/>
      <c r="F286" s="4" t="s">
        <v>303</v>
      </c>
      <c r="G286" s="4" t="s">
        <v>59</v>
      </c>
      <c r="H286" s="4" t="s">
        <v>304</v>
      </c>
      <c r="I286" s="20">
        <v>150000</v>
      </c>
    </row>
    <row r="287" spans="1:9" x14ac:dyDescent="0.25">
      <c r="A287" s="3"/>
      <c r="B287" s="4"/>
      <c r="C287" s="4"/>
      <c r="D287" s="4"/>
      <c r="E287" s="4"/>
      <c r="F287" s="4" t="s">
        <v>305</v>
      </c>
      <c r="G287" s="4" t="s">
        <v>59</v>
      </c>
      <c r="H287" s="4" t="s">
        <v>306</v>
      </c>
      <c r="I287" s="20">
        <v>150482</v>
      </c>
    </row>
    <row r="288" spans="1:9" x14ac:dyDescent="0.25">
      <c r="A288" s="3"/>
      <c r="B288" s="4"/>
      <c r="C288" s="4"/>
      <c r="D288" s="4"/>
      <c r="E288" s="4"/>
      <c r="F288" s="4" t="s">
        <v>148</v>
      </c>
      <c r="G288" s="4" t="s">
        <v>59</v>
      </c>
      <c r="H288" s="4" t="s">
        <v>149</v>
      </c>
      <c r="I288" s="20">
        <v>150000</v>
      </c>
    </row>
    <row r="289" spans="1:9" x14ac:dyDescent="0.25">
      <c r="A289" s="3"/>
      <c r="B289" s="4"/>
      <c r="C289" s="4"/>
      <c r="D289" s="4"/>
      <c r="E289" s="4"/>
      <c r="F289" s="4" t="s">
        <v>100</v>
      </c>
      <c r="G289" s="4" t="s">
        <v>59</v>
      </c>
      <c r="H289" s="4" t="s">
        <v>101</v>
      </c>
      <c r="I289" s="20">
        <v>150482</v>
      </c>
    </row>
    <row r="290" spans="1:9" x14ac:dyDescent="0.25">
      <c r="A290" s="3"/>
      <c r="B290" s="4"/>
      <c r="C290" s="4"/>
      <c r="D290" s="4"/>
      <c r="E290" s="4"/>
      <c r="G290" s="4"/>
    </row>
    <row r="291" spans="1:9" x14ac:dyDescent="0.25">
      <c r="A291" s="3"/>
      <c r="B291" s="4" t="s">
        <v>366</v>
      </c>
      <c r="C291" s="4"/>
      <c r="D291" s="4"/>
      <c r="E291" s="4"/>
      <c r="G291" s="4"/>
    </row>
    <row r="292" spans="1:9" x14ac:dyDescent="0.25">
      <c r="A292" s="3"/>
      <c r="B292" s="4"/>
      <c r="C292" s="4" t="s">
        <v>44</v>
      </c>
      <c r="D292" s="4"/>
      <c r="E292" s="4"/>
      <c r="G292" s="4"/>
    </row>
    <row r="293" spans="1:9" x14ac:dyDescent="0.25">
      <c r="A293" s="3"/>
      <c r="B293" s="4"/>
      <c r="C293" s="4"/>
      <c r="D293" s="4" t="s">
        <v>50</v>
      </c>
      <c r="E293" s="4" t="s">
        <v>49</v>
      </c>
      <c r="G293" s="4"/>
    </row>
    <row r="294" spans="1:9" x14ac:dyDescent="0.25">
      <c r="A294" s="3"/>
      <c r="B294" s="4"/>
      <c r="C294" s="4"/>
      <c r="D294" s="4"/>
      <c r="E294" s="4"/>
      <c r="F294" s="4" t="s">
        <v>45</v>
      </c>
      <c r="G294" s="4" t="s">
        <v>51</v>
      </c>
      <c r="H294" s="4" t="s">
        <v>46</v>
      </c>
      <c r="I294" s="20">
        <v>4159</v>
      </c>
    </row>
    <row r="295" spans="1:9" x14ac:dyDescent="0.25">
      <c r="A295" s="3"/>
      <c r="B295" s="4"/>
      <c r="C295" s="4"/>
      <c r="D295" s="4"/>
      <c r="E295" s="4"/>
      <c r="F295" s="4" t="s">
        <v>55</v>
      </c>
      <c r="G295" s="4" t="s">
        <v>51</v>
      </c>
      <c r="H295" s="4" t="s">
        <v>56</v>
      </c>
      <c r="I295" s="20">
        <v>2195</v>
      </c>
    </row>
    <row r="296" spans="1:9" x14ac:dyDescent="0.25">
      <c r="A296" s="3"/>
      <c r="B296" s="4"/>
      <c r="C296" s="4"/>
      <c r="D296" s="4"/>
      <c r="E296" s="4"/>
      <c r="F296" s="4" t="s">
        <v>57</v>
      </c>
      <c r="G296" s="4" t="s">
        <v>59</v>
      </c>
      <c r="H296" s="4" t="s">
        <v>58</v>
      </c>
      <c r="I296" s="20">
        <v>6354</v>
      </c>
    </row>
    <row r="297" spans="1:9" x14ac:dyDescent="0.25">
      <c r="A297" s="3"/>
      <c r="B297" s="4"/>
      <c r="C297" s="4"/>
      <c r="D297" s="4"/>
      <c r="E297" s="4"/>
      <c r="F297" s="4" t="s">
        <v>103</v>
      </c>
      <c r="G297" s="4" t="s">
        <v>51</v>
      </c>
      <c r="H297" s="4" t="s">
        <v>104</v>
      </c>
      <c r="I297" s="20">
        <v>527512</v>
      </c>
    </row>
    <row r="298" spans="1:9" x14ac:dyDescent="0.25">
      <c r="A298" s="3"/>
      <c r="B298" s="4"/>
      <c r="C298" s="4"/>
      <c r="D298" s="4"/>
      <c r="E298" s="4"/>
      <c r="F298" s="4" t="s">
        <v>217</v>
      </c>
      <c r="G298" s="4" t="s">
        <v>51</v>
      </c>
      <c r="H298" s="4" t="s">
        <v>218</v>
      </c>
      <c r="I298" s="20">
        <v>-602</v>
      </c>
    </row>
    <row r="299" spans="1:9" x14ac:dyDescent="0.25">
      <c r="A299" s="3"/>
      <c r="B299" s="4"/>
      <c r="C299" s="4"/>
      <c r="D299" s="4"/>
      <c r="E299" s="4"/>
      <c r="F299" s="4" t="s">
        <v>110</v>
      </c>
      <c r="G299" s="4" t="s">
        <v>59</v>
      </c>
      <c r="H299" s="4" t="s">
        <v>111</v>
      </c>
      <c r="I299" s="20">
        <v>526910</v>
      </c>
    </row>
    <row r="300" spans="1:9" x14ac:dyDescent="0.25">
      <c r="A300" s="3"/>
      <c r="B300" s="4"/>
      <c r="C300" s="4"/>
      <c r="D300" s="4"/>
      <c r="E300" s="4"/>
      <c r="F300" s="4" t="s">
        <v>112</v>
      </c>
      <c r="G300" s="4" t="s">
        <v>51</v>
      </c>
      <c r="H300" s="4" t="s">
        <v>113</v>
      </c>
      <c r="I300" s="20">
        <v>3480</v>
      </c>
    </row>
    <row r="301" spans="1:9" x14ac:dyDescent="0.25">
      <c r="A301" s="3"/>
      <c r="B301" s="4"/>
      <c r="C301" s="4"/>
      <c r="D301" s="4"/>
      <c r="E301" s="4"/>
      <c r="F301" s="4" t="s">
        <v>114</v>
      </c>
      <c r="G301" s="4" t="s">
        <v>51</v>
      </c>
      <c r="H301" s="4" t="s">
        <v>115</v>
      </c>
      <c r="I301" s="20">
        <v>42674</v>
      </c>
    </row>
    <row r="302" spans="1:9" x14ac:dyDescent="0.25">
      <c r="A302" s="3"/>
      <c r="B302" s="4"/>
      <c r="C302" s="4"/>
      <c r="D302" s="4"/>
      <c r="E302" s="4"/>
      <c r="F302" s="4" t="s">
        <v>116</v>
      </c>
      <c r="G302" s="4" t="s">
        <v>51</v>
      </c>
      <c r="H302" s="4" t="s">
        <v>117</v>
      </c>
      <c r="I302" s="20">
        <v>3200</v>
      </c>
    </row>
    <row r="303" spans="1:9" x14ac:dyDescent="0.25">
      <c r="A303" s="3"/>
      <c r="B303" s="4"/>
      <c r="C303" s="4"/>
      <c r="D303" s="4"/>
      <c r="E303" s="4"/>
      <c r="F303" s="4" t="s">
        <v>118</v>
      </c>
      <c r="G303" s="4" t="s">
        <v>59</v>
      </c>
      <c r="H303" s="4" t="s">
        <v>119</v>
      </c>
      <c r="I303" s="20">
        <v>49355</v>
      </c>
    </row>
    <row r="304" spans="1:9" x14ac:dyDescent="0.25">
      <c r="A304" s="3"/>
      <c r="B304" s="4"/>
      <c r="C304" s="4"/>
      <c r="D304" s="4"/>
      <c r="E304" s="4"/>
      <c r="F304" s="4" t="s">
        <v>120</v>
      </c>
      <c r="G304" s="4" t="s">
        <v>59</v>
      </c>
      <c r="H304" s="4" t="s">
        <v>121</v>
      </c>
      <c r="I304" s="20">
        <v>576265</v>
      </c>
    </row>
    <row r="305" spans="1:9" x14ac:dyDescent="0.25">
      <c r="A305" s="3"/>
      <c r="B305" s="4"/>
      <c r="C305" s="4"/>
      <c r="D305" s="4"/>
      <c r="E305" s="4"/>
      <c r="F305" s="4" t="s">
        <v>60</v>
      </c>
      <c r="G305" s="4" t="s">
        <v>59</v>
      </c>
      <c r="H305" s="4" t="s">
        <v>61</v>
      </c>
      <c r="I305" s="20">
        <v>582619</v>
      </c>
    </row>
    <row r="306" spans="1:9" x14ac:dyDescent="0.25">
      <c r="A306" s="3"/>
      <c r="B306" s="4"/>
      <c r="C306" s="4"/>
      <c r="D306" s="4"/>
      <c r="E306" s="4"/>
      <c r="G306" s="4"/>
    </row>
    <row r="307" spans="1:9" x14ac:dyDescent="0.25">
      <c r="A307" s="3"/>
      <c r="B307" s="4"/>
      <c r="C307" s="4"/>
      <c r="D307" s="4" t="s">
        <v>65</v>
      </c>
      <c r="E307" s="4" t="s">
        <v>64</v>
      </c>
      <c r="G307" s="4"/>
    </row>
    <row r="308" spans="1:9" x14ac:dyDescent="0.25">
      <c r="A308" s="3"/>
      <c r="B308" s="4"/>
      <c r="C308" s="4"/>
      <c r="D308" s="4"/>
      <c r="E308" s="4"/>
      <c r="F308" s="4" t="s">
        <v>62</v>
      </c>
      <c r="G308" s="4" t="s">
        <v>51</v>
      </c>
      <c r="H308" s="4" t="s">
        <v>63</v>
      </c>
      <c r="I308" s="20">
        <v>530854</v>
      </c>
    </row>
    <row r="309" spans="1:9" x14ac:dyDescent="0.25">
      <c r="A309" s="3"/>
      <c r="B309" s="4"/>
      <c r="C309" s="4"/>
      <c r="D309" s="4"/>
      <c r="E309" s="4"/>
      <c r="F309" s="4" t="s">
        <v>66</v>
      </c>
      <c r="G309" s="4" t="s">
        <v>59</v>
      </c>
      <c r="H309" s="4" t="s">
        <v>67</v>
      </c>
      <c r="I309" s="20">
        <v>530854</v>
      </c>
    </row>
    <row r="310" spans="1:9" x14ac:dyDescent="0.25">
      <c r="A310" s="3"/>
      <c r="B310" s="4"/>
      <c r="C310" s="4"/>
      <c r="D310" s="4"/>
      <c r="E310" s="4"/>
      <c r="F310" s="4" t="s">
        <v>122</v>
      </c>
      <c r="G310" s="4" t="s">
        <v>51</v>
      </c>
      <c r="H310" s="4" t="s">
        <v>123</v>
      </c>
      <c r="I310" s="20">
        <v>43436</v>
      </c>
    </row>
    <row r="311" spans="1:9" x14ac:dyDescent="0.25">
      <c r="A311" s="3"/>
      <c r="B311" s="4"/>
      <c r="C311" s="4"/>
      <c r="D311" s="4"/>
      <c r="E311" s="4"/>
      <c r="F311" s="4" t="s">
        <v>124</v>
      </c>
      <c r="G311" s="4" t="s">
        <v>59</v>
      </c>
      <c r="H311" s="4" t="s">
        <v>125</v>
      </c>
      <c r="I311" s="20">
        <v>43436</v>
      </c>
    </row>
    <row r="312" spans="1:9" x14ac:dyDescent="0.25">
      <c r="A312" s="3"/>
      <c r="B312" s="4"/>
      <c r="C312" s="4"/>
      <c r="D312" s="4"/>
      <c r="E312" s="4"/>
      <c r="F312" s="4" t="s">
        <v>68</v>
      </c>
      <c r="G312" s="4" t="s">
        <v>51</v>
      </c>
      <c r="H312" s="4" t="s">
        <v>69</v>
      </c>
      <c r="I312" s="20">
        <v>4935</v>
      </c>
    </row>
    <row r="313" spans="1:9" x14ac:dyDescent="0.25">
      <c r="A313" s="3"/>
      <c r="B313" s="4"/>
      <c r="C313" s="4"/>
      <c r="D313" s="4"/>
      <c r="E313" s="4"/>
      <c r="F313" s="4" t="s">
        <v>126</v>
      </c>
      <c r="G313" s="4" t="s">
        <v>51</v>
      </c>
      <c r="H313" s="4" t="s">
        <v>127</v>
      </c>
      <c r="I313" s="20">
        <v>3200</v>
      </c>
    </row>
    <row r="314" spans="1:9" x14ac:dyDescent="0.25">
      <c r="A314" s="3"/>
      <c r="B314" s="4"/>
      <c r="C314" s="4"/>
      <c r="D314" s="4"/>
      <c r="E314" s="4"/>
      <c r="F314" s="4" t="s">
        <v>70</v>
      </c>
      <c r="G314" s="4" t="s">
        <v>51</v>
      </c>
      <c r="H314" s="4" t="s">
        <v>71</v>
      </c>
      <c r="I314" s="20">
        <v>195</v>
      </c>
    </row>
    <row r="315" spans="1:9" x14ac:dyDescent="0.25">
      <c r="A315" s="3"/>
      <c r="B315" s="4"/>
      <c r="C315" s="4"/>
      <c r="D315" s="4"/>
      <c r="E315" s="4"/>
      <c r="F315" s="4" t="s">
        <v>72</v>
      </c>
      <c r="G315" s="4" t="s">
        <v>59</v>
      </c>
      <c r="H315" s="4" t="s">
        <v>73</v>
      </c>
      <c r="I315" s="20">
        <v>8330</v>
      </c>
    </row>
    <row r="316" spans="1:9" x14ac:dyDescent="0.25">
      <c r="A316" s="3"/>
      <c r="B316" s="4"/>
      <c r="C316" s="4"/>
      <c r="D316" s="4"/>
      <c r="E316" s="4"/>
      <c r="F316" s="4" t="s">
        <v>74</v>
      </c>
      <c r="G316" s="4" t="s">
        <v>59</v>
      </c>
      <c r="H316" s="4" t="s">
        <v>75</v>
      </c>
      <c r="I316" s="20">
        <v>582619</v>
      </c>
    </row>
    <row r="317" spans="1:9" x14ac:dyDescent="0.25">
      <c r="A317" s="3"/>
      <c r="B317" s="4"/>
      <c r="C317" s="4"/>
      <c r="D317" s="4"/>
      <c r="E317" s="4"/>
      <c r="G317" s="4"/>
    </row>
    <row r="318" spans="1:9" x14ac:dyDescent="0.25">
      <c r="A318" s="3"/>
      <c r="B318" s="4"/>
      <c r="C318" s="4"/>
      <c r="D318" s="4" t="s">
        <v>79</v>
      </c>
      <c r="E318" s="4" t="s">
        <v>78</v>
      </c>
      <c r="G318" s="4"/>
    </row>
    <row r="319" spans="1:9" x14ac:dyDescent="0.25">
      <c r="A319" s="3"/>
      <c r="B319" s="4"/>
      <c r="C319" s="4"/>
      <c r="D319" s="4"/>
      <c r="E319" s="4"/>
      <c r="F319" s="4" t="s">
        <v>76</v>
      </c>
      <c r="G319" s="4" t="s">
        <v>51</v>
      </c>
      <c r="H319" s="4" t="s">
        <v>77</v>
      </c>
      <c r="I319" s="20">
        <v>53244</v>
      </c>
    </row>
    <row r="320" spans="1:9" x14ac:dyDescent="0.25">
      <c r="A320" s="3"/>
      <c r="B320" s="4"/>
      <c r="C320" s="4"/>
      <c r="D320" s="4"/>
      <c r="E320" s="4"/>
      <c r="F320" s="4" t="s">
        <v>80</v>
      </c>
      <c r="G320" s="4" t="s">
        <v>51</v>
      </c>
      <c r="H320" s="4" t="s">
        <v>81</v>
      </c>
      <c r="I320" s="20">
        <v>574289</v>
      </c>
    </row>
    <row r="321" spans="1:9" x14ac:dyDescent="0.25">
      <c r="A321" s="3"/>
      <c r="B321" s="4"/>
      <c r="C321" s="4"/>
      <c r="D321" s="4"/>
      <c r="E321" s="4"/>
      <c r="F321" s="4" t="s">
        <v>82</v>
      </c>
      <c r="G321" s="4" t="s">
        <v>59</v>
      </c>
      <c r="H321" s="4" t="s">
        <v>83</v>
      </c>
      <c r="I321" s="20">
        <v>-469940</v>
      </c>
    </row>
    <row r="322" spans="1:9" x14ac:dyDescent="0.25">
      <c r="A322" s="3"/>
      <c r="B322" s="4"/>
      <c r="C322" s="4"/>
      <c r="D322" s="4"/>
      <c r="E322" s="4"/>
      <c r="F322" s="4" t="s">
        <v>84</v>
      </c>
      <c r="G322" s="4" t="s">
        <v>51</v>
      </c>
      <c r="H322" s="4" t="s">
        <v>85</v>
      </c>
      <c r="I322" s="20">
        <v>-2195</v>
      </c>
    </row>
    <row r="323" spans="1:9" x14ac:dyDescent="0.25">
      <c r="A323" s="3"/>
      <c r="B323" s="4"/>
      <c r="C323" s="4"/>
      <c r="D323" s="4"/>
      <c r="E323" s="4"/>
      <c r="F323" s="4" t="s">
        <v>86</v>
      </c>
      <c r="G323" s="4" t="s">
        <v>51</v>
      </c>
      <c r="H323" s="4" t="s">
        <v>87</v>
      </c>
      <c r="I323" s="20">
        <v>155398</v>
      </c>
    </row>
    <row r="324" spans="1:9" x14ac:dyDescent="0.25">
      <c r="A324" s="3"/>
      <c r="B324" s="4"/>
      <c r="C324" s="4"/>
      <c r="D324" s="4"/>
      <c r="E324" s="4"/>
      <c r="F324" s="4" t="s">
        <v>128</v>
      </c>
      <c r="G324" s="4" t="s">
        <v>51</v>
      </c>
      <c r="H324" s="4" t="s">
        <v>129</v>
      </c>
      <c r="I324" s="20">
        <v>-42674</v>
      </c>
    </row>
    <row r="325" spans="1:9" x14ac:dyDescent="0.25">
      <c r="A325" s="3"/>
      <c r="B325" s="4"/>
      <c r="C325" s="4"/>
      <c r="D325" s="4"/>
      <c r="E325" s="4"/>
      <c r="F325" s="4" t="s">
        <v>130</v>
      </c>
      <c r="G325" s="4" t="s">
        <v>51</v>
      </c>
      <c r="H325" s="4" t="s">
        <v>131</v>
      </c>
      <c r="I325" s="20">
        <v>-42674</v>
      </c>
    </row>
    <row r="326" spans="1:9" x14ac:dyDescent="0.25">
      <c r="A326" s="3"/>
      <c r="B326" s="4"/>
      <c r="C326" s="4"/>
      <c r="D326" s="4"/>
      <c r="E326" s="4"/>
      <c r="F326" s="4" t="s">
        <v>88</v>
      </c>
      <c r="G326" s="4" t="s">
        <v>59</v>
      </c>
      <c r="H326" s="4" t="s">
        <v>89</v>
      </c>
      <c r="I326" s="20">
        <v>53244</v>
      </c>
    </row>
    <row r="327" spans="1:9" x14ac:dyDescent="0.25">
      <c r="A327" s="3"/>
      <c r="B327" s="4"/>
      <c r="C327" s="4"/>
      <c r="D327" s="4"/>
      <c r="E327" s="4"/>
      <c r="F327" s="4" t="s">
        <v>90</v>
      </c>
      <c r="G327" s="4" t="s">
        <v>59</v>
      </c>
      <c r="H327" s="4" t="s">
        <v>91</v>
      </c>
      <c r="I327" s="20">
        <v>112724</v>
      </c>
    </row>
    <row r="328" spans="1:9" x14ac:dyDescent="0.25">
      <c r="A328" s="3"/>
      <c r="B328" s="4"/>
      <c r="C328" s="4"/>
      <c r="D328" s="4"/>
      <c r="E328" s="4"/>
      <c r="G328" s="4"/>
    </row>
    <row r="329" spans="1:9" x14ac:dyDescent="0.25">
      <c r="A329" s="3"/>
      <c r="B329" s="4"/>
      <c r="C329" s="4"/>
      <c r="D329" s="4" t="s">
        <v>95</v>
      </c>
      <c r="E329" s="4" t="s">
        <v>94</v>
      </c>
      <c r="G329" s="4"/>
    </row>
    <row r="330" spans="1:9" x14ac:dyDescent="0.25">
      <c r="A330" s="3"/>
      <c r="B330" s="4"/>
      <c r="C330" s="4"/>
      <c r="D330" s="4"/>
      <c r="E330" s="4"/>
      <c r="F330" s="4" t="s">
        <v>132</v>
      </c>
      <c r="G330" s="4" t="s">
        <v>59</v>
      </c>
      <c r="H330" s="4" t="s">
        <v>133</v>
      </c>
      <c r="I330" s="20">
        <v>576265</v>
      </c>
    </row>
    <row r="331" spans="1:9" x14ac:dyDescent="0.25">
      <c r="A331" s="3"/>
      <c r="B331" s="4"/>
      <c r="C331" s="4"/>
      <c r="D331" s="4"/>
      <c r="E331" s="4"/>
      <c r="F331" s="4" t="s">
        <v>134</v>
      </c>
      <c r="G331" s="4" t="s">
        <v>51</v>
      </c>
      <c r="H331" s="4" t="s">
        <v>135</v>
      </c>
      <c r="I331" s="20">
        <v>469940</v>
      </c>
    </row>
    <row r="332" spans="1:9" x14ac:dyDescent="0.25">
      <c r="A332" s="3"/>
      <c r="B332" s="4"/>
      <c r="C332" s="4"/>
      <c r="D332" s="4"/>
      <c r="E332" s="4"/>
      <c r="F332" s="4" t="s">
        <v>96</v>
      </c>
      <c r="G332" s="4" t="s">
        <v>59</v>
      </c>
      <c r="H332" s="4" t="s">
        <v>97</v>
      </c>
      <c r="I332" s="20">
        <v>469940</v>
      </c>
    </row>
    <row r="333" spans="1:9" x14ac:dyDescent="0.25">
      <c r="A333" s="3"/>
      <c r="B333" s="4"/>
      <c r="C333" s="4"/>
      <c r="D333" s="4"/>
      <c r="E333" s="4"/>
      <c r="F333" s="4" t="s">
        <v>136</v>
      </c>
      <c r="G333" s="4" t="s">
        <v>51</v>
      </c>
      <c r="H333" s="4" t="s">
        <v>137</v>
      </c>
      <c r="I333" s="20">
        <v>-3480</v>
      </c>
    </row>
    <row r="334" spans="1:9" x14ac:dyDescent="0.25">
      <c r="A334" s="3"/>
      <c r="B334" s="4"/>
      <c r="C334" s="4"/>
      <c r="D334" s="4"/>
      <c r="E334" s="4"/>
      <c r="F334" s="4" t="s">
        <v>138</v>
      </c>
      <c r="G334" s="4" t="s">
        <v>59</v>
      </c>
      <c r="H334" s="4" t="s">
        <v>139</v>
      </c>
      <c r="I334" s="20">
        <v>-3480</v>
      </c>
    </row>
    <row r="335" spans="1:9" x14ac:dyDescent="0.25">
      <c r="A335" s="3"/>
      <c r="B335" s="4"/>
      <c r="C335" s="4"/>
      <c r="D335" s="4"/>
      <c r="E335" s="4"/>
      <c r="F335" s="4" t="s">
        <v>140</v>
      </c>
      <c r="G335" s="4" t="s">
        <v>51</v>
      </c>
      <c r="H335" s="4" t="s">
        <v>141</v>
      </c>
      <c r="I335" s="20">
        <v>-42674</v>
      </c>
    </row>
    <row r="336" spans="1:9" x14ac:dyDescent="0.25">
      <c r="A336" s="3"/>
      <c r="B336" s="4"/>
      <c r="C336" s="4"/>
      <c r="D336" s="4"/>
      <c r="E336" s="4"/>
      <c r="F336" s="4" t="s">
        <v>142</v>
      </c>
      <c r="G336" s="4" t="s">
        <v>51</v>
      </c>
      <c r="H336" s="4" t="s">
        <v>143</v>
      </c>
      <c r="I336" s="20">
        <v>-3200</v>
      </c>
    </row>
    <row r="337" spans="1:9" x14ac:dyDescent="0.25">
      <c r="A337" s="3"/>
      <c r="B337" s="4"/>
      <c r="C337" s="4"/>
      <c r="D337" s="4"/>
      <c r="E337" s="4"/>
      <c r="F337" s="4" t="s">
        <v>144</v>
      </c>
      <c r="G337" s="4" t="s">
        <v>59</v>
      </c>
      <c r="H337" s="4" t="s">
        <v>145</v>
      </c>
      <c r="I337" s="20">
        <v>-45874</v>
      </c>
    </row>
    <row r="338" spans="1:9" x14ac:dyDescent="0.25">
      <c r="A338" s="3"/>
      <c r="B338" s="4"/>
      <c r="C338" s="4"/>
      <c r="D338" s="4"/>
      <c r="E338" s="4"/>
      <c r="F338" s="4" t="s">
        <v>146</v>
      </c>
      <c r="G338" s="4" t="s">
        <v>59</v>
      </c>
      <c r="H338" s="4" t="s">
        <v>147</v>
      </c>
      <c r="I338" s="20">
        <v>526910</v>
      </c>
    </row>
    <row r="339" spans="1:9" x14ac:dyDescent="0.25">
      <c r="A339" s="3"/>
      <c r="B339" s="4"/>
      <c r="C339" s="4"/>
      <c r="D339" s="4"/>
      <c r="E339" s="4"/>
      <c r="F339" s="4" t="s">
        <v>98</v>
      </c>
      <c r="G339" s="4" t="s">
        <v>59</v>
      </c>
      <c r="H339" s="4" t="s">
        <v>99</v>
      </c>
      <c r="I339" s="20">
        <v>466460</v>
      </c>
    </row>
    <row r="340" spans="1:9" x14ac:dyDescent="0.25">
      <c r="A340" s="3"/>
      <c r="B340" s="4"/>
      <c r="C340" s="4"/>
      <c r="D340" s="4"/>
      <c r="E340" s="4"/>
      <c r="F340" s="4" t="s">
        <v>148</v>
      </c>
      <c r="G340" s="4" t="s">
        <v>59</v>
      </c>
      <c r="H340" s="4" t="s">
        <v>149</v>
      </c>
      <c r="I340" s="20">
        <v>526910</v>
      </c>
    </row>
    <row r="341" spans="1:9" x14ac:dyDescent="0.25">
      <c r="A341" s="3"/>
      <c r="B341" s="4"/>
      <c r="C341" s="4"/>
      <c r="D341" s="4"/>
      <c r="E341" s="4"/>
      <c r="F341" s="4" t="s">
        <v>100</v>
      </c>
      <c r="G341" s="4" t="s">
        <v>59</v>
      </c>
      <c r="H341" s="4" t="s">
        <v>101</v>
      </c>
      <c r="I341" s="20">
        <v>466460</v>
      </c>
    </row>
    <row r="342" spans="1:9" x14ac:dyDescent="0.25">
      <c r="A342" s="3"/>
      <c r="B342" s="4"/>
      <c r="C342" s="4"/>
      <c r="D342" s="4"/>
      <c r="E342" s="4"/>
      <c r="G342" s="4"/>
    </row>
    <row r="343" spans="1:9" x14ac:dyDescent="0.25">
      <c r="A343" s="3"/>
      <c r="B343" s="4" t="s">
        <v>373</v>
      </c>
      <c r="C343" s="4"/>
      <c r="D343" s="4"/>
      <c r="E343" s="4"/>
      <c r="G343" s="4"/>
    </row>
    <row r="344" spans="1:9" x14ac:dyDescent="0.25">
      <c r="A344" s="3"/>
      <c r="B344" s="4"/>
      <c r="C344" s="4" t="s">
        <v>44</v>
      </c>
      <c r="D344" s="4"/>
      <c r="E344" s="4"/>
      <c r="G344" s="4"/>
    </row>
    <row r="345" spans="1:9" x14ac:dyDescent="0.25">
      <c r="A345" s="3"/>
      <c r="B345" s="4"/>
      <c r="C345" s="4"/>
      <c r="D345" s="4" t="s">
        <v>50</v>
      </c>
      <c r="E345" s="4" t="s">
        <v>49</v>
      </c>
      <c r="G345" s="4"/>
    </row>
    <row r="346" spans="1:9" x14ac:dyDescent="0.25">
      <c r="A346" s="3"/>
      <c r="B346" s="4"/>
      <c r="C346" s="4"/>
      <c r="D346" s="4"/>
      <c r="E346" s="4"/>
      <c r="F346" s="4" t="s">
        <v>45</v>
      </c>
      <c r="G346" s="4" t="s">
        <v>51</v>
      </c>
      <c r="H346" s="4" t="s">
        <v>46</v>
      </c>
      <c r="I346" s="20">
        <v>947534</v>
      </c>
    </row>
    <row r="347" spans="1:9" x14ac:dyDescent="0.25">
      <c r="A347" s="3"/>
      <c r="B347" s="4"/>
      <c r="C347" s="4"/>
      <c r="D347" s="4"/>
      <c r="E347" s="4"/>
      <c r="F347" s="4" t="s">
        <v>172</v>
      </c>
      <c r="G347" s="4" t="s">
        <v>51</v>
      </c>
      <c r="H347" s="4" t="s">
        <v>173</v>
      </c>
      <c r="I347" s="20">
        <v>10</v>
      </c>
    </row>
    <row r="348" spans="1:9" x14ac:dyDescent="0.25">
      <c r="A348" s="3"/>
      <c r="B348" s="4"/>
      <c r="C348" s="4"/>
      <c r="D348" s="4"/>
      <c r="E348" s="4"/>
      <c r="F348" s="4" t="s">
        <v>53</v>
      </c>
      <c r="G348" s="4" t="s">
        <v>51</v>
      </c>
      <c r="H348" s="4" t="s">
        <v>54</v>
      </c>
      <c r="I348" s="20">
        <v>-22874</v>
      </c>
    </row>
    <row r="349" spans="1:9" x14ac:dyDescent="0.25">
      <c r="A349" s="3"/>
      <c r="B349" s="4"/>
      <c r="C349" s="4"/>
      <c r="D349" s="4"/>
      <c r="E349" s="4"/>
      <c r="F349" s="4" t="s">
        <v>55</v>
      </c>
      <c r="G349" s="4" t="s">
        <v>51</v>
      </c>
      <c r="H349" s="4" t="s">
        <v>56</v>
      </c>
      <c r="I349" s="20">
        <v>250142</v>
      </c>
    </row>
    <row r="350" spans="1:9" x14ac:dyDescent="0.25">
      <c r="A350" s="3"/>
      <c r="B350" s="4"/>
      <c r="C350" s="4"/>
      <c r="D350" s="4"/>
      <c r="E350" s="4"/>
      <c r="F350" s="4" t="s">
        <v>174</v>
      </c>
      <c r="G350" s="4" t="s">
        <v>51</v>
      </c>
      <c r="H350" s="4" t="s">
        <v>175</v>
      </c>
      <c r="I350" s="20">
        <v>17911</v>
      </c>
    </row>
    <row r="351" spans="1:9" x14ac:dyDescent="0.25">
      <c r="A351" s="3"/>
      <c r="B351" s="4"/>
      <c r="C351" s="4"/>
      <c r="D351" s="4"/>
      <c r="E351" s="4"/>
      <c r="F351" s="4" t="s">
        <v>57</v>
      </c>
      <c r="G351" s="4" t="s">
        <v>59</v>
      </c>
      <c r="H351" s="4" t="s">
        <v>58</v>
      </c>
      <c r="I351" s="20">
        <v>1192720</v>
      </c>
    </row>
    <row r="352" spans="1:9" x14ac:dyDescent="0.25">
      <c r="A352" s="3"/>
      <c r="B352" s="4"/>
      <c r="C352" s="4"/>
      <c r="D352" s="4"/>
      <c r="E352" s="4"/>
      <c r="F352" s="4" t="s">
        <v>103</v>
      </c>
      <c r="G352" s="4" t="s">
        <v>51</v>
      </c>
      <c r="H352" s="4" t="s">
        <v>104</v>
      </c>
      <c r="I352" s="20">
        <v>8117973</v>
      </c>
    </row>
    <row r="353" spans="1:9" x14ac:dyDescent="0.25">
      <c r="A353" s="3"/>
      <c r="B353" s="4"/>
      <c r="C353" s="4"/>
      <c r="D353" s="4"/>
      <c r="E353" s="4"/>
      <c r="F353" s="4" t="s">
        <v>217</v>
      </c>
      <c r="G353" s="4" t="s">
        <v>51</v>
      </c>
      <c r="H353" s="4" t="s">
        <v>218</v>
      </c>
      <c r="I353" s="20">
        <v>-9843</v>
      </c>
    </row>
    <row r="354" spans="1:9" x14ac:dyDescent="0.25">
      <c r="A354" s="3"/>
      <c r="B354" s="4"/>
      <c r="C354" s="4"/>
      <c r="D354" s="4"/>
      <c r="E354" s="4"/>
      <c r="F354" s="4" t="s">
        <v>108</v>
      </c>
      <c r="G354" s="4" t="s">
        <v>51</v>
      </c>
      <c r="H354" s="4" t="s">
        <v>109</v>
      </c>
      <c r="I354" s="20">
        <v>2281</v>
      </c>
    </row>
    <row r="355" spans="1:9" x14ac:dyDescent="0.25">
      <c r="A355" s="3"/>
      <c r="B355" s="4"/>
      <c r="C355" s="4"/>
      <c r="D355" s="4"/>
      <c r="E355" s="4"/>
      <c r="F355" s="4" t="s">
        <v>110</v>
      </c>
      <c r="G355" s="4" t="s">
        <v>59</v>
      </c>
      <c r="H355" s="4" t="s">
        <v>111</v>
      </c>
      <c r="I355" s="20">
        <v>8110411</v>
      </c>
    </row>
    <row r="356" spans="1:9" x14ac:dyDescent="0.25">
      <c r="A356" s="3"/>
      <c r="B356" s="4"/>
      <c r="C356" s="4"/>
      <c r="D356" s="4"/>
      <c r="E356" s="4"/>
      <c r="F356" s="4" t="s">
        <v>112</v>
      </c>
      <c r="G356" s="4" t="s">
        <v>51</v>
      </c>
      <c r="H356" s="4" t="s">
        <v>113</v>
      </c>
      <c r="I356" s="20">
        <v>1238339</v>
      </c>
    </row>
    <row r="357" spans="1:9" x14ac:dyDescent="0.25">
      <c r="A357" s="3"/>
      <c r="B357" s="4"/>
      <c r="C357" s="4"/>
      <c r="D357" s="4"/>
      <c r="E357" s="4"/>
      <c r="F357" s="4" t="s">
        <v>114</v>
      </c>
      <c r="G357" s="4" t="s">
        <v>51</v>
      </c>
      <c r="H357" s="4" t="s">
        <v>115</v>
      </c>
      <c r="I357" s="20">
        <v>140942</v>
      </c>
    </row>
    <row r="358" spans="1:9" x14ac:dyDescent="0.25">
      <c r="A358" s="3"/>
      <c r="B358" s="4"/>
      <c r="C358" s="4"/>
      <c r="D358" s="4"/>
      <c r="E358" s="4"/>
      <c r="F358" s="4" t="s">
        <v>116</v>
      </c>
      <c r="G358" s="4" t="s">
        <v>51</v>
      </c>
      <c r="H358" s="4" t="s">
        <v>117</v>
      </c>
      <c r="I358" s="20">
        <v>182552</v>
      </c>
    </row>
    <row r="359" spans="1:9" x14ac:dyDescent="0.25">
      <c r="A359" s="3"/>
      <c r="B359" s="4"/>
      <c r="C359" s="4"/>
      <c r="D359" s="4"/>
      <c r="E359" s="4"/>
      <c r="F359" s="4" t="s">
        <v>118</v>
      </c>
      <c r="G359" s="4" t="s">
        <v>59</v>
      </c>
      <c r="H359" s="4" t="s">
        <v>119</v>
      </c>
      <c r="I359" s="20">
        <v>1561834</v>
      </c>
    </row>
    <row r="360" spans="1:9" x14ac:dyDescent="0.25">
      <c r="A360" s="3"/>
      <c r="B360" s="4"/>
      <c r="C360" s="4"/>
      <c r="D360" s="4"/>
      <c r="E360" s="4"/>
      <c r="F360" s="4" t="s">
        <v>120</v>
      </c>
      <c r="G360" s="4" t="s">
        <v>59</v>
      </c>
      <c r="H360" s="4" t="s">
        <v>121</v>
      </c>
      <c r="I360" s="20">
        <v>9672245</v>
      </c>
    </row>
    <row r="361" spans="1:9" x14ac:dyDescent="0.25">
      <c r="A361" s="3"/>
      <c r="B361" s="4"/>
      <c r="C361" s="4"/>
      <c r="D361" s="4"/>
      <c r="E361" s="4"/>
      <c r="F361" s="4" t="s">
        <v>60</v>
      </c>
      <c r="G361" s="4" t="s">
        <v>59</v>
      </c>
      <c r="H361" s="4" t="s">
        <v>61</v>
      </c>
      <c r="I361" s="20">
        <v>10864963</v>
      </c>
    </row>
    <row r="362" spans="1:9" x14ac:dyDescent="0.25">
      <c r="A362" s="3"/>
      <c r="B362" s="4"/>
      <c r="C362" s="4"/>
      <c r="D362" s="4"/>
      <c r="E362" s="4"/>
      <c r="G362" s="4"/>
    </row>
    <row r="363" spans="1:9" x14ac:dyDescent="0.25">
      <c r="A363" s="3"/>
      <c r="B363" s="4"/>
      <c r="C363" s="4"/>
      <c r="D363" s="4" t="s">
        <v>65</v>
      </c>
      <c r="E363" s="4" t="s">
        <v>64</v>
      </c>
      <c r="G363" s="4"/>
    </row>
    <row r="364" spans="1:9" x14ac:dyDescent="0.25">
      <c r="A364" s="3"/>
      <c r="B364" s="4"/>
      <c r="C364" s="4"/>
      <c r="D364" s="4"/>
      <c r="E364" s="4"/>
      <c r="F364" s="4" t="s">
        <v>62</v>
      </c>
      <c r="G364" s="4" t="s">
        <v>51</v>
      </c>
      <c r="H364" s="4" t="s">
        <v>63</v>
      </c>
      <c r="I364" s="20">
        <v>7266837</v>
      </c>
    </row>
    <row r="365" spans="1:9" x14ac:dyDescent="0.25">
      <c r="A365" s="3"/>
      <c r="B365" s="4"/>
      <c r="C365" s="4"/>
      <c r="D365" s="4"/>
      <c r="E365" s="4"/>
      <c r="F365" s="4" t="s">
        <v>211</v>
      </c>
      <c r="G365" s="4" t="s">
        <v>51</v>
      </c>
      <c r="H365" s="4" t="s">
        <v>379</v>
      </c>
      <c r="I365" s="20">
        <v>39605</v>
      </c>
    </row>
    <row r="366" spans="1:9" x14ac:dyDescent="0.25">
      <c r="A366" s="3"/>
      <c r="B366" s="4"/>
      <c r="C366" s="4"/>
      <c r="D366" s="4"/>
      <c r="E366" s="4"/>
      <c r="G366" s="4"/>
      <c r="H366" s="4" t="s">
        <v>409</v>
      </c>
      <c r="I366" s="20">
        <v>3095</v>
      </c>
    </row>
    <row r="367" spans="1:9" x14ac:dyDescent="0.25">
      <c r="A367" s="3"/>
      <c r="B367" s="4"/>
      <c r="C367" s="4"/>
      <c r="D367" s="4"/>
      <c r="E367" s="4"/>
      <c r="G367" s="4"/>
      <c r="H367" s="4" t="s">
        <v>410</v>
      </c>
      <c r="I367" s="20">
        <v>147</v>
      </c>
    </row>
    <row r="368" spans="1:9" x14ac:dyDescent="0.25">
      <c r="A368" s="3"/>
      <c r="B368" s="4"/>
      <c r="C368" s="4"/>
      <c r="D368" s="4"/>
      <c r="E368" s="4"/>
      <c r="G368" s="4"/>
      <c r="H368" s="4" t="s">
        <v>583</v>
      </c>
      <c r="I368" s="20">
        <v>3940</v>
      </c>
    </row>
    <row r="369" spans="1:9" x14ac:dyDescent="0.25">
      <c r="A369" s="3"/>
      <c r="B369" s="4"/>
      <c r="C369" s="4"/>
      <c r="D369" s="4"/>
      <c r="E369" s="4"/>
      <c r="G369" s="4"/>
      <c r="H369" s="4" t="s">
        <v>413</v>
      </c>
      <c r="I369" s="20">
        <v>78768</v>
      </c>
    </row>
    <row r="370" spans="1:9" x14ac:dyDescent="0.25">
      <c r="A370" s="3"/>
      <c r="B370" s="4"/>
      <c r="C370" s="4"/>
      <c r="D370" s="4"/>
      <c r="E370" s="4"/>
      <c r="G370" s="4"/>
      <c r="H370" s="4" t="s">
        <v>581</v>
      </c>
      <c r="I370" s="20">
        <v>3249</v>
      </c>
    </row>
    <row r="371" spans="1:9" x14ac:dyDescent="0.25">
      <c r="A371" s="3"/>
      <c r="B371" s="4"/>
      <c r="C371" s="4"/>
      <c r="D371" s="4"/>
      <c r="E371" s="4"/>
      <c r="G371" s="4"/>
      <c r="H371" s="4" t="s">
        <v>582</v>
      </c>
      <c r="I371" s="20">
        <v>40</v>
      </c>
    </row>
    <row r="372" spans="1:9" x14ac:dyDescent="0.25">
      <c r="A372" s="3"/>
      <c r="B372" s="4"/>
      <c r="C372" s="4"/>
      <c r="D372" s="4"/>
      <c r="E372" s="4"/>
      <c r="G372" s="4"/>
      <c r="H372" s="4" t="s">
        <v>584</v>
      </c>
      <c r="I372" s="20">
        <v>7948</v>
      </c>
    </row>
    <row r="373" spans="1:9" x14ac:dyDescent="0.25">
      <c r="A373" s="3"/>
      <c r="B373" s="4"/>
      <c r="C373" s="4"/>
      <c r="D373" s="4"/>
      <c r="E373" s="4"/>
      <c r="F373" s="4" t="s">
        <v>66</v>
      </c>
      <c r="G373" s="4" t="s">
        <v>59</v>
      </c>
      <c r="H373" s="4" t="s">
        <v>67</v>
      </c>
      <c r="I373" s="20">
        <v>7403631</v>
      </c>
    </row>
    <row r="374" spans="1:9" x14ac:dyDescent="0.25">
      <c r="A374" s="3"/>
      <c r="B374" s="4"/>
      <c r="C374" s="4"/>
      <c r="D374" s="4"/>
      <c r="E374" s="4"/>
      <c r="F374" s="4" t="s">
        <v>122</v>
      </c>
      <c r="G374" s="4" t="s">
        <v>51</v>
      </c>
      <c r="H374" s="4" t="s">
        <v>123</v>
      </c>
      <c r="I374" s="20">
        <v>1084416</v>
      </c>
    </row>
    <row r="375" spans="1:9" x14ac:dyDescent="0.25">
      <c r="A375" s="3"/>
      <c r="B375" s="4"/>
      <c r="C375" s="4"/>
      <c r="D375" s="4"/>
      <c r="E375" s="4"/>
      <c r="F375" s="4" t="s">
        <v>124</v>
      </c>
      <c r="G375" s="4" t="s">
        <v>59</v>
      </c>
      <c r="H375" s="4" t="s">
        <v>125</v>
      </c>
      <c r="I375" s="20">
        <v>1084416</v>
      </c>
    </row>
    <row r="376" spans="1:9" x14ac:dyDescent="0.25">
      <c r="A376" s="3"/>
      <c r="B376" s="4"/>
      <c r="C376" s="4"/>
      <c r="D376" s="4"/>
      <c r="E376" s="4"/>
      <c r="F376" s="4" t="s">
        <v>68</v>
      </c>
      <c r="G376" s="4" t="s">
        <v>51</v>
      </c>
      <c r="H376" s="4" t="s">
        <v>69</v>
      </c>
      <c r="I376" s="20">
        <v>1680273</v>
      </c>
    </row>
    <row r="377" spans="1:9" x14ac:dyDescent="0.25">
      <c r="A377" s="3"/>
      <c r="B377" s="4"/>
      <c r="C377" s="4"/>
      <c r="D377" s="4"/>
      <c r="E377" s="4"/>
      <c r="F377" s="4" t="s">
        <v>126</v>
      </c>
      <c r="G377" s="4" t="s">
        <v>51</v>
      </c>
      <c r="H377" s="4" t="s">
        <v>127</v>
      </c>
      <c r="I377" s="20">
        <v>200463</v>
      </c>
    </row>
    <row r="378" spans="1:9" x14ac:dyDescent="0.25">
      <c r="A378" s="3"/>
      <c r="B378" s="4"/>
      <c r="C378" s="4"/>
      <c r="D378" s="4"/>
      <c r="E378" s="4"/>
      <c r="F378" s="4" t="s">
        <v>70</v>
      </c>
      <c r="G378" s="4" t="s">
        <v>51</v>
      </c>
      <c r="H378" s="4" t="s">
        <v>71</v>
      </c>
      <c r="I378" s="20">
        <v>496180</v>
      </c>
    </row>
    <row r="379" spans="1:9" x14ac:dyDescent="0.25">
      <c r="A379" s="3"/>
      <c r="B379" s="4"/>
      <c r="C379" s="4"/>
      <c r="D379" s="4"/>
      <c r="E379" s="4"/>
      <c r="F379" s="4" t="s">
        <v>72</v>
      </c>
      <c r="G379" s="4" t="s">
        <v>59</v>
      </c>
      <c r="H379" s="4" t="s">
        <v>73</v>
      </c>
      <c r="I379" s="20">
        <v>2376916</v>
      </c>
    </row>
    <row r="380" spans="1:9" x14ac:dyDescent="0.25">
      <c r="A380" s="3"/>
      <c r="B380" s="4"/>
      <c r="C380" s="4"/>
      <c r="D380" s="4"/>
      <c r="E380" s="4"/>
      <c r="F380" s="4" t="s">
        <v>74</v>
      </c>
      <c r="G380" s="4" t="s">
        <v>59</v>
      </c>
      <c r="H380" s="4" t="s">
        <v>75</v>
      </c>
      <c r="I380" s="20">
        <v>10864963</v>
      </c>
    </row>
    <row r="381" spans="1:9" x14ac:dyDescent="0.25">
      <c r="A381" s="3"/>
      <c r="B381" s="4"/>
      <c r="C381" s="4"/>
      <c r="D381" s="4"/>
      <c r="E381" s="4"/>
      <c r="G381" s="4"/>
    </row>
    <row r="382" spans="1:9" x14ac:dyDescent="0.25">
      <c r="A382" s="3"/>
      <c r="B382" s="4"/>
      <c r="C382" s="4"/>
      <c r="D382" s="4" t="s">
        <v>79</v>
      </c>
      <c r="E382" s="4" t="s">
        <v>78</v>
      </c>
      <c r="G382" s="4"/>
    </row>
    <row r="383" spans="1:9" x14ac:dyDescent="0.25">
      <c r="A383" s="3"/>
      <c r="B383" s="4"/>
      <c r="C383" s="4"/>
      <c r="D383" s="4"/>
      <c r="E383" s="4"/>
      <c r="F383" s="4" t="s">
        <v>76</v>
      </c>
      <c r="G383" s="4" t="s">
        <v>51</v>
      </c>
      <c r="H383" s="4" t="s">
        <v>77</v>
      </c>
      <c r="I383" s="20">
        <v>3165272</v>
      </c>
    </row>
    <row r="384" spans="1:9" x14ac:dyDescent="0.25">
      <c r="A384" s="3"/>
      <c r="B384" s="4"/>
      <c r="C384" s="4"/>
      <c r="D384" s="4"/>
      <c r="E384" s="4"/>
      <c r="F384" s="4" t="s">
        <v>80</v>
      </c>
      <c r="G384" s="4" t="s">
        <v>51</v>
      </c>
      <c r="H384" s="4" t="s">
        <v>81</v>
      </c>
      <c r="I384" s="20">
        <v>8407992</v>
      </c>
    </row>
    <row r="385" spans="1:9" x14ac:dyDescent="0.25">
      <c r="A385" s="3"/>
      <c r="B385" s="4"/>
      <c r="C385" s="4"/>
      <c r="D385" s="4"/>
      <c r="E385" s="4"/>
      <c r="F385" s="4" t="s">
        <v>265</v>
      </c>
      <c r="G385" s="4" t="s">
        <v>51</v>
      </c>
      <c r="H385" s="4" t="s">
        <v>266</v>
      </c>
      <c r="I385" s="20">
        <v>80057</v>
      </c>
    </row>
    <row r="386" spans="1:9" x14ac:dyDescent="0.25">
      <c r="A386" s="3"/>
      <c r="B386" s="4"/>
      <c r="C386" s="4"/>
      <c r="D386" s="4"/>
      <c r="E386" s="4"/>
      <c r="F386" s="4" t="s">
        <v>82</v>
      </c>
      <c r="G386" s="4" t="s">
        <v>59</v>
      </c>
      <c r="H386" s="4" t="s">
        <v>83</v>
      </c>
      <c r="I386" s="20">
        <v>-8557876</v>
      </c>
    </row>
    <row r="387" spans="1:9" x14ac:dyDescent="0.25">
      <c r="A387" s="3"/>
      <c r="B387" s="4"/>
      <c r="C387" s="4"/>
      <c r="D387" s="4"/>
      <c r="E387" s="4"/>
      <c r="F387" s="4" t="s">
        <v>84</v>
      </c>
      <c r="G387" s="4" t="s">
        <v>51</v>
      </c>
      <c r="H387" s="4" t="s">
        <v>85</v>
      </c>
      <c r="I387" s="20">
        <v>-58846</v>
      </c>
    </row>
    <row r="388" spans="1:9" x14ac:dyDescent="0.25">
      <c r="A388" s="3"/>
      <c r="B388" s="4"/>
      <c r="C388" s="4"/>
      <c r="D388" s="4"/>
      <c r="E388" s="4"/>
      <c r="F388" s="4" t="s">
        <v>267</v>
      </c>
      <c r="G388" s="4" t="s">
        <v>51</v>
      </c>
      <c r="H388" s="4" t="s">
        <v>268</v>
      </c>
      <c r="I388" s="20">
        <v>-191296</v>
      </c>
    </row>
    <row r="389" spans="1:9" x14ac:dyDescent="0.25">
      <c r="A389" s="3"/>
      <c r="B389" s="4"/>
      <c r="C389" s="4"/>
      <c r="D389" s="4"/>
      <c r="E389" s="4"/>
      <c r="F389" s="4" t="s">
        <v>86</v>
      </c>
      <c r="G389" s="4" t="s">
        <v>51</v>
      </c>
      <c r="H389" s="4" t="s">
        <v>87</v>
      </c>
      <c r="I389" s="20">
        <v>2845303</v>
      </c>
    </row>
    <row r="390" spans="1:9" x14ac:dyDescent="0.25">
      <c r="A390" s="3"/>
      <c r="B390" s="4"/>
      <c r="C390" s="4"/>
      <c r="D390" s="4"/>
      <c r="E390" s="4"/>
      <c r="F390" s="4" t="s">
        <v>160</v>
      </c>
      <c r="G390" s="4" t="s">
        <v>51</v>
      </c>
      <c r="H390" s="4" t="s">
        <v>161</v>
      </c>
      <c r="I390" s="20">
        <v>-492705</v>
      </c>
    </row>
    <row r="391" spans="1:9" x14ac:dyDescent="0.25">
      <c r="A391" s="3"/>
      <c r="B391" s="4"/>
      <c r="C391" s="4"/>
      <c r="D391" s="4"/>
      <c r="E391" s="4"/>
      <c r="F391" s="4" t="s">
        <v>128</v>
      </c>
      <c r="G391" s="4" t="s">
        <v>51</v>
      </c>
      <c r="H391" s="4" t="s">
        <v>129</v>
      </c>
      <c r="I391" s="20">
        <v>-555647</v>
      </c>
    </row>
    <row r="392" spans="1:9" x14ac:dyDescent="0.25">
      <c r="A392" s="3"/>
      <c r="B392" s="4"/>
      <c r="C392" s="4"/>
      <c r="D392" s="4"/>
      <c r="E392" s="4"/>
      <c r="F392" s="4" t="s">
        <v>269</v>
      </c>
      <c r="G392" s="4" t="s">
        <v>51</v>
      </c>
      <c r="H392" s="4" t="s">
        <v>270</v>
      </c>
      <c r="I392" s="20">
        <v>414705</v>
      </c>
    </row>
    <row r="393" spans="1:9" x14ac:dyDescent="0.25">
      <c r="A393" s="3"/>
      <c r="B393" s="4"/>
      <c r="C393" s="4"/>
      <c r="D393" s="4"/>
      <c r="E393" s="4"/>
      <c r="F393" s="4" t="s">
        <v>130</v>
      </c>
      <c r="G393" s="4" t="s">
        <v>51</v>
      </c>
      <c r="H393" s="4" t="s">
        <v>131</v>
      </c>
      <c r="I393" s="20">
        <v>-633647</v>
      </c>
    </row>
    <row r="394" spans="1:9" x14ac:dyDescent="0.25">
      <c r="A394" s="3"/>
      <c r="B394" s="4"/>
      <c r="C394" s="4"/>
      <c r="D394" s="4"/>
      <c r="E394" s="4"/>
      <c r="F394" s="4" t="s">
        <v>88</v>
      </c>
      <c r="G394" s="4" t="s">
        <v>59</v>
      </c>
      <c r="H394" s="4" t="s">
        <v>89</v>
      </c>
      <c r="I394" s="20">
        <v>2672568</v>
      </c>
    </row>
    <row r="395" spans="1:9" x14ac:dyDescent="0.25">
      <c r="A395" s="3"/>
      <c r="B395" s="4"/>
      <c r="C395" s="4"/>
      <c r="D395" s="4"/>
      <c r="E395" s="4"/>
      <c r="F395" s="4" t="s">
        <v>90</v>
      </c>
      <c r="G395" s="4" t="s">
        <v>59</v>
      </c>
      <c r="H395" s="4" t="s">
        <v>91</v>
      </c>
      <c r="I395" s="20">
        <v>2211657</v>
      </c>
    </row>
    <row r="396" spans="1:9" x14ac:dyDescent="0.25">
      <c r="A396" s="3"/>
      <c r="B396" s="4"/>
      <c r="C396" s="4"/>
      <c r="D396" s="4"/>
      <c r="E396" s="4"/>
      <c r="G396" s="4"/>
    </row>
    <row r="397" spans="1:9" x14ac:dyDescent="0.25">
      <c r="A397" s="3"/>
      <c r="B397" s="4"/>
      <c r="C397" s="4"/>
      <c r="D397" s="4" t="s">
        <v>95</v>
      </c>
      <c r="E397" s="4" t="s">
        <v>94</v>
      </c>
      <c r="G397" s="4"/>
    </row>
    <row r="398" spans="1:9" x14ac:dyDescent="0.25">
      <c r="A398" s="3"/>
      <c r="B398" s="4"/>
      <c r="C398" s="4"/>
      <c r="D398" s="4"/>
      <c r="E398" s="4"/>
      <c r="F398" s="4" t="s">
        <v>132</v>
      </c>
      <c r="G398" s="4" t="s">
        <v>59</v>
      </c>
      <c r="H398" s="4" t="s">
        <v>133</v>
      </c>
      <c r="I398" s="20">
        <v>9672245</v>
      </c>
    </row>
    <row r="399" spans="1:9" x14ac:dyDescent="0.25">
      <c r="A399" s="3"/>
      <c r="B399" s="4"/>
      <c r="C399" s="4"/>
      <c r="D399" s="4"/>
      <c r="E399" s="4"/>
      <c r="F399" s="4" t="s">
        <v>134</v>
      </c>
      <c r="G399" s="4" t="s">
        <v>51</v>
      </c>
      <c r="H399" s="4" t="s">
        <v>135</v>
      </c>
      <c r="I399" s="20">
        <v>6398815</v>
      </c>
    </row>
    <row r="400" spans="1:9" x14ac:dyDescent="0.25">
      <c r="A400" s="3"/>
      <c r="B400" s="4"/>
      <c r="C400" s="4"/>
      <c r="D400" s="4"/>
      <c r="E400" s="4"/>
      <c r="F400" s="4" t="s">
        <v>92</v>
      </c>
      <c r="G400" s="4" t="s">
        <v>51</v>
      </c>
      <c r="H400" s="4" t="s">
        <v>93</v>
      </c>
      <c r="I400" s="20">
        <v>2159060</v>
      </c>
    </row>
    <row r="401" spans="1:9" x14ac:dyDescent="0.25">
      <c r="A401" s="3"/>
      <c r="B401" s="4"/>
      <c r="C401" s="4"/>
      <c r="D401" s="4"/>
      <c r="E401" s="4"/>
      <c r="F401" s="4" t="s">
        <v>96</v>
      </c>
      <c r="G401" s="4" t="s">
        <v>59</v>
      </c>
      <c r="H401" s="4" t="s">
        <v>97</v>
      </c>
      <c r="I401" s="20">
        <v>8557876</v>
      </c>
    </row>
    <row r="402" spans="1:9" x14ac:dyDescent="0.25">
      <c r="A402" s="3"/>
      <c r="B402" s="4"/>
      <c r="C402" s="4"/>
      <c r="D402" s="4"/>
      <c r="E402" s="4"/>
      <c r="F402" s="4" t="s">
        <v>136</v>
      </c>
      <c r="G402" s="4" t="s">
        <v>51</v>
      </c>
      <c r="H402" s="4" t="s">
        <v>137</v>
      </c>
      <c r="I402" s="20">
        <v>-941532</v>
      </c>
    </row>
    <row r="403" spans="1:9" x14ac:dyDescent="0.25">
      <c r="A403" s="3"/>
      <c r="B403" s="4"/>
      <c r="C403" s="4"/>
      <c r="D403" s="4"/>
      <c r="E403" s="4"/>
      <c r="F403" s="4" t="s">
        <v>381</v>
      </c>
      <c r="G403" s="4" t="s">
        <v>51</v>
      </c>
      <c r="H403" s="4" t="s">
        <v>382</v>
      </c>
      <c r="I403" s="20">
        <v>-296807</v>
      </c>
    </row>
    <row r="404" spans="1:9" x14ac:dyDescent="0.25">
      <c r="A404" s="3"/>
      <c r="B404" s="4"/>
      <c r="C404" s="4"/>
      <c r="D404" s="4"/>
      <c r="E404" s="4"/>
      <c r="F404" s="4" t="s">
        <v>138</v>
      </c>
      <c r="G404" s="4" t="s">
        <v>59</v>
      </c>
      <c r="H404" s="4" t="s">
        <v>139</v>
      </c>
      <c r="I404" s="20">
        <v>-1238339</v>
      </c>
    </row>
    <row r="405" spans="1:9" x14ac:dyDescent="0.25">
      <c r="A405" s="3"/>
      <c r="B405" s="4"/>
      <c r="C405" s="4"/>
      <c r="D405" s="4"/>
      <c r="E405" s="4"/>
      <c r="F405" s="4" t="s">
        <v>140</v>
      </c>
      <c r="G405" s="4" t="s">
        <v>51</v>
      </c>
      <c r="H405" s="4" t="s">
        <v>141</v>
      </c>
      <c r="I405" s="20">
        <v>-555647</v>
      </c>
    </row>
    <row r="406" spans="1:9" x14ac:dyDescent="0.25">
      <c r="A406" s="3"/>
      <c r="B406" s="4"/>
      <c r="C406" s="4"/>
      <c r="D406" s="4"/>
      <c r="E406" s="4"/>
      <c r="F406" s="4" t="s">
        <v>271</v>
      </c>
      <c r="G406" s="4" t="s">
        <v>51</v>
      </c>
      <c r="H406" s="4" t="s">
        <v>272</v>
      </c>
      <c r="I406" s="20">
        <v>414705</v>
      </c>
    </row>
    <row r="407" spans="1:9" x14ac:dyDescent="0.25">
      <c r="A407" s="3"/>
      <c r="B407" s="4"/>
      <c r="C407" s="4"/>
      <c r="D407" s="4"/>
      <c r="E407" s="4"/>
      <c r="F407" s="4" t="s">
        <v>142</v>
      </c>
      <c r="G407" s="4" t="s">
        <v>51</v>
      </c>
      <c r="H407" s="4" t="s">
        <v>143</v>
      </c>
      <c r="I407" s="20">
        <v>-182552</v>
      </c>
    </row>
    <row r="408" spans="1:9" x14ac:dyDescent="0.25">
      <c r="A408" s="3"/>
      <c r="B408" s="4"/>
      <c r="C408" s="4"/>
      <c r="D408" s="4"/>
      <c r="E408" s="4"/>
      <c r="F408" s="4" t="s">
        <v>144</v>
      </c>
      <c r="G408" s="4" t="s">
        <v>59</v>
      </c>
      <c r="H408" s="4" t="s">
        <v>145</v>
      </c>
      <c r="I408" s="20">
        <v>-323494</v>
      </c>
    </row>
    <row r="409" spans="1:9" x14ac:dyDescent="0.25">
      <c r="A409" s="3"/>
      <c r="B409" s="4"/>
      <c r="C409" s="4"/>
      <c r="D409" s="4"/>
      <c r="E409" s="4"/>
      <c r="F409" s="4" t="s">
        <v>146</v>
      </c>
      <c r="G409" s="4" t="s">
        <v>59</v>
      </c>
      <c r="H409" s="4" t="s">
        <v>147</v>
      </c>
      <c r="I409" s="20">
        <v>8110411</v>
      </c>
    </row>
    <row r="410" spans="1:9" x14ac:dyDescent="0.25">
      <c r="A410" s="3"/>
      <c r="B410" s="4"/>
      <c r="C410" s="4"/>
      <c r="D410" s="4"/>
      <c r="E410" s="4"/>
      <c r="F410" s="4" t="s">
        <v>98</v>
      </c>
      <c r="G410" s="4" t="s">
        <v>59</v>
      </c>
      <c r="H410" s="4" t="s">
        <v>99</v>
      </c>
      <c r="I410" s="20">
        <v>7319535</v>
      </c>
    </row>
    <row r="411" spans="1:9" x14ac:dyDescent="0.25">
      <c r="A411" s="3"/>
      <c r="B411" s="4"/>
      <c r="C411" s="4"/>
      <c r="D411" s="4"/>
      <c r="E411" s="4"/>
      <c r="F411" s="4" t="s">
        <v>148</v>
      </c>
      <c r="G411" s="4" t="s">
        <v>59</v>
      </c>
      <c r="H411" s="4" t="s">
        <v>149</v>
      </c>
      <c r="I411" s="20">
        <v>8110411</v>
      </c>
    </row>
    <row r="412" spans="1:9" x14ac:dyDescent="0.25">
      <c r="A412" s="3"/>
      <c r="B412" s="4"/>
      <c r="C412" s="4"/>
      <c r="D412" s="4"/>
      <c r="E412" s="4"/>
      <c r="F412" s="4" t="s">
        <v>100</v>
      </c>
      <c r="G412" s="4" t="s">
        <v>59</v>
      </c>
      <c r="H412" s="4" t="s">
        <v>101</v>
      </c>
      <c r="I412" s="20">
        <v>7319535</v>
      </c>
    </row>
    <row r="413" spans="1:9" x14ac:dyDescent="0.25">
      <c r="A413" s="3"/>
      <c r="B413" s="4"/>
      <c r="C413" s="4"/>
      <c r="D413" s="4"/>
      <c r="E413" s="4"/>
      <c r="G413" s="4"/>
    </row>
    <row r="414" spans="1:9" x14ac:dyDescent="0.25">
      <c r="A414" s="3"/>
      <c r="B414" s="4" t="s">
        <v>415</v>
      </c>
      <c r="C414" s="4"/>
      <c r="D414" s="4"/>
      <c r="E414" s="4"/>
      <c r="G414" s="4"/>
    </row>
    <row r="415" spans="1:9" x14ac:dyDescent="0.25">
      <c r="A415" s="3"/>
      <c r="B415" s="4"/>
      <c r="C415" s="4" t="s">
        <v>44</v>
      </c>
      <c r="D415" s="4"/>
      <c r="E415" s="4"/>
      <c r="G415" s="4"/>
    </row>
    <row r="416" spans="1:9" x14ac:dyDescent="0.25">
      <c r="A416" s="3"/>
      <c r="B416" s="4"/>
      <c r="C416" s="4"/>
      <c r="D416" s="4" t="s">
        <v>50</v>
      </c>
      <c r="E416" s="4" t="s">
        <v>49</v>
      </c>
      <c r="G416" s="4"/>
    </row>
    <row r="417" spans="1:9" x14ac:dyDescent="0.25">
      <c r="A417" s="3"/>
      <c r="B417" s="4"/>
      <c r="C417" s="4"/>
      <c r="D417" s="4"/>
      <c r="E417" s="4"/>
      <c r="F417" s="4" t="s">
        <v>45</v>
      </c>
      <c r="G417" s="4" t="s">
        <v>51</v>
      </c>
      <c r="H417" s="4" t="s">
        <v>46</v>
      </c>
      <c r="I417" s="20">
        <v>117058</v>
      </c>
    </row>
    <row r="418" spans="1:9" x14ac:dyDescent="0.25">
      <c r="A418" s="3"/>
      <c r="B418" s="4"/>
      <c r="C418" s="4"/>
      <c r="D418" s="4"/>
      <c r="E418" s="4"/>
      <c r="F418" s="4" t="s">
        <v>172</v>
      </c>
      <c r="G418" s="4" t="s">
        <v>51</v>
      </c>
      <c r="H418" s="4" t="s">
        <v>173</v>
      </c>
      <c r="I418" s="20">
        <v>483</v>
      </c>
    </row>
    <row r="419" spans="1:9" x14ac:dyDescent="0.25">
      <c r="A419" s="3"/>
      <c r="B419" s="4"/>
      <c r="C419" s="4"/>
      <c r="D419" s="4"/>
      <c r="E419" s="4"/>
      <c r="F419" s="4" t="s">
        <v>53</v>
      </c>
      <c r="G419" s="4" t="s">
        <v>51</v>
      </c>
      <c r="H419" s="4" t="s">
        <v>54</v>
      </c>
      <c r="I419" s="20">
        <v>58100</v>
      </c>
    </row>
    <row r="420" spans="1:9" x14ac:dyDescent="0.25">
      <c r="A420" s="3"/>
      <c r="B420" s="4"/>
      <c r="C420" s="4"/>
      <c r="D420" s="4"/>
      <c r="E420" s="4"/>
      <c r="F420" s="4" t="s">
        <v>55</v>
      </c>
      <c r="G420" s="4" t="s">
        <v>51</v>
      </c>
      <c r="H420" s="4" t="s">
        <v>56</v>
      </c>
      <c r="I420" s="20">
        <v>32250</v>
      </c>
    </row>
    <row r="421" spans="1:9" x14ac:dyDescent="0.25">
      <c r="A421" s="3"/>
      <c r="B421" s="4"/>
      <c r="C421" s="4"/>
      <c r="D421" s="4"/>
      <c r="E421" s="4"/>
      <c r="F421" s="4" t="s">
        <v>386</v>
      </c>
      <c r="G421" s="4" t="s">
        <v>51</v>
      </c>
      <c r="H421" s="4" t="s">
        <v>387</v>
      </c>
      <c r="I421" s="20">
        <v>2304</v>
      </c>
    </row>
    <row r="422" spans="1:9" x14ac:dyDescent="0.25">
      <c r="A422" s="3"/>
      <c r="B422" s="4"/>
      <c r="C422" s="4"/>
      <c r="D422" s="4"/>
      <c r="E422" s="4"/>
      <c r="F422" s="4" t="s">
        <v>174</v>
      </c>
      <c r="G422" s="4" t="s">
        <v>51</v>
      </c>
      <c r="H422" s="4" t="s">
        <v>175</v>
      </c>
      <c r="I422" s="20">
        <v>21800</v>
      </c>
    </row>
    <row r="423" spans="1:9" x14ac:dyDescent="0.25">
      <c r="A423" s="3"/>
      <c r="B423" s="4"/>
      <c r="C423" s="4"/>
      <c r="D423" s="4"/>
      <c r="E423" s="4"/>
      <c r="F423" s="4" t="s">
        <v>57</v>
      </c>
      <c r="G423" s="4" t="s">
        <v>59</v>
      </c>
      <c r="H423" s="4" t="s">
        <v>58</v>
      </c>
      <c r="I423" s="20">
        <v>231995</v>
      </c>
    </row>
    <row r="424" spans="1:9" x14ac:dyDescent="0.25">
      <c r="A424" s="3"/>
      <c r="B424" s="4"/>
      <c r="C424" s="4"/>
      <c r="D424" s="4"/>
      <c r="E424" s="4"/>
      <c r="F424" s="4" t="s">
        <v>103</v>
      </c>
      <c r="G424" s="4" t="s">
        <v>51</v>
      </c>
      <c r="H424" s="4" t="s">
        <v>104</v>
      </c>
      <c r="I424" s="20">
        <v>2035000</v>
      </c>
    </row>
    <row r="425" spans="1:9" x14ac:dyDescent="0.25">
      <c r="A425" s="3"/>
      <c r="B425" s="4"/>
      <c r="C425" s="4"/>
      <c r="D425" s="4"/>
      <c r="E425" s="4"/>
      <c r="F425" s="4" t="s">
        <v>217</v>
      </c>
      <c r="G425" s="4" t="s">
        <v>51</v>
      </c>
      <c r="H425" s="4" t="s">
        <v>218</v>
      </c>
      <c r="I425" s="20">
        <v>-1105</v>
      </c>
    </row>
    <row r="426" spans="1:9" x14ac:dyDescent="0.25">
      <c r="A426" s="3"/>
      <c r="B426" s="4"/>
      <c r="C426" s="4"/>
      <c r="D426" s="4"/>
      <c r="E426" s="4"/>
      <c r="F426" s="4" t="s">
        <v>108</v>
      </c>
      <c r="G426" s="4" t="s">
        <v>51</v>
      </c>
      <c r="H426" s="4" t="s">
        <v>109</v>
      </c>
      <c r="I426" s="20">
        <v>27899</v>
      </c>
    </row>
    <row r="427" spans="1:9" x14ac:dyDescent="0.25">
      <c r="A427" s="3"/>
      <c r="B427" s="4"/>
      <c r="C427" s="4"/>
      <c r="D427" s="4"/>
      <c r="E427" s="4"/>
      <c r="F427" s="4" t="s">
        <v>199</v>
      </c>
      <c r="G427" s="4" t="s">
        <v>51</v>
      </c>
      <c r="H427" s="4" t="s">
        <v>200</v>
      </c>
      <c r="I427" s="20">
        <v>-10000</v>
      </c>
    </row>
    <row r="428" spans="1:9" x14ac:dyDescent="0.25">
      <c r="A428" s="3"/>
      <c r="B428" s="4"/>
      <c r="C428" s="4"/>
      <c r="D428" s="4"/>
      <c r="E428" s="4"/>
      <c r="F428" s="4" t="s">
        <v>424</v>
      </c>
      <c r="G428" s="4" t="s">
        <v>51</v>
      </c>
      <c r="H428" s="4" t="s">
        <v>425</v>
      </c>
      <c r="I428" s="20">
        <v>101</v>
      </c>
    </row>
    <row r="429" spans="1:9" x14ac:dyDescent="0.25">
      <c r="A429" s="3"/>
      <c r="B429" s="4"/>
      <c r="C429" s="4"/>
      <c r="D429" s="4"/>
      <c r="E429" s="4"/>
      <c r="F429" s="4" t="s">
        <v>110</v>
      </c>
      <c r="G429" s="4" t="s">
        <v>59</v>
      </c>
      <c r="H429" s="4" t="s">
        <v>111</v>
      </c>
      <c r="I429" s="20">
        <v>2051895</v>
      </c>
    </row>
    <row r="430" spans="1:9" x14ac:dyDescent="0.25">
      <c r="A430" s="3"/>
      <c r="B430" s="4"/>
      <c r="C430" s="4"/>
      <c r="D430" s="4"/>
      <c r="E430" s="4"/>
      <c r="F430" s="4" t="s">
        <v>327</v>
      </c>
      <c r="G430" s="4" t="s">
        <v>51</v>
      </c>
      <c r="H430" s="4" t="s">
        <v>328</v>
      </c>
      <c r="I430" s="20">
        <v>265215</v>
      </c>
    </row>
    <row r="431" spans="1:9" x14ac:dyDescent="0.25">
      <c r="A431" s="3"/>
      <c r="B431" s="4"/>
      <c r="C431" s="4"/>
      <c r="D431" s="4"/>
      <c r="E431" s="4"/>
      <c r="F431" s="4" t="s">
        <v>331</v>
      </c>
      <c r="G431" s="4" t="s">
        <v>51</v>
      </c>
      <c r="H431" s="4" t="s">
        <v>332</v>
      </c>
      <c r="I431" s="20">
        <v>56785</v>
      </c>
    </row>
    <row r="432" spans="1:9" x14ac:dyDescent="0.25">
      <c r="A432" s="3"/>
      <c r="B432" s="4"/>
      <c r="C432" s="4"/>
      <c r="D432" s="4"/>
      <c r="E432" s="4"/>
      <c r="F432" s="4" t="s">
        <v>293</v>
      </c>
      <c r="G432" s="4" t="s">
        <v>59</v>
      </c>
      <c r="H432" s="4" t="s">
        <v>294</v>
      </c>
      <c r="I432" s="20">
        <v>322000</v>
      </c>
    </row>
    <row r="433" spans="1:9" x14ac:dyDescent="0.25">
      <c r="A433" s="3"/>
      <c r="B433" s="4"/>
      <c r="C433" s="4"/>
      <c r="D433" s="4"/>
      <c r="E433" s="4"/>
      <c r="F433" s="4" t="s">
        <v>112</v>
      </c>
      <c r="G433" s="4" t="s">
        <v>51</v>
      </c>
      <c r="H433" s="4" t="s">
        <v>113</v>
      </c>
      <c r="I433" s="20">
        <v>358648</v>
      </c>
    </row>
    <row r="434" spans="1:9" x14ac:dyDescent="0.25">
      <c r="A434" s="3"/>
      <c r="B434" s="4"/>
      <c r="C434" s="4"/>
      <c r="D434" s="4"/>
      <c r="E434" s="4"/>
      <c r="F434" s="4" t="s">
        <v>114</v>
      </c>
      <c r="G434" s="4" t="s">
        <v>51</v>
      </c>
      <c r="H434" s="4" t="s">
        <v>115</v>
      </c>
      <c r="I434" s="20">
        <v>167455</v>
      </c>
    </row>
    <row r="435" spans="1:9" x14ac:dyDescent="0.25">
      <c r="A435" s="3"/>
      <c r="B435" s="4"/>
      <c r="C435" s="4"/>
      <c r="D435" s="4"/>
      <c r="E435" s="4"/>
      <c r="F435" s="4" t="s">
        <v>116</v>
      </c>
      <c r="G435" s="4" t="s">
        <v>51</v>
      </c>
      <c r="H435" s="4" t="s">
        <v>117</v>
      </c>
      <c r="I435" s="20">
        <v>89638</v>
      </c>
    </row>
    <row r="436" spans="1:9" x14ac:dyDescent="0.25">
      <c r="A436" s="3"/>
      <c r="B436" s="4"/>
      <c r="C436" s="4"/>
      <c r="D436" s="4"/>
      <c r="E436" s="4"/>
      <c r="F436" s="4" t="s">
        <v>118</v>
      </c>
      <c r="G436" s="4" t="s">
        <v>59</v>
      </c>
      <c r="H436" s="4" t="s">
        <v>119</v>
      </c>
      <c r="I436" s="20">
        <v>615741</v>
      </c>
    </row>
    <row r="437" spans="1:9" x14ac:dyDescent="0.25">
      <c r="A437" s="3"/>
      <c r="B437" s="4"/>
      <c r="C437" s="4"/>
      <c r="D437" s="4"/>
      <c r="E437" s="4"/>
      <c r="F437" s="4" t="s">
        <v>333</v>
      </c>
      <c r="G437" s="4" t="s">
        <v>51</v>
      </c>
      <c r="H437" s="4" t="s">
        <v>334</v>
      </c>
      <c r="I437" s="20">
        <v>172</v>
      </c>
    </row>
    <row r="438" spans="1:9" x14ac:dyDescent="0.25">
      <c r="A438" s="3"/>
      <c r="B438" s="4"/>
      <c r="C438" s="4"/>
      <c r="D438" s="4"/>
      <c r="E438" s="4"/>
      <c r="F438" s="4" t="s">
        <v>438</v>
      </c>
      <c r="G438" s="4" t="s">
        <v>51</v>
      </c>
      <c r="H438" s="4" t="s">
        <v>439</v>
      </c>
      <c r="I438" s="20">
        <v>1328</v>
      </c>
    </row>
    <row r="439" spans="1:9" x14ac:dyDescent="0.25">
      <c r="A439" s="3"/>
      <c r="B439" s="4"/>
      <c r="C439" s="4"/>
      <c r="D439" s="4"/>
      <c r="E439" s="4"/>
      <c r="F439" s="4" t="s">
        <v>337</v>
      </c>
      <c r="G439" s="4" t="s">
        <v>59</v>
      </c>
      <c r="H439" s="4" t="s">
        <v>338</v>
      </c>
      <c r="I439" s="20">
        <v>1500</v>
      </c>
    </row>
    <row r="440" spans="1:9" x14ac:dyDescent="0.25">
      <c r="A440" s="3"/>
      <c r="B440" s="4"/>
      <c r="C440" s="4"/>
      <c r="D440" s="4"/>
      <c r="E440" s="4"/>
      <c r="F440" s="4" t="s">
        <v>120</v>
      </c>
      <c r="G440" s="4" t="s">
        <v>59</v>
      </c>
      <c r="H440" s="4" t="s">
        <v>121</v>
      </c>
      <c r="I440" s="20">
        <v>2991136</v>
      </c>
    </row>
    <row r="441" spans="1:9" x14ac:dyDescent="0.25">
      <c r="A441" s="3"/>
      <c r="B441" s="4"/>
      <c r="C441" s="4"/>
      <c r="D441" s="4"/>
      <c r="E441" s="4"/>
      <c r="F441" s="4" t="s">
        <v>60</v>
      </c>
      <c r="G441" s="4" t="s">
        <v>59</v>
      </c>
      <c r="H441" s="4" t="s">
        <v>61</v>
      </c>
      <c r="I441" s="20">
        <v>3223131</v>
      </c>
    </row>
    <row r="442" spans="1:9" x14ac:dyDescent="0.25">
      <c r="A442" s="3"/>
      <c r="B442" s="4"/>
      <c r="C442" s="4"/>
      <c r="D442" s="4"/>
      <c r="E442" s="4"/>
      <c r="G442" s="4"/>
    </row>
    <row r="443" spans="1:9" x14ac:dyDescent="0.25">
      <c r="A443" s="3"/>
      <c r="B443" s="4"/>
      <c r="C443" s="4"/>
      <c r="D443" s="4" t="s">
        <v>65</v>
      </c>
      <c r="E443" s="4" t="s">
        <v>64</v>
      </c>
      <c r="G443" s="4"/>
    </row>
    <row r="444" spans="1:9" x14ac:dyDescent="0.25">
      <c r="A444" s="3"/>
      <c r="B444" s="4"/>
      <c r="C444" s="4"/>
      <c r="D444" s="4"/>
      <c r="E444" s="4"/>
      <c r="F444" s="4" t="s">
        <v>62</v>
      </c>
      <c r="G444" s="4" t="s">
        <v>51</v>
      </c>
      <c r="H444" s="4" t="s">
        <v>63</v>
      </c>
      <c r="I444" s="20">
        <v>2133635</v>
      </c>
    </row>
    <row r="445" spans="1:9" x14ac:dyDescent="0.25">
      <c r="A445" s="3"/>
      <c r="B445" s="4"/>
      <c r="C445" s="4"/>
      <c r="D445" s="4"/>
      <c r="E445" s="4"/>
      <c r="F445" s="4" t="s">
        <v>211</v>
      </c>
      <c r="G445" s="4" t="s">
        <v>51</v>
      </c>
      <c r="H445" s="4" t="s">
        <v>585</v>
      </c>
      <c r="I445" s="20">
        <v>23154</v>
      </c>
    </row>
    <row r="446" spans="1:9" x14ac:dyDescent="0.25">
      <c r="A446" s="3"/>
      <c r="B446" s="4"/>
      <c r="C446" s="4"/>
      <c r="D446" s="4"/>
      <c r="E446" s="4"/>
      <c r="G446" s="4"/>
      <c r="H446" s="4" t="s">
        <v>586</v>
      </c>
      <c r="I446" s="20">
        <v>14457</v>
      </c>
    </row>
    <row r="447" spans="1:9" x14ac:dyDescent="0.25">
      <c r="A447" s="3"/>
      <c r="B447" s="4"/>
      <c r="C447" s="4"/>
      <c r="D447" s="4"/>
      <c r="E447" s="4"/>
      <c r="G447" s="4"/>
      <c r="H447" s="4" t="s">
        <v>587</v>
      </c>
      <c r="I447" s="20">
        <v>354</v>
      </c>
    </row>
    <row r="448" spans="1:9" x14ac:dyDescent="0.25">
      <c r="A448" s="3"/>
      <c r="B448" s="4"/>
      <c r="C448" s="4"/>
      <c r="D448" s="4"/>
      <c r="E448" s="4"/>
      <c r="F448" s="4" t="s">
        <v>66</v>
      </c>
      <c r="G448" s="4" t="s">
        <v>59</v>
      </c>
      <c r="H448" s="4" t="s">
        <v>67</v>
      </c>
      <c r="I448" s="20">
        <v>2171601</v>
      </c>
    </row>
    <row r="449" spans="1:9" x14ac:dyDescent="0.25">
      <c r="A449" s="3"/>
      <c r="B449" s="4"/>
      <c r="C449" s="4"/>
      <c r="D449" s="4"/>
      <c r="E449" s="4"/>
      <c r="F449" s="4" t="s">
        <v>122</v>
      </c>
      <c r="G449" s="4" t="s">
        <v>51</v>
      </c>
      <c r="H449" s="4" t="s">
        <v>123</v>
      </c>
      <c r="I449" s="20">
        <v>469675</v>
      </c>
    </row>
    <row r="450" spans="1:9" x14ac:dyDescent="0.25">
      <c r="A450" s="3"/>
      <c r="B450" s="4"/>
      <c r="C450" s="4"/>
      <c r="D450" s="4"/>
      <c r="E450" s="4"/>
      <c r="F450" s="4" t="s">
        <v>339</v>
      </c>
      <c r="G450" s="4" t="s">
        <v>51</v>
      </c>
      <c r="H450" s="4" t="s">
        <v>340</v>
      </c>
      <c r="I450" s="20">
        <v>8654</v>
      </c>
    </row>
    <row r="451" spans="1:9" x14ac:dyDescent="0.25">
      <c r="A451" s="3"/>
      <c r="B451" s="4"/>
      <c r="C451" s="4"/>
      <c r="D451" s="4"/>
      <c r="E451" s="4"/>
      <c r="F451" s="4" t="s">
        <v>124</v>
      </c>
      <c r="G451" s="4" t="s">
        <v>59</v>
      </c>
      <c r="H451" s="4" t="s">
        <v>125</v>
      </c>
      <c r="I451" s="20">
        <v>478330</v>
      </c>
    </row>
    <row r="452" spans="1:9" x14ac:dyDescent="0.25">
      <c r="A452" s="3"/>
      <c r="B452" s="4"/>
      <c r="C452" s="4"/>
      <c r="D452" s="4"/>
      <c r="E452" s="4"/>
      <c r="F452" s="4" t="s">
        <v>68</v>
      </c>
      <c r="G452" s="4" t="s">
        <v>51</v>
      </c>
      <c r="H452" s="4" t="s">
        <v>69</v>
      </c>
      <c r="I452" s="20">
        <v>407922</v>
      </c>
    </row>
    <row r="453" spans="1:9" x14ac:dyDescent="0.25">
      <c r="A453" s="3"/>
      <c r="B453" s="4"/>
      <c r="C453" s="4"/>
      <c r="D453" s="4"/>
      <c r="E453" s="4"/>
      <c r="F453" s="4" t="s">
        <v>126</v>
      </c>
      <c r="G453" s="4" t="s">
        <v>51</v>
      </c>
      <c r="H453" s="4" t="s">
        <v>127</v>
      </c>
      <c r="I453" s="20">
        <v>171733</v>
      </c>
    </row>
    <row r="454" spans="1:9" x14ac:dyDescent="0.25">
      <c r="A454" s="3"/>
      <c r="B454" s="4"/>
      <c r="C454" s="4"/>
      <c r="D454" s="4"/>
      <c r="E454" s="4"/>
      <c r="F454" s="4" t="s">
        <v>70</v>
      </c>
      <c r="G454" s="4" t="s">
        <v>51</v>
      </c>
      <c r="H454" s="4" t="s">
        <v>71</v>
      </c>
      <c r="I454" s="20">
        <v>-6455</v>
      </c>
    </row>
    <row r="455" spans="1:9" x14ac:dyDescent="0.25">
      <c r="A455" s="3"/>
      <c r="B455" s="4"/>
      <c r="C455" s="4"/>
      <c r="D455" s="4"/>
      <c r="E455" s="4"/>
      <c r="F455" s="4" t="s">
        <v>72</v>
      </c>
      <c r="G455" s="4" t="s">
        <v>59</v>
      </c>
      <c r="H455" s="4" t="s">
        <v>73</v>
      </c>
      <c r="I455" s="20">
        <v>573199</v>
      </c>
    </row>
    <row r="456" spans="1:9" x14ac:dyDescent="0.25">
      <c r="A456" s="3"/>
      <c r="B456" s="4"/>
      <c r="C456" s="4"/>
      <c r="D456" s="4"/>
      <c r="E456" s="4"/>
      <c r="F456" s="4" t="s">
        <v>74</v>
      </c>
      <c r="G456" s="4" t="s">
        <v>59</v>
      </c>
      <c r="H456" s="4" t="s">
        <v>75</v>
      </c>
      <c r="I456" s="20">
        <v>3223131</v>
      </c>
    </row>
    <row r="457" spans="1:9" x14ac:dyDescent="0.25">
      <c r="A457" s="3"/>
      <c r="B457" s="4"/>
      <c r="C457" s="4"/>
      <c r="D457" s="4"/>
      <c r="E457" s="4"/>
      <c r="G457" s="4"/>
    </row>
    <row r="458" spans="1:9" x14ac:dyDescent="0.25">
      <c r="A458" s="3"/>
      <c r="B458" s="4"/>
      <c r="C458" s="4"/>
      <c r="D458" s="4" t="s">
        <v>79</v>
      </c>
      <c r="E458" s="4" t="s">
        <v>78</v>
      </c>
      <c r="G458" s="4"/>
    </row>
    <row r="459" spans="1:9" x14ac:dyDescent="0.25">
      <c r="A459" s="3"/>
      <c r="B459" s="4"/>
      <c r="C459" s="4"/>
      <c r="D459" s="4"/>
      <c r="E459" s="4"/>
      <c r="F459" s="4" t="s">
        <v>76</v>
      </c>
      <c r="G459" s="4" t="s">
        <v>51</v>
      </c>
      <c r="H459" s="4" t="s">
        <v>77</v>
      </c>
      <c r="I459" s="20">
        <v>128718</v>
      </c>
    </row>
    <row r="460" spans="1:9" x14ac:dyDescent="0.25">
      <c r="A460" s="3"/>
      <c r="B460" s="4"/>
      <c r="C460" s="4"/>
      <c r="D460" s="4"/>
      <c r="E460" s="4"/>
      <c r="F460" s="4" t="s">
        <v>80</v>
      </c>
      <c r="G460" s="4" t="s">
        <v>51</v>
      </c>
      <c r="H460" s="4" t="s">
        <v>81</v>
      </c>
      <c r="I460" s="20">
        <v>2649930</v>
      </c>
    </row>
    <row r="461" spans="1:9" x14ac:dyDescent="0.25">
      <c r="A461" s="3"/>
      <c r="B461" s="4"/>
      <c r="C461" s="4"/>
      <c r="D461" s="4"/>
      <c r="E461" s="4"/>
      <c r="F461" s="4" t="s">
        <v>82</v>
      </c>
      <c r="G461" s="4" t="s">
        <v>59</v>
      </c>
      <c r="H461" s="4" t="s">
        <v>83</v>
      </c>
      <c r="I461" s="20">
        <v>-2128114</v>
      </c>
    </row>
    <row r="462" spans="1:9" x14ac:dyDescent="0.25">
      <c r="A462" s="3"/>
      <c r="B462" s="4"/>
      <c r="C462" s="4"/>
      <c r="D462" s="4"/>
      <c r="E462" s="4"/>
      <c r="F462" s="4" t="s">
        <v>84</v>
      </c>
      <c r="G462" s="4" t="s">
        <v>51</v>
      </c>
      <c r="H462" s="4" t="s">
        <v>85</v>
      </c>
      <c r="I462" s="20">
        <v>-32250</v>
      </c>
    </row>
    <row r="463" spans="1:9" x14ac:dyDescent="0.25">
      <c r="A463" s="3"/>
      <c r="B463" s="4"/>
      <c r="C463" s="4"/>
      <c r="D463" s="4"/>
      <c r="E463" s="4"/>
      <c r="F463" s="4" t="s">
        <v>86</v>
      </c>
      <c r="G463" s="4" t="s">
        <v>51</v>
      </c>
      <c r="H463" s="4" t="s">
        <v>87</v>
      </c>
      <c r="I463" s="20">
        <v>618284</v>
      </c>
    </row>
    <row r="464" spans="1:9" x14ac:dyDescent="0.25">
      <c r="A464" s="3"/>
      <c r="B464" s="4"/>
      <c r="C464" s="4"/>
      <c r="D464" s="4"/>
      <c r="E464" s="4"/>
      <c r="F464" s="4" t="s">
        <v>160</v>
      </c>
      <c r="G464" s="4" t="s">
        <v>51</v>
      </c>
      <c r="H464" s="4" t="s">
        <v>161</v>
      </c>
      <c r="I464" s="20">
        <v>-34351</v>
      </c>
    </row>
    <row r="465" spans="1:9" x14ac:dyDescent="0.25">
      <c r="A465" s="3"/>
      <c r="B465" s="4"/>
      <c r="C465" s="4"/>
      <c r="D465" s="4"/>
      <c r="E465" s="4"/>
      <c r="F465" s="4" t="s">
        <v>128</v>
      </c>
      <c r="G465" s="4" t="s">
        <v>51</v>
      </c>
      <c r="H465" s="4" t="s">
        <v>129</v>
      </c>
      <c r="I465" s="20">
        <v>-167455</v>
      </c>
    </row>
    <row r="466" spans="1:9" x14ac:dyDescent="0.25">
      <c r="A466" s="3"/>
      <c r="B466" s="4"/>
      <c r="C466" s="4"/>
      <c r="D466" s="4"/>
      <c r="E466" s="4"/>
      <c r="F466" s="4" t="s">
        <v>130</v>
      </c>
      <c r="G466" s="4" t="s">
        <v>51</v>
      </c>
      <c r="H466" s="4" t="s">
        <v>131</v>
      </c>
      <c r="I466" s="20">
        <v>-201806</v>
      </c>
    </row>
    <row r="467" spans="1:9" x14ac:dyDescent="0.25">
      <c r="A467" s="3"/>
      <c r="B467" s="4"/>
      <c r="C467" s="4"/>
      <c r="D467" s="4"/>
      <c r="E467" s="4"/>
      <c r="F467" s="4" t="s">
        <v>88</v>
      </c>
      <c r="G467" s="4" t="s">
        <v>59</v>
      </c>
      <c r="H467" s="4" t="s">
        <v>89</v>
      </c>
      <c r="I467" s="20">
        <v>94368</v>
      </c>
    </row>
    <row r="468" spans="1:9" x14ac:dyDescent="0.25">
      <c r="A468" s="3"/>
      <c r="B468" s="4"/>
      <c r="C468" s="4"/>
      <c r="D468" s="4"/>
      <c r="E468" s="4"/>
      <c r="F468" s="4" t="s">
        <v>90</v>
      </c>
      <c r="G468" s="4" t="s">
        <v>59</v>
      </c>
      <c r="H468" s="4" t="s">
        <v>91</v>
      </c>
      <c r="I468" s="20">
        <v>416478</v>
      </c>
    </row>
    <row r="469" spans="1:9" x14ac:dyDescent="0.25">
      <c r="A469" s="3"/>
      <c r="B469" s="4"/>
      <c r="C469" s="4"/>
      <c r="D469" s="4"/>
      <c r="E469" s="4"/>
      <c r="G469" s="4"/>
    </row>
    <row r="470" spans="1:9" x14ac:dyDescent="0.25">
      <c r="A470" s="3"/>
      <c r="B470" s="4"/>
      <c r="C470" s="4"/>
      <c r="D470" s="4" t="s">
        <v>95</v>
      </c>
      <c r="E470" s="4" t="s">
        <v>94</v>
      </c>
      <c r="G470" s="4"/>
    </row>
    <row r="471" spans="1:9" x14ac:dyDescent="0.25">
      <c r="A471" s="3"/>
      <c r="B471" s="4"/>
      <c r="C471" s="4"/>
      <c r="D471" s="4"/>
      <c r="E471" s="4"/>
      <c r="F471" s="4" t="s">
        <v>132</v>
      </c>
      <c r="G471" s="4" t="s">
        <v>59</v>
      </c>
      <c r="H471" s="4" t="s">
        <v>133</v>
      </c>
      <c r="I471" s="20">
        <v>2667636</v>
      </c>
    </row>
    <row r="472" spans="1:9" x14ac:dyDescent="0.25">
      <c r="A472" s="3"/>
      <c r="B472" s="4"/>
      <c r="C472" s="4"/>
      <c r="D472" s="4"/>
      <c r="E472" s="4"/>
      <c r="F472" s="4" t="s">
        <v>134</v>
      </c>
      <c r="G472" s="4" t="s">
        <v>51</v>
      </c>
      <c r="H472" s="4" t="s">
        <v>135</v>
      </c>
      <c r="I472" s="20">
        <v>1819470</v>
      </c>
    </row>
    <row r="473" spans="1:9" x14ac:dyDescent="0.25">
      <c r="A473" s="3"/>
      <c r="B473" s="4"/>
      <c r="C473" s="4"/>
      <c r="D473" s="4"/>
      <c r="E473" s="4"/>
      <c r="F473" s="4" t="s">
        <v>92</v>
      </c>
      <c r="G473" s="4" t="s">
        <v>51</v>
      </c>
      <c r="H473" s="4" t="s">
        <v>93</v>
      </c>
      <c r="I473" s="20">
        <v>48008</v>
      </c>
    </row>
    <row r="474" spans="1:9" x14ac:dyDescent="0.25">
      <c r="A474" s="3"/>
      <c r="B474" s="4"/>
      <c r="C474" s="4"/>
      <c r="D474" s="4"/>
      <c r="E474" s="4"/>
      <c r="F474" s="4" t="s">
        <v>96</v>
      </c>
      <c r="G474" s="4" t="s">
        <v>59</v>
      </c>
      <c r="H474" s="4" t="s">
        <v>97</v>
      </c>
      <c r="I474" s="20">
        <v>1867478</v>
      </c>
    </row>
    <row r="475" spans="1:9" x14ac:dyDescent="0.25">
      <c r="A475" s="3"/>
      <c r="B475" s="4"/>
      <c r="C475" s="4"/>
      <c r="D475" s="4"/>
      <c r="E475" s="4"/>
      <c r="F475" s="4" t="s">
        <v>136</v>
      </c>
      <c r="G475" s="4" t="s">
        <v>51</v>
      </c>
      <c r="H475" s="4" t="s">
        <v>137</v>
      </c>
      <c r="I475" s="20">
        <v>-356938</v>
      </c>
    </row>
    <row r="476" spans="1:9" x14ac:dyDescent="0.25">
      <c r="A476" s="3"/>
      <c r="B476" s="4"/>
      <c r="C476" s="4"/>
      <c r="D476" s="4"/>
      <c r="E476" s="4"/>
      <c r="F476" s="4" t="s">
        <v>381</v>
      </c>
      <c r="G476" s="4" t="s">
        <v>51</v>
      </c>
      <c r="H476" s="4" t="s">
        <v>382</v>
      </c>
      <c r="I476" s="20">
        <v>-1709</v>
      </c>
    </row>
    <row r="477" spans="1:9" x14ac:dyDescent="0.25">
      <c r="A477" s="3"/>
      <c r="B477" s="4"/>
      <c r="C477" s="4"/>
      <c r="D477" s="4"/>
      <c r="E477" s="4"/>
      <c r="F477" s="4" t="s">
        <v>138</v>
      </c>
      <c r="G477" s="4" t="s">
        <v>59</v>
      </c>
      <c r="H477" s="4" t="s">
        <v>139</v>
      </c>
      <c r="I477" s="20">
        <v>-358648</v>
      </c>
    </row>
    <row r="478" spans="1:9" x14ac:dyDescent="0.25">
      <c r="A478" s="3"/>
      <c r="B478" s="4"/>
      <c r="C478" s="4"/>
      <c r="D478" s="4"/>
      <c r="E478" s="4"/>
      <c r="F478" s="4" t="s">
        <v>140</v>
      </c>
      <c r="G478" s="4" t="s">
        <v>51</v>
      </c>
      <c r="H478" s="4" t="s">
        <v>141</v>
      </c>
      <c r="I478" s="20">
        <v>-167455</v>
      </c>
    </row>
    <row r="479" spans="1:9" x14ac:dyDescent="0.25">
      <c r="A479" s="3"/>
      <c r="B479" s="4"/>
      <c r="C479" s="4"/>
      <c r="D479" s="4"/>
      <c r="E479" s="4"/>
      <c r="F479" s="4" t="s">
        <v>142</v>
      </c>
      <c r="G479" s="4" t="s">
        <v>51</v>
      </c>
      <c r="H479" s="4" t="s">
        <v>143</v>
      </c>
      <c r="I479" s="20">
        <v>-89638</v>
      </c>
    </row>
    <row r="480" spans="1:9" x14ac:dyDescent="0.25">
      <c r="A480" s="3"/>
      <c r="B480" s="4"/>
      <c r="C480" s="4"/>
      <c r="D480" s="4"/>
      <c r="E480" s="4"/>
      <c r="F480" s="4" t="s">
        <v>144</v>
      </c>
      <c r="G480" s="4" t="s">
        <v>59</v>
      </c>
      <c r="H480" s="4" t="s">
        <v>145</v>
      </c>
      <c r="I480" s="20">
        <v>-257093</v>
      </c>
    </row>
    <row r="481" spans="1:9" x14ac:dyDescent="0.25">
      <c r="A481" s="3"/>
      <c r="B481" s="4"/>
      <c r="C481" s="4"/>
      <c r="D481" s="4"/>
      <c r="E481" s="4"/>
      <c r="F481" s="4" t="s">
        <v>146</v>
      </c>
      <c r="G481" s="4" t="s">
        <v>59</v>
      </c>
      <c r="H481" s="4" t="s">
        <v>147</v>
      </c>
      <c r="I481" s="20">
        <v>2051895</v>
      </c>
    </row>
    <row r="482" spans="1:9" x14ac:dyDescent="0.25">
      <c r="A482" s="3"/>
      <c r="B482" s="4"/>
      <c r="C482" s="4"/>
      <c r="D482" s="4"/>
      <c r="E482" s="4"/>
      <c r="F482" s="4" t="s">
        <v>98</v>
      </c>
      <c r="G482" s="4" t="s">
        <v>59</v>
      </c>
      <c r="H482" s="4" t="s">
        <v>99</v>
      </c>
      <c r="I482" s="20">
        <v>1508831</v>
      </c>
    </row>
    <row r="483" spans="1:9" x14ac:dyDescent="0.25">
      <c r="A483" s="3"/>
      <c r="B483" s="4"/>
      <c r="C483" s="4"/>
      <c r="D483" s="4"/>
      <c r="E483" s="4"/>
      <c r="F483" s="4" t="s">
        <v>295</v>
      </c>
      <c r="G483" s="4" t="s">
        <v>59</v>
      </c>
      <c r="H483" s="4" t="s">
        <v>296</v>
      </c>
      <c r="I483" s="20">
        <v>323500</v>
      </c>
    </row>
    <row r="484" spans="1:9" x14ac:dyDescent="0.25">
      <c r="A484" s="3"/>
      <c r="B484" s="4"/>
      <c r="C484" s="4"/>
      <c r="D484" s="4"/>
      <c r="E484" s="4"/>
      <c r="F484" s="4" t="s">
        <v>297</v>
      </c>
      <c r="G484" s="4" t="s">
        <v>51</v>
      </c>
      <c r="H484" s="4" t="s">
        <v>298</v>
      </c>
      <c r="I484" s="20">
        <v>214933</v>
      </c>
    </row>
    <row r="485" spans="1:9" x14ac:dyDescent="0.25">
      <c r="A485" s="3"/>
      <c r="B485" s="4"/>
      <c r="C485" s="4"/>
      <c r="D485" s="4"/>
      <c r="E485" s="4"/>
      <c r="F485" s="4" t="s">
        <v>299</v>
      </c>
      <c r="G485" s="4" t="s">
        <v>51</v>
      </c>
      <c r="H485" s="4" t="s">
        <v>300</v>
      </c>
      <c r="I485" s="20">
        <v>45704</v>
      </c>
    </row>
    <row r="486" spans="1:9" x14ac:dyDescent="0.25">
      <c r="A486" s="3"/>
      <c r="B486" s="4"/>
      <c r="C486" s="4"/>
      <c r="D486" s="4"/>
      <c r="E486" s="4"/>
      <c r="F486" s="4" t="s">
        <v>301</v>
      </c>
      <c r="G486" s="4" t="s">
        <v>51</v>
      </c>
      <c r="H486" s="4" t="s">
        <v>302</v>
      </c>
      <c r="I486" s="20">
        <v>260636</v>
      </c>
    </row>
    <row r="487" spans="1:9" x14ac:dyDescent="0.25">
      <c r="A487" s="3"/>
      <c r="B487" s="4"/>
      <c r="C487" s="4"/>
      <c r="D487" s="4"/>
      <c r="E487" s="4"/>
      <c r="F487" s="4" t="s">
        <v>341</v>
      </c>
      <c r="G487" s="4" t="s">
        <v>51</v>
      </c>
      <c r="H487" s="4" t="s">
        <v>342</v>
      </c>
      <c r="I487" s="20">
        <v>-134</v>
      </c>
    </row>
    <row r="488" spans="1:9" x14ac:dyDescent="0.25">
      <c r="A488" s="3"/>
      <c r="B488" s="4"/>
      <c r="C488" s="4"/>
      <c r="D488" s="4"/>
      <c r="E488" s="4"/>
      <c r="F488" s="4" t="s">
        <v>440</v>
      </c>
      <c r="G488" s="4" t="s">
        <v>51</v>
      </c>
      <c r="H488" s="4" t="s">
        <v>441</v>
      </c>
      <c r="I488" s="20">
        <v>-38</v>
      </c>
    </row>
    <row r="489" spans="1:9" x14ac:dyDescent="0.25">
      <c r="A489" s="3"/>
      <c r="B489" s="4"/>
      <c r="C489" s="4"/>
      <c r="D489" s="4"/>
      <c r="E489" s="4"/>
      <c r="F489" s="4" t="s">
        <v>343</v>
      </c>
      <c r="G489" s="4" t="s">
        <v>59</v>
      </c>
      <c r="H489" s="4" t="s">
        <v>344</v>
      </c>
      <c r="I489" s="20">
        <v>-172</v>
      </c>
    </row>
    <row r="490" spans="1:9" x14ac:dyDescent="0.25">
      <c r="A490" s="3"/>
      <c r="B490" s="4"/>
      <c r="C490" s="4"/>
      <c r="D490" s="4"/>
      <c r="E490" s="4"/>
      <c r="F490" s="4" t="s">
        <v>442</v>
      </c>
      <c r="G490" s="4" t="s">
        <v>51</v>
      </c>
      <c r="H490" s="4" t="s">
        <v>443</v>
      </c>
      <c r="I490" s="20">
        <v>-1328</v>
      </c>
    </row>
    <row r="491" spans="1:9" x14ac:dyDescent="0.25">
      <c r="A491" s="3"/>
      <c r="B491" s="4"/>
      <c r="C491" s="4"/>
      <c r="D491" s="4"/>
      <c r="E491" s="4"/>
      <c r="F491" s="4" t="s">
        <v>347</v>
      </c>
      <c r="G491" s="4" t="s">
        <v>59</v>
      </c>
      <c r="H491" s="4" t="s">
        <v>348</v>
      </c>
      <c r="I491" s="20">
        <v>-1328</v>
      </c>
    </row>
    <row r="492" spans="1:9" x14ac:dyDescent="0.25">
      <c r="A492" s="3"/>
      <c r="B492" s="4"/>
      <c r="C492" s="4"/>
      <c r="D492" s="4"/>
      <c r="E492" s="4"/>
      <c r="F492" s="4" t="s">
        <v>303</v>
      </c>
      <c r="G492" s="4" t="s">
        <v>59</v>
      </c>
      <c r="H492" s="4" t="s">
        <v>304</v>
      </c>
      <c r="I492" s="20">
        <v>322000</v>
      </c>
    </row>
    <row r="493" spans="1:9" x14ac:dyDescent="0.25">
      <c r="A493" s="3"/>
      <c r="B493" s="4"/>
      <c r="C493" s="4"/>
      <c r="D493" s="4"/>
      <c r="E493" s="4"/>
      <c r="F493" s="4" t="s">
        <v>305</v>
      </c>
      <c r="G493" s="4" t="s">
        <v>59</v>
      </c>
      <c r="H493" s="4" t="s">
        <v>306</v>
      </c>
      <c r="I493" s="20">
        <v>260464</v>
      </c>
    </row>
    <row r="494" spans="1:9" x14ac:dyDescent="0.25">
      <c r="A494" s="3"/>
      <c r="B494" s="4"/>
      <c r="C494" s="4"/>
      <c r="D494" s="4"/>
      <c r="E494" s="4"/>
      <c r="F494" s="4" t="s">
        <v>148</v>
      </c>
      <c r="G494" s="4" t="s">
        <v>59</v>
      </c>
      <c r="H494" s="4" t="s">
        <v>149</v>
      </c>
      <c r="I494" s="20">
        <v>2373895</v>
      </c>
    </row>
    <row r="495" spans="1:9" x14ac:dyDescent="0.25">
      <c r="A495" s="3"/>
      <c r="B495" s="4"/>
      <c r="C495" s="4"/>
      <c r="D495" s="4"/>
      <c r="E495" s="4"/>
      <c r="F495" s="4" t="s">
        <v>100</v>
      </c>
      <c r="G495" s="4" t="s">
        <v>59</v>
      </c>
      <c r="H495" s="4" t="s">
        <v>101</v>
      </c>
      <c r="I495" s="20">
        <v>1769295</v>
      </c>
    </row>
    <row r="496" spans="1:9" x14ac:dyDescent="0.25">
      <c r="A496" s="3"/>
      <c r="B496" s="4"/>
      <c r="C496" s="4"/>
      <c r="D496" s="4"/>
      <c r="E496" s="4"/>
      <c r="G496" s="4"/>
    </row>
    <row r="497" spans="1:9" x14ac:dyDescent="0.25">
      <c r="A497" s="3"/>
      <c r="B497" s="4" t="s">
        <v>444</v>
      </c>
      <c r="C497" s="4"/>
      <c r="D497" s="4"/>
      <c r="E497" s="4"/>
      <c r="G497" s="4"/>
    </row>
    <row r="498" spans="1:9" x14ac:dyDescent="0.25">
      <c r="A498" s="3"/>
      <c r="B498" s="4"/>
      <c r="C498" s="4" t="s">
        <v>44</v>
      </c>
      <c r="D498" s="4"/>
      <c r="E498" s="4"/>
      <c r="G498" s="4"/>
    </row>
    <row r="499" spans="1:9" x14ac:dyDescent="0.25">
      <c r="A499" s="3"/>
      <c r="B499" s="4"/>
      <c r="C499" s="4"/>
      <c r="D499" s="4" t="s">
        <v>50</v>
      </c>
      <c r="E499" s="4" t="s">
        <v>49</v>
      </c>
      <c r="G499" s="4"/>
    </row>
    <row r="500" spans="1:9" x14ac:dyDescent="0.25">
      <c r="A500" s="3"/>
      <c r="B500" s="4"/>
      <c r="C500" s="4"/>
      <c r="D500" s="4"/>
      <c r="E500" s="4"/>
      <c r="F500" s="4" t="s">
        <v>45</v>
      </c>
      <c r="G500" s="4" t="s">
        <v>51</v>
      </c>
      <c r="H500" s="4" t="s">
        <v>46</v>
      </c>
      <c r="I500" s="20">
        <v>60968</v>
      </c>
    </row>
    <row r="501" spans="1:9" x14ac:dyDescent="0.25">
      <c r="A501" s="3"/>
      <c r="B501" s="4"/>
      <c r="C501" s="4"/>
      <c r="D501" s="4"/>
      <c r="E501" s="4"/>
      <c r="F501" s="4" t="s">
        <v>172</v>
      </c>
      <c r="G501" s="4" t="s">
        <v>51</v>
      </c>
      <c r="H501" s="4" t="s">
        <v>173</v>
      </c>
      <c r="I501" s="20">
        <v>6</v>
      </c>
    </row>
    <row r="502" spans="1:9" x14ac:dyDescent="0.25">
      <c r="A502" s="3"/>
      <c r="B502" s="4"/>
      <c r="C502" s="4"/>
      <c r="D502" s="4"/>
      <c r="E502" s="4"/>
      <c r="F502" s="4" t="s">
        <v>53</v>
      </c>
      <c r="G502" s="4" t="s">
        <v>51</v>
      </c>
      <c r="H502" s="4" t="s">
        <v>54</v>
      </c>
      <c r="I502" s="20">
        <v>-8700</v>
      </c>
    </row>
    <row r="503" spans="1:9" x14ac:dyDescent="0.25">
      <c r="A503" s="3"/>
      <c r="B503" s="4"/>
      <c r="C503" s="4"/>
      <c r="D503" s="4"/>
      <c r="E503" s="4"/>
      <c r="F503" s="4" t="s">
        <v>55</v>
      </c>
      <c r="G503" s="4" t="s">
        <v>51</v>
      </c>
      <c r="H503" s="4" t="s">
        <v>56</v>
      </c>
      <c r="I503" s="20">
        <v>30855</v>
      </c>
    </row>
    <row r="504" spans="1:9" x14ac:dyDescent="0.25">
      <c r="A504" s="3"/>
      <c r="B504" s="4"/>
      <c r="C504" s="4"/>
      <c r="D504" s="4"/>
      <c r="E504" s="4"/>
      <c r="F504" s="4" t="s">
        <v>386</v>
      </c>
      <c r="G504" s="4" t="s">
        <v>51</v>
      </c>
      <c r="H504" s="4" t="s">
        <v>387</v>
      </c>
      <c r="I504" s="20">
        <v>300</v>
      </c>
    </row>
    <row r="505" spans="1:9" x14ac:dyDescent="0.25">
      <c r="A505" s="3"/>
      <c r="B505" s="4"/>
      <c r="C505" s="4"/>
      <c r="D505" s="4"/>
      <c r="E505" s="4"/>
      <c r="F505" s="4" t="s">
        <v>174</v>
      </c>
      <c r="G505" s="4" t="s">
        <v>51</v>
      </c>
      <c r="H505" s="4" t="s">
        <v>175</v>
      </c>
      <c r="I505" s="20">
        <v>1958</v>
      </c>
    </row>
    <row r="506" spans="1:9" x14ac:dyDescent="0.25">
      <c r="A506" s="3"/>
      <c r="B506" s="4"/>
      <c r="C506" s="4"/>
      <c r="D506" s="4"/>
      <c r="E506" s="4"/>
      <c r="F506" s="4" t="s">
        <v>57</v>
      </c>
      <c r="G506" s="4" t="s">
        <v>59</v>
      </c>
      <c r="H506" s="4" t="s">
        <v>58</v>
      </c>
      <c r="I506" s="20">
        <v>85386</v>
      </c>
    </row>
    <row r="507" spans="1:9" x14ac:dyDescent="0.25">
      <c r="A507" s="3"/>
      <c r="B507" s="4"/>
      <c r="C507" s="4"/>
      <c r="D507" s="4"/>
      <c r="E507" s="4"/>
      <c r="F507" s="4" t="s">
        <v>103</v>
      </c>
      <c r="G507" s="4" t="s">
        <v>51</v>
      </c>
      <c r="H507" s="4" t="s">
        <v>104</v>
      </c>
      <c r="I507" s="20">
        <v>1152000</v>
      </c>
    </row>
    <row r="508" spans="1:9" x14ac:dyDescent="0.25">
      <c r="A508" s="3"/>
      <c r="B508" s="4"/>
      <c r="C508" s="4"/>
      <c r="D508" s="4"/>
      <c r="E508" s="4"/>
      <c r="F508" s="4" t="s">
        <v>217</v>
      </c>
      <c r="G508" s="4" t="s">
        <v>51</v>
      </c>
      <c r="H508" s="4" t="s">
        <v>218</v>
      </c>
      <c r="I508" s="20">
        <v>-407</v>
      </c>
    </row>
    <row r="509" spans="1:9" x14ac:dyDescent="0.25">
      <c r="A509" s="3"/>
      <c r="B509" s="4"/>
      <c r="C509" s="4"/>
      <c r="D509" s="4"/>
      <c r="E509" s="4"/>
      <c r="F509" s="4" t="s">
        <v>108</v>
      </c>
      <c r="G509" s="4" t="s">
        <v>51</v>
      </c>
      <c r="H509" s="4" t="s">
        <v>109</v>
      </c>
      <c r="I509" s="20">
        <v>273</v>
      </c>
    </row>
    <row r="510" spans="1:9" x14ac:dyDescent="0.25">
      <c r="A510" s="3"/>
      <c r="B510" s="4"/>
      <c r="C510" s="4"/>
      <c r="D510" s="4"/>
      <c r="E510" s="4"/>
      <c r="F510" s="4" t="s">
        <v>110</v>
      </c>
      <c r="G510" s="4" t="s">
        <v>59</v>
      </c>
      <c r="H510" s="4" t="s">
        <v>111</v>
      </c>
      <c r="I510" s="20">
        <v>1151866</v>
      </c>
    </row>
    <row r="511" spans="1:9" x14ac:dyDescent="0.25">
      <c r="A511" s="3"/>
      <c r="B511" s="4"/>
      <c r="C511" s="4"/>
      <c r="D511" s="4"/>
      <c r="E511" s="4"/>
      <c r="F511" s="4" t="s">
        <v>112</v>
      </c>
      <c r="G511" s="4" t="s">
        <v>51</v>
      </c>
      <c r="H511" s="4" t="s">
        <v>113</v>
      </c>
      <c r="I511" s="20">
        <v>77134</v>
      </c>
    </row>
    <row r="512" spans="1:9" x14ac:dyDescent="0.25">
      <c r="A512" s="3"/>
      <c r="B512" s="4"/>
      <c r="C512" s="4"/>
      <c r="D512" s="4"/>
      <c r="E512" s="4"/>
      <c r="F512" s="4" t="s">
        <v>114</v>
      </c>
      <c r="G512" s="4" t="s">
        <v>51</v>
      </c>
      <c r="H512" s="4" t="s">
        <v>115</v>
      </c>
      <c r="I512" s="20">
        <v>20670</v>
      </c>
    </row>
    <row r="513" spans="1:9" x14ac:dyDescent="0.25">
      <c r="A513" s="3"/>
      <c r="B513" s="4"/>
      <c r="C513" s="4"/>
      <c r="D513" s="4"/>
      <c r="E513" s="4"/>
      <c r="F513" s="4" t="s">
        <v>116</v>
      </c>
      <c r="G513" s="4" t="s">
        <v>51</v>
      </c>
      <c r="H513" s="4" t="s">
        <v>117</v>
      </c>
      <c r="I513" s="20">
        <v>18468</v>
      </c>
    </row>
    <row r="514" spans="1:9" x14ac:dyDescent="0.25">
      <c r="A514" s="3"/>
      <c r="B514" s="4"/>
      <c r="C514" s="4"/>
      <c r="D514" s="4"/>
      <c r="E514" s="4"/>
      <c r="F514" s="4" t="s">
        <v>118</v>
      </c>
      <c r="G514" s="4" t="s">
        <v>59</v>
      </c>
      <c r="H514" s="4" t="s">
        <v>119</v>
      </c>
      <c r="I514" s="20">
        <v>116271</v>
      </c>
    </row>
    <row r="515" spans="1:9" x14ac:dyDescent="0.25">
      <c r="A515" s="3"/>
      <c r="B515" s="4"/>
      <c r="C515" s="4"/>
      <c r="D515" s="4"/>
      <c r="E515" s="4"/>
      <c r="F515" s="4" t="s">
        <v>120</v>
      </c>
      <c r="G515" s="4" t="s">
        <v>59</v>
      </c>
      <c r="H515" s="4" t="s">
        <v>121</v>
      </c>
      <c r="I515" s="20">
        <v>1268137</v>
      </c>
    </row>
    <row r="516" spans="1:9" x14ac:dyDescent="0.25">
      <c r="A516" s="3"/>
      <c r="B516" s="4"/>
      <c r="C516" s="4"/>
      <c r="D516" s="4"/>
      <c r="E516" s="4"/>
      <c r="F516" s="4" t="s">
        <v>60</v>
      </c>
      <c r="G516" s="4" t="s">
        <v>59</v>
      </c>
      <c r="H516" s="4" t="s">
        <v>61</v>
      </c>
      <c r="I516" s="20">
        <v>1353524</v>
      </c>
    </row>
    <row r="517" spans="1:9" x14ac:dyDescent="0.25">
      <c r="A517" s="3"/>
      <c r="B517" s="4"/>
      <c r="C517" s="4"/>
      <c r="D517" s="4"/>
      <c r="E517" s="4"/>
      <c r="G517" s="4"/>
    </row>
    <row r="518" spans="1:9" x14ac:dyDescent="0.25">
      <c r="A518" s="3"/>
      <c r="B518" s="4"/>
      <c r="C518" s="4"/>
      <c r="D518" s="4" t="s">
        <v>65</v>
      </c>
      <c r="E518" s="4" t="s">
        <v>64</v>
      </c>
      <c r="G518" s="4"/>
    </row>
    <row r="519" spans="1:9" x14ac:dyDescent="0.25">
      <c r="A519" s="3"/>
      <c r="B519" s="4"/>
      <c r="C519" s="4"/>
      <c r="D519" s="4"/>
      <c r="E519" s="4"/>
      <c r="F519" s="4" t="s">
        <v>62</v>
      </c>
      <c r="G519" s="4" t="s">
        <v>51</v>
      </c>
      <c r="H519" s="4" t="s">
        <v>63</v>
      </c>
      <c r="I519" s="20">
        <v>1074884</v>
      </c>
    </row>
    <row r="520" spans="1:9" x14ac:dyDescent="0.25">
      <c r="A520" s="3"/>
      <c r="B520" s="4"/>
      <c r="C520" s="4"/>
      <c r="D520" s="4"/>
      <c r="E520" s="4"/>
      <c r="F520" s="4" t="s">
        <v>211</v>
      </c>
      <c r="G520" s="4" t="s">
        <v>51</v>
      </c>
      <c r="H520" s="4" t="s">
        <v>221</v>
      </c>
      <c r="I520" s="20">
        <v>8514</v>
      </c>
    </row>
    <row r="521" spans="1:9" x14ac:dyDescent="0.25">
      <c r="A521" s="3"/>
      <c r="B521" s="4"/>
      <c r="C521" s="4"/>
      <c r="D521" s="4"/>
      <c r="E521" s="4"/>
      <c r="G521" s="4"/>
      <c r="H521" s="4" t="s">
        <v>457</v>
      </c>
      <c r="I521" s="20">
        <v>50</v>
      </c>
    </row>
    <row r="522" spans="1:9" x14ac:dyDescent="0.25">
      <c r="A522" s="3"/>
      <c r="B522" s="4"/>
      <c r="C522" s="4"/>
      <c r="D522" s="4"/>
      <c r="E522" s="4"/>
      <c r="F522" s="4" t="s">
        <v>66</v>
      </c>
      <c r="G522" s="4" t="s">
        <v>59</v>
      </c>
      <c r="H522" s="4" t="s">
        <v>67</v>
      </c>
      <c r="I522" s="20">
        <v>1083447</v>
      </c>
    </row>
    <row r="523" spans="1:9" x14ac:dyDescent="0.25">
      <c r="A523" s="3"/>
      <c r="B523" s="4"/>
      <c r="C523" s="4"/>
      <c r="D523" s="4"/>
      <c r="E523" s="4"/>
      <c r="F523" s="4" t="s">
        <v>122</v>
      </c>
      <c r="G523" s="4" t="s">
        <v>51</v>
      </c>
      <c r="H523" s="4" t="s">
        <v>123</v>
      </c>
      <c r="I523" s="20">
        <v>87666</v>
      </c>
    </row>
    <row r="524" spans="1:9" x14ac:dyDescent="0.25">
      <c r="A524" s="3"/>
      <c r="B524" s="4"/>
      <c r="C524" s="4"/>
      <c r="D524" s="4"/>
      <c r="E524" s="4"/>
      <c r="F524" s="4" t="s">
        <v>124</v>
      </c>
      <c r="G524" s="4" t="s">
        <v>59</v>
      </c>
      <c r="H524" s="4" t="s">
        <v>125</v>
      </c>
      <c r="I524" s="20">
        <v>87666</v>
      </c>
    </row>
    <row r="525" spans="1:9" x14ac:dyDescent="0.25">
      <c r="A525" s="3"/>
      <c r="B525" s="4"/>
      <c r="C525" s="4"/>
      <c r="D525" s="4"/>
      <c r="E525" s="4"/>
      <c r="F525" s="4" t="s">
        <v>68</v>
      </c>
      <c r="G525" s="4" t="s">
        <v>51</v>
      </c>
      <c r="H525" s="4" t="s">
        <v>69</v>
      </c>
      <c r="I525" s="20">
        <v>133187</v>
      </c>
    </row>
    <row r="526" spans="1:9" x14ac:dyDescent="0.25">
      <c r="A526" s="3"/>
      <c r="B526" s="4"/>
      <c r="C526" s="4"/>
      <c r="D526" s="4"/>
      <c r="E526" s="4"/>
      <c r="F526" s="4" t="s">
        <v>126</v>
      </c>
      <c r="G526" s="4" t="s">
        <v>51</v>
      </c>
      <c r="H526" s="4" t="s">
        <v>127</v>
      </c>
      <c r="I526" s="20">
        <v>19238</v>
      </c>
    </row>
    <row r="527" spans="1:9" x14ac:dyDescent="0.25">
      <c r="A527" s="3"/>
      <c r="B527" s="4"/>
      <c r="C527" s="4"/>
      <c r="D527" s="4"/>
      <c r="E527" s="4"/>
      <c r="F527" s="4" t="s">
        <v>70</v>
      </c>
      <c r="G527" s="4" t="s">
        <v>51</v>
      </c>
      <c r="H527" s="4" t="s">
        <v>71</v>
      </c>
      <c r="I527" s="20">
        <v>29986</v>
      </c>
    </row>
    <row r="528" spans="1:9" x14ac:dyDescent="0.25">
      <c r="A528" s="3"/>
      <c r="B528" s="4"/>
      <c r="C528" s="4"/>
      <c r="D528" s="4"/>
      <c r="E528" s="4"/>
      <c r="F528" s="4" t="s">
        <v>72</v>
      </c>
      <c r="G528" s="4" t="s">
        <v>59</v>
      </c>
      <c r="H528" s="4" t="s">
        <v>73</v>
      </c>
      <c r="I528" s="20">
        <v>182411</v>
      </c>
    </row>
    <row r="529" spans="1:9" x14ac:dyDescent="0.25">
      <c r="A529" s="3"/>
      <c r="B529" s="4"/>
      <c r="C529" s="4"/>
      <c r="D529" s="4"/>
      <c r="E529" s="4"/>
      <c r="F529" s="4" t="s">
        <v>74</v>
      </c>
      <c r="G529" s="4" t="s">
        <v>59</v>
      </c>
      <c r="H529" s="4" t="s">
        <v>75</v>
      </c>
      <c r="I529" s="20">
        <v>1353524</v>
      </c>
    </row>
    <row r="530" spans="1:9" x14ac:dyDescent="0.25">
      <c r="A530" s="3"/>
      <c r="B530" s="4"/>
      <c r="C530" s="4"/>
      <c r="D530" s="4"/>
      <c r="E530" s="4"/>
      <c r="G530" s="4"/>
    </row>
    <row r="531" spans="1:9" x14ac:dyDescent="0.25">
      <c r="A531" s="3"/>
      <c r="B531" s="4"/>
      <c r="C531" s="4"/>
      <c r="D531" s="4" t="s">
        <v>79</v>
      </c>
      <c r="E531" s="4" t="s">
        <v>78</v>
      </c>
      <c r="G531" s="4"/>
    </row>
    <row r="532" spans="1:9" x14ac:dyDescent="0.25">
      <c r="A532" s="3"/>
      <c r="B532" s="4"/>
      <c r="C532" s="4"/>
      <c r="D532" s="4"/>
      <c r="E532" s="4"/>
      <c r="F532" s="4" t="s">
        <v>76</v>
      </c>
      <c r="G532" s="4" t="s">
        <v>51</v>
      </c>
      <c r="H532" s="4" t="s">
        <v>77</v>
      </c>
      <c r="I532" s="20">
        <v>245432</v>
      </c>
    </row>
    <row r="533" spans="1:9" x14ac:dyDescent="0.25">
      <c r="A533" s="3"/>
      <c r="B533" s="4"/>
      <c r="C533" s="4"/>
      <c r="D533" s="4"/>
      <c r="E533" s="4"/>
      <c r="F533" s="4" t="s">
        <v>80</v>
      </c>
      <c r="G533" s="4" t="s">
        <v>51</v>
      </c>
      <c r="H533" s="4" t="s">
        <v>81</v>
      </c>
      <c r="I533" s="20">
        <v>1165370</v>
      </c>
    </row>
    <row r="534" spans="1:9" x14ac:dyDescent="0.25">
      <c r="A534" s="3"/>
      <c r="B534" s="4"/>
      <c r="C534" s="4"/>
      <c r="D534" s="4"/>
      <c r="E534" s="4"/>
      <c r="F534" s="4" t="s">
        <v>265</v>
      </c>
      <c r="G534" s="4" t="s">
        <v>51</v>
      </c>
      <c r="H534" s="4" t="s">
        <v>266</v>
      </c>
      <c r="I534" s="20">
        <v>5743</v>
      </c>
    </row>
    <row r="535" spans="1:9" x14ac:dyDescent="0.25">
      <c r="A535" s="3"/>
      <c r="B535" s="4"/>
      <c r="C535" s="4"/>
      <c r="D535" s="4"/>
      <c r="E535" s="4"/>
      <c r="F535" s="4" t="s">
        <v>82</v>
      </c>
      <c r="G535" s="4" t="s">
        <v>59</v>
      </c>
      <c r="H535" s="4" t="s">
        <v>83</v>
      </c>
      <c r="I535" s="20">
        <v>-1125069</v>
      </c>
    </row>
    <row r="536" spans="1:9" x14ac:dyDescent="0.25">
      <c r="A536" s="3"/>
      <c r="B536" s="4"/>
      <c r="C536" s="4"/>
      <c r="D536" s="4"/>
      <c r="E536" s="4"/>
      <c r="F536" s="4" t="s">
        <v>84</v>
      </c>
      <c r="G536" s="4" t="s">
        <v>51</v>
      </c>
      <c r="H536" s="4" t="s">
        <v>85</v>
      </c>
      <c r="I536" s="20">
        <v>-5899</v>
      </c>
    </row>
    <row r="537" spans="1:9" x14ac:dyDescent="0.25">
      <c r="A537" s="3"/>
      <c r="B537" s="4"/>
      <c r="C537" s="4"/>
      <c r="D537" s="4"/>
      <c r="E537" s="4"/>
      <c r="F537" s="4" t="s">
        <v>267</v>
      </c>
      <c r="G537" s="4" t="s">
        <v>51</v>
      </c>
      <c r="H537" s="4" t="s">
        <v>268</v>
      </c>
      <c r="I537" s="20">
        <v>-24956</v>
      </c>
    </row>
    <row r="538" spans="1:9" x14ac:dyDescent="0.25">
      <c r="A538" s="3"/>
      <c r="B538" s="4"/>
      <c r="C538" s="4"/>
      <c r="D538" s="4"/>
      <c r="E538" s="4"/>
      <c r="F538" s="4" t="s">
        <v>86</v>
      </c>
      <c r="G538" s="4" t="s">
        <v>51</v>
      </c>
      <c r="H538" s="4" t="s">
        <v>87</v>
      </c>
      <c r="I538" s="20">
        <v>260622</v>
      </c>
    </row>
    <row r="539" spans="1:9" x14ac:dyDescent="0.25">
      <c r="A539" s="3"/>
      <c r="B539" s="4"/>
      <c r="C539" s="4"/>
      <c r="D539" s="4"/>
      <c r="E539" s="4"/>
      <c r="F539" s="4" t="s">
        <v>160</v>
      </c>
      <c r="G539" s="4" t="s">
        <v>51</v>
      </c>
      <c r="H539" s="4" t="s">
        <v>161</v>
      </c>
      <c r="I539" s="20">
        <v>-59852</v>
      </c>
    </row>
    <row r="540" spans="1:9" x14ac:dyDescent="0.25">
      <c r="A540" s="3"/>
      <c r="B540" s="4"/>
      <c r="C540" s="4"/>
      <c r="D540" s="4"/>
      <c r="E540" s="4"/>
      <c r="F540" s="4" t="s">
        <v>128</v>
      </c>
      <c r="G540" s="4" t="s">
        <v>51</v>
      </c>
      <c r="H540" s="4" t="s">
        <v>129</v>
      </c>
      <c r="I540" s="20">
        <v>-71242</v>
      </c>
    </row>
    <row r="541" spans="1:9" x14ac:dyDescent="0.25">
      <c r="A541" s="3"/>
      <c r="B541" s="4"/>
      <c r="C541" s="4"/>
      <c r="D541" s="4"/>
      <c r="E541" s="4"/>
      <c r="F541" s="4" t="s">
        <v>269</v>
      </c>
      <c r="G541" s="4" t="s">
        <v>51</v>
      </c>
      <c r="H541" s="4" t="s">
        <v>270</v>
      </c>
      <c r="I541" s="20">
        <v>50572</v>
      </c>
    </row>
    <row r="542" spans="1:9" x14ac:dyDescent="0.25">
      <c r="A542" s="3"/>
      <c r="B542" s="4"/>
      <c r="C542" s="4"/>
      <c r="D542" s="4"/>
      <c r="E542" s="4"/>
      <c r="F542" s="4" t="s">
        <v>130</v>
      </c>
      <c r="G542" s="4" t="s">
        <v>51</v>
      </c>
      <c r="H542" s="4" t="s">
        <v>131</v>
      </c>
      <c r="I542" s="20">
        <v>-80523</v>
      </c>
    </row>
    <row r="543" spans="1:9" x14ac:dyDescent="0.25">
      <c r="A543" s="3"/>
      <c r="B543" s="4"/>
      <c r="C543" s="4"/>
      <c r="D543" s="4"/>
      <c r="E543" s="4"/>
      <c r="F543" s="4" t="s">
        <v>88</v>
      </c>
      <c r="G543" s="4" t="s">
        <v>59</v>
      </c>
      <c r="H543" s="4" t="s">
        <v>89</v>
      </c>
      <c r="I543" s="20">
        <v>185579</v>
      </c>
    </row>
    <row r="544" spans="1:9" x14ac:dyDescent="0.25">
      <c r="A544" s="3"/>
      <c r="B544" s="4"/>
      <c r="C544" s="4"/>
      <c r="D544" s="4"/>
      <c r="E544" s="4"/>
      <c r="F544" s="4" t="s">
        <v>90</v>
      </c>
      <c r="G544" s="4" t="s">
        <v>59</v>
      </c>
      <c r="H544" s="4" t="s">
        <v>91</v>
      </c>
      <c r="I544" s="20">
        <v>180099</v>
      </c>
    </row>
    <row r="545" spans="1:9" x14ac:dyDescent="0.25">
      <c r="A545" s="3"/>
      <c r="B545" s="4"/>
      <c r="C545" s="4"/>
      <c r="D545" s="4"/>
      <c r="E545" s="4"/>
      <c r="G545" s="4"/>
    </row>
    <row r="546" spans="1:9" x14ac:dyDescent="0.25">
      <c r="A546" s="3"/>
      <c r="B546" s="4"/>
      <c r="C546" s="4"/>
      <c r="D546" s="4" t="s">
        <v>95</v>
      </c>
      <c r="E546" s="4" t="s">
        <v>94</v>
      </c>
      <c r="G546" s="4"/>
    </row>
    <row r="547" spans="1:9" x14ac:dyDescent="0.25">
      <c r="A547" s="3"/>
      <c r="B547" s="4"/>
      <c r="C547" s="4"/>
      <c r="D547" s="4"/>
      <c r="E547" s="4"/>
      <c r="F547" s="4" t="s">
        <v>132</v>
      </c>
      <c r="G547" s="4" t="s">
        <v>59</v>
      </c>
      <c r="H547" s="4" t="s">
        <v>133</v>
      </c>
      <c r="I547" s="20">
        <v>1268137</v>
      </c>
    </row>
    <row r="548" spans="1:9" x14ac:dyDescent="0.25">
      <c r="A548" s="3"/>
      <c r="B548" s="4"/>
      <c r="C548" s="4"/>
      <c r="D548" s="4"/>
      <c r="E548" s="4"/>
      <c r="F548" s="4" t="s">
        <v>134</v>
      </c>
      <c r="G548" s="4" t="s">
        <v>51</v>
      </c>
      <c r="H548" s="4" t="s">
        <v>135</v>
      </c>
      <c r="I548" s="20">
        <v>930348</v>
      </c>
    </row>
    <row r="549" spans="1:9" x14ac:dyDescent="0.25">
      <c r="A549" s="3"/>
      <c r="B549" s="4"/>
      <c r="C549" s="4"/>
      <c r="D549" s="4"/>
      <c r="E549" s="4"/>
      <c r="F549" s="4" t="s">
        <v>92</v>
      </c>
      <c r="G549" s="4" t="s">
        <v>51</v>
      </c>
      <c r="H549" s="4" t="s">
        <v>93</v>
      </c>
      <c r="I549" s="20">
        <v>194721</v>
      </c>
    </row>
    <row r="550" spans="1:9" x14ac:dyDescent="0.25">
      <c r="A550" s="3"/>
      <c r="B550" s="4"/>
      <c r="C550" s="4"/>
      <c r="D550" s="4"/>
      <c r="E550" s="4"/>
      <c r="F550" s="4" t="s">
        <v>96</v>
      </c>
      <c r="G550" s="4" t="s">
        <v>59</v>
      </c>
      <c r="H550" s="4" t="s">
        <v>97</v>
      </c>
      <c r="I550" s="20">
        <v>1125069</v>
      </c>
    </row>
    <row r="551" spans="1:9" x14ac:dyDescent="0.25">
      <c r="A551" s="3"/>
      <c r="B551" s="4"/>
      <c r="C551" s="4"/>
      <c r="D551" s="4"/>
      <c r="E551" s="4"/>
      <c r="F551" s="4" t="s">
        <v>136</v>
      </c>
      <c r="G551" s="4" t="s">
        <v>51</v>
      </c>
      <c r="H551" s="4" t="s">
        <v>137</v>
      </c>
      <c r="I551" s="20">
        <v>-76289</v>
      </c>
    </row>
    <row r="552" spans="1:9" x14ac:dyDescent="0.25">
      <c r="A552" s="3"/>
      <c r="B552" s="4"/>
      <c r="C552" s="4"/>
      <c r="D552" s="4"/>
      <c r="E552" s="4"/>
      <c r="F552" s="4" t="s">
        <v>381</v>
      </c>
      <c r="G552" s="4" t="s">
        <v>51</v>
      </c>
      <c r="H552" s="4" t="s">
        <v>382</v>
      </c>
      <c r="I552" s="20">
        <v>-844</v>
      </c>
    </row>
    <row r="553" spans="1:9" x14ac:dyDescent="0.25">
      <c r="A553" s="3"/>
      <c r="B553" s="4"/>
      <c r="C553" s="4"/>
      <c r="D553" s="4"/>
      <c r="E553" s="4"/>
      <c r="F553" s="4" t="s">
        <v>138</v>
      </c>
      <c r="G553" s="4" t="s">
        <v>59</v>
      </c>
      <c r="H553" s="4" t="s">
        <v>139</v>
      </c>
      <c r="I553" s="20">
        <v>-77134</v>
      </c>
    </row>
    <row r="554" spans="1:9" x14ac:dyDescent="0.25">
      <c r="A554" s="3"/>
      <c r="B554" s="4"/>
      <c r="C554" s="4"/>
      <c r="D554" s="4"/>
      <c r="E554" s="4"/>
      <c r="F554" s="4" t="s">
        <v>140</v>
      </c>
      <c r="G554" s="4" t="s">
        <v>51</v>
      </c>
      <c r="H554" s="4" t="s">
        <v>141</v>
      </c>
      <c r="I554" s="20">
        <v>-71242</v>
      </c>
    </row>
    <row r="555" spans="1:9" x14ac:dyDescent="0.25">
      <c r="A555" s="3"/>
      <c r="B555" s="4"/>
      <c r="C555" s="4"/>
      <c r="D555" s="4"/>
      <c r="E555" s="4"/>
      <c r="F555" s="4" t="s">
        <v>271</v>
      </c>
      <c r="G555" s="4" t="s">
        <v>51</v>
      </c>
      <c r="H555" s="4" t="s">
        <v>272</v>
      </c>
      <c r="I555" s="20">
        <v>50572</v>
      </c>
    </row>
    <row r="556" spans="1:9" x14ac:dyDescent="0.25">
      <c r="A556" s="3"/>
      <c r="B556" s="4"/>
      <c r="C556" s="4"/>
      <c r="D556" s="4"/>
      <c r="E556" s="4"/>
      <c r="F556" s="4" t="s">
        <v>142</v>
      </c>
      <c r="G556" s="4" t="s">
        <v>51</v>
      </c>
      <c r="H556" s="4" t="s">
        <v>143</v>
      </c>
      <c r="I556" s="20">
        <v>-18468</v>
      </c>
    </row>
    <row r="557" spans="1:9" x14ac:dyDescent="0.25">
      <c r="A557" s="3"/>
      <c r="B557" s="4"/>
      <c r="C557" s="4"/>
      <c r="D557" s="4"/>
      <c r="E557" s="4"/>
      <c r="F557" s="4" t="s">
        <v>144</v>
      </c>
      <c r="G557" s="4" t="s">
        <v>59</v>
      </c>
      <c r="H557" s="4" t="s">
        <v>145</v>
      </c>
      <c r="I557" s="20">
        <v>-39137</v>
      </c>
    </row>
    <row r="558" spans="1:9" x14ac:dyDescent="0.25">
      <c r="A558" s="3"/>
      <c r="B558" s="4"/>
      <c r="C558" s="4"/>
      <c r="D558" s="4"/>
      <c r="E558" s="4"/>
      <c r="F558" s="4" t="s">
        <v>146</v>
      </c>
      <c r="G558" s="4" t="s">
        <v>59</v>
      </c>
      <c r="H558" s="4" t="s">
        <v>147</v>
      </c>
      <c r="I558" s="20">
        <v>1151866</v>
      </c>
    </row>
    <row r="559" spans="1:9" x14ac:dyDescent="0.25">
      <c r="A559" s="3"/>
      <c r="B559" s="4"/>
      <c r="C559" s="4"/>
      <c r="D559" s="4"/>
      <c r="E559" s="4"/>
      <c r="F559" s="4" t="s">
        <v>98</v>
      </c>
      <c r="G559" s="4" t="s">
        <v>59</v>
      </c>
      <c r="H559" s="4" t="s">
        <v>99</v>
      </c>
      <c r="I559" s="20">
        <v>1047935</v>
      </c>
    </row>
    <row r="560" spans="1:9" x14ac:dyDescent="0.25">
      <c r="A560" s="3"/>
      <c r="B560" s="4"/>
      <c r="C560" s="4"/>
      <c r="D560" s="4"/>
      <c r="E560" s="4"/>
      <c r="F560" s="4" t="s">
        <v>148</v>
      </c>
      <c r="G560" s="4" t="s">
        <v>59</v>
      </c>
      <c r="H560" s="4" t="s">
        <v>149</v>
      </c>
      <c r="I560" s="20">
        <v>1151866</v>
      </c>
    </row>
    <row r="561" spans="1:9" x14ac:dyDescent="0.25">
      <c r="A561" s="3"/>
      <c r="B561" s="4"/>
      <c r="C561" s="4"/>
      <c r="D561" s="4"/>
      <c r="E561" s="4"/>
      <c r="F561" s="4" t="s">
        <v>100</v>
      </c>
      <c r="G561" s="4" t="s">
        <v>59</v>
      </c>
      <c r="H561" s="4" t="s">
        <v>101</v>
      </c>
      <c r="I561" s="20">
        <v>1047935</v>
      </c>
    </row>
    <row r="562" spans="1:9" x14ac:dyDescent="0.25">
      <c r="A562" s="3"/>
      <c r="B562" s="4"/>
      <c r="C562" s="4"/>
      <c r="D562" s="4"/>
      <c r="E562" s="4"/>
      <c r="G562" s="4"/>
    </row>
    <row r="563" spans="1:9" x14ac:dyDescent="0.25">
      <c r="A563" s="3"/>
      <c r="B563" s="4" t="s">
        <v>472</v>
      </c>
      <c r="C563" s="4"/>
      <c r="D563" s="4"/>
      <c r="E563" s="4"/>
      <c r="G563" s="4"/>
    </row>
    <row r="564" spans="1:9" x14ac:dyDescent="0.25">
      <c r="A564" s="3"/>
      <c r="B564" s="4"/>
      <c r="C564" s="4" t="s">
        <v>44</v>
      </c>
      <c r="D564" s="4"/>
      <c r="E564" s="4"/>
      <c r="G564" s="4"/>
    </row>
    <row r="565" spans="1:9" x14ac:dyDescent="0.25">
      <c r="A565" s="3"/>
      <c r="B565" s="4"/>
      <c r="C565" s="4"/>
      <c r="D565" s="4" t="s">
        <v>50</v>
      </c>
      <c r="E565" s="4" t="s">
        <v>49</v>
      </c>
      <c r="G565" s="4"/>
    </row>
    <row r="566" spans="1:9" x14ac:dyDescent="0.25">
      <c r="A566" s="3"/>
      <c r="B566" s="4"/>
      <c r="C566" s="4"/>
      <c r="D566" s="4"/>
      <c r="E566" s="4"/>
      <c r="F566" s="4" t="s">
        <v>45</v>
      </c>
      <c r="G566" s="4" t="s">
        <v>51</v>
      </c>
      <c r="H566" s="4" t="s">
        <v>46</v>
      </c>
      <c r="I566" s="20">
        <v>529713</v>
      </c>
    </row>
    <row r="567" spans="1:9" x14ac:dyDescent="0.25">
      <c r="A567" s="3"/>
      <c r="B567" s="4"/>
      <c r="C567" s="4"/>
      <c r="D567" s="4"/>
      <c r="E567" s="4"/>
      <c r="F567" s="4" t="s">
        <v>172</v>
      </c>
      <c r="G567" s="4" t="s">
        <v>51</v>
      </c>
      <c r="H567" s="4" t="s">
        <v>173</v>
      </c>
      <c r="I567" s="20">
        <v>780</v>
      </c>
    </row>
    <row r="568" spans="1:9" x14ac:dyDescent="0.25">
      <c r="A568" s="3"/>
      <c r="B568" s="4"/>
      <c r="C568" s="4"/>
      <c r="D568" s="4"/>
      <c r="E568" s="4"/>
      <c r="F568" s="4" t="s">
        <v>53</v>
      </c>
      <c r="G568" s="4" t="s">
        <v>51</v>
      </c>
      <c r="H568" s="4" t="s">
        <v>54</v>
      </c>
      <c r="I568" s="20">
        <v>0</v>
      </c>
    </row>
    <row r="569" spans="1:9" x14ac:dyDescent="0.25">
      <c r="A569" s="3"/>
      <c r="B569" s="4"/>
      <c r="C569" s="4"/>
      <c r="D569" s="4"/>
      <c r="E569" s="4"/>
      <c r="F569" s="4" t="s">
        <v>55</v>
      </c>
      <c r="G569" s="4" t="s">
        <v>51</v>
      </c>
      <c r="H569" s="4" t="s">
        <v>56</v>
      </c>
      <c r="I569" s="20">
        <v>26192</v>
      </c>
    </row>
    <row r="570" spans="1:9" x14ac:dyDescent="0.25">
      <c r="A570" s="3"/>
      <c r="B570" s="4"/>
      <c r="C570" s="4"/>
      <c r="D570" s="4"/>
      <c r="E570" s="4"/>
      <c r="F570" s="4" t="s">
        <v>57</v>
      </c>
      <c r="G570" s="4" t="s">
        <v>59</v>
      </c>
      <c r="H570" s="4" t="s">
        <v>58</v>
      </c>
      <c r="I570" s="20">
        <v>556685</v>
      </c>
    </row>
    <row r="571" spans="1:9" x14ac:dyDescent="0.25">
      <c r="A571" s="3"/>
      <c r="B571" s="4"/>
      <c r="C571" s="4"/>
      <c r="D571" s="4"/>
      <c r="E571" s="4"/>
      <c r="F571" s="4" t="s">
        <v>103</v>
      </c>
      <c r="G571" s="4" t="s">
        <v>51</v>
      </c>
      <c r="H571" s="4" t="s">
        <v>104</v>
      </c>
      <c r="I571" s="20">
        <v>6641281</v>
      </c>
    </row>
    <row r="572" spans="1:9" x14ac:dyDescent="0.25">
      <c r="A572" s="3"/>
      <c r="B572" s="4"/>
      <c r="C572" s="4"/>
      <c r="D572" s="4"/>
      <c r="E572" s="4"/>
      <c r="F572" s="4" t="s">
        <v>217</v>
      </c>
      <c r="G572" s="4" t="s">
        <v>51</v>
      </c>
      <c r="H572" s="4" t="s">
        <v>218</v>
      </c>
      <c r="I572" s="20">
        <v>-95000</v>
      </c>
    </row>
    <row r="573" spans="1:9" x14ac:dyDescent="0.25">
      <c r="A573" s="3"/>
      <c r="B573" s="4"/>
      <c r="C573" s="4"/>
      <c r="D573" s="4"/>
      <c r="E573" s="4"/>
      <c r="F573" s="4" t="s">
        <v>108</v>
      </c>
      <c r="G573" s="4" t="s">
        <v>51</v>
      </c>
      <c r="H573" s="4" t="s">
        <v>109</v>
      </c>
      <c r="I573" s="20">
        <v>1300</v>
      </c>
    </row>
    <row r="574" spans="1:9" x14ac:dyDescent="0.25">
      <c r="A574" s="3"/>
      <c r="B574" s="4"/>
      <c r="C574" s="4"/>
      <c r="D574" s="4"/>
      <c r="E574" s="4"/>
      <c r="F574" s="4" t="s">
        <v>199</v>
      </c>
      <c r="G574" s="4" t="s">
        <v>51</v>
      </c>
      <c r="H574" s="4" t="s">
        <v>200</v>
      </c>
      <c r="I574" s="20">
        <v>-45000</v>
      </c>
    </row>
    <row r="575" spans="1:9" x14ac:dyDescent="0.25">
      <c r="A575" s="3"/>
      <c r="B575" s="4"/>
      <c r="C575" s="4"/>
      <c r="D575" s="4"/>
      <c r="E575" s="4"/>
      <c r="F575" s="4" t="s">
        <v>110</v>
      </c>
      <c r="G575" s="4" t="s">
        <v>59</v>
      </c>
      <c r="H575" s="4" t="s">
        <v>111</v>
      </c>
      <c r="I575" s="20">
        <v>6502581</v>
      </c>
    </row>
    <row r="576" spans="1:9" x14ac:dyDescent="0.25">
      <c r="A576" s="3"/>
      <c r="B576" s="4"/>
      <c r="C576" s="4"/>
      <c r="D576" s="4"/>
      <c r="E576" s="4"/>
      <c r="F576" s="4" t="s">
        <v>112</v>
      </c>
      <c r="G576" s="4" t="s">
        <v>51</v>
      </c>
      <c r="H576" s="4" t="s">
        <v>113</v>
      </c>
      <c r="I576" s="20">
        <v>48126</v>
      </c>
    </row>
    <row r="577" spans="1:9" x14ac:dyDescent="0.25">
      <c r="A577" s="3"/>
      <c r="B577" s="4"/>
      <c r="C577" s="4"/>
      <c r="D577" s="4"/>
      <c r="E577" s="4"/>
      <c r="F577" s="4" t="s">
        <v>114</v>
      </c>
      <c r="G577" s="4" t="s">
        <v>51</v>
      </c>
      <c r="H577" s="4" t="s">
        <v>115</v>
      </c>
      <c r="I577" s="20">
        <v>1974</v>
      </c>
    </row>
    <row r="578" spans="1:9" x14ac:dyDescent="0.25">
      <c r="A578" s="3"/>
      <c r="B578" s="4"/>
      <c r="C578" s="4"/>
      <c r="D578" s="4"/>
      <c r="E578" s="4"/>
      <c r="F578" s="4" t="s">
        <v>118</v>
      </c>
      <c r="G578" s="4" t="s">
        <v>59</v>
      </c>
      <c r="H578" s="4" t="s">
        <v>119</v>
      </c>
      <c r="I578" s="20">
        <v>50100</v>
      </c>
    </row>
    <row r="579" spans="1:9" x14ac:dyDescent="0.25">
      <c r="A579" s="3"/>
      <c r="B579" s="4"/>
      <c r="C579" s="4"/>
      <c r="D579" s="4"/>
      <c r="E579" s="4"/>
      <c r="F579" s="4" t="s">
        <v>333</v>
      </c>
      <c r="G579" s="4" t="s">
        <v>51</v>
      </c>
      <c r="H579" s="4" t="s">
        <v>334</v>
      </c>
      <c r="I579" s="20">
        <v>991528</v>
      </c>
    </row>
    <row r="580" spans="1:9" x14ac:dyDescent="0.25">
      <c r="A580" s="3"/>
      <c r="B580" s="4"/>
      <c r="C580" s="4"/>
      <c r="D580" s="4"/>
      <c r="E580" s="4"/>
      <c r="F580" s="4" t="s">
        <v>335</v>
      </c>
      <c r="G580" s="4" t="s">
        <v>51</v>
      </c>
      <c r="H580" s="4" t="s">
        <v>336</v>
      </c>
      <c r="I580" s="20">
        <v>-9600</v>
      </c>
    </row>
    <row r="581" spans="1:9" x14ac:dyDescent="0.25">
      <c r="A581" s="3"/>
      <c r="B581" s="4"/>
      <c r="C581" s="4"/>
      <c r="D581" s="4"/>
      <c r="E581" s="4"/>
      <c r="F581" s="4" t="s">
        <v>337</v>
      </c>
      <c r="G581" s="4" t="s">
        <v>59</v>
      </c>
      <c r="H581" s="4" t="s">
        <v>338</v>
      </c>
      <c r="I581" s="20">
        <v>981927</v>
      </c>
    </row>
    <row r="582" spans="1:9" x14ac:dyDescent="0.25">
      <c r="A582" s="3"/>
      <c r="B582" s="4"/>
      <c r="C582" s="4"/>
      <c r="D582" s="4"/>
      <c r="E582" s="4"/>
      <c r="F582" s="4" t="s">
        <v>120</v>
      </c>
      <c r="G582" s="4" t="s">
        <v>59</v>
      </c>
      <c r="H582" s="4" t="s">
        <v>121</v>
      </c>
      <c r="I582" s="20">
        <v>7534608</v>
      </c>
    </row>
    <row r="583" spans="1:9" x14ac:dyDescent="0.25">
      <c r="A583" s="3"/>
      <c r="B583" s="4"/>
      <c r="C583" s="4"/>
      <c r="D583" s="4"/>
      <c r="E583" s="4"/>
      <c r="F583" s="4" t="s">
        <v>60</v>
      </c>
      <c r="G583" s="4" t="s">
        <v>59</v>
      </c>
      <c r="H583" s="4" t="s">
        <v>61</v>
      </c>
      <c r="I583" s="20">
        <v>8091294</v>
      </c>
    </row>
    <row r="584" spans="1:9" x14ac:dyDescent="0.25">
      <c r="A584" s="3"/>
      <c r="B584" s="4"/>
      <c r="C584" s="4"/>
      <c r="D584" s="4"/>
      <c r="E584" s="4"/>
      <c r="G584" s="4"/>
    </row>
    <row r="585" spans="1:9" x14ac:dyDescent="0.25">
      <c r="A585" s="3"/>
      <c r="B585" s="4"/>
      <c r="C585" s="4"/>
      <c r="D585" s="4" t="s">
        <v>65</v>
      </c>
      <c r="E585" s="4" t="s">
        <v>64</v>
      </c>
      <c r="G585" s="4"/>
    </row>
    <row r="586" spans="1:9" x14ac:dyDescent="0.25">
      <c r="A586" s="3"/>
      <c r="B586" s="4"/>
      <c r="C586" s="4"/>
      <c r="D586" s="4"/>
      <c r="E586" s="4"/>
      <c r="F586" s="4" t="s">
        <v>62</v>
      </c>
      <c r="G586" s="4" t="s">
        <v>51</v>
      </c>
      <c r="H586" s="4" t="s">
        <v>63</v>
      </c>
      <c r="I586" s="20">
        <v>5867042</v>
      </c>
    </row>
    <row r="587" spans="1:9" x14ac:dyDescent="0.25">
      <c r="A587" s="3"/>
      <c r="B587" s="4"/>
      <c r="C587" s="4"/>
      <c r="D587" s="4"/>
      <c r="E587" s="4"/>
      <c r="F587" s="4" t="s">
        <v>211</v>
      </c>
      <c r="G587" s="4" t="s">
        <v>51</v>
      </c>
      <c r="H587" s="4" t="s">
        <v>221</v>
      </c>
      <c r="I587" s="20">
        <v>910</v>
      </c>
    </row>
    <row r="588" spans="1:9" x14ac:dyDescent="0.25">
      <c r="A588" s="3"/>
      <c r="B588" s="4"/>
      <c r="C588" s="4"/>
      <c r="D588" s="4"/>
      <c r="E588" s="4"/>
      <c r="F588" s="4" t="s">
        <v>506</v>
      </c>
      <c r="G588" s="4" t="s">
        <v>51</v>
      </c>
      <c r="H588" s="4" t="s">
        <v>507</v>
      </c>
      <c r="I588" s="20">
        <v>325421</v>
      </c>
    </row>
    <row r="589" spans="1:9" x14ac:dyDescent="0.25">
      <c r="A589" s="3"/>
      <c r="B589" s="4"/>
      <c r="C589" s="4"/>
      <c r="D589" s="4"/>
      <c r="E589" s="4"/>
      <c r="F589" s="4" t="s">
        <v>66</v>
      </c>
      <c r="G589" s="4" t="s">
        <v>59</v>
      </c>
      <c r="H589" s="4" t="s">
        <v>67</v>
      </c>
      <c r="I589" s="20">
        <v>6193373</v>
      </c>
    </row>
    <row r="590" spans="1:9" x14ac:dyDescent="0.25">
      <c r="A590" s="3"/>
      <c r="B590" s="4"/>
      <c r="C590" s="4"/>
      <c r="D590" s="4"/>
      <c r="E590" s="4"/>
      <c r="F590" s="4" t="s">
        <v>122</v>
      </c>
      <c r="G590" s="4" t="s">
        <v>51</v>
      </c>
      <c r="H590" s="4" t="s">
        <v>123</v>
      </c>
      <c r="I590" s="20">
        <v>48210</v>
      </c>
    </row>
    <row r="591" spans="1:9" x14ac:dyDescent="0.25">
      <c r="A591" s="3"/>
      <c r="B591" s="4"/>
      <c r="C591" s="4"/>
      <c r="D591" s="4"/>
      <c r="E591" s="4"/>
      <c r="F591" s="4" t="s">
        <v>497</v>
      </c>
      <c r="G591" s="4" t="s">
        <v>51</v>
      </c>
      <c r="H591" s="4" t="s">
        <v>498</v>
      </c>
      <c r="I591" s="20">
        <v>640508</v>
      </c>
    </row>
    <row r="592" spans="1:9" x14ac:dyDescent="0.25">
      <c r="A592" s="3"/>
      <c r="B592" s="4"/>
      <c r="C592" s="4"/>
      <c r="D592" s="4"/>
      <c r="E592" s="4"/>
      <c r="F592" s="4" t="s">
        <v>124</v>
      </c>
      <c r="G592" s="4" t="s">
        <v>59</v>
      </c>
      <c r="H592" s="4" t="s">
        <v>125</v>
      </c>
      <c r="I592" s="20">
        <v>688718</v>
      </c>
    </row>
    <row r="593" spans="1:9" x14ac:dyDescent="0.25">
      <c r="A593" s="3"/>
      <c r="B593" s="4"/>
      <c r="C593" s="4"/>
      <c r="D593" s="4"/>
      <c r="E593" s="4"/>
      <c r="F593" s="4" t="s">
        <v>68</v>
      </c>
      <c r="G593" s="4" t="s">
        <v>51</v>
      </c>
      <c r="H593" s="4" t="s">
        <v>69</v>
      </c>
      <c r="I593" s="20">
        <v>848203</v>
      </c>
    </row>
    <row r="594" spans="1:9" x14ac:dyDescent="0.25">
      <c r="A594" s="3"/>
      <c r="B594" s="4"/>
      <c r="C594" s="4"/>
      <c r="D594" s="4"/>
      <c r="E594" s="4"/>
      <c r="F594" s="4" t="s">
        <v>499</v>
      </c>
      <c r="G594" s="4" t="s">
        <v>51</v>
      </c>
      <c r="H594" s="4" t="s">
        <v>500</v>
      </c>
      <c r="I594" s="20">
        <v>227195</v>
      </c>
    </row>
    <row r="595" spans="1:9" x14ac:dyDescent="0.25">
      <c r="A595" s="3"/>
      <c r="B595" s="4"/>
      <c r="C595" s="4"/>
      <c r="D595" s="4"/>
      <c r="E595" s="4"/>
      <c r="F595" s="4" t="s">
        <v>70</v>
      </c>
      <c r="G595" s="4" t="s">
        <v>51</v>
      </c>
      <c r="H595" s="4" t="s">
        <v>71</v>
      </c>
      <c r="I595" s="20">
        <v>133804</v>
      </c>
    </row>
    <row r="596" spans="1:9" x14ac:dyDescent="0.25">
      <c r="A596" s="3"/>
      <c r="B596" s="4"/>
      <c r="C596" s="4"/>
      <c r="D596" s="4"/>
      <c r="E596" s="4"/>
      <c r="F596" s="4" t="s">
        <v>72</v>
      </c>
      <c r="G596" s="4" t="s">
        <v>59</v>
      </c>
      <c r="H596" s="4" t="s">
        <v>73</v>
      </c>
      <c r="I596" s="20">
        <v>1209202</v>
      </c>
    </row>
    <row r="597" spans="1:9" x14ac:dyDescent="0.25">
      <c r="A597" s="3"/>
      <c r="B597" s="4"/>
      <c r="C597" s="4"/>
      <c r="D597" s="4"/>
      <c r="E597" s="4"/>
      <c r="F597" s="4" t="s">
        <v>74</v>
      </c>
      <c r="G597" s="4" t="s">
        <v>59</v>
      </c>
      <c r="H597" s="4" t="s">
        <v>75</v>
      </c>
      <c r="I597" s="20">
        <v>8091294</v>
      </c>
    </row>
    <row r="598" spans="1:9" x14ac:dyDescent="0.25">
      <c r="A598" s="3"/>
      <c r="B598" s="4"/>
      <c r="C598" s="4"/>
      <c r="D598" s="4"/>
      <c r="E598" s="4"/>
      <c r="G598" s="4"/>
    </row>
    <row r="599" spans="1:9" x14ac:dyDescent="0.25">
      <c r="A599" s="3"/>
      <c r="B599" s="4"/>
      <c r="C599" s="4"/>
      <c r="D599" s="4" t="s">
        <v>79</v>
      </c>
      <c r="E599" s="4" t="s">
        <v>78</v>
      </c>
      <c r="G599" s="4"/>
    </row>
    <row r="600" spans="1:9" x14ac:dyDescent="0.25">
      <c r="A600" s="3"/>
      <c r="B600" s="4"/>
      <c r="C600" s="4"/>
      <c r="D600" s="4"/>
      <c r="E600" s="4"/>
      <c r="F600" s="4" t="s">
        <v>76</v>
      </c>
      <c r="G600" s="4" t="s">
        <v>51</v>
      </c>
      <c r="H600" s="4" t="s">
        <v>77</v>
      </c>
      <c r="I600" s="20">
        <v>1222993</v>
      </c>
    </row>
    <row r="601" spans="1:9" x14ac:dyDescent="0.25">
      <c r="A601" s="3"/>
      <c r="B601" s="4"/>
      <c r="C601" s="4"/>
      <c r="D601" s="4"/>
      <c r="E601" s="4"/>
      <c r="F601" s="4" t="s">
        <v>80</v>
      </c>
      <c r="G601" s="4" t="s">
        <v>51</v>
      </c>
      <c r="H601" s="4" t="s">
        <v>81</v>
      </c>
      <c r="I601" s="20">
        <v>6871292</v>
      </c>
    </row>
    <row r="602" spans="1:9" x14ac:dyDescent="0.25">
      <c r="A602" s="3"/>
      <c r="B602" s="4"/>
      <c r="C602" s="4"/>
      <c r="D602" s="4"/>
      <c r="E602" s="4"/>
      <c r="F602" s="4" t="s">
        <v>265</v>
      </c>
      <c r="G602" s="4" t="s">
        <v>51</v>
      </c>
      <c r="H602" s="4" t="s">
        <v>266</v>
      </c>
      <c r="I602" s="20">
        <v>10798</v>
      </c>
    </row>
    <row r="603" spans="1:9" x14ac:dyDescent="0.25">
      <c r="A603" s="3"/>
      <c r="B603" s="4"/>
      <c r="C603" s="4"/>
      <c r="D603" s="4"/>
      <c r="E603" s="4"/>
      <c r="F603" s="4" t="s">
        <v>82</v>
      </c>
      <c r="G603" s="4" t="s">
        <v>59</v>
      </c>
      <c r="H603" s="4" t="s">
        <v>83</v>
      </c>
      <c r="I603" s="20">
        <v>-7124890</v>
      </c>
    </row>
    <row r="604" spans="1:9" x14ac:dyDescent="0.25">
      <c r="A604" s="3"/>
      <c r="B604" s="4"/>
      <c r="C604" s="4"/>
      <c r="D604" s="4"/>
      <c r="E604" s="4"/>
      <c r="F604" s="4" t="s">
        <v>267</v>
      </c>
      <c r="G604" s="4" t="s">
        <v>51</v>
      </c>
      <c r="H604" s="4" t="s">
        <v>268</v>
      </c>
      <c r="I604" s="20">
        <v>-26192</v>
      </c>
    </row>
    <row r="605" spans="1:9" x14ac:dyDescent="0.25">
      <c r="A605" s="3"/>
      <c r="B605" s="4"/>
      <c r="C605" s="4"/>
      <c r="D605" s="4"/>
      <c r="E605" s="4"/>
      <c r="F605" s="4" t="s">
        <v>86</v>
      </c>
      <c r="G605" s="4" t="s">
        <v>51</v>
      </c>
      <c r="H605" s="4" t="s">
        <v>87</v>
      </c>
      <c r="I605" s="20">
        <v>954003</v>
      </c>
    </row>
    <row r="606" spans="1:9" x14ac:dyDescent="0.25">
      <c r="A606" s="3"/>
      <c r="B606" s="4"/>
      <c r="C606" s="4"/>
      <c r="D606" s="4"/>
      <c r="E606" s="4"/>
      <c r="F606" s="4" t="s">
        <v>160</v>
      </c>
      <c r="G606" s="4" t="s">
        <v>51</v>
      </c>
      <c r="H606" s="4" t="s">
        <v>161</v>
      </c>
      <c r="I606" s="20">
        <v>-45242</v>
      </c>
    </row>
    <row r="607" spans="1:9" x14ac:dyDescent="0.25">
      <c r="A607" s="3"/>
      <c r="B607" s="4"/>
      <c r="C607" s="4"/>
      <c r="D607" s="4"/>
      <c r="E607" s="4"/>
      <c r="F607" s="4" t="s">
        <v>128</v>
      </c>
      <c r="G607" s="4" t="s">
        <v>51</v>
      </c>
      <c r="H607" s="4" t="s">
        <v>129</v>
      </c>
      <c r="I607" s="20">
        <v>1273</v>
      </c>
    </row>
    <row r="608" spans="1:9" x14ac:dyDescent="0.25">
      <c r="A608" s="3"/>
      <c r="B608" s="4"/>
      <c r="C608" s="4"/>
      <c r="D608" s="4"/>
      <c r="E608" s="4"/>
      <c r="F608" s="4" t="s">
        <v>269</v>
      </c>
      <c r="G608" s="4" t="s">
        <v>51</v>
      </c>
      <c r="H608" s="4" t="s">
        <v>270</v>
      </c>
      <c r="I608" s="20">
        <v>6353</v>
      </c>
    </row>
    <row r="609" spans="1:9" x14ac:dyDescent="0.25">
      <c r="A609" s="3"/>
      <c r="B609" s="4"/>
      <c r="C609" s="4"/>
      <c r="D609" s="4"/>
      <c r="E609" s="4"/>
      <c r="F609" s="4" t="s">
        <v>130</v>
      </c>
      <c r="G609" s="4" t="s">
        <v>51</v>
      </c>
      <c r="H609" s="4" t="s">
        <v>131</v>
      </c>
      <c r="I609" s="20">
        <v>-37614</v>
      </c>
    </row>
    <row r="610" spans="1:9" x14ac:dyDescent="0.25">
      <c r="A610" s="3"/>
      <c r="B610" s="4"/>
      <c r="C610" s="4"/>
      <c r="D610" s="4"/>
      <c r="E610" s="4"/>
      <c r="F610" s="4" t="s">
        <v>88</v>
      </c>
      <c r="G610" s="4" t="s">
        <v>59</v>
      </c>
      <c r="H610" s="4" t="s">
        <v>89</v>
      </c>
      <c r="I610" s="20">
        <v>1177751</v>
      </c>
    </row>
    <row r="611" spans="1:9" x14ac:dyDescent="0.25">
      <c r="A611" s="3"/>
      <c r="B611" s="4"/>
      <c r="C611" s="4"/>
      <c r="D611" s="4"/>
      <c r="E611" s="4"/>
      <c r="F611" s="4" t="s">
        <v>90</v>
      </c>
      <c r="G611" s="4" t="s">
        <v>59</v>
      </c>
      <c r="H611" s="4" t="s">
        <v>91</v>
      </c>
      <c r="I611" s="20">
        <v>916389</v>
      </c>
    </row>
    <row r="612" spans="1:9" x14ac:dyDescent="0.25">
      <c r="A612" s="3"/>
      <c r="B612" s="4"/>
      <c r="C612" s="4"/>
      <c r="D612" s="4"/>
      <c r="E612" s="4"/>
      <c r="G612" s="4"/>
    </row>
    <row r="613" spans="1:9" x14ac:dyDescent="0.25">
      <c r="A613" s="3"/>
      <c r="B613" s="4"/>
      <c r="C613" s="4"/>
      <c r="D613" s="4" t="s">
        <v>95</v>
      </c>
      <c r="E613" s="4" t="s">
        <v>94</v>
      </c>
      <c r="G613" s="4"/>
    </row>
    <row r="614" spans="1:9" x14ac:dyDescent="0.25">
      <c r="A614" s="3"/>
      <c r="B614" s="4"/>
      <c r="C614" s="4"/>
      <c r="D614" s="4"/>
      <c r="E614" s="4"/>
      <c r="F614" s="4" t="s">
        <v>132</v>
      </c>
      <c r="G614" s="4" t="s">
        <v>59</v>
      </c>
      <c r="H614" s="4" t="s">
        <v>133</v>
      </c>
      <c r="I614" s="20">
        <v>6552681</v>
      </c>
    </row>
    <row r="615" spans="1:9" x14ac:dyDescent="0.25">
      <c r="A615" s="3"/>
      <c r="B615" s="4"/>
      <c r="C615" s="4"/>
      <c r="D615" s="4"/>
      <c r="E615" s="4"/>
      <c r="F615" s="4" t="s">
        <v>134</v>
      </c>
      <c r="G615" s="4" t="s">
        <v>51</v>
      </c>
      <c r="H615" s="4" t="s">
        <v>135</v>
      </c>
      <c r="I615" s="20">
        <v>5148807</v>
      </c>
    </row>
    <row r="616" spans="1:9" x14ac:dyDescent="0.25">
      <c r="A616" s="3"/>
      <c r="B616" s="4"/>
      <c r="C616" s="4"/>
      <c r="D616" s="4"/>
      <c r="E616" s="4"/>
      <c r="F616" s="4" t="s">
        <v>92</v>
      </c>
      <c r="G616" s="4" t="s">
        <v>51</v>
      </c>
      <c r="H616" s="4" t="s">
        <v>93</v>
      </c>
      <c r="I616" s="20">
        <v>973625</v>
      </c>
    </row>
    <row r="617" spans="1:9" x14ac:dyDescent="0.25">
      <c r="A617" s="3"/>
      <c r="B617" s="4"/>
      <c r="C617" s="4"/>
      <c r="D617" s="4"/>
      <c r="E617" s="4"/>
      <c r="F617" s="4" t="s">
        <v>96</v>
      </c>
      <c r="G617" s="4" t="s">
        <v>59</v>
      </c>
      <c r="H617" s="4" t="s">
        <v>97</v>
      </c>
      <c r="I617" s="20">
        <v>6122432</v>
      </c>
    </row>
    <row r="618" spans="1:9" x14ac:dyDescent="0.25">
      <c r="A618" s="3"/>
      <c r="B618" s="4"/>
      <c r="C618" s="4"/>
      <c r="D618" s="4"/>
      <c r="E618" s="4"/>
      <c r="F618" s="4" t="s">
        <v>381</v>
      </c>
      <c r="G618" s="4" t="s">
        <v>51</v>
      </c>
      <c r="H618" s="4" t="s">
        <v>382</v>
      </c>
      <c r="I618" s="20">
        <v>-48126</v>
      </c>
    </row>
    <row r="619" spans="1:9" x14ac:dyDescent="0.25">
      <c r="A619" s="3"/>
      <c r="B619" s="4"/>
      <c r="C619" s="4"/>
      <c r="D619" s="4"/>
      <c r="E619" s="4"/>
      <c r="F619" s="4" t="s">
        <v>138</v>
      </c>
      <c r="G619" s="4" t="s">
        <v>59</v>
      </c>
      <c r="H619" s="4" t="s">
        <v>139</v>
      </c>
      <c r="I619" s="20">
        <v>-48126</v>
      </c>
    </row>
    <row r="620" spans="1:9" x14ac:dyDescent="0.25">
      <c r="A620" s="3"/>
      <c r="B620" s="4"/>
      <c r="C620" s="4"/>
      <c r="D620" s="4"/>
      <c r="E620" s="4"/>
      <c r="F620" s="4" t="s">
        <v>140</v>
      </c>
      <c r="G620" s="4" t="s">
        <v>51</v>
      </c>
      <c r="H620" s="4" t="s">
        <v>141</v>
      </c>
      <c r="I620" s="20">
        <v>-8327</v>
      </c>
    </row>
    <row r="621" spans="1:9" x14ac:dyDescent="0.25">
      <c r="A621" s="3"/>
      <c r="B621" s="4"/>
      <c r="C621" s="4"/>
      <c r="D621" s="4"/>
      <c r="E621" s="4"/>
      <c r="F621" s="4" t="s">
        <v>271</v>
      </c>
      <c r="G621" s="4" t="s">
        <v>51</v>
      </c>
      <c r="H621" s="4" t="s">
        <v>272</v>
      </c>
      <c r="I621" s="20">
        <v>6353</v>
      </c>
    </row>
    <row r="622" spans="1:9" x14ac:dyDescent="0.25">
      <c r="A622" s="3"/>
      <c r="B622" s="4"/>
      <c r="C622" s="4"/>
      <c r="D622" s="4"/>
      <c r="E622" s="4"/>
      <c r="F622" s="4" t="s">
        <v>144</v>
      </c>
      <c r="G622" s="4" t="s">
        <v>59</v>
      </c>
      <c r="H622" s="4" t="s">
        <v>145</v>
      </c>
      <c r="I622" s="20">
        <v>-1974</v>
      </c>
    </row>
    <row r="623" spans="1:9" x14ac:dyDescent="0.25">
      <c r="A623" s="3"/>
      <c r="B623" s="4"/>
      <c r="C623" s="4"/>
      <c r="D623" s="4"/>
      <c r="E623" s="4"/>
      <c r="F623" s="4" t="s">
        <v>146</v>
      </c>
      <c r="G623" s="4" t="s">
        <v>59</v>
      </c>
      <c r="H623" s="4" t="s">
        <v>147</v>
      </c>
      <c r="I623" s="20">
        <v>6502581</v>
      </c>
    </row>
    <row r="624" spans="1:9" x14ac:dyDescent="0.25">
      <c r="A624" s="3"/>
      <c r="B624" s="4"/>
      <c r="C624" s="4"/>
      <c r="D624" s="4"/>
      <c r="E624" s="4"/>
      <c r="F624" s="4" t="s">
        <v>98</v>
      </c>
      <c r="G624" s="4" t="s">
        <v>59</v>
      </c>
      <c r="H624" s="4" t="s">
        <v>99</v>
      </c>
      <c r="I624" s="20">
        <v>6074305</v>
      </c>
    </row>
    <row r="625" spans="1:9" x14ac:dyDescent="0.25">
      <c r="A625" s="3"/>
      <c r="B625" s="4"/>
      <c r="C625" s="4"/>
      <c r="D625" s="4"/>
      <c r="E625" s="4"/>
      <c r="F625" s="4" t="s">
        <v>295</v>
      </c>
      <c r="G625" s="4" t="s">
        <v>59</v>
      </c>
      <c r="H625" s="4" t="s">
        <v>296</v>
      </c>
      <c r="I625" s="20">
        <v>981927</v>
      </c>
    </row>
    <row r="626" spans="1:9" x14ac:dyDescent="0.25">
      <c r="A626" s="3"/>
      <c r="B626" s="4"/>
      <c r="C626" s="4"/>
      <c r="D626" s="4"/>
      <c r="E626" s="4"/>
      <c r="F626" s="4" t="s">
        <v>297</v>
      </c>
      <c r="G626" s="4" t="s">
        <v>51</v>
      </c>
      <c r="H626" s="4" t="s">
        <v>298</v>
      </c>
      <c r="I626" s="20">
        <v>327799</v>
      </c>
    </row>
    <row r="627" spans="1:9" x14ac:dyDescent="0.25">
      <c r="A627" s="3"/>
      <c r="B627" s="4"/>
      <c r="C627" s="4"/>
      <c r="D627" s="4"/>
      <c r="E627" s="4"/>
      <c r="F627" s="4" t="s">
        <v>299</v>
      </c>
      <c r="G627" s="4" t="s">
        <v>51</v>
      </c>
      <c r="H627" s="4" t="s">
        <v>300</v>
      </c>
      <c r="I627" s="20">
        <v>674659</v>
      </c>
    </row>
    <row r="628" spans="1:9" x14ac:dyDescent="0.25">
      <c r="A628" s="3"/>
      <c r="B628" s="4"/>
      <c r="C628" s="4"/>
      <c r="D628" s="4"/>
      <c r="E628" s="4"/>
      <c r="F628" s="4" t="s">
        <v>301</v>
      </c>
      <c r="G628" s="4" t="s">
        <v>51</v>
      </c>
      <c r="H628" s="4" t="s">
        <v>302</v>
      </c>
      <c r="I628" s="20">
        <v>1002458</v>
      </c>
    </row>
    <row r="629" spans="1:9" x14ac:dyDescent="0.25">
      <c r="A629" s="3"/>
      <c r="B629" s="4"/>
      <c r="C629" s="4"/>
      <c r="D629" s="4"/>
      <c r="E629" s="4"/>
      <c r="F629" s="4" t="s">
        <v>341</v>
      </c>
      <c r="G629" s="4" t="s">
        <v>51</v>
      </c>
      <c r="H629" s="4" t="s">
        <v>342</v>
      </c>
      <c r="I629" s="20">
        <v>-657462</v>
      </c>
    </row>
    <row r="630" spans="1:9" x14ac:dyDescent="0.25">
      <c r="A630" s="3"/>
      <c r="B630" s="4"/>
      <c r="C630" s="4"/>
      <c r="D630" s="4"/>
      <c r="E630" s="4"/>
      <c r="F630" s="4" t="s">
        <v>501</v>
      </c>
      <c r="G630" s="4" t="s">
        <v>51</v>
      </c>
      <c r="H630" s="4" t="s">
        <v>502</v>
      </c>
      <c r="I630" s="20">
        <v>-132</v>
      </c>
    </row>
    <row r="631" spans="1:9" x14ac:dyDescent="0.25">
      <c r="A631" s="3"/>
      <c r="B631" s="4"/>
      <c r="C631" s="4"/>
      <c r="D631" s="4"/>
      <c r="E631" s="4"/>
      <c r="F631" s="4" t="s">
        <v>440</v>
      </c>
      <c r="G631" s="4" t="s">
        <v>51</v>
      </c>
      <c r="H631" s="4" t="s">
        <v>441</v>
      </c>
      <c r="I631" s="20">
        <v>-333934</v>
      </c>
    </row>
    <row r="632" spans="1:9" x14ac:dyDescent="0.25">
      <c r="A632" s="3"/>
      <c r="B632" s="4"/>
      <c r="C632" s="4"/>
      <c r="D632" s="4"/>
      <c r="E632" s="4"/>
      <c r="F632" s="4" t="s">
        <v>343</v>
      </c>
      <c r="G632" s="4" t="s">
        <v>59</v>
      </c>
      <c r="H632" s="4" t="s">
        <v>344</v>
      </c>
      <c r="I632" s="20">
        <v>-991528</v>
      </c>
    </row>
    <row r="633" spans="1:9" x14ac:dyDescent="0.25">
      <c r="A633" s="3"/>
      <c r="B633" s="4"/>
      <c r="C633" s="4"/>
      <c r="D633" s="4"/>
      <c r="E633" s="4"/>
      <c r="F633" s="4" t="s">
        <v>345</v>
      </c>
      <c r="G633" s="4" t="s">
        <v>51</v>
      </c>
      <c r="H633" s="4" t="s">
        <v>346</v>
      </c>
      <c r="I633" s="20">
        <v>9600</v>
      </c>
    </row>
    <row r="634" spans="1:9" x14ac:dyDescent="0.25">
      <c r="A634" s="3"/>
      <c r="B634" s="4"/>
      <c r="C634" s="4"/>
      <c r="D634" s="4"/>
      <c r="E634" s="4"/>
      <c r="F634" s="4" t="s">
        <v>347</v>
      </c>
      <c r="G634" s="4" t="s">
        <v>59</v>
      </c>
      <c r="H634" s="4" t="s">
        <v>348</v>
      </c>
      <c r="I634" s="20">
        <v>9600</v>
      </c>
    </row>
    <row r="635" spans="1:9" x14ac:dyDescent="0.25">
      <c r="A635" s="3"/>
      <c r="B635" s="4"/>
      <c r="C635" s="4"/>
      <c r="D635" s="4"/>
      <c r="E635" s="4"/>
      <c r="F635" s="4" t="s">
        <v>305</v>
      </c>
      <c r="G635" s="4" t="s">
        <v>59</v>
      </c>
      <c r="H635" s="4" t="s">
        <v>306</v>
      </c>
      <c r="I635" s="20">
        <v>10930</v>
      </c>
    </row>
    <row r="636" spans="1:9" x14ac:dyDescent="0.25">
      <c r="A636" s="3"/>
      <c r="B636" s="4"/>
      <c r="C636" s="4"/>
      <c r="D636" s="4"/>
      <c r="E636" s="4"/>
      <c r="F636" s="4" t="s">
        <v>148</v>
      </c>
      <c r="G636" s="4" t="s">
        <v>59</v>
      </c>
      <c r="H636" s="4" t="s">
        <v>149</v>
      </c>
      <c r="I636" s="20">
        <v>6502581</v>
      </c>
    </row>
    <row r="637" spans="1:9" x14ac:dyDescent="0.25">
      <c r="A637" s="3"/>
      <c r="B637" s="4"/>
      <c r="C637" s="4"/>
      <c r="D637" s="4"/>
      <c r="E637" s="4"/>
      <c r="F637" s="4" t="s">
        <v>100</v>
      </c>
      <c r="G637" s="4" t="s">
        <v>59</v>
      </c>
      <c r="H637" s="4" t="s">
        <v>101</v>
      </c>
      <c r="I637" s="20">
        <v>6085235</v>
      </c>
    </row>
    <row r="638" spans="1:9" x14ac:dyDescent="0.25">
      <c r="A638" s="3"/>
      <c r="B638" s="4"/>
      <c r="C638" s="4"/>
      <c r="D638" s="4"/>
      <c r="E638" s="4"/>
      <c r="G638" s="4"/>
    </row>
    <row r="639" spans="1:9" x14ac:dyDescent="0.25">
      <c r="A639" s="3"/>
      <c r="B639" s="4" t="s">
        <v>508</v>
      </c>
      <c r="C639" s="4"/>
      <c r="D639" s="4"/>
      <c r="E639" s="4"/>
      <c r="G639" s="4"/>
    </row>
    <row r="640" spans="1:9" x14ac:dyDescent="0.25">
      <c r="A640" s="3"/>
      <c r="B640" s="4"/>
      <c r="C640" s="4" t="s">
        <v>44</v>
      </c>
      <c r="D640" s="4"/>
      <c r="E640" s="4"/>
      <c r="G640" s="4"/>
    </row>
    <row r="641" spans="1:9" x14ac:dyDescent="0.25">
      <c r="A641" s="3"/>
      <c r="B641" s="4"/>
      <c r="C641" s="4"/>
      <c r="D641" s="4" t="s">
        <v>50</v>
      </c>
      <c r="E641" s="4" t="s">
        <v>49</v>
      </c>
      <c r="G641" s="4"/>
    </row>
    <row r="642" spans="1:9" x14ac:dyDescent="0.25">
      <c r="A642" s="3"/>
      <c r="B642" s="4"/>
      <c r="C642" s="4"/>
      <c r="D642" s="4"/>
      <c r="E642" s="4"/>
      <c r="F642" s="4" t="s">
        <v>45</v>
      </c>
      <c r="G642" s="4" t="s">
        <v>51</v>
      </c>
      <c r="H642" s="4" t="s">
        <v>46</v>
      </c>
      <c r="I642" s="20">
        <v>260374</v>
      </c>
    </row>
    <row r="643" spans="1:9" x14ac:dyDescent="0.25">
      <c r="A643" s="3"/>
      <c r="B643" s="4"/>
      <c r="C643" s="4"/>
      <c r="D643" s="4"/>
      <c r="E643" s="4"/>
      <c r="F643" s="4" t="s">
        <v>172</v>
      </c>
      <c r="G643" s="4" t="s">
        <v>51</v>
      </c>
      <c r="H643" s="4" t="s">
        <v>173</v>
      </c>
      <c r="I643" s="20">
        <v>1250</v>
      </c>
    </row>
    <row r="644" spans="1:9" x14ac:dyDescent="0.25">
      <c r="A644" s="3"/>
      <c r="B644" s="4"/>
      <c r="C644" s="4"/>
      <c r="D644" s="4"/>
      <c r="E644" s="4"/>
      <c r="F644" s="4" t="s">
        <v>53</v>
      </c>
      <c r="G644" s="4" t="s">
        <v>51</v>
      </c>
      <c r="H644" s="4" t="s">
        <v>54</v>
      </c>
      <c r="I644" s="20">
        <v>-4750</v>
      </c>
    </row>
    <row r="645" spans="1:9" x14ac:dyDescent="0.25">
      <c r="A645" s="3"/>
      <c r="B645" s="4"/>
      <c r="C645" s="4"/>
      <c r="D645" s="4"/>
      <c r="E645" s="4"/>
      <c r="F645" s="4" t="s">
        <v>55</v>
      </c>
      <c r="G645" s="4" t="s">
        <v>51</v>
      </c>
      <c r="H645" s="4" t="s">
        <v>56</v>
      </c>
      <c r="I645" s="20">
        <v>68065</v>
      </c>
    </row>
    <row r="646" spans="1:9" x14ac:dyDescent="0.25">
      <c r="A646" s="3"/>
      <c r="B646" s="4"/>
      <c r="C646" s="4"/>
      <c r="D646" s="4"/>
      <c r="E646" s="4"/>
      <c r="F646" s="4" t="s">
        <v>174</v>
      </c>
      <c r="G646" s="4" t="s">
        <v>51</v>
      </c>
      <c r="H646" s="4" t="s">
        <v>175</v>
      </c>
      <c r="I646" s="20">
        <v>43015</v>
      </c>
    </row>
    <row r="647" spans="1:9" x14ac:dyDescent="0.25">
      <c r="A647" s="3"/>
      <c r="B647" s="4"/>
      <c r="C647" s="4"/>
      <c r="D647" s="4"/>
      <c r="E647" s="4"/>
      <c r="F647" s="4" t="s">
        <v>57</v>
      </c>
      <c r="G647" s="4" t="s">
        <v>59</v>
      </c>
      <c r="H647" s="4" t="s">
        <v>58</v>
      </c>
      <c r="I647" s="20">
        <v>367952</v>
      </c>
    </row>
    <row r="648" spans="1:9" x14ac:dyDescent="0.25">
      <c r="A648" s="3"/>
      <c r="B648" s="4"/>
      <c r="C648" s="4"/>
      <c r="D648" s="4"/>
      <c r="E648" s="4"/>
      <c r="F648" s="4" t="s">
        <v>103</v>
      </c>
      <c r="G648" s="4" t="s">
        <v>51</v>
      </c>
      <c r="H648" s="4" t="s">
        <v>104</v>
      </c>
      <c r="I648" s="20">
        <v>2165300</v>
      </c>
    </row>
    <row r="649" spans="1:9" x14ac:dyDescent="0.25">
      <c r="A649" s="3"/>
      <c r="B649" s="4"/>
      <c r="C649" s="4"/>
      <c r="D649" s="4"/>
      <c r="E649" s="4"/>
      <c r="F649" s="4" t="s">
        <v>217</v>
      </c>
      <c r="G649" s="4" t="s">
        <v>51</v>
      </c>
      <c r="H649" s="4" t="s">
        <v>218</v>
      </c>
      <c r="I649" s="20">
        <v>-46800</v>
      </c>
    </row>
    <row r="650" spans="1:9" x14ac:dyDescent="0.25">
      <c r="A650" s="3"/>
      <c r="B650" s="4"/>
      <c r="C650" s="4"/>
      <c r="D650" s="4"/>
      <c r="E650" s="4"/>
      <c r="F650" s="4" t="s">
        <v>108</v>
      </c>
      <c r="G650" s="4" t="s">
        <v>51</v>
      </c>
      <c r="H650" s="4" t="s">
        <v>109</v>
      </c>
      <c r="I650" s="20">
        <v>26500</v>
      </c>
    </row>
    <row r="651" spans="1:9" x14ac:dyDescent="0.25">
      <c r="A651" s="3"/>
      <c r="B651" s="4"/>
      <c r="C651" s="4"/>
      <c r="D651" s="4"/>
      <c r="E651" s="4"/>
      <c r="F651" s="4" t="s">
        <v>199</v>
      </c>
      <c r="G651" s="4" t="s">
        <v>51</v>
      </c>
      <c r="H651" s="4" t="s">
        <v>200</v>
      </c>
      <c r="I651" s="20">
        <v>-70000</v>
      </c>
    </row>
    <row r="652" spans="1:9" x14ac:dyDescent="0.25">
      <c r="A652" s="3"/>
      <c r="B652" s="4"/>
      <c r="C652" s="4"/>
      <c r="D652" s="4"/>
      <c r="E652" s="4"/>
      <c r="F652" s="4" t="s">
        <v>542</v>
      </c>
      <c r="G652" s="4" t="s">
        <v>51</v>
      </c>
      <c r="H652" s="4" t="s">
        <v>543</v>
      </c>
      <c r="I652" s="20">
        <v>-23605</v>
      </c>
    </row>
    <row r="653" spans="1:9" x14ac:dyDescent="0.25">
      <c r="A653" s="3"/>
      <c r="B653" s="4"/>
      <c r="C653" s="4"/>
      <c r="D653" s="4"/>
      <c r="E653" s="4"/>
      <c r="F653" s="4" t="s">
        <v>110</v>
      </c>
      <c r="G653" s="4" t="s">
        <v>59</v>
      </c>
      <c r="H653" s="4" t="s">
        <v>111</v>
      </c>
      <c r="I653" s="20">
        <v>2051395</v>
      </c>
    </row>
    <row r="654" spans="1:9" x14ac:dyDescent="0.25">
      <c r="A654" s="3"/>
      <c r="B654" s="4"/>
      <c r="C654" s="4"/>
      <c r="D654" s="4"/>
      <c r="E654" s="4"/>
      <c r="F654" s="4" t="s">
        <v>291</v>
      </c>
      <c r="G654" s="4" t="s">
        <v>51</v>
      </c>
      <c r="H654" s="4" t="s">
        <v>292</v>
      </c>
      <c r="I654" s="20">
        <v>84000</v>
      </c>
    </row>
    <row r="655" spans="1:9" x14ac:dyDescent="0.25">
      <c r="A655" s="3"/>
      <c r="B655" s="4"/>
      <c r="C655" s="4"/>
      <c r="D655" s="4"/>
      <c r="E655" s="4"/>
      <c r="F655" s="4" t="s">
        <v>327</v>
      </c>
      <c r="G655" s="4" t="s">
        <v>51</v>
      </c>
      <c r="H655" s="4" t="s">
        <v>328</v>
      </c>
      <c r="I655" s="20">
        <v>2769167</v>
      </c>
    </row>
    <row r="656" spans="1:9" x14ac:dyDescent="0.25">
      <c r="A656" s="3"/>
      <c r="B656" s="4"/>
      <c r="C656" s="4"/>
      <c r="D656" s="4"/>
      <c r="E656" s="4"/>
      <c r="F656" s="4" t="s">
        <v>561</v>
      </c>
      <c r="G656" s="4" t="s">
        <v>51</v>
      </c>
      <c r="H656" s="4" t="s">
        <v>562</v>
      </c>
      <c r="I656" s="20">
        <v>6099743</v>
      </c>
    </row>
    <row r="657" spans="1:9" x14ac:dyDescent="0.25">
      <c r="A657" s="3"/>
      <c r="B657" s="4"/>
      <c r="C657" s="4"/>
      <c r="D657" s="4"/>
      <c r="E657" s="4"/>
      <c r="F657" s="4" t="s">
        <v>563</v>
      </c>
      <c r="G657" s="4" t="s">
        <v>51</v>
      </c>
      <c r="H657" s="4" t="s">
        <v>564</v>
      </c>
      <c r="I657" s="20">
        <v>-17000</v>
      </c>
    </row>
    <row r="658" spans="1:9" x14ac:dyDescent="0.25">
      <c r="A658" s="3"/>
      <c r="B658" s="4"/>
      <c r="C658" s="4"/>
      <c r="D658" s="4"/>
      <c r="E658" s="4"/>
      <c r="F658" s="4" t="s">
        <v>565</v>
      </c>
      <c r="G658" s="4" t="s">
        <v>51</v>
      </c>
      <c r="H658" s="4" t="s">
        <v>566</v>
      </c>
      <c r="I658" s="20">
        <v>-8163884</v>
      </c>
    </row>
    <row r="659" spans="1:9" x14ac:dyDescent="0.25">
      <c r="A659" s="3"/>
      <c r="B659" s="4"/>
      <c r="C659" s="4"/>
      <c r="D659" s="4"/>
      <c r="E659" s="4"/>
      <c r="F659" s="4" t="s">
        <v>293</v>
      </c>
      <c r="G659" s="4" t="s">
        <v>59</v>
      </c>
      <c r="H659" s="4" t="s">
        <v>294</v>
      </c>
      <c r="I659" s="20">
        <v>772026</v>
      </c>
    </row>
    <row r="660" spans="1:9" x14ac:dyDescent="0.25">
      <c r="A660" s="3"/>
      <c r="B660" s="4"/>
      <c r="C660" s="4"/>
      <c r="D660" s="4"/>
      <c r="E660" s="4"/>
      <c r="F660" s="4" t="s">
        <v>112</v>
      </c>
      <c r="G660" s="4" t="s">
        <v>51</v>
      </c>
      <c r="H660" s="4" t="s">
        <v>113</v>
      </c>
      <c r="I660" s="20">
        <v>131400</v>
      </c>
    </row>
    <row r="661" spans="1:9" x14ac:dyDescent="0.25">
      <c r="A661" s="3"/>
      <c r="B661" s="4"/>
      <c r="C661" s="4"/>
      <c r="D661" s="4"/>
      <c r="E661" s="4"/>
      <c r="F661" s="4" t="s">
        <v>114</v>
      </c>
      <c r="G661" s="4" t="s">
        <v>51</v>
      </c>
      <c r="H661" s="4" t="s">
        <v>115</v>
      </c>
      <c r="I661" s="20">
        <v>58354</v>
      </c>
    </row>
    <row r="662" spans="1:9" x14ac:dyDescent="0.25">
      <c r="A662" s="3"/>
      <c r="B662" s="4"/>
      <c r="C662" s="4"/>
      <c r="D662" s="4"/>
      <c r="E662" s="4"/>
      <c r="F662" s="4" t="s">
        <v>116</v>
      </c>
      <c r="G662" s="4" t="s">
        <v>51</v>
      </c>
      <c r="H662" s="4" t="s">
        <v>117</v>
      </c>
      <c r="I662" s="20">
        <v>13295</v>
      </c>
    </row>
    <row r="663" spans="1:9" x14ac:dyDescent="0.25">
      <c r="A663" s="3"/>
      <c r="B663" s="4"/>
      <c r="C663" s="4"/>
      <c r="D663" s="4"/>
      <c r="E663" s="4"/>
      <c r="F663" s="4" t="s">
        <v>118</v>
      </c>
      <c r="G663" s="4" t="s">
        <v>59</v>
      </c>
      <c r="H663" s="4" t="s">
        <v>119</v>
      </c>
      <c r="I663" s="20">
        <v>203048</v>
      </c>
    </row>
    <row r="664" spans="1:9" x14ac:dyDescent="0.25">
      <c r="A664" s="3"/>
      <c r="B664" s="4"/>
      <c r="C664" s="4"/>
      <c r="D664" s="4"/>
      <c r="E664" s="4"/>
      <c r="F664" s="4" t="s">
        <v>333</v>
      </c>
      <c r="G664" s="4" t="s">
        <v>51</v>
      </c>
      <c r="H664" s="4" t="s">
        <v>334</v>
      </c>
      <c r="I664" s="20">
        <v>86</v>
      </c>
    </row>
    <row r="665" spans="1:9" x14ac:dyDescent="0.25">
      <c r="A665" s="3"/>
      <c r="B665" s="4"/>
      <c r="C665" s="4"/>
      <c r="D665" s="4"/>
      <c r="E665" s="4"/>
      <c r="F665" s="4" t="s">
        <v>337</v>
      </c>
      <c r="G665" s="4" t="s">
        <v>59</v>
      </c>
      <c r="H665" s="4" t="s">
        <v>338</v>
      </c>
      <c r="I665" s="20">
        <v>86</v>
      </c>
    </row>
    <row r="666" spans="1:9" x14ac:dyDescent="0.25">
      <c r="A666" s="3"/>
      <c r="B666" s="4"/>
      <c r="C666" s="4"/>
      <c r="D666" s="4"/>
      <c r="E666" s="4"/>
      <c r="F666" s="4" t="s">
        <v>120</v>
      </c>
      <c r="G666" s="4" t="s">
        <v>59</v>
      </c>
      <c r="H666" s="4" t="s">
        <v>121</v>
      </c>
      <c r="I666" s="20">
        <v>3026555</v>
      </c>
    </row>
    <row r="667" spans="1:9" x14ac:dyDescent="0.25">
      <c r="A667" s="3"/>
      <c r="B667" s="4"/>
      <c r="C667" s="4"/>
      <c r="D667" s="4"/>
      <c r="E667" s="4"/>
      <c r="F667" s="4" t="s">
        <v>60</v>
      </c>
      <c r="G667" s="4" t="s">
        <v>59</v>
      </c>
      <c r="H667" s="4" t="s">
        <v>61</v>
      </c>
      <c r="I667" s="20">
        <v>3394508</v>
      </c>
    </row>
    <row r="668" spans="1:9" x14ac:dyDescent="0.25">
      <c r="A668" s="3"/>
      <c r="B668" s="4"/>
      <c r="C668" s="4"/>
      <c r="D668" s="4"/>
      <c r="E668" s="4"/>
      <c r="G668" s="4"/>
    </row>
    <row r="669" spans="1:9" x14ac:dyDescent="0.25">
      <c r="A669" s="3"/>
      <c r="B669" s="4"/>
      <c r="C669" s="4"/>
      <c r="D669" s="4" t="s">
        <v>65</v>
      </c>
      <c r="E669" s="4" t="s">
        <v>64</v>
      </c>
      <c r="G669" s="4"/>
    </row>
    <row r="670" spans="1:9" x14ac:dyDescent="0.25">
      <c r="A670" s="3"/>
      <c r="B670" s="4"/>
      <c r="C670" s="4"/>
      <c r="D670" s="4"/>
      <c r="E670" s="4"/>
      <c r="F670" s="4" t="s">
        <v>62</v>
      </c>
      <c r="G670" s="4" t="s">
        <v>51</v>
      </c>
      <c r="H670" s="4" t="s">
        <v>63</v>
      </c>
      <c r="I670" s="20">
        <v>2031002</v>
      </c>
    </row>
    <row r="671" spans="1:9" x14ac:dyDescent="0.25">
      <c r="A671" s="3"/>
      <c r="B671" s="4"/>
      <c r="C671" s="4"/>
      <c r="D671" s="4"/>
      <c r="E671" s="4"/>
      <c r="F671" s="4" t="s">
        <v>211</v>
      </c>
      <c r="G671" s="4" t="s">
        <v>51</v>
      </c>
      <c r="H671" s="4" t="s">
        <v>221</v>
      </c>
      <c r="I671" s="20">
        <v>134555</v>
      </c>
    </row>
    <row r="672" spans="1:9" x14ac:dyDescent="0.25">
      <c r="A672" s="3"/>
      <c r="B672" s="4"/>
      <c r="C672" s="4"/>
      <c r="D672" s="4"/>
      <c r="E672" s="4"/>
      <c r="G672" s="4"/>
      <c r="H672" s="4" t="s">
        <v>519</v>
      </c>
      <c r="I672" s="20">
        <v>1231</v>
      </c>
    </row>
    <row r="673" spans="1:9" x14ac:dyDescent="0.25">
      <c r="A673" s="3"/>
      <c r="B673" s="4"/>
      <c r="C673" s="4"/>
      <c r="D673" s="4"/>
      <c r="E673" s="4"/>
      <c r="G673" s="4"/>
      <c r="H673" s="4" t="s">
        <v>588</v>
      </c>
      <c r="I673" s="20">
        <v>11149</v>
      </c>
    </row>
    <row r="674" spans="1:9" x14ac:dyDescent="0.25">
      <c r="A674" s="3"/>
      <c r="B674" s="4"/>
      <c r="C674" s="4"/>
      <c r="D674" s="4"/>
      <c r="E674" s="4"/>
      <c r="F674" s="4" t="s">
        <v>66</v>
      </c>
      <c r="G674" s="4" t="s">
        <v>59</v>
      </c>
      <c r="H674" s="4" t="s">
        <v>67</v>
      </c>
      <c r="I674" s="20">
        <v>2177937</v>
      </c>
    </row>
    <row r="675" spans="1:9" x14ac:dyDescent="0.25">
      <c r="A675" s="3"/>
      <c r="B675" s="4"/>
      <c r="C675" s="4"/>
      <c r="D675" s="4"/>
      <c r="E675" s="4"/>
      <c r="F675" s="4" t="s">
        <v>122</v>
      </c>
      <c r="G675" s="4" t="s">
        <v>51</v>
      </c>
      <c r="H675" s="4" t="s">
        <v>123</v>
      </c>
      <c r="I675" s="20">
        <v>19254</v>
      </c>
    </row>
    <row r="676" spans="1:9" x14ac:dyDescent="0.25">
      <c r="A676" s="3"/>
      <c r="B676" s="4"/>
      <c r="C676" s="4"/>
      <c r="D676" s="4"/>
      <c r="E676" s="4"/>
      <c r="F676" s="4" t="s">
        <v>339</v>
      </c>
      <c r="G676" s="4" t="s">
        <v>51</v>
      </c>
      <c r="H676" s="4" t="s">
        <v>340</v>
      </c>
      <c r="I676" s="20">
        <v>144249</v>
      </c>
    </row>
    <row r="677" spans="1:9" x14ac:dyDescent="0.25">
      <c r="A677" s="3"/>
      <c r="B677" s="4"/>
      <c r="C677" s="4"/>
      <c r="D677" s="4"/>
      <c r="E677" s="4"/>
      <c r="F677" s="4" t="s">
        <v>124</v>
      </c>
      <c r="G677" s="4" t="s">
        <v>59</v>
      </c>
      <c r="H677" s="4" t="s">
        <v>125</v>
      </c>
      <c r="I677" s="20">
        <v>163504</v>
      </c>
    </row>
    <row r="678" spans="1:9" x14ac:dyDescent="0.25">
      <c r="A678" s="3"/>
      <c r="B678" s="4"/>
      <c r="C678" s="4"/>
      <c r="D678" s="4"/>
      <c r="E678" s="4"/>
      <c r="F678" s="4" t="s">
        <v>68</v>
      </c>
      <c r="G678" s="4" t="s">
        <v>51</v>
      </c>
      <c r="H678" s="4" t="s">
        <v>69</v>
      </c>
      <c r="I678" s="20">
        <v>976689</v>
      </c>
    </row>
    <row r="679" spans="1:9" x14ac:dyDescent="0.25">
      <c r="A679" s="3"/>
      <c r="B679" s="4"/>
      <c r="C679" s="4"/>
      <c r="D679" s="4"/>
      <c r="E679" s="4"/>
      <c r="F679" s="4" t="s">
        <v>126</v>
      </c>
      <c r="G679" s="4" t="s">
        <v>51</v>
      </c>
      <c r="H679" s="4" t="s">
        <v>127</v>
      </c>
      <c r="I679" s="20">
        <v>56310</v>
      </c>
    </row>
    <row r="680" spans="1:9" x14ac:dyDescent="0.25">
      <c r="A680" s="3"/>
      <c r="B680" s="4"/>
      <c r="C680" s="4"/>
      <c r="D680" s="4"/>
      <c r="E680" s="4"/>
      <c r="F680" s="4" t="s">
        <v>70</v>
      </c>
      <c r="G680" s="4" t="s">
        <v>51</v>
      </c>
      <c r="H680" s="4" t="s">
        <v>71</v>
      </c>
      <c r="I680" s="20">
        <v>20068</v>
      </c>
    </row>
    <row r="681" spans="1:9" x14ac:dyDescent="0.25">
      <c r="A681" s="3"/>
      <c r="B681" s="4"/>
      <c r="C681" s="4"/>
      <c r="D681" s="4"/>
      <c r="E681" s="4"/>
      <c r="F681" s="4" t="s">
        <v>72</v>
      </c>
      <c r="G681" s="4" t="s">
        <v>59</v>
      </c>
      <c r="H681" s="4" t="s">
        <v>73</v>
      </c>
      <c r="I681" s="20">
        <v>1053068</v>
      </c>
    </row>
    <row r="682" spans="1:9" x14ac:dyDescent="0.25">
      <c r="A682" s="3"/>
      <c r="B682" s="4"/>
      <c r="C682" s="4"/>
      <c r="D682" s="4"/>
      <c r="E682" s="4"/>
      <c r="F682" s="4" t="s">
        <v>74</v>
      </c>
      <c r="G682" s="4" t="s">
        <v>59</v>
      </c>
      <c r="H682" s="4" t="s">
        <v>75</v>
      </c>
      <c r="I682" s="20">
        <v>3394508</v>
      </c>
    </row>
    <row r="683" spans="1:9" x14ac:dyDescent="0.25">
      <c r="A683" s="3"/>
      <c r="B683" s="4"/>
      <c r="C683" s="4"/>
      <c r="D683" s="4"/>
      <c r="E683" s="4"/>
      <c r="G683" s="4"/>
    </row>
    <row r="684" spans="1:9" x14ac:dyDescent="0.25">
      <c r="A684" s="3"/>
      <c r="B684" s="4"/>
      <c r="C684" s="4"/>
      <c r="D684" s="4" t="s">
        <v>79</v>
      </c>
      <c r="E684" s="4" t="s">
        <v>78</v>
      </c>
      <c r="G684" s="4"/>
    </row>
    <row r="685" spans="1:9" x14ac:dyDescent="0.25">
      <c r="A685" s="3"/>
      <c r="B685" s="4"/>
      <c r="C685" s="4"/>
      <c r="D685" s="4"/>
      <c r="E685" s="4"/>
      <c r="F685" s="4" t="s">
        <v>76</v>
      </c>
      <c r="G685" s="4" t="s">
        <v>51</v>
      </c>
      <c r="H685" s="4" t="s">
        <v>77</v>
      </c>
      <c r="I685" s="20">
        <v>6901660</v>
      </c>
    </row>
    <row r="686" spans="1:9" x14ac:dyDescent="0.25">
      <c r="A686" s="3"/>
      <c r="B686" s="4"/>
      <c r="C686" s="4"/>
      <c r="D686" s="4"/>
      <c r="E686" s="4"/>
      <c r="F686" s="4" t="s">
        <v>80</v>
      </c>
      <c r="G686" s="4" t="s">
        <v>51</v>
      </c>
      <c r="H686" s="4" t="s">
        <v>81</v>
      </c>
      <c r="I686" s="20">
        <v>2340924</v>
      </c>
    </row>
    <row r="687" spans="1:9" x14ac:dyDescent="0.25">
      <c r="A687" s="3"/>
      <c r="B687" s="4"/>
      <c r="C687" s="4"/>
      <c r="D687" s="4"/>
      <c r="E687" s="4"/>
      <c r="F687" s="4" t="s">
        <v>265</v>
      </c>
      <c r="G687" s="4" t="s">
        <v>51</v>
      </c>
      <c r="H687" s="4" t="s">
        <v>266</v>
      </c>
      <c r="I687" s="20">
        <v>517</v>
      </c>
    </row>
    <row r="688" spans="1:9" x14ac:dyDescent="0.25">
      <c r="A688" s="3"/>
      <c r="B688" s="4"/>
      <c r="C688" s="4"/>
      <c r="D688" s="4"/>
      <c r="E688" s="4"/>
      <c r="F688" s="4" t="s">
        <v>82</v>
      </c>
      <c r="G688" s="4" t="s">
        <v>59</v>
      </c>
      <c r="H688" s="4" t="s">
        <v>83</v>
      </c>
      <c r="I688" s="20">
        <v>-3584762</v>
      </c>
    </row>
    <row r="689" spans="1:9" x14ac:dyDescent="0.25">
      <c r="A689" s="3"/>
      <c r="B689" s="4"/>
      <c r="C689" s="4"/>
      <c r="D689" s="4"/>
      <c r="E689" s="4"/>
      <c r="F689" s="4" t="s">
        <v>84</v>
      </c>
      <c r="G689" s="4" t="s">
        <v>51</v>
      </c>
      <c r="H689" s="4" t="s">
        <v>85</v>
      </c>
      <c r="I689" s="20">
        <v>-63493</v>
      </c>
    </row>
    <row r="690" spans="1:9" x14ac:dyDescent="0.25">
      <c r="A690" s="3"/>
      <c r="B690" s="4"/>
      <c r="C690" s="4"/>
      <c r="D690" s="4"/>
      <c r="E690" s="4"/>
      <c r="F690" s="4" t="s">
        <v>267</v>
      </c>
      <c r="G690" s="4" t="s">
        <v>51</v>
      </c>
      <c r="H690" s="4" t="s">
        <v>268</v>
      </c>
      <c r="I690" s="20">
        <v>-4572</v>
      </c>
    </row>
    <row r="691" spans="1:9" x14ac:dyDescent="0.25">
      <c r="A691" s="3"/>
      <c r="B691" s="4"/>
      <c r="C691" s="4"/>
      <c r="D691" s="4"/>
      <c r="E691" s="4"/>
      <c r="F691" s="4" t="s">
        <v>86</v>
      </c>
      <c r="G691" s="4" t="s">
        <v>51</v>
      </c>
      <c r="H691" s="4" t="s">
        <v>87</v>
      </c>
      <c r="I691" s="20">
        <v>5590276</v>
      </c>
    </row>
    <row r="692" spans="1:9" x14ac:dyDescent="0.25">
      <c r="A692" s="3"/>
      <c r="B692" s="4"/>
      <c r="C692" s="4"/>
      <c r="D692" s="4"/>
      <c r="E692" s="4"/>
      <c r="F692" s="4" t="s">
        <v>160</v>
      </c>
      <c r="G692" s="4" t="s">
        <v>51</v>
      </c>
      <c r="H692" s="4" t="s">
        <v>161</v>
      </c>
      <c r="I692" s="20">
        <v>-66710</v>
      </c>
    </row>
    <row r="693" spans="1:9" x14ac:dyDescent="0.25">
      <c r="A693" s="3"/>
      <c r="B693" s="4"/>
      <c r="C693" s="4"/>
      <c r="D693" s="4"/>
      <c r="E693" s="4"/>
      <c r="F693" s="4" t="s">
        <v>128</v>
      </c>
      <c r="G693" s="4" t="s">
        <v>51</v>
      </c>
      <c r="H693" s="4" t="s">
        <v>129</v>
      </c>
      <c r="I693" s="20">
        <v>-59847</v>
      </c>
    </row>
    <row r="694" spans="1:9" x14ac:dyDescent="0.25">
      <c r="A694" s="3"/>
      <c r="B694" s="4"/>
      <c r="C694" s="4"/>
      <c r="D694" s="4"/>
      <c r="E694" s="4"/>
      <c r="F694" s="4" t="s">
        <v>269</v>
      </c>
      <c r="G694" s="4" t="s">
        <v>51</v>
      </c>
      <c r="H694" s="4" t="s">
        <v>270</v>
      </c>
      <c r="I694" s="20">
        <v>1493</v>
      </c>
    </row>
    <row r="695" spans="1:9" x14ac:dyDescent="0.25">
      <c r="A695" s="3"/>
      <c r="B695" s="4"/>
      <c r="C695" s="4"/>
      <c r="D695" s="4"/>
      <c r="E695" s="4"/>
      <c r="F695" s="4" t="s">
        <v>130</v>
      </c>
      <c r="G695" s="4" t="s">
        <v>51</v>
      </c>
      <c r="H695" s="4" t="s">
        <v>131</v>
      </c>
      <c r="I695" s="20">
        <v>-125063</v>
      </c>
    </row>
    <row r="696" spans="1:9" x14ac:dyDescent="0.25">
      <c r="A696" s="3"/>
      <c r="B696" s="4"/>
      <c r="C696" s="4"/>
      <c r="D696" s="4"/>
      <c r="E696" s="4"/>
      <c r="F696" s="4" t="s">
        <v>88</v>
      </c>
      <c r="G696" s="4" t="s">
        <v>59</v>
      </c>
      <c r="H696" s="4" t="s">
        <v>89</v>
      </c>
      <c r="I696" s="20">
        <v>6834949</v>
      </c>
    </row>
    <row r="697" spans="1:9" x14ac:dyDescent="0.25">
      <c r="A697" s="3"/>
      <c r="B697" s="4"/>
      <c r="C697" s="4"/>
      <c r="D697" s="4"/>
      <c r="E697" s="4"/>
      <c r="F697" s="4" t="s">
        <v>90</v>
      </c>
      <c r="G697" s="4" t="s">
        <v>59</v>
      </c>
      <c r="H697" s="4" t="s">
        <v>91</v>
      </c>
      <c r="I697" s="20">
        <v>5465213</v>
      </c>
    </row>
    <row r="698" spans="1:9" x14ac:dyDescent="0.25">
      <c r="A698" s="3"/>
      <c r="B698" s="4"/>
      <c r="C698" s="4"/>
      <c r="D698" s="4"/>
      <c r="E698" s="4"/>
      <c r="G698" s="4"/>
    </row>
    <row r="699" spans="1:9" x14ac:dyDescent="0.25">
      <c r="A699" s="3"/>
      <c r="B699" s="4"/>
      <c r="C699" s="4"/>
      <c r="D699" s="4" t="s">
        <v>95</v>
      </c>
      <c r="E699" s="4" t="s">
        <v>94</v>
      </c>
      <c r="G699" s="4"/>
    </row>
    <row r="700" spans="1:9" x14ac:dyDescent="0.25">
      <c r="A700" s="3"/>
      <c r="B700" s="4"/>
      <c r="C700" s="4"/>
      <c r="D700" s="4"/>
      <c r="E700" s="4"/>
      <c r="F700" s="4" t="s">
        <v>132</v>
      </c>
      <c r="G700" s="4" t="s">
        <v>59</v>
      </c>
      <c r="H700" s="4" t="s">
        <v>133</v>
      </c>
      <c r="I700" s="20">
        <v>2254443</v>
      </c>
    </row>
    <row r="701" spans="1:9" x14ac:dyDescent="0.25">
      <c r="A701" s="3"/>
      <c r="B701" s="4"/>
      <c r="C701" s="4"/>
      <c r="D701" s="4"/>
      <c r="E701" s="4"/>
      <c r="F701" s="4" t="s">
        <v>134</v>
      </c>
      <c r="G701" s="4" t="s">
        <v>51</v>
      </c>
      <c r="H701" s="4" t="s">
        <v>135</v>
      </c>
      <c r="I701" s="20">
        <v>326265</v>
      </c>
    </row>
    <row r="702" spans="1:9" x14ac:dyDescent="0.25">
      <c r="A702" s="3"/>
      <c r="B702" s="4"/>
      <c r="C702" s="4"/>
      <c r="D702" s="4"/>
      <c r="E702" s="4"/>
      <c r="F702" s="4" t="s">
        <v>92</v>
      </c>
      <c r="G702" s="4" t="s">
        <v>51</v>
      </c>
      <c r="H702" s="4" t="s">
        <v>93</v>
      </c>
      <c r="I702" s="20">
        <v>2577401</v>
      </c>
    </row>
    <row r="703" spans="1:9" x14ac:dyDescent="0.25">
      <c r="A703" s="3"/>
      <c r="B703" s="4"/>
      <c r="C703" s="4"/>
      <c r="D703" s="4"/>
      <c r="E703" s="4"/>
      <c r="F703" s="4" t="s">
        <v>96</v>
      </c>
      <c r="G703" s="4" t="s">
        <v>59</v>
      </c>
      <c r="H703" s="4" t="s">
        <v>97</v>
      </c>
      <c r="I703" s="20">
        <v>2903665</v>
      </c>
    </row>
    <row r="704" spans="1:9" x14ac:dyDescent="0.25">
      <c r="A704" s="3"/>
      <c r="B704" s="4"/>
      <c r="C704" s="4"/>
      <c r="D704" s="4"/>
      <c r="E704" s="4"/>
      <c r="F704" s="4" t="s">
        <v>136</v>
      </c>
      <c r="G704" s="4" t="s">
        <v>51</v>
      </c>
      <c r="H704" s="4" t="s">
        <v>137</v>
      </c>
      <c r="I704" s="20">
        <v>-128317</v>
      </c>
    </row>
    <row r="705" spans="1:9" x14ac:dyDescent="0.25">
      <c r="A705" s="3"/>
      <c r="B705" s="4"/>
      <c r="C705" s="4"/>
      <c r="D705" s="4"/>
      <c r="E705" s="4"/>
      <c r="F705" s="4" t="s">
        <v>381</v>
      </c>
      <c r="G705" s="4" t="s">
        <v>51</v>
      </c>
      <c r="H705" s="4" t="s">
        <v>382</v>
      </c>
      <c r="I705" s="20">
        <v>-3083</v>
      </c>
    </row>
    <row r="706" spans="1:9" x14ac:dyDescent="0.25">
      <c r="A706" s="3"/>
      <c r="B706" s="4"/>
      <c r="C706" s="4"/>
      <c r="D706" s="4"/>
      <c r="E706" s="4"/>
      <c r="F706" s="4" t="s">
        <v>138</v>
      </c>
      <c r="G706" s="4" t="s">
        <v>59</v>
      </c>
      <c r="H706" s="4" t="s">
        <v>139</v>
      </c>
      <c r="I706" s="20">
        <v>-131400</v>
      </c>
    </row>
    <row r="707" spans="1:9" x14ac:dyDescent="0.25">
      <c r="A707" s="3"/>
      <c r="B707" s="4"/>
      <c r="C707" s="4"/>
      <c r="D707" s="4"/>
      <c r="E707" s="4"/>
      <c r="F707" s="4" t="s">
        <v>140</v>
      </c>
      <c r="G707" s="4" t="s">
        <v>51</v>
      </c>
      <c r="H707" s="4" t="s">
        <v>141</v>
      </c>
      <c r="I707" s="20">
        <v>-59847</v>
      </c>
    </row>
    <row r="708" spans="1:9" x14ac:dyDescent="0.25">
      <c r="A708" s="3"/>
      <c r="B708" s="4"/>
      <c r="C708" s="4"/>
      <c r="D708" s="4"/>
      <c r="E708" s="4"/>
      <c r="F708" s="4" t="s">
        <v>271</v>
      </c>
      <c r="G708" s="4" t="s">
        <v>51</v>
      </c>
      <c r="H708" s="4" t="s">
        <v>272</v>
      </c>
      <c r="I708" s="20">
        <v>1493</v>
      </c>
    </row>
    <row r="709" spans="1:9" x14ac:dyDescent="0.25">
      <c r="A709" s="3"/>
      <c r="B709" s="4"/>
      <c r="C709" s="4"/>
      <c r="D709" s="4"/>
      <c r="E709" s="4"/>
      <c r="F709" s="4" t="s">
        <v>142</v>
      </c>
      <c r="G709" s="4" t="s">
        <v>51</v>
      </c>
      <c r="H709" s="4" t="s">
        <v>143</v>
      </c>
      <c r="I709" s="20">
        <v>-13295</v>
      </c>
    </row>
    <row r="710" spans="1:9" x14ac:dyDescent="0.25">
      <c r="A710" s="3"/>
      <c r="B710" s="4"/>
      <c r="C710" s="4"/>
      <c r="D710" s="4"/>
      <c r="E710" s="4"/>
      <c r="F710" s="4" t="s">
        <v>144</v>
      </c>
      <c r="G710" s="4" t="s">
        <v>59</v>
      </c>
      <c r="H710" s="4" t="s">
        <v>145</v>
      </c>
      <c r="I710" s="20">
        <v>-71649</v>
      </c>
    </row>
    <row r="711" spans="1:9" x14ac:dyDescent="0.25">
      <c r="A711" s="3"/>
      <c r="B711" s="4"/>
      <c r="C711" s="4"/>
      <c r="D711" s="4"/>
      <c r="E711" s="4"/>
      <c r="F711" s="4" t="s">
        <v>146</v>
      </c>
      <c r="G711" s="4" t="s">
        <v>59</v>
      </c>
      <c r="H711" s="4" t="s">
        <v>147</v>
      </c>
      <c r="I711" s="20">
        <v>2051395</v>
      </c>
    </row>
    <row r="712" spans="1:9" x14ac:dyDescent="0.25">
      <c r="A712" s="3"/>
      <c r="B712" s="4"/>
      <c r="C712" s="4"/>
      <c r="D712" s="4"/>
      <c r="E712" s="4"/>
      <c r="F712" s="4" t="s">
        <v>98</v>
      </c>
      <c r="G712" s="4" t="s">
        <v>59</v>
      </c>
      <c r="H712" s="4" t="s">
        <v>99</v>
      </c>
      <c r="I712" s="20">
        <v>2772266</v>
      </c>
    </row>
    <row r="713" spans="1:9" x14ac:dyDescent="0.25">
      <c r="A713" s="3"/>
      <c r="B713" s="4"/>
      <c r="C713" s="4"/>
      <c r="D713" s="4"/>
      <c r="E713" s="4"/>
      <c r="F713" s="4" t="s">
        <v>295</v>
      </c>
      <c r="G713" s="4" t="s">
        <v>59</v>
      </c>
      <c r="H713" s="4" t="s">
        <v>296</v>
      </c>
      <c r="I713" s="20">
        <v>772112</v>
      </c>
    </row>
    <row r="714" spans="1:9" x14ac:dyDescent="0.25">
      <c r="A714" s="3"/>
      <c r="B714" s="4"/>
      <c r="C714" s="4"/>
      <c r="D714" s="4"/>
      <c r="E714" s="4"/>
      <c r="F714" s="4" t="s">
        <v>297</v>
      </c>
      <c r="G714" s="4" t="s">
        <v>51</v>
      </c>
      <c r="H714" s="4" t="s">
        <v>298</v>
      </c>
      <c r="I714" s="20">
        <v>126777</v>
      </c>
    </row>
    <row r="715" spans="1:9" x14ac:dyDescent="0.25">
      <c r="A715" s="3"/>
      <c r="B715" s="4"/>
      <c r="C715" s="4"/>
      <c r="D715" s="4"/>
      <c r="E715" s="4"/>
      <c r="F715" s="4" t="s">
        <v>299</v>
      </c>
      <c r="G715" s="4" t="s">
        <v>51</v>
      </c>
      <c r="H715" s="4" t="s">
        <v>300</v>
      </c>
      <c r="I715" s="20">
        <v>554320</v>
      </c>
    </row>
    <row r="716" spans="1:9" x14ac:dyDescent="0.25">
      <c r="A716" s="3"/>
      <c r="B716" s="4"/>
      <c r="C716" s="4"/>
      <c r="D716" s="4"/>
      <c r="E716" s="4"/>
      <c r="F716" s="4" t="s">
        <v>301</v>
      </c>
      <c r="G716" s="4" t="s">
        <v>51</v>
      </c>
      <c r="H716" s="4" t="s">
        <v>302</v>
      </c>
      <c r="I716" s="20">
        <v>681097</v>
      </c>
    </row>
    <row r="717" spans="1:9" x14ac:dyDescent="0.25">
      <c r="A717" s="3"/>
      <c r="B717" s="4"/>
      <c r="C717" s="4"/>
      <c r="D717" s="4"/>
      <c r="E717" s="4"/>
      <c r="F717" s="4" t="s">
        <v>440</v>
      </c>
      <c r="G717" s="4" t="s">
        <v>51</v>
      </c>
      <c r="H717" s="4" t="s">
        <v>441</v>
      </c>
      <c r="I717" s="20">
        <v>-86</v>
      </c>
    </row>
    <row r="718" spans="1:9" x14ac:dyDescent="0.25">
      <c r="A718" s="3"/>
      <c r="B718" s="4"/>
      <c r="C718" s="4"/>
      <c r="D718" s="4"/>
      <c r="E718" s="4"/>
      <c r="F718" s="4" t="s">
        <v>343</v>
      </c>
      <c r="G718" s="4" t="s">
        <v>59</v>
      </c>
      <c r="H718" s="4" t="s">
        <v>344</v>
      </c>
      <c r="I718" s="20">
        <v>-86</v>
      </c>
    </row>
    <row r="719" spans="1:9" x14ac:dyDescent="0.25">
      <c r="A719" s="3"/>
      <c r="B719" s="4"/>
      <c r="C719" s="4"/>
      <c r="D719" s="4"/>
      <c r="E719" s="4"/>
      <c r="F719" s="4" t="s">
        <v>303</v>
      </c>
      <c r="G719" s="4" t="s">
        <v>59</v>
      </c>
      <c r="H719" s="4" t="s">
        <v>304</v>
      </c>
      <c r="I719" s="20">
        <v>772026</v>
      </c>
    </row>
    <row r="720" spans="1:9" x14ac:dyDescent="0.25">
      <c r="A720" s="3"/>
      <c r="B720" s="4"/>
      <c r="C720" s="4"/>
      <c r="D720" s="4"/>
      <c r="E720" s="4"/>
      <c r="F720" s="4" t="s">
        <v>305</v>
      </c>
      <c r="G720" s="4" t="s">
        <v>59</v>
      </c>
      <c r="H720" s="4" t="s">
        <v>306</v>
      </c>
      <c r="I720" s="20">
        <v>681010</v>
      </c>
    </row>
    <row r="721" spans="1:9" x14ac:dyDescent="0.25">
      <c r="A721" s="3"/>
      <c r="B721" s="4"/>
      <c r="C721" s="4"/>
      <c r="D721" s="4"/>
      <c r="E721" s="4"/>
      <c r="F721" s="4" t="s">
        <v>148</v>
      </c>
      <c r="G721" s="4" t="s">
        <v>59</v>
      </c>
      <c r="H721" s="4" t="s">
        <v>149</v>
      </c>
      <c r="I721" s="20">
        <v>2823421</v>
      </c>
    </row>
    <row r="722" spans="1:9" x14ac:dyDescent="0.25">
      <c r="A722" s="3"/>
      <c r="B722" s="4"/>
      <c r="C722" s="4"/>
      <c r="D722" s="4"/>
      <c r="E722" s="4"/>
      <c r="F722" s="4" t="s">
        <v>100</v>
      </c>
      <c r="G722" s="4" t="s">
        <v>59</v>
      </c>
      <c r="H722" s="4" t="s">
        <v>101</v>
      </c>
      <c r="I722" s="20">
        <v>3453276</v>
      </c>
    </row>
    <row r="723" spans="1:9" x14ac:dyDescent="0.25">
      <c r="A723" s="3"/>
      <c r="B723" s="4"/>
      <c r="C723" s="4"/>
      <c r="D723" s="4"/>
      <c r="E723" s="4"/>
      <c r="G723" s="4"/>
    </row>
    <row r="724" spans="1:9" x14ac:dyDescent="0.25">
      <c r="A724" s="3"/>
      <c r="B724" s="4" t="s">
        <v>569</v>
      </c>
      <c r="C724" s="4"/>
      <c r="D724" s="4"/>
      <c r="E724" s="4"/>
      <c r="G724" s="4"/>
    </row>
    <row r="725" spans="1:9" x14ac:dyDescent="0.25">
      <c r="A725" s="3"/>
      <c r="B725" s="4"/>
      <c r="C725" s="4" t="s">
        <v>44</v>
      </c>
      <c r="D725" s="4"/>
      <c r="E725" s="4"/>
      <c r="G725" s="4"/>
    </row>
    <row r="726" spans="1:9" x14ac:dyDescent="0.25">
      <c r="A726" s="3"/>
      <c r="B726" s="4"/>
      <c r="C726" s="4"/>
      <c r="D726" s="4" t="s">
        <v>50</v>
      </c>
      <c r="E726" s="4" t="s">
        <v>49</v>
      </c>
      <c r="G726" s="4"/>
    </row>
    <row r="727" spans="1:9" x14ac:dyDescent="0.25">
      <c r="A727" s="3"/>
      <c r="B727" s="4"/>
      <c r="C727" s="4"/>
      <c r="D727" s="4"/>
      <c r="E727" s="4"/>
      <c r="F727" s="4" t="s">
        <v>45</v>
      </c>
      <c r="G727" s="4" t="s">
        <v>51</v>
      </c>
      <c r="H727" s="4" t="s">
        <v>46</v>
      </c>
      <c r="I727" s="20">
        <v>41</v>
      </c>
    </row>
    <row r="728" spans="1:9" x14ac:dyDescent="0.25">
      <c r="A728" s="3"/>
      <c r="B728" s="4"/>
      <c r="C728" s="4"/>
      <c r="D728" s="4"/>
      <c r="E728" s="4"/>
      <c r="F728" s="4" t="s">
        <v>57</v>
      </c>
      <c r="G728" s="4" t="s">
        <v>59</v>
      </c>
      <c r="H728" s="4" t="s">
        <v>58</v>
      </c>
      <c r="I728" s="20">
        <v>41</v>
      </c>
    </row>
    <row r="729" spans="1:9" x14ac:dyDescent="0.25">
      <c r="A729" s="3"/>
      <c r="B729" s="4"/>
      <c r="C729" s="4"/>
      <c r="D729" s="4"/>
      <c r="E729" s="4"/>
      <c r="F729" s="4" t="s">
        <v>60</v>
      </c>
      <c r="G729" s="4" t="s">
        <v>59</v>
      </c>
      <c r="H729" s="4" t="s">
        <v>61</v>
      </c>
      <c r="I729" s="20">
        <v>41</v>
      </c>
    </row>
    <row r="730" spans="1:9" x14ac:dyDescent="0.25">
      <c r="A730" s="3"/>
      <c r="B730" s="4"/>
      <c r="C730" s="4"/>
      <c r="D730" s="4"/>
      <c r="E730" s="4"/>
      <c r="G730" s="4"/>
    </row>
    <row r="731" spans="1:9" x14ac:dyDescent="0.25">
      <c r="A731" s="3"/>
      <c r="B731" s="4"/>
      <c r="C731" s="4"/>
      <c r="D731" s="4" t="s">
        <v>65</v>
      </c>
      <c r="E731" s="4" t="s">
        <v>64</v>
      </c>
      <c r="G731" s="4"/>
    </row>
    <row r="732" spans="1:9" x14ac:dyDescent="0.25">
      <c r="A732" s="3"/>
      <c r="B732" s="4"/>
      <c r="C732" s="4"/>
      <c r="D732" s="4"/>
      <c r="E732" s="4"/>
      <c r="F732" s="4" t="s">
        <v>70</v>
      </c>
      <c r="G732" s="4" t="s">
        <v>51</v>
      </c>
      <c r="H732" s="4" t="s">
        <v>71</v>
      </c>
      <c r="I732" s="20">
        <v>41</v>
      </c>
    </row>
    <row r="733" spans="1:9" x14ac:dyDescent="0.25">
      <c r="A733" s="3"/>
      <c r="B733" s="4"/>
      <c r="C733" s="4"/>
      <c r="D733" s="4"/>
      <c r="E733" s="4"/>
      <c r="F733" s="4" t="s">
        <v>72</v>
      </c>
      <c r="G733" s="4" t="s">
        <v>59</v>
      </c>
      <c r="H733" s="4" t="s">
        <v>73</v>
      </c>
      <c r="I733" s="20">
        <v>41</v>
      </c>
    </row>
    <row r="734" spans="1:9" x14ac:dyDescent="0.25">
      <c r="A734" s="3"/>
      <c r="B734" s="4"/>
      <c r="C734" s="4"/>
      <c r="D734" s="4"/>
      <c r="E734" s="4"/>
      <c r="F734" s="4" t="s">
        <v>74</v>
      </c>
      <c r="G734" s="4" t="s">
        <v>59</v>
      </c>
      <c r="H734" s="4" t="s">
        <v>75</v>
      </c>
      <c r="I734" s="20">
        <v>41</v>
      </c>
    </row>
    <row r="735" spans="1:9" x14ac:dyDescent="0.25">
      <c r="A735" s="5"/>
      <c r="B735" s="6"/>
      <c r="C735" s="6"/>
      <c r="D735" s="6"/>
      <c r="E735" s="6"/>
      <c r="F735" s="6"/>
      <c r="G735" s="6"/>
      <c r="H735" s="6"/>
      <c r="I735" s="52"/>
    </row>
    <row r="736" spans="1:9" x14ac:dyDescent="0.25">
      <c r="F736"/>
      <c r="G736"/>
      <c r="H736"/>
      <c r="I736"/>
    </row>
    <row r="737" spans="6:9" x14ac:dyDescent="0.25">
      <c r="F737"/>
      <c r="G737"/>
      <c r="H737"/>
      <c r="I737"/>
    </row>
    <row r="738" spans="6:9" x14ac:dyDescent="0.25">
      <c r="F738"/>
      <c r="G738"/>
      <c r="H738"/>
      <c r="I738"/>
    </row>
    <row r="739" spans="6:9" x14ac:dyDescent="0.25">
      <c r="G739"/>
    </row>
    <row r="740" spans="6:9" x14ac:dyDescent="0.25">
      <c r="G740"/>
    </row>
    <row r="741" spans="6:9" x14ac:dyDescent="0.25">
      <c r="G741"/>
    </row>
    <row r="742" spans="6:9" x14ac:dyDescent="0.25">
      <c r="G742"/>
    </row>
    <row r="743" spans="6:9" x14ac:dyDescent="0.25">
      <c r="G743"/>
    </row>
    <row r="744" spans="6:9" x14ac:dyDescent="0.25">
      <c r="G744"/>
    </row>
    <row r="745" spans="6:9" x14ac:dyDescent="0.25">
      <c r="G745"/>
    </row>
    <row r="746" spans="6:9" x14ac:dyDescent="0.25">
      <c r="G746"/>
    </row>
    <row r="747" spans="6:9" x14ac:dyDescent="0.25">
      <c r="G747"/>
    </row>
    <row r="748" spans="6:9" x14ac:dyDescent="0.25">
      <c r="G748"/>
    </row>
    <row r="749" spans="6:9" x14ac:dyDescent="0.25">
      <c r="G749"/>
    </row>
    <row r="750" spans="6:9" x14ac:dyDescent="0.25">
      <c r="G750"/>
    </row>
    <row r="751" spans="6:9" x14ac:dyDescent="0.25">
      <c r="G751"/>
    </row>
    <row r="752" spans="6:9" x14ac:dyDescent="0.25">
      <c r="G752"/>
    </row>
    <row r="753" spans="7:7" x14ac:dyDescent="0.25">
      <c r="G753"/>
    </row>
    <row r="754" spans="7:7" x14ac:dyDescent="0.25">
      <c r="G754"/>
    </row>
    <row r="755" spans="7:7" x14ac:dyDescent="0.25">
      <c r="G755"/>
    </row>
    <row r="756" spans="7:7" x14ac:dyDescent="0.25">
      <c r="G756"/>
    </row>
    <row r="757" spans="7:7" x14ac:dyDescent="0.25">
      <c r="G757"/>
    </row>
    <row r="758" spans="7:7" x14ac:dyDescent="0.25">
      <c r="G758"/>
    </row>
    <row r="759" spans="7:7" x14ac:dyDescent="0.25">
      <c r="G759"/>
    </row>
    <row r="760" spans="7:7" x14ac:dyDescent="0.25">
      <c r="G760"/>
    </row>
    <row r="761" spans="7:7" x14ac:dyDescent="0.25">
      <c r="G761"/>
    </row>
    <row r="762" spans="7:7" x14ac:dyDescent="0.25">
      <c r="G762"/>
    </row>
    <row r="763" spans="7:7" x14ac:dyDescent="0.25">
      <c r="G763"/>
    </row>
    <row r="764" spans="7:7" x14ac:dyDescent="0.25">
      <c r="G764"/>
    </row>
    <row r="765" spans="7:7" x14ac:dyDescent="0.25">
      <c r="G765"/>
    </row>
    <row r="766" spans="7:7" x14ac:dyDescent="0.25">
      <c r="G766"/>
    </row>
    <row r="767" spans="7:7" x14ac:dyDescent="0.25">
      <c r="G767"/>
    </row>
    <row r="768" spans="7:7" x14ac:dyDescent="0.25">
      <c r="G768"/>
    </row>
    <row r="769" spans="7:7" x14ac:dyDescent="0.25">
      <c r="G769"/>
    </row>
    <row r="770" spans="7:7" x14ac:dyDescent="0.25">
      <c r="G770"/>
    </row>
    <row r="771" spans="7:7" x14ac:dyDescent="0.25">
      <c r="G771"/>
    </row>
    <row r="772" spans="7:7" x14ac:dyDescent="0.25">
      <c r="G772"/>
    </row>
    <row r="773" spans="7:7" x14ac:dyDescent="0.25">
      <c r="G773"/>
    </row>
    <row r="774" spans="7:7" x14ac:dyDescent="0.25">
      <c r="G774"/>
    </row>
    <row r="775" spans="7:7" x14ac:dyDescent="0.25">
      <c r="G775"/>
    </row>
    <row r="776" spans="7:7" x14ac:dyDescent="0.25">
      <c r="G776"/>
    </row>
    <row r="777" spans="7:7" x14ac:dyDescent="0.25">
      <c r="G777"/>
    </row>
    <row r="778" spans="7:7" x14ac:dyDescent="0.25">
      <c r="G778"/>
    </row>
    <row r="779" spans="7:7" x14ac:dyDescent="0.25">
      <c r="G779"/>
    </row>
    <row r="780" spans="7:7" x14ac:dyDescent="0.25">
      <c r="G780"/>
    </row>
    <row r="781" spans="7:7" x14ac:dyDescent="0.25">
      <c r="G781"/>
    </row>
    <row r="782" spans="7:7" x14ac:dyDescent="0.25">
      <c r="G782"/>
    </row>
    <row r="783" spans="7:7" x14ac:dyDescent="0.25">
      <c r="G783"/>
    </row>
    <row r="784" spans="7:7" x14ac:dyDescent="0.25">
      <c r="G784"/>
    </row>
    <row r="785" spans="7:7" x14ac:dyDescent="0.25">
      <c r="G785"/>
    </row>
    <row r="786" spans="7:7" x14ac:dyDescent="0.25">
      <c r="G786"/>
    </row>
    <row r="787" spans="7:7" x14ac:dyDescent="0.25">
      <c r="G787"/>
    </row>
    <row r="788" spans="7:7" x14ac:dyDescent="0.25">
      <c r="G788"/>
    </row>
    <row r="789" spans="7:7" x14ac:dyDescent="0.25">
      <c r="G789"/>
    </row>
    <row r="790" spans="7:7" x14ac:dyDescent="0.25">
      <c r="G790"/>
    </row>
    <row r="791" spans="7:7" x14ac:dyDescent="0.25">
      <c r="G791"/>
    </row>
    <row r="792" spans="7:7" x14ac:dyDescent="0.25">
      <c r="G792"/>
    </row>
    <row r="793" spans="7:7" x14ac:dyDescent="0.25">
      <c r="G793"/>
    </row>
    <row r="794" spans="7:7" x14ac:dyDescent="0.25">
      <c r="G794"/>
    </row>
    <row r="795" spans="7:7" x14ac:dyDescent="0.25">
      <c r="G795"/>
    </row>
    <row r="796" spans="7:7" x14ac:dyDescent="0.25">
      <c r="G796"/>
    </row>
    <row r="797" spans="7:7" x14ac:dyDescent="0.25">
      <c r="G797"/>
    </row>
    <row r="798" spans="7:7" x14ac:dyDescent="0.25">
      <c r="G798"/>
    </row>
    <row r="799" spans="7:7" x14ac:dyDescent="0.25">
      <c r="G799"/>
    </row>
    <row r="800" spans="7:7" x14ac:dyDescent="0.25">
      <c r="G800"/>
    </row>
    <row r="801" spans="7:7" x14ac:dyDescent="0.25">
      <c r="G801"/>
    </row>
    <row r="802" spans="7:7" x14ac:dyDescent="0.25">
      <c r="G802"/>
    </row>
    <row r="803" spans="7:7" x14ac:dyDescent="0.25">
      <c r="G803"/>
    </row>
    <row r="804" spans="7:7" x14ac:dyDescent="0.25">
      <c r="G804"/>
    </row>
    <row r="805" spans="7:7" x14ac:dyDescent="0.25">
      <c r="G805"/>
    </row>
    <row r="806" spans="7:7" x14ac:dyDescent="0.25">
      <c r="G806"/>
    </row>
    <row r="807" spans="7:7" x14ac:dyDescent="0.25">
      <c r="G807"/>
    </row>
    <row r="808" spans="7:7" x14ac:dyDescent="0.25">
      <c r="G808"/>
    </row>
    <row r="809" spans="7:7" x14ac:dyDescent="0.25">
      <c r="G809"/>
    </row>
    <row r="810" spans="7:7" x14ac:dyDescent="0.25">
      <c r="G810"/>
    </row>
    <row r="811" spans="7:7" x14ac:dyDescent="0.25">
      <c r="G811"/>
    </row>
    <row r="812" spans="7:7" x14ac:dyDescent="0.25">
      <c r="G812"/>
    </row>
    <row r="813" spans="7:7" x14ac:dyDescent="0.25">
      <c r="G813"/>
    </row>
    <row r="814" spans="7:7" x14ac:dyDescent="0.25">
      <c r="G814"/>
    </row>
    <row r="815" spans="7:7" x14ac:dyDescent="0.25">
      <c r="G815"/>
    </row>
    <row r="816" spans="7:7" x14ac:dyDescent="0.25">
      <c r="G816"/>
    </row>
    <row r="817" spans="7:7" x14ac:dyDescent="0.25">
      <c r="G817"/>
    </row>
    <row r="818" spans="7:7" x14ac:dyDescent="0.25">
      <c r="G818"/>
    </row>
    <row r="819" spans="7:7" x14ac:dyDescent="0.25">
      <c r="G819"/>
    </row>
    <row r="820" spans="7:7" x14ac:dyDescent="0.25">
      <c r="G820"/>
    </row>
    <row r="821" spans="7:7" x14ac:dyDescent="0.25">
      <c r="G821"/>
    </row>
    <row r="822" spans="7:7" x14ac:dyDescent="0.25">
      <c r="G822"/>
    </row>
    <row r="823" spans="7:7" x14ac:dyDescent="0.25">
      <c r="G823"/>
    </row>
    <row r="824" spans="7:7" x14ac:dyDescent="0.25">
      <c r="G824"/>
    </row>
    <row r="825" spans="7:7" x14ac:dyDescent="0.25">
      <c r="G825"/>
    </row>
    <row r="826" spans="7:7" x14ac:dyDescent="0.25">
      <c r="G826"/>
    </row>
    <row r="827" spans="7:7" x14ac:dyDescent="0.25">
      <c r="G827"/>
    </row>
    <row r="828" spans="7:7" x14ac:dyDescent="0.25">
      <c r="G828"/>
    </row>
    <row r="829" spans="7:7" x14ac:dyDescent="0.25">
      <c r="G829"/>
    </row>
    <row r="830" spans="7:7" x14ac:dyDescent="0.25">
      <c r="G830"/>
    </row>
    <row r="831" spans="7:7" x14ac:dyDescent="0.25">
      <c r="G831"/>
    </row>
    <row r="832" spans="7:7" x14ac:dyDescent="0.25">
      <c r="G832"/>
    </row>
    <row r="833" spans="7:7" x14ac:dyDescent="0.25">
      <c r="G833"/>
    </row>
    <row r="834" spans="7:7" x14ac:dyDescent="0.25">
      <c r="G834"/>
    </row>
    <row r="835" spans="7:7" x14ac:dyDescent="0.25">
      <c r="G835"/>
    </row>
    <row r="836" spans="7:7" x14ac:dyDescent="0.25">
      <c r="G836"/>
    </row>
    <row r="837" spans="7:7" x14ac:dyDescent="0.25">
      <c r="G837"/>
    </row>
    <row r="838" spans="7:7" x14ac:dyDescent="0.25">
      <c r="G838"/>
    </row>
    <row r="839" spans="7:7" x14ac:dyDescent="0.25">
      <c r="G839"/>
    </row>
    <row r="840" spans="7:7" x14ac:dyDescent="0.25">
      <c r="G840"/>
    </row>
    <row r="841" spans="7:7" x14ac:dyDescent="0.25">
      <c r="G841"/>
    </row>
    <row r="842" spans="7:7" x14ac:dyDescent="0.25">
      <c r="G842"/>
    </row>
    <row r="843" spans="7:7" x14ac:dyDescent="0.25">
      <c r="G843"/>
    </row>
    <row r="844" spans="7:7" x14ac:dyDescent="0.25">
      <c r="G844"/>
    </row>
    <row r="845" spans="7:7" x14ac:dyDescent="0.25">
      <c r="G845"/>
    </row>
    <row r="846" spans="7:7" x14ac:dyDescent="0.25">
      <c r="G846"/>
    </row>
    <row r="847" spans="7:7" x14ac:dyDescent="0.25">
      <c r="G847"/>
    </row>
    <row r="848" spans="7:7" x14ac:dyDescent="0.25">
      <c r="G848"/>
    </row>
    <row r="849" spans="7:7" x14ac:dyDescent="0.25">
      <c r="G849"/>
    </row>
    <row r="850" spans="7:7" x14ac:dyDescent="0.25">
      <c r="G850"/>
    </row>
    <row r="851" spans="7:7" x14ac:dyDescent="0.25">
      <c r="G851"/>
    </row>
    <row r="852" spans="7:7" x14ac:dyDescent="0.25">
      <c r="G852"/>
    </row>
    <row r="853" spans="7:7" x14ac:dyDescent="0.25">
      <c r="G853"/>
    </row>
    <row r="854" spans="7:7" x14ac:dyDescent="0.25">
      <c r="G854"/>
    </row>
    <row r="855" spans="7:7" x14ac:dyDescent="0.25">
      <c r="G855"/>
    </row>
    <row r="856" spans="7:7" x14ac:dyDescent="0.25">
      <c r="G856"/>
    </row>
    <row r="857" spans="7:7" x14ac:dyDescent="0.25">
      <c r="G857"/>
    </row>
    <row r="858" spans="7:7" x14ac:dyDescent="0.25">
      <c r="G858"/>
    </row>
    <row r="859" spans="7:7" x14ac:dyDescent="0.25">
      <c r="G859"/>
    </row>
    <row r="860" spans="7:7" x14ac:dyDescent="0.25">
      <c r="G860"/>
    </row>
    <row r="861" spans="7:7" x14ac:dyDescent="0.25">
      <c r="G861"/>
    </row>
    <row r="862" spans="7:7" x14ac:dyDescent="0.25">
      <c r="G862"/>
    </row>
    <row r="863" spans="7:7" x14ac:dyDescent="0.25">
      <c r="G863"/>
    </row>
    <row r="864" spans="7:7" x14ac:dyDescent="0.25">
      <c r="G864"/>
    </row>
    <row r="865" spans="7:7" x14ac:dyDescent="0.25">
      <c r="G865"/>
    </row>
    <row r="866" spans="7:7" x14ac:dyDescent="0.25">
      <c r="G866"/>
    </row>
    <row r="867" spans="7:7" x14ac:dyDescent="0.25">
      <c r="G867"/>
    </row>
    <row r="868" spans="7:7" x14ac:dyDescent="0.25">
      <c r="G868"/>
    </row>
    <row r="869" spans="7:7" x14ac:dyDescent="0.25">
      <c r="G869"/>
    </row>
    <row r="870" spans="7:7" x14ac:dyDescent="0.25">
      <c r="G870"/>
    </row>
    <row r="871" spans="7:7" x14ac:dyDescent="0.25">
      <c r="G871"/>
    </row>
    <row r="872" spans="7:7" x14ac:dyDescent="0.25">
      <c r="G872"/>
    </row>
    <row r="873" spans="7:7" x14ac:dyDescent="0.25">
      <c r="G873"/>
    </row>
    <row r="874" spans="7:7" x14ac:dyDescent="0.25">
      <c r="G874"/>
    </row>
    <row r="875" spans="7:7" x14ac:dyDescent="0.25">
      <c r="G875"/>
    </row>
    <row r="876" spans="7:7" x14ac:dyDescent="0.25">
      <c r="G876"/>
    </row>
    <row r="877" spans="7:7" x14ac:dyDescent="0.25">
      <c r="G877"/>
    </row>
    <row r="878" spans="7:7" x14ac:dyDescent="0.25">
      <c r="G878"/>
    </row>
    <row r="879" spans="7:7" x14ac:dyDescent="0.25">
      <c r="G879"/>
    </row>
    <row r="880" spans="7:7" x14ac:dyDescent="0.25">
      <c r="G880"/>
    </row>
    <row r="881" spans="7:7" x14ac:dyDescent="0.25">
      <c r="G881"/>
    </row>
    <row r="882" spans="7:7" x14ac:dyDescent="0.25">
      <c r="G882"/>
    </row>
    <row r="883" spans="7:7" x14ac:dyDescent="0.25">
      <c r="G883"/>
    </row>
    <row r="884" spans="7:7" x14ac:dyDescent="0.25">
      <c r="G884"/>
    </row>
    <row r="885" spans="7:7" x14ac:dyDescent="0.25">
      <c r="G885"/>
    </row>
    <row r="886" spans="7:7" x14ac:dyDescent="0.25">
      <c r="G886"/>
    </row>
    <row r="887" spans="7:7" x14ac:dyDescent="0.25">
      <c r="G887"/>
    </row>
    <row r="888" spans="7:7" x14ac:dyDescent="0.25">
      <c r="G888"/>
    </row>
    <row r="889" spans="7:7" x14ac:dyDescent="0.25">
      <c r="G889"/>
    </row>
    <row r="890" spans="7:7" x14ac:dyDescent="0.25">
      <c r="G890"/>
    </row>
    <row r="891" spans="7:7" x14ac:dyDescent="0.25">
      <c r="G891"/>
    </row>
    <row r="892" spans="7:7" x14ac:dyDescent="0.25">
      <c r="G892"/>
    </row>
    <row r="893" spans="7:7" x14ac:dyDescent="0.25">
      <c r="G893"/>
    </row>
    <row r="894" spans="7:7" x14ac:dyDescent="0.25">
      <c r="G894"/>
    </row>
    <row r="895" spans="7:7" x14ac:dyDescent="0.25">
      <c r="G895"/>
    </row>
    <row r="896" spans="7:7" x14ac:dyDescent="0.25">
      <c r="G896"/>
    </row>
    <row r="897" spans="7:7" x14ac:dyDescent="0.25">
      <c r="G897"/>
    </row>
    <row r="898" spans="7:7" x14ac:dyDescent="0.25">
      <c r="G898"/>
    </row>
    <row r="899" spans="7:7" x14ac:dyDescent="0.25">
      <c r="G899"/>
    </row>
    <row r="900" spans="7:7" x14ac:dyDescent="0.25">
      <c r="G900"/>
    </row>
    <row r="901" spans="7:7" x14ac:dyDescent="0.25">
      <c r="G901"/>
    </row>
    <row r="902" spans="7:7" x14ac:dyDescent="0.25">
      <c r="G902"/>
    </row>
    <row r="903" spans="7:7" x14ac:dyDescent="0.25">
      <c r="G903"/>
    </row>
    <row r="904" spans="7:7" x14ac:dyDescent="0.25">
      <c r="G904"/>
    </row>
    <row r="905" spans="7:7" x14ac:dyDescent="0.25">
      <c r="G905"/>
    </row>
    <row r="906" spans="7:7" x14ac:dyDescent="0.25">
      <c r="G906"/>
    </row>
    <row r="907" spans="7:7" x14ac:dyDescent="0.25">
      <c r="G907"/>
    </row>
    <row r="908" spans="7:7" x14ac:dyDescent="0.25">
      <c r="G908"/>
    </row>
    <row r="909" spans="7:7" x14ac:dyDescent="0.25">
      <c r="G909"/>
    </row>
    <row r="910" spans="7:7" x14ac:dyDescent="0.25">
      <c r="G910"/>
    </row>
    <row r="911" spans="7:7" x14ac:dyDescent="0.25">
      <c r="G911"/>
    </row>
    <row r="912" spans="7:7" x14ac:dyDescent="0.25">
      <c r="G912"/>
    </row>
    <row r="913" spans="7:7" x14ac:dyDescent="0.25">
      <c r="G913"/>
    </row>
    <row r="914" spans="7:7" x14ac:dyDescent="0.25">
      <c r="G914"/>
    </row>
    <row r="915" spans="7:7" x14ac:dyDescent="0.25">
      <c r="G915"/>
    </row>
    <row r="916" spans="7:7" x14ac:dyDescent="0.25">
      <c r="G916"/>
    </row>
    <row r="917" spans="7:7" x14ac:dyDescent="0.25">
      <c r="G917"/>
    </row>
    <row r="918" spans="7:7" x14ac:dyDescent="0.25">
      <c r="G918"/>
    </row>
    <row r="919" spans="7:7" x14ac:dyDescent="0.25">
      <c r="G919"/>
    </row>
    <row r="920" spans="7:7" x14ac:dyDescent="0.25">
      <c r="G920"/>
    </row>
    <row r="921" spans="7:7" x14ac:dyDescent="0.25">
      <c r="G921"/>
    </row>
    <row r="922" spans="7:7" x14ac:dyDescent="0.25">
      <c r="G922"/>
    </row>
    <row r="923" spans="7:7" x14ac:dyDescent="0.25">
      <c r="G923"/>
    </row>
    <row r="924" spans="7:7" x14ac:dyDescent="0.25">
      <c r="G924"/>
    </row>
    <row r="925" spans="7:7" x14ac:dyDescent="0.25">
      <c r="G925"/>
    </row>
    <row r="926" spans="7:7" x14ac:dyDescent="0.25">
      <c r="G926"/>
    </row>
    <row r="927" spans="7:7" x14ac:dyDescent="0.25">
      <c r="G927"/>
    </row>
    <row r="928" spans="7:7" x14ac:dyDescent="0.25">
      <c r="G928"/>
    </row>
    <row r="929" spans="7:7" x14ac:dyDescent="0.25">
      <c r="G929"/>
    </row>
    <row r="930" spans="7:7" x14ac:dyDescent="0.25">
      <c r="G930"/>
    </row>
    <row r="931" spans="7:7" x14ac:dyDescent="0.25">
      <c r="G931"/>
    </row>
    <row r="932" spans="7:7" x14ac:dyDescent="0.25">
      <c r="G932"/>
    </row>
    <row r="933" spans="7:7" x14ac:dyDescent="0.25">
      <c r="G933"/>
    </row>
    <row r="934" spans="7:7" x14ac:dyDescent="0.25">
      <c r="G934"/>
    </row>
    <row r="935" spans="7:7" x14ac:dyDescent="0.25">
      <c r="G935"/>
    </row>
    <row r="936" spans="7:7" x14ac:dyDescent="0.25">
      <c r="G936"/>
    </row>
    <row r="937" spans="7:7" x14ac:dyDescent="0.25">
      <c r="G937"/>
    </row>
    <row r="938" spans="7:7" x14ac:dyDescent="0.25">
      <c r="G938"/>
    </row>
    <row r="939" spans="7:7" x14ac:dyDescent="0.25">
      <c r="G939"/>
    </row>
    <row r="940" spans="7:7" x14ac:dyDescent="0.25">
      <c r="G940"/>
    </row>
    <row r="941" spans="7:7" x14ac:dyDescent="0.25">
      <c r="G941"/>
    </row>
    <row r="942" spans="7:7" x14ac:dyDescent="0.25">
      <c r="G942"/>
    </row>
    <row r="943" spans="7:7" x14ac:dyDescent="0.25">
      <c r="G943"/>
    </row>
    <row r="944" spans="7:7" x14ac:dyDescent="0.25">
      <c r="G944"/>
    </row>
    <row r="945" spans="7:7" x14ac:dyDescent="0.25">
      <c r="G945"/>
    </row>
    <row r="946" spans="7:7" x14ac:dyDescent="0.25">
      <c r="G946"/>
    </row>
    <row r="947" spans="7:7" x14ac:dyDescent="0.25">
      <c r="G947"/>
    </row>
    <row r="948" spans="7:7" x14ac:dyDescent="0.25">
      <c r="G948"/>
    </row>
    <row r="949" spans="7:7" x14ac:dyDescent="0.25">
      <c r="G949"/>
    </row>
    <row r="950" spans="7:7" x14ac:dyDescent="0.25">
      <c r="G950"/>
    </row>
    <row r="951" spans="7:7" x14ac:dyDescent="0.25">
      <c r="G951"/>
    </row>
    <row r="952" spans="7:7" x14ac:dyDescent="0.25">
      <c r="G952"/>
    </row>
    <row r="953" spans="7:7" x14ac:dyDescent="0.25">
      <c r="G953"/>
    </row>
    <row r="954" spans="7:7" x14ac:dyDescent="0.25">
      <c r="G954"/>
    </row>
    <row r="955" spans="7:7" x14ac:dyDescent="0.25">
      <c r="G955"/>
    </row>
    <row r="956" spans="7:7" x14ac:dyDescent="0.25">
      <c r="G956"/>
    </row>
    <row r="957" spans="7:7" x14ac:dyDescent="0.25">
      <c r="G957"/>
    </row>
    <row r="958" spans="7:7" x14ac:dyDescent="0.25">
      <c r="G958"/>
    </row>
    <row r="959" spans="7:7" x14ac:dyDescent="0.25">
      <c r="G959"/>
    </row>
    <row r="960" spans="7:7" x14ac:dyDescent="0.25">
      <c r="G960"/>
    </row>
    <row r="961" spans="7:7" x14ac:dyDescent="0.25">
      <c r="G961"/>
    </row>
    <row r="962" spans="7:7" x14ac:dyDescent="0.25">
      <c r="G962"/>
    </row>
    <row r="963" spans="7:7" x14ac:dyDescent="0.25">
      <c r="G963"/>
    </row>
    <row r="964" spans="7:7" x14ac:dyDescent="0.25">
      <c r="G964"/>
    </row>
    <row r="965" spans="7:7" x14ac:dyDescent="0.25">
      <c r="G965"/>
    </row>
    <row r="966" spans="7:7" x14ac:dyDescent="0.25">
      <c r="G966"/>
    </row>
    <row r="967" spans="7:7" x14ac:dyDescent="0.25">
      <c r="G967"/>
    </row>
    <row r="968" spans="7:7" x14ac:dyDescent="0.25">
      <c r="G968"/>
    </row>
    <row r="969" spans="7:7" x14ac:dyDescent="0.25">
      <c r="G969"/>
    </row>
    <row r="970" spans="7:7" x14ac:dyDescent="0.25">
      <c r="G970"/>
    </row>
    <row r="971" spans="7:7" x14ac:dyDescent="0.25">
      <c r="G971"/>
    </row>
    <row r="972" spans="7:7" x14ac:dyDescent="0.25">
      <c r="G972"/>
    </row>
    <row r="973" spans="7:7" x14ac:dyDescent="0.25">
      <c r="G973"/>
    </row>
    <row r="974" spans="7:7" x14ac:dyDescent="0.25">
      <c r="G974"/>
    </row>
    <row r="975" spans="7:7" x14ac:dyDescent="0.25">
      <c r="G975"/>
    </row>
    <row r="976" spans="7:7" x14ac:dyDescent="0.25">
      <c r="G976"/>
    </row>
    <row r="977" spans="7:7" x14ac:dyDescent="0.25">
      <c r="G977"/>
    </row>
    <row r="978" spans="7:7" x14ac:dyDescent="0.25">
      <c r="G978"/>
    </row>
    <row r="979" spans="7:7" x14ac:dyDescent="0.25">
      <c r="G979"/>
    </row>
    <row r="980" spans="7:7" x14ac:dyDescent="0.25">
      <c r="G980"/>
    </row>
    <row r="981" spans="7:7" x14ac:dyDescent="0.25">
      <c r="G981"/>
    </row>
    <row r="982" spans="7:7" x14ac:dyDescent="0.25">
      <c r="G982"/>
    </row>
    <row r="983" spans="7:7" x14ac:dyDescent="0.25">
      <c r="G983"/>
    </row>
    <row r="984" spans="7:7" x14ac:dyDescent="0.25">
      <c r="G984"/>
    </row>
    <row r="985" spans="7:7" x14ac:dyDescent="0.25">
      <c r="G985"/>
    </row>
    <row r="986" spans="7:7" x14ac:dyDescent="0.25">
      <c r="G986"/>
    </row>
    <row r="987" spans="7:7" x14ac:dyDescent="0.25">
      <c r="G987"/>
    </row>
    <row r="988" spans="7:7" x14ac:dyDescent="0.25">
      <c r="G988"/>
    </row>
    <row r="989" spans="7:7" x14ac:dyDescent="0.25">
      <c r="G989"/>
    </row>
    <row r="990" spans="7:7" x14ac:dyDescent="0.25">
      <c r="G990"/>
    </row>
    <row r="991" spans="7:7" x14ac:dyDescent="0.25">
      <c r="G991"/>
    </row>
    <row r="992" spans="7:7" x14ac:dyDescent="0.25">
      <c r="G992"/>
    </row>
    <row r="993" spans="7:7" x14ac:dyDescent="0.25">
      <c r="G993"/>
    </row>
    <row r="994" spans="7:7" x14ac:dyDescent="0.25">
      <c r="G994"/>
    </row>
    <row r="995" spans="7:7" x14ac:dyDescent="0.25">
      <c r="G995"/>
    </row>
    <row r="996" spans="7:7" x14ac:dyDescent="0.25">
      <c r="G996"/>
    </row>
    <row r="997" spans="7:7" x14ac:dyDescent="0.25">
      <c r="G997"/>
    </row>
    <row r="998" spans="7:7" x14ac:dyDescent="0.25">
      <c r="G998"/>
    </row>
    <row r="999" spans="7:7" x14ac:dyDescent="0.25">
      <c r="G999"/>
    </row>
    <row r="1000" spans="7:7" x14ac:dyDescent="0.25">
      <c r="G1000"/>
    </row>
    <row r="1001" spans="7:7" x14ac:dyDescent="0.25">
      <c r="G1001"/>
    </row>
    <row r="1002" spans="7:7" x14ac:dyDescent="0.25">
      <c r="G1002"/>
    </row>
    <row r="1003" spans="7:7" x14ac:dyDescent="0.25">
      <c r="G1003"/>
    </row>
    <row r="1004" spans="7:7" x14ac:dyDescent="0.25">
      <c r="G1004"/>
    </row>
    <row r="1005" spans="7:7" x14ac:dyDescent="0.25">
      <c r="G1005"/>
    </row>
    <row r="1006" spans="7:7" x14ac:dyDescent="0.25">
      <c r="G1006"/>
    </row>
    <row r="1007" spans="7:7" x14ac:dyDescent="0.25">
      <c r="G1007"/>
    </row>
    <row r="1008" spans="7:7" x14ac:dyDescent="0.25">
      <c r="G1008"/>
    </row>
    <row r="1009" spans="7:7" x14ac:dyDescent="0.25">
      <c r="G1009"/>
    </row>
    <row r="1010" spans="7:7" x14ac:dyDescent="0.25">
      <c r="G1010"/>
    </row>
    <row r="1011" spans="7:7" x14ac:dyDescent="0.25">
      <c r="G1011"/>
    </row>
    <row r="1012" spans="7:7" x14ac:dyDescent="0.25">
      <c r="G1012"/>
    </row>
    <row r="1013" spans="7:7" x14ac:dyDescent="0.25">
      <c r="G1013"/>
    </row>
    <row r="1014" spans="7:7" x14ac:dyDescent="0.25">
      <c r="G1014"/>
    </row>
    <row r="1015" spans="7:7" x14ac:dyDescent="0.25">
      <c r="G1015"/>
    </row>
    <row r="1016" spans="7:7" x14ac:dyDescent="0.25">
      <c r="G1016"/>
    </row>
    <row r="1017" spans="7:7" x14ac:dyDescent="0.25">
      <c r="G1017"/>
    </row>
    <row r="1018" spans="7:7" x14ac:dyDescent="0.25">
      <c r="G1018"/>
    </row>
    <row r="1019" spans="7:7" x14ac:dyDescent="0.25">
      <c r="G1019"/>
    </row>
    <row r="1020" spans="7:7" x14ac:dyDescent="0.25">
      <c r="G1020"/>
    </row>
    <row r="1021" spans="7:7" x14ac:dyDescent="0.25">
      <c r="G1021"/>
    </row>
    <row r="1022" spans="7:7" x14ac:dyDescent="0.25">
      <c r="G1022"/>
    </row>
    <row r="1023" spans="7:7" x14ac:dyDescent="0.25">
      <c r="G1023"/>
    </row>
    <row r="1024" spans="7:7" x14ac:dyDescent="0.25">
      <c r="G1024"/>
    </row>
    <row r="1025" spans="7:7" x14ac:dyDescent="0.25">
      <c r="G1025"/>
    </row>
    <row r="1026" spans="7:7" x14ac:dyDescent="0.25">
      <c r="G1026"/>
    </row>
    <row r="1027" spans="7:7" x14ac:dyDescent="0.25">
      <c r="G1027"/>
    </row>
    <row r="1028" spans="7:7" x14ac:dyDescent="0.25">
      <c r="G1028"/>
    </row>
    <row r="1029" spans="7:7" x14ac:dyDescent="0.25">
      <c r="G1029"/>
    </row>
    <row r="1030" spans="7:7" x14ac:dyDescent="0.25">
      <c r="G1030"/>
    </row>
    <row r="1031" spans="7:7" x14ac:dyDescent="0.25">
      <c r="G1031"/>
    </row>
    <row r="1032" spans="7:7" x14ac:dyDescent="0.25">
      <c r="G1032"/>
    </row>
    <row r="1033" spans="7:7" x14ac:dyDescent="0.25">
      <c r="G1033"/>
    </row>
    <row r="1034" spans="7:7" x14ac:dyDescent="0.25">
      <c r="G1034"/>
    </row>
    <row r="1035" spans="7:7" x14ac:dyDescent="0.25">
      <c r="G1035"/>
    </row>
    <row r="1036" spans="7:7" x14ac:dyDescent="0.25">
      <c r="G1036"/>
    </row>
    <row r="1037" spans="7:7" x14ac:dyDescent="0.25">
      <c r="G1037"/>
    </row>
    <row r="1038" spans="7:7" x14ac:dyDescent="0.25">
      <c r="G1038"/>
    </row>
    <row r="1039" spans="7:7" x14ac:dyDescent="0.25">
      <c r="G1039"/>
    </row>
    <row r="1040" spans="7:7" x14ac:dyDescent="0.25">
      <c r="G1040"/>
    </row>
    <row r="1041" spans="7:7" x14ac:dyDescent="0.25">
      <c r="G1041"/>
    </row>
    <row r="1042" spans="7:7" x14ac:dyDescent="0.25">
      <c r="G1042"/>
    </row>
    <row r="1043" spans="7:7" x14ac:dyDescent="0.25">
      <c r="G1043"/>
    </row>
    <row r="1044" spans="7:7" x14ac:dyDescent="0.25">
      <c r="G1044"/>
    </row>
    <row r="1045" spans="7:7" x14ac:dyDescent="0.25">
      <c r="G1045"/>
    </row>
    <row r="1046" spans="7:7" x14ac:dyDescent="0.25">
      <c r="G1046"/>
    </row>
    <row r="1047" spans="7:7" x14ac:dyDescent="0.25">
      <c r="G1047"/>
    </row>
    <row r="1048" spans="7:7" x14ac:dyDescent="0.25">
      <c r="G1048"/>
    </row>
    <row r="1049" spans="7:7" x14ac:dyDescent="0.25">
      <c r="G1049"/>
    </row>
    <row r="1050" spans="7:7" x14ac:dyDescent="0.25">
      <c r="G1050"/>
    </row>
    <row r="1051" spans="7:7" x14ac:dyDescent="0.25">
      <c r="G1051"/>
    </row>
    <row r="1052" spans="7:7" x14ac:dyDescent="0.25">
      <c r="G1052"/>
    </row>
    <row r="1053" spans="7:7" x14ac:dyDescent="0.25">
      <c r="G1053"/>
    </row>
    <row r="1054" spans="7:7" x14ac:dyDescent="0.25">
      <c r="G1054"/>
    </row>
    <row r="1055" spans="7:7" x14ac:dyDescent="0.25">
      <c r="G1055"/>
    </row>
    <row r="1056" spans="7:7" x14ac:dyDescent="0.25">
      <c r="G1056"/>
    </row>
    <row r="1057" spans="7:7" x14ac:dyDescent="0.25">
      <c r="G1057"/>
    </row>
    <row r="1058" spans="7:7" x14ac:dyDescent="0.25">
      <c r="G1058"/>
    </row>
    <row r="1059" spans="7:7" x14ac:dyDescent="0.25">
      <c r="G1059"/>
    </row>
    <row r="1060" spans="7:7" x14ac:dyDescent="0.25">
      <c r="G1060"/>
    </row>
    <row r="1061" spans="7:7" x14ac:dyDescent="0.25">
      <c r="G1061"/>
    </row>
    <row r="1062" spans="7:7" x14ac:dyDescent="0.25">
      <c r="G1062"/>
    </row>
    <row r="1063" spans="7:7" x14ac:dyDescent="0.25">
      <c r="G1063"/>
    </row>
    <row r="1064" spans="7:7" x14ac:dyDescent="0.25">
      <c r="G1064"/>
    </row>
    <row r="1065" spans="7:7" x14ac:dyDescent="0.25">
      <c r="G1065"/>
    </row>
    <row r="1066" spans="7:7" x14ac:dyDescent="0.25">
      <c r="G1066"/>
    </row>
    <row r="1067" spans="7:7" x14ac:dyDescent="0.25">
      <c r="G1067"/>
    </row>
    <row r="1068" spans="7:7" x14ac:dyDescent="0.25">
      <c r="G1068"/>
    </row>
    <row r="1069" spans="7:7" x14ac:dyDescent="0.25">
      <c r="G1069"/>
    </row>
    <row r="1070" spans="7:7" x14ac:dyDescent="0.25">
      <c r="G1070"/>
    </row>
    <row r="1071" spans="7:7" x14ac:dyDescent="0.25">
      <c r="G1071"/>
    </row>
    <row r="1072" spans="7:7" x14ac:dyDescent="0.25">
      <c r="G1072"/>
    </row>
    <row r="1073" spans="7:7" x14ac:dyDescent="0.25">
      <c r="G1073"/>
    </row>
    <row r="1074" spans="7:7" x14ac:dyDescent="0.25">
      <c r="G1074"/>
    </row>
    <row r="1075" spans="7:7" x14ac:dyDescent="0.25">
      <c r="G1075"/>
    </row>
    <row r="1076" spans="7:7" x14ac:dyDescent="0.25">
      <c r="G1076"/>
    </row>
    <row r="1077" spans="7:7" x14ac:dyDescent="0.25">
      <c r="G1077"/>
    </row>
    <row r="1078" spans="7:7" x14ac:dyDescent="0.25">
      <c r="G1078"/>
    </row>
    <row r="1079" spans="7:7" x14ac:dyDescent="0.25">
      <c r="G1079"/>
    </row>
    <row r="1080" spans="7:7" x14ac:dyDescent="0.25">
      <c r="G1080"/>
    </row>
    <row r="1081" spans="7:7" x14ac:dyDescent="0.25">
      <c r="G1081"/>
    </row>
    <row r="1082" spans="7:7" x14ac:dyDescent="0.25">
      <c r="G1082"/>
    </row>
    <row r="1083" spans="7:7" x14ac:dyDescent="0.25">
      <c r="G1083"/>
    </row>
    <row r="1084" spans="7:7" x14ac:dyDescent="0.25">
      <c r="G1084"/>
    </row>
    <row r="1085" spans="7:7" x14ac:dyDescent="0.25">
      <c r="G1085"/>
    </row>
    <row r="1086" spans="7:7" x14ac:dyDescent="0.25">
      <c r="G1086"/>
    </row>
    <row r="1087" spans="7:7" x14ac:dyDescent="0.25">
      <c r="G1087"/>
    </row>
    <row r="1088" spans="7:7" x14ac:dyDescent="0.25">
      <c r="G1088"/>
    </row>
    <row r="1089" spans="7:7" x14ac:dyDescent="0.25">
      <c r="G1089"/>
    </row>
    <row r="1090" spans="7:7" x14ac:dyDescent="0.25">
      <c r="G1090"/>
    </row>
    <row r="1091" spans="7:7" x14ac:dyDescent="0.25">
      <c r="G1091"/>
    </row>
    <row r="1092" spans="7:7" x14ac:dyDescent="0.25">
      <c r="G1092"/>
    </row>
    <row r="1093" spans="7:7" x14ac:dyDescent="0.25">
      <c r="G1093"/>
    </row>
    <row r="1094" spans="7:7" x14ac:dyDescent="0.25">
      <c r="G1094"/>
    </row>
    <row r="1095" spans="7:7" x14ac:dyDescent="0.25">
      <c r="G1095"/>
    </row>
    <row r="1096" spans="7:7" x14ac:dyDescent="0.25">
      <c r="G1096"/>
    </row>
    <row r="1097" spans="7:7" x14ac:dyDescent="0.25">
      <c r="G1097"/>
    </row>
    <row r="1098" spans="7:7" x14ac:dyDescent="0.25">
      <c r="G1098"/>
    </row>
    <row r="1099" spans="7:7" x14ac:dyDescent="0.25">
      <c r="G1099"/>
    </row>
    <row r="1100" spans="7:7" x14ac:dyDescent="0.25">
      <c r="G1100"/>
    </row>
    <row r="1101" spans="7:7" x14ac:dyDescent="0.25">
      <c r="G1101"/>
    </row>
    <row r="1102" spans="7:7" x14ac:dyDescent="0.25">
      <c r="G1102"/>
    </row>
    <row r="1103" spans="7:7" x14ac:dyDescent="0.25">
      <c r="G1103"/>
    </row>
    <row r="1104" spans="7:7" x14ac:dyDescent="0.25">
      <c r="G1104"/>
    </row>
    <row r="1105" spans="7:7" x14ac:dyDescent="0.25">
      <c r="G1105"/>
    </row>
    <row r="1106" spans="7:7" x14ac:dyDescent="0.25">
      <c r="G1106"/>
    </row>
    <row r="1107" spans="7:7" x14ac:dyDescent="0.25">
      <c r="G1107"/>
    </row>
    <row r="1108" spans="7:7" x14ac:dyDescent="0.25">
      <c r="G1108"/>
    </row>
    <row r="1109" spans="7:7" x14ac:dyDescent="0.25">
      <c r="G1109"/>
    </row>
    <row r="1110" spans="7:7" x14ac:dyDescent="0.25">
      <c r="G1110"/>
    </row>
    <row r="1111" spans="7:7" x14ac:dyDescent="0.25">
      <c r="G1111"/>
    </row>
    <row r="1112" spans="7:7" x14ac:dyDescent="0.25">
      <c r="G1112"/>
    </row>
    <row r="1113" spans="7:7" x14ac:dyDescent="0.25">
      <c r="G1113"/>
    </row>
    <row r="1114" spans="7:7" x14ac:dyDescent="0.25">
      <c r="G1114"/>
    </row>
    <row r="1115" spans="7:7" x14ac:dyDescent="0.25">
      <c r="G1115"/>
    </row>
    <row r="1116" spans="7:7" x14ac:dyDescent="0.25">
      <c r="G1116"/>
    </row>
    <row r="1117" spans="7:7" x14ac:dyDescent="0.25">
      <c r="G1117"/>
    </row>
    <row r="1118" spans="7:7" x14ac:dyDescent="0.25">
      <c r="G1118"/>
    </row>
    <row r="1119" spans="7:7" x14ac:dyDescent="0.25">
      <c r="G1119"/>
    </row>
    <row r="1120" spans="7:7" x14ac:dyDescent="0.25">
      <c r="G1120"/>
    </row>
    <row r="1121" spans="7:7" x14ac:dyDescent="0.25">
      <c r="G1121"/>
    </row>
    <row r="1122" spans="7:7" x14ac:dyDescent="0.25">
      <c r="G1122"/>
    </row>
    <row r="1123" spans="7:7" x14ac:dyDescent="0.25">
      <c r="G1123"/>
    </row>
    <row r="1124" spans="7:7" x14ac:dyDescent="0.25">
      <c r="G1124"/>
    </row>
    <row r="1125" spans="7:7" x14ac:dyDescent="0.25">
      <c r="G1125"/>
    </row>
    <row r="1126" spans="7:7" x14ac:dyDescent="0.25">
      <c r="G1126"/>
    </row>
    <row r="1127" spans="7:7" x14ac:dyDescent="0.25">
      <c r="G1127"/>
    </row>
    <row r="1128" spans="7:7" x14ac:dyDescent="0.25">
      <c r="G1128"/>
    </row>
    <row r="1129" spans="7:7" x14ac:dyDescent="0.25">
      <c r="G1129"/>
    </row>
    <row r="1130" spans="7:7" x14ac:dyDescent="0.25">
      <c r="G1130"/>
    </row>
    <row r="1131" spans="7:7" x14ac:dyDescent="0.25">
      <c r="G1131"/>
    </row>
    <row r="1132" spans="7:7" x14ac:dyDescent="0.25">
      <c r="G1132"/>
    </row>
    <row r="1133" spans="7:7" x14ac:dyDescent="0.25">
      <c r="G1133"/>
    </row>
    <row r="1134" spans="7:7" x14ac:dyDescent="0.25">
      <c r="G1134"/>
    </row>
    <row r="1135" spans="7:7" x14ac:dyDescent="0.25">
      <c r="G1135"/>
    </row>
    <row r="1136" spans="7:7" x14ac:dyDescent="0.25">
      <c r="G1136"/>
    </row>
    <row r="1137" spans="7:7" x14ac:dyDescent="0.25">
      <c r="G1137"/>
    </row>
    <row r="1138" spans="7:7" x14ac:dyDescent="0.25">
      <c r="G1138"/>
    </row>
    <row r="1139" spans="7:7" x14ac:dyDescent="0.25">
      <c r="G1139"/>
    </row>
    <row r="1140" spans="7:7" x14ac:dyDescent="0.25">
      <c r="G1140"/>
    </row>
    <row r="1141" spans="7:7" x14ac:dyDescent="0.25">
      <c r="G1141"/>
    </row>
    <row r="1142" spans="7:7" x14ac:dyDescent="0.25">
      <c r="G1142"/>
    </row>
    <row r="1143" spans="7:7" x14ac:dyDescent="0.25">
      <c r="G1143"/>
    </row>
    <row r="1144" spans="7:7" x14ac:dyDescent="0.25">
      <c r="G1144"/>
    </row>
    <row r="1145" spans="7:7" x14ac:dyDescent="0.25">
      <c r="G1145"/>
    </row>
    <row r="1146" spans="7:7" x14ac:dyDescent="0.25">
      <c r="G1146"/>
    </row>
    <row r="1147" spans="7:7" x14ac:dyDescent="0.25">
      <c r="G1147"/>
    </row>
    <row r="1148" spans="7:7" x14ac:dyDescent="0.25">
      <c r="G1148"/>
    </row>
    <row r="1149" spans="7:7" x14ac:dyDescent="0.25">
      <c r="G1149"/>
    </row>
    <row r="1150" spans="7:7" x14ac:dyDescent="0.25">
      <c r="G1150"/>
    </row>
    <row r="1151" spans="7:7" x14ac:dyDescent="0.25">
      <c r="G1151"/>
    </row>
    <row r="1152" spans="7:7" x14ac:dyDescent="0.25">
      <c r="G1152"/>
    </row>
    <row r="1153" spans="7:7" x14ac:dyDescent="0.25">
      <c r="G1153"/>
    </row>
    <row r="1154" spans="7:7" x14ac:dyDescent="0.25">
      <c r="G1154"/>
    </row>
    <row r="1155" spans="7:7" x14ac:dyDescent="0.25">
      <c r="G1155"/>
    </row>
    <row r="1156" spans="7:7" x14ac:dyDescent="0.25">
      <c r="G1156"/>
    </row>
    <row r="1157" spans="7:7" x14ac:dyDescent="0.25">
      <c r="G1157"/>
    </row>
    <row r="1158" spans="7:7" x14ac:dyDescent="0.25">
      <c r="G1158"/>
    </row>
    <row r="1159" spans="7:7" x14ac:dyDescent="0.25">
      <c r="G1159"/>
    </row>
    <row r="1160" spans="7:7" x14ac:dyDescent="0.25">
      <c r="G1160"/>
    </row>
    <row r="1161" spans="7:7" x14ac:dyDescent="0.25">
      <c r="G1161"/>
    </row>
    <row r="1162" spans="7:7" x14ac:dyDescent="0.25">
      <c r="G1162"/>
    </row>
    <row r="1163" spans="7:7" x14ac:dyDescent="0.25">
      <c r="G1163"/>
    </row>
    <row r="1164" spans="7:7" x14ac:dyDescent="0.25">
      <c r="G1164"/>
    </row>
    <row r="1165" spans="7:7" x14ac:dyDescent="0.25">
      <c r="G1165"/>
    </row>
    <row r="1166" spans="7:7" x14ac:dyDescent="0.25">
      <c r="G1166"/>
    </row>
    <row r="1167" spans="7:7" x14ac:dyDescent="0.25">
      <c r="G1167"/>
    </row>
    <row r="1168" spans="7:7" x14ac:dyDescent="0.25">
      <c r="G1168"/>
    </row>
    <row r="1169" spans="7:7" x14ac:dyDescent="0.25">
      <c r="G1169"/>
    </row>
    <row r="1170" spans="7:7" x14ac:dyDescent="0.25">
      <c r="G1170"/>
    </row>
    <row r="1171" spans="7:7" x14ac:dyDescent="0.25">
      <c r="G1171"/>
    </row>
    <row r="1172" spans="7:7" x14ac:dyDescent="0.25">
      <c r="G1172"/>
    </row>
    <row r="1173" spans="7:7" x14ac:dyDescent="0.25">
      <c r="G1173"/>
    </row>
    <row r="1174" spans="7:7" x14ac:dyDescent="0.25">
      <c r="G1174"/>
    </row>
    <row r="1175" spans="7:7" x14ac:dyDescent="0.25">
      <c r="G1175"/>
    </row>
    <row r="1176" spans="7:7" x14ac:dyDescent="0.25">
      <c r="G1176"/>
    </row>
    <row r="1177" spans="7:7" x14ac:dyDescent="0.25">
      <c r="G1177"/>
    </row>
    <row r="1178" spans="7:7" x14ac:dyDescent="0.25">
      <c r="G1178"/>
    </row>
    <row r="1179" spans="7:7" x14ac:dyDescent="0.25">
      <c r="G1179"/>
    </row>
    <row r="1180" spans="7:7" x14ac:dyDescent="0.25">
      <c r="G1180"/>
    </row>
    <row r="1181" spans="7:7" x14ac:dyDescent="0.25">
      <c r="G1181"/>
    </row>
    <row r="1182" spans="7:7" x14ac:dyDescent="0.25">
      <c r="G1182"/>
    </row>
    <row r="1183" spans="7:7" x14ac:dyDescent="0.25">
      <c r="G1183"/>
    </row>
    <row r="1184" spans="7:7" x14ac:dyDescent="0.25">
      <c r="G1184"/>
    </row>
    <row r="1185" spans="7:7" x14ac:dyDescent="0.25">
      <c r="G1185"/>
    </row>
    <row r="1186" spans="7:7" x14ac:dyDescent="0.25">
      <c r="G1186"/>
    </row>
    <row r="1187" spans="7:7" x14ac:dyDescent="0.25">
      <c r="G1187"/>
    </row>
    <row r="1188" spans="7:7" x14ac:dyDescent="0.25">
      <c r="G1188"/>
    </row>
    <row r="1189" spans="7:7" x14ac:dyDescent="0.25">
      <c r="G1189"/>
    </row>
    <row r="1190" spans="7:7" x14ac:dyDescent="0.25">
      <c r="G1190"/>
    </row>
    <row r="1191" spans="7:7" x14ac:dyDescent="0.25">
      <c r="G1191"/>
    </row>
    <row r="1192" spans="7:7" x14ac:dyDescent="0.25">
      <c r="G1192"/>
    </row>
    <row r="1193" spans="7:7" x14ac:dyDescent="0.25">
      <c r="G1193"/>
    </row>
    <row r="1194" spans="7:7" x14ac:dyDescent="0.25">
      <c r="G1194"/>
    </row>
    <row r="1195" spans="7:7" x14ac:dyDescent="0.25">
      <c r="G1195"/>
    </row>
    <row r="1196" spans="7:7" x14ac:dyDescent="0.25">
      <c r="G1196"/>
    </row>
    <row r="1197" spans="7:7" x14ac:dyDescent="0.25">
      <c r="G1197"/>
    </row>
    <row r="1198" spans="7:7" x14ac:dyDescent="0.25">
      <c r="G1198"/>
    </row>
    <row r="1199" spans="7:7" x14ac:dyDescent="0.25">
      <c r="G1199"/>
    </row>
    <row r="1200" spans="7:7" x14ac:dyDescent="0.25">
      <c r="G1200"/>
    </row>
    <row r="1201" spans="7:7" x14ac:dyDescent="0.25">
      <c r="G1201"/>
    </row>
    <row r="1202" spans="7:7" x14ac:dyDescent="0.25">
      <c r="G1202"/>
    </row>
    <row r="1203" spans="7:7" x14ac:dyDescent="0.25">
      <c r="G1203"/>
    </row>
    <row r="1204" spans="7:7" x14ac:dyDescent="0.25">
      <c r="G1204"/>
    </row>
    <row r="1205" spans="7:7" x14ac:dyDescent="0.25">
      <c r="G1205"/>
    </row>
    <row r="1206" spans="7:7" x14ac:dyDescent="0.25">
      <c r="G1206"/>
    </row>
    <row r="1207" spans="7:7" x14ac:dyDescent="0.25">
      <c r="G1207"/>
    </row>
    <row r="1208" spans="7:7" x14ac:dyDescent="0.25">
      <c r="G1208"/>
    </row>
    <row r="1209" spans="7:7" x14ac:dyDescent="0.25">
      <c r="G1209"/>
    </row>
    <row r="1210" spans="7:7" x14ac:dyDescent="0.25">
      <c r="G1210"/>
    </row>
    <row r="1211" spans="7:7" x14ac:dyDescent="0.25">
      <c r="G1211"/>
    </row>
    <row r="1212" spans="7:7" x14ac:dyDescent="0.25">
      <c r="G1212"/>
    </row>
    <row r="1213" spans="7:7" x14ac:dyDescent="0.25">
      <c r="G1213"/>
    </row>
    <row r="1214" spans="7:7" x14ac:dyDescent="0.25">
      <c r="G1214"/>
    </row>
    <row r="1215" spans="7:7" x14ac:dyDescent="0.25">
      <c r="G1215"/>
    </row>
    <row r="1216" spans="7:7" x14ac:dyDescent="0.25">
      <c r="G1216"/>
    </row>
    <row r="1217" spans="7:7" x14ac:dyDescent="0.25">
      <c r="G1217"/>
    </row>
    <row r="1218" spans="7:7" x14ac:dyDescent="0.25">
      <c r="G1218"/>
    </row>
    <row r="1219" spans="7:7" x14ac:dyDescent="0.25">
      <c r="G1219"/>
    </row>
    <row r="1220" spans="7:7" x14ac:dyDescent="0.25">
      <c r="G1220"/>
    </row>
    <row r="1221" spans="7:7" x14ac:dyDescent="0.25">
      <c r="G1221"/>
    </row>
    <row r="1222" spans="7:7" x14ac:dyDescent="0.25">
      <c r="G1222"/>
    </row>
    <row r="1223" spans="7:7" x14ac:dyDescent="0.25">
      <c r="G1223"/>
    </row>
    <row r="1224" spans="7:7" x14ac:dyDescent="0.25">
      <c r="G1224"/>
    </row>
    <row r="1225" spans="7:7" x14ac:dyDescent="0.25">
      <c r="G1225"/>
    </row>
    <row r="1226" spans="7:7" x14ac:dyDescent="0.25">
      <c r="G1226"/>
    </row>
    <row r="1227" spans="7:7" x14ac:dyDescent="0.25">
      <c r="G1227"/>
    </row>
    <row r="1228" spans="7:7" x14ac:dyDescent="0.25">
      <c r="G1228"/>
    </row>
    <row r="1229" spans="7:7" x14ac:dyDescent="0.25">
      <c r="G1229"/>
    </row>
    <row r="1230" spans="7:7" x14ac:dyDescent="0.25">
      <c r="G1230"/>
    </row>
    <row r="1231" spans="7:7" x14ac:dyDescent="0.25">
      <c r="G1231"/>
    </row>
    <row r="1232" spans="7:7" x14ac:dyDescent="0.25">
      <c r="G1232"/>
    </row>
    <row r="1233" spans="7:7" x14ac:dyDescent="0.25">
      <c r="G1233"/>
    </row>
    <row r="1234" spans="7:7" x14ac:dyDescent="0.25">
      <c r="G1234"/>
    </row>
    <row r="1235" spans="7:7" x14ac:dyDescent="0.25">
      <c r="G1235"/>
    </row>
    <row r="1236" spans="7:7" x14ac:dyDescent="0.25">
      <c r="G1236"/>
    </row>
    <row r="1237" spans="7:7" x14ac:dyDescent="0.25">
      <c r="G1237"/>
    </row>
    <row r="1238" spans="7:7" x14ac:dyDescent="0.25">
      <c r="G1238"/>
    </row>
    <row r="1239" spans="7:7" x14ac:dyDescent="0.25">
      <c r="G1239"/>
    </row>
    <row r="1240" spans="7:7" x14ac:dyDescent="0.25">
      <c r="G1240"/>
    </row>
    <row r="1241" spans="7:7" x14ac:dyDescent="0.25">
      <c r="G1241"/>
    </row>
    <row r="1242" spans="7:7" x14ac:dyDescent="0.25">
      <c r="G1242"/>
    </row>
    <row r="1243" spans="7:7" x14ac:dyDescent="0.25">
      <c r="G1243"/>
    </row>
    <row r="1244" spans="7:7" x14ac:dyDescent="0.25">
      <c r="G1244"/>
    </row>
    <row r="1245" spans="7:7" x14ac:dyDescent="0.25">
      <c r="G1245"/>
    </row>
    <row r="1246" spans="7:7" x14ac:dyDescent="0.25">
      <c r="G1246"/>
    </row>
    <row r="1247" spans="7:7" x14ac:dyDescent="0.25">
      <c r="G1247"/>
    </row>
    <row r="1248" spans="7:7" x14ac:dyDescent="0.25">
      <c r="G1248"/>
    </row>
    <row r="1249" spans="7:7" x14ac:dyDescent="0.25">
      <c r="G1249"/>
    </row>
    <row r="1250" spans="7:7" x14ac:dyDescent="0.25">
      <c r="G1250"/>
    </row>
    <row r="1251" spans="7:7" x14ac:dyDescent="0.25">
      <c r="G1251"/>
    </row>
    <row r="1252" spans="7:7" x14ac:dyDescent="0.25">
      <c r="G1252"/>
    </row>
    <row r="1253" spans="7:7" x14ac:dyDescent="0.25">
      <c r="G1253"/>
    </row>
    <row r="1254" spans="7:7" x14ac:dyDescent="0.25">
      <c r="G1254"/>
    </row>
    <row r="1255" spans="7:7" x14ac:dyDescent="0.25">
      <c r="G1255"/>
    </row>
    <row r="1256" spans="7:7" x14ac:dyDescent="0.25">
      <c r="G1256"/>
    </row>
    <row r="1257" spans="7:7" x14ac:dyDescent="0.25">
      <c r="G1257"/>
    </row>
    <row r="1258" spans="7:7" x14ac:dyDescent="0.25">
      <c r="G1258"/>
    </row>
    <row r="1259" spans="7:7" x14ac:dyDescent="0.25">
      <c r="G1259"/>
    </row>
    <row r="1260" spans="7:7" x14ac:dyDescent="0.25">
      <c r="G1260"/>
    </row>
    <row r="1261" spans="7:7" x14ac:dyDescent="0.25">
      <c r="G1261"/>
    </row>
    <row r="1262" spans="7:7" x14ac:dyDescent="0.25">
      <c r="G1262"/>
    </row>
    <row r="1263" spans="7:7" x14ac:dyDescent="0.25">
      <c r="G1263"/>
    </row>
    <row r="1264" spans="7:7" x14ac:dyDescent="0.25">
      <c r="G1264"/>
    </row>
    <row r="1265" spans="7:7" x14ac:dyDescent="0.25">
      <c r="G1265"/>
    </row>
    <row r="1266" spans="7:7" x14ac:dyDescent="0.25">
      <c r="G1266"/>
    </row>
    <row r="1267" spans="7:7" x14ac:dyDescent="0.25">
      <c r="G1267"/>
    </row>
    <row r="1268" spans="7:7" x14ac:dyDescent="0.25">
      <c r="G1268"/>
    </row>
    <row r="1269" spans="7:7" x14ac:dyDescent="0.25">
      <c r="G1269"/>
    </row>
    <row r="1270" spans="7:7" x14ac:dyDescent="0.25">
      <c r="G1270"/>
    </row>
    <row r="1271" spans="7:7" x14ac:dyDescent="0.25">
      <c r="G1271"/>
    </row>
    <row r="1272" spans="7:7" x14ac:dyDescent="0.25">
      <c r="G1272"/>
    </row>
    <row r="1273" spans="7:7" x14ac:dyDescent="0.25">
      <c r="G1273"/>
    </row>
    <row r="1274" spans="7:7" x14ac:dyDescent="0.25">
      <c r="G1274"/>
    </row>
    <row r="1275" spans="7:7" x14ac:dyDescent="0.25">
      <c r="G1275"/>
    </row>
    <row r="1276" spans="7:7" x14ac:dyDescent="0.25">
      <c r="G1276"/>
    </row>
    <row r="1277" spans="7:7" x14ac:dyDescent="0.25">
      <c r="G1277"/>
    </row>
    <row r="1278" spans="7:7" x14ac:dyDescent="0.25">
      <c r="G1278"/>
    </row>
    <row r="1279" spans="7:7" x14ac:dyDescent="0.25">
      <c r="G1279"/>
    </row>
    <row r="1280" spans="7:7" x14ac:dyDescent="0.25">
      <c r="G1280"/>
    </row>
    <row r="1281" spans="7:7" x14ac:dyDescent="0.25">
      <c r="G1281"/>
    </row>
    <row r="1282" spans="7:7" x14ac:dyDescent="0.25">
      <c r="G1282"/>
    </row>
    <row r="1283" spans="7:7" x14ac:dyDescent="0.25">
      <c r="G1283"/>
    </row>
    <row r="1284" spans="7:7" x14ac:dyDescent="0.25">
      <c r="G1284"/>
    </row>
    <row r="1285" spans="7:7" x14ac:dyDescent="0.25">
      <c r="G1285"/>
    </row>
    <row r="1286" spans="7:7" x14ac:dyDescent="0.25">
      <c r="G1286"/>
    </row>
    <row r="1287" spans="7:7" x14ac:dyDescent="0.25">
      <c r="G1287"/>
    </row>
    <row r="1288" spans="7:7" x14ac:dyDescent="0.25">
      <c r="G1288"/>
    </row>
    <row r="1289" spans="7:7" x14ac:dyDescent="0.25">
      <c r="G1289"/>
    </row>
    <row r="1290" spans="7:7" x14ac:dyDescent="0.25">
      <c r="G1290"/>
    </row>
    <row r="1291" spans="7:7" x14ac:dyDescent="0.25">
      <c r="G1291"/>
    </row>
    <row r="1292" spans="7:7" x14ac:dyDescent="0.25">
      <c r="G1292"/>
    </row>
    <row r="1293" spans="7:7" x14ac:dyDescent="0.25">
      <c r="G1293"/>
    </row>
    <row r="1294" spans="7:7" x14ac:dyDescent="0.25">
      <c r="G1294"/>
    </row>
    <row r="1295" spans="7:7" x14ac:dyDescent="0.25">
      <c r="G1295"/>
    </row>
    <row r="1296" spans="7:7" x14ac:dyDescent="0.25">
      <c r="G1296"/>
    </row>
    <row r="1297" spans="7:7" x14ac:dyDescent="0.25">
      <c r="G1297"/>
    </row>
    <row r="1298" spans="7:7" x14ac:dyDescent="0.25">
      <c r="G1298"/>
    </row>
    <row r="1299" spans="7:7" x14ac:dyDescent="0.25">
      <c r="G1299"/>
    </row>
    <row r="1300" spans="7:7" x14ac:dyDescent="0.25">
      <c r="G1300"/>
    </row>
    <row r="1301" spans="7:7" x14ac:dyDescent="0.25">
      <c r="G1301"/>
    </row>
    <row r="1302" spans="7:7" x14ac:dyDescent="0.25">
      <c r="G1302"/>
    </row>
    <row r="1303" spans="7:7" x14ac:dyDescent="0.25">
      <c r="G1303"/>
    </row>
    <row r="1304" spans="7:7" x14ac:dyDescent="0.25">
      <c r="G1304"/>
    </row>
    <row r="1305" spans="7:7" x14ac:dyDescent="0.25">
      <c r="G1305"/>
    </row>
    <row r="1306" spans="7:7" x14ac:dyDescent="0.25">
      <c r="G1306"/>
    </row>
    <row r="1307" spans="7:7" x14ac:dyDescent="0.25">
      <c r="G1307"/>
    </row>
    <row r="1308" spans="7:7" x14ac:dyDescent="0.25">
      <c r="G1308"/>
    </row>
    <row r="1309" spans="7:7" x14ac:dyDescent="0.25">
      <c r="G1309"/>
    </row>
    <row r="1310" spans="7:7" x14ac:dyDescent="0.25">
      <c r="G1310"/>
    </row>
    <row r="1311" spans="7:7" x14ac:dyDescent="0.25">
      <c r="G1311"/>
    </row>
    <row r="1312" spans="7:7" x14ac:dyDescent="0.25">
      <c r="G1312"/>
    </row>
    <row r="1313" spans="7:7" x14ac:dyDescent="0.25">
      <c r="G1313"/>
    </row>
    <row r="1314" spans="7:7" x14ac:dyDescent="0.25">
      <c r="G1314"/>
    </row>
    <row r="1315" spans="7:7" x14ac:dyDescent="0.25">
      <c r="G1315"/>
    </row>
    <row r="1316" spans="7:7" x14ac:dyDescent="0.25">
      <c r="G1316"/>
    </row>
    <row r="1317" spans="7:7" x14ac:dyDescent="0.25">
      <c r="G1317"/>
    </row>
    <row r="1318" spans="7:7" x14ac:dyDescent="0.25">
      <c r="G1318"/>
    </row>
    <row r="1319" spans="7:7" x14ac:dyDescent="0.25">
      <c r="G1319"/>
    </row>
    <row r="1320" spans="7:7" x14ac:dyDescent="0.25">
      <c r="G1320"/>
    </row>
    <row r="1321" spans="7:7" x14ac:dyDescent="0.25">
      <c r="G1321"/>
    </row>
    <row r="1322" spans="7:7" x14ac:dyDescent="0.25">
      <c r="G1322"/>
    </row>
    <row r="1323" spans="7:7" x14ac:dyDescent="0.25">
      <c r="G1323"/>
    </row>
    <row r="1324" spans="7:7" x14ac:dyDescent="0.25">
      <c r="G1324"/>
    </row>
    <row r="1325" spans="7:7" x14ac:dyDescent="0.25">
      <c r="G1325"/>
    </row>
    <row r="1326" spans="7:7" x14ac:dyDescent="0.25">
      <c r="G1326"/>
    </row>
    <row r="1327" spans="7:7" x14ac:dyDescent="0.25">
      <c r="G1327"/>
    </row>
    <row r="1328" spans="7:7" x14ac:dyDescent="0.25">
      <c r="G1328"/>
    </row>
    <row r="1329" spans="7:7" x14ac:dyDescent="0.25">
      <c r="G1329"/>
    </row>
    <row r="1330" spans="7:7" x14ac:dyDescent="0.25">
      <c r="G1330"/>
    </row>
    <row r="1331" spans="7:7" x14ac:dyDescent="0.25">
      <c r="G1331"/>
    </row>
    <row r="1332" spans="7:7" x14ac:dyDescent="0.25">
      <c r="G1332"/>
    </row>
    <row r="1333" spans="7:7" x14ac:dyDescent="0.25">
      <c r="G1333"/>
    </row>
    <row r="1334" spans="7:7" x14ac:dyDescent="0.25">
      <c r="G1334"/>
    </row>
    <row r="1335" spans="7:7" x14ac:dyDescent="0.25">
      <c r="G1335"/>
    </row>
    <row r="1336" spans="7:7" x14ac:dyDescent="0.25">
      <c r="G1336"/>
    </row>
    <row r="1337" spans="7:7" x14ac:dyDescent="0.25">
      <c r="G1337"/>
    </row>
    <row r="1338" spans="7:7" x14ac:dyDescent="0.25">
      <c r="G1338"/>
    </row>
    <row r="1339" spans="7:7" x14ac:dyDescent="0.25">
      <c r="G1339"/>
    </row>
    <row r="1340" spans="7:7" x14ac:dyDescent="0.25">
      <c r="G1340"/>
    </row>
    <row r="1341" spans="7:7" x14ac:dyDescent="0.25">
      <c r="G1341"/>
    </row>
    <row r="1342" spans="7:7" x14ac:dyDescent="0.25">
      <c r="G1342"/>
    </row>
    <row r="1343" spans="7:7" x14ac:dyDescent="0.25">
      <c r="G1343"/>
    </row>
    <row r="1344" spans="7:7" x14ac:dyDescent="0.25">
      <c r="G1344"/>
    </row>
    <row r="1345" spans="7:7" x14ac:dyDescent="0.25">
      <c r="G1345"/>
    </row>
    <row r="1346" spans="7:7" x14ac:dyDescent="0.25">
      <c r="G1346"/>
    </row>
    <row r="1347" spans="7:7" x14ac:dyDescent="0.25">
      <c r="G1347"/>
    </row>
    <row r="1348" spans="7:7" x14ac:dyDescent="0.25">
      <c r="G1348"/>
    </row>
    <row r="1349" spans="7:7" x14ac:dyDescent="0.25">
      <c r="G1349"/>
    </row>
    <row r="1350" spans="7:7" x14ac:dyDescent="0.25">
      <c r="G1350"/>
    </row>
    <row r="1351" spans="7:7" x14ac:dyDescent="0.25">
      <c r="G1351"/>
    </row>
    <row r="1352" spans="7:7" x14ac:dyDescent="0.25">
      <c r="G1352"/>
    </row>
    <row r="1353" spans="7:7" x14ac:dyDescent="0.25">
      <c r="G1353"/>
    </row>
    <row r="1354" spans="7:7" x14ac:dyDescent="0.25">
      <c r="G1354"/>
    </row>
    <row r="1355" spans="7:7" x14ac:dyDescent="0.25">
      <c r="G1355"/>
    </row>
    <row r="1356" spans="7:7" x14ac:dyDescent="0.25">
      <c r="G1356"/>
    </row>
    <row r="1357" spans="7:7" x14ac:dyDescent="0.25">
      <c r="G1357"/>
    </row>
    <row r="1358" spans="7:7" x14ac:dyDescent="0.25">
      <c r="G1358"/>
    </row>
    <row r="1359" spans="7:7" x14ac:dyDescent="0.25">
      <c r="G1359"/>
    </row>
    <row r="1360" spans="7:7" x14ac:dyDescent="0.25">
      <c r="G1360"/>
    </row>
    <row r="1361" spans="7:7" x14ac:dyDescent="0.25">
      <c r="G1361"/>
    </row>
    <row r="1362" spans="7:7" x14ac:dyDescent="0.25">
      <c r="G1362"/>
    </row>
    <row r="1363" spans="7:7" x14ac:dyDescent="0.25">
      <c r="G1363"/>
    </row>
    <row r="1364" spans="7:7" x14ac:dyDescent="0.25">
      <c r="G1364"/>
    </row>
    <row r="1365" spans="7:7" x14ac:dyDescent="0.25">
      <c r="G1365"/>
    </row>
    <row r="1366" spans="7:7" x14ac:dyDescent="0.25">
      <c r="G1366"/>
    </row>
    <row r="1367" spans="7:7" x14ac:dyDescent="0.25">
      <c r="G1367"/>
    </row>
    <row r="1368" spans="7:7" x14ac:dyDescent="0.25">
      <c r="G1368"/>
    </row>
    <row r="1369" spans="7:7" x14ac:dyDescent="0.25">
      <c r="G1369"/>
    </row>
    <row r="1370" spans="7:7" x14ac:dyDescent="0.25">
      <c r="G1370"/>
    </row>
    <row r="1371" spans="7:7" x14ac:dyDescent="0.25">
      <c r="G1371"/>
    </row>
    <row r="1372" spans="7:7" x14ac:dyDescent="0.25">
      <c r="G1372"/>
    </row>
    <row r="1373" spans="7:7" x14ac:dyDescent="0.25">
      <c r="G1373"/>
    </row>
    <row r="1374" spans="7:7" x14ac:dyDescent="0.25">
      <c r="G1374"/>
    </row>
    <row r="1375" spans="7:7" x14ac:dyDescent="0.25">
      <c r="G1375"/>
    </row>
    <row r="1376" spans="7:7" x14ac:dyDescent="0.25">
      <c r="G1376"/>
    </row>
    <row r="1377" spans="7:7" x14ac:dyDescent="0.25">
      <c r="G1377"/>
    </row>
    <row r="1378" spans="7:7" x14ac:dyDescent="0.25">
      <c r="G1378"/>
    </row>
    <row r="1379" spans="7:7" x14ac:dyDescent="0.25">
      <c r="G1379"/>
    </row>
    <row r="1380" spans="7:7" x14ac:dyDescent="0.25">
      <c r="G1380"/>
    </row>
    <row r="1381" spans="7:7" x14ac:dyDescent="0.25">
      <c r="G1381"/>
    </row>
    <row r="1382" spans="7:7" x14ac:dyDescent="0.25">
      <c r="G1382"/>
    </row>
    <row r="1383" spans="7:7" x14ac:dyDescent="0.25">
      <c r="G1383"/>
    </row>
    <row r="1384" spans="7:7" x14ac:dyDescent="0.25">
      <c r="G1384"/>
    </row>
    <row r="1385" spans="7:7" x14ac:dyDescent="0.25">
      <c r="G1385"/>
    </row>
    <row r="1386" spans="7:7" x14ac:dyDescent="0.25">
      <c r="G1386"/>
    </row>
    <row r="1387" spans="7:7" x14ac:dyDescent="0.25">
      <c r="G1387"/>
    </row>
    <row r="1388" spans="7:7" x14ac:dyDescent="0.25">
      <c r="G1388"/>
    </row>
    <row r="1389" spans="7:7" x14ac:dyDescent="0.25">
      <c r="G1389"/>
    </row>
    <row r="1390" spans="7:7" x14ac:dyDescent="0.25">
      <c r="G1390"/>
    </row>
    <row r="1391" spans="7:7" x14ac:dyDescent="0.25">
      <c r="G1391"/>
    </row>
    <row r="1392" spans="7:7" x14ac:dyDescent="0.25">
      <c r="G1392"/>
    </row>
    <row r="1393" spans="7:7" x14ac:dyDescent="0.25">
      <c r="G1393"/>
    </row>
    <row r="1394" spans="7:7" x14ac:dyDescent="0.25">
      <c r="G1394"/>
    </row>
    <row r="1395" spans="7:7" x14ac:dyDescent="0.25">
      <c r="G1395"/>
    </row>
    <row r="1396" spans="7:7" x14ac:dyDescent="0.25">
      <c r="G1396"/>
    </row>
    <row r="1397" spans="7:7" x14ac:dyDescent="0.25">
      <c r="G1397"/>
    </row>
    <row r="1398" spans="7:7" x14ac:dyDescent="0.25">
      <c r="G1398"/>
    </row>
    <row r="1399" spans="7:7" x14ac:dyDescent="0.25">
      <c r="G1399"/>
    </row>
    <row r="1400" spans="7:7" x14ac:dyDescent="0.25">
      <c r="G1400"/>
    </row>
    <row r="1401" spans="7:7" x14ac:dyDescent="0.25">
      <c r="G1401"/>
    </row>
    <row r="1402" spans="7:7" x14ac:dyDescent="0.25">
      <c r="G1402"/>
    </row>
    <row r="1403" spans="7:7" x14ac:dyDescent="0.25">
      <c r="G1403"/>
    </row>
    <row r="1404" spans="7:7" x14ac:dyDescent="0.25">
      <c r="G1404"/>
    </row>
    <row r="1405" spans="7:7" x14ac:dyDescent="0.25">
      <c r="G1405"/>
    </row>
    <row r="1406" spans="7:7" x14ac:dyDescent="0.25">
      <c r="G1406"/>
    </row>
    <row r="1407" spans="7:7" x14ac:dyDescent="0.25">
      <c r="G1407"/>
    </row>
    <row r="1408" spans="7:7" x14ac:dyDescent="0.25">
      <c r="G1408"/>
    </row>
    <row r="1409" spans="7:7" x14ac:dyDescent="0.25">
      <c r="G1409"/>
    </row>
    <row r="1410" spans="7:7" x14ac:dyDescent="0.25">
      <c r="G1410"/>
    </row>
    <row r="1411" spans="7:7" x14ac:dyDescent="0.25">
      <c r="G1411"/>
    </row>
    <row r="1412" spans="7:7" x14ac:dyDescent="0.25">
      <c r="G1412"/>
    </row>
    <row r="1413" spans="7:7" x14ac:dyDescent="0.25">
      <c r="G1413"/>
    </row>
    <row r="1414" spans="7:7" x14ac:dyDescent="0.25">
      <c r="G1414"/>
    </row>
    <row r="1415" spans="7:7" x14ac:dyDescent="0.25">
      <c r="G1415"/>
    </row>
    <row r="1416" spans="7:7" x14ac:dyDescent="0.25">
      <c r="G1416"/>
    </row>
    <row r="1417" spans="7:7" x14ac:dyDescent="0.25">
      <c r="G1417"/>
    </row>
    <row r="1418" spans="7:7" x14ac:dyDescent="0.25">
      <c r="G1418"/>
    </row>
  </sheetData>
  <mergeCells count="3">
    <mergeCell ref="A1:I1"/>
    <mergeCell ref="A2:I2"/>
    <mergeCell ref="A3:I3"/>
  </mergeCells>
  <conditionalFormatting sqref="H5 F4:F1048576 H7:H1048576 I739:I1048576">
    <cfRule type="expression" dxfId="20" priority="5">
      <formula>$G4 = "S"</formula>
    </cfRule>
  </conditionalFormatting>
  <conditionalFormatting sqref="I6:I9">
    <cfRule type="expression" dxfId="19" priority="2">
      <formula>$G6 = "S"</formula>
    </cfRule>
  </conditionalFormatting>
  <pageMargins left="0.7" right="0.7" top="0.75" bottom="0.75" header="0.3" footer="0.3"/>
  <pageSetup scale="90" fitToHeight="0" orientation="portrait" r:id="rId2"/>
  <headerFooter>
    <oddFooter>&amp;C&amp;9&amp;P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J1418"/>
  <sheetViews>
    <sheetView showGridLines="0" zoomScaleNormal="100" workbookViewId="0">
      <selection activeCell="G18" sqref="G18"/>
    </sheetView>
  </sheetViews>
  <sheetFormatPr defaultRowHeight="15" x14ac:dyDescent="0.25"/>
  <cols>
    <col min="1" max="1" width="10.5703125" customWidth="1"/>
    <col min="2" max="2" width="10.7109375" customWidth="1"/>
    <col min="3" max="3" width="5.140625" hidden="1" customWidth="1"/>
    <col min="4" max="4" width="5.7109375" customWidth="1"/>
    <col min="5" max="5" width="8.140625" style="4" customWidth="1"/>
    <col min="6" max="6" width="8.85546875" style="14" hidden="1" customWidth="1"/>
    <col min="7" max="7" width="53.140625" style="4" customWidth="1"/>
    <col min="8" max="8" width="17" style="20" customWidth="1"/>
    <col min="9" max="9" width="9.5703125" style="14" customWidth="1"/>
    <col min="10" max="10" width="10.7109375" customWidth="1"/>
    <col min="11" max="15" width="9.140625" customWidth="1"/>
    <col min="16" max="16" width="20.85546875" customWidth="1"/>
  </cols>
  <sheetData>
    <row r="1" spans="1:10" x14ac:dyDescent="0.25">
      <c r="A1" s="56" t="s">
        <v>19</v>
      </c>
      <c r="B1" s="56"/>
      <c r="C1" s="56"/>
      <c r="D1" s="56"/>
      <c r="E1" s="56"/>
      <c r="F1" s="56"/>
      <c r="G1" s="56"/>
      <c r="H1" s="56"/>
      <c r="I1" s="10"/>
      <c r="J1" s="10"/>
    </row>
    <row r="2" spans="1:10" x14ac:dyDescent="0.25">
      <c r="A2" s="56" t="str">
        <f>"FY "&amp;Table_Query_from_MAXP[[#This Row],[RPT_YR]]&amp;" FACTS II Cross Walk to the SF 133 - Agency Totals"</f>
        <v>FY 2012 FACTS II Cross Walk to the SF 133 - Agency Totals</v>
      </c>
      <c r="B2" s="56"/>
      <c r="C2" s="56"/>
      <c r="D2" s="56"/>
      <c r="E2" s="56"/>
      <c r="F2" s="56"/>
      <c r="G2" s="56"/>
      <c r="H2" s="56"/>
      <c r="I2" s="10"/>
      <c r="J2" s="10"/>
    </row>
    <row r="3" spans="1:10" x14ac:dyDescent="0.25">
      <c r="A3" s="56" t="s">
        <v>20</v>
      </c>
      <c r="B3" s="56"/>
      <c r="C3" s="56"/>
      <c r="D3" s="56"/>
      <c r="E3" s="56"/>
      <c r="F3" s="56"/>
      <c r="G3" s="56"/>
      <c r="H3" s="56"/>
      <c r="I3" s="10"/>
      <c r="J3" s="10"/>
    </row>
    <row r="4" spans="1:10" x14ac:dyDescent="0.25">
      <c r="A4" s="38"/>
      <c r="B4" s="38"/>
      <c r="C4" s="38"/>
      <c r="D4" s="38"/>
      <c r="E4" s="38"/>
      <c r="F4" s="38"/>
      <c r="G4" s="38"/>
      <c r="H4" s="38"/>
      <c r="I4" s="10"/>
      <c r="J4" s="10"/>
    </row>
    <row r="5" spans="1:10" x14ac:dyDescent="0.25">
      <c r="A5" s="38"/>
      <c r="B5" s="38"/>
      <c r="C5" s="38"/>
      <c r="D5" s="38"/>
      <c r="E5" s="38"/>
      <c r="F5" s="38"/>
      <c r="G5" s="38"/>
      <c r="H5" s="38"/>
      <c r="I5" s="10"/>
      <c r="J5" s="10"/>
    </row>
    <row r="6" spans="1:10" x14ac:dyDescent="0.25">
      <c r="A6" s="41" t="s">
        <v>30</v>
      </c>
      <c r="B6" s="38"/>
      <c r="C6" s="38"/>
      <c r="D6" s="38"/>
      <c r="E6" s="38"/>
      <c r="F6" s="38"/>
      <c r="G6" s="38"/>
      <c r="H6" s="27" t="str">
        <f>"Data Last updated: "&amp;'Raw Data'!S3523</f>
        <v>Data Last updated: 2012-09-25</v>
      </c>
      <c r="I6" s="10"/>
      <c r="J6" s="10"/>
    </row>
    <row r="7" spans="1:10" x14ac:dyDescent="0.25">
      <c r="A7" s="7" t="s">
        <v>31</v>
      </c>
      <c r="B7" s="8" t="s">
        <v>44</v>
      </c>
      <c r="C7" s="9"/>
      <c r="D7" s="9"/>
      <c r="F7" s="12"/>
    </row>
    <row r="8" spans="1:10" x14ac:dyDescent="0.25">
      <c r="E8" s="4" t="s">
        <v>32</v>
      </c>
      <c r="G8" s="4" t="s">
        <v>28</v>
      </c>
      <c r="H8" s="39" t="s">
        <v>575</v>
      </c>
    </row>
    <row r="9" spans="1:10" hidden="1" x14ac:dyDescent="0.25">
      <c r="A9" s="1"/>
      <c r="B9" s="1"/>
      <c r="C9" s="1"/>
      <c r="D9" s="1"/>
      <c r="E9" s="1"/>
      <c r="F9" s="1"/>
      <c r="G9" s="1"/>
      <c r="H9" s="53" t="s">
        <v>589</v>
      </c>
      <c r="I9"/>
    </row>
    <row r="10" spans="1:10" x14ac:dyDescent="0.25">
      <c r="A10" s="1" t="s">
        <v>36</v>
      </c>
      <c r="B10" s="2"/>
      <c r="C10" s="2"/>
      <c r="D10" s="2"/>
      <c r="E10" s="2"/>
      <c r="F10" s="2"/>
      <c r="G10" s="2"/>
      <c r="H10" s="53"/>
      <c r="I10"/>
    </row>
    <row r="11" spans="1:10" x14ac:dyDescent="0.25">
      <c r="A11" s="3"/>
      <c r="B11" s="4" t="s">
        <v>44</v>
      </c>
      <c r="C11" s="4"/>
      <c r="D11" s="4"/>
      <c r="F11" s="4"/>
      <c r="H11" s="33"/>
      <c r="I11"/>
    </row>
    <row r="12" spans="1:10" x14ac:dyDescent="0.25">
      <c r="A12" s="3"/>
      <c r="B12" s="4"/>
      <c r="C12" s="4" t="s">
        <v>50</v>
      </c>
      <c r="D12" s="4" t="s">
        <v>49</v>
      </c>
      <c r="F12" s="4"/>
      <c r="H12" s="33"/>
      <c r="I12"/>
    </row>
    <row r="13" spans="1:10" x14ac:dyDescent="0.25">
      <c r="A13" s="3"/>
      <c r="B13" s="4"/>
      <c r="C13" s="4"/>
      <c r="D13" s="4"/>
      <c r="E13" s="4" t="s">
        <v>45</v>
      </c>
      <c r="F13" s="4" t="s">
        <v>51</v>
      </c>
      <c r="G13" s="4" t="s">
        <v>46</v>
      </c>
      <c r="H13" s="33">
        <v>3553541</v>
      </c>
      <c r="I13"/>
    </row>
    <row r="14" spans="1:10" x14ac:dyDescent="0.25">
      <c r="A14" s="3"/>
      <c r="B14" s="4"/>
      <c r="C14" s="4"/>
      <c r="D14" s="4"/>
      <c r="E14" s="4" t="s">
        <v>258</v>
      </c>
      <c r="F14" s="4" t="s">
        <v>51</v>
      </c>
      <c r="G14" s="4" t="s">
        <v>259</v>
      </c>
      <c r="H14" s="33">
        <v>-2517</v>
      </c>
      <c r="I14"/>
    </row>
    <row r="15" spans="1:10" x14ac:dyDescent="0.25">
      <c r="A15" s="3"/>
      <c r="B15" s="4"/>
      <c r="C15" s="4"/>
      <c r="D15" s="4"/>
      <c r="E15" s="4" t="s">
        <v>172</v>
      </c>
      <c r="F15" s="4" t="s">
        <v>51</v>
      </c>
      <c r="G15" s="4" t="s">
        <v>173</v>
      </c>
      <c r="H15" s="33">
        <v>5285</v>
      </c>
      <c r="I15"/>
    </row>
    <row r="16" spans="1:10" x14ac:dyDescent="0.25">
      <c r="A16" s="3"/>
      <c r="B16" s="4"/>
      <c r="C16" s="4"/>
      <c r="D16" s="4"/>
      <c r="E16" s="4" t="s">
        <v>53</v>
      </c>
      <c r="F16" s="4" t="s">
        <v>51</v>
      </c>
      <c r="G16" s="4" t="s">
        <v>54</v>
      </c>
      <c r="H16" s="33">
        <v>92315</v>
      </c>
      <c r="I16"/>
    </row>
    <row r="17" spans="1:9" x14ac:dyDescent="0.25">
      <c r="A17" s="3"/>
      <c r="B17" s="4"/>
      <c r="C17" s="4"/>
      <c r="D17" s="4"/>
      <c r="E17" s="4" t="s">
        <v>55</v>
      </c>
      <c r="F17" s="4" t="s">
        <v>51</v>
      </c>
      <c r="G17" s="4" t="s">
        <v>56</v>
      </c>
      <c r="H17" s="33">
        <v>614072</v>
      </c>
      <c r="I17"/>
    </row>
    <row r="18" spans="1:9" x14ac:dyDescent="0.25">
      <c r="A18" s="3"/>
      <c r="B18" s="4"/>
      <c r="C18" s="4"/>
      <c r="D18" s="4"/>
      <c r="E18" s="4" t="s">
        <v>227</v>
      </c>
      <c r="F18" s="4" t="s">
        <v>51</v>
      </c>
      <c r="G18" s="4" t="s">
        <v>228</v>
      </c>
      <c r="H18" s="33">
        <v>-48</v>
      </c>
      <c r="I18"/>
    </row>
    <row r="19" spans="1:9" x14ac:dyDescent="0.25">
      <c r="A19" s="3"/>
      <c r="B19" s="4"/>
      <c r="C19" s="4"/>
      <c r="D19" s="4"/>
      <c r="E19" s="4" t="s">
        <v>386</v>
      </c>
      <c r="F19" s="4" t="s">
        <v>51</v>
      </c>
      <c r="G19" s="4" t="s">
        <v>387</v>
      </c>
      <c r="H19" s="33">
        <v>2604</v>
      </c>
      <c r="I19"/>
    </row>
    <row r="20" spans="1:9" x14ac:dyDescent="0.25">
      <c r="A20" s="3"/>
      <c r="B20" s="4"/>
      <c r="C20" s="4"/>
      <c r="D20" s="4"/>
      <c r="E20" s="4" t="s">
        <v>174</v>
      </c>
      <c r="F20" s="4" t="s">
        <v>51</v>
      </c>
      <c r="G20" s="4" t="s">
        <v>175</v>
      </c>
      <c r="H20" s="33">
        <v>107462</v>
      </c>
      <c r="I20"/>
    </row>
    <row r="21" spans="1:9" x14ac:dyDescent="0.25">
      <c r="A21" s="3"/>
      <c r="B21" s="4"/>
      <c r="C21" s="4"/>
      <c r="D21" s="4"/>
      <c r="E21" s="4" t="s">
        <v>57</v>
      </c>
      <c r="F21" s="4" t="s">
        <v>59</v>
      </c>
      <c r="G21" s="4" t="s">
        <v>58</v>
      </c>
      <c r="H21" s="33">
        <v>4372713</v>
      </c>
      <c r="I21"/>
    </row>
    <row r="22" spans="1:9" x14ac:dyDescent="0.25">
      <c r="A22" s="3"/>
      <c r="B22" s="4"/>
      <c r="C22" s="4"/>
      <c r="D22" s="4"/>
      <c r="E22" s="4" t="s">
        <v>103</v>
      </c>
      <c r="F22" s="4" t="s">
        <v>51</v>
      </c>
      <c r="G22" s="4" t="s">
        <v>104</v>
      </c>
      <c r="H22" s="33">
        <v>27129641</v>
      </c>
      <c r="I22"/>
    </row>
    <row r="23" spans="1:9" x14ac:dyDescent="0.25">
      <c r="A23" s="3"/>
      <c r="B23" s="4"/>
      <c r="C23" s="4"/>
      <c r="D23" s="4"/>
      <c r="E23" s="4" t="s">
        <v>318</v>
      </c>
      <c r="F23" s="4" t="s">
        <v>51</v>
      </c>
      <c r="G23" s="4" t="s">
        <v>319</v>
      </c>
      <c r="H23" s="33">
        <v>244230</v>
      </c>
      <c r="I23"/>
    </row>
    <row r="24" spans="1:9" x14ac:dyDescent="0.25">
      <c r="A24" s="3"/>
      <c r="B24" s="4"/>
      <c r="C24" s="4"/>
      <c r="D24" s="4"/>
      <c r="E24" s="4" t="s">
        <v>217</v>
      </c>
      <c r="F24" s="4" t="s">
        <v>51</v>
      </c>
      <c r="G24" s="4" t="s">
        <v>218</v>
      </c>
      <c r="H24" s="33">
        <v>-154407</v>
      </c>
      <c r="I24"/>
    </row>
    <row r="25" spans="1:9" x14ac:dyDescent="0.25">
      <c r="A25" s="3"/>
      <c r="B25" s="4"/>
      <c r="C25" s="4"/>
      <c r="D25" s="4"/>
      <c r="E25" s="4" t="s">
        <v>108</v>
      </c>
      <c r="F25" s="4" t="s">
        <v>51</v>
      </c>
      <c r="G25" s="4" t="s">
        <v>109</v>
      </c>
      <c r="H25" s="33">
        <v>76348</v>
      </c>
      <c r="I25"/>
    </row>
    <row r="26" spans="1:9" x14ac:dyDescent="0.25">
      <c r="A26" s="3"/>
      <c r="B26" s="4"/>
      <c r="C26" s="4"/>
      <c r="D26" s="4"/>
      <c r="E26" s="4" t="s">
        <v>199</v>
      </c>
      <c r="F26" s="4" t="s">
        <v>51</v>
      </c>
      <c r="G26" s="4" t="s">
        <v>200</v>
      </c>
      <c r="H26" s="33">
        <v>-167200</v>
      </c>
      <c r="I26"/>
    </row>
    <row r="27" spans="1:9" x14ac:dyDescent="0.25">
      <c r="A27" s="3"/>
      <c r="B27" s="4"/>
      <c r="C27" s="4"/>
      <c r="D27" s="4"/>
      <c r="E27" s="4" t="s">
        <v>542</v>
      </c>
      <c r="F27" s="4" t="s">
        <v>51</v>
      </c>
      <c r="G27" s="4" t="s">
        <v>543</v>
      </c>
      <c r="H27" s="33">
        <v>-23605</v>
      </c>
      <c r="I27"/>
    </row>
    <row r="28" spans="1:9" x14ac:dyDescent="0.25">
      <c r="A28" s="3"/>
      <c r="B28" s="4"/>
      <c r="C28" s="4"/>
      <c r="D28" s="4"/>
      <c r="E28" s="4" t="s">
        <v>234</v>
      </c>
      <c r="F28" s="4" t="s">
        <v>51</v>
      </c>
      <c r="G28" s="4" t="s">
        <v>235</v>
      </c>
      <c r="H28" s="33">
        <v>-105938</v>
      </c>
      <c r="I28"/>
    </row>
    <row r="29" spans="1:9" x14ac:dyDescent="0.25">
      <c r="A29" s="3"/>
      <c r="B29" s="4"/>
      <c r="C29" s="4"/>
      <c r="D29" s="4"/>
      <c r="E29" s="4" t="s">
        <v>320</v>
      </c>
      <c r="F29" s="4" t="s">
        <v>51</v>
      </c>
      <c r="G29" s="4" t="s">
        <v>321</v>
      </c>
      <c r="H29" s="33">
        <v>-24</v>
      </c>
      <c r="I29"/>
    </row>
    <row r="30" spans="1:9" x14ac:dyDescent="0.25">
      <c r="A30" s="3"/>
      <c r="B30" s="4"/>
      <c r="C30" s="4"/>
      <c r="D30" s="4"/>
      <c r="E30" s="4" t="s">
        <v>424</v>
      </c>
      <c r="F30" s="4" t="s">
        <v>51</v>
      </c>
      <c r="G30" s="4" t="s">
        <v>425</v>
      </c>
      <c r="H30" s="33">
        <v>101</v>
      </c>
      <c r="I30"/>
    </row>
    <row r="31" spans="1:9" x14ac:dyDescent="0.25">
      <c r="A31" s="3"/>
      <c r="B31" s="4"/>
      <c r="C31" s="4"/>
      <c r="D31" s="4"/>
      <c r="E31" s="4" t="s">
        <v>110</v>
      </c>
      <c r="F31" s="4" t="s">
        <v>59</v>
      </c>
      <c r="G31" s="4" t="s">
        <v>111</v>
      </c>
      <c r="H31" s="33">
        <v>26999145</v>
      </c>
      <c r="I31"/>
    </row>
    <row r="32" spans="1:9" x14ac:dyDescent="0.25">
      <c r="A32" s="3"/>
      <c r="B32" s="4"/>
      <c r="C32" s="4"/>
      <c r="D32" s="4"/>
      <c r="E32" s="4" t="s">
        <v>291</v>
      </c>
      <c r="F32" s="4" t="s">
        <v>51</v>
      </c>
      <c r="G32" s="4" t="s">
        <v>292</v>
      </c>
      <c r="H32" s="33">
        <v>629000</v>
      </c>
      <c r="I32"/>
    </row>
    <row r="33" spans="1:9" x14ac:dyDescent="0.25">
      <c r="A33" s="3"/>
      <c r="B33" s="4"/>
      <c r="C33" s="4"/>
      <c r="D33" s="4"/>
      <c r="E33" s="4" t="s">
        <v>327</v>
      </c>
      <c r="F33" s="4" t="s">
        <v>51</v>
      </c>
      <c r="G33" s="4" t="s">
        <v>328</v>
      </c>
      <c r="H33" s="33">
        <v>7745289</v>
      </c>
      <c r="I33"/>
    </row>
    <row r="34" spans="1:9" x14ac:dyDescent="0.25">
      <c r="A34" s="3"/>
      <c r="B34" s="4"/>
      <c r="C34" s="4"/>
      <c r="D34" s="4"/>
      <c r="E34" s="4" t="s">
        <v>561</v>
      </c>
      <c r="F34" s="4" t="s">
        <v>51</v>
      </c>
      <c r="G34" s="4" t="s">
        <v>562</v>
      </c>
      <c r="H34" s="33">
        <v>6099743</v>
      </c>
      <c r="I34"/>
    </row>
    <row r="35" spans="1:9" x14ac:dyDescent="0.25">
      <c r="A35" s="3"/>
      <c r="B35" s="4"/>
      <c r="C35" s="4"/>
      <c r="D35" s="4"/>
      <c r="E35" s="4" t="s">
        <v>563</v>
      </c>
      <c r="F35" s="4" t="s">
        <v>51</v>
      </c>
      <c r="G35" s="4" t="s">
        <v>564</v>
      </c>
      <c r="H35" s="33">
        <v>-17000</v>
      </c>
      <c r="I35"/>
    </row>
    <row r="36" spans="1:9" x14ac:dyDescent="0.25">
      <c r="A36" s="3"/>
      <c r="B36" s="4"/>
      <c r="C36" s="4"/>
      <c r="D36" s="4"/>
      <c r="E36" s="4" t="s">
        <v>329</v>
      </c>
      <c r="F36" s="4" t="s">
        <v>51</v>
      </c>
      <c r="G36" s="4" t="s">
        <v>330</v>
      </c>
      <c r="H36" s="33">
        <v>-675000</v>
      </c>
      <c r="I36"/>
    </row>
    <row r="37" spans="1:9" x14ac:dyDescent="0.25">
      <c r="A37" s="3"/>
      <c r="B37" s="4"/>
      <c r="C37" s="4"/>
      <c r="D37" s="4"/>
      <c r="E37" s="4" t="s">
        <v>565</v>
      </c>
      <c r="F37" s="4" t="s">
        <v>51</v>
      </c>
      <c r="G37" s="4" t="s">
        <v>566</v>
      </c>
      <c r="H37" s="33">
        <v>-8163884</v>
      </c>
      <c r="I37"/>
    </row>
    <row r="38" spans="1:9" x14ac:dyDescent="0.25">
      <c r="A38" s="3"/>
      <c r="B38" s="4"/>
      <c r="C38" s="4"/>
      <c r="D38" s="4"/>
      <c r="E38" s="4" t="s">
        <v>331</v>
      </c>
      <c r="F38" s="4" t="s">
        <v>51</v>
      </c>
      <c r="G38" s="4" t="s">
        <v>332</v>
      </c>
      <c r="H38" s="33">
        <v>62088</v>
      </c>
      <c r="I38"/>
    </row>
    <row r="39" spans="1:9" x14ac:dyDescent="0.25">
      <c r="A39" s="3"/>
      <c r="B39" s="4"/>
      <c r="C39" s="4"/>
      <c r="D39" s="4"/>
      <c r="E39" s="4" t="s">
        <v>293</v>
      </c>
      <c r="F39" s="4" t="s">
        <v>59</v>
      </c>
      <c r="G39" s="4" t="s">
        <v>294</v>
      </c>
      <c r="H39" s="33">
        <v>5680236</v>
      </c>
      <c r="I39"/>
    </row>
    <row r="40" spans="1:9" x14ac:dyDescent="0.25">
      <c r="A40" s="3"/>
      <c r="B40" s="4"/>
      <c r="C40" s="4"/>
      <c r="D40" s="4"/>
      <c r="E40" s="4" t="s">
        <v>112</v>
      </c>
      <c r="F40" s="4" t="s">
        <v>51</v>
      </c>
      <c r="G40" s="4" t="s">
        <v>113</v>
      </c>
      <c r="H40" s="33">
        <v>4928487</v>
      </c>
      <c r="I40"/>
    </row>
    <row r="41" spans="1:9" x14ac:dyDescent="0.25">
      <c r="A41" s="3"/>
      <c r="B41" s="4"/>
      <c r="C41" s="4"/>
      <c r="D41" s="4"/>
      <c r="E41" s="4" t="s">
        <v>114</v>
      </c>
      <c r="F41" s="4" t="s">
        <v>51</v>
      </c>
      <c r="G41" s="4" t="s">
        <v>115</v>
      </c>
      <c r="H41" s="33">
        <v>1332471</v>
      </c>
      <c r="I41"/>
    </row>
    <row r="42" spans="1:9" x14ac:dyDescent="0.25">
      <c r="A42" s="3"/>
      <c r="B42" s="4"/>
      <c r="C42" s="4"/>
      <c r="D42" s="4"/>
      <c r="E42" s="4" t="s">
        <v>116</v>
      </c>
      <c r="F42" s="4" t="s">
        <v>51</v>
      </c>
      <c r="G42" s="4" t="s">
        <v>117</v>
      </c>
      <c r="H42" s="33">
        <v>405942</v>
      </c>
      <c r="I42"/>
    </row>
    <row r="43" spans="1:9" x14ac:dyDescent="0.25">
      <c r="A43" s="3"/>
      <c r="B43" s="4"/>
      <c r="C43" s="4"/>
      <c r="D43" s="4"/>
      <c r="E43" s="4" t="s">
        <v>118</v>
      </c>
      <c r="F43" s="4" t="s">
        <v>59</v>
      </c>
      <c r="G43" s="4" t="s">
        <v>119</v>
      </c>
      <c r="H43" s="33">
        <v>6666905</v>
      </c>
      <c r="I43"/>
    </row>
    <row r="44" spans="1:9" x14ac:dyDescent="0.25">
      <c r="A44" s="3"/>
      <c r="B44" s="4"/>
      <c r="C44" s="4"/>
      <c r="D44" s="4"/>
      <c r="E44" s="4" t="s">
        <v>333</v>
      </c>
      <c r="F44" s="4" t="s">
        <v>51</v>
      </c>
      <c r="G44" s="4" t="s">
        <v>334</v>
      </c>
      <c r="H44" s="33">
        <v>995721</v>
      </c>
      <c r="I44"/>
    </row>
    <row r="45" spans="1:9" x14ac:dyDescent="0.25">
      <c r="A45" s="3"/>
      <c r="B45" s="4"/>
      <c r="C45" s="4"/>
      <c r="D45" s="4"/>
      <c r="E45" s="4" t="s">
        <v>335</v>
      </c>
      <c r="F45" s="4" t="s">
        <v>51</v>
      </c>
      <c r="G45" s="4" t="s">
        <v>336</v>
      </c>
      <c r="H45" s="33">
        <v>289</v>
      </c>
      <c r="I45"/>
    </row>
    <row r="46" spans="1:9" x14ac:dyDescent="0.25">
      <c r="A46" s="3"/>
      <c r="B46" s="4"/>
      <c r="C46" s="4"/>
      <c r="D46" s="4"/>
      <c r="E46" s="4" t="s">
        <v>438</v>
      </c>
      <c r="F46" s="4" t="s">
        <v>51</v>
      </c>
      <c r="G46" s="4" t="s">
        <v>439</v>
      </c>
      <c r="H46" s="33">
        <v>1328</v>
      </c>
      <c r="I46"/>
    </row>
    <row r="47" spans="1:9" x14ac:dyDescent="0.25">
      <c r="A47" s="3"/>
      <c r="B47" s="4"/>
      <c r="C47" s="4"/>
      <c r="D47" s="4"/>
      <c r="E47" s="4" t="s">
        <v>337</v>
      </c>
      <c r="F47" s="4" t="s">
        <v>59</v>
      </c>
      <c r="G47" s="4" t="s">
        <v>338</v>
      </c>
      <c r="H47" s="33">
        <v>997337</v>
      </c>
      <c r="I47"/>
    </row>
    <row r="48" spans="1:9" x14ac:dyDescent="0.25">
      <c r="A48" s="3"/>
      <c r="B48" s="4"/>
      <c r="C48" s="4"/>
      <c r="D48" s="4"/>
      <c r="E48" s="4" t="s">
        <v>120</v>
      </c>
      <c r="F48" s="4" t="s">
        <v>59</v>
      </c>
      <c r="G48" s="4" t="s">
        <v>121</v>
      </c>
      <c r="H48" s="33">
        <v>40343622</v>
      </c>
      <c r="I48"/>
    </row>
    <row r="49" spans="1:9" x14ac:dyDescent="0.25">
      <c r="A49" s="3"/>
      <c r="B49" s="4"/>
      <c r="C49" s="4"/>
      <c r="D49" s="4"/>
      <c r="E49" s="4" t="s">
        <v>60</v>
      </c>
      <c r="F49" s="4" t="s">
        <v>59</v>
      </c>
      <c r="G49" s="4" t="s">
        <v>61</v>
      </c>
      <c r="H49" s="33">
        <v>44716335</v>
      </c>
      <c r="I49"/>
    </row>
    <row r="50" spans="1:9" x14ac:dyDescent="0.25">
      <c r="A50" s="3"/>
      <c r="B50" s="4"/>
      <c r="C50" s="4"/>
      <c r="D50" s="4"/>
      <c r="F50" s="4"/>
      <c r="H50" s="33"/>
      <c r="I50"/>
    </row>
    <row r="51" spans="1:9" x14ac:dyDescent="0.25">
      <c r="A51" s="3"/>
      <c r="B51" s="4"/>
      <c r="C51" s="4" t="s">
        <v>65</v>
      </c>
      <c r="D51" s="4" t="s">
        <v>64</v>
      </c>
      <c r="F51" s="4"/>
      <c r="H51" s="33"/>
      <c r="I51"/>
    </row>
    <row r="52" spans="1:9" x14ac:dyDescent="0.25">
      <c r="A52" s="3"/>
      <c r="B52" s="4"/>
      <c r="C52" s="4"/>
      <c r="D52" s="4"/>
      <c r="E52" s="4" t="s">
        <v>62</v>
      </c>
      <c r="F52" s="4" t="s">
        <v>51</v>
      </c>
      <c r="G52" s="4" t="s">
        <v>63</v>
      </c>
      <c r="H52" s="33">
        <v>25289290</v>
      </c>
      <c r="I52"/>
    </row>
    <row r="53" spans="1:9" x14ac:dyDescent="0.25">
      <c r="A53" s="3"/>
      <c r="B53" s="4"/>
      <c r="C53" s="4"/>
      <c r="D53" s="4"/>
      <c r="E53" s="4" t="s">
        <v>211</v>
      </c>
      <c r="F53" s="4" t="s">
        <v>51</v>
      </c>
      <c r="G53" s="4" t="s">
        <v>221</v>
      </c>
      <c r="H53" s="33">
        <v>4401047</v>
      </c>
      <c r="I53"/>
    </row>
    <row r="54" spans="1:9" x14ac:dyDescent="0.25">
      <c r="A54" s="3"/>
      <c r="B54" s="4"/>
      <c r="C54" s="4"/>
      <c r="D54" s="4"/>
      <c r="F54" s="4"/>
      <c r="G54" s="4" t="s">
        <v>379</v>
      </c>
      <c r="H54" s="33">
        <v>39605</v>
      </c>
      <c r="I54"/>
    </row>
    <row r="55" spans="1:9" x14ac:dyDescent="0.25">
      <c r="A55" s="3"/>
      <c r="B55" s="4"/>
      <c r="C55" s="4"/>
      <c r="D55" s="4"/>
      <c r="F55" s="4"/>
      <c r="G55" s="4" t="s">
        <v>409</v>
      </c>
      <c r="H55" s="33">
        <v>3095</v>
      </c>
      <c r="I55"/>
    </row>
    <row r="56" spans="1:9" x14ac:dyDescent="0.25">
      <c r="A56" s="3"/>
      <c r="B56" s="4"/>
      <c r="C56" s="4"/>
      <c r="D56" s="4"/>
      <c r="F56" s="4"/>
      <c r="G56" s="4" t="s">
        <v>410</v>
      </c>
      <c r="H56" s="33">
        <v>147</v>
      </c>
      <c r="I56"/>
    </row>
    <row r="57" spans="1:9" x14ac:dyDescent="0.25">
      <c r="A57" s="3"/>
      <c r="B57" s="4"/>
      <c r="C57" s="4"/>
      <c r="D57" s="4"/>
      <c r="F57" s="4"/>
      <c r="G57" s="4" t="s">
        <v>583</v>
      </c>
      <c r="H57" s="33">
        <v>3940</v>
      </c>
      <c r="I57"/>
    </row>
    <row r="58" spans="1:9" x14ac:dyDescent="0.25">
      <c r="A58" s="3"/>
      <c r="B58" s="4"/>
      <c r="C58" s="4"/>
      <c r="D58" s="4"/>
      <c r="F58" s="4"/>
      <c r="G58" s="4" t="s">
        <v>413</v>
      </c>
      <c r="H58" s="33">
        <v>78768</v>
      </c>
      <c r="I58"/>
    </row>
    <row r="59" spans="1:9" x14ac:dyDescent="0.25">
      <c r="A59" s="3"/>
      <c r="B59" s="4"/>
      <c r="C59" s="4"/>
      <c r="D59" s="4"/>
      <c r="F59" s="4"/>
      <c r="G59" s="4" t="s">
        <v>457</v>
      </c>
      <c r="H59" s="33">
        <v>50</v>
      </c>
      <c r="I59"/>
    </row>
    <row r="60" spans="1:9" x14ac:dyDescent="0.25">
      <c r="A60" s="3"/>
      <c r="B60" s="4"/>
      <c r="C60" s="4"/>
      <c r="D60" s="4"/>
      <c r="F60" s="4"/>
      <c r="G60" s="4" t="s">
        <v>519</v>
      </c>
      <c r="H60" s="33">
        <v>1231</v>
      </c>
      <c r="I60"/>
    </row>
    <row r="61" spans="1:9" x14ac:dyDescent="0.25">
      <c r="A61" s="3"/>
      <c r="B61" s="4"/>
      <c r="C61" s="4"/>
      <c r="D61" s="4"/>
      <c r="F61" s="4"/>
      <c r="G61" s="4" t="s">
        <v>577</v>
      </c>
      <c r="H61" s="33">
        <v>1560</v>
      </c>
      <c r="I61"/>
    </row>
    <row r="62" spans="1:9" x14ac:dyDescent="0.25">
      <c r="A62" s="3"/>
      <c r="B62" s="4"/>
      <c r="C62" s="4"/>
      <c r="D62" s="4"/>
      <c r="F62" s="4"/>
      <c r="G62" s="4" t="s">
        <v>580</v>
      </c>
      <c r="H62" s="33">
        <v>9104</v>
      </c>
      <c r="I62"/>
    </row>
    <row r="63" spans="1:9" x14ac:dyDescent="0.25">
      <c r="A63" s="3"/>
      <c r="B63" s="4"/>
      <c r="C63" s="4"/>
      <c r="D63" s="4"/>
      <c r="F63" s="4"/>
      <c r="G63" s="4" t="s">
        <v>581</v>
      </c>
      <c r="H63" s="33">
        <v>3249</v>
      </c>
      <c r="I63"/>
    </row>
    <row r="64" spans="1:9" x14ac:dyDescent="0.25">
      <c r="A64" s="3"/>
      <c r="B64" s="4"/>
      <c r="C64" s="4"/>
      <c r="D64" s="4"/>
      <c r="F64" s="4"/>
      <c r="G64" s="4" t="s">
        <v>582</v>
      </c>
      <c r="H64" s="33">
        <v>40</v>
      </c>
      <c r="I64"/>
    </row>
    <row r="65" spans="1:9" x14ac:dyDescent="0.25">
      <c r="A65" s="3"/>
      <c r="B65" s="4"/>
      <c r="C65" s="4"/>
      <c r="D65" s="4"/>
      <c r="F65" s="4"/>
      <c r="G65" s="4" t="s">
        <v>584</v>
      </c>
      <c r="H65" s="33">
        <v>7948</v>
      </c>
      <c r="I65"/>
    </row>
    <row r="66" spans="1:9" x14ac:dyDescent="0.25">
      <c r="A66" s="3"/>
      <c r="B66" s="4"/>
      <c r="C66" s="4"/>
      <c r="D66" s="4"/>
      <c r="F66" s="4"/>
      <c r="G66" s="4" t="s">
        <v>585</v>
      </c>
      <c r="H66" s="33">
        <v>23154</v>
      </c>
      <c r="I66"/>
    </row>
    <row r="67" spans="1:9" x14ac:dyDescent="0.25">
      <c r="A67" s="3"/>
      <c r="B67" s="4"/>
      <c r="C67" s="4"/>
      <c r="D67" s="4"/>
      <c r="F67" s="4"/>
      <c r="G67" s="4" t="s">
        <v>586</v>
      </c>
      <c r="H67" s="33">
        <v>14457</v>
      </c>
      <c r="I67"/>
    </row>
    <row r="68" spans="1:9" x14ac:dyDescent="0.25">
      <c r="A68" s="3"/>
      <c r="B68" s="4"/>
      <c r="C68" s="4"/>
      <c r="D68" s="4"/>
      <c r="F68" s="4"/>
      <c r="G68" s="4" t="s">
        <v>587</v>
      </c>
      <c r="H68" s="33">
        <v>354</v>
      </c>
      <c r="I68"/>
    </row>
    <row r="69" spans="1:9" x14ac:dyDescent="0.25">
      <c r="A69" s="3"/>
      <c r="B69" s="4"/>
      <c r="C69" s="4"/>
      <c r="D69" s="4"/>
      <c r="F69" s="4"/>
      <c r="G69" s="4" t="s">
        <v>588</v>
      </c>
      <c r="H69" s="33">
        <v>11149</v>
      </c>
      <c r="I69"/>
    </row>
    <row r="70" spans="1:9" x14ac:dyDescent="0.25">
      <c r="A70" s="3"/>
      <c r="B70" s="4"/>
      <c r="C70" s="4"/>
      <c r="D70" s="4"/>
      <c r="E70" s="4" t="s">
        <v>506</v>
      </c>
      <c r="F70" s="4" t="s">
        <v>51</v>
      </c>
      <c r="G70" s="4" t="s">
        <v>507</v>
      </c>
      <c r="H70" s="33">
        <v>325421</v>
      </c>
      <c r="I70"/>
    </row>
    <row r="71" spans="1:9" x14ac:dyDescent="0.25">
      <c r="A71" s="3"/>
      <c r="B71" s="4"/>
      <c r="C71" s="4"/>
      <c r="D71" s="4"/>
      <c r="E71" s="4" t="s">
        <v>66</v>
      </c>
      <c r="F71" s="4" t="s">
        <v>59</v>
      </c>
      <c r="G71" s="4" t="s">
        <v>67</v>
      </c>
      <c r="H71" s="33">
        <v>30213611</v>
      </c>
      <c r="I71"/>
    </row>
    <row r="72" spans="1:9" x14ac:dyDescent="0.25">
      <c r="A72" s="3"/>
      <c r="B72" s="4"/>
      <c r="C72" s="4"/>
      <c r="D72" s="4"/>
      <c r="E72" s="4" t="s">
        <v>122</v>
      </c>
      <c r="F72" s="4" t="s">
        <v>51</v>
      </c>
      <c r="G72" s="4" t="s">
        <v>123</v>
      </c>
      <c r="H72" s="33">
        <v>5301642</v>
      </c>
      <c r="I72"/>
    </row>
    <row r="73" spans="1:9" x14ac:dyDescent="0.25">
      <c r="A73" s="3"/>
      <c r="B73" s="4"/>
      <c r="C73" s="4"/>
      <c r="D73" s="4"/>
      <c r="E73" s="4" t="s">
        <v>339</v>
      </c>
      <c r="F73" s="4" t="s">
        <v>51</v>
      </c>
      <c r="G73" s="4" t="s">
        <v>340</v>
      </c>
      <c r="H73" s="33">
        <v>166677</v>
      </c>
      <c r="I73"/>
    </row>
    <row r="74" spans="1:9" x14ac:dyDescent="0.25">
      <c r="A74" s="3"/>
      <c r="B74" s="4"/>
      <c r="C74" s="4"/>
      <c r="D74" s="4"/>
      <c r="E74" s="4" t="s">
        <v>497</v>
      </c>
      <c r="F74" s="4" t="s">
        <v>51</v>
      </c>
      <c r="G74" s="4" t="s">
        <v>498</v>
      </c>
      <c r="H74" s="33">
        <v>640508</v>
      </c>
      <c r="I74"/>
    </row>
    <row r="75" spans="1:9" x14ac:dyDescent="0.25">
      <c r="A75" s="3"/>
      <c r="B75" s="4"/>
      <c r="C75" s="4"/>
      <c r="D75" s="4"/>
      <c r="E75" s="4" t="s">
        <v>124</v>
      </c>
      <c r="F75" s="4" t="s">
        <v>59</v>
      </c>
      <c r="G75" s="4" t="s">
        <v>125</v>
      </c>
      <c r="H75" s="33">
        <v>6108829</v>
      </c>
      <c r="I75"/>
    </row>
    <row r="76" spans="1:9" x14ac:dyDescent="0.25">
      <c r="A76" s="3"/>
      <c r="B76" s="4"/>
      <c r="C76" s="4"/>
      <c r="D76" s="4"/>
      <c r="E76" s="4" t="s">
        <v>68</v>
      </c>
      <c r="F76" s="4" t="s">
        <v>51</v>
      </c>
      <c r="G76" s="4" t="s">
        <v>69</v>
      </c>
      <c r="H76" s="33">
        <v>6071133</v>
      </c>
      <c r="I76"/>
    </row>
    <row r="77" spans="1:9" x14ac:dyDescent="0.25">
      <c r="A77" s="3"/>
      <c r="B77" s="4"/>
      <c r="C77" s="4"/>
      <c r="D77" s="4"/>
      <c r="E77" s="4" t="s">
        <v>236</v>
      </c>
      <c r="F77" s="4" t="s">
        <v>51</v>
      </c>
      <c r="G77" s="4" t="s">
        <v>237</v>
      </c>
      <c r="H77" s="33">
        <v>790344</v>
      </c>
      <c r="I77"/>
    </row>
    <row r="78" spans="1:9" x14ac:dyDescent="0.25">
      <c r="A78" s="3"/>
      <c r="B78" s="4"/>
      <c r="C78" s="4"/>
      <c r="D78" s="4"/>
      <c r="E78" s="4" t="s">
        <v>126</v>
      </c>
      <c r="F78" s="4" t="s">
        <v>51</v>
      </c>
      <c r="G78" s="4" t="s">
        <v>127</v>
      </c>
      <c r="H78" s="33">
        <v>557330</v>
      </c>
      <c r="I78"/>
    </row>
    <row r="79" spans="1:9" x14ac:dyDescent="0.25">
      <c r="A79" s="3"/>
      <c r="B79" s="4"/>
      <c r="C79" s="4"/>
      <c r="D79" s="4"/>
      <c r="E79" s="4" t="s">
        <v>499</v>
      </c>
      <c r="F79" s="4" t="s">
        <v>51</v>
      </c>
      <c r="G79" s="4" t="s">
        <v>500</v>
      </c>
      <c r="H79" s="33">
        <v>227195</v>
      </c>
      <c r="I79"/>
    </row>
    <row r="80" spans="1:9" x14ac:dyDescent="0.25">
      <c r="A80" s="3"/>
      <c r="B80" s="4"/>
      <c r="C80" s="4"/>
      <c r="D80" s="4"/>
      <c r="E80" s="4" t="s">
        <v>70</v>
      </c>
      <c r="F80" s="4" t="s">
        <v>51</v>
      </c>
      <c r="G80" s="4" t="s">
        <v>71</v>
      </c>
      <c r="H80" s="33">
        <v>747899</v>
      </c>
      <c r="I80"/>
    </row>
    <row r="81" spans="1:9" x14ac:dyDescent="0.25">
      <c r="A81" s="3"/>
      <c r="B81" s="4"/>
      <c r="C81" s="4"/>
      <c r="D81" s="4"/>
      <c r="E81" s="4" t="s">
        <v>72</v>
      </c>
      <c r="F81" s="4" t="s">
        <v>59</v>
      </c>
      <c r="G81" s="4" t="s">
        <v>73</v>
      </c>
      <c r="H81" s="33">
        <v>8393899</v>
      </c>
      <c r="I81"/>
    </row>
    <row r="82" spans="1:9" x14ac:dyDescent="0.25">
      <c r="A82" s="3"/>
      <c r="B82" s="4"/>
      <c r="C82" s="4"/>
      <c r="D82" s="4"/>
      <c r="E82" s="4" t="s">
        <v>74</v>
      </c>
      <c r="F82" s="4" t="s">
        <v>59</v>
      </c>
      <c r="G82" s="4" t="s">
        <v>75</v>
      </c>
      <c r="H82" s="33">
        <v>44716335</v>
      </c>
      <c r="I82"/>
    </row>
    <row r="83" spans="1:9" x14ac:dyDescent="0.25">
      <c r="A83" s="3"/>
      <c r="B83" s="4"/>
      <c r="C83" s="4"/>
      <c r="D83" s="4"/>
      <c r="F83" s="4"/>
      <c r="H83" s="33"/>
      <c r="I83"/>
    </row>
    <row r="84" spans="1:9" x14ac:dyDescent="0.25">
      <c r="A84" s="3"/>
      <c r="B84" s="4"/>
      <c r="C84" s="4" t="s">
        <v>79</v>
      </c>
      <c r="D84" s="4" t="s">
        <v>78</v>
      </c>
      <c r="F84" s="4"/>
      <c r="H84" s="33"/>
      <c r="I84"/>
    </row>
    <row r="85" spans="1:9" x14ac:dyDescent="0.25">
      <c r="A85" s="3"/>
      <c r="B85" s="4"/>
      <c r="C85" s="4"/>
      <c r="D85" s="4"/>
      <c r="E85" s="4" t="s">
        <v>76</v>
      </c>
      <c r="F85" s="4" t="s">
        <v>51</v>
      </c>
      <c r="G85" s="4" t="s">
        <v>77</v>
      </c>
      <c r="H85" s="33">
        <v>14400638</v>
      </c>
      <c r="I85"/>
    </row>
    <row r="86" spans="1:9" x14ac:dyDescent="0.25">
      <c r="A86" s="3"/>
      <c r="B86" s="4"/>
      <c r="C86" s="4"/>
      <c r="D86" s="4"/>
      <c r="E86" s="4" t="s">
        <v>80</v>
      </c>
      <c r="F86" s="4" t="s">
        <v>51</v>
      </c>
      <c r="G86" s="4" t="s">
        <v>81</v>
      </c>
      <c r="H86" s="33">
        <v>36211268</v>
      </c>
      <c r="I86"/>
    </row>
    <row r="87" spans="1:9" x14ac:dyDescent="0.25">
      <c r="A87" s="3"/>
      <c r="B87" s="4"/>
      <c r="C87" s="4"/>
      <c r="D87" s="4"/>
      <c r="E87" s="4" t="s">
        <v>265</v>
      </c>
      <c r="F87" s="4" t="s">
        <v>51</v>
      </c>
      <c r="G87" s="4" t="s">
        <v>266</v>
      </c>
      <c r="H87" s="33">
        <v>111169</v>
      </c>
      <c r="I87"/>
    </row>
    <row r="88" spans="1:9" x14ac:dyDescent="0.25">
      <c r="A88" s="3"/>
      <c r="B88" s="4"/>
      <c r="C88" s="4"/>
      <c r="D88" s="4"/>
      <c r="E88" s="4" t="s">
        <v>82</v>
      </c>
      <c r="F88" s="4" t="s">
        <v>59</v>
      </c>
      <c r="G88" s="4" t="s">
        <v>83</v>
      </c>
      <c r="H88" s="33">
        <v>-34496501</v>
      </c>
      <c r="I88"/>
    </row>
    <row r="89" spans="1:9" x14ac:dyDescent="0.25">
      <c r="A89" s="3"/>
      <c r="B89" s="4"/>
      <c r="C89" s="4"/>
      <c r="D89" s="4"/>
      <c r="E89" s="4" t="s">
        <v>84</v>
      </c>
      <c r="F89" s="4" t="s">
        <v>51</v>
      </c>
      <c r="G89" s="4" t="s">
        <v>85</v>
      </c>
      <c r="H89" s="33">
        <v>-344813</v>
      </c>
      <c r="I89"/>
    </row>
    <row r="90" spans="1:9" x14ac:dyDescent="0.25">
      <c r="A90" s="3"/>
      <c r="B90" s="4"/>
      <c r="C90" s="4"/>
      <c r="D90" s="4"/>
      <c r="E90" s="4" t="s">
        <v>267</v>
      </c>
      <c r="F90" s="4" t="s">
        <v>51</v>
      </c>
      <c r="G90" s="4" t="s">
        <v>268</v>
      </c>
      <c r="H90" s="33">
        <v>-269259</v>
      </c>
      <c r="I90"/>
    </row>
    <row r="91" spans="1:9" x14ac:dyDescent="0.25">
      <c r="A91" s="3"/>
      <c r="B91" s="4"/>
      <c r="C91" s="4"/>
      <c r="D91" s="4"/>
      <c r="E91" s="4" t="s">
        <v>86</v>
      </c>
      <c r="F91" s="4" t="s">
        <v>51</v>
      </c>
      <c r="G91" s="4" t="s">
        <v>87</v>
      </c>
      <c r="H91" s="33">
        <v>15612504</v>
      </c>
      <c r="I91"/>
    </row>
    <row r="92" spans="1:9" x14ac:dyDescent="0.25">
      <c r="A92" s="3"/>
      <c r="B92" s="4"/>
      <c r="C92" s="4"/>
      <c r="D92" s="4"/>
      <c r="E92" s="4" t="s">
        <v>160</v>
      </c>
      <c r="F92" s="4" t="s">
        <v>51</v>
      </c>
      <c r="G92" s="4" t="s">
        <v>161</v>
      </c>
      <c r="H92" s="33">
        <v>-1291280</v>
      </c>
      <c r="I92"/>
    </row>
    <row r="93" spans="1:9" x14ac:dyDescent="0.25">
      <c r="A93" s="3"/>
      <c r="B93" s="4"/>
      <c r="C93" s="4"/>
      <c r="D93" s="4"/>
      <c r="E93" s="4" t="s">
        <v>128</v>
      </c>
      <c r="F93" s="4" t="s">
        <v>51</v>
      </c>
      <c r="G93" s="4" t="s">
        <v>129</v>
      </c>
      <c r="H93" s="33">
        <v>-1833416</v>
      </c>
      <c r="I93"/>
    </row>
    <row r="94" spans="1:9" x14ac:dyDescent="0.25">
      <c r="A94" s="3"/>
      <c r="B94" s="4"/>
      <c r="C94" s="4"/>
      <c r="D94" s="4"/>
      <c r="E94" s="4" t="s">
        <v>269</v>
      </c>
      <c r="F94" s="4" t="s">
        <v>51</v>
      </c>
      <c r="G94" s="4" t="s">
        <v>270</v>
      </c>
      <c r="H94" s="33">
        <v>500656</v>
      </c>
      <c r="I94"/>
    </row>
    <row r="95" spans="1:9" x14ac:dyDescent="0.25">
      <c r="A95" s="3"/>
      <c r="B95" s="4"/>
      <c r="C95" s="4"/>
      <c r="D95" s="4"/>
      <c r="E95" s="4" t="s">
        <v>130</v>
      </c>
      <c r="F95" s="4" t="s">
        <v>51</v>
      </c>
      <c r="G95" s="4" t="s">
        <v>131</v>
      </c>
      <c r="H95" s="33">
        <v>-2624040</v>
      </c>
      <c r="I95"/>
    </row>
    <row r="96" spans="1:9" x14ac:dyDescent="0.25">
      <c r="A96" s="3"/>
      <c r="B96" s="4"/>
      <c r="C96" s="4"/>
      <c r="D96" s="4"/>
      <c r="E96" s="4" t="s">
        <v>88</v>
      </c>
      <c r="F96" s="4" t="s">
        <v>59</v>
      </c>
      <c r="G96" s="4" t="s">
        <v>89</v>
      </c>
      <c r="H96" s="33">
        <v>13109358</v>
      </c>
      <c r="I96"/>
    </row>
    <row r="97" spans="1:9" x14ac:dyDescent="0.25">
      <c r="A97" s="3"/>
      <c r="B97" s="4"/>
      <c r="C97" s="4"/>
      <c r="D97" s="4"/>
      <c r="E97" s="4" t="s">
        <v>90</v>
      </c>
      <c r="F97" s="4" t="s">
        <v>59</v>
      </c>
      <c r="G97" s="4" t="s">
        <v>91</v>
      </c>
      <c r="H97" s="33">
        <v>12988465</v>
      </c>
      <c r="I97"/>
    </row>
    <row r="98" spans="1:9" x14ac:dyDescent="0.25">
      <c r="A98" s="3"/>
      <c r="B98" s="4"/>
      <c r="C98" s="4"/>
      <c r="D98" s="4"/>
      <c r="F98" s="4"/>
      <c r="H98" s="33"/>
      <c r="I98"/>
    </row>
    <row r="99" spans="1:9" x14ac:dyDescent="0.25">
      <c r="A99" s="3"/>
      <c r="B99" s="4"/>
      <c r="C99" s="4" t="s">
        <v>95</v>
      </c>
      <c r="D99" s="4" t="s">
        <v>94</v>
      </c>
      <c r="F99" s="4"/>
      <c r="H99" s="33"/>
      <c r="I99"/>
    </row>
    <row r="100" spans="1:9" x14ac:dyDescent="0.25">
      <c r="A100" s="3"/>
      <c r="B100" s="4"/>
      <c r="C100" s="4"/>
      <c r="D100" s="4"/>
      <c r="E100" s="4" t="s">
        <v>132</v>
      </c>
      <c r="F100" s="4" t="s">
        <v>59</v>
      </c>
      <c r="G100" s="4" t="s">
        <v>133</v>
      </c>
      <c r="H100" s="33">
        <v>33666049</v>
      </c>
      <c r="I100"/>
    </row>
    <row r="101" spans="1:9" x14ac:dyDescent="0.25">
      <c r="A101" s="3"/>
      <c r="B101" s="4"/>
      <c r="C101" s="4"/>
      <c r="D101" s="4"/>
      <c r="E101" s="4" t="s">
        <v>134</v>
      </c>
      <c r="F101" s="4" t="s">
        <v>51</v>
      </c>
      <c r="G101" s="4" t="s">
        <v>135</v>
      </c>
      <c r="H101" s="33">
        <v>22758684</v>
      </c>
      <c r="I101"/>
    </row>
    <row r="102" spans="1:9" x14ac:dyDescent="0.25">
      <c r="A102" s="3"/>
      <c r="B102" s="4"/>
      <c r="C102" s="4"/>
      <c r="D102" s="4"/>
      <c r="E102" s="4" t="s">
        <v>92</v>
      </c>
      <c r="F102" s="4" t="s">
        <v>51</v>
      </c>
      <c r="G102" s="4" t="s">
        <v>93</v>
      </c>
      <c r="H102" s="33">
        <v>7064144</v>
      </c>
      <c r="I102"/>
    </row>
    <row r="103" spans="1:9" x14ac:dyDescent="0.25">
      <c r="A103" s="3"/>
      <c r="B103" s="4"/>
      <c r="C103" s="4"/>
      <c r="D103" s="4"/>
      <c r="E103" s="4" t="s">
        <v>96</v>
      </c>
      <c r="F103" s="4" t="s">
        <v>59</v>
      </c>
      <c r="G103" s="4" t="s">
        <v>97</v>
      </c>
      <c r="H103" s="33">
        <v>29822827</v>
      </c>
      <c r="I103"/>
    </row>
    <row r="104" spans="1:9" x14ac:dyDescent="0.25">
      <c r="A104" s="3"/>
      <c r="B104" s="4"/>
      <c r="C104" s="4"/>
      <c r="D104" s="4"/>
      <c r="E104" s="4" t="s">
        <v>136</v>
      </c>
      <c r="F104" s="4" t="s">
        <v>51</v>
      </c>
      <c r="G104" s="4" t="s">
        <v>137</v>
      </c>
      <c r="H104" s="33">
        <v>-4577916</v>
      </c>
      <c r="I104"/>
    </row>
    <row r="105" spans="1:9" x14ac:dyDescent="0.25">
      <c r="A105" s="3"/>
      <c r="B105" s="4"/>
      <c r="C105" s="4"/>
      <c r="D105" s="4"/>
      <c r="E105" s="4" t="s">
        <v>381</v>
      </c>
      <c r="F105" s="4" t="s">
        <v>51</v>
      </c>
      <c r="G105" s="4" t="s">
        <v>382</v>
      </c>
      <c r="H105" s="33">
        <v>-350569</v>
      </c>
      <c r="I105"/>
    </row>
    <row r="106" spans="1:9" x14ac:dyDescent="0.25">
      <c r="A106" s="3"/>
      <c r="B106" s="4"/>
      <c r="C106" s="4"/>
      <c r="D106" s="4"/>
      <c r="E106" s="4" t="s">
        <v>138</v>
      </c>
      <c r="F106" s="4" t="s">
        <v>59</v>
      </c>
      <c r="G106" s="4" t="s">
        <v>139</v>
      </c>
      <c r="H106" s="33">
        <v>-4928487</v>
      </c>
      <c r="I106"/>
    </row>
    <row r="107" spans="1:9" x14ac:dyDescent="0.25">
      <c r="A107" s="3"/>
      <c r="B107" s="4"/>
      <c r="C107" s="4"/>
      <c r="D107" s="4"/>
      <c r="E107" s="4" t="s">
        <v>140</v>
      </c>
      <c r="F107" s="4" t="s">
        <v>51</v>
      </c>
      <c r="G107" s="4" t="s">
        <v>141</v>
      </c>
      <c r="H107" s="33">
        <v>-1833127</v>
      </c>
      <c r="I107"/>
    </row>
    <row r="108" spans="1:9" x14ac:dyDescent="0.25">
      <c r="A108" s="3"/>
      <c r="B108" s="4"/>
      <c r="C108" s="4"/>
      <c r="D108" s="4"/>
      <c r="E108" s="4" t="s">
        <v>271</v>
      </c>
      <c r="F108" s="4" t="s">
        <v>51</v>
      </c>
      <c r="G108" s="4" t="s">
        <v>272</v>
      </c>
      <c r="H108" s="33">
        <v>500656</v>
      </c>
      <c r="I108"/>
    </row>
    <row r="109" spans="1:9" x14ac:dyDescent="0.25">
      <c r="A109" s="3"/>
      <c r="B109" s="4"/>
      <c r="C109" s="4"/>
      <c r="D109" s="4"/>
      <c r="E109" s="4" t="s">
        <v>142</v>
      </c>
      <c r="F109" s="4" t="s">
        <v>51</v>
      </c>
      <c r="G109" s="4" t="s">
        <v>143</v>
      </c>
      <c r="H109" s="33">
        <v>-405942</v>
      </c>
      <c r="I109"/>
    </row>
    <row r="110" spans="1:9" x14ac:dyDescent="0.25">
      <c r="A110" s="3"/>
      <c r="B110" s="4"/>
      <c r="C110" s="4"/>
      <c r="D110" s="4"/>
      <c r="E110" s="4" t="s">
        <v>144</v>
      </c>
      <c r="F110" s="4" t="s">
        <v>59</v>
      </c>
      <c r="G110" s="4" t="s">
        <v>145</v>
      </c>
      <c r="H110" s="33">
        <v>-1738413</v>
      </c>
      <c r="I110"/>
    </row>
    <row r="111" spans="1:9" x14ac:dyDescent="0.25">
      <c r="A111" s="3"/>
      <c r="B111" s="4"/>
      <c r="C111" s="4"/>
      <c r="D111" s="4"/>
      <c r="E111" s="4" t="s">
        <v>146</v>
      </c>
      <c r="F111" s="4" t="s">
        <v>59</v>
      </c>
      <c r="G111" s="4" t="s">
        <v>147</v>
      </c>
      <c r="H111" s="33">
        <v>26999145</v>
      </c>
      <c r="I111"/>
    </row>
    <row r="112" spans="1:9" x14ac:dyDescent="0.25">
      <c r="A112" s="3"/>
      <c r="B112" s="4"/>
      <c r="C112" s="4"/>
      <c r="D112" s="4"/>
      <c r="E112" s="4" t="s">
        <v>98</v>
      </c>
      <c r="F112" s="4" t="s">
        <v>59</v>
      </c>
      <c r="G112" s="4" t="s">
        <v>99</v>
      </c>
      <c r="H112" s="33">
        <v>24894344</v>
      </c>
      <c r="I112"/>
    </row>
    <row r="113" spans="1:9" x14ac:dyDescent="0.25">
      <c r="A113" s="3"/>
      <c r="B113" s="4"/>
      <c r="C113" s="4"/>
      <c r="D113" s="4"/>
      <c r="E113" s="4" t="s">
        <v>295</v>
      </c>
      <c r="F113" s="4" t="s">
        <v>59</v>
      </c>
      <c r="G113" s="4" t="s">
        <v>296</v>
      </c>
      <c r="H113" s="33">
        <v>6677573</v>
      </c>
      <c r="I113"/>
    </row>
    <row r="114" spans="1:9" x14ac:dyDescent="0.25">
      <c r="A114" s="3"/>
      <c r="B114" s="4"/>
      <c r="C114" s="4"/>
      <c r="D114" s="4"/>
      <c r="E114" s="4" t="s">
        <v>297</v>
      </c>
      <c r="F114" s="4" t="s">
        <v>51</v>
      </c>
      <c r="G114" s="4" t="s">
        <v>298</v>
      </c>
      <c r="H114" s="33">
        <v>2333112</v>
      </c>
      <c r="I114"/>
    </row>
    <row r="115" spans="1:9" x14ac:dyDescent="0.25">
      <c r="A115" s="3"/>
      <c r="B115" s="4"/>
      <c r="C115" s="4"/>
      <c r="D115" s="4"/>
      <c r="E115" s="4" t="s">
        <v>299</v>
      </c>
      <c r="F115" s="4" t="s">
        <v>51</v>
      </c>
      <c r="G115" s="4" t="s">
        <v>300</v>
      </c>
      <c r="H115" s="33">
        <v>2340564</v>
      </c>
      <c r="I115"/>
    </row>
    <row r="116" spans="1:9" x14ac:dyDescent="0.25">
      <c r="A116" s="3"/>
      <c r="B116" s="4"/>
      <c r="C116" s="4"/>
      <c r="D116" s="4"/>
      <c r="E116" s="4" t="s">
        <v>301</v>
      </c>
      <c r="F116" s="4" t="s">
        <v>51</v>
      </c>
      <c r="G116" s="4" t="s">
        <v>302</v>
      </c>
      <c r="H116" s="33">
        <v>4673674</v>
      </c>
      <c r="I116"/>
    </row>
    <row r="117" spans="1:9" x14ac:dyDescent="0.25">
      <c r="A117" s="3"/>
      <c r="B117" s="4"/>
      <c r="C117" s="4"/>
      <c r="D117" s="4"/>
      <c r="E117" s="4" t="s">
        <v>341</v>
      </c>
      <c r="F117" s="4" t="s">
        <v>51</v>
      </c>
      <c r="G117" s="4" t="s">
        <v>342</v>
      </c>
      <c r="H117" s="33">
        <v>-661531</v>
      </c>
      <c r="I117"/>
    </row>
    <row r="118" spans="1:9" x14ac:dyDescent="0.25">
      <c r="A118" s="3"/>
      <c r="B118" s="4"/>
      <c r="C118" s="4"/>
      <c r="D118" s="4"/>
      <c r="E118" s="4" t="s">
        <v>501</v>
      </c>
      <c r="F118" s="4" t="s">
        <v>51</v>
      </c>
      <c r="G118" s="4" t="s">
        <v>502</v>
      </c>
      <c r="H118" s="33">
        <v>-132</v>
      </c>
      <c r="I118"/>
    </row>
    <row r="119" spans="1:9" x14ac:dyDescent="0.25">
      <c r="A119" s="3"/>
      <c r="B119" s="4"/>
      <c r="C119" s="4"/>
      <c r="D119" s="4"/>
      <c r="E119" s="4" t="s">
        <v>440</v>
      </c>
      <c r="F119" s="4" t="s">
        <v>51</v>
      </c>
      <c r="G119" s="4" t="s">
        <v>441</v>
      </c>
      <c r="H119" s="33">
        <v>-334058</v>
      </c>
      <c r="I119"/>
    </row>
    <row r="120" spans="1:9" x14ac:dyDescent="0.25">
      <c r="A120" s="3"/>
      <c r="B120" s="4"/>
      <c r="C120" s="4"/>
      <c r="D120" s="4"/>
      <c r="E120" s="4" t="s">
        <v>343</v>
      </c>
      <c r="F120" s="4" t="s">
        <v>59</v>
      </c>
      <c r="G120" s="4" t="s">
        <v>344</v>
      </c>
      <c r="H120" s="33">
        <v>-995721</v>
      </c>
      <c r="I120"/>
    </row>
    <row r="121" spans="1:9" x14ac:dyDescent="0.25">
      <c r="A121" s="3"/>
      <c r="B121" s="4"/>
      <c r="C121" s="4"/>
      <c r="D121" s="4"/>
      <c r="E121" s="4" t="s">
        <v>345</v>
      </c>
      <c r="F121" s="4" t="s">
        <v>51</v>
      </c>
      <c r="G121" s="4" t="s">
        <v>346</v>
      </c>
      <c r="H121" s="33">
        <v>-289</v>
      </c>
      <c r="I121"/>
    </row>
    <row r="122" spans="1:9" x14ac:dyDescent="0.25">
      <c r="A122" s="3"/>
      <c r="B122" s="4"/>
      <c r="C122" s="4"/>
      <c r="D122" s="4"/>
      <c r="E122" s="4" t="s">
        <v>442</v>
      </c>
      <c r="F122" s="4" t="s">
        <v>51</v>
      </c>
      <c r="G122" s="4" t="s">
        <v>443</v>
      </c>
      <c r="H122" s="33">
        <v>-1328</v>
      </c>
      <c r="I122"/>
    </row>
    <row r="123" spans="1:9" x14ac:dyDescent="0.25">
      <c r="A123" s="3"/>
      <c r="B123" s="4"/>
      <c r="C123" s="4"/>
      <c r="D123" s="4"/>
      <c r="E123" s="4" t="s">
        <v>347</v>
      </c>
      <c r="F123" s="4" t="s">
        <v>59</v>
      </c>
      <c r="G123" s="4" t="s">
        <v>348</v>
      </c>
      <c r="H123" s="33">
        <v>-1617</v>
      </c>
      <c r="I123"/>
    </row>
    <row r="124" spans="1:9" x14ac:dyDescent="0.25">
      <c r="A124" s="3"/>
      <c r="B124" s="4"/>
      <c r="C124" s="4"/>
      <c r="D124" s="4"/>
      <c r="E124" s="4" t="s">
        <v>303</v>
      </c>
      <c r="F124" s="4" t="s">
        <v>59</v>
      </c>
      <c r="G124" s="4" t="s">
        <v>304</v>
      </c>
      <c r="H124" s="33">
        <v>5680236</v>
      </c>
      <c r="I124"/>
    </row>
    <row r="125" spans="1:9" x14ac:dyDescent="0.25">
      <c r="A125" s="3"/>
      <c r="B125" s="4"/>
      <c r="C125" s="4"/>
      <c r="D125" s="4"/>
      <c r="E125" s="4" t="s">
        <v>305</v>
      </c>
      <c r="F125" s="4" t="s">
        <v>59</v>
      </c>
      <c r="G125" s="4" t="s">
        <v>306</v>
      </c>
      <c r="H125" s="33">
        <v>3677952</v>
      </c>
      <c r="I125"/>
    </row>
    <row r="126" spans="1:9" x14ac:dyDescent="0.25">
      <c r="A126" s="3"/>
      <c r="B126" s="4"/>
      <c r="C126" s="4"/>
      <c r="D126" s="4"/>
      <c r="E126" s="4" t="s">
        <v>148</v>
      </c>
      <c r="F126" s="4" t="s">
        <v>59</v>
      </c>
      <c r="G126" s="4" t="s">
        <v>149</v>
      </c>
      <c r="H126" s="33">
        <v>32679381</v>
      </c>
      <c r="I126"/>
    </row>
    <row r="127" spans="1:9" x14ac:dyDescent="0.25">
      <c r="A127" s="3"/>
      <c r="B127" s="4"/>
      <c r="C127" s="4"/>
      <c r="D127" s="4"/>
      <c r="E127" s="4" t="s">
        <v>100</v>
      </c>
      <c r="F127" s="4" t="s">
        <v>59</v>
      </c>
      <c r="G127" s="4" t="s">
        <v>101</v>
      </c>
      <c r="H127" s="33">
        <v>28572296</v>
      </c>
      <c r="I127"/>
    </row>
    <row r="128" spans="1:9" x14ac:dyDescent="0.25">
      <c r="A128" s="5"/>
      <c r="B128" s="6"/>
      <c r="C128" s="6"/>
      <c r="D128" s="6"/>
      <c r="E128" s="6"/>
      <c r="F128" s="6"/>
      <c r="G128" s="6"/>
      <c r="H128" s="54"/>
      <c r="I128"/>
    </row>
    <row r="129" spans="5:9" x14ac:dyDescent="0.25">
      <c r="E129"/>
      <c r="F129"/>
      <c r="G129"/>
      <c r="H129"/>
      <c r="I129"/>
    </row>
    <row r="130" spans="5:9" x14ac:dyDescent="0.25">
      <c r="E130"/>
      <c r="F130"/>
      <c r="G130"/>
      <c r="H130"/>
      <c r="I130"/>
    </row>
    <row r="131" spans="5:9" x14ac:dyDescent="0.25">
      <c r="E131"/>
      <c r="F131"/>
      <c r="G131"/>
      <c r="I131"/>
    </row>
    <row r="132" spans="5:9" x14ac:dyDescent="0.25">
      <c r="E132"/>
      <c r="F132"/>
      <c r="G132"/>
      <c r="I132"/>
    </row>
    <row r="133" spans="5:9" x14ac:dyDescent="0.25">
      <c r="E133"/>
      <c r="F133"/>
      <c r="G133"/>
      <c r="I133"/>
    </row>
    <row r="134" spans="5:9" x14ac:dyDescent="0.25">
      <c r="E134"/>
      <c r="F134"/>
      <c r="G134"/>
      <c r="I134"/>
    </row>
    <row r="135" spans="5:9" x14ac:dyDescent="0.25">
      <c r="E135"/>
      <c r="F135"/>
      <c r="G135"/>
      <c r="I135"/>
    </row>
    <row r="136" spans="5:9" x14ac:dyDescent="0.25">
      <c r="E136"/>
      <c r="F136"/>
      <c r="G136"/>
      <c r="I136"/>
    </row>
    <row r="137" spans="5:9" x14ac:dyDescent="0.25">
      <c r="E137"/>
      <c r="F137"/>
      <c r="G137"/>
      <c r="I137"/>
    </row>
    <row r="138" spans="5:9" x14ac:dyDescent="0.25">
      <c r="E138"/>
      <c r="F138"/>
      <c r="G138"/>
      <c r="I138"/>
    </row>
    <row r="139" spans="5:9" x14ac:dyDescent="0.25">
      <c r="E139"/>
      <c r="F139"/>
      <c r="G139"/>
      <c r="I139"/>
    </row>
    <row r="140" spans="5:9" x14ac:dyDescent="0.25">
      <c r="E140"/>
      <c r="F140"/>
      <c r="G140"/>
      <c r="I140"/>
    </row>
    <row r="141" spans="5:9" x14ac:dyDescent="0.25">
      <c r="E141"/>
      <c r="F141"/>
      <c r="G141"/>
      <c r="I141"/>
    </row>
    <row r="142" spans="5:9" x14ac:dyDescent="0.25">
      <c r="E142"/>
      <c r="F142"/>
      <c r="G142"/>
      <c r="I142"/>
    </row>
    <row r="143" spans="5:9" x14ac:dyDescent="0.25">
      <c r="E143"/>
      <c r="F143"/>
      <c r="G143"/>
      <c r="I143"/>
    </row>
    <row r="144" spans="5:9" x14ac:dyDescent="0.25">
      <c r="E144"/>
      <c r="F144"/>
      <c r="G144"/>
      <c r="I144"/>
    </row>
    <row r="145" spans="5:9" x14ac:dyDescent="0.25">
      <c r="E145"/>
      <c r="F145"/>
      <c r="G145"/>
      <c r="I145"/>
    </row>
    <row r="146" spans="5:9" x14ac:dyDescent="0.25">
      <c r="E146"/>
      <c r="F146"/>
      <c r="G146"/>
      <c r="I146"/>
    </row>
    <row r="147" spans="5:9" x14ac:dyDescent="0.25">
      <c r="F147"/>
      <c r="I147"/>
    </row>
    <row r="148" spans="5:9" x14ac:dyDescent="0.25">
      <c r="F148"/>
      <c r="I148"/>
    </row>
    <row r="149" spans="5:9" x14ac:dyDescent="0.25">
      <c r="F149"/>
      <c r="I149"/>
    </row>
    <row r="150" spans="5:9" x14ac:dyDescent="0.25">
      <c r="F150"/>
      <c r="I150"/>
    </row>
    <row r="151" spans="5:9" x14ac:dyDescent="0.25">
      <c r="F151"/>
      <c r="I151"/>
    </row>
    <row r="152" spans="5:9" x14ac:dyDescent="0.25">
      <c r="F152"/>
      <c r="I152"/>
    </row>
    <row r="153" spans="5:9" x14ac:dyDescent="0.25">
      <c r="F153"/>
      <c r="I153"/>
    </row>
    <row r="154" spans="5:9" x14ac:dyDescent="0.25">
      <c r="F154"/>
      <c r="I154"/>
    </row>
    <row r="155" spans="5:9" x14ac:dyDescent="0.25">
      <c r="F155"/>
      <c r="I155"/>
    </row>
    <row r="156" spans="5:9" x14ac:dyDescent="0.25">
      <c r="F156"/>
      <c r="I156"/>
    </row>
    <row r="157" spans="5:9" x14ac:dyDescent="0.25">
      <c r="F157"/>
      <c r="I157"/>
    </row>
    <row r="158" spans="5:9" x14ac:dyDescent="0.25">
      <c r="F158"/>
      <c r="I158"/>
    </row>
    <row r="159" spans="5:9" x14ac:dyDescent="0.25">
      <c r="F159"/>
      <c r="I159"/>
    </row>
    <row r="160" spans="5:9" x14ac:dyDescent="0.25">
      <c r="F160"/>
      <c r="I160"/>
    </row>
    <row r="161" spans="6:9" x14ac:dyDescent="0.25">
      <c r="F161"/>
      <c r="I161"/>
    </row>
    <row r="162" spans="6:9" x14ac:dyDescent="0.25">
      <c r="F162"/>
      <c r="I162"/>
    </row>
    <row r="163" spans="6:9" x14ac:dyDescent="0.25">
      <c r="F163"/>
      <c r="I163"/>
    </row>
    <row r="164" spans="6:9" x14ac:dyDescent="0.25">
      <c r="F164"/>
      <c r="I164"/>
    </row>
    <row r="165" spans="6:9" x14ac:dyDescent="0.25">
      <c r="F165"/>
      <c r="I165"/>
    </row>
    <row r="166" spans="6:9" x14ac:dyDescent="0.25">
      <c r="F166"/>
      <c r="I166"/>
    </row>
    <row r="167" spans="6:9" x14ac:dyDescent="0.25">
      <c r="F167"/>
      <c r="I167"/>
    </row>
    <row r="168" spans="6:9" x14ac:dyDescent="0.25">
      <c r="F168"/>
      <c r="I168"/>
    </row>
    <row r="169" spans="6:9" x14ac:dyDescent="0.25">
      <c r="F169"/>
      <c r="I169"/>
    </row>
    <row r="170" spans="6:9" x14ac:dyDescent="0.25">
      <c r="F170"/>
      <c r="I170"/>
    </row>
    <row r="171" spans="6:9" x14ac:dyDescent="0.25">
      <c r="F171"/>
      <c r="I171"/>
    </row>
    <row r="172" spans="6:9" x14ac:dyDescent="0.25">
      <c r="F172"/>
      <c r="I172"/>
    </row>
    <row r="173" spans="6:9" x14ac:dyDescent="0.25">
      <c r="F173"/>
      <c r="I173"/>
    </row>
    <row r="174" spans="6:9" x14ac:dyDescent="0.25">
      <c r="F174"/>
      <c r="I174"/>
    </row>
    <row r="175" spans="6:9" x14ac:dyDescent="0.25">
      <c r="F175"/>
      <c r="I175"/>
    </row>
    <row r="176" spans="6:9" x14ac:dyDescent="0.25">
      <c r="F176"/>
      <c r="I176"/>
    </row>
    <row r="177" spans="6:9" x14ac:dyDescent="0.25">
      <c r="F177"/>
      <c r="I177"/>
    </row>
    <row r="178" spans="6:9" x14ac:dyDescent="0.25">
      <c r="F178"/>
      <c r="I178"/>
    </row>
    <row r="179" spans="6:9" x14ac:dyDescent="0.25">
      <c r="F179"/>
      <c r="I179"/>
    </row>
    <row r="180" spans="6:9" x14ac:dyDescent="0.25">
      <c r="F180"/>
      <c r="I180"/>
    </row>
    <row r="181" spans="6:9" x14ac:dyDescent="0.25">
      <c r="F181"/>
      <c r="I181"/>
    </row>
    <row r="182" spans="6:9" x14ac:dyDescent="0.25">
      <c r="F182"/>
      <c r="I182"/>
    </row>
    <row r="183" spans="6:9" x14ac:dyDescent="0.25">
      <c r="F183"/>
      <c r="I183"/>
    </row>
    <row r="184" spans="6:9" x14ac:dyDescent="0.25">
      <c r="F184"/>
      <c r="I184"/>
    </row>
    <row r="185" spans="6:9" x14ac:dyDescent="0.25">
      <c r="F185"/>
      <c r="I185"/>
    </row>
    <row r="186" spans="6:9" x14ac:dyDescent="0.25">
      <c r="F186"/>
      <c r="I186"/>
    </row>
    <row r="187" spans="6:9" x14ac:dyDescent="0.25">
      <c r="F187"/>
      <c r="I187"/>
    </row>
    <row r="188" spans="6:9" x14ac:dyDescent="0.25">
      <c r="F188"/>
      <c r="I188"/>
    </row>
    <row r="189" spans="6:9" x14ac:dyDescent="0.25">
      <c r="F189"/>
      <c r="I189"/>
    </row>
    <row r="190" spans="6:9" x14ac:dyDescent="0.25">
      <c r="F190"/>
      <c r="I190"/>
    </row>
    <row r="191" spans="6:9" x14ac:dyDescent="0.25">
      <c r="F191"/>
      <c r="I191"/>
    </row>
    <row r="192" spans="6:9" x14ac:dyDescent="0.25">
      <c r="F192"/>
      <c r="I192"/>
    </row>
    <row r="193" spans="6:9" x14ac:dyDescent="0.25">
      <c r="F193"/>
      <c r="I193"/>
    </row>
    <row r="194" spans="6:9" x14ac:dyDescent="0.25">
      <c r="F194"/>
      <c r="I194"/>
    </row>
    <row r="195" spans="6:9" x14ac:dyDescent="0.25">
      <c r="F195"/>
      <c r="I195"/>
    </row>
    <row r="196" spans="6:9" x14ac:dyDescent="0.25">
      <c r="F196"/>
      <c r="I196"/>
    </row>
    <row r="197" spans="6:9" x14ac:dyDescent="0.25">
      <c r="F197"/>
      <c r="I197"/>
    </row>
    <row r="198" spans="6:9" x14ac:dyDescent="0.25">
      <c r="F198"/>
      <c r="I198"/>
    </row>
    <row r="199" spans="6:9" x14ac:dyDescent="0.25">
      <c r="F199"/>
      <c r="I199"/>
    </row>
    <row r="200" spans="6:9" x14ac:dyDescent="0.25">
      <c r="F200"/>
      <c r="I200"/>
    </row>
    <row r="201" spans="6:9" x14ac:dyDescent="0.25">
      <c r="F201"/>
      <c r="I201"/>
    </row>
    <row r="202" spans="6:9" x14ac:dyDescent="0.25">
      <c r="F202"/>
      <c r="I202"/>
    </row>
    <row r="203" spans="6:9" x14ac:dyDescent="0.25">
      <c r="F203"/>
      <c r="I203"/>
    </row>
    <row r="204" spans="6:9" x14ac:dyDescent="0.25">
      <c r="F204"/>
      <c r="I204"/>
    </row>
    <row r="205" spans="6:9" x14ac:dyDescent="0.25">
      <c r="F205"/>
      <c r="I205"/>
    </row>
    <row r="206" spans="6:9" x14ac:dyDescent="0.25">
      <c r="F206"/>
      <c r="I206"/>
    </row>
    <row r="207" spans="6:9" x14ac:dyDescent="0.25">
      <c r="F207"/>
      <c r="I207"/>
    </row>
    <row r="208" spans="6:9" x14ac:dyDescent="0.25">
      <c r="F208"/>
      <c r="I208"/>
    </row>
    <row r="209" spans="6:9" x14ac:dyDescent="0.25">
      <c r="F209"/>
      <c r="I209"/>
    </row>
    <row r="210" spans="6:9" x14ac:dyDescent="0.25">
      <c r="F210"/>
      <c r="I210"/>
    </row>
    <row r="211" spans="6:9" x14ac:dyDescent="0.25">
      <c r="F211"/>
      <c r="I211"/>
    </row>
    <row r="212" spans="6:9" x14ac:dyDescent="0.25">
      <c r="F212"/>
      <c r="I212"/>
    </row>
    <row r="213" spans="6:9" x14ac:dyDescent="0.25">
      <c r="F213"/>
      <c r="I213"/>
    </row>
    <row r="214" spans="6:9" x14ac:dyDescent="0.25">
      <c r="F214"/>
      <c r="I214"/>
    </row>
    <row r="215" spans="6:9" x14ac:dyDescent="0.25">
      <c r="F215"/>
      <c r="I215"/>
    </row>
    <row r="216" spans="6:9" x14ac:dyDescent="0.25">
      <c r="F216"/>
      <c r="I216"/>
    </row>
    <row r="217" spans="6:9" x14ac:dyDescent="0.25">
      <c r="F217"/>
      <c r="I217"/>
    </row>
    <row r="218" spans="6:9" x14ac:dyDescent="0.25">
      <c r="F218"/>
      <c r="I218"/>
    </row>
    <row r="219" spans="6:9" x14ac:dyDescent="0.25">
      <c r="F219"/>
      <c r="I219"/>
    </row>
    <row r="220" spans="6:9" x14ac:dyDescent="0.25">
      <c r="F220"/>
      <c r="I220"/>
    </row>
    <row r="221" spans="6:9" x14ac:dyDescent="0.25">
      <c r="F221"/>
      <c r="I221"/>
    </row>
    <row r="222" spans="6:9" x14ac:dyDescent="0.25">
      <c r="F222"/>
      <c r="I222"/>
    </row>
    <row r="223" spans="6:9" x14ac:dyDescent="0.25">
      <c r="F223"/>
      <c r="I223"/>
    </row>
    <row r="224" spans="6:9" x14ac:dyDescent="0.25">
      <c r="F224"/>
      <c r="I224"/>
    </row>
    <row r="225" spans="6:9" x14ac:dyDescent="0.25">
      <c r="F225"/>
      <c r="I225"/>
    </row>
    <row r="226" spans="6:9" x14ac:dyDescent="0.25">
      <c r="F226"/>
      <c r="I226"/>
    </row>
    <row r="227" spans="6:9" x14ac:dyDescent="0.25">
      <c r="F227"/>
      <c r="I227"/>
    </row>
    <row r="228" spans="6:9" x14ac:dyDescent="0.25">
      <c r="F228"/>
      <c r="I228"/>
    </row>
    <row r="229" spans="6:9" x14ac:dyDescent="0.25">
      <c r="F229"/>
      <c r="I229"/>
    </row>
    <row r="230" spans="6:9" x14ac:dyDescent="0.25">
      <c r="F230"/>
      <c r="I230"/>
    </row>
    <row r="231" spans="6:9" x14ac:dyDescent="0.25">
      <c r="F231"/>
      <c r="I231"/>
    </row>
    <row r="232" spans="6:9" x14ac:dyDescent="0.25">
      <c r="F232"/>
      <c r="I232"/>
    </row>
    <row r="233" spans="6:9" x14ac:dyDescent="0.25">
      <c r="F233"/>
      <c r="I233"/>
    </row>
    <row r="234" spans="6:9" x14ac:dyDescent="0.25">
      <c r="F234"/>
      <c r="I234"/>
    </row>
    <row r="235" spans="6:9" x14ac:dyDescent="0.25">
      <c r="F235"/>
      <c r="I235"/>
    </row>
    <row r="236" spans="6:9" x14ac:dyDescent="0.25">
      <c r="F236"/>
      <c r="I236"/>
    </row>
    <row r="237" spans="6:9" x14ac:dyDescent="0.25">
      <c r="F237"/>
      <c r="I237"/>
    </row>
    <row r="238" spans="6:9" x14ac:dyDescent="0.25">
      <c r="F238"/>
      <c r="I238"/>
    </row>
    <row r="239" spans="6:9" x14ac:dyDescent="0.25">
      <c r="F239"/>
      <c r="I239"/>
    </row>
    <row r="240" spans="6:9" x14ac:dyDescent="0.25">
      <c r="F240"/>
      <c r="I240"/>
    </row>
    <row r="241" spans="6:9" x14ac:dyDescent="0.25">
      <c r="F241"/>
      <c r="I241"/>
    </row>
    <row r="242" spans="6:9" x14ac:dyDescent="0.25">
      <c r="F242"/>
      <c r="I242"/>
    </row>
    <row r="243" spans="6:9" x14ac:dyDescent="0.25">
      <c r="F243"/>
      <c r="I243"/>
    </row>
    <row r="244" spans="6:9" x14ac:dyDescent="0.25">
      <c r="F244"/>
      <c r="I244"/>
    </row>
    <row r="245" spans="6:9" x14ac:dyDescent="0.25">
      <c r="F245"/>
      <c r="I245"/>
    </row>
    <row r="246" spans="6:9" x14ac:dyDescent="0.25">
      <c r="F246"/>
      <c r="I246"/>
    </row>
    <row r="247" spans="6:9" x14ac:dyDescent="0.25">
      <c r="F247"/>
      <c r="I247"/>
    </row>
    <row r="248" spans="6:9" x14ac:dyDescent="0.25">
      <c r="F248"/>
      <c r="I248"/>
    </row>
    <row r="249" spans="6:9" x14ac:dyDescent="0.25">
      <c r="F249"/>
      <c r="I249"/>
    </row>
    <row r="250" spans="6:9" x14ac:dyDescent="0.25">
      <c r="F250"/>
      <c r="I250"/>
    </row>
    <row r="251" spans="6:9" x14ac:dyDescent="0.25">
      <c r="F251"/>
      <c r="I251"/>
    </row>
    <row r="252" spans="6:9" x14ac:dyDescent="0.25">
      <c r="F252"/>
      <c r="I252"/>
    </row>
    <row r="253" spans="6:9" x14ac:dyDescent="0.25">
      <c r="F253"/>
      <c r="I253"/>
    </row>
    <row r="254" spans="6:9" x14ac:dyDescent="0.25">
      <c r="F254"/>
      <c r="I254"/>
    </row>
    <row r="255" spans="6:9" x14ac:dyDescent="0.25">
      <c r="F255"/>
      <c r="I255"/>
    </row>
    <row r="256" spans="6:9" x14ac:dyDescent="0.25">
      <c r="F256"/>
      <c r="I256"/>
    </row>
    <row r="257" spans="6:9" x14ac:dyDescent="0.25">
      <c r="F257"/>
      <c r="I257"/>
    </row>
    <row r="258" spans="6:9" x14ac:dyDescent="0.25">
      <c r="F258"/>
      <c r="I258"/>
    </row>
    <row r="259" spans="6:9" x14ac:dyDescent="0.25">
      <c r="F259"/>
      <c r="I259"/>
    </row>
    <row r="260" spans="6:9" x14ac:dyDescent="0.25">
      <c r="F260"/>
      <c r="I260"/>
    </row>
    <row r="261" spans="6:9" x14ac:dyDescent="0.25">
      <c r="F261"/>
      <c r="I261"/>
    </row>
    <row r="262" spans="6:9" x14ac:dyDescent="0.25">
      <c r="F262"/>
      <c r="I262"/>
    </row>
    <row r="263" spans="6:9" x14ac:dyDescent="0.25">
      <c r="F263"/>
      <c r="I263"/>
    </row>
    <row r="264" spans="6:9" x14ac:dyDescent="0.25">
      <c r="F264"/>
      <c r="I264"/>
    </row>
    <row r="265" spans="6:9" x14ac:dyDescent="0.25">
      <c r="F265"/>
      <c r="I265"/>
    </row>
    <row r="266" spans="6:9" x14ac:dyDescent="0.25">
      <c r="F266"/>
      <c r="I266"/>
    </row>
    <row r="267" spans="6:9" x14ac:dyDescent="0.25">
      <c r="F267"/>
      <c r="I267"/>
    </row>
    <row r="268" spans="6:9" x14ac:dyDescent="0.25">
      <c r="F268"/>
      <c r="I268"/>
    </row>
    <row r="269" spans="6:9" x14ac:dyDescent="0.25">
      <c r="F269"/>
      <c r="I269"/>
    </row>
    <row r="270" spans="6:9" x14ac:dyDescent="0.25">
      <c r="F270"/>
      <c r="I270"/>
    </row>
    <row r="271" spans="6:9" x14ac:dyDescent="0.25">
      <c r="F271"/>
      <c r="I271"/>
    </row>
    <row r="272" spans="6:9" x14ac:dyDescent="0.25">
      <c r="F272"/>
      <c r="I272"/>
    </row>
    <row r="273" spans="6:9" x14ac:dyDescent="0.25">
      <c r="F273"/>
      <c r="I273"/>
    </row>
    <row r="274" spans="6:9" x14ac:dyDescent="0.25">
      <c r="F274"/>
      <c r="I274"/>
    </row>
    <row r="275" spans="6:9" x14ac:dyDescent="0.25">
      <c r="F275"/>
      <c r="I275"/>
    </row>
    <row r="276" spans="6:9" x14ac:dyDescent="0.25">
      <c r="F276"/>
      <c r="I276"/>
    </row>
    <row r="277" spans="6:9" x14ac:dyDescent="0.25">
      <c r="F277"/>
      <c r="I277"/>
    </row>
    <row r="278" spans="6:9" x14ac:dyDescent="0.25">
      <c r="F278"/>
      <c r="I278"/>
    </row>
    <row r="279" spans="6:9" x14ac:dyDescent="0.25">
      <c r="F279"/>
      <c r="I279"/>
    </row>
    <row r="280" spans="6:9" x14ac:dyDescent="0.25">
      <c r="F280"/>
      <c r="I280"/>
    </row>
    <row r="281" spans="6:9" x14ac:dyDescent="0.25">
      <c r="F281"/>
      <c r="I281"/>
    </row>
    <row r="282" spans="6:9" x14ac:dyDescent="0.25">
      <c r="F282"/>
      <c r="I282"/>
    </row>
    <row r="283" spans="6:9" x14ac:dyDescent="0.25">
      <c r="F283"/>
      <c r="I283"/>
    </row>
    <row r="284" spans="6:9" x14ac:dyDescent="0.25">
      <c r="F284"/>
      <c r="I284"/>
    </row>
    <row r="285" spans="6:9" x14ac:dyDescent="0.25">
      <c r="F285"/>
      <c r="I285"/>
    </row>
    <row r="286" spans="6:9" x14ac:dyDescent="0.25">
      <c r="F286"/>
      <c r="I286"/>
    </row>
    <row r="287" spans="6:9" x14ac:dyDescent="0.25">
      <c r="F287"/>
      <c r="I287"/>
    </row>
    <row r="288" spans="6:9" x14ac:dyDescent="0.25">
      <c r="F288"/>
      <c r="I288"/>
    </row>
    <row r="289" spans="6:9" x14ac:dyDescent="0.25">
      <c r="F289"/>
      <c r="I289"/>
    </row>
    <row r="290" spans="6:9" x14ac:dyDescent="0.25">
      <c r="F290"/>
      <c r="I290"/>
    </row>
    <row r="291" spans="6:9" x14ac:dyDescent="0.25">
      <c r="F291"/>
      <c r="I291"/>
    </row>
    <row r="292" spans="6:9" x14ac:dyDescent="0.25">
      <c r="F292"/>
      <c r="I292"/>
    </row>
    <row r="293" spans="6:9" x14ac:dyDescent="0.25">
      <c r="F293"/>
      <c r="I293"/>
    </row>
    <row r="294" spans="6:9" x14ac:dyDescent="0.25">
      <c r="F294"/>
      <c r="I294"/>
    </row>
    <row r="295" spans="6:9" x14ac:dyDescent="0.25">
      <c r="F295"/>
      <c r="I295"/>
    </row>
    <row r="296" spans="6:9" x14ac:dyDescent="0.25">
      <c r="F296"/>
      <c r="I296"/>
    </row>
    <row r="297" spans="6:9" x14ac:dyDescent="0.25">
      <c r="F297"/>
      <c r="I297"/>
    </row>
    <row r="298" spans="6:9" x14ac:dyDescent="0.25">
      <c r="F298"/>
      <c r="I298"/>
    </row>
    <row r="299" spans="6:9" x14ac:dyDescent="0.25">
      <c r="F299"/>
      <c r="I299"/>
    </row>
    <row r="300" spans="6:9" x14ac:dyDescent="0.25">
      <c r="F300"/>
      <c r="I300"/>
    </row>
    <row r="301" spans="6:9" x14ac:dyDescent="0.25">
      <c r="F301"/>
      <c r="I301"/>
    </row>
    <row r="302" spans="6:9" x14ac:dyDescent="0.25">
      <c r="F302"/>
      <c r="I302"/>
    </row>
    <row r="303" spans="6:9" x14ac:dyDescent="0.25">
      <c r="F303"/>
      <c r="I303"/>
    </row>
    <row r="304" spans="6:9" x14ac:dyDescent="0.25">
      <c r="F304"/>
      <c r="I304"/>
    </row>
    <row r="305" spans="6:9" x14ac:dyDescent="0.25">
      <c r="F305"/>
      <c r="I305"/>
    </row>
    <row r="306" spans="6:9" x14ac:dyDescent="0.25">
      <c r="F306"/>
      <c r="I306"/>
    </row>
    <row r="307" spans="6:9" x14ac:dyDescent="0.25">
      <c r="F307"/>
      <c r="I307"/>
    </row>
    <row r="308" spans="6:9" x14ac:dyDescent="0.25">
      <c r="F308"/>
      <c r="I308"/>
    </row>
    <row r="309" spans="6:9" x14ac:dyDescent="0.25">
      <c r="F309"/>
      <c r="I309"/>
    </row>
    <row r="310" spans="6:9" x14ac:dyDescent="0.25">
      <c r="F310"/>
      <c r="I310"/>
    </row>
    <row r="311" spans="6:9" x14ac:dyDescent="0.25">
      <c r="F311"/>
      <c r="I311"/>
    </row>
    <row r="312" spans="6:9" x14ac:dyDescent="0.25">
      <c r="F312"/>
      <c r="I312"/>
    </row>
    <row r="313" spans="6:9" x14ac:dyDescent="0.25">
      <c r="F313"/>
      <c r="I313"/>
    </row>
    <row r="314" spans="6:9" x14ac:dyDescent="0.25">
      <c r="F314"/>
      <c r="I314"/>
    </row>
    <row r="315" spans="6:9" x14ac:dyDescent="0.25">
      <c r="F315"/>
      <c r="I315"/>
    </row>
    <row r="316" spans="6:9" x14ac:dyDescent="0.25">
      <c r="F316"/>
      <c r="I316"/>
    </row>
    <row r="317" spans="6:9" x14ac:dyDescent="0.25">
      <c r="F317"/>
      <c r="I317"/>
    </row>
    <row r="318" spans="6:9" x14ac:dyDescent="0.25">
      <c r="F318"/>
      <c r="I318"/>
    </row>
    <row r="319" spans="6:9" x14ac:dyDescent="0.25">
      <c r="F319"/>
      <c r="I319"/>
    </row>
    <row r="320" spans="6:9" x14ac:dyDescent="0.25">
      <c r="F320"/>
      <c r="I320"/>
    </row>
    <row r="321" spans="6:9" x14ac:dyDescent="0.25">
      <c r="F321"/>
      <c r="I321"/>
    </row>
    <row r="322" spans="6:9" x14ac:dyDescent="0.25">
      <c r="F322"/>
      <c r="I322"/>
    </row>
    <row r="323" spans="6:9" x14ac:dyDescent="0.25">
      <c r="F323"/>
      <c r="I323"/>
    </row>
    <row r="324" spans="6:9" x14ac:dyDescent="0.25">
      <c r="F324"/>
      <c r="I324"/>
    </row>
    <row r="325" spans="6:9" x14ac:dyDescent="0.25">
      <c r="F325"/>
      <c r="I325"/>
    </row>
    <row r="326" spans="6:9" x14ac:dyDescent="0.25">
      <c r="F326"/>
      <c r="I326"/>
    </row>
    <row r="327" spans="6:9" x14ac:dyDescent="0.25">
      <c r="F327"/>
      <c r="I327"/>
    </row>
    <row r="328" spans="6:9" x14ac:dyDescent="0.25">
      <c r="F328"/>
      <c r="I328"/>
    </row>
    <row r="329" spans="6:9" x14ac:dyDescent="0.25">
      <c r="F329"/>
      <c r="I329"/>
    </row>
    <row r="330" spans="6:9" x14ac:dyDescent="0.25">
      <c r="F330"/>
      <c r="I330"/>
    </row>
    <row r="331" spans="6:9" x14ac:dyDescent="0.25">
      <c r="F331"/>
      <c r="I331"/>
    </row>
    <row r="332" spans="6:9" x14ac:dyDescent="0.25">
      <c r="F332"/>
      <c r="I332"/>
    </row>
    <row r="333" spans="6:9" x14ac:dyDescent="0.25">
      <c r="F333"/>
      <c r="I333"/>
    </row>
    <row r="334" spans="6:9" x14ac:dyDescent="0.25">
      <c r="F334"/>
      <c r="I334"/>
    </row>
    <row r="335" spans="6:9" x14ac:dyDescent="0.25">
      <c r="F335"/>
      <c r="I335"/>
    </row>
    <row r="336" spans="6:9" x14ac:dyDescent="0.25">
      <c r="F336"/>
      <c r="I336"/>
    </row>
    <row r="337" spans="6:9" x14ac:dyDescent="0.25">
      <c r="F337"/>
      <c r="I337"/>
    </row>
    <row r="338" spans="6:9" x14ac:dyDescent="0.25">
      <c r="F338"/>
      <c r="I338"/>
    </row>
    <row r="339" spans="6:9" x14ac:dyDescent="0.25">
      <c r="F339"/>
      <c r="I339"/>
    </row>
    <row r="340" spans="6:9" x14ac:dyDescent="0.25">
      <c r="F340"/>
      <c r="I340"/>
    </row>
    <row r="341" spans="6:9" x14ac:dyDescent="0.25">
      <c r="F341"/>
      <c r="I341"/>
    </row>
    <row r="342" spans="6:9" x14ac:dyDescent="0.25">
      <c r="F342"/>
      <c r="I342"/>
    </row>
    <row r="343" spans="6:9" x14ac:dyDescent="0.25">
      <c r="F343"/>
      <c r="I343"/>
    </row>
    <row r="344" spans="6:9" x14ac:dyDescent="0.25">
      <c r="F344"/>
      <c r="I344"/>
    </row>
    <row r="345" spans="6:9" x14ac:dyDescent="0.25">
      <c r="F345"/>
      <c r="I345"/>
    </row>
    <row r="346" spans="6:9" x14ac:dyDescent="0.25">
      <c r="F346"/>
      <c r="I346"/>
    </row>
    <row r="347" spans="6:9" x14ac:dyDescent="0.25">
      <c r="F347"/>
      <c r="I347"/>
    </row>
    <row r="348" spans="6:9" x14ac:dyDescent="0.25">
      <c r="F348"/>
      <c r="I348"/>
    </row>
    <row r="349" spans="6:9" x14ac:dyDescent="0.25">
      <c r="F349"/>
      <c r="I349"/>
    </row>
    <row r="350" spans="6:9" x14ac:dyDescent="0.25">
      <c r="F350"/>
      <c r="I350"/>
    </row>
    <row r="351" spans="6:9" x14ac:dyDescent="0.25">
      <c r="F351"/>
      <c r="I351"/>
    </row>
    <row r="352" spans="6:9" x14ac:dyDescent="0.25">
      <c r="F352"/>
      <c r="I352"/>
    </row>
    <row r="353" spans="6:9" x14ac:dyDescent="0.25">
      <c r="F353"/>
      <c r="I353"/>
    </row>
    <row r="354" spans="6:9" x14ac:dyDescent="0.25">
      <c r="F354"/>
      <c r="I354"/>
    </row>
    <row r="355" spans="6:9" x14ac:dyDescent="0.25">
      <c r="F355"/>
      <c r="I355"/>
    </row>
    <row r="356" spans="6:9" x14ac:dyDescent="0.25">
      <c r="F356"/>
      <c r="I356"/>
    </row>
    <row r="357" spans="6:9" x14ac:dyDescent="0.25">
      <c r="F357"/>
      <c r="I357"/>
    </row>
    <row r="358" spans="6:9" x14ac:dyDescent="0.25">
      <c r="F358"/>
      <c r="I358"/>
    </row>
    <row r="359" spans="6:9" x14ac:dyDescent="0.25">
      <c r="F359"/>
      <c r="I359"/>
    </row>
    <row r="360" spans="6:9" x14ac:dyDescent="0.25">
      <c r="F360"/>
      <c r="I360"/>
    </row>
    <row r="361" spans="6:9" x14ac:dyDescent="0.25">
      <c r="F361"/>
      <c r="I361"/>
    </row>
    <row r="362" spans="6:9" x14ac:dyDescent="0.25">
      <c r="F362"/>
      <c r="I362"/>
    </row>
    <row r="363" spans="6:9" x14ac:dyDescent="0.25">
      <c r="F363"/>
      <c r="I363"/>
    </row>
    <row r="364" spans="6:9" x14ac:dyDescent="0.25">
      <c r="F364"/>
      <c r="I364"/>
    </row>
    <row r="365" spans="6:9" x14ac:dyDescent="0.25">
      <c r="F365"/>
      <c r="I365"/>
    </row>
    <row r="366" spans="6:9" x14ac:dyDescent="0.25">
      <c r="F366"/>
      <c r="I366"/>
    </row>
    <row r="367" spans="6:9" x14ac:dyDescent="0.25">
      <c r="F367"/>
      <c r="I367"/>
    </row>
    <row r="368" spans="6:9" x14ac:dyDescent="0.25">
      <c r="F368"/>
      <c r="I368"/>
    </row>
    <row r="369" spans="6:9" x14ac:dyDescent="0.25">
      <c r="F369"/>
      <c r="I369"/>
    </row>
    <row r="370" spans="6:9" x14ac:dyDescent="0.25">
      <c r="F370"/>
      <c r="I370"/>
    </row>
    <row r="371" spans="6:9" x14ac:dyDescent="0.25">
      <c r="F371"/>
      <c r="I371"/>
    </row>
    <row r="372" spans="6:9" x14ac:dyDescent="0.25">
      <c r="F372"/>
      <c r="I372"/>
    </row>
    <row r="373" spans="6:9" x14ac:dyDescent="0.25">
      <c r="F373"/>
      <c r="I373"/>
    </row>
    <row r="374" spans="6:9" x14ac:dyDescent="0.25">
      <c r="F374"/>
      <c r="I374"/>
    </row>
    <row r="375" spans="6:9" x14ac:dyDescent="0.25">
      <c r="F375"/>
      <c r="I375"/>
    </row>
    <row r="376" spans="6:9" x14ac:dyDescent="0.25">
      <c r="F376"/>
      <c r="I376"/>
    </row>
    <row r="377" spans="6:9" x14ac:dyDescent="0.25">
      <c r="F377"/>
      <c r="I377"/>
    </row>
    <row r="378" spans="6:9" x14ac:dyDescent="0.25">
      <c r="F378"/>
      <c r="I378"/>
    </row>
    <row r="379" spans="6:9" x14ac:dyDescent="0.25">
      <c r="F379"/>
      <c r="I379"/>
    </row>
    <row r="380" spans="6:9" x14ac:dyDescent="0.25">
      <c r="F380"/>
      <c r="I380"/>
    </row>
    <row r="381" spans="6:9" x14ac:dyDescent="0.25">
      <c r="F381"/>
      <c r="I381"/>
    </row>
    <row r="382" spans="6:9" x14ac:dyDescent="0.25">
      <c r="F382"/>
      <c r="I382"/>
    </row>
    <row r="383" spans="6:9" x14ac:dyDescent="0.25">
      <c r="F383"/>
      <c r="I383"/>
    </row>
    <row r="384" spans="6:9" x14ac:dyDescent="0.25">
      <c r="F384"/>
      <c r="I384"/>
    </row>
    <row r="385" spans="6:9" x14ac:dyDescent="0.25">
      <c r="F385"/>
      <c r="I385"/>
    </row>
    <row r="386" spans="6:9" x14ac:dyDescent="0.25">
      <c r="F386"/>
      <c r="I386"/>
    </row>
    <row r="387" spans="6:9" x14ac:dyDescent="0.25">
      <c r="F387"/>
      <c r="I387"/>
    </row>
    <row r="388" spans="6:9" x14ac:dyDescent="0.25">
      <c r="F388"/>
      <c r="I388"/>
    </row>
    <row r="389" spans="6:9" x14ac:dyDescent="0.25">
      <c r="F389"/>
      <c r="I389"/>
    </row>
    <row r="390" spans="6:9" x14ac:dyDescent="0.25">
      <c r="F390"/>
      <c r="I390"/>
    </row>
    <row r="391" spans="6:9" x14ac:dyDescent="0.25">
      <c r="F391"/>
      <c r="I391"/>
    </row>
    <row r="392" spans="6:9" x14ac:dyDescent="0.25">
      <c r="F392"/>
      <c r="I392"/>
    </row>
    <row r="393" spans="6:9" x14ac:dyDescent="0.25">
      <c r="F393"/>
      <c r="I393"/>
    </row>
    <row r="394" spans="6:9" x14ac:dyDescent="0.25">
      <c r="F394"/>
      <c r="I394"/>
    </row>
    <row r="395" spans="6:9" x14ac:dyDescent="0.25">
      <c r="F395"/>
      <c r="I395"/>
    </row>
    <row r="396" spans="6:9" x14ac:dyDescent="0.25">
      <c r="F396"/>
      <c r="I396"/>
    </row>
    <row r="397" spans="6:9" x14ac:dyDescent="0.25">
      <c r="F397"/>
      <c r="I397"/>
    </row>
    <row r="398" spans="6:9" x14ac:dyDescent="0.25">
      <c r="F398"/>
      <c r="I398"/>
    </row>
    <row r="399" spans="6:9" x14ac:dyDescent="0.25">
      <c r="F399"/>
      <c r="I399"/>
    </row>
    <row r="400" spans="6:9" x14ac:dyDescent="0.25">
      <c r="F400"/>
      <c r="I400"/>
    </row>
    <row r="401" spans="6:9" x14ac:dyDescent="0.25">
      <c r="F401"/>
      <c r="I401"/>
    </row>
    <row r="402" spans="6:9" x14ac:dyDescent="0.25">
      <c r="F402"/>
      <c r="I402"/>
    </row>
    <row r="403" spans="6:9" x14ac:dyDescent="0.25">
      <c r="F403"/>
      <c r="I403"/>
    </row>
    <row r="404" spans="6:9" x14ac:dyDescent="0.25">
      <c r="F404"/>
      <c r="I404"/>
    </row>
    <row r="405" spans="6:9" x14ac:dyDescent="0.25">
      <c r="F405"/>
      <c r="I405"/>
    </row>
    <row r="406" spans="6:9" x14ac:dyDescent="0.25">
      <c r="F406"/>
      <c r="I406"/>
    </row>
    <row r="407" spans="6:9" x14ac:dyDescent="0.25">
      <c r="F407"/>
      <c r="I407"/>
    </row>
    <row r="408" spans="6:9" x14ac:dyDescent="0.25">
      <c r="F408"/>
      <c r="I408"/>
    </row>
    <row r="409" spans="6:9" x14ac:dyDescent="0.25">
      <c r="F409"/>
      <c r="I409"/>
    </row>
    <row r="410" spans="6:9" x14ac:dyDescent="0.25">
      <c r="F410"/>
      <c r="I410"/>
    </row>
    <row r="411" spans="6:9" x14ac:dyDescent="0.25">
      <c r="F411"/>
      <c r="I411"/>
    </row>
    <row r="412" spans="6:9" x14ac:dyDescent="0.25">
      <c r="F412"/>
      <c r="I412"/>
    </row>
    <row r="413" spans="6:9" x14ac:dyDescent="0.25">
      <c r="F413"/>
      <c r="I413"/>
    </row>
    <row r="414" spans="6:9" x14ac:dyDescent="0.25">
      <c r="F414"/>
      <c r="I414"/>
    </row>
    <row r="415" spans="6:9" x14ac:dyDescent="0.25">
      <c r="F415"/>
      <c r="I415"/>
    </row>
    <row r="416" spans="6:9" x14ac:dyDescent="0.25">
      <c r="F416"/>
      <c r="I416"/>
    </row>
    <row r="417" spans="6:9" x14ac:dyDescent="0.25">
      <c r="F417"/>
      <c r="I417"/>
    </row>
    <row r="418" spans="6:9" x14ac:dyDescent="0.25">
      <c r="F418"/>
      <c r="I418"/>
    </row>
    <row r="419" spans="6:9" x14ac:dyDescent="0.25">
      <c r="F419"/>
      <c r="I419"/>
    </row>
    <row r="420" spans="6:9" x14ac:dyDescent="0.25">
      <c r="F420"/>
      <c r="I420"/>
    </row>
    <row r="421" spans="6:9" x14ac:dyDescent="0.25">
      <c r="F421"/>
      <c r="I421"/>
    </row>
    <row r="422" spans="6:9" x14ac:dyDescent="0.25">
      <c r="F422"/>
      <c r="I422"/>
    </row>
    <row r="423" spans="6:9" x14ac:dyDescent="0.25">
      <c r="F423"/>
      <c r="I423"/>
    </row>
    <row r="424" spans="6:9" x14ac:dyDescent="0.25">
      <c r="F424"/>
      <c r="I424"/>
    </row>
    <row r="425" spans="6:9" x14ac:dyDescent="0.25">
      <c r="F425"/>
      <c r="I425"/>
    </row>
    <row r="426" spans="6:9" x14ac:dyDescent="0.25">
      <c r="F426"/>
      <c r="I426"/>
    </row>
    <row r="427" spans="6:9" x14ac:dyDescent="0.25">
      <c r="F427"/>
      <c r="I427"/>
    </row>
    <row r="428" spans="6:9" x14ac:dyDescent="0.25">
      <c r="F428"/>
      <c r="I428"/>
    </row>
    <row r="429" spans="6:9" x14ac:dyDescent="0.25">
      <c r="F429"/>
      <c r="I429"/>
    </row>
    <row r="430" spans="6:9" x14ac:dyDescent="0.25">
      <c r="F430"/>
      <c r="I430"/>
    </row>
    <row r="431" spans="6:9" x14ac:dyDescent="0.25">
      <c r="F431"/>
      <c r="I431"/>
    </row>
    <row r="432" spans="6:9" x14ac:dyDescent="0.25">
      <c r="F432"/>
      <c r="I432"/>
    </row>
    <row r="433" spans="6:9" x14ac:dyDescent="0.25">
      <c r="F433"/>
      <c r="I433"/>
    </row>
    <row r="434" spans="6:9" x14ac:dyDescent="0.25">
      <c r="F434"/>
      <c r="I434"/>
    </row>
    <row r="435" spans="6:9" x14ac:dyDescent="0.25">
      <c r="F435"/>
      <c r="I435"/>
    </row>
    <row r="436" spans="6:9" x14ac:dyDescent="0.25">
      <c r="F436"/>
      <c r="I436"/>
    </row>
    <row r="437" spans="6:9" x14ac:dyDescent="0.25">
      <c r="F437"/>
      <c r="I437"/>
    </row>
    <row r="438" spans="6:9" x14ac:dyDescent="0.25">
      <c r="F438"/>
      <c r="I438"/>
    </row>
    <row r="439" spans="6:9" x14ac:dyDescent="0.25">
      <c r="F439"/>
      <c r="I439"/>
    </row>
    <row r="440" spans="6:9" x14ac:dyDescent="0.25">
      <c r="F440"/>
      <c r="I440"/>
    </row>
    <row r="441" spans="6:9" x14ac:dyDescent="0.25">
      <c r="F441"/>
      <c r="I441"/>
    </row>
    <row r="442" spans="6:9" x14ac:dyDescent="0.25">
      <c r="F442"/>
      <c r="I442"/>
    </row>
    <row r="443" spans="6:9" x14ac:dyDescent="0.25">
      <c r="F443"/>
      <c r="I443"/>
    </row>
    <row r="444" spans="6:9" x14ac:dyDescent="0.25">
      <c r="F444"/>
      <c r="I444"/>
    </row>
    <row r="445" spans="6:9" x14ac:dyDescent="0.25">
      <c r="F445"/>
      <c r="I445"/>
    </row>
    <row r="446" spans="6:9" x14ac:dyDescent="0.25">
      <c r="F446"/>
      <c r="I446"/>
    </row>
    <row r="447" spans="6:9" x14ac:dyDescent="0.25">
      <c r="F447"/>
      <c r="I447"/>
    </row>
    <row r="448" spans="6:9" x14ac:dyDescent="0.25">
      <c r="F448"/>
      <c r="I448"/>
    </row>
    <row r="449" spans="6:9" x14ac:dyDescent="0.25">
      <c r="F449"/>
      <c r="I449"/>
    </row>
    <row r="450" spans="6:9" x14ac:dyDescent="0.25">
      <c r="F450"/>
      <c r="I450"/>
    </row>
    <row r="451" spans="6:9" x14ac:dyDescent="0.25">
      <c r="F451"/>
      <c r="I451"/>
    </row>
    <row r="452" spans="6:9" x14ac:dyDescent="0.25">
      <c r="F452"/>
      <c r="I452"/>
    </row>
    <row r="453" spans="6:9" x14ac:dyDescent="0.25">
      <c r="F453"/>
      <c r="I453"/>
    </row>
    <row r="454" spans="6:9" x14ac:dyDescent="0.25">
      <c r="F454"/>
      <c r="I454"/>
    </row>
    <row r="455" spans="6:9" x14ac:dyDescent="0.25">
      <c r="F455"/>
      <c r="I455"/>
    </row>
    <row r="456" spans="6:9" x14ac:dyDescent="0.25">
      <c r="F456"/>
      <c r="I456"/>
    </row>
    <row r="457" spans="6:9" x14ac:dyDescent="0.25">
      <c r="F457"/>
      <c r="I457"/>
    </row>
    <row r="458" spans="6:9" x14ac:dyDescent="0.25">
      <c r="F458"/>
      <c r="I458"/>
    </row>
    <row r="459" spans="6:9" x14ac:dyDescent="0.25">
      <c r="F459"/>
      <c r="I459"/>
    </row>
    <row r="460" spans="6:9" x14ac:dyDescent="0.25">
      <c r="F460"/>
      <c r="I460"/>
    </row>
    <row r="461" spans="6:9" x14ac:dyDescent="0.25">
      <c r="F461"/>
      <c r="I461"/>
    </row>
    <row r="462" spans="6:9" x14ac:dyDescent="0.25">
      <c r="F462"/>
      <c r="I462"/>
    </row>
    <row r="463" spans="6:9" x14ac:dyDescent="0.25">
      <c r="F463"/>
      <c r="I463"/>
    </row>
    <row r="464" spans="6:9" x14ac:dyDescent="0.25">
      <c r="F464"/>
      <c r="I464"/>
    </row>
    <row r="465" spans="6:9" x14ac:dyDescent="0.25">
      <c r="F465"/>
      <c r="I465"/>
    </row>
    <row r="466" spans="6:9" x14ac:dyDescent="0.25">
      <c r="F466"/>
      <c r="I466"/>
    </row>
    <row r="467" spans="6:9" x14ac:dyDescent="0.25">
      <c r="F467"/>
      <c r="I467"/>
    </row>
    <row r="468" spans="6:9" x14ac:dyDescent="0.25">
      <c r="F468"/>
      <c r="I468"/>
    </row>
    <row r="469" spans="6:9" x14ac:dyDescent="0.25">
      <c r="F469"/>
      <c r="I469"/>
    </row>
    <row r="470" spans="6:9" x14ac:dyDescent="0.25">
      <c r="F470"/>
      <c r="I470"/>
    </row>
    <row r="471" spans="6:9" x14ac:dyDescent="0.25">
      <c r="F471"/>
      <c r="I471"/>
    </row>
    <row r="472" spans="6:9" x14ac:dyDescent="0.25">
      <c r="F472"/>
      <c r="I472"/>
    </row>
    <row r="473" spans="6:9" x14ac:dyDescent="0.25">
      <c r="F473"/>
      <c r="I473"/>
    </row>
    <row r="474" spans="6:9" x14ac:dyDescent="0.25">
      <c r="F474"/>
      <c r="I474"/>
    </row>
    <row r="475" spans="6:9" x14ac:dyDescent="0.25">
      <c r="F475"/>
      <c r="I475"/>
    </row>
    <row r="476" spans="6:9" x14ac:dyDescent="0.25">
      <c r="F476"/>
      <c r="I476"/>
    </row>
    <row r="477" spans="6:9" x14ac:dyDescent="0.25">
      <c r="F477"/>
      <c r="I477"/>
    </row>
    <row r="478" spans="6:9" x14ac:dyDescent="0.25">
      <c r="F478"/>
      <c r="I478"/>
    </row>
    <row r="479" spans="6:9" x14ac:dyDescent="0.25">
      <c r="F479"/>
      <c r="I479"/>
    </row>
    <row r="480" spans="6:9" x14ac:dyDescent="0.25">
      <c r="F480"/>
      <c r="I480"/>
    </row>
    <row r="481" spans="6:9" x14ac:dyDescent="0.25">
      <c r="F481"/>
      <c r="I481"/>
    </row>
    <row r="482" spans="6:9" x14ac:dyDescent="0.25">
      <c r="F482"/>
      <c r="I482"/>
    </row>
    <row r="483" spans="6:9" x14ac:dyDescent="0.25">
      <c r="F483"/>
      <c r="I483"/>
    </row>
    <row r="484" spans="6:9" x14ac:dyDescent="0.25">
      <c r="F484"/>
      <c r="I484"/>
    </row>
    <row r="485" spans="6:9" x14ac:dyDescent="0.25">
      <c r="F485"/>
      <c r="I485"/>
    </row>
    <row r="486" spans="6:9" x14ac:dyDescent="0.25">
      <c r="F486"/>
      <c r="I486"/>
    </row>
    <row r="487" spans="6:9" x14ac:dyDescent="0.25">
      <c r="F487"/>
      <c r="I487"/>
    </row>
    <row r="488" spans="6:9" x14ac:dyDescent="0.25">
      <c r="F488"/>
      <c r="I488"/>
    </row>
    <row r="489" spans="6:9" x14ac:dyDescent="0.25">
      <c r="F489"/>
      <c r="I489"/>
    </row>
    <row r="490" spans="6:9" x14ac:dyDescent="0.25">
      <c r="F490"/>
      <c r="I490"/>
    </row>
    <row r="491" spans="6:9" x14ac:dyDescent="0.25">
      <c r="F491"/>
      <c r="I491"/>
    </row>
    <row r="492" spans="6:9" x14ac:dyDescent="0.25">
      <c r="F492"/>
      <c r="I492"/>
    </row>
    <row r="493" spans="6:9" x14ac:dyDescent="0.25">
      <c r="F493"/>
      <c r="I493"/>
    </row>
    <row r="494" spans="6:9" x14ac:dyDescent="0.25">
      <c r="F494"/>
      <c r="I494"/>
    </row>
    <row r="495" spans="6:9" x14ac:dyDescent="0.25">
      <c r="F495"/>
      <c r="I495"/>
    </row>
    <row r="496" spans="6:9" x14ac:dyDescent="0.25">
      <c r="F496"/>
      <c r="I496"/>
    </row>
    <row r="497" spans="6:9" x14ac:dyDescent="0.25">
      <c r="F497"/>
      <c r="I497"/>
    </row>
    <row r="498" spans="6:9" x14ac:dyDescent="0.25">
      <c r="F498"/>
      <c r="I498"/>
    </row>
    <row r="499" spans="6:9" x14ac:dyDescent="0.25">
      <c r="F499"/>
      <c r="I499"/>
    </row>
    <row r="500" spans="6:9" x14ac:dyDescent="0.25">
      <c r="F500"/>
      <c r="I500"/>
    </row>
    <row r="501" spans="6:9" x14ac:dyDescent="0.25">
      <c r="F501"/>
      <c r="I501"/>
    </row>
    <row r="502" spans="6:9" x14ac:dyDescent="0.25">
      <c r="F502"/>
      <c r="I502"/>
    </row>
    <row r="503" spans="6:9" x14ac:dyDescent="0.25">
      <c r="F503"/>
      <c r="I503"/>
    </row>
    <row r="504" spans="6:9" x14ac:dyDescent="0.25">
      <c r="F504"/>
      <c r="I504"/>
    </row>
    <row r="505" spans="6:9" x14ac:dyDescent="0.25">
      <c r="F505"/>
      <c r="I505"/>
    </row>
    <row r="506" spans="6:9" x14ac:dyDescent="0.25">
      <c r="F506"/>
      <c r="I506"/>
    </row>
    <row r="507" spans="6:9" x14ac:dyDescent="0.25">
      <c r="F507"/>
      <c r="I507"/>
    </row>
    <row r="508" spans="6:9" x14ac:dyDescent="0.25">
      <c r="F508"/>
      <c r="I508"/>
    </row>
    <row r="509" spans="6:9" x14ac:dyDescent="0.25">
      <c r="F509"/>
      <c r="I509"/>
    </row>
    <row r="510" spans="6:9" x14ac:dyDescent="0.25">
      <c r="F510"/>
      <c r="I510"/>
    </row>
    <row r="511" spans="6:9" x14ac:dyDescent="0.25">
      <c r="F511"/>
      <c r="I511"/>
    </row>
    <row r="512" spans="6:9" x14ac:dyDescent="0.25">
      <c r="F512"/>
      <c r="I512"/>
    </row>
    <row r="513" spans="6:9" x14ac:dyDescent="0.25">
      <c r="F513"/>
      <c r="I513"/>
    </row>
    <row r="514" spans="6:9" x14ac:dyDescent="0.25">
      <c r="F514"/>
      <c r="I514"/>
    </row>
    <row r="515" spans="6:9" x14ac:dyDescent="0.25">
      <c r="F515"/>
      <c r="I515"/>
    </row>
    <row r="516" spans="6:9" x14ac:dyDescent="0.25">
      <c r="F516"/>
      <c r="I516"/>
    </row>
    <row r="517" spans="6:9" x14ac:dyDescent="0.25">
      <c r="F517"/>
      <c r="I517"/>
    </row>
    <row r="518" spans="6:9" x14ac:dyDescent="0.25">
      <c r="F518"/>
      <c r="I518"/>
    </row>
    <row r="519" spans="6:9" x14ac:dyDescent="0.25">
      <c r="F519"/>
      <c r="I519"/>
    </row>
    <row r="520" spans="6:9" x14ac:dyDescent="0.25">
      <c r="F520"/>
      <c r="I520"/>
    </row>
    <row r="521" spans="6:9" x14ac:dyDescent="0.25">
      <c r="F521"/>
      <c r="I521"/>
    </row>
    <row r="522" spans="6:9" x14ac:dyDescent="0.25">
      <c r="F522"/>
      <c r="I522"/>
    </row>
    <row r="523" spans="6:9" x14ac:dyDescent="0.25">
      <c r="F523"/>
      <c r="I523"/>
    </row>
    <row r="524" spans="6:9" x14ac:dyDescent="0.25">
      <c r="F524"/>
      <c r="I524"/>
    </row>
    <row r="525" spans="6:9" x14ac:dyDescent="0.25">
      <c r="F525"/>
      <c r="I525"/>
    </row>
    <row r="526" spans="6:9" x14ac:dyDescent="0.25">
      <c r="F526"/>
      <c r="I526"/>
    </row>
    <row r="527" spans="6:9" x14ac:dyDescent="0.25">
      <c r="F527"/>
      <c r="I527"/>
    </row>
    <row r="528" spans="6:9" x14ac:dyDescent="0.25">
      <c r="F528"/>
      <c r="I528"/>
    </row>
    <row r="529" spans="6:9" x14ac:dyDescent="0.25">
      <c r="F529"/>
      <c r="I529"/>
    </row>
    <row r="530" spans="6:9" x14ac:dyDescent="0.25">
      <c r="F530"/>
      <c r="I530"/>
    </row>
    <row r="531" spans="6:9" x14ac:dyDescent="0.25">
      <c r="F531"/>
      <c r="I531"/>
    </row>
    <row r="532" spans="6:9" x14ac:dyDescent="0.25">
      <c r="F532"/>
      <c r="I532"/>
    </row>
    <row r="533" spans="6:9" x14ac:dyDescent="0.25">
      <c r="F533"/>
      <c r="I533"/>
    </row>
    <row r="534" spans="6:9" x14ac:dyDescent="0.25">
      <c r="F534"/>
      <c r="I534"/>
    </row>
    <row r="535" spans="6:9" x14ac:dyDescent="0.25">
      <c r="F535"/>
      <c r="I535"/>
    </row>
    <row r="536" spans="6:9" x14ac:dyDescent="0.25">
      <c r="F536"/>
      <c r="I536"/>
    </row>
    <row r="537" spans="6:9" x14ac:dyDescent="0.25">
      <c r="F537"/>
      <c r="I537"/>
    </row>
    <row r="538" spans="6:9" x14ac:dyDescent="0.25">
      <c r="F538"/>
      <c r="I538"/>
    </row>
    <row r="539" spans="6:9" x14ac:dyDescent="0.25">
      <c r="F539"/>
      <c r="I539"/>
    </row>
    <row r="540" spans="6:9" x14ac:dyDescent="0.25">
      <c r="F540"/>
      <c r="I540"/>
    </row>
    <row r="541" spans="6:9" x14ac:dyDescent="0.25">
      <c r="F541"/>
      <c r="I541"/>
    </row>
    <row r="542" spans="6:9" x14ac:dyDescent="0.25">
      <c r="F542"/>
      <c r="I542"/>
    </row>
    <row r="543" spans="6:9" x14ac:dyDescent="0.25">
      <c r="F543"/>
      <c r="I543"/>
    </row>
    <row r="544" spans="6:9" x14ac:dyDescent="0.25">
      <c r="F544"/>
      <c r="I544"/>
    </row>
    <row r="545" spans="6:9" x14ac:dyDescent="0.25">
      <c r="F545"/>
      <c r="I545"/>
    </row>
    <row r="546" spans="6:9" x14ac:dyDescent="0.25">
      <c r="F546"/>
      <c r="I546"/>
    </row>
    <row r="547" spans="6:9" x14ac:dyDescent="0.25">
      <c r="F547"/>
      <c r="I547"/>
    </row>
    <row r="548" spans="6:9" x14ac:dyDescent="0.25">
      <c r="F548"/>
      <c r="I548"/>
    </row>
    <row r="549" spans="6:9" x14ac:dyDescent="0.25">
      <c r="F549"/>
      <c r="I549"/>
    </row>
    <row r="550" spans="6:9" x14ac:dyDescent="0.25">
      <c r="F550"/>
      <c r="I550"/>
    </row>
    <row r="551" spans="6:9" x14ac:dyDescent="0.25">
      <c r="F551"/>
      <c r="I551"/>
    </row>
    <row r="552" spans="6:9" x14ac:dyDescent="0.25">
      <c r="F552"/>
      <c r="I552"/>
    </row>
    <row r="553" spans="6:9" x14ac:dyDescent="0.25">
      <c r="F553"/>
      <c r="I553"/>
    </row>
    <row r="554" spans="6:9" x14ac:dyDescent="0.25">
      <c r="F554"/>
      <c r="I554"/>
    </row>
    <row r="555" spans="6:9" x14ac:dyDescent="0.25">
      <c r="F555"/>
      <c r="I555"/>
    </row>
    <row r="556" spans="6:9" x14ac:dyDescent="0.25">
      <c r="F556"/>
      <c r="I556"/>
    </row>
    <row r="557" spans="6:9" x14ac:dyDescent="0.25">
      <c r="F557"/>
      <c r="I557"/>
    </row>
    <row r="558" spans="6:9" x14ac:dyDescent="0.25">
      <c r="F558"/>
      <c r="I558"/>
    </row>
    <row r="559" spans="6:9" x14ac:dyDescent="0.25">
      <c r="F559"/>
      <c r="I559"/>
    </row>
    <row r="560" spans="6:9" x14ac:dyDescent="0.25">
      <c r="F560"/>
      <c r="I560"/>
    </row>
    <row r="561" spans="6:9" x14ac:dyDescent="0.25">
      <c r="F561"/>
      <c r="I561"/>
    </row>
    <row r="562" spans="6:9" x14ac:dyDescent="0.25">
      <c r="F562"/>
      <c r="I562"/>
    </row>
    <row r="563" spans="6:9" x14ac:dyDescent="0.25">
      <c r="F563"/>
      <c r="I563"/>
    </row>
    <row r="564" spans="6:9" x14ac:dyDescent="0.25">
      <c r="F564"/>
      <c r="I564"/>
    </row>
    <row r="565" spans="6:9" x14ac:dyDescent="0.25">
      <c r="F565"/>
      <c r="I565"/>
    </row>
    <row r="566" spans="6:9" x14ac:dyDescent="0.25">
      <c r="F566"/>
      <c r="I566"/>
    </row>
    <row r="567" spans="6:9" x14ac:dyDescent="0.25">
      <c r="F567"/>
      <c r="I567"/>
    </row>
    <row r="568" spans="6:9" x14ac:dyDescent="0.25">
      <c r="F568"/>
      <c r="I568"/>
    </row>
    <row r="569" spans="6:9" x14ac:dyDescent="0.25">
      <c r="F569"/>
      <c r="I569"/>
    </row>
    <row r="570" spans="6:9" x14ac:dyDescent="0.25">
      <c r="F570"/>
      <c r="I570"/>
    </row>
    <row r="571" spans="6:9" x14ac:dyDescent="0.25">
      <c r="F571"/>
      <c r="I571"/>
    </row>
    <row r="572" spans="6:9" x14ac:dyDescent="0.25">
      <c r="F572"/>
      <c r="I572"/>
    </row>
    <row r="573" spans="6:9" x14ac:dyDescent="0.25">
      <c r="F573"/>
      <c r="I573"/>
    </row>
    <row r="574" spans="6:9" x14ac:dyDescent="0.25">
      <c r="F574"/>
      <c r="I574"/>
    </row>
    <row r="575" spans="6:9" x14ac:dyDescent="0.25">
      <c r="F575"/>
      <c r="I575"/>
    </row>
    <row r="576" spans="6:9" x14ac:dyDescent="0.25">
      <c r="F576"/>
      <c r="I576"/>
    </row>
    <row r="577" spans="6:9" x14ac:dyDescent="0.25">
      <c r="F577"/>
      <c r="I577"/>
    </row>
    <row r="578" spans="6:9" x14ac:dyDescent="0.25">
      <c r="F578"/>
      <c r="I578"/>
    </row>
    <row r="579" spans="6:9" x14ac:dyDescent="0.25">
      <c r="F579"/>
      <c r="I579"/>
    </row>
    <row r="580" spans="6:9" x14ac:dyDescent="0.25">
      <c r="F580"/>
      <c r="I580"/>
    </row>
    <row r="581" spans="6:9" x14ac:dyDescent="0.25">
      <c r="F581"/>
      <c r="I581"/>
    </row>
    <row r="582" spans="6:9" x14ac:dyDescent="0.25">
      <c r="F582"/>
      <c r="I582"/>
    </row>
    <row r="583" spans="6:9" x14ac:dyDescent="0.25">
      <c r="F583"/>
      <c r="I583"/>
    </row>
    <row r="584" spans="6:9" x14ac:dyDescent="0.25">
      <c r="F584"/>
      <c r="I584"/>
    </row>
    <row r="585" spans="6:9" x14ac:dyDescent="0.25">
      <c r="F585"/>
      <c r="I585"/>
    </row>
    <row r="586" spans="6:9" x14ac:dyDescent="0.25">
      <c r="F586"/>
      <c r="I586"/>
    </row>
    <row r="587" spans="6:9" x14ac:dyDescent="0.25">
      <c r="F587"/>
      <c r="I587"/>
    </row>
    <row r="588" spans="6:9" x14ac:dyDescent="0.25">
      <c r="F588"/>
      <c r="I588"/>
    </row>
    <row r="589" spans="6:9" x14ac:dyDescent="0.25">
      <c r="F589"/>
      <c r="I589"/>
    </row>
    <row r="590" spans="6:9" x14ac:dyDescent="0.25">
      <c r="F590"/>
      <c r="I590"/>
    </row>
    <row r="591" spans="6:9" x14ac:dyDescent="0.25">
      <c r="F591"/>
      <c r="I591"/>
    </row>
    <row r="592" spans="6:9" x14ac:dyDescent="0.25">
      <c r="F592"/>
      <c r="I592"/>
    </row>
    <row r="593" spans="6:9" x14ac:dyDescent="0.25">
      <c r="F593"/>
      <c r="I593"/>
    </row>
    <row r="594" spans="6:9" x14ac:dyDescent="0.25">
      <c r="F594"/>
      <c r="I594"/>
    </row>
    <row r="595" spans="6:9" x14ac:dyDescent="0.25">
      <c r="F595"/>
      <c r="I595"/>
    </row>
    <row r="596" spans="6:9" x14ac:dyDescent="0.25">
      <c r="F596"/>
      <c r="I596"/>
    </row>
    <row r="597" spans="6:9" x14ac:dyDescent="0.25">
      <c r="F597"/>
      <c r="I597"/>
    </row>
    <row r="598" spans="6:9" x14ac:dyDescent="0.25">
      <c r="F598"/>
      <c r="I598"/>
    </row>
    <row r="599" spans="6:9" x14ac:dyDescent="0.25">
      <c r="F599"/>
      <c r="I599"/>
    </row>
    <row r="600" spans="6:9" x14ac:dyDescent="0.25">
      <c r="F600"/>
      <c r="I600"/>
    </row>
    <row r="601" spans="6:9" x14ac:dyDescent="0.25">
      <c r="F601"/>
      <c r="I601"/>
    </row>
    <row r="602" spans="6:9" x14ac:dyDescent="0.25">
      <c r="F602"/>
      <c r="I602"/>
    </row>
    <row r="603" spans="6:9" x14ac:dyDescent="0.25">
      <c r="F603"/>
      <c r="I603"/>
    </row>
    <row r="604" spans="6:9" x14ac:dyDescent="0.25">
      <c r="F604"/>
      <c r="I604"/>
    </row>
    <row r="605" spans="6:9" x14ac:dyDescent="0.25">
      <c r="F605"/>
      <c r="I605"/>
    </row>
    <row r="606" spans="6:9" x14ac:dyDescent="0.25">
      <c r="F606"/>
      <c r="I606"/>
    </row>
    <row r="607" spans="6:9" x14ac:dyDescent="0.25">
      <c r="F607"/>
      <c r="I607"/>
    </row>
    <row r="608" spans="6:9" x14ac:dyDescent="0.25">
      <c r="F608"/>
      <c r="I608"/>
    </row>
    <row r="609" spans="6:9" x14ac:dyDescent="0.25">
      <c r="F609"/>
      <c r="I609"/>
    </row>
    <row r="610" spans="6:9" x14ac:dyDescent="0.25">
      <c r="F610"/>
      <c r="I610"/>
    </row>
    <row r="611" spans="6:9" x14ac:dyDescent="0.25">
      <c r="F611"/>
      <c r="I611"/>
    </row>
    <row r="612" spans="6:9" x14ac:dyDescent="0.25">
      <c r="F612"/>
      <c r="I612"/>
    </row>
    <row r="613" spans="6:9" x14ac:dyDescent="0.25">
      <c r="F613"/>
      <c r="I613"/>
    </row>
    <row r="614" spans="6:9" x14ac:dyDescent="0.25">
      <c r="F614"/>
      <c r="I614"/>
    </row>
    <row r="615" spans="6:9" x14ac:dyDescent="0.25">
      <c r="F615"/>
      <c r="I615"/>
    </row>
    <row r="616" spans="6:9" x14ac:dyDescent="0.25">
      <c r="F616"/>
      <c r="I616"/>
    </row>
    <row r="617" spans="6:9" x14ac:dyDescent="0.25">
      <c r="F617"/>
      <c r="I617"/>
    </row>
    <row r="618" spans="6:9" x14ac:dyDescent="0.25">
      <c r="F618"/>
      <c r="I618"/>
    </row>
    <row r="619" spans="6:9" x14ac:dyDescent="0.25">
      <c r="F619"/>
      <c r="I619"/>
    </row>
    <row r="620" spans="6:9" x14ac:dyDescent="0.25">
      <c r="F620"/>
      <c r="I620"/>
    </row>
    <row r="621" spans="6:9" x14ac:dyDescent="0.25">
      <c r="F621"/>
      <c r="I621"/>
    </row>
    <row r="622" spans="6:9" x14ac:dyDescent="0.25">
      <c r="F622"/>
      <c r="I622"/>
    </row>
    <row r="623" spans="6:9" x14ac:dyDescent="0.25">
      <c r="F623"/>
      <c r="I623"/>
    </row>
    <row r="624" spans="6:9" x14ac:dyDescent="0.25">
      <c r="F624"/>
      <c r="I624"/>
    </row>
    <row r="625" spans="6:9" x14ac:dyDescent="0.25">
      <c r="F625"/>
      <c r="I625"/>
    </row>
    <row r="626" spans="6:9" x14ac:dyDescent="0.25">
      <c r="F626"/>
      <c r="I626"/>
    </row>
    <row r="627" spans="6:9" x14ac:dyDescent="0.25">
      <c r="F627"/>
      <c r="I627"/>
    </row>
    <row r="628" spans="6:9" x14ac:dyDescent="0.25">
      <c r="F628"/>
      <c r="I628"/>
    </row>
    <row r="629" spans="6:9" x14ac:dyDescent="0.25">
      <c r="F629"/>
      <c r="I629"/>
    </row>
    <row r="630" spans="6:9" x14ac:dyDescent="0.25">
      <c r="F630"/>
      <c r="I630"/>
    </row>
    <row r="631" spans="6:9" x14ac:dyDescent="0.25">
      <c r="F631"/>
      <c r="I631"/>
    </row>
    <row r="632" spans="6:9" x14ac:dyDescent="0.25">
      <c r="F632"/>
      <c r="I632"/>
    </row>
    <row r="633" spans="6:9" x14ac:dyDescent="0.25">
      <c r="F633"/>
      <c r="I633"/>
    </row>
    <row r="634" spans="6:9" x14ac:dyDescent="0.25">
      <c r="F634"/>
      <c r="I634"/>
    </row>
    <row r="635" spans="6:9" x14ac:dyDescent="0.25">
      <c r="F635"/>
      <c r="I635"/>
    </row>
    <row r="636" spans="6:9" x14ac:dyDescent="0.25">
      <c r="F636"/>
      <c r="I636"/>
    </row>
    <row r="637" spans="6:9" x14ac:dyDescent="0.25">
      <c r="F637"/>
      <c r="I637"/>
    </row>
    <row r="638" spans="6:9" x14ac:dyDescent="0.25">
      <c r="F638"/>
      <c r="I638"/>
    </row>
    <row r="639" spans="6:9" x14ac:dyDescent="0.25">
      <c r="F639"/>
      <c r="I639"/>
    </row>
    <row r="640" spans="6:9" x14ac:dyDescent="0.25">
      <c r="F640"/>
      <c r="I640"/>
    </row>
    <row r="641" spans="6:9" x14ac:dyDescent="0.25">
      <c r="F641"/>
      <c r="I641"/>
    </row>
    <row r="642" spans="6:9" x14ac:dyDescent="0.25">
      <c r="F642"/>
      <c r="I642"/>
    </row>
    <row r="643" spans="6:9" x14ac:dyDescent="0.25">
      <c r="F643"/>
      <c r="I643"/>
    </row>
    <row r="644" spans="6:9" x14ac:dyDescent="0.25">
      <c r="F644"/>
      <c r="I644"/>
    </row>
    <row r="645" spans="6:9" x14ac:dyDescent="0.25">
      <c r="F645"/>
      <c r="I645"/>
    </row>
    <row r="646" spans="6:9" x14ac:dyDescent="0.25">
      <c r="F646"/>
      <c r="I646"/>
    </row>
    <row r="647" spans="6:9" x14ac:dyDescent="0.25">
      <c r="F647"/>
      <c r="I647"/>
    </row>
    <row r="648" spans="6:9" x14ac:dyDescent="0.25">
      <c r="F648"/>
      <c r="I648"/>
    </row>
    <row r="649" spans="6:9" x14ac:dyDescent="0.25">
      <c r="F649"/>
      <c r="I649"/>
    </row>
    <row r="650" spans="6:9" x14ac:dyDescent="0.25">
      <c r="F650"/>
      <c r="I650"/>
    </row>
    <row r="651" spans="6:9" x14ac:dyDescent="0.25">
      <c r="F651"/>
      <c r="I651"/>
    </row>
    <row r="652" spans="6:9" x14ac:dyDescent="0.25">
      <c r="F652"/>
      <c r="I652"/>
    </row>
    <row r="653" spans="6:9" x14ac:dyDescent="0.25">
      <c r="F653"/>
      <c r="I653"/>
    </row>
    <row r="654" spans="6:9" x14ac:dyDescent="0.25">
      <c r="F654"/>
      <c r="I654"/>
    </row>
    <row r="655" spans="6:9" x14ac:dyDescent="0.25">
      <c r="F655"/>
      <c r="I655"/>
    </row>
    <row r="656" spans="6:9" x14ac:dyDescent="0.25">
      <c r="F656"/>
      <c r="I656"/>
    </row>
    <row r="657" spans="6:9" x14ac:dyDescent="0.25">
      <c r="F657"/>
      <c r="I657"/>
    </row>
    <row r="658" spans="6:9" x14ac:dyDescent="0.25">
      <c r="F658"/>
      <c r="I658"/>
    </row>
    <row r="659" spans="6:9" x14ac:dyDescent="0.25">
      <c r="F659"/>
      <c r="I659"/>
    </row>
    <row r="660" spans="6:9" x14ac:dyDescent="0.25">
      <c r="F660"/>
      <c r="I660"/>
    </row>
    <row r="661" spans="6:9" x14ac:dyDescent="0.25">
      <c r="F661"/>
      <c r="I661"/>
    </row>
    <row r="662" spans="6:9" x14ac:dyDescent="0.25">
      <c r="F662"/>
      <c r="I662"/>
    </row>
    <row r="663" spans="6:9" x14ac:dyDescent="0.25">
      <c r="F663"/>
      <c r="I663"/>
    </row>
    <row r="664" spans="6:9" x14ac:dyDescent="0.25">
      <c r="F664"/>
      <c r="I664"/>
    </row>
    <row r="665" spans="6:9" x14ac:dyDescent="0.25">
      <c r="F665"/>
      <c r="I665"/>
    </row>
    <row r="666" spans="6:9" x14ac:dyDescent="0.25">
      <c r="F666"/>
      <c r="I666"/>
    </row>
    <row r="667" spans="6:9" x14ac:dyDescent="0.25">
      <c r="F667"/>
      <c r="I667"/>
    </row>
    <row r="668" spans="6:9" x14ac:dyDescent="0.25">
      <c r="F668"/>
      <c r="I668"/>
    </row>
    <row r="669" spans="6:9" x14ac:dyDescent="0.25">
      <c r="F669"/>
      <c r="I669"/>
    </row>
    <row r="670" spans="6:9" x14ac:dyDescent="0.25">
      <c r="F670"/>
      <c r="I670"/>
    </row>
    <row r="671" spans="6:9" x14ac:dyDescent="0.25">
      <c r="F671"/>
      <c r="I671"/>
    </row>
    <row r="672" spans="6:9" x14ac:dyDescent="0.25">
      <c r="F672"/>
      <c r="I672"/>
    </row>
    <row r="673" spans="6:9" x14ac:dyDescent="0.25">
      <c r="F673"/>
      <c r="I673"/>
    </row>
    <row r="674" spans="6:9" x14ac:dyDescent="0.25">
      <c r="F674"/>
      <c r="I674"/>
    </row>
    <row r="675" spans="6:9" x14ac:dyDescent="0.25">
      <c r="F675"/>
      <c r="I675"/>
    </row>
    <row r="676" spans="6:9" x14ac:dyDescent="0.25">
      <c r="F676"/>
      <c r="I676"/>
    </row>
    <row r="677" spans="6:9" x14ac:dyDescent="0.25">
      <c r="F677"/>
      <c r="I677"/>
    </row>
    <row r="678" spans="6:9" x14ac:dyDescent="0.25">
      <c r="F678"/>
      <c r="I678"/>
    </row>
    <row r="679" spans="6:9" x14ac:dyDescent="0.25">
      <c r="F679"/>
      <c r="I679"/>
    </row>
    <row r="680" spans="6:9" x14ac:dyDescent="0.25">
      <c r="F680"/>
      <c r="I680"/>
    </row>
    <row r="681" spans="6:9" x14ac:dyDescent="0.25">
      <c r="F681"/>
      <c r="I681"/>
    </row>
    <row r="682" spans="6:9" x14ac:dyDescent="0.25">
      <c r="F682"/>
      <c r="I682"/>
    </row>
    <row r="683" spans="6:9" x14ac:dyDescent="0.25">
      <c r="F683"/>
      <c r="I683"/>
    </row>
    <row r="684" spans="6:9" x14ac:dyDescent="0.25">
      <c r="F684"/>
      <c r="I684"/>
    </row>
    <row r="685" spans="6:9" x14ac:dyDescent="0.25">
      <c r="F685"/>
      <c r="I685"/>
    </row>
    <row r="686" spans="6:9" x14ac:dyDescent="0.25">
      <c r="F686"/>
      <c r="I686"/>
    </row>
    <row r="687" spans="6:9" x14ac:dyDescent="0.25">
      <c r="F687"/>
      <c r="I687"/>
    </row>
    <row r="688" spans="6:9" x14ac:dyDescent="0.25">
      <c r="F688"/>
      <c r="I688"/>
    </row>
    <row r="689" spans="6:9" x14ac:dyDescent="0.25">
      <c r="F689"/>
      <c r="I689"/>
    </row>
    <row r="690" spans="6:9" x14ac:dyDescent="0.25">
      <c r="F690"/>
      <c r="I690"/>
    </row>
    <row r="691" spans="6:9" x14ac:dyDescent="0.25">
      <c r="F691"/>
      <c r="I691"/>
    </row>
    <row r="692" spans="6:9" x14ac:dyDescent="0.25">
      <c r="F692"/>
      <c r="I692"/>
    </row>
    <row r="693" spans="6:9" x14ac:dyDescent="0.25">
      <c r="F693"/>
      <c r="I693"/>
    </row>
    <row r="694" spans="6:9" x14ac:dyDescent="0.25">
      <c r="F694"/>
      <c r="I694"/>
    </row>
    <row r="695" spans="6:9" x14ac:dyDescent="0.25">
      <c r="F695"/>
      <c r="I695"/>
    </row>
    <row r="696" spans="6:9" x14ac:dyDescent="0.25">
      <c r="F696"/>
      <c r="I696"/>
    </row>
    <row r="697" spans="6:9" x14ac:dyDescent="0.25">
      <c r="F697"/>
      <c r="I697"/>
    </row>
    <row r="698" spans="6:9" x14ac:dyDescent="0.25">
      <c r="F698"/>
      <c r="I698"/>
    </row>
    <row r="699" spans="6:9" x14ac:dyDescent="0.25">
      <c r="F699"/>
      <c r="I699"/>
    </row>
    <row r="700" spans="6:9" x14ac:dyDescent="0.25">
      <c r="F700"/>
      <c r="I700"/>
    </row>
    <row r="701" spans="6:9" x14ac:dyDescent="0.25">
      <c r="F701"/>
      <c r="I701"/>
    </row>
    <row r="702" spans="6:9" x14ac:dyDescent="0.25">
      <c r="F702"/>
      <c r="I702"/>
    </row>
    <row r="703" spans="6:9" x14ac:dyDescent="0.25">
      <c r="F703"/>
      <c r="I703"/>
    </row>
    <row r="704" spans="6:9" x14ac:dyDescent="0.25">
      <c r="F704"/>
      <c r="I704"/>
    </row>
    <row r="705" spans="6:9" x14ac:dyDescent="0.25">
      <c r="F705"/>
      <c r="I705"/>
    </row>
    <row r="706" spans="6:9" x14ac:dyDescent="0.25">
      <c r="F706"/>
      <c r="I706"/>
    </row>
    <row r="707" spans="6:9" x14ac:dyDescent="0.25">
      <c r="F707"/>
      <c r="I707"/>
    </row>
    <row r="708" spans="6:9" x14ac:dyDescent="0.25">
      <c r="F708"/>
      <c r="I708"/>
    </row>
    <row r="709" spans="6:9" x14ac:dyDescent="0.25">
      <c r="F709"/>
      <c r="I709"/>
    </row>
    <row r="710" spans="6:9" x14ac:dyDescent="0.25">
      <c r="F710"/>
      <c r="I710"/>
    </row>
    <row r="711" spans="6:9" x14ac:dyDescent="0.25">
      <c r="F711"/>
      <c r="I711"/>
    </row>
    <row r="712" spans="6:9" x14ac:dyDescent="0.25">
      <c r="F712"/>
      <c r="I712"/>
    </row>
    <row r="713" spans="6:9" x14ac:dyDescent="0.25">
      <c r="F713"/>
      <c r="I713"/>
    </row>
    <row r="714" spans="6:9" x14ac:dyDescent="0.25">
      <c r="F714"/>
      <c r="I714"/>
    </row>
    <row r="715" spans="6:9" x14ac:dyDescent="0.25">
      <c r="F715"/>
      <c r="I715"/>
    </row>
    <row r="716" spans="6:9" x14ac:dyDescent="0.25">
      <c r="F716"/>
      <c r="I716"/>
    </row>
    <row r="717" spans="6:9" x14ac:dyDescent="0.25">
      <c r="F717"/>
      <c r="I717"/>
    </row>
    <row r="718" spans="6:9" x14ac:dyDescent="0.25">
      <c r="F718"/>
      <c r="I718"/>
    </row>
    <row r="719" spans="6:9" x14ac:dyDescent="0.25">
      <c r="F719"/>
      <c r="I719"/>
    </row>
    <row r="720" spans="6:9" x14ac:dyDescent="0.25">
      <c r="F720"/>
      <c r="I720"/>
    </row>
    <row r="721" spans="6:9" x14ac:dyDescent="0.25">
      <c r="F721"/>
      <c r="I721"/>
    </row>
    <row r="722" spans="6:9" x14ac:dyDescent="0.25">
      <c r="F722"/>
      <c r="I722"/>
    </row>
    <row r="723" spans="6:9" x14ac:dyDescent="0.25">
      <c r="F723"/>
      <c r="I723"/>
    </row>
    <row r="724" spans="6:9" x14ac:dyDescent="0.25">
      <c r="F724"/>
      <c r="I724"/>
    </row>
    <row r="725" spans="6:9" x14ac:dyDescent="0.25">
      <c r="F725"/>
      <c r="I725"/>
    </row>
    <row r="726" spans="6:9" x14ac:dyDescent="0.25">
      <c r="F726"/>
      <c r="I726"/>
    </row>
    <row r="727" spans="6:9" x14ac:dyDescent="0.25">
      <c r="F727"/>
      <c r="I727"/>
    </row>
    <row r="728" spans="6:9" x14ac:dyDescent="0.25">
      <c r="F728"/>
      <c r="I728"/>
    </row>
    <row r="729" spans="6:9" x14ac:dyDescent="0.25">
      <c r="F729"/>
      <c r="I729"/>
    </row>
    <row r="730" spans="6:9" x14ac:dyDescent="0.25">
      <c r="F730"/>
      <c r="I730"/>
    </row>
    <row r="731" spans="6:9" x14ac:dyDescent="0.25">
      <c r="F731"/>
      <c r="I731"/>
    </row>
    <row r="732" spans="6:9" x14ac:dyDescent="0.25">
      <c r="F732"/>
      <c r="I732"/>
    </row>
    <row r="733" spans="6:9" x14ac:dyDescent="0.25">
      <c r="F733"/>
      <c r="I733"/>
    </row>
    <row r="734" spans="6:9" x14ac:dyDescent="0.25">
      <c r="F734"/>
      <c r="I734"/>
    </row>
    <row r="735" spans="6:9" x14ac:dyDescent="0.25">
      <c r="F735"/>
      <c r="I735"/>
    </row>
    <row r="736" spans="6:9" x14ac:dyDescent="0.25">
      <c r="F736"/>
      <c r="I736"/>
    </row>
    <row r="737" spans="6:9" x14ac:dyDescent="0.25">
      <c r="F737"/>
      <c r="I737"/>
    </row>
    <row r="738" spans="6:9" x14ac:dyDescent="0.25">
      <c r="F738"/>
      <c r="I738"/>
    </row>
    <row r="739" spans="6:9" x14ac:dyDescent="0.25">
      <c r="F739"/>
      <c r="I739"/>
    </row>
    <row r="740" spans="6:9" x14ac:dyDescent="0.25">
      <c r="F740"/>
      <c r="I740"/>
    </row>
    <row r="741" spans="6:9" x14ac:dyDescent="0.25">
      <c r="F741"/>
      <c r="I741"/>
    </row>
    <row r="742" spans="6:9" x14ac:dyDescent="0.25">
      <c r="F742"/>
      <c r="I742"/>
    </row>
    <row r="743" spans="6:9" x14ac:dyDescent="0.25">
      <c r="F743"/>
      <c r="I743"/>
    </row>
    <row r="744" spans="6:9" x14ac:dyDescent="0.25">
      <c r="F744"/>
      <c r="I744"/>
    </row>
    <row r="745" spans="6:9" x14ac:dyDescent="0.25">
      <c r="F745"/>
      <c r="I745"/>
    </row>
    <row r="746" spans="6:9" x14ac:dyDescent="0.25">
      <c r="F746"/>
      <c r="I746"/>
    </row>
    <row r="747" spans="6:9" x14ac:dyDescent="0.25">
      <c r="F747"/>
      <c r="I747"/>
    </row>
    <row r="748" spans="6:9" x14ac:dyDescent="0.25">
      <c r="F748"/>
      <c r="I748"/>
    </row>
    <row r="749" spans="6:9" x14ac:dyDescent="0.25">
      <c r="F749"/>
      <c r="I749"/>
    </row>
    <row r="750" spans="6:9" x14ac:dyDescent="0.25">
      <c r="F750"/>
      <c r="I750"/>
    </row>
    <row r="751" spans="6:9" x14ac:dyDescent="0.25">
      <c r="F751"/>
      <c r="I751"/>
    </row>
    <row r="752" spans="6:9" x14ac:dyDescent="0.25">
      <c r="F752"/>
      <c r="I752"/>
    </row>
    <row r="753" spans="6:9" x14ac:dyDescent="0.25">
      <c r="F753"/>
      <c r="I753"/>
    </row>
    <row r="754" spans="6:9" x14ac:dyDescent="0.25">
      <c r="F754"/>
      <c r="I754"/>
    </row>
    <row r="755" spans="6:9" x14ac:dyDescent="0.25">
      <c r="F755"/>
      <c r="I755"/>
    </row>
    <row r="756" spans="6:9" x14ac:dyDescent="0.25">
      <c r="F756"/>
      <c r="I756"/>
    </row>
    <row r="757" spans="6:9" x14ac:dyDescent="0.25">
      <c r="F757"/>
      <c r="I757"/>
    </row>
    <row r="758" spans="6:9" x14ac:dyDescent="0.25">
      <c r="F758"/>
      <c r="I758"/>
    </row>
    <row r="759" spans="6:9" x14ac:dyDescent="0.25">
      <c r="F759"/>
      <c r="I759"/>
    </row>
    <row r="760" spans="6:9" x14ac:dyDescent="0.25">
      <c r="F760"/>
      <c r="I760"/>
    </row>
    <row r="761" spans="6:9" x14ac:dyDescent="0.25">
      <c r="F761"/>
      <c r="I761"/>
    </row>
    <row r="762" spans="6:9" x14ac:dyDescent="0.25">
      <c r="F762"/>
      <c r="I762"/>
    </row>
    <row r="763" spans="6:9" x14ac:dyDescent="0.25">
      <c r="F763"/>
      <c r="I763"/>
    </row>
    <row r="764" spans="6:9" x14ac:dyDescent="0.25">
      <c r="F764"/>
      <c r="I764"/>
    </row>
    <row r="765" spans="6:9" x14ac:dyDescent="0.25">
      <c r="F765"/>
      <c r="I765"/>
    </row>
    <row r="766" spans="6:9" x14ac:dyDescent="0.25">
      <c r="F766"/>
      <c r="I766"/>
    </row>
    <row r="767" spans="6:9" x14ac:dyDescent="0.25">
      <c r="F767"/>
      <c r="I767"/>
    </row>
    <row r="768" spans="6:9" x14ac:dyDescent="0.25">
      <c r="F768"/>
      <c r="I768"/>
    </row>
    <row r="769" spans="6:9" x14ac:dyDescent="0.25">
      <c r="F769"/>
      <c r="I769"/>
    </row>
    <row r="770" spans="6:9" x14ac:dyDescent="0.25">
      <c r="F770"/>
      <c r="I770"/>
    </row>
    <row r="771" spans="6:9" x14ac:dyDescent="0.25">
      <c r="F771"/>
      <c r="I771"/>
    </row>
    <row r="772" spans="6:9" x14ac:dyDescent="0.25">
      <c r="F772"/>
      <c r="I772"/>
    </row>
    <row r="773" spans="6:9" x14ac:dyDescent="0.25">
      <c r="F773"/>
      <c r="I773"/>
    </row>
    <row r="774" spans="6:9" x14ac:dyDescent="0.25">
      <c r="F774"/>
      <c r="I774"/>
    </row>
    <row r="775" spans="6:9" x14ac:dyDescent="0.25">
      <c r="F775"/>
      <c r="I775"/>
    </row>
    <row r="776" spans="6:9" x14ac:dyDescent="0.25">
      <c r="F776"/>
      <c r="I776"/>
    </row>
    <row r="777" spans="6:9" x14ac:dyDescent="0.25">
      <c r="F777"/>
      <c r="I777"/>
    </row>
    <row r="778" spans="6:9" x14ac:dyDescent="0.25">
      <c r="F778"/>
      <c r="I778"/>
    </row>
    <row r="779" spans="6:9" x14ac:dyDescent="0.25">
      <c r="F779"/>
      <c r="I779"/>
    </row>
    <row r="780" spans="6:9" x14ac:dyDescent="0.25">
      <c r="F780"/>
      <c r="I780"/>
    </row>
    <row r="781" spans="6:9" x14ac:dyDescent="0.25">
      <c r="F781"/>
      <c r="I781"/>
    </row>
    <row r="782" spans="6:9" x14ac:dyDescent="0.25">
      <c r="F782"/>
      <c r="I782"/>
    </row>
    <row r="783" spans="6:9" x14ac:dyDescent="0.25">
      <c r="F783"/>
      <c r="I783"/>
    </row>
    <row r="784" spans="6:9" x14ac:dyDescent="0.25">
      <c r="F784"/>
      <c r="I784"/>
    </row>
    <row r="785" spans="6:9" x14ac:dyDescent="0.25">
      <c r="F785"/>
      <c r="I785"/>
    </row>
    <row r="786" spans="6:9" x14ac:dyDescent="0.25">
      <c r="F786"/>
      <c r="I786"/>
    </row>
    <row r="787" spans="6:9" x14ac:dyDescent="0.25">
      <c r="F787"/>
      <c r="I787"/>
    </row>
    <row r="788" spans="6:9" x14ac:dyDescent="0.25">
      <c r="F788"/>
      <c r="I788"/>
    </row>
    <row r="789" spans="6:9" x14ac:dyDescent="0.25">
      <c r="F789"/>
      <c r="I789"/>
    </row>
    <row r="790" spans="6:9" x14ac:dyDescent="0.25">
      <c r="F790"/>
      <c r="I790"/>
    </row>
    <row r="791" spans="6:9" x14ac:dyDescent="0.25">
      <c r="F791"/>
      <c r="I791"/>
    </row>
    <row r="792" spans="6:9" x14ac:dyDescent="0.25">
      <c r="F792"/>
      <c r="I792"/>
    </row>
    <row r="793" spans="6:9" x14ac:dyDescent="0.25">
      <c r="F793"/>
      <c r="I793"/>
    </row>
    <row r="794" spans="6:9" x14ac:dyDescent="0.25">
      <c r="F794"/>
      <c r="I794"/>
    </row>
    <row r="795" spans="6:9" x14ac:dyDescent="0.25">
      <c r="F795"/>
      <c r="I795"/>
    </row>
    <row r="796" spans="6:9" x14ac:dyDescent="0.25">
      <c r="F796"/>
      <c r="I796"/>
    </row>
    <row r="797" spans="6:9" x14ac:dyDescent="0.25">
      <c r="F797"/>
      <c r="I797"/>
    </row>
    <row r="798" spans="6:9" x14ac:dyDescent="0.25">
      <c r="F798"/>
      <c r="I798"/>
    </row>
    <row r="799" spans="6:9" x14ac:dyDescent="0.25">
      <c r="F799"/>
      <c r="I799"/>
    </row>
    <row r="800" spans="6:9" x14ac:dyDescent="0.25">
      <c r="F800"/>
      <c r="I800"/>
    </row>
    <row r="801" spans="6:9" x14ac:dyDescent="0.25">
      <c r="F801"/>
      <c r="I801"/>
    </row>
    <row r="802" spans="6:9" x14ac:dyDescent="0.25">
      <c r="F802"/>
      <c r="I802"/>
    </row>
    <row r="803" spans="6:9" x14ac:dyDescent="0.25">
      <c r="F803"/>
      <c r="I803"/>
    </row>
    <row r="804" spans="6:9" x14ac:dyDescent="0.25">
      <c r="F804"/>
      <c r="I804"/>
    </row>
    <row r="805" spans="6:9" x14ac:dyDescent="0.25">
      <c r="F805"/>
      <c r="I805"/>
    </row>
    <row r="806" spans="6:9" x14ac:dyDescent="0.25">
      <c r="F806"/>
      <c r="I806"/>
    </row>
    <row r="807" spans="6:9" x14ac:dyDescent="0.25">
      <c r="F807"/>
      <c r="I807"/>
    </row>
    <row r="808" spans="6:9" x14ac:dyDescent="0.25">
      <c r="F808"/>
      <c r="I808"/>
    </row>
    <row r="809" spans="6:9" x14ac:dyDescent="0.25">
      <c r="F809"/>
      <c r="I809"/>
    </row>
    <row r="810" spans="6:9" x14ac:dyDescent="0.25">
      <c r="F810"/>
      <c r="I810"/>
    </row>
    <row r="811" spans="6:9" x14ac:dyDescent="0.25">
      <c r="F811"/>
      <c r="I811"/>
    </row>
    <row r="812" spans="6:9" x14ac:dyDescent="0.25">
      <c r="F812"/>
      <c r="I812"/>
    </row>
    <row r="813" spans="6:9" x14ac:dyDescent="0.25">
      <c r="F813"/>
      <c r="I813"/>
    </row>
    <row r="814" spans="6:9" x14ac:dyDescent="0.25">
      <c r="F814"/>
      <c r="I814"/>
    </row>
    <row r="815" spans="6:9" x14ac:dyDescent="0.25">
      <c r="F815"/>
      <c r="I815"/>
    </row>
    <row r="816" spans="6:9" x14ac:dyDescent="0.25">
      <c r="F816"/>
      <c r="I816"/>
    </row>
    <row r="817" spans="6:9" x14ac:dyDescent="0.25">
      <c r="F817"/>
      <c r="I817"/>
    </row>
    <row r="818" spans="6:9" x14ac:dyDescent="0.25">
      <c r="F818"/>
      <c r="I818"/>
    </row>
    <row r="819" spans="6:9" x14ac:dyDescent="0.25">
      <c r="F819"/>
      <c r="I819"/>
    </row>
    <row r="820" spans="6:9" x14ac:dyDescent="0.25">
      <c r="F820"/>
      <c r="I820"/>
    </row>
    <row r="821" spans="6:9" x14ac:dyDescent="0.25">
      <c r="F821"/>
      <c r="I821"/>
    </row>
    <row r="822" spans="6:9" x14ac:dyDescent="0.25">
      <c r="F822"/>
      <c r="I822"/>
    </row>
    <row r="823" spans="6:9" x14ac:dyDescent="0.25">
      <c r="F823"/>
      <c r="I823"/>
    </row>
    <row r="824" spans="6:9" x14ac:dyDescent="0.25">
      <c r="F824"/>
      <c r="I824"/>
    </row>
    <row r="825" spans="6:9" x14ac:dyDescent="0.25">
      <c r="F825"/>
      <c r="I825"/>
    </row>
    <row r="826" spans="6:9" x14ac:dyDescent="0.25">
      <c r="F826"/>
      <c r="I826"/>
    </row>
    <row r="827" spans="6:9" x14ac:dyDescent="0.25">
      <c r="F827"/>
      <c r="I827"/>
    </row>
    <row r="828" spans="6:9" x14ac:dyDescent="0.25">
      <c r="F828"/>
      <c r="I828"/>
    </row>
    <row r="829" spans="6:9" x14ac:dyDescent="0.25">
      <c r="F829"/>
      <c r="I829"/>
    </row>
    <row r="830" spans="6:9" x14ac:dyDescent="0.25">
      <c r="F830"/>
      <c r="I830"/>
    </row>
    <row r="831" spans="6:9" x14ac:dyDescent="0.25">
      <c r="F831"/>
      <c r="I831"/>
    </row>
    <row r="832" spans="6:9" x14ac:dyDescent="0.25">
      <c r="F832"/>
      <c r="I832"/>
    </row>
    <row r="833" spans="6:9" x14ac:dyDescent="0.25">
      <c r="F833"/>
      <c r="I833"/>
    </row>
    <row r="834" spans="6:9" x14ac:dyDescent="0.25">
      <c r="F834"/>
      <c r="I834"/>
    </row>
    <row r="835" spans="6:9" x14ac:dyDescent="0.25">
      <c r="F835"/>
      <c r="I835"/>
    </row>
    <row r="836" spans="6:9" x14ac:dyDescent="0.25">
      <c r="F836"/>
      <c r="I836"/>
    </row>
    <row r="837" spans="6:9" x14ac:dyDescent="0.25">
      <c r="F837"/>
      <c r="I837"/>
    </row>
    <row r="838" spans="6:9" x14ac:dyDescent="0.25">
      <c r="F838"/>
      <c r="I838"/>
    </row>
    <row r="839" spans="6:9" x14ac:dyDescent="0.25">
      <c r="F839"/>
      <c r="I839"/>
    </row>
    <row r="840" spans="6:9" x14ac:dyDescent="0.25">
      <c r="F840"/>
      <c r="I840"/>
    </row>
    <row r="841" spans="6:9" x14ac:dyDescent="0.25">
      <c r="F841"/>
      <c r="I841"/>
    </row>
    <row r="842" spans="6:9" x14ac:dyDescent="0.25">
      <c r="F842"/>
      <c r="I842"/>
    </row>
    <row r="843" spans="6:9" x14ac:dyDescent="0.25">
      <c r="F843"/>
      <c r="I843"/>
    </row>
    <row r="844" spans="6:9" x14ac:dyDescent="0.25">
      <c r="F844"/>
      <c r="I844"/>
    </row>
    <row r="845" spans="6:9" x14ac:dyDescent="0.25">
      <c r="F845"/>
      <c r="I845"/>
    </row>
    <row r="846" spans="6:9" x14ac:dyDescent="0.25">
      <c r="F846"/>
      <c r="I846"/>
    </row>
    <row r="847" spans="6:9" x14ac:dyDescent="0.25">
      <c r="F847"/>
      <c r="I847"/>
    </row>
    <row r="848" spans="6:9" x14ac:dyDescent="0.25">
      <c r="F848"/>
      <c r="I848"/>
    </row>
    <row r="849" spans="6:9" x14ac:dyDescent="0.25">
      <c r="F849"/>
      <c r="I849"/>
    </row>
    <row r="850" spans="6:9" x14ac:dyDescent="0.25">
      <c r="F850"/>
      <c r="I850"/>
    </row>
    <row r="851" spans="6:9" x14ac:dyDescent="0.25">
      <c r="F851"/>
      <c r="I851"/>
    </row>
    <row r="852" spans="6:9" x14ac:dyDescent="0.25">
      <c r="F852"/>
      <c r="I852"/>
    </row>
    <row r="853" spans="6:9" x14ac:dyDescent="0.25">
      <c r="F853"/>
      <c r="I853"/>
    </row>
    <row r="854" spans="6:9" x14ac:dyDescent="0.25">
      <c r="F854"/>
      <c r="I854"/>
    </row>
    <row r="855" spans="6:9" x14ac:dyDescent="0.25">
      <c r="F855"/>
      <c r="I855"/>
    </row>
    <row r="856" spans="6:9" x14ac:dyDescent="0.25">
      <c r="F856"/>
      <c r="I856"/>
    </row>
    <row r="857" spans="6:9" x14ac:dyDescent="0.25">
      <c r="F857"/>
      <c r="I857"/>
    </row>
    <row r="858" spans="6:9" x14ac:dyDescent="0.25">
      <c r="F858"/>
      <c r="I858"/>
    </row>
    <row r="859" spans="6:9" x14ac:dyDescent="0.25">
      <c r="F859"/>
      <c r="I859"/>
    </row>
    <row r="860" spans="6:9" x14ac:dyDescent="0.25">
      <c r="F860"/>
      <c r="I860"/>
    </row>
    <row r="861" spans="6:9" x14ac:dyDescent="0.25">
      <c r="F861"/>
      <c r="I861"/>
    </row>
    <row r="862" spans="6:9" x14ac:dyDescent="0.25">
      <c r="F862"/>
      <c r="I862"/>
    </row>
    <row r="863" spans="6:9" x14ac:dyDescent="0.25">
      <c r="F863"/>
      <c r="I863"/>
    </row>
    <row r="864" spans="6:9" x14ac:dyDescent="0.25">
      <c r="F864"/>
      <c r="I864"/>
    </row>
    <row r="865" spans="6:9" x14ac:dyDescent="0.25">
      <c r="F865"/>
      <c r="I865"/>
    </row>
    <row r="866" spans="6:9" x14ac:dyDescent="0.25">
      <c r="F866"/>
      <c r="I866"/>
    </row>
    <row r="867" spans="6:9" x14ac:dyDescent="0.25">
      <c r="F867"/>
      <c r="I867"/>
    </row>
    <row r="868" spans="6:9" x14ac:dyDescent="0.25">
      <c r="F868"/>
      <c r="I868"/>
    </row>
    <row r="869" spans="6:9" x14ac:dyDescent="0.25">
      <c r="F869"/>
      <c r="I869"/>
    </row>
    <row r="870" spans="6:9" x14ac:dyDescent="0.25">
      <c r="F870"/>
      <c r="I870"/>
    </row>
    <row r="871" spans="6:9" x14ac:dyDescent="0.25">
      <c r="F871"/>
      <c r="I871"/>
    </row>
    <row r="872" spans="6:9" x14ac:dyDescent="0.25">
      <c r="F872"/>
      <c r="I872"/>
    </row>
    <row r="873" spans="6:9" x14ac:dyDescent="0.25">
      <c r="F873"/>
      <c r="I873"/>
    </row>
    <row r="874" spans="6:9" x14ac:dyDescent="0.25">
      <c r="F874"/>
      <c r="I874"/>
    </row>
    <row r="875" spans="6:9" x14ac:dyDescent="0.25">
      <c r="F875"/>
      <c r="I875"/>
    </row>
    <row r="876" spans="6:9" x14ac:dyDescent="0.25">
      <c r="F876"/>
      <c r="I876"/>
    </row>
    <row r="877" spans="6:9" x14ac:dyDescent="0.25">
      <c r="F877"/>
      <c r="I877"/>
    </row>
    <row r="878" spans="6:9" x14ac:dyDescent="0.25">
      <c r="F878"/>
      <c r="I878"/>
    </row>
    <row r="879" spans="6:9" x14ac:dyDescent="0.25">
      <c r="F879"/>
      <c r="I879"/>
    </row>
    <row r="880" spans="6:9" x14ac:dyDescent="0.25">
      <c r="F880"/>
      <c r="I880"/>
    </row>
    <row r="881" spans="6:9" x14ac:dyDescent="0.25">
      <c r="F881"/>
      <c r="I881"/>
    </row>
    <row r="882" spans="6:9" x14ac:dyDescent="0.25">
      <c r="F882"/>
      <c r="I882"/>
    </row>
    <row r="883" spans="6:9" x14ac:dyDescent="0.25">
      <c r="F883"/>
      <c r="I883"/>
    </row>
    <row r="884" spans="6:9" x14ac:dyDescent="0.25">
      <c r="F884"/>
      <c r="I884"/>
    </row>
    <row r="885" spans="6:9" x14ac:dyDescent="0.25">
      <c r="F885"/>
      <c r="I885"/>
    </row>
    <row r="886" spans="6:9" x14ac:dyDescent="0.25">
      <c r="F886"/>
      <c r="I886"/>
    </row>
    <row r="887" spans="6:9" x14ac:dyDescent="0.25">
      <c r="F887"/>
      <c r="I887"/>
    </row>
    <row r="888" spans="6:9" x14ac:dyDescent="0.25">
      <c r="F888"/>
      <c r="I888"/>
    </row>
    <row r="889" spans="6:9" x14ac:dyDescent="0.25">
      <c r="F889"/>
      <c r="I889"/>
    </row>
    <row r="890" spans="6:9" x14ac:dyDescent="0.25">
      <c r="F890"/>
      <c r="I890"/>
    </row>
    <row r="891" spans="6:9" x14ac:dyDescent="0.25">
      <c r="F891"/>
      <c r="I891"/>
    </row>
    <row r="892" spans="6:9" x14ac:dyDescent="0.25">
      <c r="F892"/>
      <c r="I892"/>
    </row>
    <row r="893" spans="6:9" x14ac:dyDescent="0.25">
      <c r="F893"/>
      <c r="I893"/>
    </row>
    <row r="894" spans="6:9" x14ac:dyDescent="0.25">
      <c r="F894"/>
      <c r="I894"/>
    </row>
    <row r="895" spans="6:9" x14ac:dyDescent="0.25">
      <c r="F895"/>
      <c r="I895"/>
    </row>
    <row r="896" spans="6:9" x14ac:dyDescent="0.25">
      <c r="F896"/>
      <c r="I896"/>
    </row>
    <row r="897" spans="6:9" x14ac:dyDescent="0.25">
      <c r="F897"/>
      <c r="I897"/>
    </row>
    <row r="898" spans="6:9" x14ac:dyDescent="0.25">
      <c r="F898"/>
      <c r="I898"/>
    </row>
    <row r="899" spans="6:9" x14ac:dyDescent="0.25">
      <c r="F899"/>
      <c r="I899"/>
    </row>
    <row r="900" spans="6:9" x14ac:dyDescent="0.25">
      <c r="F900"/>
      <c r="I900"/>
    </row>
    <row r="901" spans="6:9" x14ac:dyDescent="0.25">
      <c r="F901"/>
      <c r="I901"/>
    </row>
    <row r="902" spans="6:9" x14ac:dyDescent="0.25">
      <c r="F902"/>
      <c r="I902"/>
    </row>
    <row r="903" spans="6:9" x14ac:dyDescent="0.25">
      <c r="F903"/>
      <c r="I903"/>
    </row>
    <row r="904" spans="6:9" x14ac:dyDescent="0.25">
      <c r="F904"/>
      <c r="I904"/>
    </row>
    <row r="905" spans="6:9" x14ac:dyDescent="0.25">
      <c r="F905"/>
      <c r="I905"/>
    </row>
    <row r="906" spans="6:9" x14ac:dyDescent="0.25">
      <c r="F906"/>
      <c r="I906"/>
    </row>
    <row r="907" spans="6:9" x14ac:dyDescent="0.25">
      <c r="F907"/>
      <c r="I907"/>
    </row>
    <row r="908" spans="6:9" x14ac:dyDescent="0.25">
      <c r="F908"/>
      <c r="I908"/>
    </row>
    <row r="909" spans="6:9" x14ac:dyDescent="0.25">
      <c r="F909"/>
      <c r="I909"/>
    </row>
    <row r="910" spans="6:9" x14ac:dyDescent="0.25">
      <c r="F910"/>
      <c r="I910"/>
    </row>
    <row r="911" spans="6:9" x14ac:dyDescent="0.25">
      <c r="F911"/>
      <c r="I911"/>
    </row>
    <row r="912" spans="6:9" x14ac:dyDescent="0.25">
      <c r="F912"/>
      <c r="I912"/>
    </row>
    <row r="913" spans="6:9" x14ac:dyDescent="0.25">
      <c r="F913"/>
      <c r="I913"/>
    </row>
    <row r="914" spans="6:9" x14ac:dyDescent="0.25">
      <c r="F914"/>
      <c r="I914"/>
    </row>
    <row r="915" spans="6:9" x14ac:dyDescent="0.25">
      <c r="F915"/>
      <c r="I915"/>
    </row>
    <row r="916" spans="6:9" x14ac:dyDescent="0.25">
      <c r="F916"/>
      <c r="I916"/>
    </row>
    <row r="917" spans="6:9" x14ac:dyDescent="0.25">
      <c r="F917"/>
      <c r="I917"/>
    </row>
    <row r="918" spans="6:9" x14ac:dyDescent="0.25">
      <c r="F918"/>
      <c r="I918"/>
    </row>
    <row r="919" spans="6:9" x14ac:dyDescent="0.25">
      <c r="F919"/>
      <c r="I919"/>
    </row>
    <row r="920" spans="6:9" x14ac:dyDescent="0.25">
      <c r="F920"/>
      <c r="I920"/>
    </row>
    <row r="921" spans="6:9" x14ac:dyDescent="0.25">
      <c r="F921"/>
      <c r="I921"/>
    </row>
    <row r="922" spans="6:9" x14ac:dyDescent="0.25">
      <c r="F922"/>
      <c r="I922"/>
    </row>
    <row r="923" spans="6:9" x14ac:dyDescent="0.25">
      <c r="F923"/>
      <c r="I923"/>
    </row>
    <row r="924" spans="6:9" x14ac:dyDescent="0.25">
      <c r="F924"/>
      <c r="I924"/>
    </row>
    <row r="925" spans="6:9" x14ac:dyDescent="0.25">
      <c r="F925"/>
      <c r="I925"/>
    </row>
    <row r="926" spans="6:9" x14ac:dyDescent="0.25">
      <c r="F926"/>
      <c r="I926"/>
    </row>
    <row r="927" spans="6:9" x14ac:dyDescent="0.25">
      <c r="F927"/>
      <c r="I927"/>
    </row>
    <row r="928" spans="6:9" x14ac:dyDescent="0.25">
      <c r="F928"/>
      <c r="I928"/>
    </row>
    <row r="929" spans="6:9" x14ac:dyDescent="0.25">
      <c r="F929"/>
      <c r="I929"/>
    </row>
    <row r="930" spans="6:9" x14ac:dyDescent="0.25">
      <c r="F930"/>
      <c r="I930"/>
    </row>
    <row r="931" spans="6:9" x14ac:dyDescent="0.25">
      <c r="F931"/>
      <c r="I931"/>
    </row>
    <row r="932" spans="6:9" x14ac:dyDescent="0.25">
      <c r="F932"/>
      <c r="I932"/>
    </row>
    <row r="933" spans="6:9" x14ac:dyDescent="0.25">
      <c r="F933"/>
      <c r="I933"/>
    </row>
    <row r="934" spans="6:9" x14ac:dyDescent="0.25">
      <c r="F934"/>
      <c r="I934"/>
    </row>
    <row r="935" spans="6:9" x14ac:dyDescent="0.25">
      <c r="F935"/>
      <c r="I935"/>
    </row>
    <row r="936" spans="6:9" x14ac:dyDescent="0.25">
      <c r="F936"/>
      <c r="I936"/>
    </row>
    <row r="937" spans="6:9" x14ac:dyDescent="0.25">
      <c r="F937"/>
      <c r="I937"/>
    </row>
    <row r="938" spans="6:9" x14ac:dyDescent="0.25">
      <c r="F938"/>
      <c r="I938"/>
    </row>
    <row r="939" spans="6:9" x14ac:dyDescent="0.25">
      <c r="F939"/>
      <c r="I939"/>
    </row>
    <row r="940" spans="6:9" x14ac:dyDescent="0.25">
      <c r="F940"/>
      <c r="I940"/>
    </row>
    <row r="941" spans="6:9" x14ac:dyDescent="0.25">
      <c r="F941"/>
      <c r="I941"/>
    </row>
    <row r="942" spans="6:9" x14ac:dyDescent="0.25">
      <c r="F942"/>
      <c r="I942"/>
    </row>
    <row r="943" spans="6:9" x14ac:dyDescent="0.25">
      <c r="F943"/>
      <c r="I943"/>
    </row>
    <row r="944" spans="6:9" x14ac:dyDescent="0.25">
      <c r="F944"/>
      <c r="I944"/>
    </row>
    <row r="945" spans="6:9" x14ac:dyDescent="0.25">
      <c r="F945"/>
      <c r="I945"/>
    </row>
    <row r="946" spans="6:9" x14ac:dyDescent="0.25">
      <c r="F946"/>
      <c r="I946"/>
    </row>
    <row r="947" spans="6:9" x14ac:dyDescent="0.25">
      <c r="F947"/>
      <c r="I947"/>
    </row>
    <row r="948" spans="6:9" x14ac:dyDescent="0.25">
      <c r="F948"/>
      <c r="I948"/>
    </row>
    <row r="949" spans="6:9" x14ac:dyDescent="0.25">
      <c r="F949"/>
      <c r="I949"/>
    </row>
    <row r="950" spans="6:9" x14ac:dyDescent="0.25">
      <c r="F950"/>
      <c r="I950"/>
    </row>
    <row r="951" spans="6:9" x14ac:dyDescent="0.25">
      <c r="F951"/>
      <c r="I951"/>
    </row>
    <row r="952" spans="6:9" x14ac:dyDescent="0.25">
      <c r="F952"/>
      <c r="I952"/>
    </row>
    <row r="953" spans="6:9" x14ac:dyDescent="0.25">
      <c r="F953"/>
      <c r="I953"/>
    </row>
    <row r="954" spans="6:9" x14ac:dyDescent="0.25">
      <c r="F954"/>
      <c r="I954"/>
    </row>
    <row r="955" spans="6:9" x14ac:dyDescent="0.25">
      <c r="F955"/>
      <c r="I955"/>
    </row>
    <row r="956" spans="6:9" x14ac:dyDescent="0.25">
      <c r="F956"/>
      <c r="I956"/>
    </row>
    <row r="957" spans="6:9" x14ac:dyDescent="0.25">
      <c r="F957"/>
      <c r="I957"/>
    </row>
    <row r="958" spans="6:9" x14ac:dyDescent="0.25">
      <c r="F958"/>
      <c r="I958"/>
    </row>
    <row r="959" spans="6:9" x14ac:dyDescent="0.25">
      <c r="F959"/>
      <c r="I959"/>
    </row>
    <row r="960" spans="6:9" x14ac:dyDescent="0.25">
      <c r="F960"/>
      <c r="I960"/>
    </row>
    <row r="961" spans="6:9" x14ac:dyDescent="0.25">
      <c r="F961"/>
      <c r="I961"/>
    </row>
    <row r="962" spans="6:9" x14ac:dyDescent="0.25">
      <c r="F962"/>
      <c r="I962"/>
    </row>
    <row r="963" spans="6:9" x14ac:dyDescent="0.25">
      <c r="F963"/>
      <c r="I963"/>
    </row>
    <row r="964" spans="6:9" x14ac:dyDescent="0.25">
      <c r="F964"/>
      <c r="I964"/>
    </row>
    <row r="965" spans="6:9" x14ac:dyDescent="0.25">
      <c r="F965"/>
      <c r="I965"/>
    </row>
    <row r="966" spans="6:9" x14ac:dyDescent="0.25">
      <c r="F966"/>
      <c r="I966"/>
    </row>
    <row r="967" spans="6:9" x14ac:dyDescent="0.25">
      <c r="F967"/>
      <c r="I967"/>
    </row>
    <row r="968" spans="6:9" x14ac:dyDescent="0.25">
      <c r="F968"/>
      <c r="I968"/>
    </row>
    <row r="969" spans="6:9" x14ac:dyDescent="0.25">
      <c r="F969"/>
      <c r="I969"/>
    </row>
    <row r="970" spans="6:9" x14ac:dyDescent="0.25">
      <c r="F970"/>
      <c r="I970"/>
    </row>
    <row r="971" spans="6:9" x14ac:dyDescent="0.25">
      <c r="F971"/>
      <c r="I971"/>
    </row>
    <row r="972" spans="6:9" x14ac:dyDescent="0.25">
      <c r="F972"/>
      <c r="I972"/>
    </row>
    <row r="973" spans="6:9" x14ac:dyDescent="0.25">
      <c r="F973"/>
      <c r="I973"/>
    </row>
    <row r="974" spans="6:9" x14ac:dyDescent="0.25">
      <c r="F974"/>
      <c r="I974"/>
    </row>
    <row r="975" spans="6:9" x14ac:dyDescent="0.25">
      <c r="F975"/>
      <c r="I975"/>
    </row>
    <row r="976" spans="6:9" x14ac:dyDescent="0.25">
      <c r="F976"/>
      <c r="I976"/>
    </row>
    <row r="977" spans="6:9" x14ac:dyDescent="0.25">
      <c r="F977"/>
      <c r="I977"/>
    </row>
    <row r="978" spans="6:9" x14ac:dyDescent="0.25">
      <c r="F978"/>
      <c r="I978"/>
    </row>
    <row r="979" spans="6:9" x14ac:dyDescent="0.25">
      <c r="F979"/>
      <c r="I979"/>
    </row>
    <row r="980" spans="6:9" x14ac:dyDescent="0.25">
      <c r="F980"/>
      <c r="I980"/>
    </row>
    <row r="981" spans="6:9" x14ac:dyDescent="0.25">
      <c r="F981"/>
      <c r="I981"/>
    </row>
    <row r="982" spans="6:9" x14ac:dyDescent="0.25">
      <c r="F982"/>
      <c r="I982"/>
    </row>
    <row r="983" spans="6:9" x14ac:dyDescent="0.25">
      <c r="F983"/>
      <c r="I983"/>
    </row>
    <row r="984" spans="6:9" x14ac:dyDescent="0.25">
      <c r="F984"/>
      <c r="I984"/>
    </row>
    <row r="985" spans="6:9" x14ac:dyDescent="0.25">
      <c r="F985"/>
      <c r="I985"/>
    </row>
    <row r="986" spans="6:9" x14ac:dyDescent="0.25">
      <c r="F986"/>
      <c r="I986"/>
    </row>
    <row r="987" spans="6:9" x14ac:dyDescent="0.25">
      <c r="F987"/>
      <c r="I987"/>
    </row>
    <row r="988" spans="6:9" x14ac:dyDescent="0.25">
      <c r="F988"/>
      <c r="I988"/>
    </row>
    <row r="989" spans="6:9" x14ac:dyDescent="0.25">
      <c r="F989"/>
      <c r="I989"/>
    </row>
    <row r="990" spans="6:9" x14ac:dyDescent="0.25">
      <c r="F990"/>
      <c r="I990"/>
    </row>
    <row r="991" spans="6:9" x14ac:dyDescent="0.25">
      <c r="F991"/>
      <c r="I991"/>
    </row>
    <row r="992" spans="6:9" x14ac:dyDescent="0.25">
      <c r="F992"/>
      <c r="I992"/>
    </row>
    <row r="993" spans="6:9" x14ac:dyDescent="0.25">
      <c r="F993"/>
      <c r="I993"/>
    </row>
    <row r="994" spans="6:9" x14ac:dyDescent="0.25">
      <c r="F994"/>
      <c r="I994"/>
    </row>
    <row r="995" spans="6:9" x14ac:dyDescent="0.25">
      <c r="F995"/>
      <c r="I995"/>
    </row>
    <row r="996" spans="6:9" x14ac:dyDescent="0.25">
      <c r="F996"/>
      <c r="I996"/>
    </row>
    <row r="997" spans="6:9" x14ac:dyDescent="0.25">
      <c r="F997"/>
      <c r="I997"/>
    </row>
    <row r="998" spans="6:9" x14ac:dyDescent="0.25">
      <c r="F998"/>
      <c r="I998"/>
    </row>
    <row r="999" spans="6:9" x14ac:dyDescent="0.25">
      <c r="F999"/>
      <c r="I999"/>
    </row>
    <row r="1000" spans="6:9" x14ac:dyDescent="0.25">
      <c r="F1000"/>
      <c r="I1000"/>
    </row>
    <row r="1001" spans="6:9" x14ac:dyDescent="0.25">
      <c r="F1001"/>
      <c r="I1001"/>
    </row>
    <row r="1002" spans="6:9" x14ac:dyDescent="0.25">
      <c r="F1002"/>
      <c r="I1002"/>
    </row>
    <row r="1003" spans="6:9" x14ac:dyDescent="0.25">
      <c r="F1003"/>
      <c r="I1003"/>
    </row>
    <row r="1004" spans="6:9" x14ac:dyDescent="0.25">
      <c r="F1004"/>
      <c r="I1004"/>
    </row>
    <row r="1005" spans="6:9" x14ac:dyDescent="0.25">
      <c r="F1005"/>
      <c r="I1005"/>
    </row>
    <row r="1006" spans="6:9" x14ac:dyDescent="0.25">
      <c r="F1006"/>
      <c r="I1006"/>
    </row>
    <row r="1007" spans="6:9" x14ac:dyDescent="0.25">
      <c r="F1007"/>
      <c r="I1007"/>
    </row>
    <row r="1008" spans="6:9" x14ac:dyDescent="0.25">
      <c r="F1008"/>
      <c r="I1008"/>
    </row>
    <row r="1009" spans="6:9" x14ac:dyDescent="0.25">
      <c r="F1009"/>
      <c r="I1009"/>
    </row>
    <row r="1010" spans="6:9" x14ac:dyDescent="0.25">
      <c r="F1010"/>
      <c r="I1010"/>
    </row>
    <row r="1011" spans="6:9" x14ac:dyDescent="0.25">
      <c r="F1011"/>
      <c r="I1011"/>
    </row>
    <row r="1012" spans="6:9" x14ac:dyDescent="0.25">
      <c r="F1012"/>
      <c r="I1012"/>
    </row>
    <row r="1013" spans="6:9" x14ac:dyDescent="0.25">
      <c r="F1013"/>
      <c r="I1013"/>
    </row>
    <row r="1014" spans="6:9" x14ac:dyDescent="0.25">
      <c r="F1014"/>
      <c r="I1014"/>
    </row>
    <row r="1015" spans="6:9" x14ac:dyDescent="0.25">
      <c r="F1015"/>
      <c r="I1015"/>
    </row>
    <row r="1016" spans="6:9" x14ac:dyDescent="0.25">
      <c r="F1016"/>
      <c r="I1016"/>
    </row>
    <row r="1017" spans="6:9" x14ac:dyDescent="0.25">
      <c r="F1017"/>
      <c r="I1017"/>
    </row>
    <row r="1018" spans="6:9" x14ac:dyDescent="0.25">
      <c r="F1018"/>
      <c r="I1018"/>
    </row>
    <row r="1019" spans="6:9" x14ac:dyDescent="0.25">
      <c r="F1019"/>
      <c r="I1019"/>
    </row>
    <row r="1020" spans="6:9" x14ac:dyDescent="0.25">
      <c r="F1020"/>
      <c r="I1020"/>
    </row>
    <row r="1021" spans="6:9" x14ac:dyDescent="0.25">
      <c r="F1021"/>
      <c r="I1021"/>
    </row>
    <row r="1022" spans="6:9" x14ac:dyDescent="0.25">
      <c r="F1022"/>
      <c r="I1022"/>
    </row>
    <row r="1023" spans="6:9" x14ac:dyDescent="0.25">
      <c r="F1023"/>
      <c r="I1023"/>
    </row>
    <row r="1024" spans="6:9" x14ac:dyDescent="0.25">
      <c r="F1024"/>
      <c r="I1024"/>
    </row>
    <row r="1025" spans="6:9" x14ac:dyDescent="0.25">
      <c r="F1025"/>
      <c r="I1025"/>
    </row>
    <row r="1026" spans="6:9" x14ac:dyDescent="0.25">
      <c r="F1026"/>
      <c r="I1026"/>
    </row>
    <row r="1027" spans="6:9" x14ac:dyDescent="0.25">
      <c r="F1027"/>
      <c r="I1027"/>
    </row>
    <row r="1028" spans="6:9" x14ac:dyDescent="0.25">
      <c r="F1028"/>
      <c r="I1028"/>
    </row>
    <row r="1029" spans="6:9" x14ac:dyDescent="0.25">
      <c r="F1029"/>
      <c r="I1029"/>
    </row>
    <row r="1030" spans="6:9" x14ac:dyDescent="0.25">
      <c r="F1030"/>
      <c r="I1030"/>
    </row>
    <row r="1031" spans="6:9" x14ac:dyDescent="0.25">
      <c r="F1031"/>
      <c r="I1031"/>
    </row>
    <row r="1032" spans="6:9" x14ac:dyDescent="0.25">
      <c r="F1032"/>
      <c r="I1032"/>
    </row>
    <row r="1033" spans="6:9" x14ac:dyDescent="0.25">
      <c r="F1033"/>
      <c r="I1033"/>
    </row>
    <row r="1034" spans="6:9" x14ac:dyDescent="0.25">
      <c r="F1034"/>
      <c r="I1034"/>
    </row>
    <row r="1035" spans="6:9" x14ac:dyDescent="0.25">
      <c r="F1035"/>
      <c r="I1035"/>
    </row>
    <row r="1036" spans="6:9" x14ac:dyDescent="0.25">
      <c r="F1036"/>
      <c r="I1036"/>
    </row>
    <row r="1037" spans="6:9" x14ac:dyDescent="0.25">
      <c r="F1037"/>
      <c r="I1037"/>
    </row>
    <row r="1038" spans="6:9" x14ac:dyDescent="0.25">
      <c r="F1038"/>
      <c r="I1038"/>
    </row>
    <row r="1039" spans="6:9" x14ac:dyDescent="0.25">
      <c r="F1039"/>
      <c r="I1039"/>
    </row>
    <row r="1040" spans="6:9" x14ac:dyDescent="0.25">
      <c r="F1040"/>
      <c r="I1040"/>
    </row>
    <row r="1041" spans="6:9" x14ac:dyDescent="0.25">
      <c r="F1041"/>
      <c r="I1041"/>
    </row>
    <row r="1042" spans="6:9" x14ac:dyDescent="0.25">
      <c r="F1042"/>
      <c r="I1042"/>
    </row>
    <row r="1043" spans="6:9" x14ac:dyDescent="0.25">
      <c r="F1043"/>
      <c r="I1043"/>
    </row>
    <row r="1044" spans="6:9" x14ac:dyDescent="0.25">
      <c r="F1044"/>
      <c r="I1044"/>
    </row>
    <row r="1045" spans="6:9" x14ac:dyDescent="0.25">
      <c r="F1045"/>
      <c r="I1045"/>
    </row>
    <row r="1046" spans="6:9" x14ac:dyDescent="0.25">
      <c r="F1046"/>
      <c r="I1046"/>
    </row>
    <row r="1047" spans="6:9" x14ac:dyDescent="0.25">
      <c r="F1047"/>
      <c r="I1047"/>
    </row>
    <row r="1048" spans="6:9" x14ac:dyDescent="0.25">
      <c r="F1048"/>
      <c r="I1048"/>
    </row>
    <row r="1049" spans="6:9" x14ac:dyDescent="0.25">
      <c r="F1049"/>
      <c r="I1049"/>
    </row>
    <row r="1050" spans="6:9" x14ac:dyDescent="0.25">
      <c r="F1050"/>
      <c r="I1050"/>
    </row>
    <row r="1051" spans="6:9" x14ac:dyDescent="0.25">
      <c r="F1051"/>
      <c r="I1051"/>
    </row>
    <row r="1052" spans="6:9" x14ac:dyDescent="0.25">
      <c r="F1052"/>
      <c r="I1052"/>
    </row>
    <row r="1053" spans="6:9" x14ac:dyDescent="0.25">
      <c r="F1053"/>
      <c r="I1053"/>
    </row>
    <row r="1054" spans="6:9" x14ac:dyDescent="0.25">
      <c r="F1054"/>
      <c r="I1054"/>
    </row>
    <row r="1055" spans="6:9" x14ac:dyDescent="0.25">
      <c r="F1055"/>
      <c r="I1055"/>
    </row>
    <row r="1056" spans="6:9" x14ac:dyDescent="0.25">
      <c r="F1056"/>
      <c r="I1056"/>
    </row>
    <row r="1057" spans="6:9" x14ac:dyDescent="0.25">
      <c r="F1057"/>
      <c r="I1057"/>
    </row>
    <row r="1058" spans="6:9" x14ac:dyDescent="0.25">
      <c r="F1058"/>
      <c r="I1058"/>
    </row>
    <row r="1059" spans="6:9" x14ac:dyDescent="0.25">
      <c r="F1059"/>
      <c r="I1059"/>
    </row>
    <row r="1060" spans="6:9" x14ac:dyDescent="0.25">
      <c r="F1060"/>
      <c r="I1060"/>
    </row>
    <row r="1061" spans="6:9" x14ac:dyDescent="0.25">
      <c r="F1061"/>
      <c r="I1061"/>
    </row>
    <row r="1062" spans="6:9" x14ac:dyDescent="0.25">
      <c r="F1062"/>
      <c r="I1062"/>
    </row>
    <row r="1063" spans="6:9" x14ac:dyDescent="0.25">
      <c r="F1063"/>
      <c r="I1063"/>
    </row>
    <row r="1064" spans="6:9" x14ac:dyDescent="0.25">
      <c r="F1064"/>
      <c r="I1064"/>
    </row>
    <row r="1065" spans="6:9" x14ac:dyDescent="0.25">
      <c r="F1065"/>
      <c r="I1065"/>
    </row>
    <row r="1066" spans="6:9" x14ac:dyDescent="0.25">
      <c r="F1066"/>
      <c r="I1066"/>
    </row>
    <row r="1067" spans="6:9" x14ac:dyDescent="0.25">
      <c r="F1067"/>
      <c r="I1067"/>
    </row>
    <row r="1068" spans="6:9" x14ac:dyDescent="0.25">
      <c r="F1068"/>
      <c r="I1068"/>
    </row>
    <row r="1069" spans="6:9" x14ac:dyDescent="0.25">
      <c r="F1069"/>
      <c r="I1069"/>
    </row>
    <row r="1070" spans="6:9" x14ac:dyDescent="0.25">
      <c r="F1070"/>
      <c r="I1070"/>
    </row>
    <row r="1071" spans="6:9" x14ac:dyDescent="0.25">
      <c r="F1071"/>
      <c r="I1071"/>
    </row>
    <row r="1072" spans="6:9" x14ac:dyDescent="0.25">
      <c r="F1072"/>
      <c r="I1072"/>
    </row>
    <row r="1073" spans="6:9" x14ac:dyDescent="0.25">
      <c r="F1073"/>
      <c r="I1073"/>
    </row>
    <row r="1074" spans="6:9" x14ac:dyDescent="0.25">
      <c r="F1074"/>
      <c r="I1074"/>
    </row>
    <row r="1075" spans="6:9" x14ac:dyDescent="0.25">
      <c r="F1075"/>
      <c r="I1075"/>
    </row>
    <row r="1076" spans="6:9" x14ac:dyDescent="0.25">
      <c r="F1076"/>
      <c r="I1076"/>
    </row>
    <row r="1077" spans="6:9" x14ac:dyDescent="0.25">
      <c r="F1077"/>
      <c r="I1077"/>
    </row>
    <row r="1078" spans="6:9" x14ac:dyDescent="0.25">
      <c r="F1078"/>
      <c r="I1078"/>
    </row>
    <row r="1079" spans="6:9" x14ac:dyDescent="0.25">
      <c r="F1079"/>
      <c r="I1079"/>
    </row>
    <row r="1080" spans="6:9" x14ac:dyDescent="0.25">
      <c r="F1080"/>
      <c r="I1080"/>
    </row>
    <row r="1081" spans="6:9" x14ac:dyDescent="0.25">
      <c r="F1081"/>
      <c r="I1081"/>
    </row>
    <row r="1082" spans="6:9" x14ac:dyDescent="0.25">
      <c r="F1082"/>
      <c r="I1082"/>
    </row>
    <row r="1083" spans="6:9" x14ac:dyDescent="0.25">
      <c r="F1083"/>
      <c r="I1083"/>
    </row>
    <row r="1084" spans="6:9" x14ac:dyDescent="0.25">
      <c r="F1084"/>
      <c r="I1084"/>
    </row>
    <row r="1085" spans="6:9" x14ac:dyDescent="0.25">
      <c r="F1085"/>
      <c r="I1085"/>
    </row>
    <row r="1086" spans="6:9" x14ac:dyDescent="0.25">
      <c r="F1086"/>
      <c r="I1086"/>
    </row>
    <row r="1087" spans="6:9" x14ac:dyDescent="0.25">
      <c r="F1087"/>
      <c r="I1087"/>
    </row>
    <row r="1088" spans="6:9" x14ac:dyDescent="0.25">
      <c r="F1088"/>
      <c r="I1088"/>
    </row>
    <row r="1089" spans="6:9" x14ac:dyDescent="0.25">
      <c r="F1089"/>
      <c r="I1089"/>
    </row>
    <row r="1090" spans="6:9" x14ac:dyDescent="0.25">
      <c r="F1090"/>
      <c r="I1090"/>
    </row>
    <row r="1091" spans="6:9" x14ac:dyDescent="0.25">
      <c r="F1091"/>
      <c r="I1091"/>
    </row>
    <row r="1092" spans="6:9" x14ac:dyDescent="0.25">
      <c r="F1092"/>
      <c r="I1092"/>
    </row>
    <row r="1093" spans="6:9" x14ac:dyDescent="0.25">
      <c r="F1093"/>
      <c r="I1093"/>
    </row>
    <row r="1094" spans="6:9" x14ac:dyDescent="0.25">
      <c r="F1094"/>
      <c r="I1094"/>
    </row>
    <row r="1095" spans="6:9" x14ac:dyDescent="0.25">
      <c r="F1095"/>
      <c r="I1095"/>
    </row>
    <row r="1096" spans="6:9" x14ac:dyDescent="0.25">
      <c r="F1096"/>
      <c r="I1096"/>
    </row>
    <row r="1097" spans="6:9" x14ac:dyDescent="0.25">
      <c r="F1097"/>
      <c r="I1097"/>
    </row>
    <row r="1098" spans="6:9" x14ac:dyDescent="0.25">
      <c r="F1098"/>
      <c r="I1098"/>
    </row>
    <row r="1099" spans="6:9" x14ac:dyDescent="0.25">
      <c r="F1099"/>
      <c r="I1099"/>
    </row>
    <row r="1100" spans="6:9" x14ac:dyDescent="0.25">
      <c r="F1100"/>
      <c r="I1100"/>
    </row>
    <row r="1101" spans="6:9" x14ac:dyDescent="0.25">
      <c r="F1101"/>
      <c r="I1101"/>
    </row>
    <row r="1102" spans="6:9" x14ac:dyDescent="0.25">
      <c r="F1102"/>
      <c r="I1102"/>
    </row>
    <row r="1103" spans="6:9" x14ac:dyDescent="0.25">
      <c r="F1103"/>
      <c r="I1103"/>
    </row>
    <row r="1104" spans="6:9" x14ac:dyDescent="0.25">
      <c r="F1104"/>
      <c r="I1104"/>
    </row>
    <row r="1105" spans="6:9" x14ac:dyDescent="0.25">
      <c r="F1105"/>
      <c r="I1105"/>
    </row>
    <row r="1106" spans="6:9" x14ac:dyDescent="0.25">
      <c r="F1106"/>
      <c r="I1106"/>
    </row>
    <row r="1107" spans="6:9" x14ac:dyDescent="0.25">
      <c r="F1107"/>
      <c r="I1107"/>
    </row>
    <row r="1108" spans="6:9" x14ac:dyDescent="0.25">
      <c r="F1108"/>
      <c r="I1108"/>
    </row>
    <row r="1109" spans="6:9" x14ac:dyDescent="0.25">
      <c r="F1109"/>
      <c r="I1109"/>
    </row>
    <row r="1110" spans="6:9" x14ac:dyDescent="0.25">
      <c r="F1110"/>
      <c r="I1110"/>
    </row>
    <row r="1111" spans="6:9" x14ac:dyDescent="0.25">
      <c r="F1111"/>
      <c r="I1111"/>
    </row>
    <row r="1112" spans="6:9" x14ac:dyDescent="0.25">
      <c r="F1112"/>
      <c r="I1112"/>
    </row>
    <row r="1113" spans="6:9" x14ac:dyDescent="0.25">
      <c r="F1113"/>
      <c r="I1113"/>
    </row>
    <row r="1114" spans="6:9" x14ac:dyDescent="0.25">
      <c r="F1114"/>
      <c r="I1114"/>
    </row>
    <row r="1115" spans="6:9" x14ac:dyDescent="0.25">
      <c r="F1115"/>
      <c r="I1115"/>
    </row>
    <row r="1116" spans="6:9" x14ac:dyDescent="0.25">
      <c r="F1116"/>
      <c r="I1116"/>
    </row>
    <row r="1117" spans="6:9" x14ac:dyDescent="0.25">
      <c r="F1117"/>
      <c r="I1117"/>
    </row>
    <row r="1118" spans="6:9" x14ac:dyDescent="0.25">
      <c r="F1118"/>
      <c r="I1118"/>
    </row>
    <row r="1119" spans="6:9" x14ac:dyDescent="0.25">
      <c r="F1119"/>
      <c r="I1119"/>
    </row>
    <row r="1120" spans="6:9" x14ac:dyDescent="0.25">
      <c r="F1120"/>
      <c r="I1120"/>
    </row>
    <row r="1121" spans="6:9" x14ac:dyDescent="0.25">
      <c r="F1121"/>
      <c r="I1121"/>
    </row>
    <row r="1122" spans="6:9" x14ac:dyDescent="0.25">
      <c r="F1122"/>
      <c r="I1122"/>
    </row>
    <row r="1123" spans="6:9" x14ac:dyDescent="0.25">
      <c r="F1123"/>
      <c r="I1123"/>
    </row>
    <row r="1124" spans="6:9" x14ac:dyDescent="0.25">
      <c r="F1124"/>
      <c r="I1124"/>
    </row>
    <row r="1125" spans="6:9" x14ac:dyDescent="0.25">
      <c r="F1125"/>
      <c r="I1125"/>
    </row>
    <row r="1126" spans="6:9" x14ac:dyDescent="0.25">
      <c r="F1126"/>
      <c r="I1126"/>
    </row>
    <row r="1127" spans="6:9" x14ac:dyDescent="0.25">
      <c r="F1127"/>
      <c r="I1127"/>
    </row>
    <row r="1128" spans="6:9" x14ac:dyDescent="0.25">
      <c r="F1128"/>
      <c r="I1128"/>
    </row>
    <row r="1129" spans="6:9" x14ac:dyDescent="0.25">
      <c r="F1129"/>
      <c r="I1129"/>
    </row>
    <row r="1130" spans="6:9" x14ac:dyDescent="0.25">
      <c r="F1130"/>
      <c r="I1130"/>
    </row>
    <row r="1131" spans="6:9" x14ac:dyDescent="0.25">
      <c r="F1131"/>
      <c r="I1131"/>
    </row>
    <row r="1132" spans="6:9" x14ac:dyDescent="0.25">
      <c r="F1132"/>
      <c r="I1132"/>
    </row>
    <row r="1133" spans="6:9" x14ac:dyDescent="0.25">
      <c r="F1133"/>
      <c r="I1133"/>
    </row>
    <row r="1134" spans="6:9" x14ac:dyDescent="0.25">
      <c r="F1134"/>
      <c r="I1134"/>
    </row>
    <row r="1135" spans="6:9" x14ac:dyDescent="0.25">
      <c r="F1135"/>
      <c r="I1135"/>
    </row>
    <row r="1136" spans="6:9" x14ac:dyDescent="0.25">
      <c r="F1136"/>
      <c r="I1136"/>
    </row>
    <row r="1137" spans="6:9" x14ac:dyDescent="0.25">
      <c r="F1137"/>
      <c r="I1137"/>
    </row>
    <row r="1138" spans="6:9" x14ac:dyDescent="0.25">
      <c r="F1138"/>
      <c r="I1138"/>
    </row>
    <row r="1139" spans="6:9" x14ac:dyDescent="0.25">
      <c r="F1139"/>
      <c r="I1139"/>
    </row>
    <row r="1140" spans="6:9" x14ac:dyDescent="0.25">
      <c r="F1140"/>
      <c r="I1140"/>
    </row>
    <row r="1141" spans="6:9" x14ac:dyDescent="0.25">
      <c r="F1141"/>
      <c r="I1141"/>
    </row>
    <row r="1142" spans="6:9" x14ac:dyDescent="0.25">
      <c r="F1142"/>
      <c r="I1142"/>
    </row>
    <row r="1143" spans="6:9" x14ac:dyDescent="0.25">
      <c r="F1143"/>
      <c r="I1143"/>
    </row>
    <row r="1144" spans="6:9" x14ac:dyDescent="0.25">
      <c r="F1144"/>
      <c r="I1144"/>
    </row>
    <row r="1145" spans="6:9" x14ac:dyDescent="0.25">
      <c r="F1145"/>
      <c r="I1145"/>
    </row>
    <row r="1146" spans="6:9" x14ac:dyDescent="0.25">
      <c r="F1146"/>
      <c r="I1146"/>
    </row>
    <row r="1147" spans="6:9" x14ac:dyDescent="0.25">
      <c r="F1147"/>
      <c r="I1147"/>
    </row>
    <row r="1148" spans="6:9" x14ac:dyDescent="0.25">
      <c r="F1148"/>
      <c r="I1148"/>
    </row>
    <row r="1149" spans="6:9" x14ac:dyDescent="0.25">
      <c r="F1149"/>
      <c r="I1149"/>
    </row>
    <row r="1150" spans="6:9" x14ac:dyDescent="0.25">
      <c r="F1150"/>
      <c r="I1150"/>
    </row>
    <row r="1151" spans="6:9" x14ac:dyDescent="0.25">
      <c r="F1151"/>
      <c r="I1151"/>
    </row>
    <row r="1152" spans="6:9" x14ac:dyDescent="0.25">
      <c r="F1152"/>
      <c r="I1152"/>
    </row>
    <row r="1153" spans="6:9" x14ac:dyDescent="0.25">
      <c r="F1153"/>
      <c r="I1153"/>
    </row>
    <row r="1154" spans="6:9" x14ac:dyDescent="0.25">
      <c r="F1154"/>
      <c r="I1154"/>
    </row>
    <row r="1155" spans="6:9" x14ac:dyDescent="0.25">
      <c r="F1155"/>
      <c r="I1155"/>
    </row>
    <row r="1156" spans="6:9" x14ac:dyDescent="0.25">
      <c r="F1156"/>
      <c r="I1156"/>
    </row>
    <row r="1157" spans="6:9" x14ac:dyDescent="0.25">
      <c r="F1157"/>
      <c r="I1157"/>
    </row>
    <row r="1158" spans="6:9" x14ac:dyDescent="0.25">
      <c r="F1158"/>
      <c r="I1158"/>
    </row>
    <row r="1159" spans="6:9" x14ac:dyDescent="0.25">
      <c r="F1159"/>
      <c r="I1159"/>
    </row>
    <row r="1160" spans="6:9" x14ac:dyDescent="0.25">
      <c r="F1160"/>
      <c r="I1160"/>
    </row>
    <row r="1161" spans="6:9" x14ac:dyDescent="0.25">
      <c r="F1161"/>
      <c r="I1161"/>
    </row>
    <row r="1162" spans="6:9" x14ac:dyDescent="0.25">
      <c r="F1162"/>
      <c r="I1162"/>
    </row>
    <row r="1163" spans="6:9" x14ac:dyDescent="0.25">
      <c r="F1163"/>
      <c r="I1163"/>
    </row>
    <row r="1164" spans="6:9" x14ac:dyDescent="0.25">
      <c r="F1164"/>
      <c r="I1164"/>
    </row>
    <row r="1165" spans="6:9" x14ac:dyDescent="0.25">
      <c r="F1165"/>
      <c r="I1165"/>
    </row>
    <row r="1166" spans="6:9" x14ac:dyDescent="0.25">
      <c r="F1166"/>
      <c r="I1166"/>
    </row>
    <row r="1167" spans="6:9" x14ac:dyDescent="0.25">
      <c r="F1167"/>
      <c r="I1167"/>
    </row>
    <row r="1168" spans="6:9" x14ac:dyDescent="0.25">
      <c r="F1168"/>
      <c r="I1168"/>
    </row>
    <row r="1169" spans="6:9" x14ac:dyDescent="0.25">
      <c r="F1169"/>
      <c r="I1169"/>
    </row>
    <row r="1170" spans="6:9" x14ac:dyDescent="0.25">
      <c r="F1170"/>
      <c r="I1170"/>
    </row>
    <row r="1171" spans="6:9" x14ac:dyDescent="0.25">
      <c r="F1171"/>
      <c r="I1171"/>
    </row>
    <row r="1172" spans="6:9" x14ac:dyDescent="0.25">
      <c r="F1172"/>
      <c r="I1172"/>
    </row>
    <row r="1173" spans="6:9" x14ac:dyDescent="0.25">
      <c r="F1173"/>
      <c r="I1173"/>
    </row>
    <row r="1174" spans="6:9" x14ac:dyDescent="0.25">
      <c r="F1174"/>
      <c r="I1174"/>
    </row>
    <row r="1175" spans="6:9" x14ac:dyDescent="0.25">
      <c r="F1175"/>
      <c r="I1175"/>
    </row>
    <row r="1176" spans="6:9" x14ac:dyDescent="0.25">
      <c r="F1176"/>
      <c r="I1176"/>
    </row>
    <row r="1177" spans="6:9" x14ac:dyDescent="0.25">
      <c r="F1177"/>
      <c r="I1177"/>
    </row>
    <row r="1178" spans="6:9" x14ac:dyDescent="0.25">
      <c r="F1178"/>
      <c r="I1178"/>
    </row>
    <row r="1179" spans="6:9" x14ac:dyDescent="0.25">
      <c r="F1179"/>
      <c r="I1179"/>
    </row>
    <row r="1180" spans="6:9" x14ac:dyDescent="0.25">
      <c r="F1180"/>
      <c r="I1180"/>
    </row>
    <row r="1181" spans="6:9" x14ac:dyDescent="0.25">
      <c r="F1181"/>
      <c r="I1181"/>
    </row>
    <row r="1182" spans="6:9" x14ac:dyDescent="0.25">
      <c r="F1182"/>
      <c r="I1182"/>
    </row>
    <row r="1183" spans="6:9" x14ac:dyDescent="0.25">
      <c r="F1183"/>
      <c r="I1183"/>
    </row>
    <row r="1184" spans="6:9" x14ac:dyDescent="0.25">
      <c r="F1184"/>
      <c r="I1184"/>
    </row>
    <row r="1185" spans="6:9" x14ac:dyDescent="0.25">
      <c r="F1185"/>
      <c r="I1185"/>
    </row>
    <row r="1186" spans="6:9" x14ac:dyDescent="0.25">
      <c r="F1186"/>
      <c r="I1186"/>
    </row>
    <row r="1187" spans="6:9" x14ac:dyDescent="0.25">
      <c r="F1187"/>
      <c r="I1187"/>
    </row>
    <row r="1188" spans="6:9" x14ac:dyDescent="0.25">
      <c r="F1188"/>
      <c r="I1188"/>
    </row>
    <row r="1189" spans="6:9" x14ac:dyDescent="0.25">
      <c r="F1189"/>
      <c r="I1189"/>
    </row>
    <row r="1190" spans="6:9" x14ac:dyDescent="0.25">
      <c r="F1190"/>
      <c r="I1190"/>
    </row>
    <row r="1191" spans="6:9" x14ac:dyDescent="0.25">
      <c r="F1191"/>
      <c r="I1191"/>
    </row>
    <row r="1192" spans="6:9" x14ac:dyDescent="0.25">
      <c r="F1192"/>
      <c r="I1192"/>
    </row>
    <row r="1193" spans="6:9" x14ac:dyDescent="0.25">
      <c r="F1193"/>
      <c r="I1193"/>
    </row>
    <row r="1194" spans="6:9" x14ac:dyDescent="0.25">
      <c r="F1194"/>
      <c r="I1194"/>
    </row>
    <row r="1195" spans="6:9" x14ac:dyDescent="0.25">
      <c r="F1195"/>
      <c r="I1195"/>
    </row>
    <row r="1196" spans="6:9" x14ac:dyDescent="0.25">
      <c r="F1196"/>
      <c r="I1196"/>
    </row>
    <row r="1197" spans="6:9" x14ac:dyDescent="0.25">
      <c r="F1197"/>
      <c r="I1197"/>
    </row>
    <row r="1198" spans="6:9" x14ac:dyDescent="0.25">
      <c r="F1198"/>
      <c r="I1198"/>
    </row>
    <row r="1199" spans="6:9" x14ac:dyDescent="0.25">
      <c r="F1199"/>
      <c r="I1199"/>
    </row>
    <row r="1200" spans="6:9" x14ac:dyDescent="0.25">
      <c r="F1200"/>
      <c r="I1200"/>
    </row>
    <row r="1201" spans="6:9" x14ac:dyDescent="0.25">
      <c r="F1201"/>
      <c r="I1201"/>
    </row>
    <row r="1202" spans="6:9" x14ac:dyDescent="0.25">
      <c r="F1202"/>
      <c r="I1202"/>
    </row>
    <row r="1203" spans="6:9" x14ac:dyDescent="0.25">
      <c r="F1203"/>
      <c r="I1203"/>
    </row>
    <row r="1204" spans="6:9" x14ac:dyDescent="0.25">
      <c r="F1204"/>
      <c r="I1204"/>
    </row>
    <row r="1205" spans="6:9" x14ac:dyDescent="0.25">
      <c r="F1205"/>
      <c r="I1205"/>
    </row>
    <row r="1206" spans="6:9" x14ac:dyDescent="0.25">
      <c r="F1206"/>
      <c r="I1206"/>
    </row>
    <row r="1207" spans="6:9" x14ac:dyDescent="0.25">
      <c r="F1207"/>
      <c r="I1207"/>
    </row>
    <row r="1208" spans="6:9" x14ac:dyDescent="0.25">
      <c r="F1208"/>
      <c r="I1208"/>
    </row>
    <row r="1209" spans="6:9" x14ac:dyDescent="0.25">
      <c r="F1209"/>
      <c r="I1209"/>
    </row>
    <row r="1210" spans="6:9" x14ac:dyDescent="0.25">
      <c r="F1210"/>
      <c r="I1210"/>
    </row>
    <row r="1211" spans="6:9" x14ac:dyDescent="0.25">
      <c r="F1211"/>
      <c r="I1211"/>
    </row>
    <row r="1212" spans="6:9" x14ac:dyDescent="0.25">
      <c r="F1212"/>
      <c r="I1212"/>
    </row>
    <row r="1213" spans="6:9" x14ac:dyDescent="0.25">
      <c r="F1213"/>
      <c r="I1213"/>
    </row>
    <row r="1214" spans="6:9" x14ac:dyDescent="0.25">
      <c r="F1214"/>
      <c r="I1214"/>
    </row>
    <row r="1215" spans="6:9" x14ac:dyDescent="0.25">
      <c r="F1215"/>
      <c r="I1215"/>
    </row>
    <row r="1216" spans="6:9" x14ac:dyDescent="0.25">
      <c r="F1216"/>
      <c r="I1216"/>
    </row>
    <row r="1217" spans="6:9" x14ac:dyDescent="0.25">
      <c r="F1217"/>
      <c r="I1217"/>
    </row>
    <row r="1218" spans="6:9" x14ac:dyDescent="0.25">
      <c r="F1218"/>
      <c r="I1218"/>
    </row>
    <row r="1219" spans="6:9" x14ac:dyDescent="0.25">
      <c r="F1219"/>
      <c r="I1219"/>
    </row>
    <row r="1220" spans="6:9" x14ac:dyDescent="0.25">
      <c r="F1220"/>
      <c r="I1220"/>
    </row>
    <row r="1221" spans="6:9" x14ac:dyDescent="0.25">
      <c r="F1221"/>
      <c r="I1221"/>
    </row>
    <row r="1222" spans="6:9" x14ac:dyDescent="0.25">
      <c r="F1222"/>
      <c r="I1222"/>
    </row>
    <row r="1223" spans="6:9" x14ac:dyDescent="0.25">
      <c r="F1223"/>
      <c r="I1223"/>
    </row>
    <row r="1224" spans="6:9" x14ac:dyDescent="0.25">
      <c r="F1224"/>
      <c r="I1224"/>
    </row>
    <row r="1225" spans="6:9" x14ac:dyDescent="0.25">
      <c r="F1225"/>
      <c r="I1225"/>
    </row>
    <row r="1226" spans="6:9" x14ac:dyDescent="0.25">
      <c r="F1226"/>
      <c r="I1226"/>
    </row>
    <row r="1227" spans="6:9" x14ac:dyDescent="0.25">
      <c r="F1227"/>
      <c r="I1227"/>
    </row>
    <row r="1228" spans="6:9" x14ac:dyDescent="0.25">
      <c r="F1228"/>
      <c r="I1228"/>
    </row>
    <row r="1229" spans="6:9" x14ac:dyDescent="0.25">
      <c r="F1229"/>
      <c r="I1229"/>
    </row>
    <row r="1230" spans="6:9" x14ac:dyDescent="0.25">
      <c r="F1230"/>
      <c r="I1230"/>
    </row>
    <row r="1231" spans="6:9" x14ac:dyDescent="0.25">
      <c r="F1231"/>
      <c r="I1231"/>
    </row>
    <row r="1232" spans="6:9" x14ac:dyDescent="0.25">
      <c r="F1232"/>
      <c r="I1232"/>
    </row>
    <row r="1233" spans="6:9" x14ac:dyDescent="0.25">
      <c r="F1233"/>
      <c r="I1233"/>
    </row>
    <row r="1234" spans="6:9" x14ac:dyDescent="0.25">
      <c r="F1234"/>
      <c r="I1234"/>
    </row>
    <row r="1235" spans="6:9" x14ac:dyDescent="0.25">
      <c r="F1235"/>
      <c r="I1235"/>
    </row>
    <row r="1236" spans="6:9" x14ac:dyDescent="0.25">
      <c r="F1236"/>
      <c r="I1236"/>
    </row>
    <row r="1237" spans="6:9" x14ac:dyDescent="0.25">
      <c r="F1237"/>
      <c r="I1237"/>
    </row>
    <row r="1238" spans="6:9" x14ac:dyDescent="0.25">
      <c r="F1238"/>
      <c r="I1238"/>
    </row>
    <row r="1239" spans="6:9" x14ac:dyDescent="0.25">
      <c r="F1239"/>
      <c r="I1239"/>
    </row>
    <row r="1240" spans="6:9" x14ac:dyDescent="0.25">
      <c r="F1240"/>
      <c r="I1240"/>
    </row>
    <row r="1241" spans="6:9" x14ac:dyDescent="0.25">
      <c r="F1241"/>
      <c r="I1241"/>
    </row>
    <row r="1242" spans="6:9" x14ac:dyDescent="0.25">
      <c r="F1242"/>
      <c r="I1242"/>
    </row>
    <row r="1243" spans="6:9" x14ac:dyDescent="0.25">
      <c r="F1243"/>
      <c r="I1243"/>
    </row>
    <row r="1244" spans="6:9" x14ac:dyDescent="0.25">
      <c r="F1244"/>
      <c r="I1244"/>
    </row>
    <row r="1245" spans="6:9" x14ac:dyDescent="0.25">
      <c r="F1245"/>
      <c r="I1245"/>
    </row>
    <row r="1246" spans="6:9" x14ac:dyDescent="0.25">
      <c r="F1246"/>
      <c r="I1246"/>
    </row>
    <row r="1247" spans="6:9" x14ac:dyDescent="0.25">
      <c r="F1247"/>
      <c r="I1247"/>
    </row>
    <row r="1248" spans="6:9" x14ac:dyDescent="0.25">
      <c r="F1248"/>
      <c r="I1248"/>
    </row>
    <row r="1249" spans="6:9" x14ac:dyDescent="0.25">
      <c r="F1249"/>
      <c r="I1249"/>
    </row>
    <row r="1250" spans="6:9" x14ac:dyDescent="0.25">
      <c r="F1250"/>
      <c r="I1250"/>
    </row>
    <row r="1251" spans="6:9" x14ac:dyDescent="0.25">
      <c r="F1251"/>
      <c r="I1251"/>
    </row>
    <row r="1252" spans="6:9" x14ac:dyDescent="0.25">
      <c r="F1252"/>
      <c r="I1252"/>
    </row>
    <row r="1253" spans="6:9" x14ac:dyDescent="0.25">
      <c r="F1253"/>
      <c r="I1253"/>
    </row>
    <row r="1254" spans="6:9" x14ac:dyDescent="0.25">
      <c r="F1254"/>
      <c r="I1254"/>
    </row>
    <row r="1255" spans="6:9" x14ac:dyDescent="0.25">
      <c r="F1255"/>
      <c r="I1255"/>
    </row>
    <row r="1256" spans="6:9" x14ac:dyDescent="0.25">
      <c r="F1256"/>
      <c r="I1256"/>
    </row>
    <row r="1257" spans="6:9" x14ac:dyDescent="0.25">
      <c r="F1257"/>
      <c r="I1257"/>
    </row>
    <row r="1258" spans="6:9" x14ac:dyDescent="0.25">
      <c r="F1258"/>
      <c r="I1258"/>
    </row>
    <row r="1259" spans="6:9" x14ac:dyDescent="0.25">
      <c r="F1259"/>
      <c r="I1259"/>
    </row>
    <row r="1260" spans="6:9" x14ac:dyDescent="0.25">
      <c r="F1260"/>
      <c r="I1260"/>
    </row>
    <row r="1261" spans="6:9" x14ac:dyDescent="0.25">
      <c r="F1261"/>
      <c r="I1261"/>
    </row>
    <row r="1262" spans="6:9" x14ac:dyDescent="0.25">
      <c r="F1262"/>
      <c r="I1262"/>
    </row>
    <row r="1263" spans="6:9" x14ac:dyDescent="0.25">
      <c r="F1263"/>
      <c r="I1263"/>
    </row>
    <row r="1264" spans="6:9" x14ac:dyDescent="0.25">
      <c r="F1264"/>
      <c r="I1264"/>
    </row>
    <row r="1265" spans="6:9" x14ac:dyDescent="0.25">
      <c r="F1265"/>
      <c r="I1265"/>
    </row>
    <row r="1266" spans="6:9" x14ac:dyDescent="0.25">
      <c r="F1266"/>
      <c r="I1266"/>
    </row>
    <row r="1267" spans="6:9" x14ac:dyDescent="0.25">
      <c r="F1267"/>
      <c r="I1267"/>
    </row>
    <row r="1268" spans="6:9" x14ac:dyDescent="0.25">
      <c r="F1268"/>
      <c r="I1268"/>
    </row>
    <row r="1269" spans="6:9" x14ac:dyDescent="0.25">
      <c r="F1269"/>
      <c r="I1269"/>
    </row>
    <row r="1270" spans="6:9" x14ac:dyDescent="0.25">
      <c r="F1270"/>
      <c r="I1270"/>
    </row>
    <row r="1271" spans="6:9" x14ac:dyDescent="0.25">
      <c r="F1271"/>
      <c r="I1271"/>
    </row>
    <row r="1272" spans="6:9" x14ac:dyDescent="0.25">
      <c r="F1272"/>
      <c r="I1272"/>
    </row>
    <row r="1273" spans="6:9" x14ac:dyDescent="0.25">
      <c r="F1273"/>
      <c r="I1273"/>
    </row>
    <row r="1274" spans="6:9" x14ac:dyDescent="0.25">
      <c r="F1274"/>
      <c r="I1274"/>
    </row>
    <row r="1275" spans="6:9" x14ac:dyDescent="0.25">
      <c r="F1275"/>
      <c r="I1275"/>
    </row>
    <row r="1276" spans="6:9" x14ac:dyDescent="0.25">
      <c r="F1276"/>
      <c r="I1276"/>
    </row>
    <row r="1277" spans="6:9" x14ac:dyDescent="0.25">
      <c r="F1277"/>
      <c r="I1277"/>
    </row>
    <row r="1278" spans="6:9" x14ac:dyDescent="0.25">
      <c r="F1278"/>
      <c r="I1278"/>
    </row>
    <row r="1279" spans="6:9" x14ac:dyDescent="0.25">
      <c r="F1279"/>
      <c r="I1279"/>
    </row>
    <row r="1280" spans="6:9" x14ac:dyDescent="0.25">
      <c r="F1280"/>
      <c r="I1280"/>
    </row>
    <row r="1281" spans="6:9" x14ac:dyDescent="0.25">
      <c r="F1281"/>
      <c r="I1281"/>
    </row>
    <row r="1282" spans="6:9" x14ac:dyDescent="0.25">
      <c r="F1282"/>
      <c r="I1282"/>
    </row>
    <row r="1283" spans="6:9" x14ac:dyDescent="0.25">
      <c r="F1283"/>
      <c r="I1283"/>
    </row>
    <row r="1284" spans="6:9" x14ac:dyDescent="0.25">
      <c r="F1284"/>
      <c r="I1284"/>
    </row>
    <row r="1285" spans="6:9" x14ac:dyDescent="0.25">
      <c r="F1285"/>
      <c r="I1285"/>
    </row>
    <row r="1286" spans="6:9" x14ac:dyDescent="0.25">
      <c r="F1286"/>
      <c r="I1286"/>
    </row>
    <row r="1287" spans="6:9" x14ac:dyDescent="0.25">
      <c r="F1287"/>
      <c r="I1287"/>
    </row>
    <row r="1288" spans="6:9" x14ac:dyDescent="0.25">
      <c r="F1288"/>
      <c r="I1288"/>
    </row>
    <row r="1289" spans="6:9" x14ac:dyDescent="0.25">
      <c r="F1289"/>
      <c r="I1289"/>
    </row>
    <row r="1290" spans="6:9" x14ac:dyDescent="0.25">
      <c r="F1290"/>
      <c r="I1290"/>
    </row>
    <row r="1291" spans="6:9" x14ac:dyDescent="0.25">
      <c r="F1291"/>
      <c r="I1291"/>
    </row>
    <row r="1292" spans="6:9" x14ac:dyDescent="0.25">
      <c r="F1292"/>
      <c r="I1292"/>
    </row>
    <row r="1293" spans="6:9" x14ac:dyDescent="0.25">
      <c r="F1293"/>
      <c r="I1293"/>
    </row>
    <row r="1294" spans="6:9" x14ac:dyDescent="0.25">
      <c r="F1294"/>
      <c r="I1294"/>
    </row>
    <row r="1295" spans="6:9" x14ac:dyDescent="0.25">
      <c r="F1295"/>
      <c r="I1295"/>
    </row>
    <row r="1296" spans="6:9" x14ac:dyDescent="0.25">
      <c r="F1296"/>
      <c r="I1296"/>
    </row>
    <row r="1297" spans="6:9" x14ac:dyDescent="0.25">
      <c r="F1297"/>
      <c r="I1297"/>
    </row>
    <row r="1298" spans="6:9" x14ac:dyDescent="0.25">
      <c r="F1298"/>
      <c r="I1298"/>
    </row>
    <row r="1299" spans="6:9" x14ac:dyDescent="0.25">
      <c r="F1299"/>
      <c r="I1299"/>
    </row>
    <row r="1300" spans="6:9" x14ac:dyDescent="0.25">
      <c r="F1300"/>
      <c r="I1300"/>
    </row>
    <row r="1301" spans="6:9" x14ac:dyDescent="0.25">
      <c r="F1301"/>
      <c r="I1301"/>
    </row>
    <row r="1302" spans="6:9" x14ac:dyDescent="0.25">
      <c r="F1302"/>
      <c r="I1302"/>
    </row>
    <row r="1303" spans="6:9" x14ac:dyDescent="0.25">
      <c r="F1303"/>
      <c r="I1303"/>
    </row>
    <row r="1304" spans="6:9" x14ac:dyDescent="0.25">
      <c r="F1304"/>
      <c r="I1304"/>
    </row>
    <row r="1305" spans="6:9" x14ac:dyDescent="0.25">
      <c r="F1305"/>
      <c r="I1305"/>
    </row>
    <row r="1306" spans="6:9" x14ac:dyDescent="0.25">
      <c r="F1306"/>
      <c r="I1306"/>
    </row>
    <row r="1307" spans="6:9" x14ac:dyDescent="0.25">
      <c r="F1307"/>
      <c r="I1307"/>
    </row>
    <row r="1308" spans="6:9" x14ac:dyDescent="0.25">
      <c r="F1308"/>
      <c r="I1308"/>
    </row>
    <row r="1309" spans="6:9" x14ac:dyDescent="0.25">
      <c r="F1309"/>
      <c r="I1309"/>
    </row>
    <row r="1310" spans="6:9" x14ac:dyDescent="0.25">
      <c r="F1310"/>
      <c r="I1310"/>
    </row>
    <row r="1311" spans="6:9" x14ac:dyDescent="0.25">
      <c r="F1311"/>
      <c r="I1311"/>
    </row>
    <row r="1312" spans="6:9" x14ac:dyDescent="0.25">
      <c r="F1312"/>
      <c r="I1312"/>
    </row>
    <row r="1313" spans="6:9" x14ac:dyDescent="0.25">
      <c r="F1313"/>
      <c r="I1313"/>
    </row>
    <row r="1314" spans="6:9" x14ac:dyDescent="0.25">
      <c r="F1314"/>
      <c r="I1314"/>
    </row>
    <row r="1315" spans="6:9" x14ac:dyDescent="0.25">
      <c r="F1315"/>
      <c r="I1315"/>
    </row>
    <row r="1316" spans="6:9" x14ac:dyDescent="0.25">
      <c r="F1316"/>
      <c r="I1316"/>
    </row>
    <row r="1317" spans="6:9" x14ac:dyDescent="0.25">
      <c r="F1317"/>
      <c r="I1317"/>
    </row>
    <row r="1318" spans="6:9" x14ac:dyDescent="0.25">
      <c r="F1318"/>
      <c r="I1318"/>
    </row>
    <row r="1319" spans="6:9" x14ac:dyDescent="0.25">
      <c r="F1319"/>
      <c r="I1319"/>
    </row>
    <row r="1320" spans="6:9" x14ac:dyDescent="0.25">
      <c r="F1320"/>
      <c r="I1320"/>
    </row>
    <row r="1321" spans="6:9" x14ac:dyDescent="0.25">
      <c r="F1321"/>
      <c r="I1321"/>
    </row>
    <row r="1322" spans="6:9" x14ac:dyDescent="0.25">
      <c r="F1322"/>
      <c r="I1322"/>
    </row>
    <row r="1323" spans="6:9" x14ac:dyDescent="0.25">
      <c r="F1323"/>
      <c r="I1323"/>
    </row>
    <row r="1324" spans="6:9" x14ac:dyDescent="0.25">
      <c r="F1324"/>
      <c r="I1324"/>
    </row>
    <row r="1325" spans="6:9" x14ac:dyDescent="0.25">
      <c r="F1325"/>
      <c r="I1325"/>
    </row>
    <row r="1326" spans="6:9" x14ac:dyDescent="0.25">
      <c r="F1326"/>
      <c r="I1326"/>
    </row>
    <row r="1327" spans="6:9" x14ac:dyDescent="0.25">
      <c r="F1327"/>
      <c r="I1327"/>
    </row>
    <row r="1328" spans="6:9" x14ac:dyDescent="0.25">
      <c r="F1328"/>
      <c r="I1328"/>
    </row>
    <row r="1329" spans="6:9" x14ac:dyDescent="0.25">
      <c r="F1329"/>
      <c r="I1329"/>
    </row>
    <row r="1330" spans="6:9" x14ac:dyDescent="0.25">
      <c r="F1330"/>
      <c r="I1330"/>
    </row>
    <row r="1331" spans="6:9" x14ac:dyDescent="0.25">
      <c r="F1331"/>
      <c r="I1331"/>
    </row>
    <row r="1332" spans="6:9" x14ac:dyDescent="0.25">
      <c r="F1332"/>
      <c r="I1332"/>
    </row>
    <row r="1333" spans="6:9" x14ac:dyDescent="0.25">
      <c r="F1333"/>
      <c r="I1333"/>
    </row>
    <row r="1334" spans="6:9" x14ac:dyDescent="0.25">
      <c r="F1334"/>
      <c r="I1334"/>
    </row>
    <row r="1335" spans="6:9" x14ac:dyDescent="0.25">
      <c r="F1335"/>
      <c r="I1335"/>
    </row>
    <row r="1336" spans="6:9" x14ac:dyDescent="0.25">
      <c r="F1336"/>
      <c r="I1336"/>
    </row>
    <row r="1337" spans="6:9" x14ac:dyDescent="0.25">
      <c r="F1337"/>
      <c r="I1337"/>
    </row>
    <row r="1338" spans="6:9" x14ac:dyDescent="0.25">
      <c r="F1338"/>
      <c r="I1338"/>
    </row>
    <row r="1339" spans="6:9" x14ac:dyDescent="0.25">
      <c r="F1339"/>
      <c r="I1339"/>
    </row>
    <row r="1340" spans="6:9" x14ac:dyDescent="0.25">
      <c r="F1340"/>
      <c r="I1340"/>
    </row>
    <row r="1341" spans="6:9" x14ac:dyDescent="0.25">
      <c r="F1341"/>
      <c r="I1341"/>
    </row>
    <row r="1342" spans="6:9" x14ac:dyDescent="0.25">
      <c r="F1342"/>
      <c r="I1342"/>
    </row>
    <row r="1343" spans="6:9" x14ac:dyDescent="0.25">
      <c r="F1343"/>
      <c r="I1343"/>
    </row>
    <row r="1344" spans="6:9" x14ac:dyDescent="0.25">
      <c r="F1344"/>
      <c r="I1344"/>
    </row>
    <row r="1345" spans="6:9" x14ac:dyDescent="0.25">
      <c r="F1345"/>
      <c r="I1345"/>
    </row>
    <row r="1346" spans="6:9" x14ac:dyDescent="0.25">
      <c r="F1346"/>
      <c r="I1346"/>
    </row>
    <row r="1347" spans="6:9" x14ac:dyDescent="0.25">
      <c r="F1347"/>
      <c r="I1347"/>
    </row>
    <row r="1348" spans="6:9" x14ac:dyDescent="0.25">
      <c r="F1348"/>
      <c r="I1348"/>
    </row>
    <row r="1349" spans="6:9" x14ac:dyDescent="0.25">
      <c r="F1349"/>
      <c r="I1349"/>
    </row>
    <row r="1350" spans="6:9" x14ac:dyDescent="0.25">
      <c r="F1350"/>
      <c r="I1350"/>
    </row>
    <row r="1351" spans="6:9" x14ac:dyDescent="0.25">
      <c r="F1351"/>
      <c r="I1351"/>
    </row>
    <row r="1352" spans="6:9" x14ac:dyDescent="0.25">
      <c r="F1352"/>
      <c r="I1352"/>
    </row>
    <row r="1353" spans="6:9" x14ac:dyDescent="0.25">
      <c r="F1353"/>
      <c r="I1353"/>
    </row>
    <row r="1354" spans="6:9" x14ac:dyDescent="0.25">
      <c r="F1354"/>
      <c r="I1354"/>
    </row>
    <row r="1355" spans="6:9" x14ac:dyDescent="0.25">
      <c r="F1355"/>
      <c r="I1355"/>
    </row>
    <row r="1356" spans="6:9" x14ac:dyDescent="0.25">
      <c r="F1356"/>
      <c r="I1356"/>
    </row>
    <row r="1357" spans="6:9" x14ac:dyDescent="0.25">
      <c r="F1357"/>
      <c r="I1357"/>
    </row>
    <row r="1358" spans="6:9" x14ac:dyDescent="0.25">
      <c r="F1358"/>
      <c r="I1358"/>
    </row>
    <row r="1359" spans="6:9" x14ac:dyDescent="0.25">
      <c r="F1359"/>
      <c r="I1359"/>
    </row>
    <row r="1360" spans="6:9" x14ac:dyDescent="0.25">
      <c r="F1360"/>
      <c r="I1360"/>
    </row>
    <row r="1361" spans="6:9" x14ac:dyDescent="0.25">
      <c r="F1361"/>
      <c r="I1361"/>
    </row>
    <row r="1362" spans="6:9" x14ac:dyDescent="0.25">
      <c r="F1362"/>
      <c r="I1362"/>
    </row>
    <row r="1363" spans="6:9" x14ac:dyDescent="0.25">
      <c r="F1363"/>
      <c r="I1363"/>
    </row>
    <row r="1364" spans="6:9" x14ac:dyDescent="0.25">
      <c r="F1364"/>
      <c r="I1364"/>
    </row>
    <row r="1365" spans="6:9" x14ac:dyDescent="0.25">
      <c r="F1365"/>
      <c r="I1365"/>
    </row>
    <row r="1366" spans="6:9" x14ac:dyDescent="0.25">
      <c r="F1366"/>
      <c r="I1366"/>
    </row>
    <row r="1367" spans="6:9" x14ac:dyDescent="0.25">
      <c r="F1367"/>
      <c r="I1367"/>
    </row>
    <row r="1368" spans="6:9" x14ac:dyDescent="0.25">
      <c r="F1368"/>
      <c r="I1368"/>
    </row>
    <row r="1369" spans="6:9" x14ac:dyDescent="0.25">
      <c r="F1369"/>
      <c r="I1369"/>
    </row>
    <row r="1370" spans="6:9" x14ac:dyDescent="0.25">
      <c r="F1370"/>
      <c r="I1370"/>
    </row>
    <row r="1371" spans="6:9" x14ac:dyDescent="0.25">
      <c r="F1371"/>
      <c r="I1371"/>
    </row>
    <row r="1372" spans="6:9" x14ac:dyDescent="0.25">
      <c r="F1372"/>
      <c r="I1372"/>
    </row>
    <row r="1373" spans="6:9" x14ac:dyDescent="0.25">
      <c r="F1373"/>
      <c r="I1373"/>
    </row>
    <row r="1374" spans="6:9" x14ac:dyDescent="0.25">
      <c r="F1374"/>
      <c r="I1374"/>
    </row>
    <row r="1375" spans="6:9" x14ac:dyDescent="0.25">
      <c r="F1375"/>
      <c r="I1375"/>
    </row>
    <row r="1376" spans="6:9" x14ac:dyDescent="0.25">
      <c r="F1376"/>
      <c r="I1376"/>
    </row>
    <row r="1377" spans="6:9" x14ac:dyDescent="0.25">
      <c r="F1377"/>
      <c r="I1377"/>
    </row>
    <row r="1378" spans="6:9" x14ac:dyDescent="0.25">
      <c r="F1378"/>
      <c r="I1378"/>
    </row>
    <row r="1379" spans="6:9" x14ac:dyDescent="0.25">
      <c r="F1379"/>
      <c r="I1379"/>
    </row>
    <row r="1380" spans="6:9" x14ac:dyDescent="0.25">
      <c r="F1380"/>
      <c r="I1380"/>
    </row>
    <row r="1381" spans="6:9" x14ac:dyDescent="0.25">
      <c r="F1381"/>
      <c r="I1381"/>
    </row>
    <row r="1382" spans="6:9" x14ac:dyDescent="0.25">
      <c r="F1382"/>
      <c r="I1382"/>
    </row>
    <row r="1383" spans="6:9" x14ac:dyDescent="0.25">
      <c r="F1383"/>
      <c r="I1383"/>
    </row>
    <row r="1384" spans="6:9" x14ac:dyDescent="0.25">
      <c r="F1384"/>
      <c r="I1384"/>
    </row>
    <row r="1385" spans="6:9" x14ac:dyDescent="0.25">
      <c r="F1385"/>
      <c r="I1385"/>
    </row>
    <row r="1386" spans="6:9" x14ac:dyDescent="0.25">
      <c r="F1386"/>
      <c r="I1386"/>
    </row>
    <row r="1387" spans="6:9" x14ac:dyDescent="0.25">
      <c r="F1387"/>
      <c r="I1387"/>
    </row>
    <row r="1388" spans="6:9" x14ac:dyDescent="0.25">
      <c r="F1388"/>
      <c r="I1388"/>
    </row>
    <row r="1389" spans="6:9" x14ac:dyDescent="0.25">
      <c r="F1389"/>
      <c r="I1389"/>
    </row>
    <row r="1390" spans="6:9" x14ac:dyDescent="0.25">
      <c r="F1390"/>
      <c r="I1390"/>
    </row>
    <row r="1391" spans="6:9" x14ac:dyDescent="0.25">
      <c r="F1391"/>
      <c r="I1391"/>
    </row>
    <row r="1392" spans="6:9" x14ac:dyDescent="0.25">
      <c r="F1392"/>
      <c r="I1392"/>
    </row>
    <row r="1393" spans="6:9" x14ac:dyDescent="0.25">
      <c r="F1393"/>
      <c r="I1393"/>
    </row>
    <row r="1394" spans="6:9" x14ac:dyDescent="0.25">
      <c r="F1394"/>
      <c r="I1394"/>
    </row>
    <row r="1395" spans="6:9" x14ac:dyDescent="0.25">
      <c r="F1395"/>
      <c r="I1395"/>
    </row>
    <row r="1396" spans="6:9" x14ac:dyDescent="0.25">
      <c r="F1396"/>
      <c r="I1396"/>
    </row>
    <row r="1397" spans="6:9" x14ac:dyDescent="0.25">
      <c r="F1397"/>
      <c r="I1397"/>
    </row>
    <row r="1398" spans="6:9" x14ac:dyDescent="0.25">
      <c r="F1398"/>
      <c r="I1398"/>
    </row>
    <row r="1399" spans="6:9" x14ac:dyDescent="0.25">
      <c r="F1399"/>
      <c r="I1399"/>
    </row>
    <row r="1400" spans="6:9" x14ac:dyDescent="0.25">
      <c r="F1400"/>
      <c r="I1400"/>
    </row>
    <row r="1401" spans="6:9" x14ac:dyDescent="0.25">
      <c r="F1401"/>
      <c r="I1401"/>
    </row>
    <row r="1402" spans="6:9" x14ac:dyDescent="0.25">
      <c r="F1402"/>
      <c r="I1402"/>
    </row>
    <row r="1403" spans="6:9" x14ac:dyDescent="0.25">
      <c r="F1403"/>
      <c r="I1403"/>
    </row>
    <row r="1404" spans="6:9" x14ac:dyDescent="0.25">
      <c r="F1404"/>
      <c r="I1404"/>
    </row>
    <row r="1405" spans="6:9" x14ac:dyDescent="0.25">
      <c r="F1405"/>
      <c r="I1405"/>
    </row>
    <row r="1406" spans="6:9" x14ac:dyDescent="0.25">
      <c r="F1406"/>
      <c r="I1406"/>
    </row>
    <row r="1407" spans="6:9" x14ac:dyDescent="0.25">
      <c r="F1407"/>
      <c r="I1407"/>
    </row>
    <row r="1408" spans="6:9" x14ac:dyDescent="0.25">
      <c r="F1408"/>
      <c r="I1408"/>
    </row>
    <row r="1409" spans="6:9" x14ac:dyDescent="0.25">
      <c r="F1409"/>
      <c r="I1409"/>
    </row>
    <row r="1410" spans="6:9" x14ac:dyDescent="0.25">
      <c r="F1410"/>
      <c r="I1410"/>
    </row>
    <row r="1411" spans="6:9" x14ac:dyDescent="0.25">
      <c r="F1411"/>
      <c r="I1411"/>
    </row>
    <row r="1412" spans="6:9" x14ac:dyDescent="0.25">
      <c r="F1412"/>
      <c r="I1412"/>
    </row>
    <row r="1413" spans="6:9" x14ac:dyDescent="0.25">
      <c r="F1413"/>
      <c r="I1413"/>
    </row>
    <row r="1414" spans="6:9" x14ac:dyDescent="0.25">
      <c r="F1414"/>
      <c r="I1414"/>
    </row>
    <row r="1415" spans="6:9" x14ac:dyDescent="0.25">
      <c r="F1415"/>
      <c r="I1415"/>
    </row>
    <row r="1416" spans="6:9" x14ac:dyDescent="0.25">
      <c r="F1416"/>
      <c r="I1416"/>
    </row>
    <row r="1417" spans="6:9" x14ac:dyDescent="0.25">
      <c r="F1417"/>
      <c r="I1417"/>
    </row>
    <row r="1418" spans="6:9" x14ac:dyDescent="0.25">
      <c r="F1418"/>
      <c r="I1418"/>
    </row>
  </sheetData>
  <mergeCells count="3">
    <mergeCell ref="A1:H1"/>
    <mergeCell ref="A2:H2"/>
    <mergeCell ref="A3:H3"/>
  </mergeCells>
  <conditionalFormatting sqref="E7:E1048576 G8:G1048576">
    <cfRule type="expression" dxfId="9" priority="3">
      <formula>$F7="S"</formula>
    </cfRule>
  </conditionalFormatting>
  <pageMargins left="0.7" right="0.7" top="0.75" bottom="0.75" header="0.3" footer="0.3"/>
  <pageSetup scale="85" fitToHeight="0" orientation="portrait" r:id="rId2"/>
  <headerFooter>
    <oddFooter>&amp;C&amp;9&amp;P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B3523"/>
  <sheetViews>
    <sheetView workbookViewId="0">
      <selection activeCell="C38" sqref="C38"/>
    </sheetView>
  </sheetViews>
  <sheetFormatPr defaultRowHeight="15" x14ac:dyDescent="0.25"/>
  <cols>
    <col min="1" max="1" width="9.85546875" bestFit="1" customWidth="1"/>
    <col min="2" max="2" width="20.7109375" bestFit="1" customWidth="1"/>
    <col min="3" max="3" width="48.85546875" bestFit="1" customWidth="1"/>
    <col min="4" max="4" width="73.140625" bestFit="1" customWidth="1"/>
    <col min="5" max="5" width="8.140625" bestFit="1" customWidth="1"/>
    <col min="6" max="6" width="8.85546875" bestFit="1" customWidth="1"/>
    <col min="7" max="7" width="10" bestFit="1" customWidth="1"/>
    <col min="8" max="9" width="6.42578125" bestFit="1" customWidth="1"/>
    <col min="10" max="10" width="7.5703125" bestFit="1" customWidth="1"/>
    <col min="11" max="11" width="22.7109375" bestFit="1" customWidth="1"/>
    <col min="12" max="12" width="10.7109375" bestFit="1" customWidth="1"/>
    <col min="13" max="13" width="10" bestFit="1" customWidth="1"/>
    <col min="14" max="14" width="50.5703125" bestFit="1" customWidth="1"/>
    <col min="15" max="15" width="8.85546875" bestFit="1" customWidth="1"/>
    <col min="16" max="16" width="13.7109375" bestFit="1" customWidth="1"/>
    <col min="17" max="17" width="70.7109375" bestFit="1" customWidth="1"/>
    <col min="18" max="18" width="20.7109375" bestFit="1" customWidth="1"/>
    <col min="19" max="19" width="17" bestFit="1" customWidth="1"/>
    <col min="20" max="20" width="32" bestFit="1" customWidth="1"/>
    <col min="21" max="21" width="14.7109375" customWidth="1"/>
    <col min="22" max="22" width="12.42578125" customWidth="1"/>
    <col min="23" max="23" width="70.7109375" bestFit="1" customWidth="1"/>
    <col min="24" max="24" width="48.85546875" bestFit="1" customWidth="1"/>
    <col min="25" max="25" width="73.140625" bestFit="1" customWidth="1"/>
    <col min="26" max="26" width="22.7109375" bestFit="1" customWidth="1"/>
    <col min="27" max="27" width="50" bestFit="1" customWidth="1"/>
    <col min="28" max="28" width="12.5703125" bestFit="1" customWidth="1"/>
    <col min="29" max="29" width="11.42578125" customWidth="1"/>
    <col min="30" max="30" width="50" bestFit="1" customWidth="1"/>
    <col min="31" max="31" width="17" bestFit="1" customWidth="1"/>
    <col min="32" max="32" width="32" bestFit="1" customWidth="1"/>
    <col min="33" max="33" width="14.7109375" bestFit="1" customWidth="1"/>
    <col min="34" max="34" width="12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21</v>
      </c>
      <c r="U1" t="s">
        <v>22</v>
      </c>
      <c r="V1" t="s">
        <v>23</v>
      </c>
      <c r="W1" t="s">
        <v>24</v>
      </c>
      <c r="X1" t="s">
        <v>25</v>
      </c>
      <c r="Y1" t="s">
        <v>26</v>
      </c>
      <c r="Z1" t="s">
        <v>31</v>
      </c>
      <c r="AA1" t="s">
        <v>33</v>
      </c>
      <c r="AB1" t="s">
        <v>576</v>
      </c>
    </row>
    <row r="2" spans="1:28" x14ac:dyDescent="0.25">
      <c r="A2" t="s">
        <v>35</v>
      </c>
      <c r="B2" t="s">
        <v>36</v>
      </c>
      <c r="C2" t="s">
        <v>37</v>
      </c>
      <c r="D2" t="s">
        <v>38</v>
      </c>
      <c r="E2" t="s">
        <v>39</v>
      </c>
      <c r="F2" t="s">
        <v>40</v>
      </c>
      <c r="G2" t="s">
        <v>41</v>
      </c>
      <c r="H2" t="s">
        <v>40</v>
      </c>
      <c r="I2" t="s">
        <v>42</v>
      </c>
      <c r="J2" t="s">
        <v>43</v>
      </c>
      <c r="K2" t="s">
        <v>44</v>
      </c>
      <c r="L2" t="s">
        <v>40</v>
      </c>
      <c r="M2" t="s">
        <v>45</v>
      </c>
      <c r="N2" t="s">
        <v>46</v>
      </c>
      <c r="O2" t="s">
        <v>40</v>
      </c>
      <c r="P2" t="s">
        <v>47</v>
      </c>
      <c r="Q2" t="s">
        <v>48</v>
      </c>
      <c r="R2" t="s">
        <v>36</v>
      </c>
      <c r="S2" t="s">
        <v>574</v>
      </c>
      <c r="T2" t="s">
        <v>49</v>
      </c>
      <c r="U2" t="s">
        <v>50</v>
      </c>
      <c r="V2" t="s">
        <v>51</v>
      </c>
      <c r="W2" t="s">
        <v>48</v>
      </c>
      <c r="X2" t="s">
        <v>37</v>
      </c>
      <c r="Y2" t="s">
        <v>38</v>
      </c>
      <c r="Z2" t="s">
        <v>44</v>
      </c>
      <c r="AA2" t="s">
        <v>52</v>
      </c>
      <c r="AB2">
        <v>601</v>
      </c>
    </row>
    <row r="3" spans="1:28" x14ac:dyDescent="0.25">
      <c r="A3" t="s">
        <v>35</v>
      </c>
      <c r="B3" t="s">
        <v>36</v>
      </c>
      <c r="C3" t="s">
        <v>37</v>
      </c>
      <c r="D3" t="s">
        <v>38</v>
      </c>
      <c r="E3" t="s">
        <v>39</v>
      </c>
      <c r="F3" t="s">
        <v>40</v>
      </c>
      <c r="G3" t="s">
        <v>41</v>
      </c>
      <c r="H3" t="s">
        <v>40</v>
      </c>
      <c r="I3" t="s">
        <v>42</v>
      </c>
      <c r="J3" t="s">
        <v>43</v>
      </c>
      <c r="K3" t="s">
        <v>44</v>
      </c>
      <c r="L3" t="s">
        <v>40</v>
      </c>
      <c r="M3" t="s">
        <v>53</v>
      </c>
      <c r="N3" t="s">
        <v>54</v>
      </c>
      <c r="O3" t="s">
        <v>40</v>
      </c>
      <c r="P3" t="s">
        <v>47</v>
      </c>
      <c r="Q3" t="s">
        <v>48</v>
      </c>
      <c r="R3" t="s">
        <v>36</v>
      </c>
      <c r="S3" t="s">
        <v>574</v>
      </c>
      <c r="T3" t="s">
        <v>49</v>
      </c>
      <c r="U3" t="s">
        <v>50</v>
      </c>
      <c r="V3" t="s">
        <v>51</v>
      </c>
      <c r="W3" t="s">
        <v>48</v>
      </c>
      <c r="X3" t="s">
        <v>37</v>
      </c>
      <c r="Y3" t="s">
        <v>38</v>
      </c>
      <c r="Z3" t="s">
        <v>44</v>
      </c>
      <c r="AA3" t="s">
        <v>52</v>
      </c>
      <c r="AB3">
        <v>500</v>
      </c>
    </row>
    <row r="4" spans="1:28" x14ac:dyDescent="0.25">
      <c r="A4" t="s">
        <v>35</v>
      </c>
      <c r="B4" t="s">
        <v>36</v>
      </c>
      <c r="C4" t="s">
        <v>37</v>
      </c>
      <c r="D4" t="s">
        <v>38</v>
      </c>
      <c r="E4" t="s">
        <v>39</v>
      </c>
      <c r="F4" t="s">
        <v>40</v>
      </c>
      <c r="G4" t="s">
        <v>41</v>
      </c>
      <c r="H4" t="s">
        <v>40</v>
      </c>
      <c r="I4" t="s">
        <v>42</v>
      </c>
      <c r="J4" t="s">
        <v>43</v>
      </c>
      <c r="K4" t="s">
        <v>44</v>
      </c>
      <c r="L4" t="s">
        <v>40</v>
      </c>
      <c r="M4" t="s">
        <v>55</v>
      </c>
      <c r="N4" t="s">
        <v>56</v>
      </c>
      <c r="O4" t="s">
        <v>40</v>
      </c>
      <c r="P4" t="s">
        <v>47</v>
      </c>
      <c r="Q4" t="s">
        <v>48</v>
      </c>
      <c r="R4" t="s">
        <v>36</v>
      </c>
      <c r="S4" t="s">
        <v>574</v>
      </c>
      <c r="T4" t="s">
        <v>49</v>
      </c>
      <c r="U4" t="s">
        <v>50</v>
      </c>
      <c r="V4" t="s">
        <v>51</v>
      </c>
      <c r="W4" t="s">
        <v>48</v>
      </c>
      <c r="X4" t="s">
        <v>37</v>
      </c>
      <c r="Y4" t="s">
        <v>38</v>
      </c>
      <c r="Z4" t="s">
        <v>44</v>
      </c>
      <c r="AA4" t="s">
        <v>52</v>
      </c>
      <c r="AB4">
        <v>46</v>
      </c>
    </row>
    <row r="5" spans="1:28" x14ac:dyDescent="0.25">
      <c r="A5" t="s">
        <v>35</v>
      </c>
      <c r="B5" t="s">
        <v>36</v>
      </c>
      <c r="C5" t="s">
        <v>37</v>
      </c>
      <c r="D5" t="s">
        <v>38</v>
      </c>
      <c r="E5" t="s">
        <v>39</v>
      </c>
      <c r="F5" t="s">
        <v>40</v>
      </c>
      <c r="G5" t="s">
        <v>41</v>
      </c>
      <c r="H5" t="s">
        <v>40</v>
      </c>
      <c r="I5" t="s">
        <v>42</v>
      </c>
      <c r="J5" t="s">
        <v>43</v>
      </c>
      <c r="K5" t="s">
        <v>44</v>
      </c>
      <c r="L5" t="s">
        <v>40</v>
      </c>
      <c r="M5" t="s">
        <v>57</v>
      </c>
      <c r="N5" t="s">
        <v>58</v>
      </c>
      <c r="O5" t="s">
        <v>40</v>
      </c>
      <c r="P5" t="s">
        <v>47</v>
      </c>
      <c r="Q5" t="s">
        <v>48</v>
      </c>
      <c r="R5" t="s">
        <v>36</v>
      </c>
      <c r="S5" t="s">
        <v>574</v>
      </c>
      <c r="T5" t="s">
        <v>49</v>
      </c>
      <c r="U5" t="s">
        <v>50</v>
      </c>
      <c r="V5" t="s">
        <v>59</v>
      </c>
      <c r="W5" t="s">
        <v>48</v>
      </c>
      <c r="X5" t="s">
        <v>37</v>
      </c>
      <c r="Y5" t="s">
        <v>38</v>
      </c>
      <c r="Z5" t="s">
        <v>44</v>
      </c>
      <c r="AA5" t="s">
        <v>52</v>
      </c>
      <c r="AB5">
        <v>1147</v>
      </c>
    </row>
    <row r="6" spans="1:28" x14ac:dyDescent="0.25">
      <c r="A6" t="s">
        <v>35</v>
      </c>
      <c r="B6" t="s">
        <v>36</v>
      </c>
      <c r="C6" t="s">
        <v>37</v>
      </c>
      <c r="D6" t="s">
        <v>38</v>
      </c>
      <c r="E6" t="s">
        <v>39</v>
      </c>
      <c r="F6" t="s">
        <v>40</v>
      </c>
      <c r="G6" t="s">
        <v>41</v>
      </c>
      <c r="H6" t="s">
        <v>40</v>
      </c>
      <c r="I6" t="s">
        <v>42</v>
      </c>
      <c r="J6" t="s">
        <v>43</v>
      </c>
      <c r="K6" t="s">
        <v>44</v>
      </c>
      <c r="L6" t="s">
        <v>40</v>
      </c>
      <c r="M6" t="s">
        <v>60</v>
      </c>
      <c r="N6" t="s">
        <v>61</v>
      </c>
      <c r="O6" t="s">
        <v>40</v>
      </c>
      <c r="P6" t="s">
        <v>47</v>
      </c>
      <c r="Q6" t="s">
        <v>48</v>
      </c>
      <c r="R6" t="s">
        <v>36</v>
      </c>
      <c r="S6" t="s">
        <v>574</v>
      </c>
      <c r="T6" t="s">
        <v>49</v>
      </c>
      <c r="U6" t="s">
        <v>50</v>
      </c>
      <c r="V6" t="s">
        <v>59</v>
      </c>
      <c r="W6" t="s">
        <v>48</v>
      </c>
      <c r="X6" t="s">
        <v>37</v>
      </c>
      <c r="Y6" t="s">
        <v>38</v>
      </c>
      <c r="Z6" t="s">
        <v>44</v>
      </c>
      <c r="AA6" t="s">
        <v>52</v>
      </c>
      <c r="AB6">
        <v>1147</v>
      </c>
    </row>
    <row r="7" spans="1:28" x14ac:dyDescent="0.25">
      <c r="A7" t="s">
        <v>35</v>
      </c>
      <c r="B7" t="s">
        <v>36</v>
      </c>
      <c r="C7" t="s">
        <v>37</v>
      </c>
      <c r="D7" t="s">
        <v>38</v>
      </c>
      <c r="E7" t="s">
        <v>39</v>
      </c>
      <c r="F7" t="s">
        <v>40</v>
      </c>
      <c r="G7" t="s">
        <v>41</v>
      </c>
      <c r="H7" t="s">
        <v>40</v>
      </c>
      <c r="I7" t="s">
        <v>42</v>
      </c>
      <c r="J7" t="s">
        <v>43</v>
      </c>
      <c r="K7" t="s">
        <v>44</v>
      </c>
      <c r="L7" t="s">
        <v>40</v>
      </c>
      <c r="M7" t="s">
        <v>62</v>
      </c>
      <c r="N7" t="s">
        <v>63</v>
      </c>
      <c r="O7" t="s">
        <v>40</v>
      </c>
      <c r="P7" t="s">
        <v>47</v>
      </c>
      <c r="Q7" t="s">
        <v>48</v>
      </c>
      <c r="R7" t="s">
        <v>36</v>
      </c>
      <c r="S7" t="s">
        <v>574</v>
      </c>
      <c r="T7" t="s">
        <v>64</v>
      </c>
      <c r="U7" t="s">
        <v>65</v>
      </c>
      <c r="V7" t="s">
        <v>51</v>
      </c>
      <c r="W7" t="s">
        <v>48</v>
      </c>
      <c r="X7" t="s">
        <v>37</v>
      </c>
      <c r="Y7" t="s">
        <v>38</v>
      </c>
      <c r="Z7" t="s">
        <v>44</v>
      </c>
      <c r="AA7" t="s">
        <v>52</v>
      </c>
      <c r="AB7">
        <v>622</v>
      </c>
    </row>
    <row r="8" spans="1:28" x14ac:dyDescent="0.25">
      <c r="A8" t="s">
        <v>35</v>
      </c>
      <c r="B8" t="s">
        <v>36</v>
      </c>
      <c r="C8" t="s">
        <v>37</v>
      </c>
      <c r="D8" t="s">
        <v>38</v>
      </c>
      <c r="E8" t="s">
        <v>39</v>
      </c>
      <c r="F8" t="s">
        <v>40</v>
      </c>
      <c r="G8" t="s">
        <v>41</v>
      </c>
      <c r="H8" t="s">
        <v>40</v>
      </c>
      <c r="I8" t="s">
        <v>42</v>
      </c>
      <c r="J8" t="s">
        <v>43</v>
      </c>
      <c r="K8" t="s">
        <v>44</v>
      </c>
      <c r="L8" t="s">
        <v>40</v>
      </c>
      <c r="M8" t="s">
        <v>66</v>
      </c>
      <c r="N8" t="s">
        <v>67</v>
      </c>
      <c r="O8" t="s">
        <v>40</v>
      </c>
      <c r="P8" t="s">
        <v>47</v>
      </c>
      <c r="Q8" t="s">
        <v>48</v>
      </c>
      <c r="R8" t="s">
        <v>36</v>
      </c>
      <c r="S8" t="s">
        <v>574</v>
      </c>
      <c r="T8" t="s">
        <v>64</v>
      </c>
      <c r="U8" t="s">
        <v>65</v>
      </c>
      <c r="V8" t="s">
        <v>59</v>
      </c>
      <c r="W8" t="s">
        <v>48</v>
      </c>
      <c r="X8" t="s">
        <v>37</v>
      </c>
      <c r="Y8" t="s">
        <v>38</v>
      </c>
      <c r="Z8" t="s">
        <v>44</v>
      </c>
      <c r="AA8" t="s">
        <v>52</v>
      </c>
      <c r="AB8">
        <v>622</v>
      </c>
    </row>
    <row r="9" spans="1:28" x14ac:dyDescent="0.25">
      <c r="A9" t="s">
        <v>35</v>
      </c>
      <c r="B9" t="s">
        <v>36</v>
      </c>
      <c r="C9" t="s">
        <v>37</v>
      </c>
      <c r="D9" t="s">
        <v>38</v>
      </c>
      <c r="E9" t="s">
        <v>39</v>
      </c>
      <c r="F9" t="s">
        <v>40</v>
      </c>
      <c r="G9" t="s">
        <v>41</v>
      </c>
      <c r="H9" t="s">
        <v>40</v>
      </c>
      <c r="I9" t="s">
        <v>42</v>
      </c>
      <c r="J9" t="s">
        <v>43</v>
      </c>
      <c r="K9" t="s">
        <v>44</v>
      </c>
      <c r="L9" t="s">
        <v>40</v>
      </c>
      <c r="M9" t="s">
        <v>68</v>
      </c>
      <c r="N9" t="s">
        <v>69</v>
      </c>
      <c r="O9" t="s">
        <v>40</v>
      </c>
      <c r="P9" t="s">
        <v>47</v>
      </c>
      <c r="Q9" t="s">
        <v>48</v>
      </c>
      <c r="R9" t="s">
        <v>36</v>
      </c>
      <c r="S9" t="s">
        <v>574</v>
      </c>
      <c r="T9" t="s">
        <v>64</v>
      </c>
      <c r="U9" t="s">
        <v>65</v>
      </c>
      <c r="V9" t="s">
        <v>51</v>
      </c>
      <c r="W9" t="s">
        <v>48</v>
      </c>
      <c r="X9" t="s">
        <v>37</v>
      </c>
      <c r="Y9" t="s">
        <v>38</v>
      </c>
      <c r="Z9" t="s">
        <v>44</v>
      </c>
      <c r="AA9" t="s">
        <v>52</v>
      </c>
      <c r="AB9">
        <v>479</v>
      </c>
    </row>
    <row r="10" spans="1:28" x14ac:dyDescent="0.25">
      <c r="A10" t="s">
        <v>35</v>
      </c>
      <c r="B10" t="s">
        <v>36</v>
      </c>
      <c r="C10" t="s">
        <v>37</v>
      </c>
      <c r="D10" t="s">
        <v>38</v>
      </c>
      <c r="E10" t="s">
        <v>39</v>
      </c>
      <c r="F10" t="s">
        <v>40</v>
      </c>
      <c r="G10" t="s">
        <v>41</v>
      </c>
      <c r="H10" t="s">
        <v>40</v>
      </c>
      <c r="I10" t="s">
        <v>42</v>
      </c>
      <c r="J10" t="s">
        <v>43</v>
      </c>
      <c r="K10" t="s">
        <v>44</v>
      </c>
      <c r="L10" t="s">
        <v>40</v>
      </c>
      <c r="M10" t="s">
        <v>70</v>
      </c>
      <c r="N10" t="s">
        <v>71</v>
      </c>
      <c r="O10" t="s">
        <v>40</v>
      </c>
      <c r="P10" t="s">
        <v>47</v>
      </c>
      <c r="Q10" t="s">
        <v>48</v>
      </c>
      <c r="R10" t="s">
        <v>36</v>
      </c>
      <c r="S10" t="s">
        <v>574</v>
      </c>
      <c r="T10" t="s">
        <v>64</v>
      </c>
      <c r="U10" t="s">
        <v>65</v>
      </c>
      <c r="V10" t="s">
        <v>51</v>
      </c>
      <c r="W10" t="s">
        <v>48</v>
      </c>
      <c r="X10" t="s">
        <v>37</v>
      </c>
      <c r="Y10" t="s">
        <v>38</v>
      </c>
      <c r="Z10" t="s">
        <v>44</v>
      </c>
      <c r="AA10" t="s">
        <v>52</v>
      </c>
      <c r="AB10">
        <v>46</v>
      </c>
    </row>
    <row r="11" spans="1:28" x14ac:dyDescent="0.25">
      <c r="A11" t="s">
        <v>35</v>
      </c>
      <c r="B11" t="s">
        <v>36</v>
      </c>
      <c r="C11" t="s">
        <v>37</v>
      </c>
      <c r="D11" t="s">
        <v>38</v>
      </c>
      <c r="E11" t="s">
        <v>39</v>
      </c>
      <c r="F11" t="s">
        <v>40</v>
      </c>
      <c r="G11" t="s">
        <v>41</v>
      </c>
      <c r="H11" t="s">
        <v>40</v>
      </c>
      <c r="I11" t="s">
        <v>42</v>
      </c>
      <c r="J11" t="s">
        <v>43</v>
      </c>
      <c r="K11" t="s">
        <v>44</v>
      </c>
      <c r="L11" t="s">
        <v>40</v>
      </c>
      <c r="M11" t="s">
        <v>72</v>
      </c>
      <c r="N11" t="s">
        <v>73</v>
      </c>
      <c r="O11" t="s">
        <v>40</v>
      </c>
      <c r="P11" t="s">
        <v>47</v>
      </c>
      <c r="Q11" t="s">
        <v>48</v>
      </c>
      <c r="R11" t="s">
        <v>36</v>
      </c>
      <c r="S11" t="s">
        <v>574</v>
      </c>
      <c r="T11" t="s">
        <v>64</v>
      </c>
      <c r="U11" t="s">
        <v>65</v>
      </c>
      <c r="V11" t="s">
        <v>59</v>
      </c>
      <c r="W11" t="s">
        <v>48</v>
      </c>
      <c r="X11" t="s">
        <v>37</v>
      </c>
      <c r="Y11" t="s">
        <v>38</v>
      </c>
      <c r="Z11" t="s">
        <v>44</v>
      </c>
      <c r="AA11" t="s">
        <v>52</v>
      </c>
      <c r="AB11">
        <v>525</v>
      </c>
    </row>
    <row r="12" spans="1:28" x14ac:dyDescent="0.25">
      <c r="A12" t="s">
        <v>35</v>
      </c>
      <c r="B12" t="s">
        <v>36</v>
      </c>
      <c r="C12" t="s">
        <v>37</v>
      </c>
      <c r="D12" t="s">
        <v>38</v>
      </c>
      <c r="E12" t="s">
        <v>39</v>
      </c>
      <c r="F12" t="s">
        <v>40</v>
      </c>
      <c r="G12" t="s">
        <v>41</v>
      </c>
      <c r="H12" t="s">
        <v>40</v>
      </c>
      <c r="I12" t="s">
        <v>42</v>
      </c>
      <c r="J12" t="s">
        <v>43</v>
      </c>
      <c r="K12" t="s">
        <v>44</v>
      </c>
      <c r="L12" t="s">
        <v>40</v>
      </c>
      <c r="M12" t="s">
        <v>74</v>
      </c>
      <c r="N12" t="s">
        <v>75</v>
      </c>
      <c r="O12" t="s">
        <v>40</v>
      </c>
      <c r="P12" t="s">
        <v>47</v>
      </c>
      <c r="Q12" t="s">
        <v>48</v>
      </c>
      <c r="R12" t="s">
        <v>36</v>
      </c>
      <c r="S12" t="s">
        <v>574</v>
      </c>
      <c r="T12" t="s">
        <v>64</v>
      </c>
      <c r="U12" t="s">
        <v>65</v>
      </c>
      <c r="V12" t="s">
        <v>59</v>
      </c>
      <c r="W12" t="s">
        <v>48</v>
      </c>
      <c r="X12" t="s">
        <v>37</v>
      </c>
      <c r="Y12" t="s">
        <v>38</v>
      </c>
      <c r="Z12" t="s">
        <v>44</v>
      </c>
      <c r="AA12" t="s">
        <v>52</v>
      </c>
      <c r="AB12">
        <v>1147</v>
      </c>
    </row>
    <row r="13" spans="1:28" x14ac:dyDescent="0.25">
      <c r="A13" t="s">
        <v>35</v>
      </c>
      <c r="B13" t="s">
        <v>36</v>
      </c>
      <c r="C13" t="s">
        <v>37</v>
      </c>
      <c r="D13" t="s">
        <v>38</v>
      </c>
      <c r="E13" t="s">
        <v>39</v>
      </c>
      <c r="F13" t="s">
        <v>40</v>
      </c>
      <c r="G13" t="s">
        <v>41</v>
      </c>
      <c r="H13" t="s">
        <v>40</v>
      </c>
      <c r="I13" t="s">
        <v>42</v>
      </c>
      <c r="J13" t="s">
        <v>43</v>
      </c>
      <c r="K13" t="s">
        <v>44</v>
      </c>
      <c r="L13" t="s">
        <v>40</v>
      </c>
      <c r="M13" t="s">
        <v>76</v>
      </c>
      <c r="N13" t="s">
        <v>77</v>
      </c>
      <c r="O13" t="s">
        <v>40</v>
      </c>
      <c r="P13" t="s">
        <v>47</v>
      </c>
      <c r="Q13" t="s">
        <v>48</v>
      </c>
      <c r="R13" t="s">
        <v>36</v>
      </c>
      <c r="S13" t="s">
        <v>574</v>
      </c>
      <c r="T13" t="s">
        <v>78</v>
      </c>
      <c r="U13" t="s">
        <v>79</v>
      </c>
      <c r="V13" t="s">
        <v>51</v>
      </c>
      <c r="W13" t="s">
        <v>48</v>
      </c>
      <c r="X13" t="s">
        <v>37</v>
      </c>
      <c r="Y13" t="s">
        <v>38</v>
      </c>
      <c r="Z13" t="s">
        <v>44</v>
      </c>
      <c r="AA13" t="s">
        <v>52</v>
      </c>
      <c r="AB13">
        <v>4494</v>
      </c>
    </row>
    <row r="14" spans="1:28" x14ac:dyDescent="0.25">
      <c r="A14" t="s">
        <v>35</v>
      </c>
      <c r="B14" t="s">
        <v>36</v>
      </c>
      <c r="C14" t="s">
        <v>37</v>
      </c>
      <c r="D14" t="s">
        <v>38</v>
      </c>
      <c r="E14" t="s">
        <v>39</v>
      </c>
      <c r="F14" t="s">
        <v>40</v>
      </c>
      <c r="G14" t="s">
        <v>41</v>
      </c>
      <c r="H14" t="s">
        <v>40</v>
      </c>
      <c r="I14" t="s">
        <v>42</v>
      </c>
      <c r="J14" t="s">
        <v>43</v>
      </c>
      <c r="K14" t="s">
        <v>44</v>
      </c>
      <c r="L14" t="s">
        <v>40</v>
      </c>
      <c r="M14" t="s">
        <v>80</v>
      </c>
      <c r="N14" t="s">
        <v>81</v>
      </c>
      <c r="O14" t="s">
        <v>40</v>
      </c>
      <c r="P14" t="s">
        <v>47</v>
      </c>
      <c r="Q14" t="s">
        <v>48</v>
      </c>
      <c r="R14" t="s">
        <v>36</v>
      </c>
      <c r="S14" t="s">
        <v>574</v>
      </c>
      <c r="T14" t="s">
        <v>78</v>
      </c>
      <c r="U14" t="s">
        <v>79</v>
      </c>
      <c r="V14" t="s">
        <v>51</v>
      </c>
      <c r="W14" t="s">
        <v>48</v>
      </c>
      <c r="X14" t="s">
        <v>37</v>
      </c>
      <c r="Y14" t="s">
        <v>38</v>
      </c>
      <c r="Z14" t="s">
        <v>44</v>
      </c>
      <c r="AA14" t="s">
        <v>52</v>
      </c>
      <c r="AB14">
        <v>622</v>
      </c>
    </row>
    <row r="15" spans="1:28" x14ac:dyDescent="0.25">
      <c r="A15" t="s">
        <v>35</v>
      </c>
      <c r="B15" t="s">
        <v>36</v>
      </c>
      <c r="C15" t="s">
        <v>37</v>
      </c>
      <c r="D15" t="s">
        <v>38</v>
      </c>
      <c r="E15" t="s">
        <v>39</v>
      </c>
      <c r="F15" t="s">
        <v>40</v>
      </c>
      <c r="G15" t="s">
        <v>41</v>
      </c>
      <c r="H15" t="s">
        <v>40</v>
      </c>
      <c r="I15" t="s">
        <v>42</v>
      </c>
      <c r="J15" t="s">
        <v>43</v>
      </c>
      <c r="K15" t="s">
        <v>44</v>
      </c>
      <c r="L15" t="s">
        <v>40</v>
      </c>
      <c r="M15" t="s">
        <v>82</v>
      </c>
      <c r="N15" t="s">
        <v>83</v>
      </c>
      <c r="O15" t="s">
        <v>40</v>
      </c>
      <c r="P15" t="s">
        <v>47</v>
      </c>
      <c r="Q15" t="s">
        <v>48</v>
      </c>
      <c r="R15" t="s">
        <v>36</v>
      </c>
      <c r="S15" t="s">
        <v>574</v>
      </c>
      <c r="T15" t="s">
        <v>78</v>
      </c>
      <c r="U15" t="s">
        <v>79</v>
      </c>
      <c r="V15" t="s">
        <v>59</v>
      </c>
      <c r="W15" t="s">
        <v>48</v>
      </c>
      <c r="X15" t="s">
        <v>37</v>
      </c>
      <c r="Y15" t="s">
        <v>38</v>
      </c>
      <c r="Z15" t="s">
        <v>44</v>
      </c>
      <c r="AA15" t="s">
        <v>52</v>
      </c>
      <c r="AB15">
        <v>-2053</v>
      </c>
    </row>
    <row r="16" spans="1:28" x14ac:dyDescent="0.25">
      <c r="A16" t="s">
        <v>35</v>
      </c>
      <c r="B16" t="s">
        <v>36</v>
      </c>
      <c r="C16" t="s">
        <v>37</v>
      </c>
      <c r="D16" t="s">
        <v>38</v>
      </c>
      <c r="E16" t="s">
        <v>39</v>
      </c>
      <c r="F16" t="s">
        <v>40</v>
      </c>
      <c r="G16" t="s">
        <v>41</v>
      </c>
      <c r="H16" t="s">
        <v>40</v>
      </c>
      <c r="I16" t="s">
        <v>42</v>
      </c>
      <c r="J16" t="s">
        <v>43</v>
      </c>
      <c r="K16" t="s">
        <v>44</v>
      </c>
      <c r="L16" t="s">
        <v>40</v>
      </c>
      <c r="M16" t="s">
        <v>84</v>
      </c>
      <c r="N16" t="s">
        <v>85</v>
      </c>
      <c r="O16" t="s">
        <v>40</v>
      </c>
      <c r="P16" t="s">
        <v>47</v>
      </c>
      <c r="Q16" t="s">
        <v>48</v>
      </c>
      <c r="R16" t="s">
        <v>36</v>
      </c>
      <c r="S16" t="s">
        <v>574</v>
      </c>
      <c r="T16" t="s">
        <v>78</v>
      </c>
      <c r="U16" t="s">
        <v>79</v>
      </c>
      <c r="V16" t="s">
        <v>51</v>
      </c>
      <c r="W16" t="s">
        <v>48</v>
      </c>
      <c r="X16" t="s">
        <v>37</v>
      </c>
      <c r="Y16" t="s">
        <v>38</v>
      </c>
      <c r="Z16" t="s">
        <v>44</v>
      </c>
      <c r="AA16" t="s">
        <v>52</v>
      </c>
      <c r="AB16">
        <v>-46</v>
      </c>
    </row>
    <row r="17" spans="1:28" x14ac:dyDescent="0.25">
      <c r="A17" t="s">
        <v>35</v>
      </c>
      <c r="B17" t="s">
        <v>36</v>
      </c>
      <c r="C17" t="s">
        <v>37</v>
      </c>
      <c r="D17" t="s">
        <v>38</v>
      </c>
      <c r="E17" t="s">
        <v>39</v>
      </c>
      <c r="F17" t="s">
        <v>40</v>
      </c>
      <c r="G17" t="s">
        <v>41</v>
      </c>
      <c r="H17" t="s">
        <v>40</v>
      </c>
      <c r="I17" t="s">
        <v>42</v>
      </c>
      <c r="J17" t="s">
        <v>43</v>
      </c>
      <c r="K17" t="s">
        <v>44</v>
      </c>
      <c r="L17" t="s">
        <v>40</v>
      </c>
      <c r="M17" t="s">
        <v>86</v>
      </c>
      <c r="N17" t="s">
        <v>87</v>
      </c>
      <c r="O17" t="s">
        <v>40</v>
      </c>
      <c r="P17" t="s">
        <v>47</v>
      </c>
      <c r="Q17" t="s">
        <v>48</v>
      </c>
      <c r="R17" t="s">
        <v>36</v>
      </c>
      <c r="S17" t="s">
        <v>574</v>
      </c>
      <c r="T17" t="s">
        <v>78</v>
      </c>
      <c r="U17" t="s">
        <v>79</v>
      </c>
      <c r="V17" t="s">
        <v>51</v>
      </c>
      <c r="W17" t="s">
        <v>48</v>
      </c>
      <c r="X17" t="s">
        <v>37</v>
      </c>
      <c r="Y17" t="s">
        <v>38</v>
      </c>
      <c r="Z17" t="s">
        <v>44</v>
      </c>
      <c r="AA17" t="s">
        <v>52</v>
      </c>
      <c r="AB17">
        <v>3018</v>
      </c>
    </row>
    <row r="18" spans="1:28" x14ac:dyDescent="0.25">
      <c r="A18" t="s">
        <v>35</v>
      </c>
      <c r="B18" t="s">
        <v>36</v>
      </c>
      <c r="C18" t="s">
        <v>37</v>
      </c>
      <c r="D18" t="s">
        <v>38</v>
      </c>
      <c r="E18" t="s">
        <v>39</v>
      </c>
      <c r="F18" t="s">
        <v>40</v>
      </c>
      <c r="G18" t="s">
        <v>41</v>
      </c>
      <c r="H18" t="s">
        <v>40</v>
      </c>
      <c r="I18" t="s">
        <v>42</v>
      </c>
      <c r="J18" t="s">
        <v>43</v>
      </c>
      <c r="K18" t="s">
        <v>44</v>
      </c>
      <c r="L18" t="s">
        <v>40</v>
      </c>
      <c r="M18" t="s">
        <v>88</v>
      </c>
      <c r="N18" t="s">
        <v>89</v>
      </c>
      <c r="O18" t="s">
        <v>40</v>
      </c>
      <c r="P18" t="s">
        <v>47</v>
      </c>
      <c r="Q18" t="s">
        <v>48</v>
      </c>
      <c r="R18" t="s">
        <v>36</v>
      </c>
      <c r="S18" t="s">
        <v>574</v>
      </c>
      <c r="T18" t="s">
        <v>78</v>
      </c>
      <c r="U18" t="s">
        <v>79</v>
      </c>
      <c r="V18" t="s">
        <v>59</v>
      </c>
      <c r="W18" t="s">
        <v>48</v>
      </c>
      <c r="X18" t="s">
        <v>37</v>
      </c>
      <c r="Y18" t="s">
        <v>38</v>
      </c>
      <c r="Z18" t="s">
        <v>44</v>
      </c>
      <c r="AA18" t="s">
        <v>52</v>
      </c>
      <c r="AB18">
        <v>4494</v>
      </c>
    </row>
    <row r="19" spans="1:28" x14ac:dyDescent="0.25">
      <c r="A19" t="s">
        <v>35</v>
      </c>
      <c r="B19" t="s">
        <v>36</v>
      </c>
      <c r="C19" t="s">
        <v>37</v>
      </c>
      <c r="D19" t="s">
        <v>38</v>
      </c>
      <c r="E19" t="s">
        <v>39</v>
      </c>
      <c r="F19" t="s">
        <v>40</v>
      </c>
      <c r="G19" t="s">
        <v>41</v>
      </c>
      <c r="H19" t="s">
        <v>40</v>
      </c>
      <c r="I19" t="s">
        <v>42</v>
      </c>
      <c r="J19" t="s">
        <v>43</v>
      </c>
      <c r="K19" t="s">
        <v>44</v>
      </c>
      <c r="L19" t="s">
        <v>40</v>
      </c>
      <c r="M19" t="s">
        <v>90</v>
      </c>
      <c r="N19" t="s">
        <v>91</v>
      </c>
      <c r="O19" t="s">
        <v>40</v>
      </c>
      <c r="P19" t="s">
        <v>47</v>
      </c>
      <c r="Q19" t="s">
        <v>48</v>
      </c>
      <c r="R19" t="s">
        <v>36</v>
      </c>
      <c r="S19" t="s">
        <v>574</v>
      </c>
      <c r="T19" t="s">
        <v>78</v>
      </c>
      <c r="U19" t="s">
        <v>79</v>
      </c>
      <c r="V19" t="s">
        <v>59</v>
      </c>
      <c r="W19" t="s">
        <v>48</v>
      </c>
      <c r="X19" t="s">
        <v>37</v>
      </c>
      <c r="Y19" t="s">
        <v>38</v>
      </c>
      <c r="Z19" t="s">
        <v>44</v>
      </c>
      <c r="AA19" t="s">
        <v>52</v>
      </c>
      <c r="AB19">
        <v>3018</v>
      </c>
    </row>
    <row r="20" spans="1:28" x14ac:dyDescent="0.25">
      <c r="A20" t="s">
        <v>35</v>
      </c>
      <c r="B20" t="s">
        <v>36</v>
      </c>
      <c r="C20" t="s">
        <v>37</v>
      </c>
      <c r="D20" t="s">
        <v>38</v>
      </c>
      <c r="E20" t="s">
        <v>39</v>
      </c>
      <c r="F20" t="s">
        <v>40</v>
      </c>
      <c r="G20" t="s">
        <v>41</v>
      </c>
      <c r="H20" t="s">
        <v>40</v>
      </c>
      <c r="I20" t="s">
        <v>42</v>
      </c>
      <c r="J20" t="s">
        <v>43</v>
      </c>
      <c r="K20" t="s">
        <v>44</v>
      </c>
      <c r="L20" t="s">
        <v>40</v>
      </c>
      <c r="M20" t="s">
        <v>92</v>
      </c>
      <c r="N20" t="s">
        <v>93</v>
      </c>
      <c r="O20" t="s">
        <v>40</v>
      </c>
      <c r="P20" t="s">
        <v>47</v>
      </c>
      <c r="Q20" t="s">
        <v>48</v>
      </c>
      <c r="R20" t="s">
        <v>36</v>
      </c>
      <c r="S20" t="s">
        <v>574</v>
      </c>
      <c r="T20" t="s">
        <v>94</v>
      </c>
      <c r="U20" t="s">
        <v>95</v>
      </c>
      <c r="V20" t="s">
        <v>51</v>
      </c>
      <c r="W20" t="s">
        <v>48</v>
      </c>
      <c r="X20" t="s">
        <v>37</v>
      </c>
      <c r="Y20" t="s">
        <v>38</v>
      </c>
      <c r="Z20" t="s">
        <v>44</v>
      </c>
      <c r="AA20" t="s">
        <v>52</v>
      </c>
      <c r="AB20">
        <v>2053</v>
      </c>
    </row>
    <row r="21" spans="1:28" x14ac:dyDescent="0.25">
      <c r="A21" t="s">
        <v>35</v>
      </c>
      <c r="B21" t="s">
        <v>36</v>
      </c>
      <c r="C21" t="s">
        <v>37</v>
      </c>
      <c r="D21" t="s">
        <v>38</v>
      </c>
      <c r="E21" t="s">
        <v>39</v>
      </c>
      <c r="F21" t="s">
        <v>40</v>
      </c>
      <c r="G21" t="s">
        <v>41</v>
      </c>
      <c r="H21" t="s">
        <v>40</v>
      </c>
      <c r="I21" t="s">
        <v>42</v>
      </c>
      <c r="J21" t="s">
        <v>43</v>
      </c>
      <c r="K21" t="s">
        <v>44</v>
      </c>
      <c r="L21" t="s">
        <v>40</v>
      </c>
      <c r="M21" t="s">
        <v>96</v>
      </c>
      <c r="N21" t="s">
        <v>97</v>
      </c>
      <c r="O21" t="s">
        <v>40</v>
      </c>
      <c r="P21" t="s">
        <v>47</v>
      </c>
      <c r="Q21" t="s">
        <v>48</v>
      </c>
      <c r="R21" t="s">
        <v>36</v>
      </c>
      <c r="S21" t="s">
        <v>574</v>
      </c>
      <c r="T21" t="s">
        <v>94</v>
      </c>
      <c r="U21" t="s">
        <v>95</v>
      </c>
      <c r="V21" t="s">
        <v>59</v>
      </c>
      <c r="W21" t="s">
        <v>48</v>
      </c>
      <c r="X21" t="s">
        <v>37</v>
      </c>
      <c r="Y21" t="s">
        <v>38</v>
      </c>
      <c r="Z21" t="s">
        <v>44</v>
      </c>
      <c r="AA21" t="s">
        <v>52</v>
      </c>
      <c r="AB21">
        <v>2053</v>
      </c>
    </row>
    <row r="22" spans="1:28" x14ac:dyDescent="0.25">
      <c r="A22" t="s">
        <v>35</v>
      </c>
      <c r="B22" t="s">
        <v>36</v>
      </c>
      <c r="C22" t="s">
        <v>37</v>
      </c>
      <c r="D22" t="s">
        <v>38</v>
      </c>
      <c r="E22" t="s">
        <v>39</v>
      </c>
      <c r="F22" t="s">
        <v>40</v>
      </c>
      <c r="G22" t="s">
        <v>41</v>
      </c>
      <c r="H22" t="s">
        <v>40</v>
      </c>
      <c r="I22" t="s">
        <v>42</v>
      </c>
      <c r="J22" t="s">
        <v>43</v>
      </c>
      <c r="K22" t="s">
        <v>44</v>
      </c>
      <c r="L22" t="s">
        <v>40</v>
      </c>
      <c r="M22" t="s">
        <v>98</v>
      </c>
      <c r="N22" t="s">
        <v>99</v>
      </c>
      <c r="O22" t="s">
        <v>40</v>
      </c>
      <c r="P22" t="s">
        <v>47</v>
      </c>
      <c r="Q22" t="s">
        <v>48</v>
      </c>
      <c r="R22" t="s">
        <v>36</v>
      </c>
      <c r="S22" t="s">
        <v>574</v>
      </c>
      <c r="T22" t="s">
        <v>94</v>
      </c>
      <c r="U22" t="s">
        <v>95</v>
      </c>
      <c r="V22" t="s">
        <v>59</v>
      </c>
      <c r="W22" t="s">
        <v>48</v>
      </c>
      <c r="X22" t="s">
        <v>37</v>
      </c>
      <c r="Y22" t="s">
        <v>38</v>
      </c>
      <c r="Z22" t="s">
        <v>44</v>
      </c>
      <c r="AA22" t="s">
        <v>52</v>
      </c>
      <c r="AB22">
        <v>2053</v>
      </c>
    </row>
    <row r="23" spans="1:28" x14ac:dyDescent="0.25">
      <c r="A23" t="s">
        <v>35</v>
      </c>
      <c r="B23" t="s">
        <v>36</v>
      </c>
      <c r="C23" t="s">
        <v>37</v>
      </c>
      <c r="D23" t="s">
        <v>38</v>
      </c>
      <c r="E23" t="s">
        <v>39</v>
      </c>
      <c r="F23" t="s">
        <v>40</v>
      </c>
      <c r="G23" t="s">
        <v>41</v>
      </c>
      <c r="H23" t="s">
        <v>40</v>
      </c>
      <c r="I23" t="s">
        <v>42</v>
      </c>
      <c r="J23" t="s">
        <v>43</v>
      </c>
      <c r="K23" t="s">
        <v>44</v>
      </c>
      <c r="L23" t="s">
        <v>40</v>
      </c>
      <c r="M23" t="s">
        <v>100</v>
      </c>
      <c r="N23" t="s">
        <v>101</v>
      </c>
      <c r="O23" t="s">
        <v>40</v>
      </c>
      <c r="P23" t="s">
        <v>47</v>
      </c>
      <c r="Q23" t="s">
        <v>48</v>
      </c>
      <c r="R23" t="s">
        <v>36</v>
      </c>
      <c r="S23" t="s">
        <v>574</v>
      </c>
      <c r="T23" t="s">
        <v>94</v>
      </c>
      <c r="U23" t="s">
        <v>95</v>
      </c>
      <c r="V23" t="s">
        <v>59</v>
      </c>
      <c r="W23" t="s">
        <v>48</v>
      </c>
      <c r="X23" t="s">
        <v>37</v>
      </c>
      <c r="Y23" t="s">
        <v>38</v>
      </c>
      <c r="Z23" t="s">
        <v>44</v>
      </c>
      <c r="AA23" t="s">
        <v>52</v>
      </c>
      <c r="AB23">
        <v>2053</v>
      </c>
    </row>
    <row r="24" spans="1:28" x14ac:dyDescent="0.25">
      <c r="A24" t="s">
        <v>35</v>
      </c>
      <c r="B24" t="s">
        <v>36</v>
      </c>
      <c r="C24" t="s">
        <v>37</v>
      </c>
      <c r="D24" t="s">
        <v>38</v>
      </c>
      <c r="E24" t="s">
        <v>39</v>
      </c>
      <c r="F24" t="s">
        <v>40</v>
      </c>
      <c r="G24" t="s">
        <v>41</v>
      </c>
      <c r="H24" t="s">
        <v>40</v>
      </c>
      <c r="I24" t="s">
        <v>102</v>
      </c>
      <c r="J24" t="s">
        <v>43</v>
      </c>
      <c r="K24" t="s">
        <v>44</v>
      </c>
      <c r="L24" t="s">
        <v>40</v>
      </c>
      <c r="M24" t="s">
        <v>103</v>
      </c>
      <c r="N24" t="s">
        <v>104</v>
      </c>
      <c r="O24" t="s">
        <v>40</v>
      </c>
      <c r="P24" t="s">
        <v>105</v>
      </c>
      <c r="Q24" t="s">
        <v>106</v>
      </c>
      <c r="R24" t="s">
        <v>36</v>
      </c>
      <c r="S24" t="s">
        <v>574</v>
      </c>
      <c r="T24" t="s">
        <v>49</v>
      </c>
      <c r="U24" t="s">
        <v>50</v>
      </c>
      <c r="V24" t="s">
        <v>51</v>
      </c>
      <c r="W24" t="s">
        <v>106</v>
      </c>
      <c r="X24" t="s">
        <v>37</v>
      </c>
      <c r="Y24" t="s">
        <v>38</v>
      </c>
      <c r="Z24" t="s">
        <v>44</v>
      </c>
      <c r="AA24" t="s">
        <v>107</v>
      </c>
      <c r="AB24">
        <v>110822</v>
      </c>
    </row>
    <row r="25" spans="1:28" x14ac:dyDescent="0.25">
      <c r="A25" t="s">
        <v>35</v>
      </c>
      <c r="B25" t="s">
        <v>36</v>
      </c>
      <c r="C25" t="s">
        <v>37</v>
      </c>
      <c r="D25" t="s">
        <v>38</v>
      </c>
      <c r="E25" t="s">
        <v>39</v>
      </c>
      <c r="F25" t="s">
        <v>40</v>
      </c>
      <c r="G25" t="s">
        <v>41</v>
      </c>
      <c r="H25" t="s">
        <v>40</v>
      </c>
      <c r="I25" t="s">
        <v>102</v>
      </c>
      <c r="J25" t="s">
        <v>43</v>
      </c>
      <c r="K25" t="s">
        <v>44</v>
      </c>
      <c r="L25" t="s">
        <v>40</v>
      </c>
      <c r="M25" t="s">
        <v>108</v>
      </c>
      <c r="N25" t="s">
        <v>109</v>
      </c>
      <c r="O25" t="s">
        <v>40</v>
      </c>
      <c r="P25" t="s">
        <v>105</v>
      </c>
      <c r="Q25" t="s">
        <v>106</v>
      </c>
      <c r="R25" t="s">
        <v>36</v>
      </c>
      <c r="S25" t="s">
        <v>574</v>
      </c>
      <c r="T25" t="s">
        <v>49</v>
      </c>
      <c r="U25" t="s">
        <v>50</v>
      </c>
      <c r="V25" t="s">
        <v>51</v>
      </c>
      <c r="W25" t="s">
        <v>106</v>
      </c>
      <c r="X25" t="s">
        <v>37</v>
      </c>
      <c r="Y25" t="s">
        <v>38</v>
      </c>
      <c r="Z25" t="s">
        <v>44</v>
      </c>
      <c r="AA25" t="s">
        <v>107</v>
      </c>
      <c r="AB25">
        <v>650</v>
      </c>
    </row>
    <row r="26" spans="1:28" x14ac:dyDescent="0.25">
      <c r="A26" t="s">
        <v>35</v>
      </c>
      <c r="B26" t="s">
        <v>36</v>
      </c>
      <c r="C26" t="s">
        <v>37</v>
      </c>
      <c r="D26" t="s">
        <v>38</v>
      </c>
      <c r="E26" t="s">
        <v>39</v>
      </c>
      <c r="F26" t="s">
        <v>40</v>
      </c>
      <c r="G26" t="s">
        <v>41</v>
      </c>
      <c r="H26" t="s">
        <v>40</v>
      </c>
      <c r="I26" t="s">
        <v>102</v>
      </c>
      <c r="J26" t="s">
        <v>43</v>
      </c>
      <c r="K26" t="s">
        <v>44</v>
      </c>
      <c r="L26" t="s">
        <v>40</v>
      </c>
      <c r="M26" t="s">
        <v>110</v>
      </c>
      <c r="N26" t="s">
        <v>111</v>
      </c>
      <c r="O26" t="s">
        <v>40</v>
      </c>
      <c r="P26" t="s">
        <v>105</v>
      </c>
      <c r="Q26" t="s">
        <v>106</v>
      </c>
      <c r="R26" t="s">
        <v>36</v>
      </c>
      <c r="S26" t="s">
        <v>574</v>
      </c>
      <c r="T26" t="s">
        <v>49</v>
      </c>
      <c r="U26" t="s">
        <v>50</v>
      </c>
      <c r="V26" t="s">
        <v>59</v>
      </c>
      <c r="W26" t="s">
        <v>106</v>
      </c>
      <c r="X26" t="s">
        <v>37</v>
      </c>
      <c r="Y26" t="s">
        <v>38</v>
      </c>
      <c r="Z26" t="s">
        <v>44</v>
      </c>
      <c r="AA26" t="s">
        <v>107</v>
      </c>
      <c r="AB26">
        <v>111472</v>
      </c>
    </row>
    <row r="27" spans="1:28" x14ac:dyDescent="0.25">
      <c r="A27" t="s">
        <v>35</v>
      </c>
      <c r="B27" t="s">
        <v>36</v>
      </c>
      <c r="C27" t="s">
        <v>37</v>
      </c>
      <c r="D27" t="s">
        <v>38</v>
      </c>
      <c r="E27" t="s">
        <v>39</v>
      </c>
      <c r="F27" t="s">
        <v>40</v>
      </c>
      <c r="G27" t="s">
        <v>41</v>
      </c>
      <c r="H27" t="s">
        <v>40</v>
      </c>
      <c r="I27" t="s">
        <v>102</v>
      </c>
      <c r="J27" t="s">
        <v>43</v>
      </c>
      <c r="K27" t="s">
        <v>44</v>
      </c>
      <c r="L27" t="s">
        <v>40</v>
      </c>
      <c r="M27" t="s">
        <v>112</v>
      </c>
      <c r="N27" t="s">
        <v>113</v>
      </c>
      <c r="O27" t="s">
        <v>40</v>
      </c>
      <c r="P27" t="s">
        <v>105</v>
      </c>
      <c r="Q27" t="s">
        <v>106</v>
      </c>
      <c r="R27" t="s">
        <v>36</v>
      </c>
      <c r="S27" t="s">
        <v>574</v>
      </c>
      <c r="T27" t="s">
        <v>49</v>
      </c>
      <c r="U27" t="s">
        <v>50</v>
      </c>
      <c r="V27" t="s">
        <v>51</v>
      </c>
      <c r="W27" t="s">
        <v>106</v>
      </c>
      <c r="X27" t="s">
        <v>37</v>
      </c>
      <c r="Y27" t="s">
        <v>38</v>
      </c>
      <c r="Z27" t="s">
        <v>44</v>
      </c>
      <c r="AA27" t="s">
        <v>107</v>
      </c>
      <c r="AB27">
        <v>15583</v>
      </c>
    </row>
    <row r="28" spans="1:28" x14ac:dyDescent="0.25">
      <c r="A28" t="s">
        <v>35</v>
      </c>
      <c r="B28" t="s">
        <v>36</v>
      </c>
      <c r="C28" t="s">
        <v>37</v>
      </c>
      <c r="D28" t="s">
        <v>38</v>
      </c>
      <c r="E28" t="s">
        <v>39</v>
      </c>
      <c r="F28" t="s">
        <v>40</v>
      </c>
      <c r="G28" t="s">
        <v>41</v>
      </c>
      <c r="H28" t="s">
        <v>40</v>
      </c>
      <c r="I28" t="s">
        <v>102</v>
      </c>
      <c r="J28" t="s">
        <v>43</v>
      </c>
      <c r="K28" t="s">
        <v>44</v>
      </c>
      <c r="L28" t="s">
        <v>40</v>
      </c>
      <c r="M28" t="s">
        <v>114</v>
      </c>
      <c r="N28" t="s">
        <v>115</v>
      </c>
      <c r="O28" t="s">
        <v>40</v>
      </c>
      <c r="P28" t="s">
        <v>105</v>
      </c>
      <c r="Q28" t="s">
        <v>106</v>
      </c>
      <c r="R28" t="s">
        <v>36</v>
      </c>
      <c r="S28" t="s">
        <v>574</v>
      </c>
      <c r="T28" t="s">
        <v>49</v>
      </c>
      <c r="U28" t="s">
        <v>50</v>
      </c>
      <c r="V28" t="s">
        <v>51</v>
      </c>
      <c r="W28" t="s">
        <v>106</v>
      </c>
      <c r="X28" t="s">
        <v>37</v>
      </c>
      <c r="Y28" t="s">
        <v>38</v>
      </c>
      <c r="Z28" t="s">
        <v>44</v>
      </c>
      <c r="AA28" t="s">
        <v>107</v>
      </c>
      <c r="AB28">
        <v>4861</v>
      </c>
    </row>
    <row r="29" spans="1:28" x14ac:dyDescent="0.25">
      <c r="A29" t="s">
        <v>35</v>
      </c>
      <c r="B29" t="s">
        <v>36</v>
      </c>
      <c r="C29" t="s">
        <v>37</v>
      </c>
      <c r="D29" t="s">
        <v>38</v>
      </c>
      <c r="E29" t="s">
        <v>39</v>
      </c>
      <c r="F29" t="s">
        <v>40</v>
      </c>
      <c r="G29" t="s">
        <v>41</v>
      </c>
      <c r="H29" t="s">
        <v>40</v>
      </c>
      <c r="I29" t="s">
        <v>102</v>
      </c>
      <c r="J29" t="s">
        <v>43</v>
      </c>
      <c r="K29" t="s">
        <v>44</v>
      </c>
      <c r="L29" t="s">
        <v>40</v>
      </c>
      <c r="M29" t="s">
        <v>116</v>
      </c>
      <c r="N29" t="s">
        <v>117</v>
      </c>
      <c r="O29" t="s">
        <v>40</v>
      </c>
      <c r="P29" t="s">
        <v>105</v>
      </c>
      <c r="Q29" t="s">
        <v>106</v>
      </c>
      <c r="R29" t="s">
        <v>36</v>
      </c>
      <c r="S29" t="s">
        <v>574</v>
      </c>
      <c r="T29" t="s">
        <v>49</v>
      </c>
      <c r="U29" t="s">
        <v>50</v>
      </c>
      <c r="V29" t="s">
        <v>51</v>
      </c>
      <c r="W29" t="s">
        <v>106</v>
      </c>
      <c r="X29" t="s">
        <v>37</v>
      </c>
      <c r="Y29" t="s">
        <v>38</v>
      </c>
      <c r="Z29" t="s">
        <v>44</v>
      </c>
      <c r="AA29" t="s">
        <v>107</v>
      </c>
      <c r="AB29">
        <v>4204</v>
      </c>
    </row>
    <row r="30" spans="1:28" x14ac:dyDescent="0.25">
      <c r="A30" t="s">
        <v>35</v>
      </c>
      <c r="B30" t="s">
        <v>36</v>
      </c>
      <c r="C30" t="s">
        <v>37</v>
      </c>
      <c r="D30" t="s">
        <v>38</v>
      </c>
      <c r="E30" t="s">
        <v>39</v>
      </c>
      <c r="F30" t="s">
        <v>40</v>
      </c>
      <c r="G30" t="s">
        <v>41</v>
      </c>
      <c r="H30" t="s">
        <v>40</v>
      </c>
      <c r="I30" t="s">
        <v>102</v>
      </c>
      <c r="J30" t="s">
        <v>43</v>
      </c>
      <c r="K30" t="s">
        <v>44</v>
      </c>
      <c r="L30" t="s">
        <v>40</v>
      </c>
      <c r="M30" t="s">
        <v>118</v>
      </c>
      <c r="N30" t="s">
        <v>119</v>
      </c>
      <c r="O30" t="s">
        <v>40</v>
      </c>
      <c r="P30" t="s">
        <v>105</v>
      </c>
      <c r="Q30" t="s">
        <v>106</v>
      </c>
      <c r="R30" t="s">
        <v>36</v>
      </c>
      <c r="S30" t="s">
        <v>574</v>
      </c>
      <c r="T30" t="s">
        <v>49</v>
      </c>
      <c r="U30" t="s">
        <v>50</v>
      </c>
      <c r="V30" t="s">
        <v>59</v>
      </c>
      <c r="W30" t="s">
        <v>106</v>
      </c>
      <c r="X30" t="s">
        <v>37</v>
      </c>
      <c r="Y30" t="s">
        <v>38</v>
      </c>
      <c r="Z30" t="s">
        <v>44</v>
      </c>
      <c r="AA30" t="s">
        <v>107</v>
      </c>
      <c r="AB30">
        <v>24648</v>
      </c>
    </row>
    <row r="31" spans="1:28" x14ac:dyDescent="0.25">
      <c r="A31" t="s">
        <v>35</v>
      </c>
      <c r="B31" t="s">
        <v>36</v>
      </c>
      <c r="C31" t="s">
        <v>37</v>
      </c>
      <c r="D31" t="s">
        <v>38</v>
      </c>
      <c r="E31" t="s">
        <v>39</v>
      </c>
      <c r="F31" t="s">
        <v>40</v>
      </c>
      <c r="G31" t="s">
        <v>41</v>
      </c>
      <c r="H31" t="s">
        <v>40</v>
      </c>
      <c r="I31" t="s">
        <v>102</v>
      </c>
      <c r="J31" t="s">
        <v>43</v>
      </c>
      <c r="K31" t="s">
        <v>44</v>
      </c>
      <c r="L31" t="s">
        <v>40</v>
      </c>
      <c r="M31" t="s">
        <v>120</v>
      </c>
      <c r="N31" t="s">
        <v>121</v>
      </c>
      <c r="O31" t="s">
        <v>40</v>
      </c>
      <c r="P31" t="s">
        <v>105</v>
      </c>
      <c r="Q31" t="s">
        <v>106</v>
      </c>
      <c r="R31" t="s">
        <v>36</v>
      </c>
      <c r="S31" t="s">
        <v>574</v>
      </c>
      <c r="T31" t="s">
        <v>49</v>
      </c>
      <c r="U31" t="s">
        <v>50</v>
      </c>
      <c r="V31" t="s">
        <v>59</v>
      </c>
      <c r="W31" t="s">
        <v>106</v>
      </c>
      <c r="X31" t="s">
        <v>37</v>
      </c>
      <c r="Y31" t="s">
        <v>38</v>
      </c>
      <c r="Z31" t="s">
        <v>44</v>
      </c>
      <c r="AA31" t="s">
        <v>107</v>
      </c>
      <c r="AB31">
        <v>136120</v>
      </c>
    </row>
    <row r="32" spans="1:28" x14ac:dyDescent="0.25">
      <c r="A32" t="s">
        <v>35</v>
      </c>
      <c r="B32" t="s">
        <v>36</v>
      </c>
      <c r="C32" t="s">
        <v>37</v>
      </c>
      <c r="D32" t="s">
        <v>38</v>
      </c>
      <c r="E32" t="s">
        <v>39</v>
      </c>
      <c r="F32" t="s">
        <v>40</v>
      </c>
      <c r="G32" t="s">
        <v>41</v>
      </c>
      <c r="H32" t="s">
        <v>40</v>
      </c>
      <c r="I32" t="s">
        <v>102</v>
      </c>
      <c r="J32" t="s">
        <v>43</v>
      </c>
      <c r="K32" t="s">
        <v>44</v>
      </c>
      <c r="L32" t="s">
        <v>40</v>
      </c>
      <c r="M32" t="s">
        <v>60</v>
      </c>
      <c r="N32" t="s">
        <v>61</v>
      </c>
      <c r="O32" t="s">
        <v>40</v>
      </c>
      <c r="P32" t="s">
        <v>105</v>
      </c>
      <c r="Q32" t="s">
        <v>106</v>
      </c>
      <c r="R32" t="s">
        <v>36</v>
      </c>
      <c r="S32" t="s">
        <v>574</v>
      </c>
      <c r="T32" t="s">
        <v>49</v>
      </c>
      <c r="U32" t="s">
        <v>50</v>
      </c>
      <c r="V32" t="s">
        <v>59</v>
      </c>
      <c r="W32" t="s">
        <v>106</v>
      </c>
      <c r="X32" t="s">
        <v>37</v>
      </c>
      <c r="Y32" t="s">
        <v>38</v>
      </c>
      <c r="Z32" t="s">
        <v>44</v>
      </c>
      <c r="AA32" t="s">
        <v>107</v>
      </c>
      <c r="AB32">
        <v>136120</v>
      </c>
    </row>
    <row r="33" spans="1:28" x14ac:dyDescent="0.25">
      <c r="A33" t="s">
        <v>35</v>
      </c>
      <c r="B33" t="s">
        <v>36</v>
      </c>
      <c r="C33" t="s">
        <v>37</v>
      </c>
      <c r="D33" t="s">
        <v>38</v>
      </c>
      <c r="E33" t="s">
        <v>39</v>
      </c>
      <c r="F33" t="s">
        <v>40</v>
      </c>
      <c r="G33" t="s">
        <v>41</v>
      </c>
      <c r="H33" t="s">
        <v>40</v>
      </c>
      <c r="I33" t="s">
        <v>102</v>
      </c>
      <c r="J33" t="s">
        <v>43</v>
      </c>
      <c r="K33" t="s">
        <v>44</v>
      </c>
      <c r="L33" t="s">
        <v>40</v>
      </c>
      <c r="M33" t="s">
        <v>62</v>
      </c>
      <c r="N33" t="s">
        <v>63</v>
      </c>
      <c r="O33" t="s">
        <v>40</v>
      </c>
      <c r="P33" t="s">
        <v>105</v>
      </c>
      <c r="Q33" t="s">
        <v>106</v>
      </c>
      <c r="R33" t="s">
        <v>36</v>
      </c>
      <c r="S33" t="s">
        <v>574</v>
      </c>
      <c r="T33" t="s">
        <v>64</v>
      </c>
      <c r="U33" t="s">
        <v>65</v>
      </c>
      <c r="V33" t="s">
        <v>51</v>
      </c>
      <c r="W33" t="s">
        <v>106</v>
      </c>
      <c r="X33" t="s">
        <v>37</v>
      </c>
      <c r="Y33" t="s">
        <v>38</v>
      </c>
      <c r="Z33" t="s">
        <v>44</v>
      </c>
      <c r="AA33" t="s">
        <v>107</v>
      </c>
      <c r="AB33">
        <v>100065</v>
      </c>
    </row>
    <row r="34" spans="1:28" x14ac:dyDescent="0.25">
      <c r="A34" t="s">
        <v>35</v>
      </c>
      <c r="B34" t="s">
        <v>36</v>
      </c>
      <c r="C34" t="s">
        <v>37</v>
      </c>
      <c r="D34" t="s">
        <v>38</v>
      </c>
      <c r="E34" t="s">
        <v>39</v>
      </c>
      <c r="F34" t="s">
        <v>40</v>
      </c>
      <c r="G34" t="s">
        <v>41</v>
      </c>
      <c r="H34" t="s">
        <v>40</v>
      </c>
      <c r="I34" t="s">
        <v>102</v>
      </c>
      <c r="J34" t="s">
        <v>43</v>
      </c>
      <c r="K34" t="s">
        <v>44</v>
      </c>
      <c r="L34" t="s">
        <v>40</v>
      </c>
      <c r="M34" t="s">
        <v>66</v>
      </c>
      <c r="N34" t="s">
        <v>67</v>
      </c>
      <c r="O34" t="s">
        <v>40</v>
      </c>
      <c r="P34" t="s">
        <v>105</v>
      </c>
      <c r="Q34" t="s">
        <v>106</v>
      </c>
      <c r="R34" t="s">
        <v>36</v>
      </c>
      <c r="S34" t="s">
        <v>574</v>
      </c>
      <c r="T34" t="s">
        <v>64</v>
      </c>
      <c r="U34" t="s">
        <v>65</v>
      </c>
      <c r="V34" t="s">
        <v>59</v>
      </c>
      <c r="W34" t="s">
        <v>106</v>
      </c>
      <c r="X34" t="s">
        <v>37</v>
      </c>
      <c r="Y34" t="s">
        <v>38</v>
      </c>
      <c r="Z34" t="s">
        <v>44</v>
      </c>
      <c r="AA34" t="s">
        <v>107</v>
      </c>
      <c r="AB34">
        <v>100065</v>
      </c>
    </row>
    <row r="35" spans="1:28" x14ac:dyDescent="0.25">
      <c r="A35" t="s">
        <v>35</v>
      </c>
      <c r="B35" t="s">
        <v>36</v>
      </c>
      <c r="C35" t="s">
        <v>37</v>
      </c>
      <c r="D35" t="s">
        <v>38</v>
      </c>
      <c r="E35" t="s">
        <v>39</v>
      </c>
      <c r="F35" t="s">
        <v>40</v>
      </c>
      <c r="G35" t="s">
        <v>41</v>
      </c>
      <c r="H35" t="s">
        <v>40</v>
      </c>
      <c r="I35" t="s">
        <v>102</v>
      </c>
      <c r="J35" t="s">
        <v>43</v>
      </c>
      <c r="K35" t="s">
        <v>44</v>
      </c>
      <c r="L35" t="s">
        <v>40</v>
      </c>
      <c r="M35" t="s">
        <v>122</v>
      </c>
      <c r="N35" t="s">
        <v>123</v>
      </c>
      <c r="O35" t="s">
        <v>40</v>
      </c>
      <c r="P35" t="s">
        <v>105</v>
      </c>
      <c r="Q35" t="s">
        <v>106</v>
      </c>
      <c r="R35" t="s">
        <v>36</v>
      </c>
      <c r="S35" t="s">
        <v>574</v>
      </c>
      <c r="T35" t="s">
        <v>64</v>
      </c>
      <c r="U35" t="s">
        <v>65</v>
      </c>
      <c r="V35" t="s">
        <v>51</v>
      </c>
      <c r="W35" t="s">
        <v>106</v>
      </c>
      <c r="X35" t="s">
        <v>37</v>
      </c>
      <c r="Y35" t="s">
        <v>38</v>
      </c>
      <c r="Z35" t="s">
        <v>44</v>
      </c>
      <c r="AA35" t="s">
        <v>107</v>
      </c>
      <c r="AB35">
        <v>18170</v>
      </c>
    </row>
    <row r="36" spans="1:28" x14ac:dyDescent="0.25">
      <c r="A36" t="s">
        <v>35</v>
      </c>
      <c r="B36" t="s">
        <v>36</v>
      </c>
      <c r="C36" t="s">
        <v>37</v>
      </c>
      <c r="D36" t="s">
        <v>38</v>
      </c>
      <c r="E36" t="s">
        <v>39</v>
      </c>
      <c r="F36" t="s">
        <v>40</v>
      </c>
      <c r="G36" t="s">
        <v>41</v>
      </c>
      <c r="H36" t="s">
        <v>40</v>
      </c>
      <c r="I36" t="s">
        <v>102</v>
      </c>
      <c r="J36" t="s">
        <v>43</v>
      </c>
      <c r="K36" t="s">
        <v>44</v>
      </c>
      <c r="L36" t="s">
        <v>40</v>
      </c>
      <c r="M36" t="s">
        <v>124</v>
      </c>
      <c r="N36" t="s">
        <v>125</v>
      </c>
      <c r="O36" t="s">
        <v>40</v>
      </c>
      <c r="P36" t="s">
        <v>105</v>
      </c>
      <c r="Q36" t="s">
        <v>106</v>
      </c>
      <c r="R36" t="s">
        <v>36</v>
      </c>
      <c r="S36" t="s">
        <v>574</v>
      </c>
      <c r="T36" t="s">
        <v>64</v>
      </c>
      <c r="U36" t="s">
        <v>65</v>
      </c>
      <c r="V36" t="s">
        <v>59</v>
      </c>
      <c r="W36" t="s">
        <v>106</v>
      </c>
      <c r="X36" t="s">
        <v>37</v>
      </c>
      <c r="Y36" t="s">
        <v>38</v>
      </c>
      <c r="Z36" t="s">
        <v>44</v>
      </c>
      <c r="AA36" t="s">
        <v>107</v>
      </c>
      <c r="AB36">
        <v>18170</v>
      </c>
    </row>
    <row r="37" spans="1:28" x14ac:dyDescent="0.25">
      <c r="A37" t="s">
        <v>35</v>
      </c>
      <c r="B37" t="s">
        <v>36</v>
      </c>
      <c r="C37" t="s">
        <v>37</v>
      </c>
      <c r="D37" t="s">
        <v>38</v>
      </c>
      <c r="E37" t="s">
        <v>39</v>
      </c>
      <c r="F37" t="s">
        <v>40</v>
      </c>
      <c r="G37" t="s">
        <v>41</v>
      </c>
      <c r="H37" t="s">
        <v>40</v>
      </c>
      <c r="I37" t="s">
        <v>102</v>
      </c>
      <c r="J37" t="s">
        <v>43</v>
      </c>
      <c r="K37" t="s">
        <v>44</v>
      </c>
      <c r="L37" t="s">
        <v>40</v>
      </c>
      <c r="M37" t="s">
        <v>68</v>
      </c>
      <c r="N37" t="s">
        <v>69</v>
      </c>
      <c r="O37" t="s">
        <v>40</v>
      </c>
      <c r="P37" t="s">
        <v>105</v>
      </c>
      <c r="Q37" t="s">
        <v>106</v>
      </c>
      <c r="R37" t="s">
        <v>36</v>
      </c>
      <c r="S37" t="s">
        <v>574</v>
      </c>
      <c r="T37" t="s">
        <v>64</v>
      </c>
      <c r="U37" t="s">
        <v>65</v>
      </c>
      <c r="V37" t="s">
        <v>51</v>
      </c>
      <c r="W37" t="s">
        <v>106</v>
      </c>
      <c r="X37" t="s">
        <v>37</v>
      </c>
      <c r="Y37" t="s">
        <v>38</v>
      </c>
      <c r="Z37" t="s">
        <v>44</v>
      </c>
      <c r="AA37" t="s">
        <v>107</v>
      </c>
      <c r="AB37">
        <v>13681</v>
      </c>
    </row>
    <row r="38" spans="1:28" x14ac:dyDescent="0.25">
      <c r="A38" t="s">
        <v>35</v>
      </c>
      <c r="B38" t="s">
        <v>36</v>
      </c>
      <c r="C38" t="s">
        <v>37</v>
      </c>
      <c r="D38" t="s">
        <v>38</v>
      </c>
      <c r="E38" t="s">
        <v>39</v>
      </c>
      <c r="F38" t="s">
        <v>40</v>
      </c>
      <c r="G38" t="s">
        <v>41</v>
      </c>
      <c r="H38" t="s">
        <v>40</v>
      </c>
      <c r="I38" t="s">
        <v>102</v>
      </c>
      <c r="J38" t="s">
        <v>43</v>
      </c>
      <c r="K38" t="s">
        <v>44</v>
      </c>
      <c r="L38" t="s">
        <v>40</v>
      </c>
      <c r="M38" t="s">
        <v>126</v>
      </c>
      <c r="N38" t="s">
        <v>127</v>
      </c>
      <c r="O38" t="s">
        <v>40</v>
      </c>
      <c r="P38" t="s">
        <v>105</v>
      </c>
      <c r="Q38" t="s">
        <v>106</v>
      </c>
      <c r="R38" t="s">
        <v>36</v>
      </c>
      <c r="S38" t="s">
        <v>574</v>
      </c>
      <c r="T38" t="s">
        <v>64</v>
      </c>
      <c r="U38" t="s">
        <v>65</v>
      </c>
      <c r="V38" t="s">
        <v>51</v>
      </c>
      <c r="W38" t="s">
        <v>106</v>
      </c>
      <c r="X38" t="s">
        <v>37</v>
      </c>
      <c r="Y38" t="s">
        <v>38</v>
      </c>
      <c r="Z38" t="s">
        <v>44</v>
      </c>
      <c r="AA38" t="s">
        <v>107</v>
      </c>
      <c r="AB38">
        <v>4204</v>
      </c>
    </row>
    <row r="39" spans="1:28" x14ac:dyDescent="0.25">
      <c r="A39" t="s">
        <v>35</v>
      </c>
      <c r="B39" t="s">
        <v>36</v>
      </c>
      <c r="C39" t="s">
        <v>37</v>
      </c>
      <c r="D39" t="s">
        <v>38</v>
      </c>
      <c r="E39" t="s">
        <v>39</v>
      </c>
      <c r="F39" t="s">
        <v>40</v>
      </c>
      <c r="G39" t="s">
        <v>41</v>
      </c>
      <c r="H39" t="s">
        <v>40</v>
      </c>
      <c r="I39" t="s">
        <v>102</v>
      </c>
      <c r="J39" t="s">
        <v>43</v>
      </c>
      <c r="K39" t="s">
        <v>44</v>
      </c>
      <c r="L39" t="s">
        <v>40</v>
      </c>
      <c r="M39" t="s">
        <v>72</v>
      </c>
      <c r="N39" t="s">
        <v>73</v>
      </c>
      <c r="O39" t="s">
        <v>40</v>
      </c>
      <c r="P39" t="s">
        <v>105</v>
      </c>
      <c r="Q39" t="s">
        <v>106</v>
      </c>
      <c r="R39" t="s">
        <v>36</v>
      </c>
      <c r="S39" t="s">
        <v>574</v>
      </c>
      <c r="T39" t="s">
        <v>64</v>
      </c>
      <c r="U39" t="s">
        <v>65</v>
      </c>
      <c r="V39" t="s">
        <v>59</v>
      </c>
      <c r="W39" t="s">
        <v>106</v>
      </c>
      <c r="X39" t="s">
        <v>37</v>
      </c>
      <c r="Y39" t="s">
        <v>38</v>
      </c>
      <c r="Z39" t="s">
        <v>44</v>
      </c>
      <c r="AA39" t="s">
        <v>107</v>
      </c>
      <c r="AB39">
        <v>17885</v>
      </c>
    </row>
    <row r="40" spans="1:28" x14ac:dyDescent="0.25">
      <c r="A40" t="s">
        <v>35</v>
      </c>
      <c r="B40" t="s">
        <v>36</v>
      </c>
      <c r="C40" t="s">
        <v>37</v>
      </c>
      <c r="D40" t="s">
        <v>38</v>
      </c>
      <c r="E40" t="s">
        <v>39</v>
      </c>
      <c r="F40" t="s">
        <v>40</v>
      </c>
      <c r="G40" t="s">
        <v>41</v>
      </c>
      <c r="H40" t="s">
        <v>40</v>
      </c>
      <c r="I40" t="s">
        <v>102</v>
      </c>
      <c r="J40" t="s">
        <v>43</v>
      </c>
      <c r="K40" t="s">
        <v>44</v>
      </c>
      <c r="L40" t="s">
        <v>40</v>
      </c>
      <c r="M40" t="s">
        <v>74</v>
      </c>
      <c r="N40" t="s">
        <v>75</v>
      </c>
      <c r="O40" t="s">
        <v>40</v>
      </c>
      <c r="P40" t="s">
        <v>105</v>
      </c>
      <c r="Q40" t="s">
        <v>106</v>
      </c>
      <c r="R40" t="s">
        <v>36</v>
      </c>
      <c r="S40" t="s">
        <v>574</v>
      </c>
      <c r="T40" t="s">
        <v>64</v>
      </c>
      <c r="U40" t="s">
        <v>65</v>
      </c>
      <c r="V40" t="s">
        <v>59</v>
      </c>
      <c r="W40" t="s">
        <v>106</v>
      </c>
      <c r="X40" t="s">
        <v>37</v>
      </c>
      <c r="Y40" t="s">
        <v>38</v>
      </c>
      <c r="Z40" t="s">
        <v>44</v>
      </c>
      <c r="AA40" t="s">
        <v>107</v>
      </c>
      <c r="AB40">
        <v>136120</v>
      </c>
    </row>
    <row r="41" spans="1:28" x14ac:dyDescent="0.25">
      <c r="A41" t="s">
        <v>35</v>
      </c>
      <c r="B41" t="s">
        <v>36</v>
      </c>
      <c r="C41" t="s">
        <v>37</v>
      </c>
      <c r="D41" t="s">
        <v>38</v>
      </c>
      <c r="E41" t="s">
        <v>39</v>
      </c>
      <c r="F41" t="s">
        <v>40</v>
      </c>
      <c r="G41" t="s">
        <v>41</v>
      </c>
      <c r="H41" t="s">
        <v>40</v>
      </c>
      <c r="I41" t="s">
        <v>102</v>
      </c>
      <c r="J41" t="s">
        <v>43</v>
      </c>
      <c r="K41" t="s">
        <v>44</v>
      </c>
      <c r="L41" t="s">
        <v>40</v>
      </c>
      <c r="M41" t="s">
        <v>80</v>
      </c>
      <c r="N41" t="s">
        <v>81</v>
      </c>
      <c r="O41" t="s">
        <v>40</v>
      </c>
      <c r="P41" t="s">
        <v>105</v>
      </c>
      <c r="Q41" t="s">
        <v>106</v>
      </c>
      <c r="R41" t="s">
        <v>36</v>
      </c>
      <c r="S41" t="s">
        <v>574</v>
      </c>
      <c r="T41" t="s">
        <v>78</v>
      </c>
      <c r="U41" t="s">
        <v>79</v>
      </c>
      <c r="V41" t="s">
        <v>51</v>
      </c>
      <c r="W41" t="s">
        <v>106</v>
      </c>
      <c r="X41" t="s">
        <v>37</v>
      </c>
      <c r="Y41" t="s">
        <v>38</v>
      </c>
      <c r="Z41" t="s">
        <v>44</v>
      </c>
      <c r="AA41" t="s">
        <v>107</v>
      </c>
      <c r="AB41">
        <v>118235</v>
      </c>
    </row>
    <row r="42" spans="1:28" x14ac:dyDescent="0.25">
      <c r="A42" t="s">
        <v>35</v>
      </c>
      <c r="B42" t="s">
        <v>36</v>
      </c>
      <c r="C42" t="s">
        <v>37</v>
      </c>
      <c r="D42" t="s">
        <v>38</v>
      </c>
      <c r="E42" t="s">
        <v>39</v>
      </c>
      <c r="F42" t="s">
        <v>40</v>
      </c>
      <c r="G42" t="s">
        <v>41</v>
      </c>
      <c r="H42" t="s">
        <v>40</v>
      </c>
      <c r="I42" t="s">
        <v>102</v>
      </c>
      <c r="J42" t="s">
        <v>43</v>
      </c>
      <c r="K42" t="s">
        <v>44</v>
      </c>
      <c r="L42" t="s">
        <v>40</v>
      </c>
      <c r="M42" t="s">
        <v>82</v>
      </c>
      <c r="N42" t="s">
        <v>83</v>
      </c>
      <c r="O42" t="s">
        <v>40</v>
      </c>
      <c r="P42" t="s">
        <v>105</v>
      </c>
      <c r="Q42" t="s">
        <v>106</v>
      </c>
      <c r="R42" t="s">
        <v>36</v>
      </c>
      <c r="S42" t="s">
        <v>574</v>
      </c>
      <c r="T42" t="s">
        <v>78</v>
      </c>
      <c r="U42" t="s">
        <v>79</v>
      </c>
      <c r="V42" t="s">
        <v>59</v>
      </c>
      <c r="W42" t="s">
        <v>106</v>
      </c>
      <c r="X42" t="s">
        <v>37</v>
      </c>
      <c r="Y42" t="s">
        <v>38</v>
      </c>
      <c r="Z42" t="s">
        <v>44</v>
      </c>
      <c r="AA42" t="s">
        <v>107</v>
      </c>
      <c r="AB42">
        <v>-102404</v>
      </c>
    </row>
    <row r="43" spans="1:28" x14ac:dyDescent="0.25">
      <c r="A43" t="s">
        <v>35</v>
      </c>
      <c r="B43" t="s">
        <v>36</v>
      </c>
      <c r="C43" t="s">
        <v>37</v>
      </c>
      <c r="D43" t="s">
        <v>38</v>
      </c>
      <c r="E43" t="s">
        <v>39</v>
      </c>
      <c r="F43" t="s">
        <v>40</v>
      </c>
      <c r="G43" t="s">
        <v>41</v>
      </c>
      <c r="H43" t="s">
        <v>40</v>
      </c>
      <c r="I43" t="s">
        <v>102</v>
      </c>
      <c r="J43" t="s">
        <v>43</v>
      </c>
      <c r="K43" t="s">
        <v>44</v>
      </c>
      <c r="L43" t="s">
        <v>40</v>
      </c>
      <c r="M43" t="s">
        <v>86</v>
      </c>
      <c r="N43" t="s">
        <v>87</v>
      </c>
      <c r="O43" t="s">
        <v>40</v>
      </c>
      <c r="P43" t="s">
        <v>105</v>
      </c>
      <c r="Q43" t="s">
        <v>106</v>
      </c>
      <c r="R43" t="s">
        <v>36</v>
      </c>
      <c r="S43" t="s">
        <v>574</v>
      </c>
      <c r="T43" t="s">
        <v>78</v>
      </c>
      <c r="U43" t="s">
        <v>79</v>
      </c>
      <c r="V43" t="s">
        <v>51</v>
      </c>
      <c r="W43" t="s">
        <v>106</v>
      </c>
      <c r="X43" t="s">
        <v>37</v>
      </c>
      <c r="Y43" t="s">
        <v>38</v>
      </c>
      <c r="Z43" t="s">
        <v>44</v>
      </c>
      <c r="AA43" t="s">
        <v>107</v>
      </c>
      <c r="AB43">
        <v>15831</v>
      </c>
    </row>
    <row r="44" spans="1:28" x14ac:dyDescent="0.25">
      <c r="A44" t="s">
        <v>35</v>
      </c>
      <c r="B44" t="s">
        <v>36</v>
      </c>
      <c r="C44" t="s">
        <v>37</v>
      </c>
      <c r="D44" t="s">
        <v>38</v>
      </c>
      <c r="E44" t="s">
        <v>39</v>
      </c>
      <c r="F44" t="s">
        <v>40</v>
      </c>
      <c r="G44" t="s">
        <v>41</v>
      </c>
      <c r="H44" t="s">
        <v>40</v>
      </c>
      <c r="I44" t="s">
        <v>102</v>
      </c>
      <c r="J44" t="s">
        <v>43</v>
      </c>
      <c r="K44" t="s">
        <v>44</v>
      </c>
      <c r="L44" t="s">
        <v>40</v>
      </c>
      <c r="M44" t="s">
        <v>128</v>
      </c>
      <c r="N44" t="s">
        <v>129</v>
      </c>
      <c r="O44" t="s">
        <v>40</v>
      </c>
      <c r="P44" t="s">
        <v>105</v>
      </c>
      <c r="Q44" t="s">
        <v>106</v>
      </c>
      <c r="R44" t="s">
        <v>36</v>
      </c>
      <c r="S44" t="s">
        <v>574</v>
      </c>
      <c r="T44" t="s">
        <v>78</v>
      </c>
      <c r="U44" t="s">
        <v>79</v>
      </c>
      <c r="V44" t="s">
        <v>51</v>
      </c>
      <c r="W44" t="s">
        <v>106</v>
      </c>
      <c r="X44" t="s">
        <v>37</v>
      </c>
      <c r="Y44" t="s">
        <v>38</v>
      </c>
      <c r="Z44" t="s">
        <v>44</v>
      </c>
      <c r="AA44" t="s">
        <v>107</v>
      </c>
      <c r="AB44">
        <v>-4861</v>
      </c>
    </row>
    <row r="45" spans="1:28" x14ac:dyDescent="0.25">
      <c r="A45" t="s">
        <v>35</v>
      </c>
      <c r="B45" t="s">
        <v>36</v>
      </c>
      <c r="C45" t="s">
        <v>37</v>
      </c>
      <c r="D45" t="s">
        <v>38</v>
      </c>
      <c r="E45" t="s">
        <v>39</v>
      </c>
      <c r="F45" t="s">
        <v>40</v>
      </c>
      <c r="G45" t="s">
        <v>41</v>
      </c>
      <c r="H45" t="s">
        <v>40</v>
      </c>
      <c r="I45" t="s">
        <v>102</v>
      </c>
      <c r="J45" t="s">
        <v>43</v>
      </c>
      <c r="K45" t="s">
        <v>44</v>
      </c>
      <c r="L45" t="s">
        <v>40</v>
      </c>
      <c r="M45" t="s">
        <v>130</v>
      </c>
      <c r="N45" t="s">
        <v>131</v>
      </c>
      <c r="O45" t="s">
        <v>40</v>
      </c>
      <c r="P45" t="s">
        <v>105</v>
      </c>
      <c r="Q45" t="s">
        <v>106</v>
      </c>
      <c r="R45" t="s">
        <v>36</v>
      </c>
      <c r="S45" t="s">
        <v>574</v>
      </c>
      <c r="T45" t="s">
        <v>78</v>
      </c>
      <c r="U45" t="s">
        <v>79</v>
      </c>
      <c r="V45" t="s">
        <v>51</v>
      </c>
      <c r="W45" t="s">
        <v>106</v>
      </c>
      <c r="X45" t="s">
        <v>37</v>
      </c>
      <c r="Y45" t="s">
        <v>38</v>
      </c>
      <c r="Z45" t="s">
        <v>44</v>
      </c>
      <c r="AA45" t="s">
        <v>107</v>
      </c>
      <c r="AB45">
        <v>-4861</v>
      </c>
    </row>
    <row r="46" spans="1:28" x14ac:dyDescent="0.25">
      <c r="A46" t="s">
        <v>35</v>
      </c>
      <c r="B46" t="s">
        <v>36</v>
      </c>
      <c r="C46" t="s">
        <v>37</v>
      </c>
      <c r="D46" t="s">
        <v>38</v>
      </c>
      <c r="E46" t="s">
        <v>39</v>
      </c>
      <c r="F46" t="s">
        <v>40</v>
      </c>
      <c r="G46" t="s">
        <v>41</v>
      </c>
      <c r="H46" t="s">
        <v>40</v>
      </c>
      <c r="I46" t="s">
        <v>102</v>
      </c>
      <c r="J46" t="s">
        <v>43</v>
      </c>
      <c r="K46" t="s">
        <v>44</v>
      </c>
      <c r="L46" t="s">
        <v>40</v>
      </c>
      <c r="M46" t="s">
        <v>90</v>
      </c>
      <c r="N46" t="s">
        <v>91</v>
      </c>
      <c r="O46" t="s">
        <v>40</v>
      </c>
      <c r="P46" t="s">
        <v>105</v>
      </c>
      <c r="Q46" t="s">
        <v>106</v>
      </c>
      <c r="R46" t="s">
        <v>36</v>
      </c>
      <c r="S46" t="s">
        <v>574</v>
      </c>
      <c r="T46" t="s">
        <v>78</v>
      </c>
      <c r="U46" t="s">
        <v>79</v>
      </c>
      <c r="V46" t="s">
        <v>59</v>
      </c>
      <c r="W46" t="s">
        <v>106</v>
      </c>
      <c r="X46" t="s">
        <v>37</v>
      </c>
      <c r="Y46" t="s">
        <v>38</v>
      </c>
      <c r="Z46" t="s">
        <v>44</v>
      </c>
      <c r="AA46" t="s">
        <v>107</v>
      </c>
      <c r="AB46">
        <v>10970</v>
      </c>
    </row>
    <row r="47" spans="1:28" x14ac:dyDescent="0.25">
      <c r="A47" t="s">
        <v>35</v>
      </c>
      <c r="B47" t="s">
        <v>36</v>
      </c>
      <c r="C47" t="s">
        <v>37</v>
      </c>
      <c r="D47" t="s">
        <v>38</v>
      </c>
      <c r="E47" t="s">
        <v>39</v>
      </c>
      <c r="F47" t="s">
        <v>40</v>
      </c>
      <c r="G47" t="s">
        <v>41</v>
      </c>
      <c r="H47" t="s">
        <v>40</v>
      </c>
      <c r="I47" t="s">
        <v>102</v>
      </c>
      <c r="J47" t="s">
        <v>43</v>
      </c>
      <c r="K47" t="s">
        <v>44</v>
      </c>
      <c r="L47" t="s">
        <v>40</v>
      </c>
      <c r="M47" t="s">
        <v>132</v>
      </c>
      <c r="N47" t="s">
        <v>133</v>
      </c>
      <c r="O47" t="s">
        <v>40</v>
      </c>
      <c r="P47" t="s">
        <v>105</v>
      </c>
      <c r="Q47" t="s">
        <v>106</v>
      </c>
      <c r="R47" t="s">
        <v>36</v>
      </c>
      <c r="S47" t="s">
        <v>574</v>
      </c>
      <c r="T47" t="s">
        <v>94</v>
      </c>
      <c r="U47" t="s">
        <v>95</v>
      </c>
      <c r="V47" t="s">
        <v>59</v>
      </c>
      <c r="W47" t="s">
        <v>106</v>
      </c>
      <c r="X47" t="s">
        <v>37</v>
      </c>
      <c r="Y47" t="s">
        <v>38</v>
      </c>
      <c r="Z47" t="s">
        <v>44</v>
      </c>
      <c r="AA47" t="s">
        <v>107</v>
      </c>
      <c r="AB47">
        <v>136120</v>
      </c>
    </row>
    <row r="48" spans="1:28" x14ac:dyDescent="0.25">
      <c r="A48" t="s">
        <v>35</v>
      </c>
      <c r="B48" t="s">
        <v>36</v>
      </c>
      <c r="C48" t="s">
        <v>37</v>
      </c>
      <c r="D48" t="s">
        <v>38</v>
      </c>
      <c r="E48" t="s">
        <v>39</v>
      </c>
      <c r="F48" t="s">
        <v>40</v>
      </c>
      <c r="G48" t="s">
        <v>41</v>
      </c>
      <c r="H48" t="s">
        <v>40</v>
      </c>
      <c r="I48" t="s">
        <v>102</v>
      </c>
      <c r="J48" t="s">
        <v>43</v>
      </c>
      <c r="K48" t="s">
        <v>44</v>
      </c>
      <c r="L48" t="s">
        <v>40</v>
      </c>
      <c r="M48" t="s">
        <v>134</v>
      </c>
      <c r="N48" t="s">
        <v>135</v>
      </c>
      <c r="O48" t="s">
        <v>40</v>
      </c>
      <c r="P48" t="s">
        <v>105</v>
      </c>
      <c r="Q48" t="s">
        <v>106</v>
      </c>
      <c r="R48" t="s">
        <v>36</v>
      </c>
      <c r="S48" t="s">
        <v>574</v>
      </c>
      <c r="T48" t="s">
        <v>94</v>
      </c>
      <c r="U48" t="s">
        <v>95</v>
      </c>
      <c r="V48" t="s">
        <v>51</v>
      </c>
      <c r="W48" t="s">
        <v>106</v>
      </c>
      <c r="X48" t="s">
        <v>37</v>
      </c>
      <c r="Y48" t="s">
        <v>38</v>
      </c>
      <c r="Z48" t="s">
        <v>44</v>
      </c>
      <c r="AA48" t="s">
        <v>107</v>
      </c>
      <c r="AB48">
        <v>102404</v>
      </c>
    </row>
    <row r="49" spans="1:28" x14ac:dyDescent="0.25">
      <c r="A49" t="s">
        <v>35</v>
      </c>
      <c r="B49" t="s">
        <v>36</v>
      </c>
      <c r="C49" t="s">
        <v>37</v>
      </c>
      <c r="D49" t="s">
        <v>38</v>
      </c>
      <c r="E49" t="s">
        <v>39</v>
      </c>
      <c r="F49" t="s">
        <v>40</v>
      </c>
      <c r="G49" t="s">
        <v>41</v>
      </c>
      <c r="H49" t="s">
        <v>40</v>
      </c>
      <c r="I49" t="s">
        <v>102</v>
      </c>
      <c r="J49" t="s">
        <v>43</v>
      </c>
      <c r="K49" t="s">
        <v>44</v>
      </c>
      <c r="L49" t="s">
        <v>40</v>
      </c>
      <c r="M49" t="s">
        <v>96</v>
      </c>
      <c r="N49" t="s">
        <v>97</v>
      </c>
      <c r="O49" t="s">
        <v>40</v>
      </c>
      <c r="P49" t="s">
        <v>105</v>
      </c>
      <c r="Q49" t="s">
        <v>106</v>
      </c>
      <c r="R49" t="s">
        <v>36</v>
      </c>
      <c r="S49" t="s">
        <v>574</v>
      </c>
      <c r="T49" t="s">
        <v>94</v>
      </c>
      <c r="U49" t="s">
        <v>95</v>
      </c>
      <c r="V49" t="s">
        <v>59</v>
      </c>
      <c r="W49" t="s">
        <v>106</v>
      </c>
      <c r="X49" t="s">
        <v>37</v>
      </c>
      <c r="Y49" t="s">
        <v>38</v>
      </c>
      <c r="Z49" t="s">
        <v>44</v>
      </c>
      <c r="AA49" t="s">
        <v>107</v>
      </c>
      <c r="AB49">
        <v>102404</v>
      </c>
    </row>
    <row r="50" spans="1:28" x14ac:dyDescent="0.25">
      <c r="A50" t="s">
        <v>35</v>
      </c>
      <c r="B50" t="s">
        <v>36</v>
      </c>
      <c r="C50" t="s">
        <v>37</v>
      </c>
      <c r="D50" t="s">
        <v>38</v>
      </c>
      <c r="E50" t="s">
        <v>39</v>
      </c>
      <c r="F50" t="s">
        <v>40</v>
      </c>
      <c r="G50" t="s">
        <v>41</v>
      </c>
      <c r="H50" t="s">
        <v>40</v>
      </c>
      <c r="I50" t="s">
        <v>102</v>
      </c>
      <c r="J50" t="s">
        <v>43</v>
      </c>
      <c r="K50" t="s">
        <v>44</v>
      </c>
      <c r="L50" t="s">
        <v>40</v>
      </c>
      <c r="M50" t="s">
        <v>136</v>
      </c>
      <c r="N50" t="s">
        <v>137</v>
      </c>
      <c r="O50" t="s">
        <v>40</v>
      </c>
      <c r="P50" t="s">
        <v>105</v>
      </c>
      <c r="Q50" t="s">
        <v>106</v>
      </c>
      <c r="R50" t="s">
        <v>36</v>
      </c>
      <c r="S50" t="s">
        <v>574</v>
      </c>
      <c r="T50" t="s">
        <v>94</v>
      </c>
      <c r="U50" t="s">
        <v>95</v>
      </c>
      <c r="V50" t="s">
        <v>51</v>
      </c>
      <c r="W50" t="s">
        <v>106</v>
      </c>
      <c r="X50" t="s">
        <v>37</v>
      </c>
      <c r="Y50" t="s">
        <v>38</v>
      </c>
      <c r="Z50" t="s">
        <v>44</v>
      </c>
      <c r="AA50" t="s">
        <v>107</v>
      </c>
      <c r="AB50">
        <v>-15583</v>
      </c>
    </row>
    <row r="51" spans="1:28" x14ac:dyDescent="0.25">
      <c r="A51" t="s">
        <v>35</v>
      </c>
      <c r="B51" t="s">
        <v>36</v>
      </c>
      <c r="C51" t="s">
        <v>37</v>
      </c>
      <c r="D51" t="s">
        <v>38</v>
      </c>
      <c r="E51" t="s">
        <v>39</v>
      </c>
      <c r="F51" t="s">
        <v>40</v>
      </c>
      <c r="G51" t="s">
        <v>41</v>
      </c>
      <c r="H51" t="s">
        <v>40</v>
      </c>
      <c r="I51" t="s">
        <v>102</v>
      </c>
      <c r="J51" t="s">
        <v>43</v>
      </c>
      <c r="K51" t="s">
        <v>44</v>
      </c>
      <c r="L51" t="s">
        <v>40</v>
      </c>
      <c r="M51" t="s">
        <v>138</v>
      </c>
      <c r="N51" t="s">
        <v>139</v>
      </c>
      <c r="O51" t="s">
        <v>40</v>
      </c>
      <c r="P51" t="s">
        <v>105</v>
      </c>
      <c r="Q51" t="s">
        <v>106</v>
      </c>
      <c r="R51" t="s">
        <v>36</v>
      </c>
      <c r="S51" t="s">
        <v>574</v>
      </c>
      <c r="T51" t="s">
        <v>94</v>
      </c>
      <c r="U51" t="s">
        <v>95</v>
      </c>
      <c r="V51" t="s">
        <v>59</v>
      </c>
      <c r="W51" t="s">
        <v>106</v>
      </c>
      <c r="X51" t="s">
        <v>37</v>
      </c>
      <c r="Y51" t="s">
        <v>38</v>
      </c>
      <c r="Z51" t="s">
        <v>44</v>
      </c>
      <c r="AA51" t="s">
        <v>107</v>
      </c>
      <c r="AB51">
        <v>-15583</v>
      </c>
    </row>
    <row r="52" spans="1:28" x14ac:dyDescent="0.25">
      <c r="A52" t="s">
        <v>35</v>
      </c>
      <c r="B52" t="s">
        <v>36</v>
      </c>
      <c r="C52" t="s">
        <v>37</v>
      </c>
      <c r="D52" t="s">
        <v>38</v>
      </c>
      <c r="E52" t="s">
        <v>39</v>
      </c>
      <c r="F52" t="s">
        <v>40</v>
      </c>
      <c r="G52" t="s">
        <v>41</v>
      </c>
      <c r="H52" t="s">
        <v>40</v>
      </c>
      <c r="I52" t="s">
        <v>102</v>
      </c>
      <c r="J52" t="s">
        <v>43</v>
      </c>
      <c r="K52" t="s">
        <v>44</v>
      </c>
      <c r="L52" t="s">
        <v>40</v>
      </c>
      <c r="M52" t="s">
        <v>140</v>
      </c>
      <c r="N52" t="s">
        <v>141</v>
      </c>
      <c r="O52" t="s">
        <v>40</v>
      </c>
      <c r="P52" t="s">
        <v>105</v>
      </c>
      <c r="Q52" t="s">
        <v>106</v>
      </c>
      <c r="R52" t="s">
        <v>36</v>
      </c>
      <c r="S52" t="s">
        <v>574</v>
      </c>
      <c r="T52" t="s">
        <v>94</v>
      </c>
      <c r="U52" t="s">
        <v>95</v>
      </c>
      <c r="V52" t="s">
        <v>51</v>
      </c>
      <c r="W52" t="s">
        <v>106</v>
      </c>
      <c r="X52" t="s">
        <v>37</v>
      </c>
      <c r="Y52" t="s">
        <v>38</v>
      </c>
      <c r="Z52" t="s">
        <v>44</v>
      </c>
      <c r="AA52" t="s">
        <v>107</v>
      </c>
      <c r="AB52">
        <v>-4861</v>
      </c>
    </row>
    <row r="53" spans="1:28" x14ac:dyDescent="0.25">
      <c r="A53" t="s">
        <v>35</v>
      </c>
      <c r="B53" t="s">
        <v>36</v>
      </c>
      <c r="C53" t="s">
        <v>37</v>
      </c>
      <c r="D53" t="s">
        <v>38</v>
      </c>
      <c r="E53" t="s">
        <v>39</v>
      </c>
      <c r="F53" t="s">
        <v>40</v>
      </c>
      <c r="G53" t="s">
        <v>41</v>
      </c>
      <c r="H53" t="s">
        <v>40</v>
      </c>
      <c r="I53" t="s">
        <v>102</v>
      </c>
      <c r="J53" t="s">
        <v>43</v>
      </c>
      <c r="K53" t="s">
        <v>44</v>
      </c>
      <c r="L53" t="s">
        <v>40</v>
      </c>
      <c r="M53" t="s">
        <v>142</v>
      </c>
      <c r="N53" t="s">
        <v>143</v>
      </c>
      <c r="O53" t="s">
        <v>40</v>
      </c>
      <c r="P53" t="s">
        <v>105</v>
      </c>
      <c r="Q53" t="s">
        <v>106</v>
      </c>
      <c r="R53" t="s">
        <v>36</v>
      </c>
      <c r="S53" t="s">
        <v>574</v>
      </c>
      <c r="T53" t="s">
        <v>94</v>
      </c>
      <c r="U53" t="s">
        <v>95</v>
      </c>
      <c r="V53" t="s">
        <v>51</v>
      </c>
      <c r="W53" t="s">
        <v>106</v>
      </c>
      <c r="X53" t="s">
        <v>37</v>
      </c>
      <c r="Y53" t="s">
        <v>38</v>
      </c>
      <c r="Z53" t="s">
        <v>44</v>
      </c>
      <c r="AA53" t="s">
        <v>107</v>
      </c>
      <c r="AB53">
        <v>-4204</v>
      </c>
    </row>
    <row r="54" spans="1:28" x14ac:dyDescent="0.25">
      <c r="A54" t="s">
        <v>35</v>
      </c>
      <c r="B54" t="s">
        <v>36</v>
      </c>
      <c r="C54" t="s">
        <v>37</v>
      </c>
      <c r="D54" t="s">
        <v>38</v>
      </c>
      <c r="E54" t="s">
        <v>39</v>
      </c>
      <c r="F54" t="s">
        <v>40</v>
      </c>
      <c r="G54" t="s">
        <v>41</v>
      </c>
      <c r="H54" t="s">
        <v>40</v>
      </c>
      <c r="I54" t="s">
        <v>102</v>
      </c>
      <c r="J54" t="s">
        <v>43</v>
      </c>
      <c r="K54" t="s">
        <v>44</v>
      </c>
      <c r="L54" t="s">
        <v>40</v>
      </c>
      <c r="M54" t="s">
        <v>144</v>
      </c>
      <c r="N54" t="s">
        <v>145</v>
      </c>
      <c r="O54" t="s">
        <v>40</v>
      </c>
      <c r="P54" t="s">
        <v>105</v>
      </c>
      <c r="Q54" t="s">
        <v>106</v>
      </c>
      <c r="R54" t="s">
        <v>36</v>
      </c>
      <c r="S54" t="s">
        <v>574</v>
      </c>
      <c r="T54" t="s">
        <v>94</v>
      </c>
      <c r="U54" t="s">
        <v>95</v>
      </c>
      <c r="V54" t="s">
        <v>59</v>
      </c>
      <c r="W54" t="s">
        <v>106</v>
      </c>
      <c r="X54" t="s">
        <v>37</v>
      </c>
      <c r="Y54" t="s">
        <v>38</v>
      </c>
      <c r="Z54" t="s">
        <v>44</v>
      </c>
      <c r="AA54" t="s">
        <v>107</v>
      </c>
      <c r="AB54">
        <v>-9065</v>
      </c>
    </row>
    <row r="55" spans="1:28" x14ac:dyDescent="0.25">
      <c r="A55" t="s">
        <v>35</v>
      </c>
      <c r="B55" t="s">
        <v>36</v>
      </c>
      <c r="C55" t="s">
        <v>37</v>
      </c>
      <c r="D55" t="s">
        <v>38</v>
      </c>
      <c r="E55" t="s">
        <v>39</v>
      </c>
      <c r="F55" t="s">
        <v>40</v>
      </c>
      <c r="G55" t="s">
        <v>41</v>
      </c>
      <c r="H55" t="s">
        <v>40</v>
      </c>
      <c r="I55" t="s">
        <v>102</v>
      </c>
      <c r="J55" t="s">
        <v>43</v>
      </c>
      <c r="K55" t="s">
        <v>44</v>
      </c>
      <c r="L55" t="s">
        <v>40</v>
      </c>
      <c r="M55" t="s">
        <v>146</v>
      </c>
      <c r="N55" t="s">
        <v>147</v>
      </c>
      <c r="O55" t="s">
        <v>40</v>
      </c>
      <c r="P55" t="s">
        <v>105</v>
      </c>
      <c r="Q55" t="s">
        <v>106</v>
      </c>
      <c r="R55" t="s">
        <v>36</v>
      </c>
      <c r="S55" t="s">
        <v>574</v>
      </c>
      <c r="T55" t="s">
        <v>94</v>
      </c>
      <c r="U55" t="s">
        <v>95</v>
      </c>
      <c r="V55" t="s">
        <v>59</v>
      </c>
      <c r="W55" t="s">
        <v>106</v>
      </c>
      <c r="X55" t="s">
        <v>37</v>
      </c>
      <c r="Y55" t="s">
        <v>38</v>
      </c>
      <c r="Z55" t="s">
        <v>44</v>
      </c>
      <c r="AA55" t="s">
        <v>107</v>
      </c>
      <c r="AB55">
        <v>111472</v>
      </c>
    </row>
    <row r="56" spans="1:28" x14ac:dyDescent="0.25">
      <c r="A56" t="s">
        <v>35</v>
      </c>
      <c r="B56" t="s">
        <v>36</v>
      </c>
      <c r="C56" t="s">
        <v>37</v>
      </c>
      <c r="D56" t="s">
        <v>38</v>
      </c>
      <c r="E56" t="s">
        <v>39</v>
      </c>
      <c r="F56" t="s">
        <v>40</v>
      </c>
      <c r="G56" t="s">
        <v>41</v>
      </c>
      <c r="H56" t="s">
        <v>40</v>
      </c>
      <c r="I56" t="s">
        <v>102</v>
      </c>
      <c r="J56" t="s">
        <v>43</v>
      </c>
      <c r="K56" t="s">
        <v>44</v>
      </c>
      <c r="L56" t="s">
        <v>40</v>
      </c>
      <c r="M56" t="s">
        <v>98</v>
      </c>
      <c r="N56" t="s">
        <v>99</v>
      </c>
      <c r="O56" t="s">
        <v>40</v>
      </c>
      <c r="P56" t="s">
        <v>105</v>
      </c>
      <c r="Q56" t="s">
        <v>106</v>
      </c>
      <c r="R56" t="s">
        <v>36</v>
      </c>
      <c r="S56" t="s">
        <v>574</v>
      </c>
      <c r="T56" t="s">
        <v>94</v>
      </c>
      <c r="U56" t="s">
        <v>95</v>
      </c>
      <c r="V56" t="s">
        <v>59</v>
      </c>
      <c r="W56" t="s">
        <v>106</v>
      </c>
      <c r="X56" t="s">
        <v>37</v>
      </c>
      <c r="Y56" t="s">
        <v>38</v>
      </c>
      <c r="Z56" t="s">
        <v>44</v>
      </c>
      <c r="AA56" t="s">
        <v>107</v>
      </c>
      <c r="AB56">
        <v>86822</v>
      </c>
    </row>
    <row r="57" spans="1:28" x14ac:dyDescent="0.25">
      <c r="A57" t="s">
        <v>35</v>
      </c>
      <c r="B57" t="s">
        <v>36</v>
      </c>
      <c r="C57" t="s">
        <v>37</v>
      </c>
      <c r="D57" t="s">
        <v>38</v>
      </c>
      <c r="E57" t="s">
        <v>39</v>
      </c>
      <c r="F57" t="s">
        <v>40</v>
      </c>
      <c r="G57" t="s">
        <v>41</v>
      </c>
      <c r="H57" t="s">
        <v>40</v>
      </c>
      <c r="I57" t="s">
        <v>102</v>
      </c>
      <c r="J57" t="s">
        <v>43</v>
      </c>
      <c r="K57" t="s">
        <v>44</v>
      </c>
      <c r="L57" t="s">
        <v>40</v>
      </c>
      <c r="M57" t="s">
        <v>148</v>
      </c>
      <c r="N57" t="s">
        <v>149</v>
      </c>
      <c r="O57" t="s">
        <v>40</v>
      </c>
      <c r="P57" t="s">
        <v>105</v>
      </c>
      <c r="Q57" t="s">
        <v>106</v>
      </c>
      <c r="R57" t="s">
        <v>36</v>
      </c>
      <c r="S57" t="s">
        <v>574</v>
      </c>
      <c r="T57" t="s">
        <v>94</v>
      </c>
      <c r="U57" t="s">
        <v>95</v>
      </c>
      <c r="V57" t="s">
        <v>59</v>
      </c>
      <c r="W57" t="s">
        <v>106</v>
      </c>
      <c r="X57" t="s">
        <v>37</v>
      </c>
      <c r="Y57" t="s">
        <v>38</v>
      </c>
      <c r="Z57" t="s">
        <v>44</v>
      </c>
      <c r="AA57" t="s">
        <v>107</v>
      </c>
      <c r="AB57">
        <v>111472</v>
      </c>
    </row>
    <row r="58" spans="1:28" x14ac:dyDescent="0.25">
      <c r="A58" t="s">
        <v>35</v>
      </c>
      <c r="B58" t="s">
        <v>36</v>
      </c>
      <c r="C58" t="s">
        <v>37</v>
      </c>
      <c r="D58" t="s">
        <v>38</v>
      </c>
      <c r="E58" t="s">
        <v>39</v>
      </c>
      <c r="F58" t="s">
        <v>40</v>
      </c>
      <c r="G58" t="s">
        <v>41</v>
      </c>
      <c r="H58" t="s">
        <v>40</v>
      </c>
      <c r="I58" t="s">
        <v>102</v>
      </c>
      <c r="J58" t="s">
        <v>43</v>
      </c>
      <c r="K58" t="s">
        <v>44</v>
      </c>
      <c r="L58" t="s">
        <v>40</v>
      </c>
      <c r="M58" t="s">
        <v>100</v>
      </c>
      <c r="N58" t="s">
        <v>101</v>
      </c>
      <c r="O58" t="s">
        <v>40</v>
      </c>
      <c r="P58" t="s">
        <v>105</v>
      </c>
      <c r="Q58" t="s">
        <v>106</v>
      </c>
      <c r="R58" t="s">
        <v>36</v>
      </c>
      <c r="S58" t="s">
        <v>574</v>
      </c>
      <c r="T58" t="s">
        <v>94</v>
      </c>
      <c r="U58" t="s">
        <v>95</v>
      </c>
      <c r="V58" t="s">
        <v>59</v>
      </c>
      <c r="W58" t="s">
        <v>106</v>
      </c>
      <c r="X58" t="s">
        <v>37</v>
      </c>
      <c r="Y58" t="s">
        <v>38</v>
      </c>
      <c r="Z58" t="s">
        <v>44</v>
      </c>
      <c r="AA58" t="s">
        <v>107</v>
      </c>
      <c r="AB58">
        <v>86822</v>
      </c>
    </row>
    <row r="59" spans="1:28" x14ac:dyDescent="0.25">
      <c r="A59" t="s">
        <v>35</v>
      </c>
      <c r="B59" t="s">
        <v>36</v>
      </c>
      <c r="C59" t="s">
        <v>37</v>
      </c>
      <c r="D59" t="s">
        <v>38</v>
      </c>
      <c r="E59" t="s">
        <v>39</v>
      </c>
      <c r="F59" t="s">
        <v>40</v>
      </c>
      <c r="G59" t="s">
        <v>150</v>
      </c>
      <c r="H59" t="s">
        <v>40</v>
      </c>
      <c r="I59" t="s">
        <v>42</v>
      </c>
      <c r="J59" t="s">
        <v>43</v>
      </c>
      <c r="K59" t="s">
        <v>44</v>
      </c>
      <c r="L59" t="s">
        <v>40</v>
      </c>
      <c r="M59" t="s">
        <v>45</v>
      </c>
      <c r="N59" t="s">
        <v>46</v>
      </c>
      <c r="O59" t="s">
        <v>40</v>
      </c>
      <c r="P59" t="s">
        <v>151</v>
      </c>
      <c r="Q59" t="s">
        <v>152</v>
      </c>
      <c r="R59" t="s">
        <v>36</v>
      </c>
      <c r="S59" t="s">
        <v>574</v>
      </c>
      <c r="T59" t="s">
        <v>49</v>
      </c>
      <c r="U59" t="s">
        <v>50</v>
      </c>
      <c r="V59" t="s">
        <v>51</v>
      </c>
      <c r="W59" t="s">
        <v>152</v>
      </c>
      <c r="X59" t="s">
        <v>37</v>
      </c>
      <c r="Y59" t="s">
        <v>38</v>
      </c>
      <c r="Z59" t="s">
        <v>44</v>
      </c>
      <c r="AA59" t="s">
        <v>153</v>
      </c>
      <c r="AB59">
        <v>2</v>
      </c>
    </row>
    <row r="60" spans="1:28" x14ac:dyDescent="0.25">
      <c r="A60" t="s">
        <v>35</v>
      </c>
      <c r="B60" t="s">
        <v>36</v>
      </c>
      <c r="C60" t="s">
        <v>37</v>
      </c>
      <c r="D60" t="s">
        <v>38</v>
      </c>
      <c r="E60" t="s">
        <v>39</v>
      </c>
      <c r="F60" t="s">
        <v>40</v>
      </c>
      <c r="G60" t="s">
        <v>150</v>
      </c>
      <c r="H60" t="s">
        <v>40</v>
      </c>
      <c r="I60" t="s">
        <v>42</v>
      </c>
      <c r="J60" t="s">
        <v>43</v>
      </c>
      <c r="K60" t="s">
        <v>44</v>
      </c>
      <c r="L60" t="s">
        <v>40</v>
      </c>
      <c r="M60" t="s">
        <v>57</v>
      </c>
      <c r="N60" t="s">
        <v>58</v>
      </c>
      <c r="O60" t="s">
        <v>40</v>
      </c>
      <c r="P60" t="s">
        <v>151</v>
      </c>
      <c r="Q60" t="s">
        <v>152</v>
      </c>
      <c r="R60" t="s">
        <v>36</v>
      </c>
      <c r="S60" t="s">
        <v>574</v>
      </c>
      <c r="T60" t="s">
        <v>49</v>
      </c>
      <c r="U60" t="s">
        <v>50</v>
      </c>
      <c r="V60" t="s">
        <v>59</v>
      </c>
      <c r="W60" t="s">
        <v>152</v>
      </c>
      <c r="X60" t="s">
        <v>37</v>
      </c>
      <c r="Y60" t="s">
        <v>38</v>
      </c>
      <c r="Z60" t="s">
        <v>44</v>
      </c>
      <c r="AA60" t="s">
        <v>153</v>
      </c>
      <c r="AB60">
        <v>2</v>
      </c>
    </row>
    <row r="61" spans="1:28" x14ac:dyDescent="0.25">
      <c r="A61" t="s">
        <v>35</v>
      </c>
      <c r="B61" t="s">
        <v>36</v>
      </c>
      <c r="C61" t="s">
        <v>37</v>
      </c>
      <c r="D61" t="s">
        <v>38</v>
      </c>
      <c r="E61" t="s">
        <v>39</v>
      </c>
      <c r="F61" t="s">
        <v>40</v>
      </c>
      <c r="G61" t="s">
        <v>150</v>
      </c>
      <c r="H61" t="s">
        <v>40</v>
      </c>
      <c r="I61" t="s">
        <v>42</v>
      </c>
      <c r="J61" t="s">
        <v>43</v>
      </c>
      <c r="K61" t="s">
        <v>44</v>
      </c>
      <c r="L61" t="s">
        <v>40</v>
      </c>
      <c r="M61" t="s">
        <v>60</v>
      </c>
      <c r="N61" t="s">
        <v>61</v>
      </c>
      <c r="O61" t="s">
        <v>40</v>
      </c>
      <c r="P61" t="s">
        <v>151</v>
      </c>
      <c r="Q61" t="s">
        <v>152</v>
      </c>
      <c r="R61" t="s">
        <v>36</v>
      </c>
      <c r="S61" t="s">
        <v>574</v>
      </c>
      <c r="T61" t="s">
        <v>49</v>
      </c>
      <c r="U61" t="s">
        <v>50</v>
      </c>
      <c r="V61" t="s">
        <v>59</v>
      </c>
      <c r="W61" t="s">
        <v>152</v>
      </c>
      <c r="X61" t="s">
        <v>37</v>
      </c>
      <c r="Y61" t="s">
        <v>38</v>
      </c>
      <c r="Z61" t="s">
        <v>44</v>
      </c>
      <c r="AA61" t="s">
        <v>153</v>
      </c>
      <c r="AB61">
        <v>2</v>
      </c>
    </row>
    <row r="62" spans="1:28" x14ac:dyDescent="0.25">
      <c r="A62" t="s">
        <v>35</v>
      </c>
      <c r="B62" t="s">
        <v>36</v>
      </c>
      <c r="C62" t="s">
        <v>37</v>
      </c>
      <c r="D62" t="s">
        <v>38</v>
      </c>
      <c r="E62" t="s">
        <v>39</v>
      </c>
      <c r="F62" t="s">
        <v>40</v>
      </c>
      <c r="G62" t="s">
        <v>150</v>
      </c>
      <c r="H62" t="s">
        <v>40</v>
      </c>
      <c r="I62" t="s">
        <v>42</v>
      </c>
      <c r="J62" t="s">
        <v>43</v>
      </c>
      <c r="K62" t="s">
        <v>44</v>
      </c>
      <c r="L62" t="s">
        <v>40</v>
      </c>
      <c r="M62" t="s">
        <v>70</v>
      </c>
      <c r="N62" t="s">
        <v>71</v>
      </c>
      <c r="O62" t="s">
        <v>40</v>
      </c>
      <c r="P62" t="s">
        <v>151</v>
      </c>
      <c r="Q62" t="s">
        <v>152</v>
      </c>
      <c r="R62" t="s">
        <v>36</v>
      </c>
      <c r="S62" t="s">
        <v>574</v>
      </c>
      <c r="T62" t="s">
        <v>64</v>
      </c>
      <c r="U62" t="s">
        <v>65</v>
      </c>
      <c r="V62" t="s">
        <v>51</v>
      </c>
      <c r="W62" t="s">
        <v>152</v>
      </c>
      <c r="X62" t="s">
        <v>37</v>
      </c>
      <c r="Y62" t="s">
        <v>38</v>
      </c>
      <c r="Z62" t="s">
        <v>44</v>
      </c>
      <c r="AA62" t="s">
        <v>153</v>
      </c>
      <c r="AB62">
        <v>2</v>
      </c>
    </row>
    <row r="63" spans="1:28" x14ac:dyDescent="0.25">
      <c r="A63" t="s">
        <v>35</v>
      </c>
      <c r="B63" t="s">
        <v>36</v>
      </c>
      <c r="C63" t="s">
        <v>37</v>
      </c>
      <c r="D63" t="s">
        <v>38</v>
      </c>
      <c r="E63" t="s">
        <v>39</v>
      </c>
      <c r="F63" t="s">
        <v>40</v>
      </c>
      <c r="G63" t="s">
        <v>150</v>
      </c>
      <c r="H63" t="s">
        <v>40</v>
      </c>
      <c r="I63" t="s">
        <v>42</v>
      </c>
      <c r="J63" t="s">
        <v>43</v>
      </c>
      <c r="K63" t="s">
        <v>44</v>
      </c>
      <c r="L63" t="s">
        <v>40</v>
      </c>
      <c r="M63" t="s">
        <v>72</v>
      </c>
      <c r="N63" t="s">
        <v>73</v>
      </c>
      <c r="O63" t="s">
        <v>40</v>
      </c>
      <c r="P63" t="s">
        <v>151</v>
      </c>
      <c r="Q63" t="s">
        <v>152</v>
      </c>
      <c r="R63" t="s">
        <v>36</v>
      </c>
      <c r="S63" t="s">
        <v>574</v>
      </c>
      <c r="T63" t="s">
        <v>64</v>
      </c>
      <c r="U63" t="s">
        <v>65</v>
      </c>
      <c r="V63" t="s">
        <v>59</v>
      </c>
      <c r="W63" t="s">
        <v>152</v>
      </c>
      <c r="X63" t="s">
        <v>37</v>
      </c>
      <c r="Y63" t="s">
        <v>38</v>
      </c>
      <c r="Z63" t="s">
        <v>44</v>
      </c>
      <c r="AA63" t="s">
        <v>153</v>
      </c>
      <c r="AB63">
        <v>2</v>
      </c>
    </row>
    <row r="64" spans="1:28" x14ac:dyDescent="0.25">
      <c r="A64" t="s">
        <v>35</v>
      </c>
      <c r="B64" t="s">
        <v>36</v>
      </c>
      <c r="C64" t="s">
        <v>37</v>
      </c>
      <c r="D64" t="s">
        <v>38</v>
      </c>
      <c r="E64" t="s">
        <v>39</v>
      </c>
      <c r="F64" t="s">
        <v>40</v>
      </c>
      <c r="G64" t="s">
        <v>150</v>
      </c>
      <c r="H64" t="s">
        <v>40</v>
      </c>
      <c r="I64" t="s">
        <v>42</v>
      </c>
      <c r="J64" t="s">
        <v>43</v>
      </c>
      <c r="K64" t="s">
        <v>44</v>
      </c>
      <c r="L64" t="s">
        <v>40</v>
      </c>
      <c r="M64" t="s">
        <v>74</v>
      </c>
      <c r="N64" t="s">
        <v>75</v>
      </c>
      <c r="O64" t="s">
        <v>40</v>
      </c>
      <c r="P64" t="s">
        <v>151</v>
      </c>
      <c r="Q64" t="s">
        <v>152</v>
      </c>
      <c r="R64" t="s">
        <v>36</v>
      </c>
      <c r="S64" t="s">
        <v>574</v>
      </c>
      <c r="T64" t="s">
        <v>64</v>
      </c>
      <c r="U64" t="s">
        <v>65</v>
      </c>
      <c r="V64" t="s">
        <v>59</v>
      </c>
      <c r="W64" t="s">
        <v>152</v>
      </c>
      <c r="X64" t="s">
        <v>37</v>
      </c>
      <c r="Y64" t="s">
        <v>38</v>
      </c>
      <c r="Z64" t="s">
        <v>44</v>
      </c>
      <c r="AA64" t="s">
        <v>153</v>
      </c>
      <c r="AB64">
        <v>2</v>
      </c>
    </row>
    <row r="65" spans="1:28" x14ac:dyDescent="0.25">
      <c r="A65" t="s">
        <v>35</v>
      </c>
      <c r="B65" t="s">
        <v>36</v>
      </c>
      <c r="C65" t="s">
        <v>37</v>
      </c>
      <c r="D65" t="s">
        <v>38</v>
      </c>
      <c r="E65" t="s">
        <v>39</v>
      </c>
      <c r="F65" t="s">
        <v>40</v>
      </c>
      <c r="G65" t="s">
        <v>150</v>
      </c>
      <c r="H65" t="s">
        <v>40</v>
      </c>
      <c r="I65" t="s">
        <v>42</v>
      </c>
      <c r="J65" t="s">
        <v>43</v>
      </c>
      <c r="K65" t="s">
        <v>44</v>
      </c>
      <c r="L65" t="s">
        <v>40</v>
      </c>
      <c r="M65" t="s">
        <v>76</v>
      </c>
      <c r="N65" t="s">
        <v>77</v>
      </c>
      <c r="O65" t="s">
        <v>40</v>
      </c>
      <c r="P65" t="s">
        <v>151</v>
      </c>
      <c r="Q65" t="s">
        <v>152</v>
      </c>
      <c r="R65" t="s">
        <v>36</v>
      </c>
      <c r="S65" t="s">
        <v>574</v>
      </c>
      <c r="T65" t="s">
        <v>78</v>
      </c>
      <c r="U65" t="s">
        <v>79</v>
      </c>
      <c r="V65" t="s">
        <v>51</v>
      </c>
      <c r="W65" t="s">
        <v>152</v>
      </c>
      <c r="X65" t="s">
        <v>37</v>
      </c>
      <c r="Y65" t="s">
        <v>38</v>
      </c>
      <c r="Z65" t="s">
        <v>44</v>
      </c>
      <c r="AA65" t="s">
        <v>153</v>
      </c>
      <c r="AB65">
        <v>11</v>
      </c>
    </row>
    <row r="66" spans="1:28" x14ac:dyDescent="0.25">
      <c r="A66" t="s">
        <v>35</v>
      </c>
      <c r="B66" t="s">
        <v>36</v>
      </c>
      <c r="C66" t="s">
        <v>37</v>
      </c>
      <c r="D66" t="s">
        <v>38</v>
      </c>
      <c r="E66" t="s">
        <v>39</v>
      </c>
      <c r="F66" t="s">
        <v>40</v>
      </c>
      <c r="G66" t="s">
        <v>150</v>
      </c>
      <c r="H66" t="s">
        <v>40</v>
      </c>
      <c r="I66" t="s">
        <v>42</v>
      </c>
      <c r="J66" t="s">
        <v>43</v>
      </c>
      <c r="K66" t="s">
        <v>44</v>
      </c>
      <c r="L66" t="s">
        <v>40</v>
      </c>
      <c r="M66" t="s">
        <v>86</v>
      </c>
      <c r="N66" t="s">
        <v>87</v>
      </c>
      <c r="O66" t="s">
        <v>40</v>
      </c>
      <c r="P66" t="s">
        <v>151</v>
      </c>
      <c r="Q66" t="s">
        <v>152</v>
      </c>
      <c r="R66" t="s">
        <v>36</v>
      </c>
      <c r="S66" t="s">
        <v>574</v>
      </c>
      <c r="T66" t="s">
        <v>78</v>
      </c>
      <c r="U66" t="s">
        <v>79</v>
      </c>
      <c r="V66" t="s">
        <v>51</v>
      </c>
      <c r="W66" t="s">
        <v>152</v>
      </c>
      <c r="X66" t="s">
        <v>37</v>
      </c>
      <c r="Y66" t="s">
        <v>38</v>
      </c>
      <c r="Z66" t="s">
        <v>44</v>
      </c>
      <c r="AA66" t="s">
        <v>153</v>
      </c>
      <c r="AB66">
        <v>11</v>
      </c>
    </row>
    <row r="67" spans="1:28" x14ac:dyDescent="0.25">
      <c r="A67" t="s">
        <v>35</v>
      </c>
      <c r="B67" t="s">
        <v>36</v>
      </c>
      <c r="C67" t="s">
        <v>37</v>
      </c>
      <c r="D67" t="s">
        <v>38</v>
      </c>
      <c r="E67" t="s">
        <v>39</v>
      </c>
      <c r="F67" t="s">
        <v>40</v>
      </c>
      <c r="G67" t="s">
        <v>150</v>
      </c>
      <c r="H67" t="s">
        <v>40</v>
      </c>
      <c r="I67" t="s">
        <v>42</v>
      </c>
      <c r="J67" t="s">
        <v>43</v>
      </c>
      <c r="K67" t="s">
        <v>44</v>
      </c>
      <c r="L67" t="s">
        <v>40</v>
      </c>
      <c r="M67" t="s">
        <v>88</v>
      </c>
      <c r="N67" t="s">
        <v>89</v>
      </c>
      <c r="O67" t="s">
        <v>40</v>
      </c>
      <c r="P67" t="s">
        <v>151</v>
      </c>
      <c r="Q67" t="s">
        <v>152</v>
      </c>
      <c r="R67" t="s">
        <v>36</v>
      </c>
      <c r="S67" t="s">
        <v>574</v>
      </c>
      <c r="T67" t="s">
        <v>78</v>
      </c>
      <c r="U67" t="s">
        <v>79</v>
      </c>
      <c r="V67" t="s">
        <v>59</v>
      </c>
      <c r="W67" t="s">
        <v>152</v>
      </c>
      <c r="X67" t="s">
        <v>37</v>
      </c>
      <c r="Y67" t="s">
        <v>38</v>
      </c>
      <c r="Z67" t="s">
        <v>44</v>
      </c>
      <c r="AA67" t="s">
        <v>153</v>
      </c>
      <c r="AB67">
        <v>11</v>
      </c>
    </row>
    <row r="68" spans="1:28" x14ac:dyDescent="0.25">
      <c r="A68" t="s">
        <v>35</v>
      </c>
      <c r="B68" t="s">
        <v>36</v>
      </c>
      <c r="C68" t="s">
        <v>37</v>
      </c>
      <c r="D68" t="s">
        <v>38</v>
      </c>
      <c r="E68" t="s">
        <v>39</v>
      </c>
      <c r="F68" t="s">
        <v>40</v>
      </c>
      <c r="G68" t="s">
        <v>150</v>
      </c>
      <c r="H68" t="s">
        <v>40</v>
      </c>
      <c r="I68" t="s">
        <v>42</v>
      </c>
      <c r="J68" t="s">
        <v>43</v>
      </c>
      <c r="K68" t="s">
        <v>44</v>
      </c>
      <c r="L68" t="s">
        <v>40</v>
      </c>
      <c r="M68" t="s">
        <v>90</v>
      </c>
      <c r="N68" t="s">
        <v>91</v>
      </c>
      <c r="O68" t="s">
        <v>40</v>
      </c>
      <c r="P68" t="s">
        <v>151</v>
      </c>
      <c r="Q68" t="s">
        <v>152</v>
      </c>
      <c r="R68" t="s">
        <v>36</v>
      </c>
      <c r="S68" t="s">
        <v>574</v>
      </c>
      <c r="T68" t="s">
        <v>78</v>
      </c>
      <c r="U68" t="s">
        <v>79</v>
      </c>
      <c r="V68" t="s">
        <v>59</v>
      </c>
      <c r="W68" t="s">
        <v>152</v>
      </c>
      <c r="X68" t="s">
        <v>37</v>
      </c>
      <c r="Y68" t="s">
        <v>38</v>
      </c>
      <c r="Z68" t="s">
        <v>44</v>
      </c>
      <c r="AA68" t="s">
        <v>153</v>
      </c>
      <c r="AB68">
        <v>11</v>
      </c>
    </row>
    <row r="69" spans="1:28" x14ac:dyDescent="0.25">
      <c r="A69" t="s">
        <v>35</v>
      </c>
      <c r="B69" t="s">
        <v>36</v>
      </c>
      <c r="C69" t="s">
        <v>37</v>
      </c>
      <c r="D69" t="s">
        <v>154</v>
      </c>
      <c r="E69" t="s">
        <v>39</v>
      </c>
      <c r="F69" t="s">
        <v>40</v>
      </c>
      <c r="G69" t="s">
        <v>155</v>
      </c>
      <c r="H69" t="s">
        <v>40</v>
      </c>
      <c r="I69" t="s">
        <v>102</v>
      </c>
      <c r="J69" t="s">
        <v>43</v>
      </c>
      <c r="K69" t="s">
        <v>44</v>
      </c>
      <c r="L69" t="s">
        <v>40</v>
      </c>
      <c r="M69" t="s">
        <v>103</v>
      </c>
      <c r="N69" t="s">
        <v>104</v>
      </c>
      <c r="O69" t="s">
        <v>40</v>
      </c>
      <c r="P69" t="s">
        <v>151</v>
      </c>
      <c r="Q69" t="s">
        <v>156</v>
      </c>
      <c r="R69" t="s">
        <v>36</v>
      </c>
      <c r="S69" t="s">
        <v>574</v>
      </c>
      <c r="T69" t="s">
        <v>49</v>
      </c>
      <c r="U69" t="s">
        <v>50</v>
      </c>
      <c r="V69" t="s">
        <v>51</v>
      </c>
      <c r="W69" t="s">
        <v>156</v>
      </c>
      <c r="X69" t="s">
        <v>37</v>
      </c>
      <c r="Y69" t="s">
        <v>154</v>
      </c>
      <c r="Z69" t="s">
        <v>44</v>
      </c>
      <c r="AA69" t="s">
        <v>153</v>
      </c>
      <c r="AB69">
        <v>20000</v>
      </c>
    </row>
    <row r="70" spans="1:28" x14ac:dyDescent="0.25">
      <c r="A70" t="s">
        <v>35</v>
      </c>
      <c r="B70" t="s">
        <v>36</v>
      </c>
      <c r="C70" t="s">
        <v>37</v>
      </c>
      <c r="D70" t="s">
        <v>154</v>
      </c>
      <c r="E70" t="s">
        <v>39</v>
      </c>
      <c r="F70" t="s">
        <v>40</v>
      </c>
      <c r="G70" t="s">
        <v>155</v>
      </c>
      <c r="H70" t="s">
        <v>40</v>
      </c>
      <c r="I70" t="s">
        <v>102</v>
      </c>
      <c r="J70" t="s">
        <v>43</v>
      </c>
      <c r="K70" t="s">
        <v>44</v>
      </c>
      <c r="L70" t="s">
        <v>40</v>
      </c>
      <c r="M70" t="s">
        <v>110</v>
      </c>
      <c r="N70" t="s">
        <v>111</v>
      </c>
      <c r="O70" t="s">
        <v>40</v>
      </c>
      <c r="P70" t="s">
        <v>151</v>
      </c>
      <c r="Q70" t="s">
        <v>156</v>
      </c>
      <c r="R70" t="s">
        <v>36</v>
      </c>
      <c r="S70" t="s">
        <v>574</v>
      </c>
      <c r="T70" t="s">
        <v>49</v>
      </c>
      <c r="U70" t="s">
        <v>50</v>
      </c>
      <c r="V70" t="s">
        <v>59</v>
      </c>
      <c r="W70" t="s">
        <v>156</v>
      </c>
      <c r="X70" t="s">
        <v>37</v>
      </c>
      <c r="Y70" t="s">
        <v>154</v>
      </c>
      <c r="Z70" t="s">
        <v>44</v>
      </c>
      <c r="AA70" t="s">
        <v>153</v>
      </c>
      <c r="AB70">
        <v>20000</v>
      </c>
    </row>
    <row r="71" spans="1:28" x14ac:dyDescent="0.25">
      <c r="A71" t="s">
        <v>35</v>
      </c>
      <c r="B71" t="s">
        <v>36</v>
      </c>
      <c r="C71" t="s">
        <v>37</v>
      </c>
      <c r="D71" t="s">
        <v>154</v>
      </c>
      <c r="E71" t="s">
        <v>39</v>
      </c>
      <c r="F71" t="s">
        <v>40</v>
      </c>
      <c r="G71" t="s">
        <v>155</v>
      </c>
      <c r="H71" t="s">
        <v>40</v>
      </c>
      <c r="I71" t="s">
        <v>102</v>
      </c>
      <c r="J71" t="s">
        <v>43</v>
      </c>
      <c r="K71" t="s">
        <v>44</v>
      </c>
      <c r="L71" t="s">
        <v>40</v>
      </c>
      <c r="M71" t="s">
        <v>112</v>
      </c>
      <c r="N71" t="s">
        <v>113</v>
      </c>
      <c r="O71" t="s">
        <v>40</v>
      </c>
      <c r="P71" t="s">
        <v>151</v>
      </c>
      <c r="Q71" t="s">
        <v>156</v>
      </c>
      <c r="R71" t="s">
        <v>36</v>
      </c>
      <c r="S71" t="s">
        <v>574</v>
      </c>
      <c r="T71" t="s">
        <v>49</v>
      </c>
      <c r="U71" t="s">
        <v>50</v>
      </c>
      <c r="V71" t="s">
        <v>51</v>
      </c>
      <c r="W71" t="s">
        <v>156</v>
      </c>
      <c r="X71" t="s">
        <v>37</v>
      </c>
      <c r="Y71" t="s">
        <v>154</v>
      </c>
      <c r="Z71" t="s">
        <v>44</v>
      </c>
      <c r="AA71" t="s">
        <v>153</v>
      </c>
      <c r="AB71">
        <v>528</v>
      </c>
    </row>
    <row r="72" spans="1:28" x14ac:dyDescent="0.25">
      <c r="A72" t="s">
        <v>35</v>
      </c>
      <c r="B72" t="s">
        <v>36</v>
      </c>
      <c r="C72" t="s">
        <v>37</v>
      </c>
      <c r="D72" t="s">
        <v>154</v>
      </c>
      <c r="E72" t="s">
        <v>39</v>
      </c>
      <c r="F72" t="s">
        <v>40</v>
      </c>
      <c r="G72" t="s">
        <v>155</v>
      </c>
      <c r="H72" t="s">
        <v>40</v>
      </c>
      <c r="I72" t="s">
        <v>102</v>
      </c>
      <c r="J72" t="s">
        <v>43</v>
      </c>
      <c r="K72" t="s">
        <v>44</v>
      </c>
      <c r="L72" t="s">
        <v>40</v>
      </c>
      <c r="M72" t="s">
        <v>114</v>
      </c>
      <c r="N72" t="s">
        <v>115</v>
      </c>
      <c r="O72" t="s">
        <v>40</v>
      </c>
      <c r="P72" t="s">
        <v>151</v>
      </c>
      <c r="Q72" t="s">
        <v>156</v>
      </c>
      <c r="R72" t="s">
        <v>36</v>
      </c>
      <c r="S72" t="s">
        <v>574</v>
      </c>
      <c r="T72" t="s">
        <v>49</v>
      </c>
      <c r="U72" t="s">
        <v>50</v>
      </c>
      <c r="V72" t="s">
        <v>51</v>
      </c>
      <c r="W72" t="s">
        <v>156</v>
      </c>
      <c r="X72" t="s">
        <v>37</v>
      </c>
      <c r="Y72" t="s">
        <v>154</v>
      </c>
      <c r="Z72" t="s">
        <v>44</v>
      </c>
      <c r="AA72" t="s">
        <v>153</v>
      </c>
      <c r="AB72">
        <v>431</v>
      </c>
    </row>
    <row r="73" spans="1:28" x14ac:dyDescent="0.25">
      <c r="A73" t="s">
        <v>35</v>
      </c>
      <c r="B73" t="s">
        <v>36</v>
      </c>
      <c r="C73" t="s">
        <v>37</v>
      </c>
      <c r="D73" t="s">
        <v>154</v>
      </c>
      <c r="E73" t="s">
        <v>39</v>
      </c>
      <c r="F73" t="s">
        <v>40</v>
      </c>
      <c r="G73" t="s">
        <v>155</v>
      </c>
      <c r="H73" t="s">
        <v>40</v>
      </c>
      <c r="I73" t="s">
        <v>102</v>
      </c>
      <c r="J73" t="s">
        <v>43</v>
      </c>
      <c r="K73" t="s">
        <v>44</v>
      </c>
      <c r="L73" t="s">
        <v>40</v>
      </c>
      <c r="M73" t="s">
        <v>116</v>
      </c>
      <c r="N73" t="s">
        <v>117</v>
      </c>
      <c r="O73" t="s">
        <v>40</v>
      </c>
      <c r="P73" t="s">
        <v>151</v>
      </c>
      <c r="Q73" t="s">
        <v>156</v>
      </c>
      <c r="R73" t="s">
        <v>36</v>
      </c>
      <c r="S73" t="s">
        <v>574</v>
      </c>
      <c r="T73" t="s">
        <v>49</v>
      </c>
      <c r="U73" t="s">
        <v>50</v>
      </c>
      <c r="V73" t="s">
        <v>51</v>
      </c>
      <c r="W73" t="s">
        <v>156</v>
      </c>
      <c r="X73" t="s">
        <v>37</v>
      </c>
      <c r="Y73" t="s">
        <v>154</v>
      </c>
      <c r="Z73" t="s">
        <v>44</v>
      </c>
      <c r="AA73" t="s">
        <v>153</v>
      </c>
      <c r="AB73">
        <v>9041</v>
      </c>
    </row>
    <row r="74" spans="1:28" x14ac:dyDescent="0.25">
      <c r="A74" t="s">
        <v>35</v>
      </c>
      <c r="B74" t="s">
        <v>36</v>
      </c>
      <c r="C74" t="s">
        <v>37</v>
      </c>
      <c r="D74" t="s">
        <v>154</v>
      </c>
      <c r="E74" t="s">
        <v>39</v>
      </c>
      <c r="F74" t="s">
        <v>40</v>
      </c>
      <c r="G74" t="s">
        <v>155</v>
      </c>
      <c r="H74" t="s">
        <v>40</v>
      </c>
      <c r="I74" t="s">
        <v>102</v>
      </c>
      <c r="J74" t="s">
        <v>43</v>
      </c>
      <c r="K74" t="s">
        <v>44</v>
      </c>
      <c r="L74" t="s">
        <v>40</v>
      </c>
      <c r="M74" t="s">
        <v>118</v>
      </c>
      <c r="N74" t="s">
        <v>119</v>
      </c>
      <c r="O74" t="s">
        <v>40</v>
      </c>
      <c r="P74" t="s">
        <v>151</v>
      </c>
      <c r="Q74" t="s">
        <v>156</v>
      </c>
      <c r="R74" t="s">
        <v>36</v>
      </c>
      <c r="S74" t="s">
        <v>574</v>
      </c>
      <c r="T74" t="s">
        <v>49</v>
      </c>
      <c r="U74" t="s">
        <v>50</v>
      </c>
      <c r="V74" t="s">
        <v>59</v>
      </c>
      <c r="W74" t="s">
        <v>156</v>
      </c>
      <c r="X74" t="s">
        <v>37</v>
      </c>
      <c r="Y74" t="s">
        <v>154</v>
      </c>
      <c r="Z74" t="s">
        <v>44</v>
      </c>
      <c r="AA74" t="s">
        <v>153</v>
      </c>
      <c r="AB74">
        <v>10000</v>
      </c>
    </row>
    <row r="75" spans="1:28" x14ac:dyDescent="0.25">
      <c r="A75" t="s">
        <v>35</v>
      </c>
      <c r="B75" t="s">
        <v>36</v>
      </c>
      <c r="C75" t="s">
        <v>37</v>
      </c>
      <c r="D75" t="s">
        <v>154</v>
      </c>
      <c r="E75" t="s">
        <v>39</v>
      </c>
      <c r="F75" t="s">
        <v>40</v>
      </c>
      <c r="G75" t="s">
        <v>155</v>
      </c>
      <c r="H75" t="s">
        <v>40</v>
      </c>
      <c r="I75" t="s">
        <v>102</v>
      </c>
      <c r="J75" t="s">
        <v>43</v>
      </c>
      <c r="K75" t="s">
        <v>44</v>
      </c>
      <c r="L75" t="s">
        <v>40</v>
      </c>
      <c r="M75" t="s">
        <v>120</v>
      </c>
      <c r="N75" t="s">
        <v>121</v>
      </c>
      <c r="O75" t="s">
        <v>40</v>
      </c>
      <c r="P75" t="s">
        <v>151</v>
      </c>
      <c r="Q75" t="s">
        <v>156</v>
      </c>
      <c r="R75" t="s">
        <v>36</v>
      </c>
      <c r="S75" t="s">
        <v>574</v>
      </c>
      <c r="T75" t="s">
        <v>49</v>
      </c>
      <c r="U75" t="s">
        <v>50</v>
      </c>
      <c r="V75" t="s">
        <v>59</v>
      </c>
      <c r="W75" t="s">
        <v>156</v>
      </c>
      <c r="X75" t="s">
        <v>37</v>
      </c>
      <c r="Y75" t="s">
        <v>154</v>
      </c>
      <c r="Z75" t="s">
        <v>44</v>
      </c>
      <c r="AA75" t="s">
        <v>153</v>
      </c>
      <c r="AB75">
        <v>30000</v>
      </c>
    </row>
    <row r="76" spans="1:28" x14ac:dyDescent="0.25">
      <c r="A76" t="s">
        <v>35</v>
      </c>
      <c r="B76" t="s">
        <v>36</v>
      </c>
      <c r="C76" t="s">
        <v>37</v>
      </c>
      <c r="D76" t="s">
        <v>154</v>
      </c>
      <c r="E76" t="s">
        <v>39</v>
      </c>
      <c r="F76" t="s">
        <v>40</v>
      </c>
      <c r="G76" t="s">
        <v>155</v>
      </c>
      <c r="H76" t="s">
        <v>40</v>
      </c>
      <c r="I76" t="s">
        <v>102</v>
      </c>
      <c r="J76" t="s">
        <v>43</v>
      </c>
      <c r="K76" t="s">
        <v>44</v>
      </c>
      <c r="L76" t="s">
        <v>40</v>
      </c>
      <c r="M76" t="s">
        <v>60</v>
      </c>
      <c r="N76" t="s">
        <v>61</v>
      </c>
      <c r="O76" t="s">
        <v>40</v>
      </c>
      <c r="P76" t="s">
        <v>151</v>
      </c>
      <c r="Q76" t="s">
        <v>156</v>
      </c>
      <c r="R76" t="s">
        <v>36</v>
      </c>
      <c r="S76" t="s">
        <v>574</v>
      </c>
      <c r="T76" t="s">
        <v>49</v>
      </c>
      <c r="U76" t="s">
        <v>50</v>
      </c>
      <c r="V76" t="s">
        <v>59</v>
      </c>
      <c r="W76" t="s">
        <v>156</v>
      </c>
      <c r="X76" t="s">
        <v>37</v>
      </c>
      <c r="Y76" t="s">
        <v>154</v>
      </c>
      <c r="Z76" t="s">
        <v>44</v>
      </c>
      <c r="AA76" t="s">
        <v>153</v>
      </c>
      <c r="AB76">
        <v>30000</v>
      </c>
    </row>
    <row r="77" spans="1:28" x14ac:dyDescent="0.25">
      <c r="A77" t="s">
        <v>35</v>
      </c>
      <c r="B77" t="s">
        <v>36</v>
      </c>
      <c r="C77" t="s">
        <v>37</v>
      </c>
      <c r="D77" t="s">
        <v>154</v>
      </c>
      <c r="E77" t="s">
        <v>39</v>
      </c>
      <c r="F77" t="s">
        <v>40</v>
      </c>
      <c r="G77" t="s">
        <v>155</v>
      </c>
      <c r="H77" t="s">
        <v>40</v>
      </c>
      <c r="I77" t="s">
        <v>102</v>
      </c>
      <c r="J77" t="s">
        <v>43</v>
      </c>
      <c r="K77" t="s">
        <v>44</v>
      </c>
      <c r="L77" t="s">
        <v>40</v>
      </c>
      <c r="M77" t="s">
        <v>62</v>
      </c>
      <c r="N77" t="s">
        <v>63</v>
      </c>
      <c r="O77" t="s">
        <v>40</v>
      </c>
      <c r="P77" t="s">
        <v>151</v>
      </c>
      <c r="Q77" t="s">
        <v>156</v>
      </c>
      <c r="R77" t="s">
        <v>36</v>
      </c>
      <c r="S77" t="s">
        <v>574</v>
      </c>
      <c r="T77" t="s">
        <v>64</v>
      </c>
      <c r="U77" t="s">
        <v>65</v>
      </c>
      <c r="V77" t="s">
        <v>51</v>
      </c>
      <c r="W77" t="s">
        <v>156</v>
      </c>
      <c r="X77" t="s">
        <v>37</v>
      </c>
      <c r="Y77" t="s">
        <v>154</v>
      </c>
      <c r="Z77" t="s">
        <v>44</v>
      </c>
      <c r="AA77" t="s">
        <v>153</v>
      </c>
      <c r="AB77">
        <v>18037</v>
      </c>
    </row>
    <row r="78" spans="1:28" x14ac:dyDescent="0.25">
      <c r="A78" t="s">
        <v>35</v>
      </c>
      <c r="B78" t="s">
        <v>36</v>
      </c>
      <c r="C78" t="s">
        <v>37</v>
      </c>
      <c r="D78" t="s">
        <v>154</v>
      </c>
      <c r="E78" t="s">
        <v>39</v>
      </c>
      <c r="F78" t="s">
        <v>40</v>
      </c>
      <c r="G78" t="s">
        <v>155</v>
      </c>
      <c r="H78" t="s">
        <v>40</v>
      </c>
      <c r="I78" t="s">
        <v>102</v>
      </c>
      <c r="J78" t="s">
        <v>43</v>
      </c>
      <c r="K78" t="s">
        <v>44</v>
      </c>
      <c r="L78" t="s">
        <v>40</v>
      </c>
      <c r="M78" t="s">
        <v>66</v>
      </c>
      <c r="N78" t="s">
        <v>67</v>
      </c>
      <c r="O78" t="s">
        <v>40</v>
      </c>
      <c r="P78" t="s">
        <v>151</v>
      </c>
      <c r="Q78" t="s">
        <v>156</v>
      </c>
      <c r="R78" t="s">
        <v>36</v>
      </c>
      <c r="S78" t="s">
        <v>574</v>
      </c>
      <c r="T78" t="s">
        <v>64</v>
      </c>
      <c r="U78" t="s">
        <v>65</v>
      </c>
      <c r="V78" t="s">
        <v>59</v>
      </c>
      <c r="W78" t="s">
        <v>156</v>
      </c>
      <c r="X78" t="s">
        <v>37</v>
      </c>
      <c r="Y78" t="s">
        <v>154</v>
      </c>
      <c r="Z78" t="s">
        <v>44</v>
      </c>
      <c r="AA78" t="s">
        <v>153</v>
      </c>
      <c r="AB78">
        <v>18037</v>
      </c>
    </row>
    <row r="79" spans="1:28" x14ac:dyDescent="0.25">
      <c r="A79" t="s">
        <v>35</v>
      </c>
      <c r="B79" t="s">
        <v>36</v>
      </c>
      <c r="C79" t="s">
        <v>37</v>
      </c>
      <c r="D79" t="s">
        <v>154</v>
      </c>
      <c r="E79" t="s">
        <v>39</v>
      </c>
      <c r="F79" t="s">
        <v>40</v>
      </c>
      <c r="G79" t="s">
        <v>155</v>
      </c>
      <c r="H79" t="s">
        <v>40</v>
      </c>
      <c r="I79" t="s">
        <v>102</v>
      </c>
      <c r="J79" t="s">
        <v>43</v>
      </c>
      <c r="K79" t="s">
        <v>44</v>
      </c>
      <c r="L79" t="s">
        <v>40</v>
      </c>
      <c r="M79" t="s">
        <v>122</v>
      </c>
      <c r="N79" t="s">
        <v>123</v>
      </c>
      <c r="O79" t="s">
        <v>40</v>
      </c>
      <c r="P79" t="s">
        <v>151</v>
      </c>
      <c r="Q79" t="s">
        <v>156</v>
      </c>
      <c r="R79" t="s">
        <v>36</v>
      </c>
      <c r="S79" t="s">
        <v>574</v>
      </c>
      <c r="T79" t="s">
        <v>64</v>
      </c>
      <c r="U79" t="s">
        <v>65</v>
      </c>
      <c r="V79" t="s">
        <v>51</v>
      </c>
      <c r="W79" t="s">
        <v>156</v>
      </c>
      <c r="X79" t="s">
        <v>37</v>
      </c>
      <c r="Y79" t="s">
        <v>154</v>
      </c>
      <c r="Z79" t="s">
        <v>44</v>
      </c>
      <c r="AA79" t="s">
        <v>153</v>
      </c>
      <c r="AB79">
        <v>843</v>
      </c>
    </row>
    <row r="80" spans="1:28" x14ac:dyDescent="0.25">
      <c r="A80" t="s">
        <v>35</v>
      </c>
      <c r="B80" t="s">
        <v>36</v>
      </c>
      <c r="C80" t="s">
        <v>37</v>
      </c>
      <c r="D80" t="s">
        <v>154</v>
      </c>
      <c r="E80" t="s">
        <v>39</v>
      </c>
      <c r="F80" t="s">
        <v>40</v>
      </c>
      <c r="G80" t="s">
        <v>155</v>
      </c>
      <c r="H80" t="s">
        <v>40</v>
      </c>
      <c r="I80" t="s">
        <v>102</v>
      </c>
      <c r="J80" t="s">
        <v>43</v>
      </c>
      <c r="K80" t="s">
        <v>44</v>
      </c>
      <c r="L80" t="s">
        <v>40</v>
      </c>
      <c r="M80" t="s">
        <v>124</v>
      </c>
      <c r="N80" t="s">
        <v>125</v>
      </c>
      <c r="O80" t="s">
        <v>40</v>
      </c>
      <c r="P80" t="s">
        <v>151</v>
      </c>
      <c r="Q80" t="s">
        <v>156</v>
      </c>
      <c r="R80" t="s">
        <v>36</v>
      </c>
      <c r="S80" t="s">
        <v>574</v>
      </c>
      <c r="T80" t="s">
        <v>64</v>
      </c>
      <c r="U80" t="s">
        <v>65</v>
      </c>
      <c r="V80" t="s">
        <v>59</v>
      </c>
      <c r="W80" t="s">
        <v>156</v>
      </c>
      <c r="X80" t="s">
        <v>37</v>
      </c>
      <c r="Y80" t="s">
        <v>154</v>
      </c>
      <c r="Z80" t="s">
        <v>44</v>
      </c>
      <c r="AA80" t="s">
        <v>153</v>
      </c>
      <c r="AB80">
        <v>843</v>
      </c>
    </row>
    <row r="81" spans="1:28" x14ac:dyDescent="0.25">
      <c r="A81" t="s">
        <v>35</v>
      </c>
      <c r="B81" t="s">
        <v>36</v>
      </c>
      <c r="C81" t="s">
        <v>37</v>
      </c>
      <c r="D81" t="s">
        <v>154</v>
      </c>
      <c r="E81" t="s">
        <v>39</v>
      </c>
      <c r="F81" t="s">
        <v>40</v>
      </c>
      <c r="G81" t="s">
        <v>155</v>
      </c>
      <c r="H81" t="s">
        <v>40</v>
      </c>
      <c r="I81" t="s">
        <v>102</v>
      </c>
      <c r="J81" t="s">
        <v>43</v>
      </c>
      <c r="K81" t="s">
        <v>44</v>
      </c>
      <c r="L81" t="s">
        <v>40</v>
      </c>
      <c r="M81" t="s">
        <v>68</v>
      </c>
      <c r="N81" t="s">
        <v>69</v>
      </c>
      <c r="O81" t="s">
        <v>40</v>
      </c>
      <c r="P81" t="s">
        <v>151</v>
      </c>
      <c r="Q81" t="s">
        <v>156</v>
      </c>
      <c r="R81" t="s">
        <v>36</v>
      </c>
      <c r="S81" t="s">
        <v>574</v>
      </c>
      <c r="T81" t="s">
        <v>64</v>
      </c>
      <c r="U81" t="s">
        <v>65</v>
      </c>
      <c r="V81" t="s">
        <v>51</v>
      </c>
      <c r="W81" t="s">
        <v>156</v>
      </c>
      <c r="X81" t="s">
        <v>37</v>
      </c>
      <c r="Y81" t="s">
        <v>154</v>
      </c>
      <c r="Z81" t="s">
        <v>44</v>
      </c>
      <c r="AA81" t="s">
        <v>153</v>
      </c>
      <c r="AB81">
        <v>11121</v>
      </c>
    </row>
    <row r="82" spans="1:28" x14ac:dyDescent="0.25">
      <c r="A82" t="s">
        <v>35</v>
      </c>
      <c r="B82" t="s">
        <v>36</v>
      </c>
      <c r="C82" t="s">
        <v>37</v>
      </c>
      <c r="D82" t="s">
        <v>154</v>
      </c>
      <c r="E82" t="s">
        <v>39</v>
      </c>
      <c r="F82" t="s">
        <v>40</v>
      </c>
      <c r="G82" t="s">
        <v>155</v>
      </c>
      <c r="H82" t="s">
        <v>40</v>
      </c>
      <c r="I82" t="s">
        <v>102</v>
      </c>
      <c r="J82" t="s">
        <v>43</v>
      </c>
      <c r="K82" t="s">
        <v>44</v>
      </c>
      <c r="L82" t="s">
        <v>40</v>
      </c>
      <c r="M82" t="s">
        <v>72</v>
      </c>
      <c r="N82" t="s">
        <v>73</v>
      </c>
      <c r="O82" t="s">
        <v>40</v>
      </c>
      <c r="P82" t="s">
        <v>151</v>
      </c>
      <c r="Q82" t="s">
        <v>156</v>
      </c>
      <c r="R82" t="s">
        <v>36</v>
      </c>
      <c r="S82" t="s">
        <v>574</v>
      </c>
      <c r="T82" t="s">
        <v>64</v>
      </c>
      <c r="U82" t="s">
        <v>65</v>
      </c>
      <c r="V82" t="s">
        <v>59</v>
      </c>
      <c r="W82" t="s">
        <v>156</v>
      </c>
      <c r="X82" t="s">
        <v>37</v>
      </c>
      <c r="Y82" t="s">
        <v>154</v>
      </c>
      <c r="Z82" t="s">
        <v>44</v>
      </c>
      <c r="AA82" t="s">
        <v>153</v>
      </c>
      <c r="AB82">
        <v>11121</v>
      </c>
    </row>
    <row r="83" spans="1:28" x14ac:dyDescent="0.25">
      <c r="A83" t="s">
        <v>35</v>
      </c>
      <c r="B83" t="s">
        <v>36</v>
      </c>
      <c r="C83" t="s">
        <v>37</v>
      </c>
      <c r="D83" t="s">
        <v>154</v>
      </c>
      <c r="E83" t="s">
        <v>39</v>
      </c>
      <c r="F83" t="s">
        <v>40</v>
      </c>
      <c r="G83" t="s">
        <v>155</v>
      </c>
      <c r="H83" t="s">
        <v>40</v>
      </c>
      <c r="I83" t="s">
        <v>102</v>
      </c>
      <c r="J83" t="s">
        <v>43</v>
      </c>
      <c r="K83" t="s">
        <v>44</v>
      </c>
      <c r="L83" t="s">
        <v>40</v>
      </c>
      <c r="M83" t="s">
        <v>74</v>
      </c>
      <c r="N83" t="s">
        <v>75</v>
      </c>
      <c r="O83" t="s">
        <v>40</v>
      </c>
      <c r="P83" t="s">
        <v>151</v>
      </c>
      <c r="Q83" t="s">
        <v>156</v>
      </c>
      <c r="R83" t="s">
        <v>36</v>
      </c>
      <c r="S83" t="s">
        <v>574</v>
      </c>
      <c r="T83" t="s">
        <v>64</v>
      </c>
      <c r="U83" t="s">
        <v>65</v>
      </c>
      <c r="V83" t="s">
        <v>59</v>
      </c>
      <c r="W83" t="s">
        <v>156</v>
      </c>
      <c r="X83" t="s">
        <v>37</v>
      </c>
      <c r="Y83" t="s">
        <v>154</v>
      </c>
      <c r="Z83" t="s">
        <v>44</v>
      </c>
      <c r="AA83" t="s">
        <v>153</v>
      </c>
      <c r="AB83">
        <v>30000</v>
      </c>
    </row>
    <row r="84" spans="1:28" x14ac:dyDescent="0.25">
      <c r="A84" t="s">
        <v>35</v>
      </c>
      <c r="B84" t="s">
        <v>36</v>
      </c>
      <c r="C84" t="s">
        <v>37</v>
      </c>
      <c r="D84" t="s">
        <v>154</v>
      </c>
      <c r="E84" t="s">
        <v>39</v>
      </c>
      <c r="F84" t="s">
        <v>40</v>
      </c>
      <c r="G84" t="s">
        <v>155</v>
      </c>
      <c r="H84" t="s">
        <v>40</v>
      </c>
      <c r="I84" t="s">
        <v>102</v>
      </c>
      <c r="J84" t="s">
        <v>43</v>
      </c>
      <c r="K84" t="s">
        <v>44</v>
      </c>
      <c r="L84" t="s">
        <v>40</v>
      </c>
      <c r="M84" t="s">
        <v>80</v>
      </c>
      <c r="N84" t="s">
        <v>81</v>
      </c>
      <c r="O84" t="s">
        <v>40</v>
      </c>
      <c r="P84" t="s">
        <v>151</v>
      </c>
      <c r="Q84" t="s">
        <v>156</v>
      </c>
      <c r="R84" t="s">
        <v>36</v>
      </c>
      <c r="S84" t="s">
        <v>574</v>
      </c>
      <c r="T84" t="s">
        <v>78</v>
      </c>
      <c r="U84" t="s">
        <v>79</v>
      </c>
      <c r="V84" t="s">
        <v>51</v>
      </c>
      <c r="W84" t="s">
        <v>156</v>
      </c>
      <c r="X84" t="s">
        <v>37</v>
      </c>
      <c r="Y84" t="s">
        <v>154</v>
      </c>
      <c r="Z84" t="s">
        <v>44</v>
      </c>
      <c r="AA84" t="s">
        <v>153</v>
      </c>
      <c r="AB84">
        <v>18879</v>
      </c>
    </row>
    <row r="85" spans="1:28" x14ac:dyDescent="0.25">
      <c r="A85" t="s">
        <v>35</v>
      </c>
      <c r="B85" t="s">
        <v>36</v>
      </c>
      <c r="C85" t="s">
        <v>37</v>
      </c>
      <c r="D85" t="s">
        <v>154</v>
      </c>
      <c r="E85" t="s">
        <v>39</v>
      </c>
      <c r="F85" t="s">
        <v>40</v>
      </c>
      <c r="G85" t="s">
        <v>155</v>
      </c>
      <c r="H85" t="s">
        <v>40</v>
      </c>
      <c r="I85" t="s">
        <v>102</v>
      </c>
      <c r="J85" t="s">
        <v>43</v>
      </c>
      <c r="K85" t="s">
        <v>44</v>
      </c>
      <c r="L85" t="s">
        <v>40</v>
      </c>
      <c r="M85" t="s">
        <v>82</v>
      </c>
      <c r="N85" t="s">
        <v>83</v>
      </c>
      <c r="O85" t="s">
        <v>40</v>
      </c>
      <c r="P85" t="s">
        <v>151</v>
      </c>
      <c r="Q85" t="s">
        <v>156</v>
      </c>
      <c r="R85" t="s">
        <v>36</v>
      </c>
      <c r="S85" t="s">
        <v>574</v>
      </c>
      <c r="T85" t="s">
        <v>78</v>
      </c>
      <c r="U85" t="s">
        <v>79</v>
      </c>
      <c r="V85" t="s">
        <v>59</v>
      </c>
      <c r="W85" t="s">
        <v>156</v>
      </c>
      <c r="X85" t="s">
        <v>37</v>
      </c>
      <c r="Y85" t="s">
        <v>154</v>
      </c>
      <c r="Z85" t="s">
        <v>44</v>
      </c>
      <c r="AA85" t="s">
        <v>153</v>
      </c>
      <c r="AB85">
        <v>-18266</v>
      </c>
    </row>
    <row r="86" spans="1:28" x14ac:dyDescent="0.25">
      <c r="A86" t="s">
        <v>35</v>
      </c>
      <c r="B86" t="s">
        <v>36</v>
      </c>
      <c r="C86" t="s">
        <v>37</v>
      </c>
      <c r="D86" t="s">
        <v>154</v>
      </c>
      <c r="E86" t="s">
        <v>39</v>
      </c>
      <c r="F86" t="s">
        <v>40</v>
      </c>
      <c r="G86" t="s">
        <v>155</v>
      </c>
      <c r="H86" t="s">
        <v>40</v>
      </c>
      <c r="I86" t="s">
        <v>102</v>
      </c>
      <c r="J86" t="s">
        <v>43</v>
      </c>
      <c r="K86" t="s">
        <v>44</v>
      </c>
      <c r="L86" t="s">
        <v>40</v>
      </c>
      <c r="M86" t="s">
        <v>86</v>
      </c>
      <c r="N86" t="s">
        <v>87</v>
      </c>
      <c r="O86" t="s">
        <v>40</v>
      </c>
      <c r="P86" t="s">
        <v>151</v>
      </c>
      <c r="Q86" t="s">
        <v>156</v>
      </c>
      <c r="R86" t="s">
        <v>36</v>
      </c>
      <c r="S86" t="s">
        <v>574</v>
      </c>
      <c r="T86" t="s">
        <v>78</v>
      </c>
      <c r="U86" t="s">
        <v>79</v>
      </c>
      <c r="V86" t="s">
        <v>51</v>
      </c>
      <c r="W86" t="s">
        <v>156</v>
      </c>
      <c r="X86" t="s">
        <v>37</v>
      </c>
      <c r="Y86" t="s">
        <v>154</v>
      </c>
      <c r="Z86" t="s">
        <v>44</v>
      </c>
      <c r="AA86" t="s">
        <v>153</v>
      </c>
      <c r="AB86">
        <v>613</v>
      </c>
    </row>
    <row r="87" spans="1:28" x14ac:dyDescent="0.25">
      <c r="A87" t="s">
        <v>35</v>
      </c>
      <c r="B87" t="s">
        <v>36</v>
      </c>
      <c r="C87" t="s">
        <v>37</v>
      </c>
      <c r="D87" t="s">
        <v>154</v>
      </c>
      <c r="E87" t="s">
        <v>39</v>
      </c>
      <c r="F87" t="s">
        <v>40</v>
      </c>
      <c r="G87" t="s">
        <v>155</v>
      </c>
      <c r="H87" t="s">
        <v>40</v>
      </c>
      <c r="I87" t="s">
        <v>102</v>
      </c>
      <c r="J87" t="s">
        <v>43</v>
      </c>
      <c r="K87" t="s">
        <v>44</v>
      </c>
      <c r="L87" t="s">
        <v>40</v>
      </c>
      <c r="M87" t="s">
        <v>128</v>
      </c>
      <c r="N87" t="s">
        <v>129</v>
      </c>
      <c r="O87" t="s">
        <v>40</v>
      </c>
      <c r="P87" t="s">
        <v>151</v>
      </c>
      <c r="Q87" t="s">
        <v>156</v>
      </c>
      <c r="R87" t="s">
        <v>36</v>
      </c>
      <c r="S87" t="s">
        <v>574</v>
      </c>
      <c r="T87" t="s">
        <v>78</v>
      </c>
      <c r="U87" t="s">
        <v>79</v>
      </c>
      <c r="V87" t="s">
        <v>51</v>
      </c>
      <c r="W87" t="s">
        <v>156</v>
      </c>
      <c r="X87" t="s">
        <v>37</v>
      </c>
      <c r="Y87" t="s">
        <v>154</v>
      </c>
      <c r="Z87" t="s">
        <v>44</v>
      </c>
      <c r="AA87" t="s">
        <v>153</v>
      </c>
      <c r="AB87">
        <v>-431</v>
      </c>
    </row>
    <row r="88" spans="1:28" x14ac:dyDescent="0.25">
      <c r="A88" t="s">
        <v>35</v>
      </c>
      <c r="B88" t="s">
        <v>36</v>
      </c>
      <c r="C88" t="s">
        <v>37</v>
      </c>
      <c r="D88" t="s">
        <v>154</v>
      </c>
      <c r="E88" t="s">
        <v>39</v>
      </c>
      <c r="F88" t="s">
        <v>40</v>
      </c>
      <c r="G88" t="s">
        <v>155</v>
      </c>
      <c r="H88" t="s">
        <v>40</v>
      </c>
      <c r="I88" t="s">
        <v>102</v>
      </c>
      <c r="J88" t="s">
        <v>43</v>
      </c>
      <c r="K88" t="s">
        <v>44</v>
      </c>
      <c r="L88" t="s">
        <v>40</v>
      </c>
      <c r="M88" t="s">
        <v>130</v>
      </c>
      <c r="N88" t="s">
        <v>131</v>
      </c>
      <c r="O88" t="s">
        <v>40</v>
      </c>
      <c r="P88" t="s">
        <v>151</v>
      </c>
      <c r="Q88" t="s">
        <v>156</v>
      </c>
      <c r="R88" t="s">
        <v>36</v>
      </c>
      <c r="S88" t="s">
        <v>574</v>
      </c>
      <c r="T88" t="s">
        <v>78</v>
      </c>
      <c r="U88" t="s">
        <v>79</v>
      </c>
      <c r="V88" t="s">
        <v>51</v>
      </c>
      <c r="W88" t="s">
        <v>156</v>
      </c>
      <c r="X88" t="s">
        <v>37</v>
      </c>
      <c r="Y88" t="s">
        <v>154</v>
      </c>
      <c r="Z88" t="s">
        <v>44</v>
      </c>
      <c r="AA88" t="s">
        <v>153</v>
      </c>
      <c r="AB88">
        <v>-431</v>
      </c>
    </row>
    <row r="89" spans="1:28" x14ac:dyDescent="0.25">
      <c r="A89" t="s">
        <v>35</v>
      </c>
      <c r="B89" t="s">
        <v>36</v>
      </c>
      <c r="C89" t="s">
        <v>37</v>
      </c>
      <c r="D89" t="s">
        <v>154</v>
      </c>
      <c r="E89" t="s">
        <v>39</v>
      </c>
      <c r="F89" t="s">
        <v>40</v>
      </c>
      <c r="G89" t="s">
        <v>155</v>
      </c>
      <c r="H89" t="s">
        <v>40</v>
      </c>
      <c r="I89" t="s">
        <v>102</v>
      </c>
      <c r="J89" t="s">
        <v>43</v>
      </c>
      <c r="K89" t="s">
        <v>44</v>
      </c>
      <c r="L89" t="s">
        <v>40</v>
      </c>
      <c r="M89" t="s">
        <v>90</v>
      </c>
      <c r="N89" t="s">
        <v>91</v>
      </c>
      <c r="O89" t="s">
        <v>40</v>
      </c>
      <c r="P89" t="s">
        <v>151</v>
      </c>
      <c r="Q89" t="s">
        <v>156</v>
      </c>
      <c r="R89" t="s">
        <v>36</v>
      </c>
      <c r="S89" t="s">
        <v>574</v>
      </c>
      <c r="T89" t="s">
        <v>78</v>
      </c>
      <c r="U89" t="s">
        <v>79</v>
      </c>
      <c r="V89" t="s">
        <v>59</v>
      </c>
      <c r="W89" t="s">
        <v>156</v>
      </c>
      <c r="X89" t="s">
        <v>37</v>
      </c>
      <c r="Y89" t="s">
        <v>154</v>
      </c>
      <c r="Z89" t="s">
        <v>44</v>
      </c>
      <c r="AA89" t="s">
        <v>153</v>
      </c>
      <c r="AB89">
        <v>183</v>
      </c>
    </row>
    <row r="90" spans="1:28" x14ac:dyDescent="0.25">
      <c r="A90" t="s">
        <v>35</v>
      </c>
      <c r="B90" t="s">
        <v>36</v>
      </c>
      <c r="C90" t="s">
        <v>37</v>
      </c>
      <c r="D90" t="s">
        <v>154</v>
      </c>
      <c r="E90" t="s">
        <v>39</v>
      </c>
      <c r="F90" t="s">
        <v>40</v>
      </c>
      <c r="G90" t="s">
        <v>155</v>
      </c>
      <c r="H90" t="s">
        <v>40</v>
      </c>
      <c r="I90" t="s">
        <v>102</v>
      </c>
      <c r="J90" t="s">
        <v>43</v>
      </c>
      <c r="K90" t="s">
        <v>44</v>
      </c>
      <c r="L90" t="s">
        <v>40</v>
      </c>
      <c r="M90" t="s">
        <v>132</v>
      </c>
      <c r="N90" t="s">
        <v>133</v>
      </c>
      <c r="O90" t="s">
        <v>40</v>
      </c>
      <c r="P90" t="s">
        <v>151</v>
      </c>
      <c r="Q90" t="s">
        <v>156</v>
      </c>
      <c r="R90" t="s">
        <v>36</v>
      </c>
      <c r="S90" t="s">
        <v>574</v>
      </c>
      <c r="T90" t="s">
        <v>94</v>
      </c>
      <c r="U90" t="s">
        <v>95</v>
      </c>
      <c r="V90" t="s">
        <v>59</v>
      </c>
      <c r="W90" t="s">
        <v>156</v>
      </c>
      <c r="X90" t="s">
        <v>37</v>
      </c>
      <c r="Y90" t="s">
        <v>154</v>
      </c>
      <c r="Z90" t="s">
        <v>44</v>
      </c>
      <c r="AA90" t="s">
        <v>153</v>
      </c>
      <c r="AB90">
        <v>30000</v>
      </c>
    </row>
    <row r="91" spans="1:28" x14ac:dyDescent="0.25">
      <c r="A91" t="s">
        <v>35</v>
      </c>
      <c r="B91" t="s">
        <v>36</v>
      </c>
      <c r="C91" t="s">
        <v>37</v>
      </c>
      <c r="D91" t="s">
        <v>154</v>
      </c>
      <c r="E91" t="s">
        <v>39</v>
      </c>
      <c r="F91" t="s">
        <v>40</v>
      </c>
      <c r="G91" t="s">
        <v>155</v>
      </c>
      <c r="H91" t="s">
        <v>40</v>
      </c>
      <c r="I91" t="s">
        <v>102</v>
      </c>
      <c r="J91" t="s">
        <v>43</v>
      </c>
      <c r="K91" t="s">
        <v>44</v>
      </c>
      <c r="L91" t="s">
        <v>40</v>
      </c>
      <c r="M91" t="s">
        <v>134</v>
      </c>
      <c r="N91" t="s">
        <v>135</v>
      </c>
      <c r="O91" t="s">
        <v>40</v>
      </c>
      <c r="P91" t="s">
        <v>151</v>
      </c>
      <c r="Q91" t="s">
        <v>156</v>
      </c>
      <c r="R91" t="s">
        <v>36</v>
      </c>
      <c r="S91" t="s">
        <v>574</v>
      </c>
      <c r="T91" t="s">
        <v>94</v>
      </c>
      <c r="U91" t="s">
        <v>95</v>
      </c>
      <c r="V91" t="s">
        <v>51</v>
      </c>
      <c r="W91" t="s">
        <v>156</v>
      </c>
      <c r="X91" t="s">
        <v>37</v>
      </c>
      <c r="Y91" t="s">
        <v>154</v>
      </c>
      <c r="Z91" t="s">
        <v>44</v>
      </c>
      <c r="AA91" t="s">
        <v>153</v>
      </c>
      <c r="AB91">
        <v>18266</v>
      </c>
    </row>
    <row r="92" spans="1:28" x14ac:dyDescent="0.25">
      <c r="A92" t="s">
        <v>35</v>
      </c>
      <c r="B92" t="s">
        <v>36</v>
      </c>
      <c r="C92" t="s">
        <v>37</v>
      </c>
      <c r="D92" t="s">
        <v>154</v>
      </c>
      <c r="E92" t="s">
        <v>39</v>
      </c>
      <c r="F92" t="s">
        <v>40</v>
      </c>
      <c r="G92" t="s">
        <v>155</v>
      </c>
      <c r="H92" t="s">
        <v>40</v>
      </c>
      <c r="I92" t="s">
        <v>102</v>
      </c>
      <c r="J92" t="s">
        <v>43</v>
      </c>
      <c r="K92" t="s">
        <v>44</v>
      </c>
      <c r="L92" t="s">
        <v>40</v>
      </c>
      <c r="M92" t="s">
        <v>96</v>
      </c>
      <c r="N92" t="s">
        <v>97</v>
      </c>
      <c r="O92" t="s">
        <v>40</v>
      </c>
      <c r="P92" t="s">
        <v>151</v>
      </c>
      <c r="Q92" t="s">
        <v>156</v>
      </c>
      <c r="R92" t="s">
        <v>36</v>
      </c>
      <c r="S92" t="s">
        <v>574</v>
      </c>
      <c r="T92" t="s">
        <v>94</v>
      </c>
      <c r="U92" t="s">
        <v>95</v>
      </c>
      <c r="V92" t="s">
        <v>59</v>
      </c>
      <c r="W92" t="s">
        <v>156</v>
      </c>
      <c r="X92" t="s">
        <v>37</v>
      </c>
      <c r="Y92" t="s">
        <v>154</v>
      </c>
      <c r="Z92" t="s">
        <v>44</v>
      </c>
      <c r="AA92" t="s">
        <v>153</v>
      </c>
      <c r="AB92">
        <v>18266</v>
      </c>
    </row>
    <row r="93" spans="1:28" x14ac:dyDescent="0.25">
      <c r="A93" t="s">
        <v>35</v>
      </c>
      <c r="B93" t="s">
        <v>36</v>
      </c>
      <c r="C93" t="s">
        <v>37</v>
      </c>
      <c r="D93" t="s">
        <v>154</v>
      </c>
      <c r="E93" t="s">
        <v>39</v>
      </c>
      <c r="F93" t="s">
        <v>40</v>
      </c>
      <c r="G93" t="s">
        <v>155</v>
      </c>
      <c r="H93" t="s">
        <v>40</v>
      </c>
      <c r="I93" t="s">
        <v>102</v>
      </c>
      <c r="J93" t="s">
        <v>43</v>
      </c>
      <c r="K93" t="s">
        <v>44</v>
      </c>
      <c r="L93" t="s">
        <v>40</v>
      </c>
      <c r="M93" t="s">
        <v>136</v>
      </c>
      <c r="N93" t="s">
        <v>137</v>
      </c>
      <c r="O93" t="s">
        <v>40</v>
      </c>
      <c r="P93" t="s">
        <v>151</v>
      </c>
      <c r="Q93" t="s">
        <v>156</v>
      </c>
      <c r="R93" t="s">
        <v>36</v>
      </c>
      <c r="S93" t="s">
        <v>574</v>
      </c>
      <c r="T93" t="s">
        <v>94</v>
      </c>
      <c r="U93" t="s">
        <v>95</v>
      </c>
      <c r="V93" t="s">
        <v>51</v>
      </c>
      <c r="W93" t="s">
        <v>156</v>
      </c>
      <c r="X93" t="s">
        <v>37</v>
      </c>
      <c r="Y93" t="s">
        <v>154</v>
      </c>
      <c r="Z93" t="s">
        <v>44</v>
      </c>
      <c r="AA93" t="s">
        <v>153</v>
      </c>
      <c r="AB93">
        <v>-528</v>
      </c>
    </row>
    <row r="94" spans="1:28" x14ac:dyDescent="0.25">
      <c r="A94" t="s">
        <v>35</v>
      </c>
      <c r="B94" t="s">
        <v>36</v>
      </c>
      <c r="C94" t="s">
        <v>37</v>
      </c>
      <c r="D94" t="s">
        <v>154</v>
      </c>
      <c r="E94" t="s">
        <v>39</v>
      </c>
      <c r="F94" t="s">
        <v>40</v>
      </c>
      <c r="G94" t="s">
        <v>155</v>
      </c>
      <c r="H94" t="s">
        <v>40</v>
      </c>
      <c r="I94" t="s">
        <v>102</v>
      </c>
      <c r="J94" t="s">
        <v>43</v>
      </c>
      <c r="K94" t="s">
        <v>44</v>
      </c>
      <c r="L94" t="s">
        <v>40</v>
      </c>
      <c r="M94" t="s">
        <v>138</v>
      </c>
      <c r="N94" t="s">
        <v>139</v>
      </c>
      <c r="O94" t="s">
        <v>40</v>
      </c>
      <c r="P94" t="s">
        <v>151</v>
      </c>
      <c r="Q94" t="s">
        <v>156</v>
      </c>
      <c r="R94" t="s">
        <v>36</v>
      </c>
      <c r="S94" t="s">
        <v>574</v>
      </c>
      <c r="T94" t="s">
        <v>94</v>
      </c>
      <c r="U94" t="s">
        <v>95</v>
      </c>
      <c r="V94" t="s">
        <v>59</v>
      </c>
      <c r="W94" t="s">
        <v>156</v>
      </c>
      <c r="X94" t="s">
        <v>37</v>
      </c>
      <c r="Y94" t="s">
        <v>154</v>
      </c>
      <c r="Z94" t="s">
        <v>44</v>
      </c>
      <c r="AA94" t="s">
        <v>153</v>
      </c>
      <c r="AB94">
        <v>-528</v>
      </c>
    </row>
    <row r="95" spans="1:28" x14ac:dyDescent="0.25">
      <c r="A95" t="s">
        <v>35</v>
      </c>
      <c r="B95" t="s">
        <v>36</v>
      </c>
      <c r="C95" t="s">
        <v>37</v>
      </c>
      <c r="D95" t="s">
        <v>154</v>
      </c>
      <c r="E95" t="s">
        <v>39</v>
      </c>
      <c r="F95" t="s">
        <v>40</v>
      </c>
      <c r="G95" t="s">
        <v>155</v>
      </c>
      <c r="H95" t="s">
        <v>40</v>
      </c>
      <c r="I95" t="s">
        <v>102</v>
      </c>
      <c r="J95" t="s">
        <v>43</v>
      </c>
      <c r="K95" t="s">
        <v>44</v>
      </c>
      <c r="L95" t="s">
        <v>40</v>
      </c>
      <c r="M95" t="s">
        <v>140</v>
      </c>
      <c r="N95" t="s">
        <v>141</v>
      </c>
      <c r="O95" t="s">
        <v>40</v>
      </c>
      <c r="P95" t="s">
        <v>151</v>
      </c>
      <c r="Q95" t="s">
        <v>156</v>
      </c>
      <c r="R95" t="s">
        <v>36</v>
      </c>
      <c r="S95" t="s">
        <v>574</v>
      </c>
      <c r="T95" t="s">
        <v>94</v>
      </c>
      <c r="U95" t="s">
        <v>95</v>
      </c>
      <c r="V95" t="s">
        <v>51</v>
      </c>
      <c r="W95" t="s">
        <v>156</v>
      </c>
      <c r="X95" t="s">
        <v>37</v>
      </c>
      <c r="Y95" t="s">
        <v>154</v>
      </c>
      <c r="Z95" t="s">
        <v>44</v>
      </c>
      <c r="AA95" t="s">
        <v>153</v>
      </c>
      <c r="AB95">
        <v>-431</v>
      </c>
    </row>
    <row r="96" spans="1:28" x14ac:dyDescent="0.25">
      <c r="A96" t="s">
        <v>35</v>
      </c>
      <c r="B96" t="s">
        <v>36</v>
      </c>
      <c r="C96" t="s">
        <v>37</v>
      </c>
      <c r="D96" t="s">
        <v>154</v>
      </c>
      <c r="E96" t="s">
        <v>39</v>
      </c>
      <c r="F96" t="s">
        <v>40</v>
      </c>
      <c r="G96" t="s">
        <v>155</v>
      </c>
      <c r="H96" t="s">
        <v>40</v>
      </c>
      <c r="I96" t="s">
        <v>102</v>
      </c>
      <c r="J96" t="s">
        <v>43</v>
      </c>
      <c r="K96" t="s">
        <v>44</v>
      </c>
      <c r="L96" t="s">
        <v>40</v>
      </c>
      <c r="M96" t="s">
        <v>142</v>
      </c>
      <c r="N96" t="s">
        <v>143</v>
      </c>
      <c r="O96" t="s">
        <v>40</v>
      </c>
      <c r="P96" t="s">
        <v>151</v>
      </c>
      <c r="Q96" t="s">
        <v>156</v>
      </c>
      <c r="R96" t="s">
        <v>36</v>
      </c>
      <c r="S96" t="s">
        <v>574</v>
      </c>
      <c r="T96" t="s">
        <v>94</v>
      </c>
      <c r="U96" t="s">
        <v>95</v>
      </c>
      <c r="V96" t="s">
        <v>51</v>
      </c>
      <c r="W96" t="s">
        <v>156</v>
      </c>
      <c r="X96" t="s">
        <v>37</v>
      </c>
      <c r="Y96" t="s">
        <v>154</v>
      </c>
      <c r="Z96" t="s">
        <v>44</v>
      </c>
      <c r="AA96" t="s">
        <v>153</v>
      </c>
      <c r="AB96">
        <v>-9041</v>
      </c>
    </row>
    <row r="97" spans="1:28" x14ac:dyDescent="0.25">
      <c r="A97" t="s">
        <v>35</v>
      </c>
      <c r="B97" t="s">
        <v>36</v>
      </c>
      <c r="C97" t="s">
        <v>37</v>
      </c>
      <c r="D97" t="s">
        <v>154</v>
      </c>
      <c r="E97" t="s">
        <v>39</v>
      </c>
      <c r="F97" t="s">
        <v>40</v>
      </c>
      <c r="G97" t="s">
        <v>155</v>
      </c>
      <c r="H97" t="s">
        <v>40</v>
      </c>
      <c r="I97" t="s">
        <v>102</v>
      </c>
      <c r="J97" t="s">
        <v>43</v>
      </c>
      <c r="K97" t="s">
        <v>44</v>
      </c>
      <c r="L97" t="s">
        <v>40</v>
      </c>
      <c r="M97" t="s">
        <v>144</v>
      </c>
      <c r="N97" t="s">
        <v>145</v>
      </c>
      <c r="O97" t="s">
        <v>40</v>
      </c>
      <c r="P97" t="s">
        <v>151</v>
      </c>
      <c r="Q97" t="s">
        <v>156</v>
      </c>
      <c r="R97" t="s">
        <v>36</v>
      </c>
      <c r="S97" t="s">
        <v>574</v>
      </c>
      <c r="T97" t="s">
        <v>94</v>
      </c>
      <c r="U97" t="s">
        <v>95</v>
      </c>
      <c r="V97" t="s">
        <v>59</v>
      </c>
      <c r="W97" t="s">
        <v>156</v>
      </c>
      <c r="X97" t="s">
        <v>37</v>
      </c>
      <c r="Y97" t="s">
        <v>154</v>
      </c>
      <c r="Z97" t="s">
        <v>44</v>
      </c>
      <c r="AA97" t="s">
        <v>153</v>
      </c>
      <c r="AB97">
        <v>-9472</v>
      </c>
    </row>
    <row r="98" spans="1:28" x14ac:dyDescent="0.25">
      <c r="A98" t="s">
        <v>35</v>
      </c>
      <c r="B98" t="s">
        <v>36</v>
      </c>
      <c r="C98" t="s">
        <v>37</v>
      </c>
      <c r="D98" t="s">
        <v>154</v>
      </c>
      <c r="E98" t="s">
        <v>39</v>
      </c>
      <c r="F98" t="s">
        <v>40</v>
      </c>
      <c r="G98" t="s">
        <v>155</v>
      </c>
      <c r="H98" t="s">
        <v>40</v>
      </c>
      <c r="I98" t="s">
        <v>102</v>
      </c>
      <c r="J98" t="s">
        <v>43</v>
      </c>
      <c r="K98" t="s">
        <v>44</v>
      </c>
      <c r="L98" t="s">
        <v>40</v>
      </c>
      <c r="M98" t="s">
        <v>146</v>
      </c>
      <c r="N98" t="s">
        <v>147</v>
      </c>
      <c r="O98" t="s">
        <v>40</v>
      </c>
      <c r="P98" t="s">
        <v>151</v>
      </c>
      <c r="Q98" t="s">
        <v>156</v>
      </c>
      <c r="R98" t="s">
        <v>36</v>
      </c>
      <c r="S98" t="s">
        <v>574</v>
      </c>
      <c r="T98" t="s">
        <v>94</v>
      </c>
      <c r="U98" t="s">
        <v>95</v>
      </c>
      <c r="V98" t="s">
        <v>59</v>
      </c>
      <c r="W98" t="s">
        <v>156</v>
      </c>
      <c r="X98" t="s">
        <v>37</v>
      </c>
      <c r="Y98" t="s">
        <v>154</v>
      </c>
      <c r="Z98" t="s">
        <v>44</v>
      </c>
      <c r="AA98" t="s">
        <v>153</v>
      </c>
      <c r="AB98">
        <v>20000</v>
      </c>
    </row>
    <row r="99" spans="1:28" x14ac:dyDescent="0.25">
      <c r="A99" t="s">
        <v>35</v>
      </c>
      <c r="B99" t="s">
        <v>36</v>
      </c>
      <c r="C99" t="s">
        <v>37</v>
      </c>
      <c r="D99" t="s">
        <v>154</v>
      </c>
      <c r="E99" t="s">
        <v>39</v>
      </c>
      <c r="F99" t="s">
        <v>40</v>
      </c>
      <c r="G99" t="s">
        <v>155</v>
      </c>
      <c r="H99" t="s">
        <v>40</v>
      </c>
      <c r="I99" t="s">
        <v>102</v>
      </c>
      <c r="J99" t="s">
        <v>43</v>
      </c>
      <c r="K99" t="s">
        <v>44</v>
      </c>
      <c r="L99" t="s">
        <v>40</v>
      </c>
      <c r="M99" t="s">
        <v>98</v>
      </c>
      <c r="N99" t="s">
        <v>99</v>
      </c>
      <c r="O99" t="s">
        <v>40</v>
      </c>
      <c r="P99" t="s">
        <v>151</v>
      </c>
      <c r="Q99" t="s">
        <v>156</v>
      </c>
      <c r="R99" t="s">
        <v>36</v>
      </c>
      <c r="S99" t="s">
        <v>574</v>
      </c>
      <c r="T99" t="s">
        <v>94</v>
      </c>
      <c r="U99" t="s">
        <v>95</v>
      </c>
      <c r="V99" t="s">
        <v>59</v>
      </c>
      <c r="W99" t="s">
        <v>156</v>
      </c>
      <c r="X99" t="s">
        <v>37</v>
      </c>
      <c r="Y99" t="s">
        <v>154</v>
      </c>
      <c r="Z99" t="s">
        <v>44</v>
      </c>
      <c r="AA99" t="s">
        <v>153</v>
      </c>
      <c r="AB99">
        <v>17738</v>
      </c>
    </row>
    <row r="100" spans="1:28" x14ac:dyDescent="0.25">
      <c r="A100" t="s">
        <v>35</v>
      </c>
      <c r="B100" t="s">
        <v>36</v>
      </c>
      <c r="C100" t="s">
        <v>37</v>
      </c>
      <c r="D100" t="s">
        <v>154</v>
      </c>
      <c r="E100" t="s">
        <v>39</v>
      </c>
      <c r="F100" t="s">
        <v>40</v>
      </c>
      <c r="G100" t="s">
        <v>155</v>
      </c>
      <c r="H100" t="s">
        <v>40</v>
      </c>
      <c r="I100" t="s">
        <v>102</v>
      </c>
      <c r="J100" t="s">
        <v>43</v>
      </c>
      <c r="K100" t="s">
        <v>44</v>
      </c>
      <c r="L100" t="s">
        <v>40</v>
      </c>
      <c r="M100" t="s">
        <v>148</v>
      </c>
      <c r="N100" t="s">
        <v>149</v>
      </c>
      <c r="O100" t="s">
        <v>40</v>
      </c>
      <c r="P100" t="s">
        <v>151</v>
      </c>
      <c r="Q100" t="s">
        <v>156</v>
      </c>
      <c r="R100" t="s">
        <v>36</v>
      </c>
      <c r="S100" t="s">
        <v>574</v>
      </c>
      <c r="T100" t="s">
        <v>94</v>
      </c>
      <c r="U100" t="s">
        <v>95</v>
      </c>
      <c r="V100" t="s">
        <v>59</v>
      </c>
      <c r="W100" t="s">
        <v>156</v>
      </c>
      <c r="X100" t="s">
        <v>37</v>
      </c>
      <c r="Y100" t="s">
        <v>154</v>
      </c>
      <c r="Z100" t="s">
        <v>44</v>
      </c>
      <c r="AA100" t="s">
        <v>153</v>
      </c>
      <c r="AB100">
        <v>20000</v>
      </c>
    </row>
    <row r="101" spans="1:28" x14ac:dyDescent="0.25">
      <c r="A101" t="s">
        <v>35</v>
      </c>
      <c r="B101" t="s">
        <v>36</v>
      </c>
      <c r="C101" t="s">
        <v>37</v>
      </c>
      <c r="D101" t="s">
        <v>154</v>
      </c>
      <c r="E101" t="s">
        <v>39</v>
      </c>
      <c r="F101" t="s">
        <v>40</v>
      </c>
      <c r="G101" t="s">
        <v>155</v>
      </c>
      <c r="H101" t="s">
        <v>40</v>
      </c>
      <c r="I101" t="s">
        <v>102</v>
      </c>
      <c r="J101" t="s">
        <v>43</v>
      </c>
      <c r="K101" t="s">
        <v>44</v>
      </c>
      <c r="L101" t="s">
        <v>40</v>
      </c>
      <c r="M101" t="s">
        <v>100</v>
      </c>
      <c r="N101" t="s">
        <v>101</v>
      </c>
      <c r="O101" t="s">
        <v>40</v>
      </c>
      <c r="P101" t="s">
        <v>151</v>
      </c>
      <c r="Q101" t="s">
        <v>156</v>
      </c>
      <c r="R101" t="s">
        <v>36</v>
      </c>
      <c r="S101" t="s">
        <v>574</v>
      </c>
      <c r="T101" t="s">
        <v>94</v>
      </c>
      <c r="U101" t="s">
        <v>95</v>
      </c>
      <c r="V101" t="s">
        <v>59</v>
      </c>
      <c r="W101" t="s">
        <v>156</v>
      </c>
      <c r="X101" t="s">
        <v>37</v>
      </c>
      <c r="Y101" t="s">
        <v>154</v>
      </c>
      <c r="Z101" t="s">
        <v>44</v>
      </c>
      <c r="AA101" t="s">
        <v>153</v>
      </c>
      <c r="AB101">
        <v>17738</v>
      </c>
    </row>
    <row r="102" spans="1:28" x14ac:dyDescent="0.25">
      <c r="A102" t="s">
        <v>35</v>
      </c>
      <c r="B102" t="s">
        <v>36</v>
      </c>
      <c r="C102" t="s">
        <v>37</v>
      </c>
      <c r="D102" t="s">
        <v>157</v>
      </c>
      <c r="E102" t="s">
        <v>39</v>
      </c>
      <c r="F102" t="s">
        <v>40</v>
      </c>
      <c r="G102" t="s">
        <v>158</v>
      </c>
      <c r="H102" t="s">
        <v>40</v>
      </c>
      <c r="I102" t="s">
        <v>42</v>
      </c>
      <c r="J102" t="s">
        <v>43</v>
      </c>
      <c r="K102" t="s">
        <v>44</v>
      </c>
      <c r="L102" t="s">
        <v>40</v>
      </c>
      <c r="M102" t="s">
        <v>45</v>
      </c>
      <c r="N102" t="s">
        <v>46</v>
      </c>
      <c r="O102" t="s">
        <v>40</v>
      </c>
      <c r="P102" t="s">
        <v>105</v>
      </c>
      <c r="Q102" t="s">
        <v>159</v>
      </c>
      <c r="R102" t="s">
        <v>36</v>
      </c>
      <c r="S102" t="s">
        <v>574</v>
      </c>
      <c r="T102" t="s">
        <v>49</v>
      </c>
      <c r="U102" t="s">
        <v>50</v>
      </c>
      <c r="V102" t="s">
        <v>51</v>
      </c>
      <c r="W102" t="s">
        <v>159</v>
      </c>
      <c r="X102" t="s">
        <v>37</v>
      </c>
      <c r="Y102" t="s">
        <v>157</v>
      </c>
      <c r="Z102" t="s">
        <v>44</v>
      </c>
      <c r="AA102" t="s">
        <v>107</v>
      </c>
      <c r="AB102">
        <v>23237</v>
      </c>
    </row>
    <row r="103" spans="1:28" x14ac:dyDescent="0.25">
      <c r="A103" t="s">
        <v>35</v>
      </c>
      <c r="B103" t="s">
        <v>36</v>
      </c>
      <c r="C103" t="s">
        <v>37</v>
      </c>
      <c r="D103" t="s">
        <v>157</v>
      </c>
      <c r="E103" t="s">
        <v>39</v>
      </c>
      <c r="F103" t="s">
        <v>40</v>
      </c>
      <c r="G103" t="s">
        <v>158</v>
      </c>
      <c r="H103" t="s">
        <v>40</v>
      </c>
      <c r="I103" t="s">
        <v>42</v>
      </c>
      <c r="J103" t="s">
        <v>43</v>
      </c>
      <c r="K103" t="s">
        <v>44</v>
      </c>
      <c r="L103" t="s">
        <v>40</v>
      </c>
      <c r="M103" t="s">
        <v>55</v>
      </c>
      <c r="N103" t="s">
        <v>56</v>
      </c>
      <c r="O103" t="s">
        <v>40</v>
      </c>
      <c r="P103" t="s">
        <v>105</v>
      </c>
      <c r="Q103" t="s">
        <v>159</v>
      </c>
      <c r="R103" t="s">
        <v>36</v>
      </c>
      <c r="S103" t="s">
        <v>574</v>
      </c>
      <c r="T103" t="s">
        <v>49</v>
      </c>
      <c r="U103" t="s">
        <v>50</v>
      </c>
      <c r="V103" t="s">
        <v>51</v>
      </c>
      <c r="W103" t="s">
        <v>159</v>
      </c>
      <c r="X103" t="s">
        <v>37</v>
      </c>
      <c r="Y103" t="s">
        <v>157</v>
      </c>
      <c r="Z103" t="s">
        <v>44</v>
      </c>
      <c r="AA103" t="s">
        <v>107</v>
      </c>
      <c r="AB103">
        <v>8346</v>
      </c>
    </row>
    <row r="104" spans="1:28" x14ac:dyDescent="0.25">
      <c r="A104" t="s">
        <v>35</v>
      </c>
      <c r="B104" t="s">
        <v>36</v>
      </c>
      <c r="C104" t="s">
        <v>37</v>
      </c>
      <c r="D104" t="s">
        <v>157</v>
      </c>
      <c r="E104" t="s">
        <v>39</v>
      </c>
      <c r="F104" t="s">
        <v>40</v>
      </c>
      <c r="G104" t="s">
        <v>158</v>
      </c>
      <c r="H104" t="s">
        <v>40</v>
      </c>
      <c r="I104" t="s">
        <v>42</v>
      </c>
      <c r="J104" t="s">
        <v>43</v>
      </c>
      <c r="K104" t="s">
        <v>44</v>
      </c>
      <c r="L104" t="s">
        <v>40</v>
      </c>
      <c r="M104" t="s">
        <v>174</v>
      </c>
      <c r="N104" t="s">
        <v>175</v>
      </c>
      <c r="O104" t="s">
        <v>40</v>
      </c>
      <c r="P104" t="s">
        <v>105</v>
      </c>
      <c r="Q104" t="s">
        <v>159</v>
      </c>
      <c r="R104" t="s">
        <v>36</v>
      </c>
      <c r="S104" t="s">
        <v>574</v>
      </c>
      <c r="T104" t="s">
        <v>49</v>
      </c>
      <c r="U104" t="s">
        <v>50</v>
      </c>
      <c r="V104" t="s">
        <v>51</v>
      </c>
      <c r="W104" t="s">
        <v>159</v>
      </c>
      <c r="X104" t="s">
        <v>37</v>
      </c>
      <c r="Y104" t="s">
        <v>157</v>
      </c>
      <c r="Z104" t="s">
        <v>44</v>
      </c>
      <c r="AA104" t="s">
        <v>107</v>
      </c>
      <c r="AB104">
        <v>3218</v>
      </c>
    </row>
    <row r="105" spans="1:28" x14ac:dyDescent="0.25">
      <c r="A105" t="s">
        <v>35</v>
      </c>
      <c r="B105" t="s">
        <v>36</v>
      </c>
      <c r="C105" t="s">
        <v>37</v>
      </c>
      <c r="D105" t="s">
        <v>157</v>
      </c>
      <c r="E105" t="s">
        <v>39</v>
      </c>
      <c r="F105" t="s">
        <v>40</v>
      </c>
      <c r="G105" t="s">
        <v>158</v>
      </c>
      <c r="H105" t="s">
        <v>40</v>
      </c>
      <c r="I105" t="s">
        <v>42</v>
      </c>
      <c r="J105" t="s">
        <v>43</v>
      </c>
      <c r="K105" t="s">
        <v>44</v>
      </c>
      <c r="L105" t="s">
        <v>40</v>
      </c>
      <c r="M105" t="s">
        <v>57</v>
      </c>
      <c r="N105" t="s">
        <v>58</v>
      </c>
      <c r="O105" t="s">
        <v>40</v>
      </c>
      <c r="P105" t="s">
        <v>105</v>
      </c>
      <c r="Q105" t="s">
        <v>159</v>
      </c>
      <c r="R105" t="s">
        <v>36</v>
      </c>
      <c r="S105" t="s">
        <v>574</v>
      </c>
      <c r="T105" t="s">
        <v>49</v>
      </c>
      <c r="U105" t="s">
        <v>50</v>
      </c>
      <c r="V105" t="s">
        <v>59</v>
      </c>
      <c r="W105" t="s">
        <v>159</v>
      </c>
      <c r="X105" t="s">
        <v>37</v>
      </c>
      <c r="Y105" t="s">
        <v>157</v>
      </c>
      <c r="Z105" t="s">
        <v>44</v>
      </c>
      <c r="AA105" t="s">
        <v>107</v>
      </c>
      <c r="AB105">
        <v>34801</v>
      </c>
    </row>
    <row r="106" spans="1:28" x14ac:dyDescent="0.25">
      <c r="A106" t="s">
        <v>35</v>
      </c>
      <c r="B106" t="s">
        <v>36</v>
      </c>
      <c r="C106" t="s">
        <v>37</v>
      </c>
      <c r="D106" t="s">
        <v>157</v>
      </c>
      <c r="E106" t="s">
        <v>39</v>
      </c>
      <c r="F106" t="s">
        <v>40</v>
      </c>
      <c r="G106" t="s">
        <v>158</v>
      </c>
      <c r="H106" t="s">
        <v>40</v>
      </c>
      <c r="I106" t="s">
        <v>42</v>
      </c>
      <c r="J106" t="s">
        <v>43</v>
      </c>
      <c r="K106" t="s">
        <v>44</v>
      </c>
      <c r="L106" t="s">
        <v>40</v>
      </c>
      <c r="M106" t="s">
        <v>103</v>
      </c>
      <c r="N106" t="s">
        <v>104</v>
      </c>
      <c r="O106" t="s">
        <v>40</v>
      </c>
      <c r="P106" t="s">
        <v>105</v>
      </c>
      <c r="Q106" t="s">
        <v>159</v>
      </c>
      <c r="R106" t="s">
        <v>36</v>
      </c>
      <c r="S106" t="s">
        <v>574</v>
      </c>
      <c r="T106" t="s">
        <v>49</v>
      </c>
      <c r="U106" t="s">
        <v>50</v>
      </c>
      <c r="V106" t="s">
        <v>51</v>
      </c>
      <c r="W106" t="s">
        <v>159</v>
      </c>
      <c r="X106" t="s">
        <v>37</v>
      </c>
      <c r="Y106" t="s">
        <v>157</v>
      </c>
      <c r="Z106" t="s">
        <v>44</v>
      </c>
      <c r="AA106" t="s">
        <v>107</v>
      </c>
      <c r="AB106">
        <v>44307</v>
      </c>
    </row>
    <row r="107" spans="1:28" x14ac:dyDescent="0.25">
      <c r="A107" t="s">
        <v>35</v>
      </c>
      <c r="B107" t="s">
        <v>36</v>
      </c>
      <c r="C107" t="s">
        <v>37</v>
      </c>
      <c r="D107" t="s">
        <v>157</v>
      </c>
      <c r="E107" t="s">
        <v>39</v>
      </c>
      <c r="F107" t="s">
        <v>40</v>
      </c>
      <c r="G107" t="s">
        <v>158</v>
      </c>
      <c r="H107" t="s">
        <v>40</v>
      </c>
      <c r="I107" t="s">
        <v>42</v>
      </c>
      <c r="J107" t="s">
        <v>43</v>
      </c>
      <c r="K107" t="s">
        <v>44</v>
      </c>
      <c r="L107" t="s">
        <v>40</v>
      </c>
      <c r="M107" t="s">
        <v>110</v>
      </c>
      <c r="N107" t="s">
        <v>111</v>
      </c>
      <c r="O107" t="s">
        <v>40</v>
      </c>
      <c r="P107" t="s">
        <v>105</v>
      </c>
      <c r="Q107" t="s">
        <v>159</v>
      </c>
      <c r="R107" t="s">
        <v>36</v>
      </c>
      <c r="S107" t="s">
        <v>574</v>
      </c>
      <c r="T107" t="s">
        <v>49</v>
      </c>
      <c r="U107" t="s">
        <v>50</v>
      </c>
      <c r="V107" t="s">
        <v>59</v>
      </c>
      <c r="W107" t="s">
        <v>159</v>
      </c>
      <c r="X107" t="s">
        <v>37</v>
      </c>
      <c r="Y107" t="s">
        <v>157</v>
      </c>
      <c r="Z107" t="s">
        <v>44</v>
      </c>
      <c r="AA107" t="s">
        <v>107</v>
      </c>
      <c r="AB107">
        <v>44307</v>
      </c>
    </row>
    <row r="108" spans="1:28" x14ac:dyDescent="0.25">
      <c r="A108" t="s">
        <v>35</v>
      </c>
      <c r="B108" t="s">
        <v>36</v>
      </c>
      <c r="C108" t="s">
        <v>37</v>
      </c>
      <c r="D108" t="s">
        <v>157</v>
      </c>
      <c r="E108" t="s">
        <v>39</v>
      </c>
      <c r="F108" t="s">
        <v>40</v>
      </c>
      <c r="G108" t="s">
        <v>158</v>
      </c>
      <c r="H108" t="s">
        <v>40</v>
      </c>
      <c r="I108" t="s">
        <v>42</v>
      </c>
      <c r="J108" t="s">
        <v>43</v>
      </c>
      <c r="K108" t="s">
        <v>44</v>
      </c>
      <c r="L108" t="s">
        <v>40</v>
      </c>
      <c r="M108" t="s">
        <v>112</v>
      </c>
      <c r="N108" t="s">
        <v>113</v>
      </c>
      <c r="O108" t="s">
        <v>40</v>
      </c>
      <c r="P108" t="s">
        <v>105</v>
      </c>
      <c r="Q108" t="s">
        <v>159</v>
      </c>
      <c r="R108" t="s">
        <v>36</v>
      </c>
      <c r="S108" t="s">
        <v>574</v>
      </c>
      <c r="T108" t="s">
        <v>49</v>
      </c>
      <c r="U108" t="s">
        <v>50</v>
      </c>
      <c r="V108" t="s">
        <v>51</v>
      </c>
      <c r="W108" t="s">
        <v>159</v>
      </c>
      <c r="X108" t="s">
        <v>37</v>
      </c>
      <c r="Y108" t="s">
        <v>157</v>
      </c>
      <c r="Z108" t="s">
        <v>44</v>
      </c>
      <c r="AA108" t="s">
        <v>107</v>
      </c>
      <c r="AB108">
        <v>42333</v>
      </c>
    </row>
    <row r="109" spans="1:28" x14ac:dyDescent="0.25">
      <c r="A109" t="s">
        <v>35</v>
      </c>
      <c r="B109" t="s">
        <v>36</v>
      </c>
      <c r="C109" t="s">
        <v>37</v>
      </c>
      <c r="D109" t="s">
        <v>157</v>
      </c>
      <c r="E109" t="s">
        <v>39</v>
      </c>
      <c r="F109" t="s">
        <v>40</v>
      </c>
      <c r="G109" t="s">
        <v>158</v>
      </c>
      <c r="H109" t="s">
        <v>40</v>
      </c>
      <c r="I109" t="s">
        <v>42</v>
      </c>
      <c r="J109" t="s">
        <v>43</v>
      </c>
      <c r="K109" t="s">
        <v>44</v>
      </c>
      <c r="L109" t="s">
        <v>40</v>
      </c>
      <c r="M109" t="s">
        <v>114</v>
      </c>
      <c r="N109" t="s">
        <v>115</v>
      </c>
      <c r="O109" t="s">
        <v>40</v>
      </c>
      <c r="P109" t="s">
        <v>105</v>
      </c>
      <c r="Q109" t="s">
        <v>159</v>
      </c>
      <c r="R109" t="s">
        <v>36</v>
      </c>
      <c r="S109" t="s">
        <v>574</v>
      </c>
      <c r="T109" t="s">
        <v>49</v>
      </c>
      <c r="U109" t="s">
        <v>50</v>
      </c>
      <c r="V109" t="s">
        <v>51</v>
      </c>
      <c r="W109" t="s">
        <v>159</v>
      </c>
      <c r="X109" t="s">
        <v>37</v>
      </c>
      <c r="Y109" t="s">
        <v>157</v>
      </c>
      <c r="Z109" t="s">
        <v>44</v>
      </c>
      <c r="AA109" t="s">
        <v>107</v>
      </c>
      <c r="AB109">
        <v>22296</v>
      </c>
    </row>
    <row r="110" spans="1:28" x14ac:dyDescent="0.25">
      <c r="A110" t="s">
        <v>35</v>
      </c>
      <c r="B110" t="s">
        <v>36</v>
      </c>
      <c r="C110" t="s">
        <v>37</v>
      </c>
      <c r="D110" t="s">
        <v>157</v>
      </c>
      <c r="E110" t="s">
        <v>39</v>
      </c>
      <c r="F110" t="s">
        <v>40</v>
      </c>
      <c r="G110" t="s">
        <v>158</v>
      </c>
      <c r="H110" t="s">
        <v>40</v>
      </c>
      <c r="I110" t="s">
        <v>42</v>
      </c>
      <c r="J110" t="s">
        <v>43</v>
      </c>
      <c r="K110" t="s">
        <v>44</v>
      </c>
      <c r="L110" t="s">
        <v>40</v>
      </c>
      <c r="M110" t="s">
        <v>118</v>
      </c>
      <c r="N110" t="s">
        <v>119</v>
      </c>
      <c r="O110" t="s">
        <v>40</v>
      </c>
      <c r="P110" t="s">
        <v>105</v>
      </c>
      <c r="Q110" t="s">
        <v>159</v>
      </c>
      <c r="R110" t="s">
        <v>36</v>
      </c>
      <c r="S110" t="s">
        <v>574</v>
      </c>
      <c r="T110" t="s">
        <v>49</v>
      </c>
      <c r="U110" t="s">
        <v>50</v>
      </c>
      <c r="V110" t="s">
        <v>59</v>
      </c>
      <c r="W110" t="s">
        <v>159</v>
      </c>
      <c r="X110" t="s">
        <v>37</v>
      </c>
      <c r="Y110" t="s">
        <v>157</v>
      </c>
      <c r="Z110" t="s">
        <v>44</v>
      </c>
      <c r="AA110" t="s">
        <v>107</v>
      </c>
      <c r="AB110">
        <v>64630</v>
      </c>
    </row>
    <row r="111" spans="1:28" x14ac:dyDescent="0.25">
      <c r="A111" t="s">
        <v>35</v>
      </c>
      <c r="B111" t="s">
        <v>36</v>
      </c>
      <c r="C111" t="s">
        <v>37</v>
      </c>
      <c r="D111" t="s">
        <v>157</v>
      </c>
      <c r="E111" t="s">
        <v>39</v>
      </c>
      <c r="F111" t="s">
        <v>40</v>
      </c>
      <c r="G111" t="s">
        <v>158</v>
      </c>
      <c r="H111" t="s">
        <v>40</v>
      </c>
      <c r="I111" t="s">
        <v>42</v>
      </c>
      <c r="J111" t="s">
        <v>43</v>
      </c>
      <c r="K111" t="s">
        <v>44</v>
      </c>
      <c r="L111" t="s">
        <v>40</v>
      </c>
      <c r="M111" t="s">
        <v>120</v>
      </c>
      <c r="N111" t="s">
        <v>121</v>
      </c>
      <c r="O111" t="s">
        <v>40</v>
      </c>
      <c r="P111" t="s">
        <v>105</v>
      </c>
      <c r="Q111" t="s">
        <v>159</v>
      </c>
      <c r="R111" t="s">
        <v>36</v>
      </c>
      <c r="S111" t="s">
        <v>574</v>
      </c>
      <c r="T111" t="s">
        <v>49</v>
      </c>
      <c r="U111" t="s">
        <v>50</v>
      </c>
      <c r="V111" t="s">
        <v>59</v>
      </c>
      <c r="W111" t="s">
        <v>159</v>
      </c>
      <c r="X111" t="s">
        <v>37</v>
      </c>
      <c r="Y111" t="s">
        <v>157</v>
      </c>
      <c r="Z111" t="s">
        <v>44</v>
      </c>
      <c r="AA111" t="s">
        <v>107</v>
      </c>
      <c r="AB111">
        <v>108937</v>
      </c>
    </row>
    <row r="112" spans="1:28" x14ac:dyDescent="0.25">
      <c r="A112" t="s">
        <v>35</v>
      </c>
      <c r="B112" t="s">
        <v>36</v>
      </c>
      <c r="C112" t="s">
        <v>37</v>
      </c>
      <c r="D112" t="s">
        <v>157</v>
      </c>
      <c r="E112" t="s">
        <v>39</v>
      </c>
      <c r="F112" t="s">
        <v>40</v>
      </c>
      <c r="G112" t="s">
        <v>158</v>
      </c>
      <c r="H112" t="s">
        <v>40</v>
      </c>
      <c r="I112" t="s">
        <v>42</v>
      </c>
      <c r="J112" t="s">
        <v>43</v>
      </c>
      <c r="K112" t="s">
        <v>44</v>
      </c>
      <c r="L112" t="s">
        <v>40</v>
      </c>
      <c r="M112" t="s">
        <v>60</v>
      </c>
      <c r="N112" t="s">
        <v>61</v>
      </c>
      <c r="O112" t="s">
        <v>40</v>
      </c>
      <c r="P112" t="s">
        <v>105</v>
      </c>
      <c r="Q112" t="s">
        <v>159</v>
      </c>
      <c r="R112" t="s">
        <v>36</v>
      </c>
      <c r="S112" t="s">
        <v>574</v>
      </c>
      <c r="T112" t="s">
        <v>49</v>
      </c>
      <c r="U112" t="s">
        <v>50</v>
      </c>
      <c r="V112" t="s">
        <v>59</v>
      </c>
      <c r="W112" t="s">
        <v>159</v>
      </c>
      <c r="X112" t="s">
        <v>37</v>
      </c>
      <c r="Y112" t="s">
        <v>157</v>
      </c>
      <c r="Z112" t="s">
        <v>44</v>
      </c>
      <c r="AA112" t="s">
        <v>107</v>
      </c>
      <c r="AB112">
        <v>143738</v>
      </c>
    </row>
    <row r="113" spans="1:28" x14ac:dyDescent="0.25">
      <c r="A113" t="s">
        <v>35</v>
      </c>
      <c r="B113" t="s">
        <v>36</v>
      </c>
      <c r="C113" t="s">
        <v>37</v>
      </c>
      <c r="D113" t="s">
        <v>157</v>
      </c>
      <c r="E113" t="s">
        <v>39</v>
      </c>
      <c r="F113" t="s">
        <v>40</v>
      </c>
      <c r="G113" t="s">
        <v>158</v>
      </c>
      <c r="H113" t="s">
        <v>40</v>
      </c>
      <c r="I113" t="s">
        <v>42</v>
      </c>
      <c r="J113" t="s">
        <v>43</v>
      </c>
      <c r="K113" t="s">
        <v>44</v>
      </c>
      <c r="L113" t="s">
        <v>40</v>
      </c>
      <c r="M113" t="s">
        <v>62</v>
      </c>
      <c r="N113" t="s">
        <v>63</v>
      </c>
      <c r="O113" t="s">
        <v>40</v>
      </c>
      <c r="P113" t="s">
        <v>105</v>
      </c>
      <c r="Q113" t="s">
        <v>159</v>
      </c>
      <c r="R113" t="s">
        <v>36</v>
      </c>
      <c r="S113" t="s">
        <v>574</v>
      </c>
      <c r="T113" t="s">
        <v>64</v>
      </c>
      <c r="U113" t="s">
        <v>65</v>
      </c>
      <c r="V113" t="s">
        <v>51</v>
      </c>
      <c r="W113" t="s">
        <v>159</v>
      </c>
      <c r="X113" t="s">
        <v>37</v>
      </c>
      <c r="Y113" t="s">
        <v>157</v>
      </c>
      <c r="Z113" t="s">
        <v>44</v>
      </c>
      <c r="AA113" t="s">
        <v>107</v>
      </c>
      <c r="AB113">
        <v>44581</v>
      </c>
    </row>
    <row r="114" spans="1:28" x14ac:dyDescent="0.25">
      <c r="A114" t="s">
        <v>35</v>
      </c>
      <c r="B114" t="s">
        <v>36</v>
      </c>
      <c r="C114" t="s">
        <v>37</v>
      </c>
      <c r="D114" t="s">
        <v>157</v>
      </c>
      <c r="E114" t="s">
        <v>39</v>
      </c>
      <c r="F114" t="s">
        <v>40</v>
      </c>
      <c r="G114" t="s">
        <v>158</v>
      </c>
      <c r="H114" t="s">
        <v>40</v>
      </c>
      <c r="I114" t="s">
        <v>42</v>
      </c>
      <c r="J114" t="s">
        <v>43</v>
      </c>
      <c r="K114" t="s">
        <v>44</v>
      </c>
      <c r="L114" t="s">
        <v>40</v>
      </c>
      <c r="M114" t="s">
        <v>66</v>
      </c>
      <c r="N114" t="s">
        <v>67</v>
      </c>
      <c r="O114" t="s">
        <v>40</v>
      </c>
      <c r="P114" t="s">
        <v>105</v>
      </c>
      <c r="Q114" t="s">
        <v>159</v>
      </c>
      <c r="R114" t="s">
        <v>36</v>
      </c>
      <c r="S114" t="s">
        <v>574</v>
      </c>
      <c r="T114" t="s">
        <v>64</v>
      </c>
      <c r="U114" t="s">
        <v>65</v>
      </c>
      <c r="V114" t="s">
        <v>59</v>
      </c>
      <c r="W114" t="s">
        <v>159</v>
      </c>
      <c r="X114" t="s">
        <v>37</v>
      </c>
      <c r="Y114" t="s">
        <v>157</v>
      </c>
      <c r="Z114" t="s">
        <v>44</v>
      </c>
      <c r="AA114" t="s">
        <v>107</v>
      </c>
      <c r="AB114">
        <v>44581</v>
      </c>
    </row>
    <row r="115" spans="1:28" x14ac:dyDescent="0.25">
      <c r="A115" t="s">
        <v>35</v>
      </c>
      <c r="B115" t="s">
        <v>36</v>
      </c>
      <c r="C115" t="s">
        <v>37</v>
      </c>
      <c r="D115" t="s">
        <v>157</v>
      </c>
      <c r="E115" t="s">
        <v>39</v>
      </c>
      <c r="F115" t="s">
        <v>40</v>
      </c>
      <c r="G115" t="s">
        <v>158</v>
      </c>
      <c r="H115" t="s">
        <v>40</v>
      </c>
      <c r="I115" t="s">
        <v>42</v>
      </c>
      <c r="J115" t="s">
        <v>43</v>
      </c>
      <c r="K115" t="s">
        <v>44</v>
      </c>
      <c r="L115" t="s">
        <v>40</v>
      </c>
      <c r="M115" t="s">
        <v>122</v>
      </c>
      <c r="N115" t="s">
        <v>123</v>
      </c>
      <c r="O115" t="s">
        <v>40</v>
      </c>
      <c r="P115" t="s">
        <v>105</v>
      </c>
      <c r="Q115" t="s">
        <v>159</v>
      </c>
      <c r="R115" t="s">
        <v>36</v>
      </c>
      <c r="S115" t="s">
        <v>574</v>
      </c>
      <c r="T115" t="s">
        <v>64</v>
      </c>
      <c r="U115" t="s">
        <v>65</v>
      </c>
      <c r="V115" t="s">
        <v>51</v>
      </c>
      <c r="W115" t="s">
        <v>159</v>
      </c>
      <c r="X115" t="s">
        <v>37</v>
      </c>
      <c r="Y115" t="s">
        <v>157</v>
      </c>
      <c r="Z115" t="s">
        <v>44</v>
      </c>
      <c r="AA115" t="s">
        <v>107</v>
      </c>
      <c r="AB115">
        <v>24490</v>
      </c>
    </row>
    <row r="116" spans="1:28" x14ac:dyDescent="0.25">
      <c r="A116" t="s">
        <v>35</v>
      </c>
      <c r="B116" t="s">
        <v>36</v>
      </c>
      <c r="C116" t="s">
        <v>37</v>
      </c>
      <c r="D116" t="s">
        <v>157</v>
      </c>
      <c r="E116" t="s">
        <v>39</v>
      </c>
      <c r="F116" t="s">
        <v>40</v>
      </c>
      <c r="G116" t="s">
        <v>158</v>
      </c>
      <c r="H116" t="s">
        <v>40</v>
      </c>
      <c r="I116" t="s">
        <v>42</v>
      </c>
      <c r="J116" t="s">
        <v>43</v>
      </c>
      <c r="K116" t="s">
        <v>44</v>
      </c>
      <c r="L116" t="s">
        <v>40</v>
      </c>
      <c r="M116" t="s">
        <v>124</v>
      </c>
      <c r="N116" t="s">
        <v>125</v>
      </c>
      <c r="O116" t="s">
        <v>40</v>
      </c>
      <c r="P116" t="s">
        <v>105</v>
      </c>
      <c r="Q116" t="s">
        <v>159</v>
      </c>
      <c r="R116" t="s">
        <v>36</v>
      </c>
      <c r="S116" t="s">
        <v>574</v>
      </c>
      <c r="T116" t="s">
        <v>64</v>
      </c>
      <c r="U116" t="s">
        <v>65</v>
      </c>
      <c r="V116" t="s">
        <v>59</v>
      </c>
      <c r="W116" t="s">
        <v>159</v>
      </c>
      <c r="X116" t="s">
        <v>37</v>
      </c>
      <c r="Y116" t="s">
        <v>157</v>
      </c>
      <c r="Z116" t="s">
        <v>44</v>
      </c>
      <c r="AA116" t="s">
        <v>107</v>
      </c>
      <c r="AB116">
        <v>24490</v>
      </c>
    </row>
    <row r="117" spans="1:28" x14ac:dyDescent="0.25">
      <c r="A117" t="s">
        <v>35</v>
      </c>
      <c r="B117" t="s">
        <v>36</v>
      </c>
      <c r="C117" t="s">
        <v>37</v>
      </c>
      <c r="D117" t="s">
        <v>157</v>
      </c>
      <c r="E117" t="s">
        <v>39</v>
      </c>
      <c r="F117" t="s">
        <v>40</v>
      </c>
      <c r="G117" t="s">
        <v>158</v>
      </c>
      <c r="H117" t="s">
        <v>40</v>
      </c>
      <c r="I117" t="s">
        <v>42</v>
      </c>
      <c r="J117" t="s">
        <v>43</v>
      </c>
      <c r="K117" t="s">
        <v>44</v>
      </c>
      <c r="L117" t="s">
        <v>40</v>
      </c>
      <c r="M117" t="s">
        <v>68</v>
      </c>
      <c r="N117" t="s">
        <v>69</v>
      </c>
      <c r="O117" t="s">
        <v>40</v>
      </c>
      <c r="P117" t="s">
        <v>105</v>
      </c>
      <c r="Q117" t="s">
        <v>159</v>
      </c>
      <c r="R117" t="s">
        <v>36</v>
      </c>
      <c r="S117" t="s">
        <v>574</v>
      </c>
      <c r="T117" t="s">
        <v>64</v>
      </c>
      <c r="U117" t="s">
        <v>65</v>
      </c>
      <c r="V117" t="s">
        <v>51</v>
      </c>
      <c r="W117" t="s">
        <v>159</v>
      </c>
      <c r="X117" t="s">
        <v>37</v>
      </c>
      <c r="Y117" t="s">
        <v>157</v>
      </c>
      <c r="Z117" t="s">
        <v>44</v>
      </c>
      <c r="AA117" t="s">
        <v>107</v>
      </c>
      <c r="AB117">
        <v>71450</v>
      </c>
    </row>
    <row r="118" spans="1:28" x14ac:dyDescent="0.25">
      <c r="A118" t="s">
        <v>35</v>
      </c>
      <c r="B118" t="s">
        <v>36</v>
      </c>
      <c r="C118" t="s">
        <v>37</v>
      </c>
      <c r="D118" t="s">
        <v>157</v>
      </c>
      <c r="E118" t="s">
        <v>39</v>
      </c>
      <c r="F118" t="s">
        <v>40</v>
      </c>
      <c r="G118" t="s">
        <v>158</v>
      </c>
      <c r="H118" t="s">
        <v>40</v>
      </c>
      <c r="I118" t="s">
        <v>42</v>
      </c>
      <c r="J118" t="s">
        <v>43</v>
      </c>
      <c r="K118" t="s">
        <v>44</v>
      </c>
      <c r="L118" t="s">
        <v>40</v>
      </c>
      <c r="M118" t="s">
        <v>126</v>
      </c>
      <c r="N118" t="s">
        <v>127</v>
      </c>
      <c r="O118" t="s">
        <v>40</v>
      </c>
      <c r="P118" t="s">
        <v>105</v>
      </c>
      <c r="Q118" t="s">
        <v>159</v>
      </c>
      <c r="R118" t="s">
        <v>36</v>
      </c>
      <c r="S118" t="s">
        <v>574</v>
      </c>
      <c r="T118" t="s">
        <v>64</v>
      </c>
      <c r="U118" t="s">
        <v>65</v>
      </c>
      <c r="V118" t="s">
        <v>51</v>
      </c>
      <c r="W118" t="s">
        <v>159</v>
      </c>
      <c r="X118" t="s">
        <v>37</v>
      </c>
      <c r="Y118" t="s">
        <v>157</v>
      </c>
      <c r="Z118" t="s">
        <v>44</v>
      </c>
      <c r="AA118" t="s">
        <v>107</v>
      </c>
      <c r="AB118">
        <v>3218</v>
      </c>
    </row>
    <row r="119" spans="1:28" x14ac:dyDescent="0.25">
      <c r="A119" t="s">
        <v>35</v>
      </c>
      <c r="B119" t="s">
        <v>36</v>
      </c>
      <c r="C119" t="s">
        <v>37</v>
      </c>
      <c r="D119" t="s">
        <v>157</v>
      </c>
      <c r="E119" t="s">
        <v>39</v>
      </c>
      <c r="F119" t="s">
        <v>40</v>
      </c>
      <c r="G119" t="s">
        <v>158</v>
      </c>
      <c r="H119" t="s">
        <v>40</v>
      </c>
      <c r="I119" t="s">
        <v>42</v>
      </c>
      <c r="J119" t="s">
        <v>43</v>
      </c>
      <c r="K119" t="s">
        <v>44</v>
      </c>
      <c r="L119" t="s">
        <v>40</v>
      </c>
      <c r="M119" t="s">
        <v>72</v>
      </c>
      <c r="N119" t="s">
        <v>73</v>
      </c>
      <c r="O119" t="s">
        <v>40</v>
      </c>
      <c r="P119" t="s">
        <v>105</v>
      </c>
      <c r="Q119" t="s">
        <v>159</v>
      </c>
      <c r="R119" t="s">
        <v>36</v>
      </c>
      <c r="S119" t="s">
        <v>574</v>
      </c>
      <c r="T119" t="s">
        <v>64</v>
      </c>
      <c r="U119" t="s">
        <v>65</v>
      </c>
      <c r="V119" t="s">
        <v>59</v>
      </c>
      <c r="W119" t="s">
        <v>159</v>
      </c>
      <c r="X119" t="s">
        <v>37</v>
      </c>
      <c r="Y119" t="s">
        <v>157</v>
      </c>
      <c r="Z119" t="s">
        <v>44</v>
      </c>
      <c r="AA119" t="s">
        <v>107</v>
      </c>
      <c r="AB119">
        <v>74667</v>
      </c>
    </row>
    <row r="120" spans="1:28" x14ac:dyDescent="0.25">
      <c r="A120" t="s">
        <v>35</v>
      </c>
      <c r="B120" t="s">
        <v>36</v>
      </c>
      <c r="C120" t="s">
        <v>37</v>
      </c>
      <c r="D120" t="s">
        <v>157</v>
      </c>
      <c r="E120" t="s">
        <v>39</v>
      </c>
      <c r="F120" t="s">
        <v>40</v>
      </c>
      <c r="G120" t="s">
        <v>158</v>
      </c>
      <c r="H120" t="s">
        <v>40</v>
      </c>
      <c r="I120" t="s">
        <v>42</v>
      </c>
      <c r="J120" t="s">
        <v>43</v>
      </c>
      <c r="K120" t="s">
        <v>44</v>
      </c>
      <c r="L120" t="s">
        <v>40</v>
      </c>
      <c r="M120" t="s">
        <v>74</v>
      </c>
      <c r="N120" t="s">
        <v>75</v>
      </c>
      <c r="O120" t="s">
        <v>40</v>
      </c>
      <c r="P120" t="s">
        <v>105</v>
      </c>
      <c r="Q120" t="s">
        <v>159</v>
      </c>
      <c r="R120" t="s">
        <v>36</v>
      </c>
      <c r="S120" t="s">
        <v>574</v>
      </c>
      <c r="T120" t="s">
        <v>64</v>
      </c>
      <c r="U120" t="s">
        <v>65</v>
      </c>
      <c r="V120" t="s">
        <v>59</v>
      </c>
      <c r="W120" t="s">
        <v>159</v>
      </c>
      <c r="X120" t="s">
        <v>37</v>
      </c>
      <c r="Y120" t="s">
        <v>157</v>
      </c>
      <c r="Z120" t="s">
        <v>44</v>
      </c>
      <c r="AA120" t="s">
        <v>107</v>
      </c>
      <c r="AB120">
        <v>143738</v>
      </c>
    </row>
    <row r="121" spans="1:28" x14ac:dyDescent="0.25">
      <c r="A121" t="s">
        <v>35</v>
      </c>
      <c r="B121" t="s">
        <v>36</v>
      </c>
      <c r="C121" t="s">
        <v>37</v>
      </c>
      <c r="D121" t="s">
        <v>157</v>
      </c>
      <c r="E121" t="s">
        <v>39</v>
      </c>
      <c r="F121" t="s">
        <v>40</v>
      </c>
      <c r="G121" t="s">
        <v>158</v>
      </c>
      <c r="H121" t="s">
        <v>40</v>
      </c>
      <c r="I121" t="s">
        <v>42</v>
      </c>
      <c r="J121" t="s">
        <v>43</v>
      </c>
      <c r="K121" t="s">
        <v>44</v>
      </c>
      <c r="L121" t="s">
        <v>40</v>
      </c>
      <c r="M121" t="s">
        <v>76</v>
      </c>
      <c r="N121" t="s">
        <v>77</v>
      </c>
      <c r="O121" t="s">
        <v>40</v>
      </c>
      <c r="P121" t="s">
        <v>105</v>
      </c>
      <c r="Q121" t="s">
        <v>159</v>
      </c>
      <c r="R121" t="s">
        <v>36</v>
      </c>
      <c r="S121" t="s">
        <v>574</v>
      </c>
      <c r="T121" t="s">
        <v>78</v>
      </c>
      <c r="U121" t="s">
        <v>79</v>
      </c>
      <c r="V121" t="s">
        <v>51</v>
      </c>
      <c r="W121" t="s">
        <v>159</v>
      </c>
      <c r="X121" t="s">
        <v>37</v>
      </c>
      <c r="Y121" t="s">
        <v>157</v>
      </c>
      <c r="Z121" t="s">
        <v>44</v>
      </c>
      <c r="AA121" t="s">
        <v>107</v>
      </c>
      <c r="AB121">
        <v>98997</v>
      </c>
    </row>
    <row r="122" spans="1:28" x14ac:dyDescent="0.25">
      <c r="A122" t="s">
        <v>35</v>
      </c>
      <c r="B122" t="s">
        <v>36</v>
      </c>
      <c r="C122" t="s">
        <v>37</v>
      </c>
      <c r="D122" t="s">
        <v>157</v>
      </c>
      <c r="E122" t="s">
        <v>39</v>
      </c>
      <c r="F122" t="s">
        <v>40</v>
      </c>
      <c r="G122" t="s">
        <v>158</v>
      </c>
      <c r="H122" t="s">
        <v>40</v>
      </c>
      <c r="I122" t="s">
        <v>42</v>
      </c>
      <c r="J122" t="s">
        <v>43</v>
      </c>
      <c r="K122" t="s">
        <v>44</v>
      </c>
      <c r="L122" t="s">
        <v>40</v>
      </c>
      <c r="M122" t="s">
        <v>80</v>
      </c>
      <c r="N122" t="s">
        <v>81</v>
      </c>
      <c r="O122" t="s">
        <v>40</v>
      </c>
      <c r="P122" t="s">
        <v>105</v>
      </c>
      <c r="Q122" t="s">
        <v>159</v>
      </c>
      <c r="R122" t="s">
        <v>36</v>
      </c>
      <c r="S122" t="s">
        <v>574</v>
      </c>
      <c r="T122" t="s">
        <v>78</v>
      </c>
      <c r="U122" t="s">
        <v>79</v>
      </c>
      <c r="V122" t="s">
        <v>51</v>
      </c>
      <c r="W122" t="s">
        <v>159</v>
      </c>
      <c r="X122" t="s">
        <v>37</v>
      </c>
      <c r="Y122" t="s">
        <v>157</v>
      </c>
      <c r="Z122" t="s">
        <v>44</v>
      </c>
      <c r="AA122" t="s">
        <v>107</v>
      </c>
      <c r="AB122">
        <v>69070</v>
      </c>
    </row>
    <row r="123" spans="1:28" x14ac:dyDescent="0.25">
      <c r="A123" t="s">
        <v>35</v>
      </c>
      <c r="B123" t="s">
        <v>36</v>
      </c>
      <c r="C123" t="s">
        <v>37</v>
      </c>
      <c r="D123" t="s">
        <v>157</v>
      </c>
      <c r="E123" t="s">
        <v>39</v>
      </c>
      <c r="F123" t="s">
        <v>40</v>
      </c>
      <c r="G123" t="s">
        <v>158</v>
      </c>
      <c r="H123" t="s">
        <v>40</v>
      </c>
      <c r="I123" t="s">
        <v>42</v>
      </c>
      <c r="J123" t="s">
        <v>43</v>
      </c>
      <c r="K123" t="s">
        <v>44</v>
      </c>
      <c r="L123" t="s">
        <v>40</v>
      </c>
      <c r="M123" t="s">
        <v>82</v>
      </c>
      <c r="N123" t="s">
        <v>83</v>
      </c>
      <c r="O123" t="s">
        <v>40</v>
      </c>
      <c r="P123" t="s">
        <v>105</v>
      </c>
      <c r="Q123" t="s">
        <v>159</v>
      </c>
      <c r="R123" t="s">
        <v>36</v>
      </c>
      <c r="S123" t="s">
        <v>574</v>
      </c>
      <c r="T123" t="s">
        <v>78</v>
      </c>
      <c r="U123" t="s">
        <v>79</v>
      </c>
      <c r="V123" t="s">
        <v>59</v>
      </c>
      <c r="W123" t="s">
        <v>159</v>
      </c>
      <c r="X123" t="s">
        <v>37</v>
      </c>
      <c r="Y123" t="s">
        <v>157</v>
      </c>
      <c r="Z123" t="s">
        <v>44</v>
      </c>
      <c r="AA123" t="s">
        <v>107</v>
      </c>
      <c r="AB123">
        <v>-101475</v>
      </c>
    </row>
    <row r="124" spans="1:28" x14ac:dyDescent="0.25">
      <c r="A124" t="s">
        <v>35</v>
      </c>
      <c r="B124" t="s">
        <v>36</v>
      </c>
      <c r="C124" t="s">
        <v>37</v>
      </c>
      <c r="D124" t="s">
        <v>157</v>
      </c>
      <c r="E124" t="s">
        <v>39</v>
      </c>
      <c r="F124" t="s">
        <v>40</v>
      </c>
      <c r="G124" t="s">
        <v>158</v>
      </c>
      <c r="H124" t="s">
        <v>40</v>
      </c>
      <c r="I124" t="s">
        <v>42</v>
      </c>
      <c r="J124" t="s">
        <v>43</v>
      </c>
      <c r="K124" t="s">
        <v>44</v>
      </c>
      <c r="L124" t="s">
        <v>40</v>
      </c>
      <c r="M124" t="s">
        <v>84</v>
      </c>
      <c r="N124" t="s">
        <v>85</v>
      </c>
      <c r="O124" t="s">
        <v>40</v>
      </c>
      <c r="P124" t="s">
        <v>105</v>
      </c>
      <c r="Q124" t="s">
        <v>159</v>
      </c>
      <c r="R124" t="s">
        <v>36</v>
      </c>
      <c r="S124" t="s">
        <v>574</v>
      </c>
      <c r="T124" t="s">
        <v>78</v>
      </c>
      <c r="U124" t="s">
        <v>79</v>
      </c>
      <c r="V124" t="s">
        <v>51</v>
      </c>
      <c r="W124" t="s">
        <v>159</v>
      </c>
      <c r="X124" t="s">
        <v>37</v>
      </c>
      <c r="Y124" t="s">
        <v>157</v>
      </c>
      <c r="Z124" t="s">
        <v>44</v>
      </c>
      <c r="AA124" t="s">
        <v>107</v>
      </c>
      <c r="AB124">
        <v>-8346</v>
      </c>
    </row>
    <row r="125" spans="1:28" x14ac:dyDescent="0.25">
      <c r="A125" t="s">
        <v>35</v>
      </c>
      <c r="B125" t="s">
        <v>36</v>
      </c>
      <c r="C125" t="s">
        <v>37</v>
      </c>
      <c r="D125" t="s">
        <v>157</v>
      </c>
      <c r="E125" t="s">
        <v>39</v>
      </c>
      <c r="F125" t="s">
        <v>40</v>
      </c>
      <c r="G125" t="s">
        <v>158</v>
      </c>
      <c r="H125" t="s">
        <v>40</v>
      </c>
      <c r="I125" t="s">
        <v>42</v>
      </c>
      <c r="J125" t="s">
        <v>43</v>
      </c>
      <c r="K125" t="s">
        <v>44</v>
      </c>
      <c r="L125" t="s">
        <v>40</v>
      </c>
      <c r="M125" t="s">
        <v>86</v>
      </c>
      <c r="N125" t="s">
        <v>87</v>
      </c>
      <c r="O125" t="s">
        <v>40</v>
      </c>
      <c r="P125" t="s">
        <v>105</v>
      </c>
      <c r="Q125" t="s">
        <v>159</v>
      </c>
      <c r="R125" t="s">
        <v>36</v>
      </c>
      <c r="S125" t="s">
        <v>574</v>
      </c>
      <c r="T125" t="s">
        <v>78</v>
      </c>
      <c r="U125" t="s">
        <v>79</v>
      </c>
      <c r="V125" t="s">
        <v>51</v>
      </c>
      <c r="W125" t="s">
        <v>159</v>
      </c>
      <c r="X125" t="s">
        <v>37</v>
      </c>
      <c r="Y125" t="s">
        <v>157</v>
      </c>
      <c r="Z125" t="s">
        <v>44</v>
      </c>
      <c r="AA125" t="s">
        <v>107</v>
      </c>
      <c r="AB125">
        <v>58246</v>
      </c>
    </row>
    <row r="126" spans="1:28" x14ac:dyDescent="0.25">
      <c r="A126" t="s">
        <v>35</v>
      </c>
      <c r="B126" t="s">
        <v>36</v>
      </c>
      <c r="C126" t="s">
        <v>37</v>
      </c>
      <c r="D126" t="s">
        <v>157</v>
      </c>
      <c r="E126" t="s">
        <v>39</v>
      </c>
      <c r="F126" t="s">
        <v>40</v>
      </c>
      <c r="G126" t="s">
        <v>158</v>
      </c>
      <c r="H126" t="s">
        <v>40</v>
      </c>
      <c r="I126" t="s">
        <v>42</v>
      </c>
      <c r="J126" t="s">
        <v>43</v>
      </c>
      <c r="K126" t="s">
        <v>44</v>
      </c>
      <c r="L126" t="s">
        <v>40</v>
      </c>
      <c r="M126" t="s">
        <v>160</v>
      </c>
      <c r="N126" t="s">
        <v>161</v>
      </c>
      <c r="O126" t="s">
        <v>40</v>
      </c>
      <c r="P126" t="s">
        <v>105</v>
      </c>
      <c r="Q126" t="s">
        <v>159</v>
      </c>
      <c r="R126" t="s">
        <v>36</v>
      </c>
      <c r="S126" t="s">
        <v>574</v>
      </c>
      <c r="T126" t="s">
        <v>78</v>
      </c>
      <c r="U126" t="s">
        <v>79</v>
      </c>
      <c r="V126" t="s">
        <v>51</v>
      </c>
      <c r="W126" t="s">
        <v>159</v>
      </c>
      <c r="X126" t="s">
        <v>37</v>
      </c>
      <c r="Y126" t="s">
        <v>157</v>
      </c>
      <c r="Z126" t="s">
        <v>44</v>
      </c>
      <c r="AA126" t="s">
        <v>107</v>
      </c>
      <c r="AB126">
        <v>-91440</v>
      </c>
    </row>
    <row r="127" spans="1:28" x14ac:dyDescent="0.25">
      <c r="A127" t="s">
        <v>35</v>
      </c>
      <c r="B127" t="s">
        <v>36</v>
      </c>
      <c r="C127" t="s">
        <v>37</v>
      </c>
      <c r="D127" t="s">
        <v>157</v>
      </c>
      <c r="E127" t="s">
        <v>39</v>
      </c>
      <c r="F127" t="s">
        <v>40</v>
      </c>
      <c r="G127" t="s">
        <v>158</v>
      </c>
      <c r="H127" t="s">
        <v>40</v>
      </c>
      <c r="I127" t="s">
        <v>42</v>
      </c>
      <c r="J127" t="s">
        <v>43</v>
      </c>
      <c r="K127" t="s">
        <v>44</v>
      </c>
      <c r="L127" t="s">
        <v>40</v>
      </c>
      <c r="M127" t="s">
        <v>128</v>
      </c>
      <c r="N127" t="s">
        <v>129</v>
      </c>
      <c r="O127" t="s">
        <v>40</v>
      </c>
      <c r="P127" t="s">
        <v>105</v>
      </c>
      <c r="Q127" t="s">
        <v>159</v>
      </c>
      <c r="R127" t="s">
        <v>36</v>
      </c>
      <c r="S127" t="s">
        <v>574</v>
      </c>
      <c r="T127" t="s">
        <v>78</v>
      </c>
      <c r="U127" t="s">
        <v>79</v>
      </c>
      <c r="V127" t="s">
        <v>51</v>
      </c>
      <c r="W127" t="s">
        <v>159</v>
      </c>
      <c r="X127" t="s">
        <v>37</v>
      </c>
      <c r="Y127" t="s">
        <v>157</v>
      </c>
      <c r="Z127" t="s">
        <v>44</v>
      </c>
      <c r="AA127" t="s">
        <v>107</v>
      </c>
      <c r="AB127">
        <v>-22296</v>
      </c>
    </row>
    <row r="128" spans="1:28" x14ac:dyDescent="0.25">
      <c r="A128" t="s">
        <v>35</v>
      </c>
      <c r="B128" t="s">
        <v>36</v>
      </c>
      <c r="C128" t="s">
        <v>37</v>
      </c>
      <c r="D128" t="s">
        <v>157</v>
      </c>
      <c r="E128" t="s">
        <v>39</v>
      </c>
      <c r="F128" t="s">
        <v>40</v>
      </c>
      <c r="G128" t="s">
        <v>158</v>
      </c>
      <c r="H128" t="s">
        <v>40</v>
      </c>
      <c r="I128" t="s">
        <v>42</v>
      </c>
      <c r="J128" t="s">
        <v>43</v>
      </c>
      <c r="K128" t="s">
        <v>44</v>
      </c>
      <c r="L128" t="s">
        <v>40</v>
      </c>
      <c r="M128" t="s">
        <v>130</v>
      </c>
      <c r="N128" t="s">
        <v>131</v>
      </c>
      <c r="O128" t="s">
        <v>40</v>
      </c>
      <c r="P128" t="s">
        <v>105</v>
      </c>
      <c r="Q128" t="s">
        <v>159</v>
      </c>
      <c r="R128" t="s">
        <v>36</v>
      </c>
      <c r="S128" t="s">
        <v>574</v>
      </c>
      <c r="T128" t="s">
        <v>78</v>
      </c>
      <c r="U128" t="s">
        <v>79</v>
      </c>
      <c r="V128" t="s">
        <v>51</v>
      </c>
      <c r="W128" t="s">
        <v>159</v>
      </c>
      <c r="X128" t="s">
        <v>37</v>
      </c>
      <c r="Y128" t="s">
        <v>157</v>
      </c>
      <c r="Z128" t="s">
        <v>44</v>
      </c>
      <c r="AA128" t="s">
        <v>107</v>
      </c>
      <c r="AB128">
        <v>-113737</v>
      </c>
    </row>
    <row r="129" spans="1:28" x14ac:dyDescent="0.25">
      <c r="A129" t="s">
        <v>35</v>
      </c>
      <c r="B129" t="s">
        <v>36</v>
      </c>
      <c r="C129" t="s">
        <v>37</v>
      </c>
      <c r="D129" t="s">
        <v>157</v>
      </c>
      <c r="E129" t="s">
        <v>39</v>
      </c>
      <c r="F129" t="s">
        <v>40</v>
      </c>
      <c r="G129" t="s">
        <v>158</v>
      </c>
      <c r="H129" t="s">
        <v>40</v>
      </c>
      <c r="I129" t="s">
        <v>42</v>
      </c>
      <c r="J129" t="s">
        <v>43</v>
      </c>
      <c r="K129" t="s">
        <v>44</v>
      </c>
      <c r="L129" t="s">
        <v>40</v>
      </c>
      <c r="M129" t="s">
        <v>88</v>
      </c>
      <c r="N129" t="s">
        <v>89</v>
      </c>
      <c r="O129" t="s">
        <v>40</v>
      </c>
      <c r="P129" t="s">
        <v>105</v>
      </c>
      <c r="Q129" t="s">
        <v>159</v>
      </c>
      <c r="R129" t="s">
        <v>36</v>
      </c>
      <c r="S129" t="s">
        <v>574</v>
      </c>
      <c r="T129" t="s">
        <v>78</v>
      </c>
      <c r="U129" t="s">
        <v>79</v>
      </c>
      <c r="V129" t="s">
        <v>59</v>
      </c>
      <c r="W129" t="s">
        <v>159</v>
      </c>
      <c r="X129" t="s">
        <v>37</v>
      </c>
      <c r="Y129" t="s">
        <v>157</v>
      </c>
      <c r="Z129" t="s">
        <v>44</v>
      </c>
      <c r="AA129" t="s">
        <v>107</v>
      </c>
      <c r="AB129">
        <v>7556</v>
      </c>
    </row>
    <row r="130" spans="1:28" x14ac:dyDescent="0.25">
      <c r="A130" t="s">
        <v>35</v>
      </c>
      <c r="B130" t="s">
        <v>36</v>
      </c>
      <c r="C130" t="s">
        <v>37</v>
      </c>
      <c r="D130" t="s">
        <v>157</v>
      </c>
      <c r="E130" t="s">
        <v>39</v>
      </c>
      <c r="F130" t="s">
        <v>40</v>
      </c>
      <c r="G130" t="s">
        <v>158</v>
      </c>
      <c r="H130" t="s">
        <v>40</v>
      </c>
      <c r="I130" t="s">
        <v>42</v>
      </c>
      <c r="J130" t="s">
        <v>43</v>
      </c>
      <c r="K130" t="s">
        <v>44</v>
      </c>
      <c r="L130" t="s">
        <v>40</v>
      </c>
      <c r="M130" t="s">
        <v>90</v>
      </c>
      <c r="N130" t="s">
        <v>91</v>
      </c>
      <c r="O130" t="s">
        <v>40</v>
      </c>
      <c r="P130" t="s">
        <v>105</v>
      </c>
      <c r="Q130" t="s">
        <v>159</v>
      </c>
      <c r="R130" t="s">
        <v>36</v>
      </c>
      <c r="S130" t="s">
        <v>574</v>
      </c>
      <c r="T130" t="s">
        <v>78</v>
      </c>
      <c r="U130" t="s">
        <v>79</v>
      </c>
      <c r="V130" t="s">
        <v>59</v>
      </c>
      <c r="W130" t="s">
        <v>159</v>
      </c>
      <c r="X130" t="s">
        <v>37</v>
      </c>
      <c r="Y130" t="s">
        <v>157</v>
      </c>
      <c r="Z130" t="s">
        <v>44</v>
      </c>
      <c r="AA130" t="s">
        <v>107</v>
      </c>
      <c r="AB130">
        <v>-55491</v>
      </c>
    </row>
    <row r="131" spans="1:28" x14ac:dyDescent="0.25">
      <c r="A131" t="s">
        <v>35</v>
      </c>
      <c r="B131" t="s">
        <v>36</v>
      </c>
      <c r="C131" t="s">
        <v>37</v>
      </c>
      <c r="D131" t="s">
        <v>157</v>
      </c>
      <c r="E131" t="s">
        <v>39</v>
      </c>
      <c r="F131" t="s">
        <v>40</v>
      </c>
      <c r="G131" t="s">
        <v>158</v>
      </c>
      <c r="H131" t="s">
        <v>40</v>
      </c>
      <c r="I131" t="s">
        <v>42</v>
      </c>
      <c r="J131" t="s">
        <v>43</v>
      </c>
      <c r="K131" t="s">
        <v>44</v>
      </c>
      <c r="L131" t="s">
        <v>40</v>
      </c>
      <c r="M131" t="s">
        <v>132</v>
      </c>
      <c r="N131" t="s">
        <v>133</v>
      </c>
      <c r="O131" t="s">
        <v>40</v>
      </c>
      <c r="P131" t="s">
        <v>105</v>
      </c>
      <c r="Q131" t="s">
        <v>159</v>
      </c>
      <c r="R131" t="s">
        <v>36</v>
      </c>
      <c r="S131" t="s">
        <v>574</v>
      </c>
      <c r="T131" t="s">
        <v>94</v>
      </c>
      <c r="U131" t="s">
        <v>95</v>
      </c>
      <c r="V131" t="s">
        <v>59</v>
      </c>
      <c r="W131" t="s">
        <v>159</v>
      </c>
      <c r="X131" t="s">
        <v>37</v>
      </c>
      <c r="Y131" t="s">
        <v>157</v>
      </c>
      <c r="Z131" t="s">
        <v>44</v>
      </c>
      <c r="AA131" t="s">
        <v>107</v>
      </c>
      <c r="AB131">
        <v>108937</v>
      </c>
    </row>
    <row r="132" spans="1:28" x14ac:dyDescent="0.25">
      <c r="A132" t="s">
        <v>35</v>
      </c>
      <c r="B132" t="s">
        <v>36</v>
      </c>
      <c r="C132" t="s">
        <v>37</v>
      </c>
      <c r="D132" t="s">
        <v>157</v>
      </c>
      <c r="E132" t="s">
        <v>39</v>
      </c>
      <c r="F132" t="s">
        <v>40</v>
      </c>
      <c r="G132" t="s">
        <v>158</v>
      </c>
      <c r="H132" t="s">
        <v>40</v>
      </c>
      <c r="I132" t="s">
        <v>42</v>
      </c>
      <c r="J132" t="s">
        <v>43</v>
      </c>
      <c r="K132" t="s">
        <v>44</v>
      </c>
      <c r="L132" t="s">
        <v>40</v>
      </c>
      <c r="M132" t="s">
        <v>134</v>
      </c>
      <c r="N132" t="s">
        <v>135</v>
      </c>
      <c r="O132" t="s">
        <v>40</v>
      </c>
      <c r="P132" t="s">
        <v>105</v>
      </c>
      <c r="Q132" t="s">
        <v>159</v>
      </c>
      <c r="R132" t="s">
        <v>36</v>
      </c>
      <c r="S132" t="s">
        <v>574</v>
      </c>
      <c r="T132" t="s">
        <v>94</v>
      </c>
      <c r="U132" t="s">
        <v>95</v>
      </c>
      <c r="V132" t="s">
        <v>51</v>
      </c>
      <c r="W132" t="s">
        <v>159</v>
      </c>
      <c r="X132" t="s">
        <v>37</v>
      </c>
      <c r="Y132" t="s">
        <v>157</v>
      </c>
      <c r="Z132" t="s">
        <v>44</v>
      </c>
      <c r="AA132" t="s">
        <v>107</v>
      </c>
      <c r="AB132">
        <v>40179</v>
      </c>
    </row>
    <row r="133" spans="1:28" x14ac:dyDescent="0.25">
      <c r="A133" t="s">
        <v>35</v>
      </c>
      <c r="B133" t="s">
        <v>36</v>
      </c>
      <c r="C133" t="s">
        <v>37</v>
      </c>
      <c r="D133" t="s">
        <v>157</v>
      </c>
      <c r="E133" t="s">
        <v>39</v>
      </c>
      <c r="F133" t="s">
        <v>40</v>
      </c>
      <c r="G133" t="s">
        <v>158</v>
      </c>
      <c r="H133" t="s">
        <v>40</v>
      </c>
      <c r="I133" t="s">
        <v>42</v>
      </c>
      <c r="J133" t="s">
        <v>43</v>
      </c>
      <c r="K133" t="s">
        <v>44</v>
      </c>
      <c r="L133" t="s">
        <v>40</v>
      </c>
      <c r="M133" t="s">
        <v>92</v>
      </c>
      <c r="N133" t="s">
        <v>93</v>
      </c>
      <c r="O133" t="s">
        <v>40</v>
      </c>
      <c r="P133" t="s">
        <v>105</v>
      </c>
      <c r="Q133" t="s">
        <v>159</v>
      </c>
      <c r="R133" t="s">
        <v>36</v>
      </c>
      <c r="S133" t="s">
        <v>574</v>
      </c>
      <c r="T133" t="s">
        <v>94</v>
      </c>
      <c r="U133" t="s">
        <v>95</v>
      </c>
      <c r="V133" t="s">
        <v>51</v>
      </c>
      <c r="W133" t="s">
        <v>159</v>
      </c>
      <c r="X133" t="s">
        <v>37</v>
      </c>
      <c r="Y133" t="s">
        <v>157</v>
      </c>
      <c r="Z133" t="s">
        <v>44</v>
      </c>
      <c r="AA133" t="s">
        <v>107</v>
      </c>
      <c r="AB133">
        <v>61296</v>
      </c>
    </row>
    <row r="134" spans="1:28" x14ac:dyDescent="0.25">
      <c r="A134" t="s">
        <v>35</v>
      </c>
      <c r="B134" t="s">
        <v>36</v>
      </c>
      <c r="C134" t="s">
        <v>37</v>
      </c>
      <c r="D134" t="s">
        <v>157</v>
      </c>
      <c r="E134" t="s">
        <v>39</v>
      </c>
      <c r="F134" t="s">
        <v>40</v>
      </c>
      <c r="G134" t="s">
        <v>158</v>
      </c>
      <c r="H134" t="s">
        <v>40</v>
      </c>
      <c r="I134" t="s">
        <v>42</v>
      </c>
      <c r="J134" t="s">
        <v>43</v>
      </c>
      <c r="K134" t="s">
        <v>44</v>
      </c>
      <c r="L134" t="s">
        <v>40</v>
      </c>
      <c r="M134" t="s">
        <v>96</v>
      </c>
      <c r="N134" t="s">
        <v>97</v>
      </c>
      <c r="O134" t="s">
        <v>40</v>
      </c>
      <c r="P134" t="s">
        <v>105</v>
      </c>
      <c r="Q134" t="s">
        <v>159</v>
      </c>
      <c r="R134" t="s">
        <v>36</v>
      </c>
      <c r="S134" t="s">
        <v>574</v>
      </c>
      <c r="T134" t="s">
        <v>94</v>
      </c>
      <c r="U134" t="s">
        <v>95</v>
      </c>
      <c r="V134" t="s">
        <v>59</v>
      </c>
      <c r="W134" t="s">
        <v>159</v>
      </c>
      <c r="X134" t="s">
        <v>37</v>
      </c>
      <c r="Y134" t="s">
        <v>157</v>
      </c>
      <c r="Z134" t="s">
        <v>44</v>
      </c>
      <c r="AA134" t="s">
        <v>107</v>
      </c>
      <c r="AB134">
        <v>101475</v>
      </c>
    </row>
    <row r="135" spans="1:28" x14ac:dyDescent="0.25">
      <c r="A135" t="s">
        <v>35</v>
      </c>
      <c r="B135" t="s">
        <v>36</v>
      </c>
      <c r="C135" t="s">
        <v>37</v>
      </c>
      <c r="D135" t="s">
        <v>157</v>
      </c>
      <c r="E135" t="s">
        <v>39</v>
      </c>
      <c r="F135" t="s">
        <v>40</v>
      </c>
      <c r="G135" t="s">
        <v>158</v>
      </c>
      <c r="H135" t="s">
        <v>40</v>
      </c>
      <c r="I135" t="s">
        <v>42</v>
      </c>
      <c r="J135" t="s">
        <v>43</v>
      </c>
      <c r="K135" t="s">
        <v>44</v>
      </c>
      <c r="L135" t="s">
        <v>40</v>
      </c>
      <c r="M135" t="s">
        <v>136</v>
      </c>
      <c r="N135" t="s">
        <v>137</v>
      </c>
      <c r="O135" t="s">
        <v>40</v>
      </c>
      <c r="P135" t="s">
        <v>105</v>
      </c>
      <c r="Q135" t="s">
        <v>159</v>
      </c>
      <c r="R135" t="s">
        <v>36</v>
      </c>
      <c r="S135" t="s">
        <v>574</v>
      </c>
      <c r="T135" t="s">
        <v>94</v>
      </c>
      <c r="U135" t="s">
        <v>95</v>
      </c>
      <c r="V135" t="s">
        <v>51</v>
      </c>
      <c r="W135" t="s">
        <v>159</v>
      </c>
      <c r="X135" t="s">
        <v>37</v>
      </c>
      <c r="Y135" t="s">
        <v>157</v>
      </c>
      <c r="Z135" t="s">
        <v>44</v>
      </c>
      <c r="AA135" t="s">
        <v>107</v>
      </c>
      <c r="AB135">
        <v>-42333</v>
      </c>
    </row>
    <row r="136" spans="1:28" x14ac:dyDescent="0.25">
      <c r="A136" t="s">
        <v>35</v>
      </c>
      <c r="B136" t="s">
        <v>36</v>
      </c>
      <c r="C136" t="s">
        <v>37</v>
      </c>
      <c r="D136" t="s">
        <v>157</v>
      </c>
      <c r="E136" t="s">
        <v>39</v>
      </c>
      <c r="F136" t="s">
        <v>40</v>
      </c>
      <c r="G136" t="s">
        <v>158</v>
      </c>
      <c r="H136" t="s">
        <v>40</v>
      </c>
      <c r="I136" t="s">
        <v>42</v>
      </c>
      <c r="J136" t="s">
        <v>43</v>
      </c>
      <c r="K136" t="s">
        <v>44</v>
      </c>
      <c r="L136" t="s">
        <v>40</v>
      </c>
      <c r="M136" t="s">
        <v>138</v>
      </c>
      <c r="N136" t="s">
        <v>139</v>
      </c>
      <c r="O136" t="s">
        <v>40</v>
      </c>
      <c r="P136" t="s">
        <v>105</v>
      </c>
      <c r="Q136" t="s">
        <v>159</v>
      </c>
      <c r="R136" t="s">
        <v>36</v>
      </c>
      <c r="S136" t="s">
        <v>574</v>
      </c>
      <c r="T136" t="s">
        <v>94</v>
      </c>
      <c r="U136" t="s">
        <v>95</v>
      </c>
      <c r="V136" t="s">
        <v>59</v>
      </c>
      <c r="W136" t="s">
        <v>159</v>
      </c>
      <c r="X136" t="s">
        <v>37</v>
      </c>
      <c r="Y136" t="s">
        <v>157</v>
      </c>
      <c r="Z136" t="s">
        <v>44</v>
      </c>
      <c r="AA136" t="s">
        <v>107</v>
      </c>
      <c r="AB136">
        <v>-42333</v>
      </c>
    </row>
    <row r="137" spans="1:28" x14ac:dyDescent="0.25">
      <c r="A137" t="s">
        <v>35</v>
      </c>
      <c r="B137" t="s">
        <v>36</v>
      </c>
      <c r="C137" t="s">
        <v>37</v>
      </c>
      <c r="D137" t="s">
        <v>157</v>
      </c>
      <c r="E137" t="s">
        <v>39</v>
      </c>
      <c r="F137" t="s">
        <v>40</v>
      </c>
      <c r="G137" t="s">
        <v>158</v>
      </c>
      <c r="H137" t="s">
        <v>40</v>
      </c>
      <c r="I137" t="s">
        <v>42</v>
      </c>
      <c r="J137" t="s">
        <v>43</v>
      </c>
      <c r="K137" t="s">
        <v>44</v>
      </c>
      <c r="L137" t="s">
        <v>40</v>
      </c>
      <c r="M137" t="s">
        <v>140</v>
      </c>
      <c r="N137" t="s">
        <v>141</v>
      </c>
      <c r="O137" t="s">
        <v>40</v>
      </c>
      <c r="P137" t="s">
        <v>105</v>
      </c>
      <c r="Q137" t="s">
        <v>159</v>
      </c>
      <c r="R137" t="s">
        <v>36</v>
      </c>
      <c r="S137" t="s">
        <v>574</v>
      </c>
      <c r="T137" t="s">
        <v>94</v>
      </c>
      <c r="U137" t="s">
        <v>95</v>
      </c>
      <c r="V137" t="s">
        <v>51</v>
      </c>
      <c r="W137" t="s">
        <v>159</v>
      </c>
      <c r="X137" t="s">
        <v>37</v>
      </c>
      <c r="Y137" t="s">
        <v>157</v>
      </c>
      <c r="Z137" t="s">
        <v>44</v>
      </c>
      <c r="AA137" t="s">
        <v>107</v>
      </c>
      <c r="AB137">
        <v>-22296</v>
      </c>
    </row>
    <row r="138" spans="1:28" x14ac:dyDescent="0.25">
      <c r="A138" t="s">
        <v>35</v>
      </c>
      <c r="B138" t="s">
        <v>36</v>
      </c>
      <c r="C138" t="s">
        <v>37</v>
      </c>
      <c r="D138" t="s">
        <v>157</v>
      </c>
      <c r="E138" t="s">
        <v>39</v>
      </c>
      <c r="F138" t="s">
        <v>40</v>
      </c>
      <c r="G138" t="s">
        <v>158</v>
      </c>
      <c r="H138" t="s">
        <v>40</v>
      </c>
      <c r="I138" t="s">
        <v>42</v>
      </c>
      <c r="J138" t="s">
        <v>43</v>
      </c>
      <c r="K138" t="s">
        <v>44</v>
      </c>
      <c r="L138" t="s">
        <v>40</v>
      </c>
      <c r="M138" t="s">
        <v>144</v>
      </c>
      <c r="N138" t="s">
        <v>145</v>
      </c>
      <c r="O138" t="s">
        <v>40</v>
      </c>
      <c r="P138" t="s">
        <v>105</v>
      </c>
      <c r="Q138" t="s">
        <v>159</v>
      </c>
      <c r="R138" t="s">
        <v>36</v>
      </c>
      <c r="S138" t="s">
        <v>574</v>
      </c>
      <c r="T138" t="s">
        <v>94</v>
      </c>
      <c r="U138" t="s">
        <v>95</v>
      </c>
      <c r="V138" t="s">
        <v>59</v>
      </c>
      <c r="W138" t="s">
        <v>159</v>
      </c>
      <c r="X138" t="s">
        <v>37</v>
      </c>
      <c r="Y138" t="s">
        <v>157</v>
      </c>
      <c r="Z138" t="s">
        <v>44</v>
      </c>
      <c r="AA138" t="s">
        <v>107</v>
      </c>
      <c r="AB138">
        <v>-22296</v>
      </c>
    </row>
    <row r="139" spans="1:28" x14ac:dyDescent="0.25">
      <c r="A139" t="s">
        <v>35</v>
      </c>
      <c r="B139" t="s">
        <v>36</v>
      </c>
      <c r="C139" t="s">
        <v>37</v>
      </c>
      <c r="D139" t="s">
        <v>157</v>
      </c>
      <c r="E139" t="s">
        <v>39</v>
      </c>
      <c r="F139" t="s">
        <v>40</v>
      </c>
      <c r="G139" t="s">
        <v>158</v>
      </c>
      <c r="H139" t="s">
        <v>40</v>
      </c>
      <c r="I139" t="s">
        <v>42</v>
      </c>
      <c r="J139" t="s">
        <v>43</v>
      </c>
      <c r="K139" t="s">
        <v>44</v>
      </c>
      <c r="L139" t="s">
        <v>40</v>
      </c>
      <c r="M139" t="s">
        <v>146</v>
      </c>
      <c r="N139" t="s">
        <v>147</v>
      </c>
      <c r="O139" t="s">
        <v>40</v>
      </c>
      <c r="P139" t="s">
        <v>105</v>
      </c>
      <c r="Q139" t="s">
        <v>159</v>
      </c>
      <c r="R139" t="s">
        <v>36</v>
      </c>
      <c r="S139" t="s">
        <v>574</v>
      </c>
      <c r="T139" t="s">
        <v>94</v>
      </c>
      <c r="U139" t="s">
        <v>95</v>
      </c>
      <c r="V139" t="s">
        <v>59</v>
      </c>
      <c r="W139" t="s">
        <v>159</v>
      </c>
      <c r="X139" t="s">
        <v>37</v>
      </c>
      <c r="Y139" t="s">
        <v>157</v>
      </c>
      <c r="Z139" t="s">
        <v>44</v>
      </c>
      <c r="AA139" t="s">
        <v>107</v>
      </c>
      <c r="AB139">
        <v>44307</v>
      </c>
    </row>
    <row r="140" spans="1:28" x14ac:dyDescent="0.25">
      <c r="A140" t="s">
        <v>35</v>
      </c>
      <c r="B140" t="s">
        <v>36</v>
      </c>
      <c r="C140" t="s">
        <v>37</v>
      </c>
      <c r="D140" t="s">
        <v>157</v>
      </c>
      <c r="E140" t="s">
        <v>39</v>
      </c>
      <c r="F140" t="s">
        <v>40</v>
      </c>
      <c r="G140" t="s">
        <v>158</v>
      </c>
      <c r="H140" t="s">
        <v>40</v>
      </c>
      <c r="I140" t="s">
        <v>42</v>
      </c>
      <c r="J140" t="s">
        <v>43</v>
      </c>
      <c r="K140" t="s">
        <v>44</v>
      </c>
      <c r="L140" t="s">
        <v>40</v>
      </c>
      <c r="M140" t="s">
        <v>98</v>
      </c>
      <c r="N140" t="s">
        <v>99</v>
      </c>
      <c r="O140" t="s">
        <v>40</v>
      </c>
      <c r="P140" t="s">
        <v>105</v>
      </c>
      <c r="Q140" t="s">
        <v>159</v>
      </c>
      <c r="R140" t="s">
        <v>36</v>
      </c>
      <c r="S140" t="s">
        <v>574</v>
      </c>
      <c r="T140" t="s">
        <v>94</v>
      </c>
      <c r="U140" t="s">
        <v>95</v>
      </c>
      <c r="V140" t="s">
        <v>59</v>
      </c>
      <c r="W140" t="s">
        <v>159</v>
      </c>
      <c r="X140" t="s">
        <v>37</v>
      </c>
      <c r="Y140" t="s">
        <v>157</v>
      </c>
      <c r="Z140" t="s">
        <v>44</v>
      </c>
      <c r="AA140" t="s">
        <v>107</v>
      </c>
      <c r="AB140">
        <v>59141</v>
      </c>
    </row>
    <row r="141" spans="1:28" x14ac:dyDescent="0.25">
      <c r="A141" t="s">
        <v>35</v>
      </c>
      <c r="B141" t="s">
        <v>36</v>
      </c>
      <c r="C141" t="s">
        <v>37</v>
      </c>
      <c r="D141" t="s">
        <v>157</v>
      </c>
      <c r="E141" t="s">
        <v>39</v>
      </c>
      <c r="F141" t="s">
        <v>40</v>
      </c>
      <c r="G141" t="s">
        <v>158</v>
      </c>
      <c r="H141" t="s">
        <v>40</v>
      </c>
      <c r="I141" t="s">
        <v>42</v>
      </c>
      <c r="J141" t="s">
        <v>43</v>
      </c>
      <c r="K141" t="s">
        <v>44</v>
      </c>
      <c r="L141" t="s">
        <v>40</v>
      </c>
      <c r="M141" t="s">
        <v>148</v>
      </c>
      <c r="N141" t="s">
        <v>149</v>
      </c>
      <c r="O141" t="s">
        <v>40</v>
      </c>
      <c r="P141" t="s">
        <v>105</v>
      </c>
      <c r="Q141" t="s">
        <v>159</v>
      </c>
      <c r="R141" t="s">
        <v>36</v>
      </c>
      <c r="S141" t="s">
        <v>574</v>
      </c>
      <c r="T141" t="s">
        <v>94</v>
      </c>
      <c r="U141" t="s">
        <v>95</v>
      </c>
      <c r="V141" t="s">
        <v>59</v>
      </c>
      <c r="W141" t="s">
        <v>159</v>
      </c>
      <c r="X141" t="s">
        <v>37</v>
      </c>
      <c r="Y141" t="s">
        <v>157</v>
      </c>
      <c r="Z141" t="s">
        <v>44</v>
      </c>
      <c r="AA141" t="s">
        <v>107</v>
      </c>
      <c r="AB141">
        <v>44307</v>
      </c>
    </row>
    <row r="142" spans="1:28" x14ac:dyDescent="0.25">
      <c r="A142" t="s">
        <v>35</v>
      </c>
      <c r="B142" t="s">
        <v>36</v>
      </c>
      <c r="C142" t="s">
        <v>37</v>
      </c>
      <c r="D142" t="s">
        <v>157</v>
      </c>
      <c r="E142" t="s">
        <v>39</v>
      </c>
      <c r="F142" t="s">
        <v>40</v>
      </c>
      <c r="G142" t="s">
        <v>158</v>
      </c>
      <c r="H142" t="s">
        <v>40</v>
      </c>
      <c r="I142" t="s">
        <v>42</v>
      </c>
      <c r="J142" t="s">
        <v>43</v>
      </c>
      <c r="K142" t="s">
        <v>44</v>
      </c>
      <c r="L142" t="s">
        <v>40</v>
      </c>
      <c r="M142" t="s">
        <v>100</v>
      </c>
      <c r="N142" t="s">
        <v>101</v>
      </c>
      <c r="O142" t="s">
        <v>40</v>
      </c>
      <c r="P142" t="s">
        <v>105</v>
      </c>
      <c r="Q142" t="s">
        <v>159</v>
      </c>
      <c r="R142" t="s">
        <v>36</v>
      </c>
      <c r="S142" t="s">
        <v>574</v>
      </c>
      <c r="T142" t="s">
        <v>94</v>
      </c>
      <c r="U142" t="s">
        <v>95</v>
      </c>
      <c r="V142" t="s">
        <v>59</v>
      </c>
      <c r="W142" t="s">
        <v>159</v>
      </c>
      <c r="X142" t="s">
        <v>37</v>
      </c>
      <c r="Y142" t="s">
        <v>157</v>
      </c>
      <c r="Z142" t="s">
        <v>44</v>
      </c>
      <c r="AA142" t="s">
        <v>107</v>
      </c>
      <c r="AB142">
        <v>59141</v>
      </c>
    </row>
    <row r="143" spans="1:28" x14ac:dyDescent="0.25">
      <c r="A143" t="s">
        <v>35</v>
      </c>
      <c r="B143" t="s">
        <v>36</v>
      </c>
      <c r="C143" t="s">
        <v>37</v>
      </c>
      <c r="D143" t="s">
        <v>162</v>
      </c>
      <c r="E143" t="s">
        <v>39</v>
      </c>
      <c r="F143" t="s">
        <v>40</v>
      </c>
      <c r="G143" t="s">
        <v>163</v>
      </c>
      <c r="H143" t="s">
        <v>40</v>
      </c>
      <c r="I143" t="s">
        <v>42</v>
      </c>
      <c r="J143" t="s">
        <v>43</v>
      </c>
      <c r="K143" t="s">
        <v>44</v>
      </c>
      <c r="L143" t="s">
        <v>40</v>
      </c>
      <c r="M143" t="s">
        <v>45</v>
      </c>
      <c r="N143" t="s">
        <v>46</v>
      </c>
      <c r="O143" t="s">
        <v>40</v>
      </c>
      <c r="P143" t="s">
        <v>164</v>
      </c>
      <c r="Q143" t="s">
        <v>165</v>
      </c>
      <c r="R143" t="s">
        <v>36</v>
      </c>
      <c r="S143" t="s">
        <v>574</v>
      </c>
      <c r="T143" t="s">
        <v>49</v>
      </c>
      <c r="U143" t="s">
        <v>50</v>
      </c>
      <c r="V143" t="s">
        <v>51</v>
      </c>
      <c r="W143" t="s">
        <v>165</v>
      </c>
      <c r="X143" t="s">
        <v>37</v>
      </c>
      <c r="Y143" t="s">
        <v>162</v>
      </c>
      <c r="Z143" t="s">
        <v>44</v>
      </c>
      <c r="AA143" t="s">
        <v>166</v>
      </c>
      <c r="AB143">
        <v>7</v>
      </c>
    </row>
    <row r="144" spans="1:28" x14ac:dyDescent="0.25">
      <c r="A144" t="s">
        <v>35</v>
      </c>
      <c r="B144" t="s">
        <v>36</v>
      </c>
      <c r="C144" t="s">
        <v>37</v>
      </c>
      <c r="D144" t="s">
        <v>162</v>
      </c>
      <c r="E144" t="s">
        <v>39</v>
      </c>
      <c r="F144" t="s">
        <v>40</v>
      </c>
      <c r="G144" t="s">
        <v>163</v>
      </c>
      <c r="H144" t="s">
        <v>40</v>
      </c>
      <c r="I144" t="s">
        <v>42</v>
      </c>
      <c r="J144" t="s">
        <v>43</v>
      </c>
      <c r="K144" t="s">
        <v>44</v>
      </c>
      <c r="L144" t="s">
        <v>40</v>
      </c>
      <c r="M144" t="s">
        <v>55</v>
      </c>
      <c r="N144" t="s">
        <v>56</v>
      </c>
      <c r="O144" t="s">
        <v>40</v>
      </c>
      <c r="P144" t="s">
        <v>164</v>
      </c>
      <c r="Q144" t="s">
        <v>165</v>
      </c>
      <c r="R144" t="s">
        <v>36</v>
      </c>
      <c r="S144" t="s">
        <v>574</v>
      </c>
      <c r="T144" t="s">
        <v>49</v>
      </c>
      <c r="U144" t="s">
        <v>50</v>
      </c>
      <c r="V144" t="s">
        <v>51</v>
      </c>
      <c r="W144" t="s">
        <v>165</v>
      </c>
      <c r="X144" t="s">
        <v>37</v>
      </c>
      <c r="Y144" t="s">
        <v>162</v>
      </c>
      <c r="Z144" t="s">
        <v>44</v>
      </c>
      <c r="AA144" t="s">
        <v>166</v>
      </c>
      <c r="AB144">
        <v>1</v>
      </c>
    </row>
    <row r="145" spans="1:28" x14ac:dyDescent="0.25">
      <c r="A145" t="s">
        <v>35</v>
      </c>
      <c r="B145" t="s">
        <v>36</v>
      </c>
      <c r="C145" t="s">
        <v>37</v>
      </c>
      <c r="D145" t="s">
        <v>162</v>
      </c>
      <c r="E145" t="s">
        <v>39</v>
      </c>
      <c r="F145" t="s">
        <v>40</v>
      </c>
      <c r="G145" t="s">
        <v>163</v>
      </c>
      <c r="H145" t="s">
        <v>40</v>
      </c>
      <c r="I145" t="s">
        <v>42</v>
      </c>
      <c r="J145" t="s">
        <v>43</v>
      </c>
      <c r="K145" t="s">
        <v>44</v>
      </c>
      <c r="L145" t="s">
        <v>40</v>
      </c>
      <c r="M145" t="s">
        <v>57</v>
      </c>
      <c r="N145" t="s">
        <v>58</v>
      </c>
      <c r="O145" t="s">
        <v>40</v>
      </c>
      <c r="P145" t="s">
        <v>164</v>
      </c>
      <c r="Q145" t="s">
        <v>165</v>
      </c>
      <c r="R145" t="s">
        <v>36</v>
      </c>
      <c r="S145" t="s">
        <v>574</v>
      </c>
      <c r="T145" t="s">
        <v>49</v>
      </c>
      <c r="U145" t="s">
        <v>50</v>
      </c>
      <c r="V145" t="s">
        <v>59</v>
      </c>
      <c r="W145" t="s">
        <v>165</v>
      </c>
      <c r="X145" t="s">
        <v>37</v>
      </c>
      <c r="Y145" t="s">
        <v>162</v>
      </c>
      <c r="Z145" t="s">
        <v>44</v>
      </c>
      <c r="AA145" t="s">
        <v>166</v>
      </c>
      <c r="AB145">
        <v>9</v>
      </c>
    </row>
    <row r="146" spans="1:28" x14ac:dyDescent="0.25">
      <c r="A146" t="s">
        <v>35</v>
      </c>
      <c r="B146" t="s">
        <v>36</v>
      </c>
      <c r="C146" t="s">
        <v>37</v>
      </c>
      <c r="D146" t="s">
        <v>162</v>
      </c>
      <c r="E146" t="s">
        <v>39</v>
      </c>
      <c r="F146" t="s">
        <v>40</v>
      </c>
      <c r="G146" t="s">
        <v>163</v>
      </c>
      <c r="H146" t="s">
        <v>40</v>
      </c>
      <c r="I146" t="s">
        <v>42</v>
      </c>
      <c r="J146" t="s">
        <v>43</v>
      </c>
      <c r="K146" t="s">
        <v>44</v>
      </c>
      <c r="L146" t="s">
        <v>40</v>
      </c>
      <c r="M146" t="s">
        <v>60</v>
      </c>
      <c r="N146" t="s">
        <v>61</v>
      </c>
      <c r="O146" t="s">
        <v>40</v>
      </c>
      <c r="P146" t="s">
        <v>164</v>
      </c>
      <c r="Q146" t="s">
        <v>165</v>
      </c>
      <c r="R146" t="s">
        <v>36</v>
      </c>
      <c r="S146" t="s">
        <v>574</v>
      </c>
      <c r="T146" t="s">
        <v>49</v>
      </c>
      <c r="U146" t="s">
        <v>50</v>
      </c>
      <c r="V146" t="s">
        <v>59</v>
      </c>
      <c r="W146" t="s">
        <v>165</v>
      </c>
      <c r="X146" t="s">
        <v>37</v>
      </c>
      <c r="Y146" t="s">
        <v>162</v>
      </c>
      <c r="Z146" t="s">
        <v>44</v>
      </c>
      <c r="AA146" t="s">
        <v>166</v>
      </c>
      <c r="AB146">
        <v>9</v>
      </c>
    </row>
    <row r="147" spans="1:28" x14ac:dyDescent="0.25">
      <c r="A147" t="s">
        <v>35</v>
      </c>
      <c r="B147" t="s">
        <v>36</v>
      </c>
      <c r="C147" t="s">
        <v>37</v>
      </c>
      <c r="D147" t="s">
        <v>162</v>
      </c>
      <c r="E147" t="s">
        <v>39</v>
      </c>
      <c r="F147" t="s">
        <v>40</v>
      </c>
      <c r="G147" t="s">
        <v>163</v>
      </c>
      <c r="H147" t="s">
        <v>40</v>
      </c>
      <c r="I147" t="s">
        <v>42</v>
      </c>
      <c r="J147" t="s">
        <v>43</v>
      </c>
      <c r="K147" t="s">
        <v>44</v>
      </c>
      <c r="L147" t="s">
        <v>40</v>
      </c>
      <c r="M147" t="s">
        <v>70</v>
      </c>
      <c r="N147" t="s">
        <v>71</v>
      </c>
      <c r="O147" t="s">
        <v>40</v>
      </c>
      <c r="P147" t="s">
        <v>164</v>
      </c>
      <c r="Q147" t="s">
        <v>165</v>
      </c>
      <c r="R147" t="s">
        <v>36</v>
      </c>
      <c r="S147" t="s">
        <v>574</v>
      </c>
      <c r="T147" t="s">
        <v>64</v>
      </c>
      <c r="U147" t="s">
        <v>65</v>
      </c>
      <c r="V147" t="s">
        <v>51</v>
      </c>
      <c r="W147" t="s">
        <v>165</v>
      </c>
      <c r="X147" t="s">
        <v>37</v>
      </c>
      <c r="Y147" t="s">
        <v>162</v>
      </c>
      <c r="Z147" t="s">
        <v>44</v>
      </c>
      <c r="AA147" t="s">
        <v>166</v>
      </c>
      <c r="AB147">
        <v>9</v>
      </c>
    </row>
    <row r="148" spans="1:28" x14ac:dyDescent="0.25">
      <c r="A148" t="s">
        <v>35</v>
      </c>
      <c r="B148" t="s">
        <v>36</v>
      </c>
      <c r="C148" t="s">
        <v>37</v>
      </c>
      <c r="D148" t="s">
        <v>162</v>
      </c>
      <c r="E148" t="s">
        <v>39</v>
      </c>
      <c r="F148" t="s">
        <v>40</v>
      </c>
      <c r="G148" t="s">
        <v>163</v>
      </c>
      <c r="H148" t="s">
        <v>40</v>
      </c>
      <c r="I148" t="s">
        <v>42</v>
      </c>
      <c r="J148" t="s">
        <v>43</v>
      </c>
      <c r="K148" t="s">
        <v>44</v>
      </c>
      <c r="L148" t="s">
        <v>40</v>
      </c>
      <c r="M148" t="s">
        <v>72</v>
      </c>
      <c r="N148" t="s">
        <v>73</v>
      </c>
      <c r="O148" t="s">
        <v>40</v>
      </c>
      <c r="P148" t="s">
        <v>164</v>
      </c>
      <c r="Q148" t="s">
        <v>165</v>
      </c>
      <c r="R148" t="s">
        <v>36</v>
      </c>
      <c r="S148" t="s">
        <v>574</v>
      </c>
      <c r="T148" t="s">
        <v>64</v>
      </c>
      <c r="U148" t="s">
        <v>65</v>
      </c>
      <c r="V148" t="s">
        <v>59</v>
      </c>
      <c r="W148" t="s">
        <v>165</v>
      </c>
      <c r="X148" t="s">
        <v>37</v>
      </c>
      <c r="Y148" t="s">
        <v>162</v>
      </c>
      <c r="Z148" t="s">
        <v>44</v>
      </c>
      <c r="AA148" t="s">
        <v>166</v>
      </c>
      <c r="AB148">
        <v>9</v>
      </c>
    </row>
    <row r="149" spans="1:28" x14ac:dyDescent="0.25">
      <c r="A149" t="s">
        <v>35</v>
      </c>
      <c r="B149" t="s">
        <v>36</v>
      </c>
      <c r="C149" t="s">
        <v>37</v>
      </c>
      <c r="D149" t="s">
        <v>162</v>
      </c>
      <c r="E149" t="s">
        <v>39</v>
      </c>
      <c r="F149" t="s">
        <v>40</v>
      </c>
      <c r="G149" t="s">
        <v>163</v>
      </c>
      <c r="H149" t="s">
        <v>40</v>
      </c>
      <c r="I149" t="s">
        <v>42</v>
      </c>
      <c r="J149" t="s">
        <v>43</v>
      </c>
      <c r="K149" t="s">
        <v>44</v>
      </c>
      <c r="L149" t="s">
        <v>40</v>
      </c>
      <c r="M149" t="s">
        <v>74</v>
      </c>
      <c r="N149" t="s">
        <v>75</v>
      </c>
      <c r="O149" t="s">
        <v>40</v>
      </c>
      <c r="P149" t="s">
        <v>164</v>
      </c>
      <c r="Q149" t="s">
        <v>165</v>
      </c>
      <c r="R149" t="s">
        <v>36</v>
      </c>
      <c r="S149" t="s">
        <v>574</v>
      </c>
      <c r="T149" t="s">
        <v>64</v>
      </c>
      <c r="U149" t="s">
        <v>65</v>
      </c>
      <c r="V149" t="s">
        <v>59</v>
      </c>
      <c r="W149" t="s">
        <v>165</v>
      </c>
      <c r="X149" t="s">
        <v>37</v>
      </c>
      <c r="Y149" t="s">
        <v>162</v>
      </c>
      <c r="Z149" t="s">
        <v>44</v>
      </c>
      <c r="AA149" t="s">
        <v>166</v>
      </c>
      <c r="AB149">
        <v>9</v>
      </c>
    </row>
    <row r="150" spans="1:28" x14ac:dyDescent="0.25">
      <c r="A150" t="s">
        <v>35</v>
      </c>
      <c r="B150" t="s">
        <v>36</v>
      </c>
      <c r="C150" t="s">
        <v>37</v>
      </c>
      <c r="D150" t="s">
        <v>162</v>
      </c>
      <c r="E150" t="s">
        <v>39</v>
      </c>
      <c r="F150" t="s">
        <v>40</v>
      </c>
      <c r="G150" t="s">
        <v>163</v>
      </c>
      <c r="H150" t="s">
        <v>40</v>
      </c>
      <c r="I150" t="s">
        <v>42</v>
      </c>
      <c r="J150" t="s">
        <v>43</v>
      </c>
      <c r="K150" t="s">
        <v>44</v>
      </c>
      <c r="L150" t="s">
        <v>40</v>
      </c>
      <c r="M150" t="s">
        <v>76</v>
      </c>
      <c r="N150" t="s">
        <v>77</v>
      </c>
      <c r="O150" t="s">
        <v>40</v>
      </c>
      <c r="P150" t="s">
        <v>164</v>
      </c>
      <c r="Q150" t="s">
        <v>165</v>
      </c>
      <c r="R150" t="s">
        <v>36</v>
      </c>
      <c r="S150" t="s">
        <v>574</v>
      </c>
      <c r="T150" t="s">
        <v>78</v>
      </c>
      <c r="U150" t="s">
        <v>79</v>
      </c>
      <c r="V150" t="s">
        <v>51</v>
      </c>
      <c r="W150" t="s">
        <v>165</v>
      </c>
      <c r="X150" t="s">
        <v>37</v>
      </c>
      <c r="Y150" t="s">
        <v>162</v>
      </c>
      <c r="Z150" t="s">
        <v>44</v>
      </c>
      <c r="AA150" t="s">
        <v>166</v>
      </c>
      <c r="AB150">
        <v>8</v>
      </c>
    </row>
    <row r="151" spans="1:28" x14ac:dyDescent="0.25">
      <c r="A151" t="s">
        <v>35</v>
      </c>
      <c r="B151" t="s">
        <v>36</v>
      </c>
      <c r="C151" t="s">
        <v>37</v>
      </c>
      <c r="D151" t="s">
        <v>162</v>
      </c>
      <c r="E151" t="s">
        <v>39</v>
      </c>
      <c r="F151" t="s">
        <v>40</v>
      </c>
      <c r="G151" t="s">
        <v>163</v>
      </c>
      <c r="H151" t="s">
        <v>40</v>
      </c>
      <c r="I151" t="s">
        <v>42</v>
      </c>
      <c r="J151" t="s">
        <v>43</v>
      </c>
      <c r="K151" t="s">
        <v>44</v>
      </c>
      <c r="L151" t="s">
        <v>40</v>
      </c>
      <c r="M151" t="s">
        <v>82</v>
      </c>
      <c r="N151" t="s">
        <v>83</v>
      </c>
      <c r="O151" t="s">
        <v>40</v>
      </c>
      <c r="P151" t="s">
        <v>164</v>
      </c>
      <c r="Q151" t="s">
        <v>165</v>
      </c>
      <c r="R151" t="s">
        <v>36</v>
      </c>
      <c r="S151" t="s">
        <v>574</v>
      </c>
      <c r="T151" t="s">
        <v>78</v>
      </c>
      <c r="U151" t="s">
        <v>79</v>
      </c>
      <c r="V151" t="s">
        <v>59</v>
      </c>
      <c r="W151" t="s">
        <v>165</v>
      </c>
      <c r="X151" t="s">
        <v>37</v>
      </c>
      <c r="Y151" t="s">
        <v>162</v>
      </c>
      <c r="Z151" t="s">
        <v>44</v>
      </c>
      <c r="AA151" t="s">
        <v>166</v>
      </c>
      <c r="AB151">
        <v>-7</v>
      </c>
    </row>
    <row r="152" spans="1:28" x14ac:dyDescent="0.25">
      <c r="A152" t="s">
        <v>35</v>
      </c>
      <c r="B152" t="s">
        <v>36</v>
      </c>
      <c r="C152" t="s">
        <v>37</v>
      </c>
      <c r="D152" t="s">
        <v>162</v>
      </c>
      <c r="E152" t="s">
        <v>39</v>
      </c>
      <c r="F152" t="s">
        <v>40</v>
      </c>
      <c r="G152" t="s">
        <v>163</v>
      </c>
      <c r="H152" t="s">
        <v>40</v>
      </c>
      <c r="I152" t="s">
        <v>42</v>
      </c>
      <c r="J152" t="s">
        <v>43</v>
      </c>
      <c r="K152" t="s">
        <v>44</v>
      </c>
      <c r="L152" t="s">
        <v>40</v>
      </c>
      <c r="M152" t="s">
        <v>84</v>
      </c>
      <c r="N152" t="s">
        <v>85</v>
      </c>
      <c r="O152" t="s">
        <v>40</v>
      </c>
      <c r="P152" t="s">
        <v>164</v>
      </c>
      <c r="Q152" t="s">
        <v>165</v>
      </c>
      <c r="R152" t="s">
        <v>36</v>
      </c>
      <c r="S152" t="s">
        <v>574</v>
      </c>
      <c r="T152" t="s">
        <v>78</v>
      </c>
      <c r="U152" t="s">
        <v>79</v>
      </c>
      <c r="V152" t="s">
        <v>51</v>
      </c>
      <c r="W152" t="s">
        <v>165</v>
      </c>
      <c r="X152" t="s">
        <v>37</v>
      </c>
      <c r="Y152" t="s">
        <v>162</v>
      </c>
      <c r="Z152" t="s">
        <v>44</v>
      </c>
      <c r="AA152" t="s">
        <v>166</v>
      </c>
      <c r="AB152">
        <v>-1</v>
      </c>
    </row>
    <row r="153" spans="1:28" x14ac:dyDescent="0.25">
      <c r="A153" t="s">
        <v>35</v>
      </c>
      <c r="B153" t="s">
        <v>36</v>
      </c>
      <c r="C153" t="s">
        <v>37</v>
      </c>
      <c r="D153" t="s">
        <v>162</v>
      </c>
      <c r="E153" t="s">
        <v>39</v>
      </c>
      <c r="F153" t="s">
        <v>40</v>
      </c>
      <c r="G153" t="s">
        <v>163</v>
      </c>
      <c r="H153" t="s">
        <v>40</v>
      </c>
      <c r="I153" t="s">
        <v>42</v>
      </c>
      <c r="J153" t="s">
        <v>43</v>
      </c>
      <c r="K153" t="s">
        <v>44</v>
      </c>
      <c r="L153" t="s">
        <v>40</v>
      </c>
      <c r="M153" t="s">
        <v>88</v>
      </c>
      <c r="N153" t="s">
        <v>89</v>
      </c>
      <c r="O153" t="s">
        <v>40</v>
      </c>
      <c r="P153" t="s">
        <v>164</v>
      </c>
      <c r="Q153" t="s">
        <v>165</v>
      </c>
      <c r="R153" t="s">
        <v>36</v>
      </c>
      <c r="S153" t="s">
        <v>574</v>
      </c>
      <c r="T153" t="s">
        <v>78</v>
      </c>
      <c r="U153" t="s">
        <v>79</v>
      </c>
      <c r="V153" t="s">
        <v>59</v>
      </c>
      <c r="W153" t="s">
        <v>165</v>
      </c>
      <c r="X153" t="s">
        <v>37</v>
      </c>
      <c r="Y153" t="s">
        <v>162</v>
      </c>
      <c r="Z153" t="s">
        <v>44</v>
      </c>
      <c r="AA153" t="s">
        <v>166</v>
      </c>
      <c r="AB153">
        <v>8</v>
      </c>
    </row>
    <row r="154" spans="1:28" x14ac:dyDescent="0.25">
      <c r="A154" t="s">
        <v>35</v>
      </c>
      <c r="B154" t="s">
        <v>36</v>
      </c>
      <c r="C154" t="s">
        <v>37</v>
      </c>
      <c r="D154" t="s">
        <v>162</v>
      </c>
      <c r="E154" t="s">
        <v>39</v>
      </c>
      <c r="F154" t="s">
        <v>40</v>
      </c>
      <c r="G154" t="s">
        <v>163</v>
      </c>
      <c r="H154" t="s">
        <v>40</v>
      </c>
      <c r="I154" t="s">
        <v>42</v>
      </c>
      <c r="J154" t="s">
        <v>43</v>
      </c>
      <c r="K154" t="s">
        <v>44</v>
      </c>
      <c r="L154" t="s">
        <v>40</v>
      </c>
      <c r="M154" t="s">
        <v>92</v>
      </c>
      <c r="N154" t="s">
        <v>93</v>
      </c>
      <c r="O154" t="s">
        <v>40</v>
      </c>
      <c r="P154" t="s">
        <v>164</v>
      </c>
      <c r="Q154" t="s">
        <v>165</v>
      </c>
      <c r="R154" t="s">
        <v>36</v>
      </c>
      <c r="S154" t="s">
        <v>574</v>
      </c>
      <c r="T154" t="s">
        <v>94</v>
      </c>
      <c r="U154" t="s">
        <v>95</v>
      </c>
      <c r="V154" t="s">
        <v>51</v>
      </c>
      <c r="W154" t="s">
        <v>165</v>
      </c>
      <c r="X154" t="s">
        <v>37</v>
      </c>
      <c r="Y154" t="s">
        <v>162</v>
      </c>
      <c r="Z154" t="s">
        <v>44</v>
      </c>
      <c r="AA154" t="s">
        <v>166</v>
      </c>
      <c r="AB154">
        <v>7</v>
      </c>
    </row>
    <row r="155" spans="1:28" x14ac:dyDescent="0.25">
      <c r="A155" t="s">
        <v>35</v>
      </c>
      <c r="B155" t="s">
        <v>36</v>
      </c>
      <c r="C155" t="s">
        <v>37</v>
      </c>
      <c r="D155" t="s">
        <v>162</v>
      </c>
      <c r="E155" t="s">
        <v>39</v>
      </c>
      <c r="F155" t="s">
        <v>40</v>
      </c>
      <c r="G155" t="s">
        <v>163</v>
      </c>
      <c r="H155" t="s">
        <v>40</v>
      </c>
      <c r="I155" t="s">
        <v>42</v>
      </c>
      <c r="J155" t="s">
        <v>43</v>
      </c>
      <c r="K155" t="s">
        <v>44</v>
      </c>
      <c r="L155" t="s">
        <v>40</v>
      </c>
      <c r="M155" t="s">
        <v>96</v>
      </c>
      <c r="N155" t="s">
        <v>97</v>
      </c>
      <c r="O155" t="s">
        <v>40</v>
      </c>
      <c r="P155" t="s">
        <v>164</v>
      </c>
      <c r="Q155" t="s">
        <v>165</v>
      </c>
      <c r="R155" t="s">
        <v>36</v>
      </c>
      <c r="S155" t="s">
        <v>574</v>
      </c>
      <c r="T155" t="s">
        <v>94</v>
      </c>
      <c r="U155" t="s">
        <v>95</v>
      </c>
      <c r="V155" t="s">
        <v>59</v>
      </c>
      <c r="W155" t="s">
        <v>165</v>
      </c>
      <c r="X155" t="s">
        <v>37</v>
      </c>
      <c r="Y155" t="s">
        <v>162</v>
      </c>
      <c r="Z155" t="s">
        <v>44</v>
      </c>
      <c r="AA155" t="s">
        <v>166</v>
      </c>
      <c r="AB155">
        <v>7</v>
      </c>
    </row>
    <row r="156" spans="1:28" x14ac:dyDescent="0.25">
      <c r="A156" t="s">
        <v>35</v>
      </c>
      <c r="B156" t="s">
        <v>36</v>
      </c>
      <c r="C156" t="s">
        <v>37</v>
      </c>
      <c r="D156" t="s">
        <v>162</v>
      </c>
      <c r="E156" t="s">
        <v>39</v>
      </c>
      <c r="F156" t="s">
        <v>40</v>
      </c>
      <c r="G156" t="s">
        <v>163</v>
      </c>
      <c r="H156" t="s">
        <v>40</v>
      </c>
      <c r="I156" t="s">
        <v>42</v>
      </c>
      <c r="J156" t="s">
        <v>43</v>
      </c>
      <c r="K156" t="s">
        <v>44</v>
      </c>
      <c r="L156" t="s">
        <v>40</v>
      </c>
      <c r="M156" t="s">
        <v>98</v>
      </c>
      <c r="N156" t="s">
        <v>99</v>
      </c>
      <c r="O156" t="s">
        <v>40</v>
      </c>
      <c r="P156" t="s">
        <v>164</v>
      </c>
      <c r="Q156" t="s">
        <v>165</v>
      </c>
      <c r="R156" t="s">
        <v>36</v>
      </c>
      <c r="S156" t="s">
        <v>574</v>
      </c>
      <c r="T156" t="s">
        <v>94</v>
      </c>
      <c r="U156" t="s">
        <v>95</v>
      </c>
      <c r="V156" t="s">
        <v>59</v>
      </c>
      <c r="W156" t="s">
        <v>165</v>
      </c>
      <c r="X156" t="s">
        <v>37</v>
      </c>
      <c r="Y156" t="s">
        <v>162</v>
      </c>
      <c r="Z156" t="s">
        <v>44</v>
      </c>
      <c r="AA156" t="s">
        <v>166</v>
      </c>
      <c r="AB156">
        <v>7</v>
      </c>
    </row>
    <row r="157" spans="1:28" x14ac:dyDescent="0.25">
      <c r="A157" t="s">
        <v>35</v>
      </c>
      <c r="B157" t="s">
        <v>36</v>
      </c>
      <c r="C157" t="s">
        <v>37</v>
      </c>
      <c r="D157" t="s">
        <v>162</v>
      </c>
      <c r="E157" t="s">
        <v>39</v>
      </c>
      <c r="F157" t="s">
        <v>40</v>
      </c>
      <c r="G157" t="s">
        <v>163</v>
      </c>
      <c r="H157" t="s">
        <v>40</v>
      </c>
      <c r="I157" t="s">
        <v>42</v>
      </c>
      <c r="J157" t="s">
        <v>43</v>
      </c>
      <c r="K157" t="s">
        <v>44</v>
      </c>
      <c r="L157" t="s">
        <v>40</v>
      </c>
      <c r="M157" t="s">
        <v>100</v>
      </c>
      <c r="N157" t="s">
        <v>101</v>
      </c>
      <c r="O157" t="s">
        <v>40</v>
      </c>
      <c r="P157" t="s">
        <v>164</v>
      </c>
      <c r="Q157" t="s">
        <v>165</v>
      </c>
      <c r="R157" t="s">
        <v>36</v>
      </c>
      <c r="S157" t="s">
        <v>574</v>
      </c>
      <c r="T157" t="s">
        <v>94</v>
      </c>
      <c r="U157" t="s">
        <v>95</v>
      </c>
      <c r="V157" t="s">
        <v>59</v>
      </c>
      <c r="W157" t="s">
        <v>165</v>
      </c>
      <c r="X157" t="s">
        <v>37</v>
      </c>
      <c r="Y157" t="s">
        <v>162</v>
      </c>
      <c r="Z157" t="s">
        <v>44</v>
      </c>
      <c r="AA157" t="s">
        <v>166</v>
      </c>
      <c r="AB157">
        <v>7</v>
      </c>
    </row>
    <row r="158" spans="1:28" x14ac:dyDescent="0.25">
      <c r="A158" t="s">
        <v>35</v>
      </c>
      <c r="B158" t="s">
        <v>36</v>
      </c>
      <c r="C158" t="s">
        <v>37</v>
      </c>
      <c r="D158" t="s">
        <v>167</v>
      </c>
      <c r="E158" t="s">
        <v>39</v>
      </c>
      <c r="F158" t="s">
        <v>40</v>
      </c>
      <c r="G158" t="s">
        <v>168</v>
      </c>
      <c r="H158" t="s">
        <v>40</v>
      </c>
      <c r="I158" t="s">
        <v>42</v>
      </c>
      <c r="J158" t="s">
        <v>43</v>
      </c>
      <c r="K158" t="s">
        <v>44</v>
      </c>
      <c r="L158" t="s">
        <v>40</v>
      </c>
      <c r="M158" t="s">
        <v>45</v>
      </c>
      <c r="N158" t="s">
        <v>46</v>
      </c>
      <c r="O158" t="s">
        <v>40</v>
      </c>
      <c r="P158" t="s">
        <v>169</v>
      </c>
      <c r="Q158" t="s">
        <v>170</v>
      </c>
      <c r="R158" t="s">
        <v>36</v>
      </c>
      <c r="S158" t="s">
        <v>574</v>
      </c>
      <c r="T158" t="s">
        <v>49</v>
      </c>
      <c r="U158" t="s">
        <v>50</v>
      </c>
      <c r="V158" t="s">
        <v>51</v>
      </c>
      <c r="W158" t="s">
        <v>170</v>
      </c>
      <c r="X158" t="s">
        <v>37</v>
      </c>
      <c r="Y158" t="s">
        <v>167</v>
      </c>
      <c r="Z158" t="s">
        <v>44</v>
      </c>
      <c r="AA158" t="s">
        <v>171</v>
      </c>
      <c r="AB158">
        <v>14825</v>
      </c>
    </row>
    <row r="159" spans="1:28" x14ac:dyDescent="0.25">
      <c r="A159" t="s">
        <v>35</v>
      </c>
      <c r="B159" t="s">
        <v>36</v>
      </c>
      <c r="C159" t="s">
        <v>37</v>
      </c>
      <c r="D159" t="s">
        <v>167</v>
      </c>
      <c r="E159" t="s">
        <v>39</v>
      </c>
      <c r="F159" t="s">
        <v>40</v>
      </c>
      <c r="G159" t="s">
        <v>168</v>
      </c>
      <c r="H159" t="s">
        <v>40</v>
      </c>
      <c r="I159" t="s">
        <v>42</v>
      </c>
      <c r="J159" t="s">
        <v>43</v>
      </c>
      <c r="K159" t="s">
        <v>44</v>
      </c>
      <c r="L159" t="s">
        <v>40</v>
      </c>
      <c r="M159" t="s">
        <v>172</v>
      </c>
      <c r="N159" t="s">
        <v>173</v>
      </c>
      <c r="O159" t="s">
        <v>40</v>
      </c>
      <c r="P159" t="s">
        <v>169</v>
      </c>
      <c r="Q159" t="s">
        <v>170</v>
      </c>
      <c r="R159" t="s">
        <v>36</v>
      </c>
      <c r="S159" t="s">
        <v>574</v>
      </c>
      <c r="T159" t="s">
        <v>49</v>
      </c>
      <c r="U159" t="s">
        <v>50</v>
      </c>
      <c r="V159" t="s">
        <v>51</v>
      </c>
      <c r="W159" t="s">
        <v>170</v>
      </c>
      <c r="X159" t="s">
        <v>37</v>
      </c>
      <c r="Y159" t="s">
        <v>167</v>
      </c>
      <c r="Z159" t="s">
        <v>44</v>
      </c>
      <c r="AA159" t="s">
        <v>171</v>
      </c>
      <c r="AB159">
        <v>2517</v>
      </c>
    </row>
    <row r="160" spans="1:28" x14ac:dyDescent="0.25">
      <c r="A160" t="s">
        <v>35</v>
      </c>
      <c r="B160" t="s">
        <v>36</v>
      </c>
      <c r="C160" t="s">
        <v>37</v>
      </c>
      <c r="D160" t="s">
        <v>167</v>
      </c>
      <c r="E160" t="s">
        <v>39</v>
      </c>
      <c r="F160" t="s">
        <v>40</v>
      </c>
      <c r="G160" t="s">
        <v>168</v>
      </c>
      <c r="H160" t="s">
        <v>40</v>
      </c>
      <c r="I160" t="s">
        <v>42</v>
      </c>
      <c r="J160" t="s">
        <v>43</v>
      </c>
      <c r="K160" t="s">
        <v>44</v>
      </c>
      <c r="L160" t="s">
        <v>40</v>
      </c>
      <c r="M160" t="s">
        <v>55</v>
      </c>
      <c r="N160" t="s">
        <v>56</v>
      </c>
      <c r="O160" t="s">
        <v>40</v>
      </c>
      <c r="P160" t="s">
        <v>169</v>
      </c>
      <c r="Q160" t="s">
        <v>170</v>
      </c>
      <c r="R160" t="s">
        <v>36</v>
      </c>
      <c r="S160" t="s">
        <v>574</v>
      </c>
      <c r="T160" t="s">
        <v>49</v>
      </c>
      <c r="U160" t="s">
        <v>50</v>
      </c>
      <c r="V160" t="s">
        <v>51</v>
      </c>
      <c r="W160" t="s">
        <v>170</v>
      </c>
      <c r="X160" t="s">
        <v>37</v>
      </c>
      <c r="Y160" t="s">
        <v>167</v>
      </c>
      <c r="Z160" t="s">
        <v>44</v>
      </c>
      <c r="AA160" t="s">
        <v>171</v>
      </c>
      <c r="AB160">
        <v>10418</v>
      </c>
    </row>
    <row r="161" spans="1:28" x14ac:dyDescent="0.25">
      <c r="A161" t="s">
        <v>35</v>
      </c>
      <c r="B161" t="s">
        <v>36</v>
      </c>
      <c r="C161" t="s">
        <v>37</v>
      </c>
      <c r="D161" t="s">
        <v>167</v>
      </c>
      <c r="E161" t="s">
        <v>39</v>
      </c>
      <c r="F161" t="s">
        <v>40</v>
      </c>
      <c r="G161" t="s">
        <v>168</v>
      </c>
      <c r="H161" t="s">
        <v>40</v>
      </c>
      <c r="I161" t="s">
        <v>42</v>
      </c>
      <c r="J161" t="s">
        <v>43</v>
      </c>
      <c r="K161" t="s">
        <v>44</v>
      </c>
      <c r="L161" t="s">
        <v>40</v>
      </c>
      <c r="M161" t="s">
        <v>174</v>
      </c>
      <c r="N161" t="s">
        <v>175</v>
      </c>
      <c r="O161" t="s">
        <v>40</v>
      </c>
      <c r="P161" t="s">
        <v>169</v>
      </c>
      <c r="Q161" t="s">
        <v>170</v>
      </c>
      <c r="R161" t="s">
        <v>36</v>
      </c>
      <c r="S161" t="s">
        <v>574</v>
      </c>
      <c r="T161" t="s">
        <v>49</v>
      </c>
      <c r="U161" t="s">
        <v>50</v>
      </c>
      <c r="V161" t="s">
        <v>51</v>
      </c>
      <c r="W161" t="s">
        <v>170</v>
      </c>
      <c r="X161" t="s">
        <v>37</v>
      </c>
      <c r="Y161" t="s">
        <v>167</v>
      </c>
      <c r="Z161" t="s">
        <v>44</v>
      </c>
      <c r="AA161" t="s">
        <v>171</v>
      </c>
      <c r="AB161">
        <v>1582</v>
      </c>
    </row>
    <row r="162" spans="1:28" x14ac:dyDescent="0.25">
      <c r="A162" t="s">
        <v>35</v>
      </c>
      <c r="B162" t="s">
        <v>36</v>
      </c>
      <c r="C162" t="s">
        <v>37</v>
      </c>
      <c r="D162" t="s">
        <v>167</v>
      </c>
      <c r="E162" t="s">
        <v>39</v>
      </c>
      <c r="F162" t="s">
        <v>40</v>
      </c>
      <c r="G162" t="s">
        <v>168</v>
      </c>
      <c r="H162" t="s">
        <v>40</v>
      </c>
      <c r="I162" t="s">
        <v>42</v>
      </c>
      <c r="J162" t="s">
        <v>43</v>
      </c>
      <c r="K162" t="s">
        <v>44</v>
      </c>
      <c r="L162" t="s">
        <v>40</v>
      </c>
      <c r="M162" t="s">
        <v>57</v>
      </c>
      <c r="N162" t="s">
        <v>58</v>
      </c>
      <c r="O162" t="s">
        <v>40</v>
      </c>
      <c r="P162" t="s">
        <v>169</v>
      </c>
      <c r="Q162" t="s">
        <v>170</v>
      </c>
      <c r="R162" t="s">
        <v>36</v>
      </c>
      <c r="S162" t="s">
        <v>574</v>
      </c>
      <c r="T162" t="s">
        <v>49</v>
      </c>
      <c r="U162" t="s">
        <v>50</v>
      </c>
      <c r="V162" t="s">
        <v>59</v>
      </c>
      <c r="W162" t="s">
        <v>170</v>
      </c>
      <c r="X162" t="s">
        <v>37</v>
      </c>
      <c r="Y162" t="s">
        <v>167</v>
      </c>
      <c r="Z162" t="s">
        <v>44</v>
      </c>
      <c r="AA162" t="s">
        <v>171</v>
      </c>
      <c r="AB162">
        <v>29342</v>
      </c>
    </row>
    <row r="163" spans="1:28" x14ac:dyDescent="0.25">
      <c r="A163" t="s">
        <v>35</v>
      </c>
      <c r="B163" t="s">
        <v>36</v>
      </c>
      <c r="C163" t="s">
        <v>37</v>
      </c>
      <c r="D163" t="s">
        <v>167</v>
      </c>
      <c r="E163" t="s">
        <v>39</v>
      </c>
      <c r="F163" t="s">
        <v>40</v>
      </c>
      <c r="G163" t="s">
        <v>168</v>
      </c>
      <c r="H163" t="s">
        <v>40</v>
      </c>
      <c r="I163" t="s">
        <v>42</v>
      </c>
      <c r="J163" t="s">
        <v>43</v>
      </c>
      <c r="K163" t="s">
        <v>44</v>
      </c>
      <c r="L163" t="s">
        <v>40</v>
      </c>
      <c r="M163" t="s">
        <v>103</v>
      </c>
      <c r="N163" t="s">
        <v>104</v>
      </c>
      <c r="O163" t="s">
        <v>40</v>
      </c>
      <c r="P163" t="s">
        <v>169</v>
      </c>
      <c r="Q163" t="s">
        <v>170</v>
      </c>
      <c r="R163" t="s">
        <v>36</v>
      </c>
      <c r="S163" t="s">
        <v>574</v>
      </c>
      <c r="T163" t="s">
        <v>49</v>
      </c>
      <c r="U163" t="s">
        <v>50</v>
      </c>
      <c r="V163" t="s">
        <v>51</v>
      </c>
      <c r="W163" t="s">
        <v>170</v>
      </c>
      <c r="X163" t="s">
        <v>37</v>
      </c>
      <c r="Y163" t="s">
        <v>167</v>
      </c>
      <c r="Z163" t="s">
        <v>44</v>
      </c>
      <c r="AA163" t="s">
        <v>171</v>
      </c>
      <c r="AB163">
        <v>87000</v>
      </c>
    </row>
    <row r="164" spans="1:28" x14ac:dyDescent="0.25">
      <c r="A164" t="s">
        <v>35</v>
      </c>
      <c r="B164" t="s">
        <v>36</v>
      </c>
      <c r="C164" t="s">
        <v>37</v>
      </c>
      <c r="D164" t="s">
        <v>167</v>
      </c>
      <c r="E164" t="s">
        <v>39</v>
      </c>
      <c r="F164" t="s">
        <v>40</v>
      </c>
      <c r="G164" t="s">
        <v>168</v>
      </c>
      <c r="H164" t="s">
        <v>40</v>
      </c>
      <c r="I164" t="s">
        <v>42</v>
      </c>
      <c r="J164" t="s">
        <v>43</v>
      </c>
      <c r="K164" t="s">
        <v>44</v>
      </c>
      <c r="L164" t="s">
        <v>40</v>
      </c>
      <c r="M164" t="s">
        <v>108</v>
      </c>
      <c r="N164" t="s">
        <v>109</v>
      </c>
      <c r="O164" t="s">
        <v>40</v>
      </c>
      <c r="P164" t="s">
        <v>169</v>
      </c>
      <c r="Q164" t="s">
        <v>170</v>
      </c>
      <c r="R164" t="s">
        <v>36</v>
      </c>
      <c r="S164" t="s">
        <v>574</v>
      </c>
      <c r="T164" t="s">
        <v>49</v>
      </c>
      <c r="U164" t="s">
        <v>50</v>
      </c>
      <c r="V164" t="s">
        <v>51</v>
      </c>
      <c r="W164" t="s">
        <v>170</v>
      </c>
      <c r="X164" t="s">
        <v>37</v>
      </c>
      <c r="Y164" t="s">
        <v>167</v>
      </c>
      <c r="Z164" t="s">
        <v>44</v>
      </c>
      <c r="AA164" t="s">
        <v>171</v>
      </c>
      <c r="AB164">
        <v>11518</v>
      </c>
    </row>
    <row r="165" spans="1:28" x14ac:dyDescent="0.25">
      <c r="A165" t="s">
        <v>35</v>
      </c>
      <c r="B165" t="s">
        <v>36</v>
      </c>
      <c r="C165" t="s">
        <v>37</v>
      </c>
      <c r="D165" t="s">
        <v>167</v>
      </c>
      <c r="E165" t="s">
        <v>39</v>
      </c>
      <c r="F165" t="s">
        <v>40</v>
      </c>
      <c r="G165" t="s">
        <v>168</v>
      </c>
      <c r="H165" t="s">
        <v>40</v>
      </c>
      <c r="I165" t="s">
        <v>42</v>
      </c>
      <c r="J165" t="s">
        <v>43</v>
      </c>
      <c r="K165" t="s">
        <v>44</v>
      </c>
      <c r="L165" t="s">
        <v>40</v>
      </c>
      <c r="M165" t="s">
        <v>110</v>
      </c>
      <c r="N165" t="s">
        <v>111</v>
      </c>
      <c r="O165" t="s">
        <v>40</v>
      </c>
      <c r="P165" t="s">
        <v>169</v>
      </c>
      <c r="Q165" t="s">
        <v>170</v>
      </c>
      <c r="R165" t="s">
        <v>36</v>
      </c>
      <c r="S165" t="s">
        <v>574</v>
      </c>
      <c r="T165" t="s">
        <v>49</v>
      </c>
      <c r="U165" t="s">
        <v>50</v>
      </c>
      <c r="V165" t="s">
        <v>59</v>
      </c>
      <c r="W165" t="s">
        <v>170</v>
      </c>
      <c r="X165" t="s">
        <v>37</v>
      </c>
      <c r="Y165" t="s">
        <v>167</v>
      </c>
      <c r="Z165" t="s">
        <v>44</v>
      </c>
      <c r="AA165" t="s">
        <v>171</v>
      </c>
      <c r="AB165">
        <v>98518</v>
      </c>
    </row>
    <row r="166" spans="1:28" x14ac:dyDescent="0.25">
      <c r="A166" t="s">
        <v>35</v>
      </c>
      <c r="B166" t="s">
        <v>36</v>
      </c>
      <c r="C166" t="s">
        <v>37</v>
      </c>
      <c r="D166" t="s">
        <v>167</v>
      </c>
      <c r="E166" t="s">
        <v>39</v>
      </c>
      <c r="F166" t="s">
        <v>40</v>
      </c>
      <c r="G166" t="s">
        <v>168</v>
      </c>
      <c r="H166" t="s">
        <v>40</v>
      </c>
      <c r="I166" t="s">
        <v>42</v>
      </c>
      <c r="J166" t="s">
        <v>43</v>
      </c>
      <c r="K166" t="s">
        <v>44</v>
      </c>
      <c r="L166" t="s">
        <v>40</v>
      </c>
      <c r="M166" t="s">
        <v>112</v>
      </c>
      <c r="N166" t="s">
        <v>113</v>
      </c>
      <c r="O166" t="s">
        <v>40</v>
      </c>
      <c r="P166" t="s">
        <v>169</v>
      </c>
      <c r="Q166" t="s">
        <v>170</v>
      </c>
      <c r="R166" t="s">
        <v>36</v>
      </c>
      <c r="S166" t="s">
        <v>574</v>
      </c>
      <c r="T166" t="s">
        <v>49</v>
      </c>
      <c r="U166" t="s">
        <v>50</v>
      </c>
      <c r="V166" t="s">
        <v>51</v>
      </c>
      <c r="W166" t="s">
        <v>170</v>
      </c>
      <c r="X166" t="s">
        <v>37</v>
      </c>
      <c r="Y166" t="s">
        <v>167</v>
      </c>
      <c r="Z166" t="s">
        <v>44</v>
      </c>
      <c r="AA166" t="s">
        <v>171</v>
      </c>
      <c r="AB166">
        <v>12</v>
      </c>
    </row>
    <row r="167" spans="1:28" x14ac:dyDescent="0.25">
      <c r="A167" t="s">
        <v>35</v>
      </c>
      <c r="B167" t="s">
        <v>36</v>
      </c>
      <c r="C167" t="s">
        <v>37</v>
      </c>
      <c r="D167" t="s">
        <v>167</v>
      </c>
      <c r="E167" t="s">
        <v>39</v>
      </c>
      <c r="F167" t="s">
        <v>40</v>
      </c>
      <c r="G167" t="s">
        <v>168</v>
      </c>
      <c r="H167" t="s">
        <v>40</v>
      </c>
      <c r="I167" t="s">
        <v>42</v>
      </c>
      <c r="J167" t="s">
        <v>43</v>
      </c>
      <c r="K167" t="s">
        <v>44</v>
      </c>
      <c r="L167" t="s">
        <v>40</v>
      </c>
      <c r="M167" t="s">
        <v>114</v>
      </c>
      <c r="N167" t="s">
        <v>115</v>
      </c>
      <c r="O167" t="s">
        <v>40</v>
      </c>
      <c r="P167" t="s">
        <v>169</v>
      </c>
      <c r="Q167" t="s">
        <v>170</v>
      </c>
      <c r="R167" t="s">
        <v>36</v>
      </c>
      <c r="S167" t="s">
        <v>574</v>
      </c>
      <c r="T167" t="s">
        <v>49</v>
      </c>
      <c r="U167" t="s">
        <v>50</v>
      </c>
      <c r="V167" t="s">
        <v>51</v>
      </c>
      <c r="W167" t="s">
        <v>170</v>
      </c>
      <c r="X167" t="s">
        <v>37</v>
      </c>
      <c r="Y167" t="s">
        <v>167</v>
      </c>
      <c r="Z167" t="s">
        <v>44</v>
      </c>
      <c r="AA167" t="s">
        <v>171</v>
      </c>
      <c r="AB167">
        <v>-12</v>
      </c>
    </row>
    <row r="168" spans="1:28" x14ac:dyDescent="0.25">
      <c r="A168" t="s">
        <v>35</v>
      </c>
      <c r="B168" t="s">
        <v>36</v>
      </c>
      <c r="C168" t="s">
        <v>37</v>
      </c>
      <c r="D168" t="s">
        <v>167</v>
      </c>
      <c r="E168" t="s">
        <v>39</v>
      </c>
      <c r="F168" t="s">
        <v>40</v>
      </c>
      <c r="G168" t="s">
        <v>168</v>
      </c>
      <c r="H168" t="s">
        <v>40</v>
      </c>
      <c r="I168" t="s">
        <v>42</v>
      </c>
      <c r="J168" t="s">
        <v>43</v>
      </c>
      <c r="K168" t="s">
        <v>44</v>
      </c>
      <c r="L168" t="s">
        <v>40</v>
      </c>
      <c r="M168" t="s">
        <v>120</v>
      </c>
      <c r="N168" t="s">
        <v>121</v>
      </c>
      <c r="O168" t="s">
        <v>40</v>
      </c>
      <c r="P168" t="s">
        <v>169</v>
      </c>
      <c r="Q168" t="s">
        <v>170</v>
      </c>
      <c r="R168" t="s">
        <v>36</v>
      </c>
      <c r="S168" t="s">
        <v>574</v>
      </c>
      <c r="T168" t="s">
        <v>49</v>
      </c>
      <c r="U168" t="s">
        <v>50</v>
      </c>
      <c r="V168" t="s">
        <v>59</v>
      </c>
      <c r="W168" t="s">
        <v>170</v>
      </c>
      <c r="X168" t="s">
        <v>37</v>
      </c>
      <c r="Y168" t="s">
        <v>167</v>
      </c>
      <c r="Z168" t="s">
        <v>44</v>
      </c>
      <c r="AA168" t="s">
        <v>171</v>
      </c>
      <c r="AB168">
        <v>98518</v>
      </c>
    </row>
    <row r="169" spans="1:28" x14ac:dyDescent="0.25">
      <c r="A169" t="s">
        <v>35</v>
      </c>
      <c r="B169" t="s">
        <v>36</v>
      </c>
      <c r="C169" t="s">
        <v>37</v>
      </c>
      <c r="D169" t="s">
        <v>167</v>
      </c>
      <c r="E169" t="s">
        <v>39</v>
      </c>
      <c r="F169" t="s">
        <v>40</v>
      </c>
      <c r="G169" t="s">
        <v>168</v>
      </c>
      <c r="H169" t="s">
        <v>40</v>
      </c>
      <c r="I169" t="s">
        <v>42</v>
      </c>
      <c r="J169" t="s">
        <v>43</v>
      </c>
      <c r="K169" t="s">
        <v>44</v>
      </c>
      <c r="L169" t="s">
        <v>40</v>
      </c>
      <c r="M169" t="s">
        <v>60</v>
      </c>
      <c r="N169" t="s">
        <v>61</v>
      </c>
      <c r="O169" t="s">
        <v>40</v>
      </c>
      <c r="P169" t="s">
        <v>169</v>
      </c>
      <c r="Q169" t="s">
        <v>170</v>
      </c>
      <c r="R169" t="s">
        <v>36</v>
      </c>
      <c r="S169" t="s">
        <v>574</v>
      </c>
      <c r="T169" t="s">
        <v>49</v>
      </c>
      <c r="U169" t="s">
        <v>50</v>
      </c>
      <c r="V169" t="s">
        <v>59</v>
      </c>
      <c r="W169" t="s">
        <v>170</v>
      </c>
      <c r="X169" t="s">
        <v>37</v>
      </c>
      <c r="Y169" t="s">
        <v>167</v>
      </c>
      <c r="Z169" t="s">
        <v>44</v>
      </c>
      <c r="AA169" t="s">
        <v>171</v>
      </c>
      <c r="AB169">
        <v>127859</v>
      </c>
    </row>
    <row r="170" spans="1:28" x14ac:dyDescent="0.25">
      <c r="A170" t="s">
        <v>35</v>
      </c>
      <c r="B170" t="s">
        <v>36</v>
      </c>
      <c r="C170" t="s">
        <v>37</v>
      </c>
      <c r="D170" t="s">
        <v>167</v>
      </c>
      <c r="E170" t="s">
        <v>39</v>
      </c>
      <c r="F170" t="s">
        <v>40</v>
      </c>
      <c r="G170" t="s">
        <v>168</v>
      </c>
      <c r="H170" t="s">
        <v>40</v>
      </c>
      <c r="I170" t="s">
        <v>42</v>
      </c>
      <c r="J170" t="s">
        <v>43</v>
      </c>
      <c r="K170" t="s">
        <v>44</v>
      </c>
      <c r="L170" t="s">
        <v>40</v>
      </c>
      <c r="M170" t="s">
        <v>62</v>
      </c>
      <c r="N170" t="s">
        <v>63</v>
      </c>
      <c r="O170" t="s">
        <v>40</v>
      </c>
      <c r="P170" t="s">
        <v>169</v>
      </c>
      <c r="Q170" t="s">
        <v>170</v>
      </c>
      <c r="R170" t="s">
        <v>36</v>
      </c>
      <c r="S170" t="s">
        <v>574</v>
      </c>
      <c r="T170" t="s">
        <v>64</v>
      </c>
      <c r="U170" t="s">
        <v>65</v>
      </c>
      <c r="V170" t="s">
        <v>51</v>
      </c>
      <c r="W170" t="s">
        <v>170</v>
      </c>
      <c r="X170" t="s">
        <v>37</v>
      </c>
      <c r="Y170" t="s">
        <v>167</v>
      </c>
      <c r="Z170" t="s">
        <v>44</v>
      </c>
      <c r="AA170" t="s">
        <v>171</v>
      </c>
      <c r="AB170">
        <v>122916</v>
      </c>
    </row>
    <row r="171" spans="1:28" x14ac:dyDescent="0.25">
      <c r="A171" t="s">
        <v>35</v>
      </c>
      <c r="B171" t="s">
        <v>36</v>
      </c>
      <c r="C171" t="s">
        <v>37</v>
      </c>
      <c r="D171" t="s">
        <v>167</v>
      </c>
      <c r="E171" t="s">
        <v>39</v>
      </c>
      <c r="F171" t="s">
        <v>40</v>
      </c>
      <c r="G171" t="s">
        <v>168</v>
      </c>
      <c r="H171" t="s">
        <v>40</v>
      </c>
      <c r="I171" t="s">
        <v>42</v>
      </c>
      <c r="J171" t="s">
        <v>43</v>
      </c>
      <c r="K171" t="s">
        <v>44</v>
      </c>
      <c r="L171" t="s">
        <v>40</v>
      </c>
      <c r="M171" t="s">
        <v>66</v>
      </c>
      <c r="N171" t="s">
        <v>67</v>
      </c>
      <c r="O171" t="s">
        <v>40</v>
      </c>
      <c r="P171" t="s">
        <v>169</v>
      </c>
      <c r="Q171" t="s">
        <v>170</v>
      </c>
      <c r="R171" t="s">
        <v>36</v>
      </c>
      <c r="S171" t="s">
        <v>574</v>
      </c>
      <c r="T171" t="s">
        <v>64</v>
      </c>
      <c r="U171" t="s">
        <v>65</v>
      </c>
      <c r="V171" t="s">
        <v>59</v>
      </c>
      <c r="W171" t="s">
        <v>170</v>
      </c>
      <c r="X171" t="s">
        <v>37</v>
      </c>
      <c r="Y171" t="s">
        <v>167</v>
      </c>
      <c r="Z171" t="s">
        <v>44</v>
      </c>
      <c r="AA171" t="s">
        <v>171</v>
      </c>
      <c r="AB171">
        <v>122916</v>
      </c>
    </row>
    <row r="172" spans="1:28" x14ac:dyDescent="0.25">
      <c r="A172" t="s">
        <v>35</v>
      </c>
      <c r="B172" t="s">
        <v>36</v>
      </c>
      <c r="C172" t="s">
        <v>37</v>
      </c>
      <c r="D172" t="s">
        <v>167</v>
      </c>
      <c r="E172" t="s">
        <v>39</v>
      </c>
      <c r="F172" t="s">
        <v>40</v>
      </c>
      <c r="G172" t="s">
        <v>168</v>
      </c>
      <c r="H172" t="s">
        <v>40</v>
      </c>
      <c r="I172" t="s">
        <v>42</v>
      </c>
      <c r="J172" t="s">
        <v>43</v>
      </c>
      <c r="K172" t="s">
        <v>44</v>
      </c>
      <c r="L172" t="s">
        <v>40</v>
      </c>
      <c r="M172" t="s">
        <v>68</v>
      </c>
      <c r="N172" t="s">
        <v>69</v>
      </c>
      <c r="O172" t="s">
        <v>40</v>
      </c>
      <c r="P172" t="s">
        <v>169</v>
      </c>
      <c r="Q172" t="s">
        <v>170</v>
      </c>
      <c r="R172" t="s">
        <v>36</v>
      </c>
      <c r="S172" t="s">
        <v>574</v>
      </c>
      <c r="T172" t="s">
        <v>64</v>
      </c>
      <c r="U172" t="s">
        <v>65</v>
      </c>
      <c r="V172" t="s">
        <v>51</v>
      </c>
      <c r="W172" t="s">
        <v>170</v>
      </c>
      <c r="X172" t="s">
        <v>37</v>
      </c>
      <c r="Y172" t="s">
        <v>167</v>
      </c>
      <c r="Z172" t="s">
        <v>44</v>
      </c>
      <c r="AA172" t="s">
        <v>171</v>
      </c>
      <c r="AB172">
        <v>3361</v>
      </c>
    </row>
    <row r="173" spans="1:28" x14ac:dyDescent="0.25">
      <c r="A173" t="s">
        <v>35</v>
      </c>
      <c r="B173" t="s">
        <v>36</v>
      </c>
      <c r="C173" t="s">
        <v>37</v>
      </c>
      <c r="D173" t="s">
        <v>167</v>
      </c>
      <c r="E173" t="s">
        <v>39</v>
      </c>
      <c r="F173" t="s">
        <v>40</v>
      </c>
      <c r="G173" t="s">
        <v>168</v>
      </c>
      <c r="H173" t="s">
        <v>40</v>
      </c>
      <c r="I173" t="s">
        <v>42</v>
      </c>
      <c r="J173" t="s">
        <v>43</v>
      </c>
      <c r="K173" t="s">
        <v>44</v>
      </c>
      <c r="L173" t="s">
        <v>40</v>
      </c>
      <c r="M173" t="s">
        <v>126</v>
      </c>
      <c r="N173" t="s">
        <v>127</v>
      </c>
      <c r="O173" t="s">
        <v>40</v>
      </c>
      <c r="P173" t="s">
        <v>169</v>
      </c>
      <c r="Q173" t="s">
        <v>170</v>
      </c>
      <c r="R173" t="s">
        <v>36</v>
      </c>
      <c r="S173" t="s">
        <v>574</v>
      </c>
      <c r="T173" t="s">
        <v>64</v>
      </c>
      <c r="U173" t="s">
        <v>65</v>
      </c>
      <c r="V173" t="s">
        <v>51</v>
      </c>
      <c r="W173" t="s">
        <v>170</v>
      </c>
      <c r="X173" t="s">
        <v>37</v>
      </c>
      <c r="Y173" t="s">
        <v>167</v>
      </c>
      <c r="Z173" t="s">
        <v>44</v>
      </c>
      <c r="AA173" t="s">
        <v>171</v>
      </c>
      <c r="AB173">
        <v>1582</v>
      </c>
    </row>
    <row r="174" spans="1:28" x14ac:dyDescent="0.25">
      <c r="A174" t="s">
        <v>35</v>
      </c>
      <c r="B174" t="s">
        <v>36</v>
      </c>
      <c r="C174" t="s">
        <v>37</v>
      </c>
      <c r="D174" t="s">
        <v>167</v>
      </c>
      <c r="E174" t="s">
        <v>39</v>
      </c>
      <c r="F174" t="s">
        <v>40</v>
      </c>
      <c r="G174" t="s">
        <v>168</v>
      </c>
      <c r="H174" t="s">
        <v>40</v>
      </c>
      <c r="I174" t="s">
        <v>42</v>
      </c>
      <c r="J174" t="s">
        <v>43</v>
      </c>
      <c r="K174" t="s">
        <v>44</v>
      </c>
      <c r="L174" t="s">
        <v>40</v>
      </c>
      <c r="M174" t="s">
        <v>72</v>
      </c>
      <c r="N174" t="s">
        <v>73</v>
      </c>
      <c r="O174" t="s">
        <v>40</v>
      </c>
      <c r="P174" t="s">
        <v>169</v>
      </c>
      <c r="Q174" t="s">
        <v>170</v>
      </c>
      <c r="R174" t="s">
        <v>36</v>
      </c>
      <c r="S174" t="s">
        <v>574</v>
      </c>
      <c r="T174" t="s">
        <v>64</v>
      </c>
      <c r="U174" t="s">
        <v>65</v>
      </c>
      <c r="V174" t="s">
        <v>59</v>
      </c>
      <c r="W174" t="s">
        <v>170</v>
      </c>
      <c r="X174" t="s">
        <v>37</v>
      </c>
      <c r="Y174" t="s">
        <v>167</v>
      </c>
      <c r="Z174" t="s">
        <v>44</v>
      </c>
      <c r="AA174" t="s">
        <v>171</v>
      </c>
      <c r="AB174">
        <v>4943</v>
      </c>
    </row>
    <row r="175" spans="1:28" x14ac:dyDescent="0.25">
      <c r="A175" t="s">
        <v>35</v>
      </c>
      <c r="B175" t="s">
        <v>36</v>
      </c>
      <c r="C175" t="s">
        <v>37</v>
      </c>
      <c r="D175" t="s">
        <v>167</v>
      </c>
      <c r="E175" t="s">
        <v>39</v>
      </c>
      <c r="F175" t="s">
        <v>40</v>
      </c>
      <c r="G175" t="s">
        <v>168</v>
      </c>
      <c r="H175" t="s">
        <v>40</v>
      </c>
      <c r="I175" t="s">
        <v>42</v>
      </c>
      <c r="J175" t="s">
        <v>43</v>
      </c>
      <c r="K175" t="s">
        <v>44</v>
      </c>
      <c r="L175" t="s">
        <v>40</v>
      </c>
      <c r="M175" t="s">
        <v>74</v>
      </c>
      <c r="N175" t="s">
        <v>75</v>
      </c>
      <c r="O175" t="s">
        <v>40</v>
      </c>
      <c r="P175" t="s">
        <v>169</v>
      </c>
      <c r="Q175" t="s">
        <v>170</v>
      </c>
      <c r="R175" t="s">
        <v>36</v>
      </c>
      <c r="S175" t="s">
        <v>574</v>
      </c>
      <c r="T175" t="s">
        <v>64</v>
      </c>
      <c r="U175" t="s">
        <v>65</v>
      </c>
      <c r="V175" t="s">
        <v>59</v>
      </c>
      <c r="W175" t="s">
        <v>170</v>
      </c>
      <c r="X175" t="s">
        <v>37</v>
      </c>
      <c r="Y175" t="s">
        <v>167</v>
      </c>
      <c r="Z175" t="s">
        <v>44</v>
      </c>
      <c r="AA175" t="s">
        <v>171</v>
      </c>
      <c r="AB175">
        <v>127859</v>
      </c>
    </row>
    <row r="176" spans="1:28" x14ac:dyDescent="0.25">
      <c r="A176" t="s">
        <v>35</v>
      </c>
      <c r="B176" t="s">
        <v>36</v>
      </c>
      <c r="C176" t="s">
        <v>37</v>
      </c>
      <c r="D176" t="s">
        <v>167</v>
      </c>
      <c r="E176" t="s">
        <v>39</v>
      </c>
      <c r="F176" t="s">
        <v>40</v>
      </c>
      <c r="G176" t="s">
        <v>168</v>
      </c>
      <c r="H176" t="s">
        <v>40</v>
      </c>
      <c r="I176" t="s">
        <v>42</v>
      </c>
      <c r="J176" t="s">
        <v>43</v>
      </c>
      <c r="K176" t="s">
        <v>44</v>
      </c>
      <c r="L176" t="s">
        <v>40</v>
      </c>
      <c r="M176" t="s">
        <v>76</v>
      </c>
      <c r="N176" t="s">
        <v>77</v>
      </c>
      <c r="O176" t="s">
        <v>40</v>
      </c>
      <c r="P176" t="s">
        <v>169</v>
      </c>
      <c r="Q176" t="s">
        <v>170</v>
      </c>
      <c r="R176" t="s">
        <v>36</v>
      </c>
      <c r="S176" t="s">
        <v>574</v>
      </c>
      <c r="T176" t="s">
        <v>78</v>
      </c>
      <c r="U176" t="s">
        <v>79</v>
      </c>
      <c r="V176" t="s">
        <v>51</v>
      </c>
      <c r="W176" t="s">
        <v>170</v>
      </c>
      <c r="X176" t="s">
        <v>37</v>
      </c>
      <c r="Y176" t="s">
        <v>167</v>
      </c>
      <c r="Z176" t="s">
        <v>44</v>
      </c>
      <c r="AA176" t="s">
        <v>171</v>
      </c>
      <c r="AB176">
        <v>118818</v>
      </c>
    </row>
    <row r="177" spans="1:28" x14ac:dyDescent="0.25">
      <c r="A177" t="s">
        <v>35</v>
      </c>
      <c r="B177" t="s">
        <v>36</v>
      </c>
      <c r="C177" t="s">
        <v>37</v>
      </c>
      <c r="D177" t="s">
        <v>167</v>
      </c>
      <c r="E177" t="s">
        <v>39</v>
      </c>
      <c r="F177" t="s">
        <v>40</v>
      </c>
      <c r="G177" t="s">
        <v>168</v>
      </c>
      <c r="H177" t="s">
        <v>40</v>
      </c>
      <c r="I177" t="s">
        <v>42</v>
      </c>
      <c r="J177" t="s">
        <v>43</v>
      </c>
      <c r="K177" t="s">
        <v>44</v>
      </c>
      <c r="L177" t="s">
        <v>40</v>
      </c>
      <c r="M177" t="s">
        <v>80</v>
      </c>
      <c r="N177" t="s">
        <v>81</v>
      </c>
      <c r="O177" t="s">
        <v>40</v>
      </c>
      <c r="P177" t="s">
        <v>169</v>
      </c>
      <c r="Q177" t="s">
        <v>170</v>
      </c>
      <c r="R177" t="s">
        <v>36</v>
      </c>
      <c r="S177" t="s">
        <v>574</v>
      </c>
      <c r="T177" t="s">
        <v>78</v>
      </c>
      <c r="U177" t="s">
        <v>79</v>
      </c>
      <c r="V177" t="s">
        <v>51</v>
      </c>
      <c r="W177" t="s">
        <v>170</v>
      </c>
      <c r="X177" t="s">
        <v>37</v>
      </c>
      <c r="Y177" t="s">
        <v>167</v>
      </c>
      <c r="Z177" t="s">
        <v>44</v>
      </c>
      <c r="AA177" t="s">
        <v>171</v>
      </c>
      <c r="AB177">
        <v>122916</v>
      </c>
    </row>
    <row r="178" spans="1:28" x14ac:dyDescent="0.25">
      <c r="A178" t="s">
        <v>35</v>
      </c>
      <c r="B178" t="s">
        <v>36</v>
      </c>
      <c r="C178" t="s">
        <v>37</v>
      </c>
      <c r="D178" t="s">
        <v>167</v>
      </c>
      <c r="E178" t="s">
        <v>39</v>
      </c>
      <c r="F178" t="s">
        <v>40</v>
      </c>
      <c r="G178" t="s">
        <v>168</v>
      </c>
      <c r="H178" t="s">
        <v>40</v>
      </c>
      <c r="I178" t="s">
        <v>42</v>
      </c>
      <c r="J178" t="s">
        <v>43</v>
      </c>
      <c r="K178" t="s">
        <v>44</v>
      </c>
      <c r="L178" t="s">
        <v>40</v>
      </c>
      <c r="M178" t="s">
        <v>82</v>
      </c>
      <c r="N178" t="s">
        <v>83</v>
      </c>
      <c r="O178" t="s">
        <v>40</v>
      </c>
      <c r="P178" t="s">
        <v>169</v>
      </c>
      <c r="Q178" t="s">
        <v>170</v>
      </c>
      <c r="R178" t="s">
        <v>36</v>
      </c>
      <c r="S178" t="s">
        <v>574</v>
      </c>
      <c r="T178" t="s">
        <v>78</v>
      </c>
      <c r="U178" t="s">
        <v>79</v>
      </c>
      <c r="V178" t="s">
        <v>59</v>
      </c>
      <c r="W178" t="s">
        <v>170</v>
      </c>
      <c r="X178" t="s">
        <v>37</v>
      </c>
      <c r="Y178" t="s">
        <v>167</v>
      </c>
      <c r="Z178" t="s">
        <v>44</v>
      </c>
      <c r="AA178" t="s">
        <v>171</v>
      </c>
      <c r="AB178">
        <v>-118044</v>
      </c>
    </row>
    <row r="179" spans="1:28" x14ac:dyDescent="0.25">
      <c r="A179" t="s">
        <v>35</v>
      </c>
      <c r="B179" t="s">
        <v>36</v>
      </c>
      <c r="C179" t="s">
        <v>37</v>
      </c>
      <c r="D179" t="s">
        <v>167</v>
      </c>
      <c r="E179" t="s">
        <v>39</v>
      </c>
      <c r="F179" t="s">
        <v>40</v>
      </c>
      <c r="G179" t="s">
        <v>168</v>
      </c>
      <c r="H179" t="s">
        <v>40</v>
      </c>
      <c r="I179" t="s">
        <v>42</v>
      </c>
      <c r="J179" t="s">
        <v>43</v>
      </c>
      <c r="K179" t="s">
        <v>44</v>
      </c>
      <c r="L179" t="s">
        <v>40</v>
      </c>
      <c r="M179" t="s">
        <v>84</v>
      </c>
      <c r="N179" t="s">
        <v>85</v>
      </c>
      <c r="O179" t="s">
        <v>40</v>
      </c>
      <c r="P179" t="s">
        <v>169</v>
      </c>
      <c r="Q179" t="s">
        <v>170</v>
      </c>
      <c r="R179" t="s">
        <v>36</v>
      </c>
      <c r="S179" t="s">
        <v>574</v>
      </c>
      <c r="T179" t="s">
        <v>78</v>
      </c>
      <c r="U179" t="s">
        <v>79</v>
      </c>
      <c r="V179" t="s">
        <v>51</v>
      </c>
      <c r="W179" t="s">
        <v>170</v>
      </c>
      <c r="X179" t="s">
        <v>37</v>
      </c>
      <c r="Y179" t="s">
        <v>167</v>
      </c>
      <c r="Z179" t="s">
        <v>44</v>
      </c>
      <c r="AA179" t="s">
        <v>171</v>
      </c>
      <c r="AB179">
        <v>-10418</v>
      </c>
    </row>
    <row r="180" spans="1:28" x14ac:dyDescent="0.25">
      <c r="A180" t="s">
        <v>35</v>
      </c>
      <c r="B180" t="s">
        <v>36</v>
      </c>
      <c r="C180" t="s">
        <v>37</v>
      </c>
      <c r="D180" t="s">
        <v>167</v>
      </c>
      <c r="E180" t="s">
        <v>39</v>
      </c>
      <c r="F180" t="s">
        <v>40</v>
      </c>
      <c r="G180" t="s">
        <v>168</v>
      </c>
      <c r="H180" t="s">
        <v>40</v>
      </c>
      <c r="I180" t="s">
        <v>42</v>
      </c>
      <c r="J180" t="s">
        <v>43</v>
      </c>
      <c r="K180" t="s">
        <v>44</v>
      </c>
      <c r="L180" t="s">
        <v>40</v>
      </c>
      <c r="M180" t="s">
        <v>86</v>
      </c>
      <c r="N180" t="s">
        <v>87</v>
      </c>
      <c r="O180" t="s">
        <v>40</v>
      </c>
      <c r="P180" t="s">
        <v>169</v>
      </c>
      <c r="Q180" t="s">
        <v>170</v>
      </c>
      <c r="R180" t="s">
        <v>36</v>
      </c>
      <c r="S180" t="s">
        <v>574</v>
      </c>
      <c r="T180" t="s">
        <v>78</v>
      </c>
      <c r="U180" t="s">
        <v>79</v>
      </c>
      <c r="V180" t="s">
        <v>51</v>
      </c>
      <c r="W180" t="s">
        <v>170</v>
      </c>
      <c r="X180" t="s">
        <v>37</v>
      </c>
      <c r="Y180" t="s">
        <v>167</v>
      </c>
      <c r="Z180" t="s">
        <v>44</v>
      </c>
      <c r="AA180" t="s">
        <v>171</v>
      </c>
      <c r="AB180">
        <v>113272</v>
      </c>
    </row>
    <row r="181" spans="1:28" x14ac:dyDescent="0.25">
      <c r="A181" t="s">
        <v>35</v>
      </c>
      <c r="B181" t="s">
        <v>36</v>
      </c>
      <c r="C181" t="s">
        <v>37</v>
      </c>
      <c r="D181" t="s">
        <v>167</v>
      </c>
      <c r="E181" t="s">
        <v>39</v>
      </c>
      <c r="F181" t="s">
        <v>40</v>
      </c>
      <c r="G181" t="s">
        <v>168</v>
      </c>
      <c r="H181" t="s">
        <v>40</v>
      </c>
      <c r="I181" t="s">
        <v>42</v>
      </c>
      <c r="J181" t="s">
        <v>43</v>
      </c>
      <c r="K181" t="s">
        <v>44</v>
      </c>
      <c r="L181" t="s">
        <v>40</v>
      </c>
      <c r="M181" t="s">
        <v>160</v>
      </c>
      <c r="N181" t="s">
        <v>161</v>
      </c>
      <c r="O181" t="s">
        <v>40</v>
      </c>
      <c r="P181" t="s">
        <v>169</v>
      </c>
      <c r="Q181" t="s">
        <v>170</v>
      </c>
      <c r="R181" t="s">
        <v>36</v>
      </c>
      <c r="S181" t="s">
        <v>574</v>
      </c>
      <c r="T181" t="s">
        <v>78</v>
      </c>
      <c r="U181" t="s">
        <v>79</v>
      </c>
      <c r="V181" t="s">
        <v>51</v>
      </c>
      <c r="W181" t="s">
        <v>170</v>
      </c>
      <c r="X181" t="s">
        <v>37</v>
      </c>
      <c r="Y181" t="s">
        <v>167</v>
      </c>
      <c r="Z181" t="s">
        <v>44</v>
      </c>
      <c r="AA181" t="s">
        <v>171</v>
      </c>
      <c r="AB181">
        <v>-12</v>
      </c>
    </row>
    <row r="182" spans="1:28" x14ac:dyDescent="0.25">
      <c r="A182" t="s">
        <v>35</v>
      </c>
      <c r="B182" t="s">
        <v>36</v>
      </c>
      <c r="C182" t="s">
        <v>37</v>
      </c>
      <c r="D182" t="s">
        <v>167</v>
      </c>
      <c r="E182" t="s">
        <v>39</v>
      </c>
      <c r="F182" t="s">
        <v>40</v>
      </c>
      <c r="G182" t="s">
        <v>168</v>
      </c>
      <c r="H182" t="s">
        <v>40</v>
      </c>
      <c r="I182" t="s">
        <v>42</v>
      </c>
      <c r="J182" t="s">
        <v>43</v>
      </c>
      <c r="K182" t="s">
        <v>44</v>
      </c>
      <c r="L182" t="s">
        <v>40</v>
      </c>
      <c r="M182" t="s">
        <v>128</v>
      </c>
      <c r="N182" t="s">
        <v>129</v>
      </c>
      <c r="O182" t="s">
        <v>40</v>
      </c>
      <c r="P182" t="s">
        <v>169</v>
      </c>
      <c r="Q182" t="s">
        <v>170</v>
      </c>
      <c r="R182" t="s">
        <v>36</v>
      </c>
      <c r="S182" t="s">
        <v>574</v>
      </c>
      <c r="T182" t="s">
        <v>78</v>
      </c>
      <c r="U182" t="s">
        <v>79</v>
      </c>
      <c r="V182" t="s">
        <v>51</v>
      </c>
      <c r="W182" t="s">
        <v>170</v>
      </c>
      <c r="X182" t="s">
        <v>37</v>
      </c>
      <c r="Y182" t="s">
        <v>167</v>
      </c>
      <c r="Z182" t="s">
        <v>44</v>
      </c>
      <c r="AA182" t="s">
        <v>171</v>
      </c>
      <c r="AB182">
        <v>12</v>
      </c>
    </row>
    <row r="183" spans="1:28" x14ac:dyDescent="0.25">
      <c r="A183" t="s">
        <v>35</v>
      </c>
      <c r="B183" t="s">
        <v>36</v>
      </c>
      <c r="C183" t="s">
        <v>37</v>
      </c>
      <c r="D183" t="s">
        <v>167</v>
      </c>
      <c r="E183" t="s">
        <v>39</v>
      </c>
      <c r="F183" t="s">
        <v>40</v>
      </c>
      <c r="G183" t="s">
        <v>168</v>
      </c>
      <c r="H183" t="s">
        <v>40</v>
      </c>
      <c r="I183" t="s">
        <v>42</v>
      </c>
      <c r="J183" t="s">
        <v>43</v>
      </c>
      <c r="K183" t="s">
        <v>44</v>
      </c>
      <c r="L183" t="s">
        <v>40</v>
      </c>
      <c r="M183" t="s">
        <v>88</v>
      </c>
      <c r="N183" t="s">
        <v>89</v>
      </c>
      <c r="O183" t="s">
        <v>40</v>
      </c>
      <c r="P183" t="s">
        <v>169</v>
      </c>
      <c r="Q183" t="s">
        <v>170</v>
      </c>
      <c r="R183" t="s">
        <v>36</v>
      </c>
      <c r="S183" t="s">
        <v>574</v>
      </c>
      <c r="T183" t="s">
        <v>78</v>
      </c>
      <c r="U183" t="s">
        <v>79</v>
      </c>
      <c r="V183" t="s">
        <v>59</v>
      </c>
      <c r="W183" t="s">
        <v>170</v>
      </c>
      <c r="X183" t="s">
        <v>37</v>
      </c>
      <c r="Y183" t="s">
        <v>167</v>
      </c>
      <c r="Z183" t="s">
        <v>44</v>
      </c>
      <c r="AA183" t="s">
        <v>171</v>
      </c>
      <c r="AB183">
        <v>118806</v>
      </c>
    </row>
    <row r="184" spans="1:28" x14ac:dyDescent="0.25">
      <c r="A184" t="s">
        <v>35</v>
      </c>
      <c r="B184" t="s">
        <v>36</v>
      </c>
      <c r="C184" t="s">
        <v>37</v>
      </c>
      <c r="D184" t="s">
        <v>167</v>
      </c>
      <c r="E184" t="s">
        <v>39</v>
      </c>
      <c r="F184" t="s">
        <v>40</v>
      </c>
      <c r="G184" t="s">
        <v>168</v>
      </c>
      <c r="H184" t="s">
        <v>40</v>
      </c>
      <c r="I184" t="s">
        <v>42</v>
      </c>
      <c r="J184" t="s">
        <v>43</v>
      </c>
      <c r="K184" t="s">
        <v>44</v>
      </c>
      <c r="L184" t="s">
        <v>40</v>
      </c>
      <c r="M184" t="s">
        <v>90</v>
      </c>
      <c r="N184" t="s">
        <v>91</v>
      </c>
      <c r="O184" t="s">
        <v>40</v>
      </c>
      <c r="P184" t="s">
        <v>169</v>
      </c>
      <c r="Q184" t="s">
        <v>170</v>
      </c>
      <c r="R184" t="s">
        <v>36</v>
      </c>
      <c r="S184" t="s">
        <v>574</v>
      </c>
      <c r="T184" t="s">
        <v>78</v>
      </c>
      <c r="U184" t="s">
        <v>79</v>
      </c>
      <c r="V184" t="s">
        <v>59</v>
      </c>
      <c r="W184" t="s">
        <v>170</v>
      </c>
      <c r="X184" t="s">
        <v>37</v>
      </c>
      <c r="Y184" t="s">
        <v>167</v>
      </c>
      <c r="Z184" t="s">
        <v>44</v>
      </c>
      <c r="AA184" t="s">
        <v>171</v>
      </c>
      <c r="AB184">
        <v>113272</v>
      </c>
    </row>
    <row r="185" spans="1:28" x14ac:dyDescent="0.25">
      <c r="A185" t="s">
        <v>35</v>
      </c>
      <c r="B185" t="s">
        <v>36</v>
      </c>
      <c r="C185" t="s">
        <v>37</v>
      </c>
      <c r="D185" t="s">
        <v>167</v>
      </c>
      <c r="E185" t="s">
        <v>39</v>
      </c>
      <c r="F185" t="s">
        <v>40</v>
      </c>
      <c r="G185" t="s">
        <v>168</v>
      </c>
      <c r="H185" t="s">
        <v>40</v>
      </c>
      <c r="I185" t="s">
        <v>42</v>
      </c>
      <c r="J185" t="s">
        <v>43</v>
      </c>
      <c r="K185" t="s">
        <v>44</v>
      </c>
      <c r="L185" t="s">
        <v>40</v>
      </c>
      <c r="M185" t="s">
        <v>132</v>
      </c>
      <c r="N185" t="s">
        <v>133</v>
      </c>
      <c r="O185" t="s">
        <v>40</v>
      </c>
      <c r="P185" t="s">
        <v>169</v>
      </c>
      <c r="Q185" t="s">
        <v>170</v>
      </c>
      <c r="R185" t="s">
        <v>36</v>
      </c>
      <c r="S185" t="s">
        <v>574</v>
      </c>
      <c r="T185" t="s">
        <v>94</v>
      </c>
      <c r="U185" t="s">
        <v>95</v>
      </c>
      <c r="V185" t="s">
        <v>59</v>
      </c>
      <c r="W185" t="s">
        <v>170</v>
      </c>
      <c r="X185" t="s">
        <v>37</v>
      </c>
      <c r="Y185" t="s">
        <v>167</v>
      </c>
      <c r="Z185" t="s">
        <v>44</v>
      </c>
      <c r="AA185" t="s">
        <v>171</v>
      </c>
      <c r="AB185">
        <v>98518</v>
      </c>
    </row>
    <row r="186" spans="1:28" x14ac:dyDescent="0.25">
      <c r="A186" t="s">
        <v>35</v>
      </c>
      <c r="B186" t="s">
        <v>36</v>
      </c>
      <c r="C186" t="s">
        <v>37</v>
      </c>
      <c r="D186" t="s">
        <v>167</v>
      </c>
      <c r="E186" t="s">
        <v>39</v>
      </c>
      <c r="F186" t="s">
        <v>40</v>
      </c>
      <c r="G186" t="s">
        <v>168</v>
      </c>
      <c r="H186" t="s">
        <v>40</v>
      </c>
      <c r="I186" t="s">
        <v>42</v>
      </c>
      <c r="J186" t="s">
        <v>43</v>
      </c>
      <c r="K186" t="s">
        <v>44</v>
      </c>
      <c r="L186" t="s">
        <v>40</v>
      </c>
      <c r="M186" t="s">
        <v>134</v>
      </c>
      <c r="N186" t="s">
        <v>135</v>
      </c>
      <c r="O186" t="s">
        <v>40</v>
      </c>
      <c r="P186" t="s">
        <v>169</v>
      </c>
      <c r="Q186" t="s">
        <v>170</v>
      </c>
      <c r="R186" t="s">
        <v>36</v>
      </c>
      <c r="S186" t="s">
        <v>574</v>
      </c>
      <c r="T186" t="s">
        <v>94</v>
      </c>
      <c r="U186" t="s">
        <v>95</v>
      </c>
      <c r="V186" t="s">
        <v>51</v>
      </c>
      <c r="W186" t="s">
        <v>170</v>
      </c>
      <c r="X186" t="s">
        <v>37</v>
      </c>
      <c r="Y186" t="s">
        <v>167</v>
      </c>
      <c r="Z186" t="s">
        <v>44</v>
      </c>
      <c r="AA186" t="s">
        <v>171</v>
      </c>
      <c r="AB186">
        <v>44818</v>
      </c>
    </row>
    <row r="187" spans="1:28" x14ac:dyDescent="0.25">
      <c r="A187" t="s">
        <v>35</v>
      </c>
      <c r="B187" t="s">
        <v>36</v>
      </c>
      <c r="C187" t="s">
        <v>37</v>
      </c>
      <c r="D187" t="s">
        <v>167</v>
      </c>
      <c r="E187" t="s">
        <v>39</v>
      </c>
      <c r="F187" t="s">
        <v>40</v>
      </c>
      <c r="G187" t="s">
        <v>168</v>
      </c>
      <c r="H187" t="s">
        <v>40</v>
      </c>
      <c r="I187" t="s">
        <v>42</v>
      </c>
      <c r="J187" t="s">
        <v>43</v>
      </c>
      <c r="K187" t="s">
        <v>44</v>
      </c>
      <c r="L187" t="s">
        <v>40</v>
      </c>
      <c r="M187" t="s">
        <v>92</v>
      </c>
      <c r="N187" t="s">
        <v>93</v>
      </c>
      <c r="O187" t="s">
        <v>40</v>
      </c>
      <c r="P187" t="s">
        <v>169</v>
      </c>
      <c r="Q187" t="s">
        <v>170</v>
      </c>
      <c r="R187" t="s">
        <v>36</v>
      </c>
      <c r="S187" t="s">
        <v>574</v>
      </c>
      <c r="T187" t="s">
        <v>94</v>
      </c>
      <c r="U187" t="s">
        <v>95</v>
      </c>
      <c r="V187" t="s">
        <v>51</v>
      </c>
      <c r="W187" t="s">
        <v>170</v>
      </c>
      <c r="X187" t="s">
        <v>37</v>
      </c>
      <c r="Y187" t="s">
        <v>167</v>
      </c>
      <c r="Z187" t="s">
        <v>44</v>
      </c>
      <c r="AA187" t="s">
        <v>171</v>
      </c>
      <c r="AB187">
        <v>73226</v>
      </c>
    </row>
    <row r="188" spans="1:28" x14ac:dyDescent="0.25">
      <c r="A188" t="s">
        <v>35</v>
      </c>
      <c r="B188" t="s">
        <v>36</v>
      </c>
      <c r="C188" t="s">
        <v>37</v>
      </c>
      <c r="D188" t="s">
        <v>167</v>
      </c>
      <c r="E188" t="s">
        <v>39</v>
      </c>
      <c r="F188" t="s">
        <v>40</v>
      </c>
      <c r="G188" t="s">
        <v>168</v>
      </c>
      <c r="H188" t="s">
        <v>40</v>
      </c>
      <c r="I188" t="s">
        <v>42</v>
      </c>
      <c r="J188" t="s">
        <v>43</v>
      </c>
      <c r="K188" t="s">
        <v>44</v>
      </c>
      <c r="L188" t="s">
        <v>40</v>
      </c>
      <c r="M188" t="s">
        <v>96</v>
      </c>
      <c r="N188" t="s">
        <v>97</v>
      </c>
      <c r="O188" t="s">
        <v>40</v>
      </c>
      <c r="P188" t="s">
        <v>169</v>
      </c>
      <c r="Q188" t="s">
        <v>170</v>
      </c>
      <c r="R188" t="s">
        <v>36</v>
      </c>
      <c r="S188" t="s">
        <v>574</v>
      </c>
      <c r="T188" t="s">
        <v>94</v>
      </c>
      <c r="U188" t="s">
        <v>95</v>
      </c>
      <c r="V188" t="s">
        <v>59</v>
      </c>
      <c r="W188" t="s">
        <v>170</v>
      </c>
      <c r="X188" t="s">
        <v>37</v>
      </c>
      <c r="Y188" t="s">
        <v>167</v>
      </c>
      <c r="Z188" t="s">
        <v>44</v>
      </c>
      <c r="AA188" t="s">
        <v>171</v>
      </c>
      <c r="AB188">
        <v>118044</v>
      </c>
    </row>
    <row r="189" spans="1:28" x14ac:dyDescent="0.25">
      <c r="A189" t="s">
        <v>35</v>
      </c>
      <c r="B189" t="s">
        <v>36</v>
      </c>
      <c r="C189" t="s">
        <v>37</v>
      </c>
      <c r="D189" t="s">
        <v>167</v>
      </c>
      <c r="E189" t="s">
        <v>39</v>
      </c>
      <c r="F189" t="s">
        <v>40</v>
      </c>
      <c r="G189" t="s">
        <v>168</v>
      </c>
      <c r="H189" t="s">
        <v>40</v>
      </c>
      <c r="I189" t="s">
        <v>42</v>
      </c>
      <c r="J189" t="s">
        <v>43</v>
      </c>
      <c r="K189" t="s">
        <v>44</v>
      </c>
      <c r="L189" t="s">
        <v>40</v>
      </c>
      <c r="M189" t="s">
        <v>136</v>
      </c>
      <c r="N189" t="s">
        <v>137</v>
      </c>
      <c r="O189" t="s">
        <v>40</v>
      </c>
      <c r="P189" t="s">
        <v>169</v>
      </c>
      <c r="Q189" t="s">
        <v>170</v>
      </c>
      <c r="R189" t="s">
        <v>36</v>
      </c>
      <c r="S189" t="s">
        <v>574</v>
      </c>
      <c r="T189" t="s">
        <v>94</v>
      </c>
      <c r="U189" t="s">
        <v>95</v>
      </c>
      <c r="V189" t="s">
        <v>51</v>
      </c>
      <c r="W189" t="s">
        <v>170</v>
      </c>
      <c r="X189" t="s">
        <v>37</v>
      </c>
      <c r="Y189" t="s">
        <v>167</v>
      </c>
      <c r="Z189" t="s">
        <v>44</v>
      </c>
      <c r="AA189" t="s">
        <v>171</v>
      </c>
      <c r="AB189">
        <v>-12</v>
      </c>
    </row>
    <row r="190" spans="1:28" x14ac:dyDescent="0.25">
      <c r="A190" t="s">
        <v>35</v>
      </c>
      <c r="B190" t="s">
        <v>36</v>
      </c>
      <c r="C190" t="s">
        <v>37</v>
      </c>
      <c r="D190" t="s">
        <v>167</v>
      </c>
      <c r="E190" t="s">
        <v>39</v>
      </c>
      <c r="F190" t="s">
        <v>40</v>
      </c>
      <c r="G190" t="s">
        <v>168</v>
      </c>
      <c r="H190" t="s">
        <v>40</v>
      </c>
      <c r="I190" t="s">
        <v>42</v>
      </c>
      <c r="J190" t="s">
        <v>43</v>
      </c>
      <c r="K190" t="s">
        <v>44</v>
      </c>
      <c r="L190" t="s">
        <v>40</v>
      </c>
      <c r="M190" t="s">
        <v>138</v>
      </c>
      <c r="N190" t="s">
        <v>139</v>
      </c>
      <c r="O190" t="s">
        <v>40</v>
      </c>
      <c r="P190" t="s">
        <v>169</v>
      </c>
      <c r="Q190" t="s">
        <v>170</v>
      </c>
      <c r="R190" t="s">
        <v>36</v>
      </c>
      <c r="S190" t="s">
        <v>574</v>
      </c>
      <c r="T190" t="s">
        <v>94</v>
      </c>
      <c r="U190" t="s">
        <v>95</v>
      </c>
      <c r="V190" t="s">
        <v>59</v>
      </c>
      <c r="W190" t="s">
        <v>170</v>
      </c>
      <c r="X190" t="s">
        <v>37</v>
      </c>
      <c r="Y190" t="s">
        <v>167</v>
      </c>
      <c r="Z190" t="s">
        <v>44</v>
      </c>
      <c r="AA190" t="s">
        <v>171</v>
      </c>
      <c r="AB190">
        <v>-12</v>
      </c>
    </row>
    <row r="191" spans="1:28" x14ac:dyDescent="0.25">
      <c r="A191" t="s">
        <v>35</v>
      </c>
      <c r="B191" t="s">
        <v>36</v>
      </c>
      <c r="C191" t="s">
        <v>37</v>
      </c>
      <c r="D191" t="s">
        <v>167</v>
      </c>
      <c r="E191" t="s">
        <v>39</v>
      </c>
      <c r="F191" t="s">
        <v>40</v>
      </c>
      <c r="G191" t="s">
        <v>168</v>
      </c>
      <c r="H191" t="s">
        <v>40</v>
      </c>
      <c r="I191" t="s">
        <v>42</v>
      </c>
      <c r="J191" t="s">
        <v>43</v>
      </c>
      <c r="K191" t="s">
        <v>44</v>
      </c>
      <c r="L191" t="s">
        <v>40</v>
      </c>
      <c r="M191" t="s">
        <v>140</v>
      </c>
      <c r="N191" t="s">
        <v>141</v>
      </c>
      <c r="O191" t="s">
        <v>40</v>
      </c>
      <c r="P191" t="s">
        <v>169</v>
      </c>
      <c r="Q191" t="s">
        <v>170</v>
      </c>
      <c r="R191" t="s">
        <v>36</v>
      </c>
      <c r="S191" t="s">
        <v>574</v>
      </c>
      <c r="T191" t="s">
        <v>94</v>
      </c>
      <c r="U191" t="s">
        <v>95</v>
      </c>
      <c r="V191" t="s">
        <v>51</v>
      </c>
      <c r="W191" t="s">
        <v>170</v>
      </c>
      <c r="X191" t="s">
        <v>37</v>
      </c>
      <c r="Y191" t="s">
        <v>167</v>
      </c>
      <c r="Z191" t="s">
        <v>44</v>
      </c>
      <c r="AA191" t="s">
        <v>171</v>
      </c>
      <c r="AB191">
        <v>12</v>
      </c>
    </row>
    <row r="192" spans="1:28" x14ac:dyDescent="0.25">
      <c r="A192" t="s">
        <v>35</v>
      </c>
      <c r="B192" t="s">
        <v>36</v>
      </c>
      <c r="C192" t="s">
        <v>37</v>
      </c>
      <c r="D192" t="s">
        <v>167</v>
      </c>
      <c r="E192" t="s">
        <v>39</v>
      </c>
      <c r="F192" t="s">
        <v>40</v>
      </c>
      <c r="G192" t="s">
        <v>168</v>
      </c>
      <c r="H192" t="s">
        <v>40</v>
      </c>
      <c r="I192" t="s">
        <v>42</v>
      </c>
      <c r="J192" t="s">
        <v>43</v>
      </c>
      <c r="K192" t="s">
        <v>44</v>
      </c>
      <c r="L192" t="s">
        <v>40</v>
      </c>
      <c r="M192" t="s">
        <v>144</v>
      </c>
      <c r="N192" t="s">
        <v>145</v>
      </c>
      <c r="O192" t="s">
        <v>40</v>
      </c>
      <c r="P192" t="s">
        <v>169</v>
      </c>
      <c r="Q192" t="s">
        <v>170</v>
      </c>
      <c r="R192" t="s">
        <v>36</v>
      </c>
      <c r="S192" t="s">
        <v>574</v>
      </c>
      <c r="T192" t="s">
        <v>94</v>
      </c>
      <c r="U192" t="s">
        <v>95</v>
      </c>
      <c r="V192" t="s">
        <v>59</v>
      </c>
      <c r="W192" t="s">
        <v>170</v>
      </c>
      <c r="X192" t="s">
        <v>37</v>
      </c>
      <c r="Y192" t="s">
        <v>167</v>
      </c>
      <c r="Z192" t="s">
        <v>44</v>
      </c>
      <c r="AA192" t="s">
        <v>171</v>
      </c>
      <c r="AB192">
        <v>12</v>
      </c>
    </row>
    <row r="193" spans="1:28" x14ac:dyDescent="0.25">
      <c r="A193" t="s">
        <v>35</v>
      </c>
      <c r="B193" t="s">
        <v>36</v>
      </c>
      <c r="C193" t="s">
        <v>37</v>
      </c>
      <c r="D193" t="s">
        <v>167</v>
      </c>
      <c r="E193" t="s">
        <v>39</v>
      </c>
      <c r="F193" t="s">
        <v>40</v>
      </c>
      <c r="G193" t="s">
        <v>168</v>
      </c>
      <c r="H193" t="s">
        <v>40</v>
      </c>
      <c r="I193" t="s">
        <v>42</v>
      </c>
      <c r="J193" t="s">
        <v>43</v>
      </c>
      <c r="K193" t="s">
        <v>44</v>
      </c>
      <c r="L193" t="s">
        <v>40</v>
      </c>
      <c r="M193" t="s">
        <v>146</v>
      </c>
      <c r="N193" t="s">
        <v>147</v>
      </c>
      <c r="O193" t="s">
        <v>40</v>
      </c>
      <c r="P193" t="s">
        <v>169</v>
      </c>
      <c r="Q193" t="s">
        <v>170</v>
      </c>
      <c r="R193" t="s">
        <v>36</v>
      </c>
      <c r="S193" t="s">
        <v>574</v>
      </c>
      <c r="T193" t="s">
        <v>94</v>
      </c>
      <c r="U193" t="s">
        <v>95</v>
      </c>
      <c r="V193" t="s">
        <v>59</v>
      </c>
      <c r="W193" t="s">
        <v>170</v>
      </c>
      <c r="X193" t="s">
        <v>37</v>
      </c>
      <c r="Y193" t="s">
        <v>167</v>
      </c>
      <c r="Z193" t="s">
        <v>44</v>
      </c>
      <c r="AA193" t="s">
        <v>171</v>
      </c>
      <c r="AB193">
        <v>98518</v>
      </c>
    </row>
    <row r="194" spans="1:28" x14ac:dyDescent="0.25">
      <c r="A194" t="s">
        <v>35</v>
      </c>
      <c r="B194" t="s">
        <v>36</v>
      </c>
      <c r="C194" t="s">
        <v>37</v>
      </c>
      <c r="D194" t="s">
        <v>167</v>
      </c>
      <c r="E194" t="s">
        <v>39</v>
      </c>
      <c r="F194" t="s">
        <v>40</v>
      </c>
      <c r="G194" t="s">
        <v>168</v>
      </c>
      <c r="H194" t="s">
        <v>40</v>
      </c>
      <c r="I194" t="s">
        <v>42</v>
      </c>
      <c r="J194" t="s">
        <v>43</v>
      </c>
      <c r="K194" t="s">
        <v>44</v>
      </c>
      <c r="L194" t="s">
        <v>40</v>
      </c>
      <c r="M194" t="s">
        <v>98</v>
      </c>
      <c r="N194" t="s">
        <v>99</v>
      </c>
      <c r="O194" t="s">
        <v>40</v>
      </c>
      <c r="P194" t="s">
        <v>169</v>
      </c>
      <c r="Q194" t="s">
        <v>170</v>
      </c>
      <c r="R194" t="s">
        <v>36</v>
      </c>
      <c r="S194" t="s">
        <v>574</v>
      </c>
      <c r="T194" t="s">
        <v>94</v>
      </c>
      <c r="U194" t="s">
        <v>95</v>
      </c>
      <c r="V194" t="s">
        <v>59</v>
      </c>
      <c r="W194" t="s">
        <v>170</v>
      </c>
      <c r="X194" t="s">
        <v>37</v>
      </c>
      <c r="Y194" t="s">
        <v>167</v>
      </c>
      <c r="Z194" t="s">
        <v>44</v>
      </c>
      <c r="AA194" t="s">
        <v>171</v>
      </c>
      <c r="AB194">
        <v>118033</v>
      </c>
    </row>
    <row r="195" spans="1:28" x14ac:dyDescent="0.25">
      <c r="A195" t="s">
        <v>35</v>
      </c>
      <c r="B195" t="s">
        <v>36</v>
      </c>
      <c r="C195" t="s">
        <v>37</v>
      </c>
      <c r="D195" t="s">
        <v>167</v>
      </c>
      <c r="E195" t="s">
        <v>39</v>
      </c>
      <c r="F195" t="s">
        <v>40</v>
      </c>
      <c r="G195" t="s">
        <v>168</v>
      </c>
      <c r="H195" t="s">
        <v>40</v>
      </c>
      <c r="I195" t="s">
        <v>42</v>
      </c>
      <c r="J195" t="s">
        <v>43</v>
      </c>
      <c r="K195" t="s">
        <v>44</v>
      </c>
      <c r="L195" t="s">
        <v>40</v>
      </c>
      <c r="M195" t="s">
        <v>148</v>
      </c>
      <c r="N195" t="s">
        <v>149</v>
      </c>
      <c r="O195" t="s">
        <v>40</v>
      </c>
      <c r="P195" t="s">
        <v>169</v>
      </c>
      <c r="Q195" t="s">
        <v>170</v>
      </c>
      <c r="R195" t="s">
        <v>36</v>
      </c>
      <c r="S195" t="s">
        <v>574</v>
      </c>
      <c r="T195" t="s">
        <v>94</v>
      </c>
      <c r="U195" t="s">
        <v>95</v>
      </c>
      <c r="V195" t="s">
        <v>59</v>
      </c>
      <c r="W195" t="s">
        <v>170</v>
      </c>
      <c r="X195" t="s">
        <v>37</v>
      </c>
      <c r="Y195" t="s">
        <v>167</v>
      </c>
      <c r="Z195" t="s">
        <v>44</v>
      </c>
      <c r="AA195" t="s">
        <v>171</v>
      </c>
      <c r="AB195">
        <v>98518</v>
      </c>
    </row>
    <row r="196" spans="1:28" x14ac:dyDescent="0.25">
      <c r="A196" t="s">
        <v>35</v>
      </c>
      <c r="B196" t="s">
        <v>36</v>
      </c>
      <c r="C196" t="s">
        <v>37</v>
      </c>
      <c r="D196" t="s">
        <v>167</v>
      </c>
      <c r="E196" t="s">
        <v>39</v>
      </c>
      <c r="F196" t="s">
        <v>40</v>
      </c>
      <c r="G196" t="s">
        <v>168</v>
      </c>
      <c r="H196" t="s">
        <v>40</v>
      </c>
      <c r="I196" t="s">
        <v>42</v>
      </c>
      <c r="J196" t="s">
        <v>43</v>
      </c>
      <c r="K196" t="s">
        <v>44</v>
      </c>
      <c r="L196" t="s">
        <v>40</v>
      </c>
      <c r="M196" t="s">
        <v>100</v>
      </c>
      <c r="N196" t="s">
        <v>101</v>
      </c>
      <c r="O196" t="s">
        <v>40</v>
      </c>
      <c r="P196" t="s">
        <v>169</v>
      </c>
      <c r="Q196" t="s">
        <v>170</v>
      </c>
      <c r="R196" t="s">
        <v>36</v>
      </c>
      <c r="S196" t="s">
        <v>574</v>
      </c>
      <c r="T196" t="s">
        <v>94</v>
      </c>
      <c r="U196" t="s">
        <v>95</v>
      </c>
      <c r="V196" t="s">
        <v>59</v>
      </c>
      <c r="W196" t="s">
        <v>170</v>
      </c>
      <c r="X196" t="s">
        <v>37</v>
      </c>
      <c r="Y196" t="s">
        <v>167</v>
      </c>
      <c r="Z196" t="s">
        <v>44</v>
      </c>
      <c r="AA196" t="s">
        <v>171</v>
      </c>
      <c r="AB196">
        <v>118033</v>
      </c>
    </row>
    <row r="197" spans="1:28" x14ac:dyDescent="0.25">
      <c r="A197" t="s">
        <v>35</v>
      </c>
      <c r="B197" t="s">
        <v>36</v>
      </c>
      <c r="C197" t="s">
        <v>37</v>
      </c>
      <c r="D197" t="s">
        <v>176</v>
      </c>
      <c r="E197" t="s">
        <v>39</v>
      </c>
      <c r="F197" t="s">
        <v>40</v>
      </c>
      <c r="G197" t="s">
        <v>177</v>
      </c>
      <c r="H197" t="s">
        <v>40</v>
      </c>
      <c r="I197" t="s">
        <v>102</v>
      </c>
      <c r="J197" t="s">
        <v>43</v>
      </c>
      <c r="K197" t="s">
        <v>44</v>
      </c>
      <c r="L197" t="s">
        <v>40</v>
      </c>
      <c r="M197" t="s">
        <v>103</v>
      </c>
      <c r="N197" t="s">
        <v>104</v>
      </c>
      <c r="O197" t="s">
        <v>40</v>
      </c>
      <c r="P197" t="s">
        <v>164</v>
      </c>
      <c r="Q197" t="s">
        <v>178</v>
      </c>
      <c r="R197" t="s">
        <v>36</v>
      </c>
      <c r="S197" t="s">
        <v>574</v>
      </c>
      <c r="T197" t="s">
        <v>49</v>
      </c>
      <c r="U197" t="s">
        <v>50</v>
      </c>
      <c r="V197" t="s">
        <v>51</v>
      </c>
      <c r="W197" t="s">
        <v>178</v>
      </c>
      <c r="X197" t="s">
        <v>37</v>
      </c>
      <c r="Y197" t="s">
        <v>176</v>
      </c>
      <c r="Z197" t="s">
        <v>44</v>
      </c>
      <c r="AA197" t="s">
        <v>166</v>
      </c>
      <c r="AB197">
        <v>301000</v>
      </c>
    </row>
    <row r="198" spans="1:28" x14ac:dyDescent="0.25">
      <c r="A198" t="s">
        <v>35</v>
      </c>
      <c r="B198" t="s">
        <v>36</v>
      </c>
      <c r="C198" t="s">
        <v>37</v>
      </c>
      <c r="D198" t="s">
        <v>176</v>
      </c>
      <c r="E198" t="s">
        <v>39</v>
      </c>
      <c r="F198" t="s">
        <v>40</v>
      </c>
      <c r="G198" t="s">
        <v>177</v>
      </c>
      <c r="H198" t="s">
        <v>40</v>
      </c>
      <c r="I198" t="s">
        <v>102</v>
      </c>
      <c r="J198" t="s">
        <v>43</v>
      </c>
      <c r="K198" t="s">
        <v>44</v>
      </c>
      <c r="L198" t="s">
        <v>40</v>
      </c>
      <c r="M198" t="s">
        <v>108</v>
      </c>
      <c r="N198" t="s">
        <v>109</v>
      </c>
      <c r="O198" t="s">
        <v>40</v>
      </c>
      <c r="P198" t="s">
        <v>164</v>
      </c>
      <c r="Q198" t="s">
        <v>178</v>
      </c>
      <c r="R198" t="s">
        <v>36</v>
      </c>
      <c r="S198" t="s">
        <v>574</v>
      </c>
      <c r="T198" t="s">
        <v>49</v>
      </c>
      <c r="U198" t="s">
        <v>50</v>
      </c>
      <c r="V198" t="s">
        <v>51</v>
      </c>
      <c r="W198" t="s">
        <v>178</v>
      </c>
      <c r="X198" t="s">
        <v>37</v>
      </c>
      <c r="Y198" t="s">
        <v>176</v>
      </c>
      <c r="Z198" t="s">
        <v>44</v>
      </c>
      <c r="AA198" t="s">
        <v>166</v>
      </c>
      <c r="AB198">
        <v>4000</v>
      </c>
    </row>
    <row r="199" spans="1:28" x14ac:dyDescent="0.25">
      <c r="A199" t="s">
        <v>35</v>
      </c>
      <c r="B199" t="s">
        <v>36</v>
      </c>
      <c r="C199" t="s">
        <v>37</v>
      </c>
      <c r="D199" t="s">
        <v>176</v>
      </c>
      <c r="E199" t="s">
        <v>39</v>
      </c>
      <c r="F199" t="s">
        <v>40</v>
      </c>
      <c r="G199" t="s">
        <v>177</v>
      </c>
      <c r="H199" t="s">
        <v>40</v>
      </c>
      <c r="I199" t="s">
        <v>102</v>
      </c>
      <c r="J199" t="s">
        <v>43</v>
      </c>
      <c r="K199" t="s">
        <v>44</v>
      </c>
      <c r="L199" t="s">
        <v>40</v>
      </c>
      <c r="M199" t="s">
        <v>110</v>
      </c>
      <c r="N199" t="s">
        <v>111</v>
      </c>
      <c r="O199" t="s">
        <v>40</v>
      </c>
      <c r="P199" t="s">
        <v>164</v>
      </c>
      <c r="Q199" t="s">
        <v>178</v>
      </c>
      <c r="R199" t="s">
        <v>36</v>
      </c>
      <c r="S199" t="s">
        <v>574</v>
      </c>
      <c r="T199" t="s">
        <v>49</v>
      </c>
      <c r="U199" t="s">
        <v>50</v>
      </c>
      <c r="V199" t="s">
        <v>59</v>
      </c>
      <c r="W199" t="s">
        <v>178</v>
      </c>
      <c r="X199" t="s">
        <v>37</v>
      </c>
      <c r="Y199" t="s">
        <v>176</v>
      </c>
      <c r="Z199" t="s">
        <v>44</v>
      </c>
      <c r="AA199" t="s">
        <v>166</v>
      </c>
      <c r="AB199">
        <v>305000</v>
      </c>
    </row>
    <row r="200" spans="1:28" x14ac:dyDescent="0.25">
      <c r="A200" t="s">
        <v>35</v>
      </c>
      <c r="B200" t="s">
        <v>36</v>
      </c>
      <c r="C200" t="s">
        <v>37</v>
      </c>
      <c r="D200" t="s">
        <v>176</v>
      </c>
      <c r="E200" t="s">
        <v>39</v>
      </c>
      <c r="F200" t="s">
        <v>40</v>
      </c>
      <c r="G200" t="s">
        <v>177</v>
      </c>
      <c r="H200" t="s">
        <v>40</v>
      </c>
      <c r="I200" t="s">
        <v>102</v>
      </c>
      <c r="J200" t="s">
        <v>43</v>
      </c>
      <c r="K200" t="s">
        <v>44</v>
      </c>
      <c r="L200" t="s">
        <v>40</v>
      </c>
      <c r="M200" t="s">
        <v>112</v>
      </c>
      <c r="N200" t="s">
        <v>113</v>
      </c>
      <c r="O200" t="s">
        <v>40</v>
      </c>
      <c r="P200" t="s">
        <v>164</v>
      </c>
      <c r="Q200" t="s">
        <v>178</v>
      </c>
      <c r="R200" t="s">
        <v>36</v>
      </c>
      <c r="S200" t="s">
        <v>574</v>
      </c>
      <c r="T200" t="s">
        <v>49</v>
      </c>
      <c r="U200" t="s">
        <v>50</v>
      </c>
      <c r="V200" t="s">
        <v>51</v>
      </c>
      <c r="W200" t="s">
        <v>178</v>
      </c>
      <c r="X200" t="s">
        <v>37</v>
      </c>
      <c r="Y200" t="s">
        <v>176</v>
      </c>
      <c r="Z200" t="s">
        <v>44</v>
      </c>
      <c r="AA200" t="s">
        <v>166</v>
      </c>
      <c r="AB200">
        <v>7</v>
      </c>
    </row>
    <row r="201" spans="1:28" x14ac:dyDescent="0.25">
      <c r="A201" t="s">
        <v>35</v>
      </c>
      <c r="B201" t="s">
        <v>36</v>
      </c>
      <c r="C201" t="s">
        <v>37</v>
      </c>
      <c r="D201" t="s">
        <v>176</v>
      </c>
      <c r="E201" t="s">
        <v>39</v>
      </c>
      <c r="F201" t="s">
        <v>40</v>
      </c>
      <c r="G201" t="s">
        <v>177</v>
      </c>
      <c r="H201" t="s">
        <v>40</v>
      </c>
      <c r="I201" t="s">
        <v>102</v>
      </c>
      <c r="J201" t="s">
        <v>43</v>
      </c>
      <c r="K201" t="s">
        <v>44</v>
      </c>
      <c r="L201" t="s">
        <v>40</v>
      </c>
      <c r="M201" t="s">
        <v>114</v>
      </c>
      <c r="N201" t="s">
        <v>115</v>
      </c>
      <c r="O201" t="s">
        <v>40</v>
      </c>
      <c r="P201" t="s">
        <v>164</v>
      </c>
      <c r="Q201" t="s">
        <v>178</v>
      </c>
      <c r="R201" t="s">
        <v>36</v>
      </c>
      <c r="S201" t="s">
        <v>574</v>
      </c>
      <c r="T201" t="s">
        <v>49</v>
      </c>
      <c r="U201" t="s">
        <v>50</v>
      </c>
      <c r="V201" t="s">
        <v>51</v>
      </c>
      <c r="W201" t="s">
        <v>178</v>
      </c>
      <c r="X201" t="s">
        <v>37</v>
      </c>
      <c r="Y201" t="s">
        <v>176</v>
      </c>
      <c r="Z201" t="s">
        <v>44</v>
      </c>
      <c r="AA201" t="s">
        <v>166</v>
      </c>
      <c r="AB201">
        <v>153</v>
      </c>
    </row>
    <row r="202" spans="1:28" x14ac:dyDescent="0.25">
      <c r="A202" t="s">
        <v>35</v>
      </c>
      <c r="B202" t="s">
        <v>36</v>
      </c>
      <c r="C202" t="s">
        <v>37</v>
      </c>
      <c r="D202" t="s">
        <v>176</v>
      </c>
      <c r="E202" t="s">
        <v>39</v>
      </c>
      <c r="F202" t="s">
        <v>40</v>
      </c>
      <c r="G202" t="s">
        <v>177</v>
      </c>
      <c r="H202" t="s">
        <v>40</v>
      </c>
      <c r="I202" t="s">
        <v>102</v>
      </c>
      <c r="J202" t="s">
        <v>43</v>
      </c>
      <c r="K202" t="s">
        <v>44</v>
      </c>
      <c r="L202" t="s">
        <v>40</v>
      </c>
      <c r="M202" t="s">
        <v>118</v>
      </c>
      <c r="N202" t="s">
        <v>119</v>
      </c>
      <c r="O202" t="s">
        <v>40</v>
      </c>
      <c r="P202" t="s">
        <v>164</v>
      </c>
      <c r="Q202" t="s">
        <v>178</v>
      </c>
      <c r="R202" t="s">
        <v>36</v>
      </c>
      <c r="S202" t="s">
        <v>574</v>
      </c>
      <c r="T202" t="s">
        <v>49</v>
      </c>
      <c r="U202" t="s">
        <v>50</v>
      </c>
      <c r="V202" t="s">
        <v>59</v>
      </c>
      <c r="W202" t="s">
        <v>178</v>
      </c>
      <c r="X202" t="s">
        <v>37</v>
      </c>
      <c r="Y202" t="s">
        <v>176</v>
      </c>
      <c r="Z202" t="s">
        <v>44</v>
      </c>
      <c r="AA202" t="s">
        <v>166</v>
      </c>
      <c r="AB202">
        <v>160</v>
      </c>
    </row>
    <row r="203" spans="1:28" x14ac:dyDescent="0.25">
      <c r="A203" t="s">
        <v>35</v>
      </c>
      <c r="B203" t="s">
        <v>36</v>
      </c>
      <c r="C203" t="s">
        <v>37</v>
      </c>
      <c r="D203" t="s">
        <v>176</v>
      </c>
      <c r="E203" t="s">
        <v>39</v>
      </c>
      <c r="F203" t="s">
        <v>40</v>
      </c>
      <c r="G203" t="s">
        <v>177</v>
      </c>
      <c r="H203" t="s">
        <v>40</v>
      </c>
      <c r="I203" t="s">
        <v>102</v>
      </c>
      <c r="J203" t="s">
        <v>43</v>
      </c>
      <c r="K203" t="s">
        <v>44</v>
      </c>
      <c r="L203" t="s">
        <v>40</v>
      </c>
      <c r="M203" t="s">
        <v>120</v>
      </c>
      <c r="N203" t="s">
        <v>121</v>
      </c>
      <c r="O203" t="s">
        <v>40</v>
      </c>
      <c r="P203" t="s">
        <v>164</v>
      </c>
      <c r="Q203" t="s">
        <v>178</v>
      </c>
      <c r="R203" t="s">
        <v>36</v>
      </c>
      <c r="S203" t="s">
        <v>574</v>
      </c>
      <c r="T203" t="s">
        <v>49</v>
      </c>
      <c r="U203" t="s">
        <v>50</v>
      </c>
      <c r="V203" t="s">
        <v>59</v>
      </c>
      <c r="W203" t="s">
        <v>178</v>
      </c>
      <c r="X203" t="s">
        <v>37</v>
      </c>
      <c r="Y203" t="s">
        <v>176</v>
      </c>
      <c r="Z203" t="s">
        <v>44</v>
      </c>
      <c r="AA203" t="s">
        <v>166</v>
      </c>
      <c r="AB203">
        <v>305160</v>
      </c>
    </row>
    <row r="204" spans="1:28" x14ac:dyDescent="0.25">
      <c r="A204" t="s">
        <v>35</v>
      </c>
      <c r="B204" t="s">
        <v>36</v>
      </c>
      <c r="C204" t="s">
        <v>37</v>
      </c>
      <c r="D204" t="s">
        <v>176</v>
      </c>
      <c r="E204" t="s">
        <v>39</v>
      </c>
      <c r="F204" t="s">
        <v>40</v>
      </c>
      <c r="G204" t="s">
        <v>177</v>
      </c>
      <c r="H204" t="s">
        <v>40</v>
      </c>
      <c r="I204" t="s">
        <v>102</v>
      </c>
      <c r="J204" t="s">
        <v>43</v>
      </c>
      <c r="K204" t="s">
        <v>44</v>
      </c>
      <c r="L204" t="s">
        <v>40</v>
      </c>
      <c r="M204" t="s">
        <v>60</v>
      </c>
      <c r="N204" t="s">
        <v>61</v>
      </c>
      <c r="O204" t="s">
        <v>40</v>
      </c>
      <c r="P204" t="s">
        <v>164</v>
      </c>
      <c r="Q204" t="s">
        <v>178</v>
      </c>
      <c r="R204" t="s">
        <v>36</v>
      </c>
      <c r="S204" t="s">
        <v>574</v>
      </c>
      <c r="T204" t="s">
        <v>49</v>
      </c>
      <c r="U204" t="s">
        <v>50</v>
      </c>
      <c r="V204" t="s">
        <v>59</v>
      </c>
      <c r="W204" t="s">
        <v>178</v>
      </c>
      <c r="X204" t="s">
        <v>37</v>
      </c>
      <c r="Y204" t="s">
        <v>176</v>
      </c>
      <c r="Z204" t="s">
        <v>44</v>
      </c>
      <c r="AA204" t="s">
        <v>166</v>
      </c>
      <c r="AB204">
        <v>305160</v>
      </c>
    </row>
    <row r="205" spans="1:28" x14ac:dyDescent="0.25">
      <c r="A205" t="s">
        <v>35</v>
      </c>
      <c r="B205" t="s">
        <v>36</v>
      </c>
      <c r="C205" t="s">
        <v>37</v>
      </c>
      <c r="D205" t="s">
        <v>176</v>
      </c>
      <c r="E205" t="s">
        <v>39</v>
      </c>
      <c r="F205" t="s">
        <v>40</v>
      </c>
      <c r="G205" t="s">
        <v>177</v>
      </c>
      <c r="H205" t="s">
        <v>40</v>
      </c>
      <c r="I205" t="s">
        <v>102</v>
      </c>
      <c r="J205" t="s">
        <v>43</v>
      </c>
      <c r="K205" t="s">
        <v>44</v>
      </c>
      <c r="L205" t="s">
        <v>40</v>
      </c>
      <c r="M205" t="s">
        <v>62</v>
      </c>
      <c r="N205" t="s">
        <v>63</v>
      </c>
      <c r="O205" t="s">
        <v>40</v>
      </c>
      <c r="P205" t="s">
        <v>164</v>
      </c>
      <c r="Q205" t="s">
        <v>178</v>
      </c>
      <c r="R205" t="s">
        <v>36</v>
      </c>
      <c r="S205" t="s">
        <v>574</v>
      </c>
      <c r="T205" t="s">
        <v>64</v>
      </c>
      <c r="U205" t="s">
        <v>65</v>
      </c>
      <c r="V205" t="s">
        <v>51</v>
      </c>
      <c r="W205" t="s">
        <v>178</v>
      </c>
      <c r="X205" t="s">
        <v>37</v>
      </c>
      <c r="Y205" t="s">
        <v>176</v>
      </c>
      <c r="Z205" t="s">
        <v>44</v>
      </c>
      <c r="AA205" t="s">
        <v>166</v>
      </c>
      <c r="AB205">
        <v>277911</v>
      </c>
    </row>
    <row r="206" spans="1:28" x14ac:dyDescent="0.25">
      <c r="A206" t="s">
        <v>35</v>
      </c>
      <c r="B206" t="s">
        <v>36</v>
      </c>
      <c r="C206" t="s">
        <v>37</v>
      </c>
      <c r="D206" t="s">
        <v>176</v>
      </c>
      <c r="E206" t="s">
        <v>39</v>
      </c>
      <c r="F206" t="s">
        <v>40</v>
      </c>
      <c r="G206" t="s">
        <v>177</v>
      </c>
      <c r="H206" t="s">
        <v>40</v>
      </c>
      <c r="I206" t="s">
        <v>102</v>
      </c>
      <c r="J206" t="s">
        <v>43</v>
      </c>
      <c r="K206" t="s">
        <v>44</v>
      </c>
      <c r="L206" t="s">
        <v>40</v>
      </c>
      <c r="M206" t="s">
        <v>66</v>
      </c>
      <c r="N206" t="s">
        <v>67</v>
      </c>
      <c r="O206" t="s">
        <v>40</v>
      </c>
      <c r="P206" t="s">
        <v>164</v>
      </c>
      <c r="Q206" t="s">
        <v>178</v>
      </c>
      <c r="R206" t="s">
        <v>36</v>
      </c>
      <c r="S206" t="s">
        <v>574</v>
      </c>
      <c r="T206" t="s">
        <v>64</v>
      </c>
      <c r="U206" t="s">
        <v>65</v>
      </c>
      <c r="V206" t="s">
        <v>59</v>
      </c>
      <c r="W206" t="s">
        <v>178</v>
      </c>
      <c r="X206" t="s">
        <v>37</v>
      </c>
      <c r="Y206" t="s">
        <v>176</v>
      </c>
      <c r="Z206" t="s">
        <v>44</v>
      </c>
      <c r="AA206" t="s">
        <v>166</v>
      </c>
      <c r="AB206">
        <v>277911</v>
      </c>
    </row>
    <row r="207" spans="1:28" x14ac:dyDescent="0.25">
      <c r="A207" t="s">
        <v>35</v>
      </c>
      <c r="B207" t="s">
        <v>36</v>
      </c>
      <c r="C207" t="s">
        <v>37</v>
      </c>
      <c r="D207" t="s">
        <v>176</v>
      </c>
      <c r="E207" t="s">
        <v>39</v>
      </c>
      <c r="F207" t="s">
        <v>40</v>
      </c>
      <c r="G207" t="s">
        <v>177</v>
      </c>
      <c r="H207" t="s">
        <v>40</v>
      </c>
      <c r="I207" t="s">
        <v>102</v>
      </c>
      <c r="J207" t="s">
        <v>43</v>
      </c>
      <c r="K207" t="s">
        <v>44</v>
      </c>
      <c r="L207" t="s">
        <v>40</v>
      </c>
      <c r="M207" t="s">
        <v>122</v>
      </c>
      <c r="N207" t="s">
        <v>123</v>
      </c>
      <c r="O207" t="s">
        <v>40</v>
      </c>
      <c r="P207" t="s">
        <v>164</v>
      </c>
      <c r="Q207" t="s">
        <v>178</v>
      </c>
      <c r="R207" t="s">
        <v>36</v>
      </c>
      <c r="S207" t="s">
        <v>574</v>
      </c>
      <c r="T207" t="s">
        <v>64</v>
      </c>
      <c r="U207" t="s">
        <v>65</v>
      </c>
      <c r="V207" t="s">
        <v>51</v>
      </c>
      <c r="W207" t="s">
        <v>178</v>
      </c>
      <c r="X207" t="s">
        <v>37</v>
      </c>
      <c r="Y207" t="s">
        <v>176</v>
      </c>
      <c r="Z207" t="s">
        <v>44</v>
      </c>
      <c r="AA207" t="s">
        <v>166</v>
      </c>
      <c r="AB207">
        <v>135</v>
      </c>
    </row>
    <row r="208" spans="1:28" x14ac:dyDescent="0.25">
      <c r="A208" t="s">
        <v>35</v>
      </c>
      <c r="B208" t="s">
        <v>36</v>
      </c>
      <c r="C208" t="s">
        <v>37</v>
      </c>
      <c r="D208" t="s">
        <v>176</v>
      </c>
      <c r="E208" t="s">
        <v>39</v>
      </c>
      <c r="F208" t="s">
        <v>40</v>
      </c>
      <c r="G208" t="s">
        <v>177</v>
      </c>
      <c r="H208" t="s">
        <v>40</v>
      </c>
      <c r="I208" t="s">
        <v>102</v>
      </c>
      <c r="J208" t="s">
        <v>43</v>
      </c>
      <c r="K208" t="s">
        <v>44</v>
      </c>
      <c r="L208" t="s">
        <v>40</v>
      </c>
      <c r="M208" t="s">
        <v>124</v>
      </c>
      <c r="N208" t="s">
        <v>125</v>
      </c>
      <c r="O208" t="s">
        <v>40</v>
      </c>
      <c r="P208" t="s">
        <v>164</v>
      </c>
      <c r="Q208" t="s">
        <v>178</v>
      </c>
      <c r="R208" t="s">
        <v>36</v>
      </c>
      <c r="S208" t="s">
        <v>574</v>
      </c>
      <c r="T208" t="s">
        <v>64</v>
      </c>
      <c r="U208" t="s">
        <v>65</v>
      </c>
      <c r="V208" t="s">
        <v>59</v>
      </c>
      <c r="W208" t="s">
        <v>178</v>
      </c>
      <c r="X208" t="s">
        <v>37</v>
      </c>
      <c r="Y208" t="s">
        <v>176</v>
      </c>
      <c r="Z208" t="s">
        <v>44</v>
      </c>
      <c r="AA208" t="s">
        <v>166</v>
      </c>
      <c r="AB208">
        <v>135</v>
      </c>
    </row>
    <row r="209" spans="1:28" x14ac:dyDescent="0.25">
      <c r="A209" t="s">
        <v>35</v>
      </c>
      <c r="B209" t="s">
        <v>36</v>
      </c>
      <c r="C209" t="s">
        <v>37</v>
      </c>
      <c r="D209" t="s">
        <v>176</v>
      </c>
      <c r="E209" t="s">
        <v>39</v>
      </c>
      <c r="F209" t="s">
        <v>40</v>
      </c>
      <c r="G209" t="s">
        <v>177</v>
      </c>
      <c r="H209" t="s">
        <v>40</v>
      </c>
      <c r="I209" t="s">
        <v>102</v>
      </c>
      <c r="J209" t="s">
        <v>43</v>
      </c>
      <c r="K209" t="s">
        <v>44</v>
      </c>
      <c r="L209" t="s">
        <v>40</v>
      </c>
      <c r="M209" t="s">
        <v>68</v>
      </c>
      <c r="N209" t="s">
        <v>69</v>
      </c>
      <c r="O209" t="s">
        <v>40</v>
      </c>
      <c r="P209" t="s">
        <v>164</v>
      </c>
      <c r="Q209" t="s">
        <v>178</v>
      </c>
      <c r="R209" t="s">
        <v>36</v>
      </c>
      <c r="S209" t="s">
        <v>574</v>
      </c>
      <c r="T209" t="s">
        <v>64</v>
      </c>
      <c r="U209" t="s">
        <v>65</v>
      </c>
      <c r="V209" t="s">
        <v>51</v>
      </c>
      <c r="W209" t="s">
        <v>178</v>
      </c>
      <c r="X209" t="s">
        <v>37</v>
      </c>
      <c r="Y209" t="s">
        <v>176</v>
      </c>
      <c r="Z209" t="s">
        <v>44</v>
      </c>
      <c r="AA209" t="s">
        <v>166</v>
      </c>
      <c r="AB209">
        <v>27114</v>
      </c>
    </row>
    <row r="210" spans="1:28" x14ac:dyDescent="0.25">
      <c r="A210" t="s">
        <v>35</v>
      </c>
      <c r="B210" t="s">
        <v>36</v>
      </c>
      <c r="C210" t="s">
        <v>37</v>
      </c>
      <c r="D210" t="s">
        <v>176</v>
      </c>
      <c r="E210" t="s">
        <v>39</v>
      </c>
      <c r="F210" t="s">
        <v>40</v>
      </c>
      <c r="G210" t="s">
        <v>177</v>
      </c>
      <c r="H210" t="s">
        <v>40</v>
      </c>
      <c r="I210" t="s">
        <v>102</v>
      </c>
      <c r="J210" t="s">
        <v>43</v>
      </c>
      <c r="K210" t="s">
        <v>44</v>
      </c>
      <c r="L210" t="s">
        <v>40</v>
      </c>
      <c r="M210" t="s">
        <v>72</v>
      </c>
      <c r="N210" t="s">
        <v>73</v>
      </c>
      <c r="O210" t="s">
        <v>40</v>
      </c>
      <c r="P210" t="s">
        <v>164</v>
      </c>
      <c r="Q210" t="s">
        <v>178</v>
      </c>
      <c r="R210" t="s">
        <v>36</v>
      </c>
      <c r="S210" t="s">
        <v>574</v>
      </c>
      <c r="T210" t="s">
        <v>64</v>
      </c>
      <c r="U210" t="s">
        <v>65</v>
      </c>
      <c r="V210" t="s">
        <v>59</v>
      </c>
      <c r="W210" t="s">
        <v>178</v>
      </c>
      <c r="X210" t="s">
        <v>37</v>
      </c>
      <c r="Y210" t="s">
        <v>176</v>
      </c>
      <c r="Z210" t="s">
        <v>44</v>
      </c>
      <c r="AA210" t="s">
        <v>166</v>
      </c>
      <c r="AB210">
        <v>27114</v>
      </c>
    </row>
    <row r="211" spans="1:28" x14ac:dyDescent="0.25">
      <c r="A211" t="s">
        <v>35</v>
      </c>
      <c r="B211" t="s">
        <v>36</v>
      </c>
      <c r="C211" t="s">
        <v>37</v>
      </c>
      <c r="D211" t="s">
        <v>176</v>
      </c>
      <c r="E211" t="s">
        <v>39</v>
      </c>
      <c r="F211" t="s">
        <v>40</v>
      </c>
      <c r="G211" t="s">
        <v>177</v>
      </c>
      <c r="H211" t="s">
        <v>40</v>
      </c>
      <c r="I211" t="s">
        <v>102</v>
      </c>
      <c r="J211" t="s">
        <v>43</v>
      </c>
      <c r="K211" t="s">
        <v>44</v>
      </c>
      <c r="L211" t="s">
        <v>40</v>
      </c>
      <c r="M211" t="s">
        <v>74</v>
      </c>
      <c r="N211" t="s">
        <v>75</v>
      </c>
      <c r="O211" t="s">
        <v>40</v>
      </c>
      <c r="P211" t="s">
        <v>164</v>
      </c>
      <c r="Q211" t="s">
        <v>178</v>
      </c>
      <c r="R211" t="s">
        <v>36</v>
      </c>
      <c r="S211" t="s">
        <v>574</v>
      </c>
      <c r="T211" t="s">
        <v>64</v>
      </c>
      <c r="U211" t="s">
        <v>65</v>
      </c>
      <c r="V211" t="s">
        <v>59</v>
      </c>
      <c r="W211" t="s">
        <v>178</v>
      </c>
      <c r="X211" t="s">
        <v>37</v>
      </c>
      <c r="Y211" t="s">
        <v>176</v>
      </c>
      <c r="Z211" t="s">
        <v>44</v>
      </c>
      <c r="AA211" t="s">
        <v>166</v>
      </c>
      <c r="AB211">
        <v>305160</v>
      </c>
    </row>
    <row r="212" spans="1:28" x14ac:dyDescent="0.25">
      <c r="A212" t="s">
        <v>35</v>
      </c>
      <c r="B212" t="s">
        <v>36</v>
      </c>
      <c r="C212" t="s">
        <v>37</v>
      </c>
      <c r="D212" t="s">
        <v>176</v>
      </c>
      <c r="E212" t="s">
        <v>39</v>
      </c>
      <c r="F212" t="s">
        <v>40</v>
      </c>
      <c r="G212" t="s">
        <v>177</v>
      </c>
      <c r="H212" t="s">
        <v>40</v>
      </c>
      <c r="I212" t="s">
        <v>102</v>
      </c>
      <c r="J212" t="s">
        <v>43</v>
      </c>
      <c r="K212" t="s">
        <v>44</v>
      </c>
      <c r="L212" t="s">
        <v>40</v>
      </c>
      <c r="M212" t="s">
        <v>80</v>
      </c>
      <c r="N212" t="s">
        <v>81</v>
      </c>
      <c r="O212" t="s">
        <v>40</v>
      </c>
      <c r="P212" t="s">
        <v>164</v>
      </c>
      <c r="Q212" t="s">
        <v>178</v>
      </c>
      <c r="R212" t="s">
        <v>36</v>
      </c>
      <c r="S212" t="s">
        <v>574</v>
      </c>
      <c r="T212" t="s">
        <v>78</v>
      </c>
      <c r="U212" t="s">
        <v>79</v>
      </c>
      <c r="V212" t="s">
        <v>51</v>
      </c>
      <c r="W212" t="s">
        <v>178</v>
      </c>
      <c r="X212" t="s">
        <v>37</v>
      </c>
      <c r="Y212" t="s">
        <v>176</v>
      </c>
      <c r="Z212" t="s">
        <v>44</v>
      </c>
      <c r="AA212" t="s">
        <v>166</v>
      </c>
      <c r="AB212">
        <v>278047</v>
      </c>
    </row>
    <row r="213" spans="1:28" x14ac:dyDescent="0.25">
      <c r="A213" t="s">
        <v>35</v>
      </c>
      <c r="B213" t="s">
        <v>36</v>
      </c>
      <c r="C213" t="s">
        <v>37</v>
      </c>
      <c r="D213" t="s">
        <v>176</v>
      </c>
      <c r="E213" t="s">
        <v>39</v>
      </c>
      <c r="F213" t="s">
        <v>40</v>
      </c>
      <c r="G213" t="s">
        <v>177</v>
      </c>
      <c r="H213" t="s">
        <v>40</v>
      </c>
      <c r="I213" t="s">
        <v>102</v>
      </c>
      <c r="J213" t="s">
        <v>43</v>
      </c>
      <c r="K213" t="s">
        <v>44</v>
      </c>
      <c r="L213" t="s">
        <v>40</v>
      </c>
      <c r="M213" t="s">
        <v>82</v>
      </c>
      <c r="N213" t="s">
        <v>83</v>
      </c>
      <c r="O213" t="s">
        <v>40</v>
      </c>
      <c r="P213" t="s">
        <v>164</v>
      </c>
      <c r="Q213" t="s">
        <v>178</v>
      </c>
      <c r="R213" t="s">
        <v>36</v>
      </c>
      <c r="S213" t="s">
        <v>574</v>
      </c>
      <c r="T213" t="s">
        <v>78</v>
      </c>
      <c r="U213" t="s">
        <v>79</v>
      </c>
      <c r="V213" t="s">
        <v>59</v>
      </c>
      <c r="W213" t="s">
        <v>178</v>
      </c>
      <c r="X213" t="s">
        <v>37</v>
      </c>
      <c r="Y213" t="s">
        <v>176</v>
      </c>
      <c r="Z213" t="s">
        <v>44</v>
      </c>
      <c r="AA213" t="s">
        <v>166</v>
      </c>
      <c r="AB213">
        <v>-235516</v>
      </c>
    </row>
    <row r="214" spans="1:28" x14ac:dyDescent="0.25">
      <c r="A214" t="s">
        <v>35</v>
      </c>
      <c r="B214" t="s">
        <v>36</v>
      </c>
      <c r="C214" t="s">
        <v>37</v>
      </c>
      <c r="D214" t="s">
        <v>176</v>
      </c>
      <c r="E214" t="s">
        <v>39</v>
      </c>
      <c r="F214" t="s">
        <v>40</v>
      </c>
      <c r="G214" t="s">
        <v>177</v>
      </c>
      <c r="H214" t="s">
        <v>40</v>
      </c>
      <c r="I214" t="s">
        <v>102</v>
      </c>
      <c r="J214" t="s">
        <v>43</v>
      </c>
      <c r="K214" t="s">
        <v>44</v>
      </c>
      <c r="L214" t="s">
        <v>40</v>
      </c>
      <c r="M214" t="s">
        <v>86</v>
      </c>
      <c r="N214" t="s">
        <v>87</v>
      </c>
      <c r="O214" t="s">
        <v>40</v>
      </c>
      <c r="P214" t="s">
        <v>164</v>
      </c>
      <c r="Q214" t="s">
        <v>178</v>
      </c>
      <c r="R214" t="s">
        <v>36</v>
      </c>
      <c r="S214" t="s">
        <v>574</v>
      </c>
      <c r="T214" t="s">
        <v>78</v>
      </c>
      <c r="U214" t="s">
        <v>79</v>
      </c>
      <c r="V214" t="s">
        <v>51</v>
      </c>
      <c r="W214" t="s">
        <v>178</v>
      </c>
      <c r="X214" t="s">
        <v>37</v>
      </c>
      <c r="Y214" t="s">
        <v>176</v>
      </c>
      <c r="Z214" t="s">
        <v>44</v>
      </c>
      <c r="AA214" t="s">
        <v>166</v>
      </c>
      <c r="AB214">
        <v>42531</v>
      </c>
    </row>
    <row r="215" spans="1:28" x14ac:dyDescent="0.25">
      <c r="A215" t="s">
        <v>35</v>
      </c>
      <c r="B215" t="s">
        <v>36</v>
      </c>
      <c r="C215" t="s">
        <v>37</v>
      </c>
      <c r="D215" t="s">
        <v>176</v>
      </c>
      <c r="E215" t="s">
        <v>39</v>
      </c>
      <c r="F215" t="s">
        <v>40</v>
      </c>
      <c r="G215" t="s">
        <v>177</v>
      </c>
      <c r="H215" t="s">
        <v>40</v>
      </c>
      <c r="I215" t="s">
        <v>102</v>
      </c>
      <c r="J215" t="s">
        <v>43</v>
      </c>
      <c r="K215" t="s">
        <v>44</v>
      </c>
      <c r="L215" t="s">
        <v>40</v>
      </c>
      <c r="M215" t="s">
        <v>128</v>
      </c>
      <c r="N215" t="s">
        <v>129</v>
      </c>
      <c r="O215" t="s">
        <v>40</v>
      </c>
      <c r="P215" t="s">
        <v>164</v>
      </c>
      <c r="Q215" t="s">
        <v>178</v>
      </c>
      <c r="R215" t="s">
        <v>36</v>
      </c>
      <c r="S215" t="s">
        <v>574</v>
      </c>
      <c r="T215" t="s">
        <v>78</v>
      </c>
      <c r="U215" t="s">
        <v>79</v>
      </c>
      <c r="V215" t="s">
        <v>51</v>
      </c>
      <c r="W215" t="s">
        <v>178</v>
      </c>
      <c r="X215" t="s">
        <v>37</v>
      </c>
      <c r="Y215" t="s">
        <v>176</v>
      </c>
      <c r="Z215" t="s">
        <v>44</v>
      </c>
      <c r="AA215" t="s">
        <v>166</v>
      </c>
      <c r="AB215">
        <v>-153</v>
      </c>
    </row>
    <row r="216" spans="1:28" x14ac:dyDescent="0.25">
      <c r="A216" t="s">
        <v>35</v>
      </c>
      <c r="B216" t="s">
        <v>36</v>
      </c>
      <c r="C216" t="s">
        <v>37</v>
      </c>
      <c r="D216" t="s">
        <v>176</v>
      </c>
      <c r="E216" t="s">
        <v>39</v>
      </c>
      <c r="F216" t="s">
        <v>40</v>
      </c>
      <c r="G216" t="s">
        <v>177</v>
      </c>
      <c r="H216" t="s">
        <v>40</v>
      </c>
      <c r="I216" t="s">
        <v>102</v>
      </c>
      <c r="J216" t="s">
        <v>43</v>
      </c>
      <c r="K216" t="s">
        <v>44</v>
      </c>
      <c r="L216" t="s">
        <v>40</v>
      </c>
      <c r="M216" t="s">
        <v>130</v>
      </c>
      <c r="N216" t="s">
        <v>131</v>
      </c>
      <c r="O216" t="s">
        <v>40</v>
      </c>
      <c r="P216" t="s">
        <v>164</v>
      </c>
      <c r="Q216" t="s">
        <v>178</v>
      </c>
      <c r="R216" t="s">
        <v>36</v>
      </c>
      <c r="S216" t="s">
        <v>574</v>
      </c>
      <c r="T216" t="s">
        <v>78</v>
      </c>
      <c r="U216" t="s">
        <v>79</v>
      </c>
      <c r="V216" t="s">
        <v>51</v>
      </c>
      <c r="W216" t="s">
        <v>178</v>
      </c>
      <c r="X216" t="s">
        <v>37</v>
      </c>
      <c r="Y216" t="s">
        <v>176</v>
      </c>
      <c r="Z216" t="s">
        <v>44</v>
      </c>
      <c r="AA216" t="s">
        <v>166</v>
      </c>
      <c r="AB216">
        <v>-153</v>
      </c>
    </row>
    <row r="217" spans="1:28" x14ac:dyDescent="0.25">
      <c r="A217" t="s">
        <v>35</v>
      </c>
      <c r="B217" t="s">
        <v>36</v>
      </c>
      <c r="C217" t="s">
        <v>37</v>
      </c>
      <c r="D217" t="s">
        <v>176</v>
      </c>
      <c r="E217" t="s">
        <v>39</v>
      </c>
      <c r="F217" t="s">
        <v>40</v>
      </c>
      <c r="G217" t="s">
        <v>177</v>
      </c>
      <c r="H217" t="s">
        <v>40</v>
      </c>
      <c r="I217" t="s">
        <v>102</v>
      </c>
      <c r="J217" t="s">
        <v>43</v>
      </c>
      <c r="K217" t="s">
        <v>44</v>
      </c>
      <c r="L217" t="s">
        <v>40</v>
      </c>
      <c r="M217" t="s">
        <v>90</v>
      </c>
      <c r="N217" t="s">
        <v>91</v>
      </c>
      <c r="O217" t="s">
        <v>40</v>
      </c>
      <c r="P217" t="s">
        <v>164</v>
      </c>
      <c r="Q217" t="s">
        <v>178</v>
      </c>
      <c r="R217" t="s">
        <v>36</v>
      </c>
      <c r="S217" t="s">
        <v>574</v>
      </c>
      <c r="T217" t="s">
        <v>78</v>
      </c>
      <c r="U217" t="s">
        <v>79</v>
      </c>
      <c r="V217" t="s">
        <v>59</v>
      </c>
      <c r="W217" t="s">
        <v>178</v>
      </c>
      <c r="X217" t="s">
        <v>37</v>
      </c>
      <c r="Y217" t="s">
        <v>176</v>
      </c>
      <c r="Z217" t="s">
        <v>44</v>
      </c>
      <c r="AA217" t="s">
        <v>166</v>
      </c>
      <c r="AB217">
        <v>42378</v>
      </c>
    </row>
    <row r="218" spans="1:28" x14ac:dyDescent="0.25">
      <c r="A218" t="s">
        <v>35</v>
      </c>
      <c r="B218" t="s">
        <v>36</v>
      </c>
      <c r="C218" t="s">
        <v>37</v>
      </c>
      <c r="D218" t="s">
        <v>176</v>
      </c>
      <c r="E218" t="s">
        <v>39</v>
      </c>
      <c r="F218" t="s">
        <v>40</v>
      </c>
      <c r="G218" t="s">
        <v>177</v>
      </c>
      <c r="H218" t="s">
        <v>40</v>
      </c>
      <c r="I218" t="s">
        <v>102</v>
      </c>
      <c r="J218" t="s">
        <v>43</v>
      </c>
      <c r="K218" t="s">
        <v>44</v>
      </c>
      <c r="L218" t="s">
        <v>40</v>
      </c>
      <c r="M218" t="s">
        <v>132</v>
      </c>
      <c r="N218" t="s">
        <v>133</v>
      </c>
      <c r="O218" t="s">
        <v>40</v>
      </c>
      <c r="P218" t="s">
        <v>164</v>
      </c>
      <c r="Q218" t="s">
        <v>178</v>
      </c>
      <c r="R218" t="s">
        <v>36</v>
      </c>
      <c r="S218" t="s">
        <v>574</v>
      </c>
      <c r="T218" t="s">
        <v>94</v>
      </c>
      <c r="U218" t="s">
        <v>95</v>
      </c>
      <c r="V218" t="s">
        <v>59</v>
      </c>
      <c r="W218" t="s">
        <v>178</v>
      </c>
      <c r="X218" t="s">
        <v>37</v>
      </c>
      <c r="Y218" t="s">
        <v>176</v>
      </c>
      <c r="Z218" t="s">
        <v>44</v>
      </c>
      <c r="AA218" t="s">
        <v>166</v>
      </c>
      <c r="AB218">
        <v>305160</v>
      </c>
    </row>
    <row r="219" spans="1:28" x14ac:dyDescent="0.25">
      <c r="A219" t="s">
        <v>35</v>
      </c>
      <c r="B219" t="s">
        <v>36</v>
      </c>
      <c r="C219" t="s">
        <v>37</v>
      </c>
      <c r="D219" t="s">
        <v>176</v>
      </c>
      <c r="E219" t="s">
        <v>39</v>
      </c>
      <c r="F219" t="s">
        <v>40</v>
      </c>
      <c r="G219" t="s">
        <v>177</v>
      </c>
      <c r="H219" t="s">
        <v>40</v>
      </c>
      <c r="I219" t="s">
        <v>102</v>
      </c>
      <c r="J219" t="s">
        <v>43</v>
      </c>
      <c r="K219" t="s">
        <v>44</v>
      </c>
      <c r="L219" t="s">
        <v>40</v>
      </c>
      <c r="M219" t="s">
        <v>134</v>
      </c>
      <c r="N219" t="s">
        <v>135</v>
      </c>
      <c r="O219" t="s">
        <v>40</v>
      </c>
      <c r="P219" t="s">
        <v>164</v>
      </c>
      <c r="Q219" t="s">
        <v>178</v>
      </c>
      <c r="R219" t="s">
        <v>36</v>
      </c>
      <c r="S219" t="s">
        <v>574</v>
      </c>
      <c r="T219" t="s">
        <v>94</v>
      </c>
      <c r="U219" t="s">
        <v>95</v>
      </c>
      <c r="V219" t="s">
        <v>51</v>
      </c>
      <c r="W219" t="s">
        <v>178</v>
      </c>
      <c r="X219" t="s">
        <v>37</v>
      </c>
      <c r="Y219" t="s">
        <v>176</v>
      </c>
      <c r="Z219" t="s">
        <v>44</v>
      </c>
      <c r="AA219" t="s">
        <v>166</v>
      </c>
      <c r="AB219">
        <v>235516</v>
      </c>
    </row>
    <row r="220" spans="1:28" x14ac:dyDescent="0.25">
      <c r="A220" t="s">
        <v>35</v>
      </c>
      <c r="B220" t="s">
        <v>36</v>
      </c>
      <c r="C220" t="s">
        <v>37</v>
      </c>
      <c r="D220" t="s">
        <v>176</v>
      </c>
      <c r="E220" t="s">
        <v>39</v>
      </c>
      <c r="F220" t="s">
        <v>40</v>
      </c>
      <c r="G220" t="s">
        <v>177</v>
      </c>
      <c r="H220" t="s">
        <v>40</v>
      </c>
      <c r="I220" t="s">
        <v>102</v>
      </c>
      <c r="J220" t="s">
        <v>43</v>
      </c>
      <c r="K220" t="s">
        <v>44</v>
      </c>
      <c r="L220" t="s">
        <v>40</v>
      </c>
      <c r="M220" t="s">
        <v>96</v>
      </c>
      <c r="N220" t="s">
        <v>97</v>
      </c>
      <c r="O220" t="s">
        <v>40</v>
      </c>
      <c r="P220" t="s">
        <v>164</v>
      </c>
      <c r="Q220" t="s">
        <v>178</v>
      </c>
      <c r="R220" t="s">
        <v>36</v>
      </c>
      <c r="S220" t="s">
        <v>574</v>
      </c>
      <c r="T220" t="s">
        <v>94</v>
      </c>
      <c r="U220" t="s">
        <v>95</v>
      </c>
      <c r="V220" t="s">
        <v>59</v>
      </c>
      <c r="W220" t="s">
        <v>178</v>
      </c>
      <c r="X220" t="s">
        <v>37</v>
      </c>
      <c r="Y220" t="s">
        <v>176</v>
      </c>
      <c r="Z220" t="s">
        <v>44</v>
      </c>
      <c r="AA220" t="s">
        <v>166</v>
      </c>
      <c r="AB220">
        <v>235516</v>
      </c>
    </row>
    <row r="221" spans="1:28" x14ac:dyDescent="0.25">
      <c r="A221" t="s">
        <v>35</v>
      </c>
      <c r="B221" t="s">
        <v>36</v>
      </c>
      <c r="C221" t="s">
        <v>37</v>
      </c>
      <c r="D221" t="s">
        <v>176</v>
      </c>
      <c r="E221" t="s">
        <v>39</v>
      </c>
      <c r="F221" t="s">
        <v>40</v>
      </c>
      <c r="G221" t="s">
        <v>177</v>
      </c>
      <c r="H221" t="s">
        <v>40</v>
      </c>
      <c r="I221" t="s">
        <v>102</v>
      </c>
      <c r="J221" t="s">
        <v>43</v>
      </c>
      <c r="K221" t="s">
        <v>44</v>
      </c>
      <c r="L221" t="s">
        <v>40</v>
      </c>
      <c r="M221" t="s">
        <v>136</v>
      </c>
      <c r="N221" t="s">
        <v>137</v>
      </c>
      <c r="O221" t="s">
        <v>40</v>
      </c>
      <c r="P221" t="s">
        <v>164</v>
      </c>
      <c r="Q221" t="s">
        <v>178</v>
      </c>
      <c r="R221" t="s">
        <v>36</v>
      </c>
      <c r="S221" t="s">
        <v>574</v>
      </c>
      <c r="T221" t="s">
        <v>94</v>
      </c>
      <c r="U221" t="s">
        <v>95</v>
      </c>
      <c r="V221" t="s">
        <v>51</v>
      </c>
      <c r="W221" t="s">
        <v>178</v>
      </c>
      <c r="X221" t="s">
        <v>37</v>
      </c>
      <c r="Y221" t="s">
        <v>176</v>
      </c>
      <c r="Z221" t="s">
        <v>44</v>
      </c>
      <c r="AA221" t="s">
        <v>166</v>
      </c>
      <c r="AB221">
        <v>-7</v>
      </c>
    </row>
    <row r="222" spans="1:28" x14ac:dyDescent="0.25">
      <c r="A222" t="s">
        <v>35</v>
      </c>
      <c r="B222" t="s">
        <v>36</v>
      </c>
      <c r="C222" t="s">
        <v>37</v>
      </c>
      <c r="D222" t="s">
        <v>176</v>
      </c>
      <c r="E222" t="s">
        <v>39</v>
      </c>
      <c r="F222" t="s">
        <v>40</v>
      </c>
      <c r="G222" t="s">
        <v>177</v>
      </c>
      <c r="H222" t="s">
        <v>40</v>
      </c>
      <c r="I222" t="s">
        <v>102</v>
      </c>
      <c r="J222" t="s">
        <v>43</v>
      </c>
      <c r="K222" t="s">
        <v>44</v>
      </c>
      <c r="L222" t="s">
        <v>40</v>
      </c>
      <c r="M222" t="s">
        <v>138</v>
      </c>
      <c r="N222" t="s">
        <v>139</v>
      </c>
      <c r="O222" t="s">
        <v>40</v>
      </c>
      <c r="P222" t="s">
        <v>164</v>
      </c>
      <c r="Q222" t="s">
        <v>178</v>
      </c>
      <c r="R222" t="s">
        <v>36</v>
      </c>
      <c r="S222" t="s">
        <v>574</v>
      </c>
      <c r="T222" t="s">
        <v>94</v>
      </c>
      <c r="U222" t="s">
        <v>95</v>
      </c>
      <c r="V222" t="s">
        <v>59</v>
      </c>
      <c r="W222" t="s">
        <v>178</v>
      </c>
      <c r="X222" t="s">
        <v>37</v>
      </c>
      <c r="Y222" t="s">
        <v>176</v>
      </c>
      <c r="Z222" t="s">
        <v>44</v>
      </c>
      <c r="AA222" t="s">
        <v>166</v>
      </c>
      <c r="AB222">
        <v>-7</v>
      </c>
    </row>
    <row r="223" spans="1:28" x14ac:dyDescent="0.25">
      <c r="A223" t="s">
        <v>35</v>
      </c>
      <c r="B223" t="s">
        <v>36</v>
      </c>
      <c r="C223" t="s">
        <v>37</v>
      </c>
      <c r="D223" t="s">
        <v>176</v>
      </c>
      <c r="E223" t="s">
        <v>39</v>
      </c>
      <c r="F223" t="s">
        <v>40</v>
      </c>
      <c r="G223" t="s">
        <v>177</v>
      </c>
      <c r="H223" t="s">
        <v>40</v>
      </c>
      <c r="I223" t="s">
        <v>102</v>
      </c>
      <c r="J223" t="s">
        <v>43</v>
      </c>
      <c r="K223" t="s">
        <v>44</v>
      </c>
      <c r="L223" t="s">
        <v>40</v>
      </c>
      <c r="M223" t="s">
        <v>140</v>
      </c>
      <c r="N223" t="s">
        <v>141</v>
      </c>
      <c r="O223" t="s">
        <v>40</v>
      </c>
      <c r="P223" t="s">
        <v>164</v>
      </c>
      <c r="Q223" t="s">
        <v>178</v>
      </c>
      <c r="R223" t="s">
        <v>36</v>
      </c>
      <c r="S223" t="s">
        <v>574</v>
      </c>
      <c r="T223" t="s">
        <v>94</v>
      </c>
      <c r="U223" t="s">
        <v>95</v>
      </c>
      <c r="V223" t="s">
        <v>51</v>
      </c>
      <c r="W223" t="s">
        <v>178</v>
      </c>
      <c r="X223" t="s">
        <v>37</v>
      </c>
      <c r="Y223" t="s">
        <v>176</v>
      </c>
      <c r="Z223" t="s">
        <v>44</v>
      </c>
      <c r="AA223" t="s">
        <v>166</v>
      </c>
      <c r="AB223">
        <v>-153</v>
      </c>
    </row>
    <row r="224" spans="1:28" x14ac:dyDescent="0.25">
      <c r="A224" t="s">
        <v>35</v>
      </c>
      <c r="B224" t="s">
        <v>36</v>
      </c>
      <c r="C224" t="s">
        <v>37</v>
      </c>
      <c r="D224" t="s">
        <v>176</v>
      </c>
      <c r="E224" t="s">
        <v>39</v>
      </c>
      <c r="F224" t="s">
        <v>40</v>
      </c>
      <c r="G224" t="s">
        <v>177</v>
      </c>
      <c r="H224" t="s">
        <v>40</v>
      </c>
      <c r="I224" t="s">
        <v>102</v>
      </c>
      <c r="J224" t="s">
        <v>43</v>
      </c>
      <c r="K224" t="s">
        <v>44</v>
      </c>
      <c r="L224" t="s">
        <v>40</v>
      </c>
      <c r="M224" t="s">
        <v>144</v>
      </c>
      <c r="N224" t="s">
        <v>145</v>
      </c>
      <c r="O224" t="s">
        <v>40</v>
      </c>
      <c r="P224" t="s">
        <v>164</v>
      </c>
      <c r="Q224" t="s">
        <v>178</v>
      </c>
      <c r="R224" t="s">
        <v>36</v>
      </c>
      <c r="S224" t="s">
        <v>574</v>
      </c>
      <c r="T224" t="s">
        <v>94</v>
      </c>
      <c r="U224" t="s">
        <v>95</v>
      </c>
      <c r="V224" t="s">
        <v>59</v>
      </c>
      <c r="W224" t="s">
        <v>178</v>
      </c>
      <c r="X224" t="s">
        <v>37</v>
      </c>
      <c r="Y224" t="s">
        <v>176</v>
      </c>
      <c r="Z224" t="s">
        <v>44</v>
      </c>
      <c r="AA224" t="s">
        <v>166</v>
      </c>
      <c r="AB224">
        <v>-153</v>
      </c>
    </row>
    <row r="225" spans="1:28" x14ac:dyDescent="0.25">
      <c r="A225" t="s">
        <v>35</v>
      </c>
      <c r="B225" t="s">
        <v>36</v>
      </c>
      <c r="C225" t="s">
        <v>37</v>
      </c>
      <c r="D225" t="s">
        <v>176</v>
      </c>
      <c r="E225" t="s">
        <v>39</v>
      </c>
      <c r="F225" t="s">
        <v>40</v>
      </c>
      <c r="G225" t="s">
        <v>177</v>
      </c>
      <c r="H225" t="s">
        <v>40</v>
      </c>
      <c r="I225" t="s">
        <v>102</v>
      </c>
      <c r="J225" t="s">
        <v>43</v>
      </c>
      <c r="K225" t="s">
        <v>44</v>
      </c>
      <c r="L225" t="s">
        <v>40</v>
      </c>
      <c r="M225" t="s">
        <v>146</v>
      </c>
      <c r="N225" t="s">
        <v>147</v>
      </c>
      <c r="O225" t="s">
        <v>40</v>
      </c>
      <c r="P225" t="s">
        <v>164</v>
      </c>
      <c r="Q225" t="s">
        <v>178</v>
      </c>
      <c r="R225" t="s">
        <v>36</v>
      </c>
      <c r="S225" t="s">
        <v>574</v>
      </c>
      <c r="T225" t="s">
        <v>94</v>
      </c>
      <c r="U225" t="s">
        <v>95</v>
      </c>
      <c r="V225" t="s">
        <v>59</v>
      </c>
      <c r="W225" t="s">
        <v>178</v>
      </c>
      <c r="X225" t="s">
        <v>37</v>
      </c>
      <c r="Y225" t="s">
        <v>176</v>
      </c>
      <c r="Z225" t="s">
        <v>44</v>
      </c>
      <c r="AA225" t="s">
        <v>166</v>
      </c>
      <c r="AB225">
        <v>305000</v>
      </c>
    </row>
    <row r="226" spans="1:28" x14ac:dyDescent="0.25">
      <c r="A226" t="s">
        <v>35</v>
      </c>
      <c r="B226" t="s">
        <v>36</v>
      </c>
      <c r="C226" t="s">
        <v>37</v>
      </c>
      <c r="D226" t="s">
        <v>176</v>
      </c>
      <c r="E226" t="s">
        <v>39</v>
      </c>
      <c r="F226" t="s">
        <v>40</v>
      </c>
      <c r="G226" t="s">
        <v>177</v>
      </c>
      <c r="H226" t="s">
        <v>40</v>
      </c>
      <c r="I226" t="s">
        <v>102</v>
      </c>
      <c r="J226" t="s">
        <v>43</v>
      </c>
      <c r="K226" t="s">
        <v>44</v>
      </c>
      <c r="L226" t="s">
        <v>40</v>
      </c>
      <c r="M226" t="s">
        <v>98</v>
      </c>
      <c r="N226" t="s">
        <v>99</v>
      </c>
      <c r="O226" t="s">
        <v>40</v>
      </c>
      <c r="P226" t="s">
        <v>164</v>
      </c>
      <c r="Q226" t="s">
        <v>178</v>
      </c>
      <c r="R226" t="s">
        <v>36</v>
      </c>
      <c r="S226" t="s">
        <v>574</v>
      </c>
      <c r="T226" t="s">
        <v>94</v>
      </c>
      <c r="U226" t="s">
        <v>95</v>
      </c>
      <c r="V226" t="s">
        <v>59</v>
      </c>
      <c r="W226" t="s">
        <v>178</v>
      </c>
      <c r="X226" t="s">
        <v>37</v>
      </c>
      <c r="Y226" t="s">
        <v>176</v>
      </c>
      <c r="Z226" t="s">
        <v>44</v>
      </c>
      <c r="AA226" t="s">
        <v>166</v>
      </c>
      <c r="AB226">
        <v>235509</v>
      </c>
    </row>
    <row r="227" spans="1:28" x14ac:dyDescent="0.25">
      <c r="A227" t="s">
        <v>35</v>
      </c>
      <c r="B227" t="s">
        <v>36</v>
      </c>
      <c r="C227" t="s">
        <v>37</v>
      </c>
      <c r="D227" t="s">
        <v>176</v>
      </c>
      <c r="E227" t="s">
        <v>39</v>
      </c>
      <c r="F227" t="s">
        <v>40</v>
      </c>
      <c r="G227" t="s">
        <v>177</v>
      </c>
      <c r="H227" t="s">
        <v>40</v>
      </c>
      <c r="I227" t="s">
        <v>102</v>
      </c>
      <c r="J227" t="s">
        <v>43</v>
      </c>
      <c r="K227" t="s">
        <v>44</v>
      </c>
      <c r="L227" t="s">
        <v>40</v>
      </c>
      <c r="M227" t="s">
        <v>148</v>
      </c>
      <c r="N227" t="s">
        <v>149</v>
      </c>
      <c r="O227" t="s">
        <v>40</v>
      </c>
      <c r="P227" t="s">
        <v>164</v>
      </c>
      <c r="Q227" t="s">
        <v>178</v>
      </c>
      <c r="R227" t="s">
        <v>36</v>
      </c>
      <c r="S227" t="s">
        <v>574</v>
      </c>
      <c r="T227" t="s">
        <v>94</v>
      </c>
      <c r="U227" t="s">
        <v>95</v>
      </c>
      <c r="V227" t="s">
        <v>59</v>
      </c>
      <c r="W227" t="s">
        <v>178</v>
      </c>
      <c r="X227" t="s">
        <v>37</v>
      </c>
      <c r="Y227" t="s">
        <v>176</v>
      </c>
      <c r="Z227" t="s">
        <v>44</v>
      </c>
      <c r="AA227" t="s">
        <v>166</v>
      </c>
      <c r="AB227">
        <v>305000</v>
      </c>
    </row>
    <row r="228" spans="1:28" x14ac:dyDescent="0.25">
      <c r="A228" t="s">
        <v>35</v>
      </c>
      <c r="B228" t="s">
        <v>36</v>
      </c>
      <c r="C228" t="s">
        <v>37</v>
      </c>
      <c r="D228" t="s">
        <v>176</v>
      </c>
      <c r="E228" t="s">
        <v>39</v>
      </c>
      <c r="F228" t="s">
        <v>40</v>
      </c>
      <c r="G228" t="s">
        <v>177</v>
      </c>
      <c r="H228" t="s">
        <v>40</v>
      </c>
      <c r="I228" t="s">
        <v>102</v>
      </c>
      <c r="J228" t="s">
        <v>43</v>
      </c>
      <c r="K228" t="s">
        <v>44</v>
      </c>
      <c r="L228" t="s">
        <v>40</v>
      </c>
      <c r="M228" t="s">
        <v>100</v>
      </c>
      <c r="N228" t="s">
        <v>101</v>
      </c>
      <c r="O228" t="s">
        <v>40</v>
      </c>
      <c r="P228" t="s">
        <v>164</v>
      </c>
      <c r="Q228" t="s">
        <v>178</v>
      </c>
      <c r="R228" t="s">
        <v>36</v>
      </c>
      <c r="S228" t="s">
        <v>574</v>
      </c>
      <c r="T228" t="s">
        <v>94</v>
      </c>
      <c r="U228" t="s">
        <v>95</v>
      </c>
      <c r="V228" t="s">
        <v>59</v>
      </c>
      <c r="W228" t="s">
        <v>178</v>
      </c>
      <c r="X228" t="s">
        <v>37</v>
      </c>
      <c r="Y228" t="s">
        <v>176</v>
      </c>
      <c r="Z228" t="s">
        <v>44</v>
      </c>
      <c r="AA228" t="s">
        <v>166</v>
      </c>
      <c r="AB228">
        <v>235509</v>
      </c>
    </row>
    <row r="229" spans="1:28" x14ac:dyDescent="0.25">
      <c r="A229" t="s">
        <v>35</v>
      </c>
      <c r="B229" t="s">
        <v>36</v>
      </c>
      <c r="C229" t="s">
        <v>37</v>
      </c>
      <c r="D229" t="s">
        <v>179</v>
      </c>
      <c r="E229" t="s">
        <v>39</v>
      </c>
      <c r="F229" t="s">
        <v>40</v>
      </c>
      <c r="G229" t="s">
        <v>180</v>
      </c>
      <c r="H229" t="s">
        <v>40</v>
      </c>
      <c r="I229" t="s">
        <v>42</v>
      </c>
      <c r="J229" t="s">
        <v>43</v>
      </c>
      <c r="K229" t="s">
        <v>44</v>
      </c>
      <c r="L229" t="s">
        <v>40</v>
      </c>
      <c r="M229" t="s">
        <v>45</v>
      </c>
      <c r="N229" t="s">
        <v>46</v>
      </c>
      <c r="O229" t="s">
        <v>40</v>
      </c>
      <c r="P229" t="s">
        <v>181</v>
      </c>
      <c r="Q229" t="s">
        <v>182</v>
      </c>
      <c r="R229" t="s">
        <v>36</v>
      </c>
      <c r="S229" t="s">
        <v>574</v>
      </c>
      <c r="T229" t="s">
        <v>49</v>
      </c>
      <c r="U229" t="s">
        <v>50</v>
      </c>
      <c r="V229" t="s">
        <v>51</v>
      </c>
      <c r="W229" t="s">
        <v>182</v>
      </c>
      <c r="X229" t="s">
        <v>37</v>
      </c>
      <c r="Y229" t="s">
        <v>179</v>
      </c>
      <c r="Z229" t="s">
        <v>44</v>
      </c>
      <c r="AA229" t="s">
        <v>183</v>
      </c>
      <c r="AB229">
        <v>26516</v>
      </c>
    </row>
    <row r="230" spans="1:28" x14ac:dyDescent="0.25">
      <c r="A230" t="s">
        <v>35</v>
      </c>
      <c r="B230" t="s">
        <v>36</v>
      </c>
      <c r="C230" t="s">
        <v>37</v>
      </c>
      <c r="D230" t="s">
        <v>179</v>
      </c>
      <c r="E230" t="s">
        <v>39</v>
      </c>
      <c r="F230" t="s">
        <v>40</v>
      </c>
      <c r="G230" t="s">
        <v>180</v>
      </c>
      <c r="H230" t="s">
        <v>40</v>
      </c>
      <c r="I230" t="s">
        <v>42</v>
      </c>
      <c r="J230" t="s">
        <v>43</v>
      </c>
      <c r="K230" t="s">
        <v>44</v>
      </c>
      <c r="L230" t="s">
        <v>40</v>
      </c>
      <c r="M230" t="s">
        <v>55</v>
      </c>
      <c r="N230" t="s">
        <v>56</v>
      </c>
      <c r="O230" t="s">
        <v>40</v>
      </c>
      <c r="P230" t="s">
        <v>181</v>
      </c>
      <c r="Q230" t="s">
        <v>182</v>
      </c>
      <c r="R230" t="s">
        <v>36</v>
      </c>
      <c r="S230" t="s">
        <v>574</v>
      </c>
      <c r="T230" t="s">
        <v>49</v>
      </c>
      <c r="U230" t="s">
        <v>50</v>
      </c>
      <c r="V230" t="s">
        <v>51</v>
      </c>
      <c r="W230" t="s">
        <v>182</v>
      </c>
      <c r="X230" t="s">
        <v>37</v>
      </c>
      <c r="Y230" t="s">
        <v>179</v>
      </c>
      <c r="Z230" t="s">
        <v>44</v>
      </c>
      <c r="AA230" t="s">
        <v>183</v>
      </c>
      <c r="AB230">
        <v>3619</v>
      </c>
    </row>
    <row r="231" spans="1:28" x14ac:dyDescent="0.25">
      <c r="A231" t="s">
        <v>35</v>
      </c>
      <c r="B231" t="s">
        <v>36</v>
      </c>
      <c r="C231" t="s">
        <v>37</v>
      </c>
      <c r="D231" t="s">
        <v>179</v>
      </c>
      <c r="E231" t="s">
        <v>39</v>
      </c>
      <c r="F231" t="s">
        <v>40</v>
      </c>
      <c r="G231" t="s">
        <v>180</v>
      </c>
      <c r="H231" t="s">
        <v>40</v>
      </c>
      <c r="I231" t="s">
        <v>42</v>
      </c>
      <c r="J231" t="s">
        <v>43</v>
      </c>
      <c r="K231" t="s">
        <v>44</v>
      </c>
      <c r="L231" t="s">
        <v>40</v>
      </c>
      <c r="M231" t="s">
        <v>174</v>
      </c>
      <c r="N231" t="s">
        <v>175</v>
      </c>
      <c r="O231" t="s">
        <v>40</v>
      </c>
      <c r="P231" t="s">
        <v>181</v>
      </c>
      <c r="Q231" t="s">
        <v>182</v>
      </c>
      <c r="R231" t="s">
        <v>36</v>
      </c>
      <c r="S231" t="s">
        <v>574</v>
      </c>
      <c r="T231" t="s">
        <v>49</v>
      </c>
      <c r="U231" t="s">
        <v>50</v>
      </c>
      <c r="V231" t="s">
        <v>51</v>
      </c>
      <c r="W231" t="s">
        <v>182</v>
      </c>
      <c r="X231" t="s">
        <v>37</v>
      </c>
      <c r="Y231" t="s">
        <v>179</v>
      </c>
      <c r="Z231" t="s">
        <v>44</v>
      </c>
      <c r="AA231" t="s">
        <v>183</v>
      </c>
      <c r="AB231">
        <v>3038</v>
      </c>
    </row>
    <row r="232" spans="1:28" x14ac:dyDescent="0.25">
      <c r="A232" t="s">
        <v>35</v>
      </c>
      <c r="B232" t="s">
        <v>36</v>
      </c>
      <c r="C232" t="s">
        <v>37</v>
      </c>
      <c r="D232" t="s">
        <v>179</v>
      </c>
      <c r="E232" t="s">
        <v>39</v>
      </c>
      <c r="F232" t="s">
        <v>40</v>
      </c>
      <c r="G232" t="s">
        <v>180</v>
      </c>
      <c r="H232" t="s">
        <v>40</v>
      </c>
      <c r="I232" t="s">
        <v>42</v>
      </c>
      <c r="J232" t="s">
        <v>43</v>
      </c>
      <c r="K232" t="s">
        <v>44</v>
      </c>
      <c r="L232" t="s">
        <v>40</v>
      </c>
      <c r="M232" t="s">
        <v>57</v>
      </c>
      <c r="N232" t="s">
        <v>58</v>
      </c>
      <c r="O232" t="s">
        <v>40</v>
      </c>
      <c r="P232" t="s">
        <v>181</v>
      </c>
      <c r="Q232" t="s">
        <v>182</v>
      </c>
      <c r="R232" t="s">
        <v>36</v>
      </c>
      <c r="S232" t="s">
        <v>574</v>
      </c>
      <c r="T232" t="s">
        <v>49</v>
      </c>
      <c r="U232" t="s">
        <v>50</v>
      </c>
      <c r="V232" t="s">
        <v>59</v>
      </c>
      <c r="W232" t="s">
        <v>182</v>
      </c>
      <c r="X232" t="s">
        <v>37</v>
      </c>
      <c r="Y232" t="s">
        <v>179</v>
      </c>
      <c r="Z232" t="s">
        <v>44</v>
      </c>
      <c r="AA232" t="s">
        <v>183</v>
      </c>
      <c r="AB232">
        <v>33174</v>
      </c>
    </row>
    <row r="233" spans="1:28" x14ac:dyDescent="0.25">
      <c r="A233" t="s">
        <v>35</v>
      </c>
      <c r="B233" t="s">
        <v>36</v>
      </c>
      <c r="C233" t="s">
        <v>37</v>
      </c>
      <c r="D233" t="s">
        <v>179</v>
      </c>
      <c r="E233" t="s">
        <v>39</v>
      </c>
      <c r="F233" t="s">
        <v>40</v>
      </c>
      <c r="G233" t="s">
        <v>180</v>
      </c>
      <c r="H233" t="s">
        <v>40</v>
      </c>
      <c r="I233" t="s">
        <v>42</v>
      </c>
      <c r="J233" t="s">
        <v>43</v>
      </c>
      <c r="K233" t="s">
        <v>44</v>
      </c>
      <c r="L233" t="s">
        <v>40</v>
      </c>
      <c r="M233" t="s">
        <v>103</v>
      </c>
      <c r="N233" t="s">
        <v>104</v>
      </c>
      <c r="O233" t="s">
        <v>40</v>
      </c>
      <c r="P233" t="s">
        <v>181</v>
      </c>
      <c r="Q233" t="s">
        <v>182</v>
      </c>
      <c r="R233" t="s">
        <v>36</v>
      </c>
      <c r="S233" t="s">
        <v>574</v>
      </c>
      <c r="T233" t="s">
        <v>49</v>
      </c>
      <c r="U233" t="s">
        <v>50</v>
      </c>
      <c r="V233" t="s">
        <v>51</v>
      </c>
      <c r="W233" t="s">
        <v>182</v>
      </c>
      <c r="X233" t="s">
        <v>37</v>
      </c>
      <c r="Y233" t="s">
        <v>179</v>
      </c>
      <c r="Z233" t="s">
        <v>44</v>
      </c>
      <c r="AA233" t="s">
        <v>183</v>
      </c>
      <c r="AB233">
        <v>1580595</v>
      </c>
    </row>
    <row r="234" spans="1:28" x14ac:dyDescent="0.25">
      <c r="A234" t="s">
        <v>35</v>
      </c>
      <c r="B234" t="s">
        <v>36</v>
      </c>
      <c r="C234" t="s">
        <v>37</v>
      </c>
      <c r="D234" t="s">
        <v>179</v>
      </c>
      <c r="E234" t="s">
        <v>39</v>
      </c>
      <c r="F234" t="s">
        <v>40</v>
      </c>
      <c r="G234" t="s">
        <v>180</v>
      </c>
      <c r="H234" t="s">
        <v>40</v>
      </c>
      <c r="I234" t="s">
        <v>42</v>
      </c>
      <c r="J234" t="s">
        <v>43</v>
      </c>
      <c r="K234" t="s">
        <v>44</v>
      </c>
      <c r="L234" t="s">
        <v>40</v>
      </c>
      <c r="M234" t="s">
        <v>110</v>
      </c>
      <c r="N234" t="s">
        <v>111</v>
      </c>
      <c r="O234" t="s">
        <v>40</v>
      </c>
      <c r="P234" t="s">
        <v>181</v>
      </c>
      <c r="Q234" t="s">
        <v>182</v>
      </c>
      <c r="R234" t="s">
        <v>36</v>
      </c>
      <c r="S234" t="s">
        <v>574</v>
      </c>
      <c r="T234" t="s">
        <v>49</v>
      </c>
      <c r="U234" t="s">
        <v>50</v>
      </c>
      <c r="V234" t="s">
        <v>59</v>
      </c>
      <c r="W234" t="s">
        <v>182</v>
      </c>
      <c r="X234" t="s">
        <v>37</v>
      </c>
      <c r="Y234" t="s">
        <v>179</v>
      </c>
      <c r="Z234" t="s">
        <v>44</v>
      </c>
      <c r="AA234" t="s">
        <v>183</v>
      </c>
      <c r="AB234">
        <v>1580595</v>
      </c>
    </row>
    <row r="235" spans="1:28" x14ac:dyDescent="0.25">
      <c r="A235" t="s">
        <v>35</v>
      </c>
      <c r="B235" t="s">
        <v>36</v>
      </c>
      <c r="C235" t="s">
        <v>37</v>
      </c>
      <c r="D235" t="s">
        <v>179</v>
      </c>
      <c r="E235" t="s">
        <v>39</v>
      </c>
      <c r="F235" t="s">
        <v>40</v>
      </c>
      <c r="G235" t="s">
        <v>180</v>
      </c>
      <c r="H235" t="s">
        <v>40</v>
      </c>
      <c r="I235" t="s">
        <v>42</v>
      </c>
      <c r="J235" t="s">
        <v>43</v>
      </c>
      <c r="K235" t="s">
        <v>44</v>
      </c>
      <c r="L235" t="s">
        <v>40</v>
      </c>
      <c r="M235" t="s">
        <v>112</v>
      </c>
      <c r="N235" t="s">
        <v>113</v>
      </c>
      <c r="O235" t="s">
        <v>40</v>
      </c>
      <c r="P235" t="s">
        <v>181</v>
      </c>
      <c r="Q235" t="s">
        <v>182</v>
      </c>
      <c r="R235" t="s">
        <v>36</v>
      </c>
      <c r="S235" t="s">
        <v>574</v>
      </c>
      <c r="T235" t="s">
        <v>49</v>
      </c>
      <c r="U235" t="s">
        <v>50</v>
      </c>
      <c r="V235" t="s">
        <v>51</v>
      </c>
      <c r="W235" t="s">
        <v>182</v>
      </c>
      <c r="X235" t="s">
        <v>37</v>
      </c>
      <c r="Y235" t="s">
        <v>179</v>
      </c>
      <c r="Z235" t="s">
        <v>44</v>
      </c>
      <c r="AA235" t="s">
        <v>183</v>
      </c>
      <c r="AB235">
        <v>297</v>
      </c>
    </row>
    <row r="236" spans="1:28" x14ac:dyDescent="0.25">
      <c r="A236" t="s">
        <v>35</v>
      </c>
      <c r="B236" t="s">
        <v>36</v>
      </c>
      <c r="C236" t="s">
        <v>37</v>
      </c>
      <c r="D236" t="s">
        <v>179</v>
      </c>
      <c r="E236" t="s">
        <v>39</v>
      </c>
      <c r="F236" t="s">
        <v>40</v>
      </c>
      <c r="G236" t="s">
        <v>180</v>
      </c>
      <c r="H236" t="s">
        <v>40</v>
      </c>
      <c r="I236" t="s">
        <v>42</v>
      </c>
      <c r="J236" t="s">
        <v>43</v>
      </c>
      <c r="K236" t="s">
        <v>44</v>
      </c>
      <c r="L236" t="s">
        <v>40</v>
      </c>
      <c r="M236" t="s">
        <v>114</v>
      </c>
      <c r="N236" t="s">
        <v>115</v>
      </c>
      <c r="O236" t="s">
        <v>40</v>
      </c>
      <c r="P236" t="s">
        <v>181</v>
      </c>
      <c r="Q236" t="s">
        <v>182</v>
      </c>
      <c r="R236" t="s">
        <v>36</v>
      </c>
      <c r="S236" t="s">
        <v>574</v>
      </c>
      <c r="T236" t="s">
        <v>49</v>
      </c>
      <c r="U236" t="s">
        <v>50</v>
      </c>
      <c r="V236" t="s">
        <v>51</v>
      </c>
      <c r="W236" t="s">
        <v>182</v>
      </c>
      <c r="X236" t="s">
        <v>37</v>
      </c>
      <c r="Y236" t="s">
        <v>179</v>
      </c>
      <c r="Z236" t="s">
        <v>44</v>
      </c>
      <c r="AA236" t="s">
        <v>183</v>
      </c>
      <c r="AB236">
        <v>133</v>
      </c>
    </row>
    <row r="237" spans="1:28" x14ac:dyDescent="0.25">
      <c r="A237" t="s">
        <v>35</v>
      </c>
      <c r="B237" t="s">
        <v>36</v>
      </c>
      <c r="C237" t="s">
        <v>37</v>
      </c>
      <c r="D237" t="s">
        <v>179</v>
      </c>
      <c r="E237" t="s">
        <v>39</v>
      </c>
      <c r="F237" t="s">
        <v>40</v>
      </c>
      <c r="G237" t="s">
        <v>180</v>
      </c>
      <c r="H237" t="s">
        <v>40</v>
      </c>
      <c r="I237" t="s">
        <v>42</v>
      </c>
      <c r="J237" t="s">
        <v>43</v>
      </c>
      <c r="K237" t="s">
        <v>44</v>
      </c>
      <c r="L237" t="s">
        <v>40</v>
      </c>
      <c r="M237" t="s">
        <v>118</v>
      </c>
      <c r="N237" t="s">
        <v>119</v>
      </c>
      <c r="O237" t="s">
        <v>40</v>
      </c>
      <c r="P237" t="s">
        <v>181</v>
      </c>
      <c r="Q237" t="s">
        <v>182</v>
      </c>
      <c r="R237" t="s">
        <v>36</v>
      </c>
      <c r="S237" t="s">
        <v>574</v>
      </c>
      <c r="T237" t="s">
        <v>49</v>
      </c>
      <c r="U237" t="s">
        <v>50</v>
      </c>
      <c r="V237" t="s">
        <v>59</v>
      </c>
      <c r="W237" t="s">
        <v>182</v>
      </c>
      <c r="X237" t="s">
        <v>37</v>
      </c>
      <c r="Y237" t="s">
        <v>179</v>
      </c>
      <c r="Z237" t="s">
        <v>44</v>
      </c>
      <c r="AA237" t="s">
        <v>183</v>
      </c>
      <c r="AB237">
        <v>431</v>
      </c>
    </row>
    <row r="238" spans="1:28" x14ac:dyDescent="0.25">
      <c r="A238" t="s">
        <v>35</v>
      </c>
      <c r="B238" t="s">
        <v>36</v>
      </c>
      <c r="C238" t="s">
        <v>37</v>
      </c>
      <c r="D238" t="s">
        <v>179</v>
      </c>
      <c r="E238" t="s">
        <v>39</v>
      </c>
      <c r="F238" t="s">
        <v>40</v>
      </c>
      <c r="G238" t="s">
        <v>180</v>
      </c>
      <c r="H238" t="s">
        <v>40</v>
      </c>
      <c r="I238" t="s">
        <v>42</v>
      </c>
      <c r="J238" t="s">
        <v>43</v>
      </c>
      <c r="K238" t="s">
        <v>44</v>
      </c>
      <c r="L238" t="s">
        <v>40</v>
      </c>
      <c r="M238" t="s">
        <v>120</v>
      </c>
      <c r="N238" t="s">
        <v>121</v>
      </c>
      <c r="O238" t="s">
        <v>40</v>
      </c>
      <c r="P238" t="s">
        <v>181</v>
      </c>
      <c r="Q238" t="s">
        <v>182</v>
      </c>
      <c r="R238" t="s">
        <v>36</v>
      </c>
      <c r="S238" t="s">
        <v>574</v>
      </c>
      <c r="T238" t="s">
        <v>49</v>
      </c>
      <c r="U238" t="s">
        <v>50</v>
      </c>
      <c r="V238" t="s">
        <v>59</v>
      </c>
      <c r="W238" t="s">
        <v>182</v>
      </c>
      <c r="X238" t="s">
        <v>37</v>
      </c>
      <c r="Y238" t="s">
        <v>179</v>
      </c>
      <c r="Z238" t="s">
        <v>44</v>
      </c>
      <c r="AA238" t="s">
        <v>183</v>
      </c>
      <c r="AB238">
        <v>1581026</v>
      </c>
    </row>
    <row r="239" spans="1:28" x14ac:dyDescent="0.25">
      <c r="A239" t="s">
        <v>35</v>
      </c>
      <c r="B239" t="s">
        <v>36</v>
      </c>
      <c r="C239" t="s">
        <v>37</v>
      </c>
      <c r="D239" t="s">
        <v>179</v>
      </c>
      <c r="E239" t="s">
        <v>39</v>
      </c>
      <c r="F239" t="s">
        <v>40</v>
      </c>
      <c r="G239" t="s">
        <v>180</v>
      </c>
      <c r="H239" t="s">
        <v>40</v>
      </c>
      <c r="I239" t="s">
        <v>42</v>
      </c>
      <c r="J239" t="s">
        <v>43</v>
      </c>
      <c r="K239" t="s">
        <v>44</v>
      </c>
      <c r="L239" t="s">
        <v>40</v>
      </c>
      <c r="M239" t="s">
        <v>60</v>
      </c>
      <c r="N239" t="s">
        <v>61</v>
      </c>
      <c r="O239" t="s">
        <v>40</v>
      </c>
      <c r="P239" t="s">
        <v>181</v>
      </c>
      <c r="Q239" t="s">
        <v>182</v>
      </c>
      <c r="R239" t="s">
        <v>36</v>
      </c>
      <c r="S239" t="s">
        <v>574</v>
      </c>
      <c r="T239" t="s">
        <v>49</v>
      </c>
      <c r="U239" t="s">
        <v>50</v>
      </c>
      <c r="V239" t="s">
        <v>59</v>
      </c>
      <c r="W239" t="s">
        <v>182</v>
      </c>
      <c r="X239" t="s">
        <v>37</v>
      </c>
      <c r="Y239" t="s">
        <v>179</v>
      </c>
      <c r="Z239" t="s">
        <v>44</v>
      </c>
      <c r="AA239" t="s">
        <v>183</v>
      </c>
      <c r="AB239">
        <v>1614200</v>
      </c>
    </row>
    <row r="240" spans="1:28" x14ac:dyDescent="0.25">
      <c r="A240" t="s">
        <v>35</v>
      </c>
      <c r="B240" t="s">
        <v>36</v>
      </c>
      <c r="C240" t="s">
        <v>37</v>
      </c>
      <c r="D240" t="s">
        <v>179</v>
      </c>
      <c r="E240" t="s">
        <v>39</v>
      </c>
      <c r="F240" t="s">
        <v>40</v>
      </c>
      <c r="G240" t="s">
        <v>180</v>
      </c>
      <c r="H240" t="s">
        <v>40</v>
      </c>
      <c r="I240" t="s">
        <v>42</v>
      </c>
      <c r="J240" t="s">
        <v>43</v>
      </c>
      <c r="K240" t="s">
        <v>44</v>
      </c>
      <c r="L240" t="s">
        <v>40</v>
      </c>
      <c r="M240" t="s">
        <v>62</v>
      </c>
      <c r="N240" t="s">
        <v>63</v>
      </c>
      <c r="O240" t="s">
        <v>40</v>
      </c>
      <c r="P240" t="s">
        <v>181</v>
      </c>
      <c r="Q240" t="s">
        <v>182</v>
      </c>
      <c r="R240" t="s">
        <v>36</v>
      </c>
      <c r="S240" t="s">
        <v>574</v>
      </c>
      <c r="T240" t="s">
        <v>64</v>
      </c>
      <c r="U240" t="s">
        <v>65</v>
      </c>
      <c r="V240" t="s">
        <v>51</v>
      </c>
      <c r="W240" t="s">
        <v>182</v>
      </c>
      <c r="X240" t="s">
        <v>37</v>
      </c>
      <c r="Y240" t="s">
        <v>179</v>
      </c>
      <c r="Z240" t="s">
        <v>44</v>
      </c>
      <c r="AA240" t="s">
        <v>183</v>
      </c>
      <c r="AB240">
        <v>1414377</v>
      </c>
    </row>
    <row r="241" spans="1:28" x14ac:dyDescent="0.25">
      <c r="A241" t="s">
        <v>35</v>
      </c>
      <c r="B241" t="s">
        <v>36</v>
      </c>
      <c r="C241" t="s">
        <v>37</v>
      </c>
      <c r="D241" t="s">
        <v>179</v>
      </c>
      <c r="E241" t="s">
        <v>39</v>
      </c>
      <c r="F241" t="s">
        <v>40</v>
      </c>
      <c r="G241" t="s">
        <v>180</v>
      </c>
      <c r="H241" t="s">
        <v>40</v>
      </c>
      <c r="I241" t="s">
        <v>42</v>
      </c>
      <c r="J241" t="s">
        <v>43</v>
      </c>
      <c r="K241" t="s">
        <v>44</v>
      </c>
      <c r="L241" t="s">
        <v>40</v>
      </c>
      <c r="M241" t="s">
        <v>66</v>
      </c>
      <c r="N241" t="s">
        <v>67</v>
      </c>
      <c r="O241" t="s">
        <v>40</v>
      </c>
      <c r="P241" t="s">
        <v>181</v>
      </c>
      <c r="Q241" t="s">
        <v>182</v>
      </c>
      <c r="R241" t="s">
        <v>36</v>
      </c>
      <c r="S241" t="s">
        <v>574</v>
      </c>
      <c r="T241" t="s">
        <v>64</v>
      </c>
      <c r="U241" t="s">
        <v>65</v>
      </c>
      <c r="V241" t="s">
        <v>59</v>
      </c>
      <c r="W241" t="s">
        <v>182</v>
      </c>
      <c r="X241" t="s">
        <v>37</v>
      </c>
      <c r="Y241" t="s">
        <v>179</v>
      </c>
      <c r="Z241" t="s">
        <v>44</v>
      </c>
      <c r="AA241" t="s">
        <v>183</v>
      </c>
      <c r="AB241">
        <v>1414377</v>
      </c>
    </row>
    <row r="242" spans="1:28" x14ac:dyDescent="0.25">
      <c r="A242" t="s">
        <v>35</v>
      </c>
      <c r="B242" t="s">
        <v>36</v>
      </c>
      <c r="C242" t="s">
        <v>37</v>
      </c>
      <c r="D242" t="s">
        <v>179</v>
      </c>
      <c r="E242" t="s">
        <v>39</v>
      </c>
      <c r="F242" t="s">
        <v>40</v>
      </c>
      <c r="G242" t="s">
        <v>180</v>
      </c>
      <c r="H242" t="s">
        <v>40</v>
      </c>
      <c r="I242" t="s">
        <v>42</v>
      </c>
      <c r="J242" t="s">
        <v>43</v>
      </c>
      <c r="K242" t="s">
        <v>44</v>
      </c>
      <c r="L242" t="s">
        <v>40</v>
      </c>
      <c r="M242" t="s">
        <v>122</v>
      </c>
      <c r="N242" t="s">
        <v>123</v>
      </c>
      <c r="O242" t="s">
        <v>40</v>
      </c>
      <c r="P242" t="s">
        <v>181</v>
      </c>
      <c r="Q242" t="s">
        <v>182</v>
      </c>
      <c r="R242" t="s">
        <v>36</v>
      </c>
      <c r="S242" t="s">
        <v>574</v>
      </c>
      <c r="T242" t="s">
        <v>64</v>
      </c>
      <c r="U242" t="s">
        <v>65</v>
      </c>
      <c r="V242" t="s">
        <v>51</v>
      </c>
      <c r="W242" t="s">
        <v>182</v>
      </c>
      <c r="X242" t="s">
        <v>37</v>
      </c>
      <c r="Y242" t="s">
        <v>179</v>
      </c>
      <c r="Z242" t="s">
        <v>44</v>
      </c>
      <c r="AA242" t="s">
        <v>183</v>
      </c>
      <c r="AB242">
        <v>431</v>
      </c>
    </row>
    <row r="243" spans="1:28" x14ac:dyDescent="0.25">
      <c r="A243" t="s">
        <v>35</v>
      </c>
      <c r="B243" t="s">
        <v>36</v>
      </c>
      <c r="C243" t="s">
        <v>37</v>
      </c>
      <c r="D243" t="s">
        <v>179</v>
      </c>
      <c r="E243" t="s">
        <v>39</v>
      </c>
      <c r="F243" t="s">
        <v>40</v>
      </c>
      <c r="G243" t="s">
        <v>180</v>
      </c>
      <c r="H243" t="s">
        <v>40</v>
      </c>
      <c r="I243" t="s">
        <v>42</v>
      </c>
      <c r="J243" t="s">
        <v>43</v>
      </c>
      <c r="K243" t="s">
        <v>44</v>
      </c>
      <c r="L243" t="s">
        <v>40</v>
      </c>
      <c r="M243" t="s">
        <v>124</v>
      </c>
      <c r="N243" t="s">
        <v>125</v>
      </c>
      <c r="O243" t="s">
        <v>40</v>
      </c>
      <c r="P243" t="s">
        <v>181</v>
      </c>
      <c r="Q243" t="s">
        <v>182</v>
      </c>
      <c r="R243" t="s">
        <v>36</v>
      </c>
      <c r="S243" t="s">
        <v>574</v>
      </c>
      <c r="T243" t="s">
        <v>64</v>
      </c>
      <c r="U243" t="s">
        <v>65</v>
      </c>
      <c r="V243" t="s">
        <v>59</v>
      </c>
      <c r="W243" t="s">
        <v>182</v>
      </c>
      <c r="X243" t="s">
        <v>37</v>
      </c>
      <c r="Y243" t="s">
        <v>179</v>
      </c>
      <c r="Z243" t="s">
        <v>44</v>
      </c>
      <c r="AA243" t="s">
        <v>183</v>
      </c>
      <c r="AB243">
        <v>431</v>
      </c>
    </row>
    <row r="244" spans="1:28" x14ac:dyDescent="0.25">
      <c r="A244" t="s">
        <v>35</v>
      </c>
      <c r="B244" t="s">
        <v>36</v>
      </c>
      <c r="C244" t="s">
        <v>37</v>
      </c>
      <c r="D244" t="s">
        <v>179</v>
      </c>
      <c r="E244" t="s">
        <v>39</v>
      </c>
      <c r="F244" t="s">
        <v>40</v>
      </c>
      <c r="G244" t="s">
        <v>180</v>
      </c>
      <c r="H244" t="s">
        <v>40</v>
      </c>
      <c r="I244" t="s">
        <v>42</v>
      </c>
      <c r="J244" t="s">
        <v>43</v>
      </c>
      <c r="K244" t="s">
        <v>44</v>
      </c>
      <c r="L244" t="s">
        <v>40</v>
      </c>
      <c r="M244" t="s">
        <v>68</v>
      </c>
      <c r="N244" t="s">
        <v>69</v>
      </c>
      <c r="O244" t="s">
        <v>40</v>
      </c>
      <c r="P244" t="s">
        <v>181</v>
      </c>
      <c r="Q244" t="s">
        <v>182</v>
      </c>
      <c r="R244" t="s">
        <v>36</v>
      </c>
      <c r="S244" t="s">
        <v>574</v>
      </c>
      <c r="T244" t="s">
        <v>64</v>
      </c>
      <c r="U244" t="s">
        <v>65</v>
      </c>
      <c r="V244" t="s">
        <v>51</v>
      </c>
      <c r="W244" t="s">
        <v>182</v>
      </c>
      <c r="X244" t="s">
        <v>37</v>
      </c>
      <c r="Y244" t="s">
        <v>179</v>
      </c>
      <c r="Z244" t="s">
        <v>44</v>
      </c>
      <c r="AA244" t="s">
        <v>183</v>
      </c>
      <c r="AB244">
        <v>196354</v>
      </c>
    </row>
    <row r="245" spans="1:28" x14ac:dyDescent="0.25">
      <c r="A245" t="s">
        <v>35</v>
      </c>
      <c r="B245" t="s">
        <v>36</v>
      </c>
      <c r="C245" t="s">
        <v>37</v>
      </c>
      <c r="D245" t="s">
        <v>179</v>
      </c>
      <c r="E245" t="s">
        <v>39</v>
      </c>
      <c r="F245" t="s">
        <v>40</v>
      </c>
      <c r="G245" t="s">
        <v>180</v>
      </c>
      <c r="H245" t="s">
        <v>40</v>
      </c>
      <c r="I245" t="s">
        <v>42</v>
      </c>
      <c r="J245" t="s">
        <v>43</v>
      </c>
      <c r="K245" t="s">
        <v>44</v>
      </c>
      <c r="L245" t="s">
        <v>40</v>
      </c>
      <c r="M245" t="s">
        <v>126</v>
      </c>
      <c r="N245" t="s">
        <v>127</v>
      </c>
      <c r="O245" t="s">
        <v>40</v>
      </c>
      <c r="P245" t="s">
        <v>181</v>
      </c>
      <c r="Q245" t="s">
        <v>182</v>
      </c>
      <c r="R245" t="s">
        <v>36</v>
      </c>
      <c r="S245" t="s">
        <v>574</v>
      </c>
      <c r="T245" t="s">
        <v>64</v>
      </c>
      <c r="U245" t="s">
        <v>65</v>
      </c>
      <c r="V245" t="s">
        <v>51</v>
      </c>
      <c r="W245" t="s">
        <v>182</v>
      </c>
      <c r="X245" t="s">
        <v>37</v>
      </c>
      <c r="Y245" t="s">
        <v>179</v>
      </c>
      <c r="Z245" t="s">
        <v>44</v>
      </c>
      <c r="AA245" t="s">
        <v>183</v>
      </c>
      <c r="AB245">
        <v>3038</v>
      </c>
    </row>
    <row r="246" spans="1:28" x14ac:dyDescent="0.25">
      <c r="A246" t="s">
        <v>35</v>
      </c>
      <c r="B246" t="s">
        <v>36</v>
      </c>
      <c r="C246" t="s">
        <v>37</v>
      </c>
      <c r="D246" t="s">
        <v>179</v>
      </c>
      <c r="E246" t="s">
        <v>39</v>
      </c>
      <c r="F246" t="s">
        <v>40</v>
      </c>
      <c r="G246" t="s">
        <v>180</v>
      </c>
      <c r="H246" t="s">
        <v>40</v>
      </c>
      <c r="I246" t="s">
        <v>42</v>
      </c>
      <c r="J246" t="s">
        <v>43</v>
      </c>
      <c r="K246" t="s">
        <v>44</v>
      </c>
      <c r="L246" t="s">
        <v>40</v>
      </c>
      <c r="M246" t="s">
        <v>72</v>
      </c>
      <c r="N246" t="s">
        <v>73</v>
      </c>
      <c r="O246" t="s">
        <v>40</v>
      </c>
      <c r="P246" t="s">
        <v>181</v>
      </c>
      <c r="Q246" t="s">
        <v>182</v>
      </c>
      <c r="R246" t="s">
        <v>36</v>
      </c>
      <c r="S246" t="s">
        <v>574</v>
      </c>
      <c r="T246" t="s">
        <v>64</v>
      </c>
      <c r="U246" t="s">
        <v>65</v>
      </c>
      <c r="V246" t="s">
        <v>59</v>
      </c>
      <c r="W246" t="s">
        <v>182</v>
      </c>
      <c r="X246" t="s">
        <v>37</v>
      </c>
      <c r="Y246" t="s">
        <v>179</v>
      </c>
      <c r="Z246" t="s">
        <v>44</v>
      </c>
      <c r="AA246" t="s">
        <v>183</v>
      </c>
      <c r="AB246">
        <v>199393</v>
      </c>
    </row>
    <row r="247" spans="1:28" x14ac:dyDescent="0.25">
      <c r="A247" t="s">
        <v>35</v>
      </c>
      <c r="B247" t="s">
        <v>36</v>
      </c>
      <c r="C247" t="s">
        <v>37</v>
      </c>
      <c r="D247" t="s">
        <v>179</v>
      </c>
      <c r="E247" t="s">
        <v>39</v>
      </c>
      <c r="F247" t="s">
        <v>40</v>
      </c>
      <c r="G247" t="s">
        <v>180</v>
      </c>
      <c r="H247" t="s">
        <v>40</v>
      </c>
      <c r="I247" t="s">
        <v>42</v>
      </c>
      <c r="J247" t="s">
        <v>43</v>
      </c>
      <c r="K247" t="s">
        <v>44</v>
      </c>
      <c r="L247" t="s">
        <v>40</v>
      </c>
      <c r="M247" t="s">
        <v>74</v>
      </c>
      <c r="N247" t="s">
        <v>75</v>
      </c>
      <c r="O247" t="s">
        <v>40</v>
      </c>
      <c r="P247" t="s">
        <v>181</v>
      </c>
      <c r="Q247" t="s">
        <v>182</v>
      </c>
      <c r="R247" t="s">
        <v>36</v>
      </c>
      <c r="S247" t="s">
        <v>574</v>
      </c>
      <c r="T247" t="s">
        <v>64</v>
      </c>
      <c r="U247" t="s">
        <v>65</v>
      </c>
      <c r="V247" t="s">
        <v>59</v>
      </c>
      <c r="W247" t="s">
        <v>182</v>
      </c>
      <c r="X247" t="s">
        <v>37</v>
      </c>
      <c r="Y247" t="s">
        <v>179</v>
      </c>
      <c r="Z247" t="s">
        <v>44</v>
      </c>
      <c r="AA247" t="s">
        <v>183</v>
      </c>
      <c r="AB247">
        <v>1614200</v>
      </c>
    </row>
    <row r="248" spans="1:28" x14ac:dyDescent="0.25">
      <c r="A248" t="s">
        <v>35</v>
      </c>
      <c r="B248" t="s">
        <v>36</v>
      </c>
      <c r="C248" t="s">
        <v>37</v>
      </c>
      <c r="D248" t="s">
        <v>179</v>
      </c>
      <c r="E248" t="s">
        <v>39</v>
      </c>
      <c r="F248" t="s">
        <v>40</v>
      </c>
      <c r="G248" t="s">
        <v>180</v>
      </c>
      <c r="H248" t="s">
        <v>40</v>
      </c>
      <c r="I248" t="s">
        <v>42</v>
      </c>
      <c r="J248" t="s">
        <v>43</v>
      </c>
      <c r="K248" t="s">
        <v>44</v>
      </c>
      <c r="L248" t="s">
        <v>40</v>
      </c>
      <c r="M248" t="s">
        <v>76</v>
      </c>
      <c r="N248" t="s">
        <v>77</v>
      </c>
      <c r="O248" t="s">
        <v>40</v>
      </c>
      <c r="P248" t="s">
        <v>181</v>
      </c>
      <c r="Q248" t="s">
        <v>182</v>
      </c>
      <c r="R248" t="s">
        <v>36</v>
      </c>
      <c r="S248" t="s">
        <v>574</v>
      </c>
      <c r="T248" t="s">
        <v>78</v>
      </c>
      <c r="U248" t="s">
        <v>79</v>
      </c>
      <c r="V248" t="s">
        <v>51</v>
      </c>
      <c r="W248" t="s">
        <v>182</v>
      </c>
      <c r="X248" t="s">
        <v>37</v>
      </c>
      <c r="Y248" t="s">
        <v>179</v>
      </c>
      <c r="Z248" t="s">
        <v>44</v>
      </c>
      <c r="AA248" t="s">
        <v>183</v>
      </c>
      <c r="AB248">
        <v>175271</v>
      </c>
    </row>
    <row r="249" spans="1:28" x14ac:dyDescent="0.25">
      <c r="A249" t="s">
        <v>35</v>
      </c>
      <c r="B249" t="s">
        <v>36</v>
      </c>
      <c r="C249" t="s">
        <v>37</v>
      </c>
      <c r="D249" t="s">
        <v>179</v>
      </c>
      <c r="E249" t="s">
        <v>39</v>
      </c>
      <c r="F249" t="s">
        <v>40</v>
      </c>
      <c r="G249" t="s">
        <v>180</v>
      </c>
      <c r="H249" t="s">
        <v>40</v>
      </c>
      <c r="I249" t="s">
        <v>42</v>
      </c>
      <c r="J249" t="s">
        <v>43</v>
      </c>
      <c r="K249" t="s">
        <v>44</v>
      </c>
      <c r="L249" t="s">
        <v>40</v>
      </c>
      <c r="M249" t="s">
        <v>80</v>
      </c>
      <c r="N249" t="s">
        <v>81</v>
      </c>
      <c r="O249" t="s">
        <v>40</v>
      </c>
      <c r="P249" t="s">
        <v>181</v>
      </c>
      <c r="Q249" t="s">
        <v>182</v>
      </c>
      <c r="R249" t="s">
        <v>36</v>
      </c>
      <c r="S249" t="s">
        <v>574</v>
      </c>
      <c r="T249" t="s">
        <v>78</v>
      </c>
      <c r="U249" t="s">
        <v>79</v>
      </c>
      <c r="V249" t="s">
        <v>51</v>
      </c>
      <c r="W249" t="s">
        <v>182</v>
      </c>
      <c r="X249" t="s">
        <v>37</v>
      </c>
      <c r="Y249" t="s">
        <v>179</v>
      </c>
      <c r="Z249" t="s">
        <v>44</v>
      </c>
      <c r="AA249" t="s">
        <v>183</v>
      </c>
      <c r="AB249">
        <v>1414807</v>
      </c>
    </row>
    <row r="250" spans="1:28" x14ac:dyDescent="0.25">
      <c r="A250" t="s">
        <v>35</v>
      </c>
      <c r="B250" t="s">
        <v>36</v>
      </c>
      <c r="C250" t="s">
        <v>37</v>
      </c>
      <c r="D250" t="s">
        <v>179</v>
      </c>
      <c r="E250" t="s">
        <v>39</v>
      </c>
      <c r="F250" t="s">
        <v>40</v>
      </c>
      <c r="G250" t="s">
        <v>180</v>
      </c>
      <c r="H250" t="s">
        <v>40</v>
      </c>
      <c r="I250" t="s">
        <v>42</v>
      </c>
      <c r="J250" t="s">
        <v>43</v>
      </c>
      <c r="K250" t="s">
        <v>44</v>
      </c>
      <c r="L250" t="s">
        <v>40</v>
      </c>
      <c r="M250" t="s">
        <v>82</v>
      </c>
      <c r="N250" t="s">
        <v>83</v>
      </c>
      <c r="O250" t="s">
        <v>40</v>
      </c>
      <c r="P250" t="s">
        <v>181</v>
      </c>
      <c r="Q250" t="s">
        <v>182</v>
      </c>
      <c r="R250" t="s">
        <v>36</v>
      </c>
      <c r="S250" t="s">
        <v>574</v>
      </c>
      <c r="T250" t="s">
        <v>78</v>
      </c>
      <c r="U250" t="s">
        <v>79</v>
      </c>
      <c r="V250" t="s">
        <v>59</v>
      </c>
      <c r="W250" t="s">
        <v>182</v>
      </c>
      <c r="X250" t="s">
        <v>37</v>
      </c>
      <c r="Y250" t="s">
        <v>179</v>
      </c>
      <c r="Z250" t="s">
        <v>44</v>
      </c>
      <c r="AA250" t="s">
        <v>183</v>
      </c>
      <c r="AB250">
        <v>-1402149</v>
      </c>
    </row>
    <row r="251" spans="1:28" x14ac:dyDescent="0.25">
      <c r="A251" t="s">
        <v>35</v>
      </c>
      <c r="B251" t="s">
        <v>36</v>
      </c>
      <c r="C251" t="s">
        <v>37</v>
      </c>
      <c r="D251" t="s">
        <v>179</v>
      </c>
      <c r="E251" t="s">
        <v>39</v>
      </c>
      <c r="F251" t="s">
        <v>40</v>
      </c>
      <c r="G251" t="s">
        <v>180</v>
      </c>
      <c r="H251" t="s">
        <v>40</v>
      </c>
      <c r="I251" t="s">
        <v>42</v>
      </c>
      <c r="J251" t="s">
        <v>43</v>
      </c>
      <c r="K251" t="s">
        <v>44</v>
      </c>
      <c r="L251" t="s">
        <v>40</v>
      </c>
      <c r="M251" t="s">
        <v>84</v>
      </c>
      <c r="N251" t="s">
        <v>85</v>
      </c>
      <c r="O251" t="s">
        <v>40</v>
      </c>
      <c r="P251" t="s">
        <v>181</v>
      </c>
      <c r="Q251" t="s">
        <v>182</v>
      </c>
      <c r="R251" t="s">
        <v>36</v>
      </c>
      <c r="S251" t="s">
        <v>574</v>
      </c>
      <c r="T251" t="s">
        <v>78</v>
      </c>
      <c r="U251" t="s">
        <v>79</v>
      </c>
      <c r="V251" t="s">
        <v>51</v>
      </c>
      <c r="W251" t="s">
        <v>182</v>
      </c>
      <c r="X251" t="s">
        <v>37</v>
      </c>
      <c r="Y251" t="s">
        <v>179</v>
      </c>
      <c r="Z251" t="s">
        <v>44</v>
      </c>
      <c r="AA251" t="s">
        <v>183</v>
      </c>
      <c r="AB251">
        <v>-3619</v>
      </c>
    </row>
    <row r="252" spans="1:28" x14ac:dyDescent="0.25">
      <c r="A252" t="s">
        <v>35</v>
      </c>
      <c r="B252" t="s">
        <v>36</v>
      </c>
      <c r="C252" t="s">
        <v>37</v>
      </c>
      <c r="D252" t="s">
        <v>179</v>
      </c>
      <c r="E252" t="s">
        <v>39</v>
      </c>
      <c r="F252" t="s">
        <v>40</v>
      </c>
      <c r="G252" t="s">
        <v>180</v>
      </c>
      <c r="H252" t="s">
        <v>40</v>
      </c>
      <c r="I252" t="s">
        <v>42</v>
      </c>
      <c r="J252" t="s">
        <v>43</v>
      </c>
      <c r="K252" t="s">
        <v>44</v>
      </c>
      <c r="L252" t="s">
        <v>40</v>
      </c>
      <c r="M252" t="s">
        <v>86</v>
      </c>
      <c r="N252" t="s">
        <v>87</v>
      </c>
      <c r="O252" t="s">
        <v>40</v>
      </c>
      <c r="P252" t="s">
        <v>181</v>
      </c>
      <c r="Q252" t="s">
        <v>182</v>
      </c>
      <c r="R252" t="s">
        <v>36</v>
      </c>
      <c r="S252" t="s">
        <v>574</v>
      </c>
      <c r="T252" t="s">
        <v>78</v>
      </c>
      <c r="U252" t="s">
        <v>79</v>
      </c>
      <c r="V252" t="s">
        <v>51</v>
      </c>
      <c r="W252" t="s">
        <v>182</v>
      </c>
      <c r="X252" t="s">
        <v>37</v>
      </c>
      <c r="Y252" t="s">
        <v>179</v>
      </c>
      <c r="Z252" t="s">
        <v>44</v>
      </c>
      <c r="AA252" t="s">
        <v>183</v>
      </c>
      <c r="AB252">
        <v>184310</v>
      </c>
    </row>
    <row r="253" spans="1:28" x14ac:dyDescent="0.25">
      <c r="A253" t="s">
        <v>35</v>
      </c>
      <c r="B253" t="s">
        <v>36</v>
      </c>
      <c r="C253" t="s">
        <v>37</v>
      </c>
      <c r="D253" t="s">
        <v>179</v>
      </c>
      <c r="E253" t="s">
        <v>39</v>
      </c>
      <c r="F253" t="s">
        <v>40</v>
      </c>
      <c r="G253" t="s">
        <v>180</v>
      </c>
      <c r="H253" t="s">
        <v>40</v>
      </c>
      <c r="I253" t="s">
        <v>42</v>
      </c>
      <c r="J253" t="s">
        <v>43</v>
      </c>
      <c r="K253" t="s">
        <v>44</v>
      </c>
      <c r="L253" t="s">
        <v>40</v>
      </c>
      <c r="M253" t="s">
        <v>160</v>
      </c>
      <c r="N253" t="s">
        <v>161</v>
      </c>
      <c r="O253" t="s">
        <v>40</v>
      </c>
      <c r="P253" t="s">
        <v>181</v>
      </c>
      <c r="Q253" t="s">
        <v>182</v>
      </c>
      <c r="R253" t="s">
        <v>36</v>
      </c>
      <c r="S253" t="s">
        <v>574</v>
      </c>
      <c r="T253" t="s">
        <v>78</v>
      </c>
      <c r="U253" t="s">
        <v>79</v>
      </c>
      <c r="V253" t="s">
        <v>51</v>
      </c>
      <c r="W253" t="s">
        <v>182</v>
      </c>
      <c r="X253" t="s">
        <v>37</v>
      </c>
      <c r="Y253" t="s">
        <v>179</v>
      </c>
      <c r="Z253" t="s">
        <v>44</v>
      </c>
      <c r="AA253" t="s">
        <v>183</v>
      </c>
      <c r="AB253">
        <v>-350</v>
      </c>
    </row>
    <row r="254" spans="1:28" x14ac:dyDescent="0.25">
      <c r="A254" t="s">
        <v>35</v>
      </c>
      <c r="B254" t="s">
        <v>36</v>
      </c>
      <c r="C254" t="s">
        <v>37</v>
      </c>
      <c r="D254" t="s">
        <v>179</v>
      </c>
      <c r="E254" t="s">
        <v>39</v>
      </c>
      <c r="F254" t="s">
        <v>40</v>
      </c>
      <c r="G254" t="s">
        <v>180</v>
      </c>
      <c r="H254" t="s">
        <v>40</v>
      </c>
      <c r="I254" t="s">
        <v>42</v>
      </c>
      <c r="J254" t="s">
        <v>43</v>
      </c>
      <c r="K254" t="s">
        <v>44</v>
      </c>
      <c r="L254" t="s">
        <v>40</v>
      </c>
      <c r="M254" t="s">
        <v>128</v>
      </c>
      <c r="N254" t="s">
        <v>129</v>
      </c>
      <c r="O254" t="s">
        <v>40</v>
      </c>
      <c r="P254" t="s">
        <v>181</v>
      </c>
      <c r="Q254" t="s">
        <v>182</v>
      </c>
      <c r="R254" t="s">
        <v>36</v>
      </c>
      <c r="S254" t="s">
        <v>574</v>
      </c>
      <c r="T254" t="s">
        <v>78</v>
      </c>
      <c r="U254" t="s">
        <v>79</v>
      </c>
      <c r="V254" t="s">
        <v>51</v>
      </c>
      <c r="W254" t="s">
        <v>182</v>
      </c>
      <c r="X254" t="s">
        <v>37</v>
      </c>
      <c r="Y254" t="s">
        <v>179</v>
      </c>
      <c r="Z254" t="s">
        <v>44</v>
      </c>
      <c r="AA254" t="s">
        <v>183</v>
      </c>
      <c r="AB254">
        <v>-133</v>
      </c>
    </row>
    <row r="255" spans="1:28" x14ac:dyDescent="0.25">
      <c r="A255" t="s">
        <v>35</v>
      </c>
      <c r="B255" t="s">
        <v>36</v>
      </c>
      <c r="C255" t="s">
        <v>37</v>
      </c>
      <c r="D255" t="s">
        <v>179</v>
      </c>
      <c r="E255" t="s">
        <v>39</v>
      </c>
      <c r="F255" t="s">
        <v>40</v>
      </c>
      <c r="G255" t="s">
        <v>180</v>
      </c>
      <c r="H255" t="s">
        <v>40</v>
      </c>
      <c r="I255" t="s">
        <v>42</v>
      </c>
      <c r="J255" t="s">
        <v>43</v>
      </c>
      <c r="K255" t="s">
        <v>44</v>
      </c>
      <c r="L255" t="s">
        <v>40</v>
      </c>
      <c r="M255" t="s">
        <v>130</v>
      </c>
      <c r="N255" t="s">
        <v>131</v>
      </c>
      <c r="O255" t="s">
        <v>40</v>
      </c>
      <c r="P255" t="s">
        <v>181</v>
      </c>
      <c r="Q255" t="s">
        <v>182</v>
      </c>
      <c r="R255" t="s">
        <v>36</v>
      </c>
      <c r="S255" t="s">
        <v>574</v>
      </c>
      <c r="T255" t="s">
        <v>78</v>
      </c>
      <c r="U255" t="s">
        <v>79</v>
      </c>
      <c r="V255" t="s">
        <v>51</v>
      </c>
      <c r="W255" t="s">
        <v>182</v>
      </c>
      <c r="X255" t="s">
        <v>37</v>
      </c>
      <c r="Y255" t="s">
        <v>179</v>
      </c>
      <c r="Z255" t="s">
        <v>44</v>
      </c>
      <c r="AA255" t="s">
        <v>183</v>
      </c>
      <c r="AB255">
        <v>-483</v>
      </c>
    </row>
    <row r="256" spans="1:28" x14ac:dyDescent="0.25">
      <c r="A256" t="s">
        <v>35</v>
      </c>
      <c r="B256" t="s">
        <v>36</v>
      </c>
      <c r="C256" t="s">
        <v>37</v>
      </c>
      <c r="D256" t="s">
        <v>179</v>
      </c>
      <c r="E256" t="s">
        <v>39</v>
      </c>
      <c r="F256" t="s">
        <v>40</v>
      </c>
      <c r="G256" t="s">
        <v>180</v>
      </c>
      <c r="H256" t="s">
        <v>40</v>
      </c>
      <c r="I256" t="s">
        <v>42</v>
      </c>
      <c r="J256" t="s">
        <v>43</v>
      </c>
      <c r="K256" t="s">
        <v>44</v>
      </c>
      <c r="L256" t="s">
        <v>40</v>
      </c>
      <c r="M256" t="s">
        <v>88</v>
      </c>
      <c r="N256" t="s">
        <v>89</v>
      </c>
      <c r="O256" t="s">
        <v>40</v>
      </c>
      <c r="P256" t="s">
        <v>181</v>
      </c>
      <c r="Q256" t="s">
        <v>182</v>
      </c>
      <c r="R256" t="s">
        <v>36</v>
      </c>
      <c r="S256" t="s">
        <v>574</v>
      </c>
      <c r="T256" t="s">
        <v>78</v>
      </c>
      <c r="U256" t="s">
        <v>79</v>
      </c>
      <c r="V256" t="s">
        <v>59</v>
      </c>
      <c r="W256" t="s">
        <v>182</v>
      </c>
      <c r="X256" t="s">
        <v>37</v>
      </c>
      <c r="Y256" t="s">
        <v>179</v>
      </c>
      <c r="Z256" t="s">
        <v>44</v>
      </c>
      <c r="AA256" t="s">
        <v>183</v>
      </c>
      <c r="AB256">
        <v>174921</v>
      </c>
    </row>
    <row r="257" spans="1:28" x14ac:dyDescent="0.25">
      <c r="A257" t="s">
        <v>35</v>
      </c>
      <c r="B257" t="s">
        <v>36</v>
      </c>
      <c r="C257" t="s">
        <v>37</v>
      </c>
      <c r="D257" t="s">
        <v>179</v>
      </c>
      <c r="E257" t="s">
        <v>39</v>
      </c>
      <c r="F257" t="s">
        <v>40</v>
      </c>
      <c r="G257" t="s">
        <v>180</v>
      </c>
      <c r="H257" t="s">
        <v>40</v>
      </c>
      <c r="I257" t="s">
        <v>42</v>
      </c>
      <c r="J257" t="s">
        <v>43</v>
      </c>
      <c r="K257" t="s">
        <v>44</v>
      </c>
      <c r="L257" t="s">
        <v>40</v>
      </c>
      <c r="M257" t="s">
        <v>90</v>
      </c>
      <c r="N257" t="s">
        <v>91</v>
      </c>
      <c r="O257" t="s">
        <v>40</v>
      </c>
      <c r="P257" t="s">
        <v>181</v>
      </c>
      <c r="Q257" t="s">
        <v>182</v>
      </c>
      <c r="R257" t="s">
        <v>36</v>
      </c>
      <c r="S257" t="s">
        <v>574</v>
      </c>
      <c r="T257" t="s">
        <v>78</v>
      </c>
      <c r="U257" t="s">
        <v>79</v>
      </c>
      <c r="V257" t="s">
        <v>59</v>
      </c>
      <c r="W257" t="s">
        <v>182</v>
      </c>
      <c r="X257" t="s">
        <v>37</v>
      </c>
      <c r="Y257" t="s">
        <v>179</v>
      </c>
      <c r="Z257" t="s">
        <v>44</v>
      </c>
      <c r="AA257" t="s">
        <v>183</v>
      </c>
      <c r="AB257">
        <v>183827</v>
      </c>
    </row>
    <row r="258" spans="1:28" x14ac:dyDescent="0.25">
      <c r="A258" t="s">
        <v>35</v>
      </c>
      <c r="B258" t="s">
        <v>36</v>
      </c>
      <c r="C258" t="s">
        <v>37</v>
      </c>
      <c r="D258" t="s">
        <v>179</v>
      </c>
      <c r="E258" t="s">
        <v>39</v>
      </c>
      <c r="F258" t="s">
        <v>40</v>
      </c>
      <c r="G258" t="s">
        <v>180</v>
      </c>
      <c r="H258" t="s">
        <v>40</v>
      </c>
      <c r="I258" t="s">
        <v>42</v>
      </c>
      <c r="J258" t="s">
        <v>43</v>
      </c>
      <c r="K258" t="s">
        <v>44</v>
      </c>
      <c r="L258" t="s">
        <v>40</v>
      </c>
      <c r="M258" t="s">
        <v>132</v>
      </c>
      <c r="N258" t="s">
        <v>133</v>
      </c>
      <c r="O258" t="s">
        <v>40</v>
      </c>
      <c r="P258" t="s">
        <v>181</v>
      </c>
      <c r="Q258" t="s">
        <v>182</v>
      </c>
      <c r="R258" t="s">
        <v>36</v>
      </c>
      <c r="S258" t="s">
        <v>574</v>
      </c>
      <c r="T258" t="s">
        <v>94</v>
      </c>
      <c r="U258" t="s">
        <v>95</v>
      </c>
      <c r="V258" t="s">
        <v>59</v>
      </c>
      <c r="W258" t="s">
        <v>182</v>
      </c>
      <c r="X258" t="s">
        <v>37</v>
      </c>
      <c r="Y258" t="s">
        <v>179</v>
      </c>
      <c r="Z258" t="s">
        <v>44</v>
      </c>
      <c r="AA258" t="s">
        <v>183</v>
      </c>
      <c r="AB258">
        <v>1581026</v>
      </c>
    </row>
    <row r="259" spans="1:28" x14ac:dyDescent="0.25">
      <c r="A259" t="s">
        <v>35</v>
      </c>
      <c r="B259" t="s">
        <v>36</v>
      </c>
      <c r="C259" t="s">
        <v>37</v>
      </c>
      <c r="D259" t="s">
        <v>179</v>
      </c>
      <c r="E259" t="s">
        <v>39</v>
      </c>
      <c r="F259" t="s">
        <v>40</v>
      </c>
      <c r="G259" t="s">
        <v>180</v>
      </c>
      <c r="H259" t="s">
        <v>40</v>
      </c>
      <c r="I259" t="s">
        <v>42</v>
      </c>
      <c r="J259" t="s">
        <v>43</v>
      </c>
      <c r="K259" t="s">
        <v>44</v>
      </c>
      <c r="L259" t="s">
        <v>40</v>
      </c>
      <c r="M259" t="s">
        <v>134</v>
      </c>
      <c r="N259" t="s">
        <v>135</v>
      </c>
      <c r="O259" t="s">
        <v>40</v>
      </c>
      <c r="P259" t="s">
        <v>181</v>
      </c>
      <c r="Q259" t="s">
        <v>182</v>
      </c>
      <c r="R259" t="s">
        <v>36</v>
      </c>
      <c r="S259" t="s">
        <v>574</v>
      </c>
      <c r="T259" t="s">
        <v>94</v>
      </c>
      <c r="U259" t="s">
        <v>95</v>
      </c>
      <c r="V259" t="s">
        <v>51</v>
      </c>
      <c r="W259" t="s">
        <v>182</v>
      </c>
      <c r="X259" t="s">
        <v>37</v>
      </c>
      <c r="Y259" t="s">
        <v>179</v>
      </c>
      <c r="Z259" t="s">
        <v>44</v>
      </c>
      <c r="AA259" t="s">
        <v>183</v>
      </c>
      <c r="AB259">
        <v>1246929</v>
      </c>
    </row>
    <row r="260" spans="1:28" x14ac:dyDescent="0.25">
      <c r="A260" t="s">
        <v>35</v>
      </c>
      <c r="B260" t="s">
        <v>36</v>
      </c>
      <c r="C260" t="s">
        <v>37</v>
      </c>
      <c r="D260" t="s">
        <v>179</v>
      </c>
      <c r="E260" t="s">
        <v>39</v>
      </c>
      <c r="F260" t="s">
        <v>40</v>
      </c>
      <c r="G260" t="s">
        <v>180</v>
      </c>
      <c r="H260" t="s">
        <v>40</v>
      </c>
      <c r="I260" t="s">
        <v>42</v>
      </c>
      <c r="J260" t="s">
        <v>43</v>
      </c>
      <c r="K260" t="s">
        <v>44</v>
      </c>
      <c r="L260" t="s">
        <v>40</v>
      </c>
      <c r="M260" t="s">
        <v>92</v>
      </c>
      <c r="N260" t="s">
        <v>93</v>
      </c>
      <c r="O260" t="s">
        <v>40</v>
      </c>
      <c r="P260" t="s">
        <v>181</v>
      </c>
      <c r="Q260" t="s">
        <v>182</v>
      </c>
      <c r="R260" t="s">
        <v>36</v>
      </c>
      <c r="S260" t="s">
        <v>574</v>
      </c>
      <c r="T260" t="s">
        <v>94</v>
      </c>
      <c r="U260" t="s">
        <v>95</v>
      </c>
      <c r="V260" t="s">
        <v>51</v>
      </c>
      <c r="W260" t="s">
        <v>182</v>
      </c>
      <c r="X260" t="s">
        <v>37</v>
      </c>
      <c r="Y260" t="s">
        <v>179</v>
      </c>
      <c r="Z260" t="s">
        <v>44</v>
      </c>
      <c r="AA260" t="s">
        <v>183</v>
      </c>
      <c r="AB260">
        <v>155220</v>
      </c>
    </row>
    <row r="261" spans="1:28" x14ac:dyDescent="0.25">
      <c r="A261" t="s">
        <v>35</v>
      </c>
      <c r="B261" t="s">
        <v>36</v>
      </c>
      <c r="C261" t="s">
        <v>37</v>
      </c>
      <c r="D261" t="s">
        <v>179</v>
      </c>
      <c r="E261" t="s">
        <v>39</v>
      </c>
      <c r="F261" t="s">
        <v>40</v>
      </c>
      <c r="G261" t="s">
        <v>180</v>
      </c>
      <c r="H261" t="s">
        <v>40</v>
      </c>
      <c r="I261" t="s">
        <v>42</v>
      </c>
      <c r="J261" t="s">
        <v>43</v>
      </c>
      <c r="K261" t="s">
        <v>44</v>
      </c>
      <c r="L261" t="s">
        <v>40</v>
      </c>
      <c r="M261" t="s">
        <v>96</v>
      </c>
      <c r="N261" t="s">
        <v>97</v>
      </c>
      <c r="O261" t="s">
        <v>40</v>
      </c>
      <c r="P261" t="s">
        <v>181</v>
      </c>
      <c r="Q261" t="s">
        <v>182</v>
      </c>
      <c r="R261" t="s">
        <v>36</v>
      </c>
      <c r="S261" t="s">
        <v>574</v>
      </c>
      <c r="T261" t="s">
        <v>94</v>
      </c>
      <c r="U261" t="s">
        <v>95</v>
      </c>
      <c r="V261" t="s">
        <v>59</v>
      </c>
      <c r="W261" t="s">
        <v>182</v>
      </c>
      <c r="X261" t="s">
        <v>37</v>
      </c>
      <c r="Y261" t="s">
        <v>179</v>
      </c>
      <c r="Z261" t="s">
        <v>44</v>
      </c>
      <c r="AA261" t="s">
        <v>183</v>
      </c>
      <c r="AB261">
        <v>1402149</v>
      </c>
    </row>
    <row r="262" spans="1:28" x14ac:dyDescent="0.25">
      <c r="A262" t="s">
        <v>35</v>
      </c>
      <c r="B262" t="s">
        <v>36</v>
      </c>
      <c r="C262" t="s">
        <v>37</v>
      </c>
      <c r="D262" t="s">
        <v>179</v>
      </c>
      <c r="E262" t="s">
        <v>39</v>
      </c>
      <c r="F262" t="s">
        <v>40</v>
      </c>
      <c r="G262" t="s">
        <v>180</v>
      </c>
      <c r="H262" t="s">
        <v>40</v>
      </c>
      <c r="I262" t="s">
        <v>42</v>
      </c>
      <c r="J262" t="s">
        <v>43</v>
      </c>
      <c r="K262" t="s">
        <v>44</v>
      </c>
      <c r="L262" t="s">
        <v>40</v>
      </c>
      <c r="M262" t="s">
        <v>136</v>
      </c>
      <c r="N262" t="s">
        <v>137</v>
      </c>
      <c r="O262" t="s">
        <v>40</v>
      </c>
      <c r="P262" t="s">
        <v>181</v>
      </c>
      <c r="Q262" t="s">
        <v>182</v>
      </c>
      <c r="R262" t="s">
        <v>36</v>
      </c>
      <c r="S262" t="s">
        <v>574</v>
      </c>
      <c r="T262" t="s">
        <v>94</v>
      </c>
      <c r="U262" t="s">
        <v>95</v>
      </c>
      <c r="V262" t="s">
        <v>51</v>
      </c>
      <c r="W262" t="s">
        <v>182</v>
      </c>
      <c r="X262" t="s">
        <v>37</v>
      </c>
      <c r="Y262" t="s">
        <v>179</v>
      </c>
      <c r="Z262" t="s">
        <v>44</v>
      </c>
      <c r="AA262" t="s">
        <v>183</v>
      </c>
      <c r="AB262">
        <v>-297</v>
      </c>
    </row>
    <row r="263" spans="1:28" x14ac:dyDescent="0.25">
      <c r="A263" t="s">
        <v>35</v>
      </c>
      <c r="B263" t="s">
        <v>36</v>
      </c>
      <c r="C263" t="s">
        <v>37</v>
      </c>
      <c r="D263" t="s">
        <v>179</v>
      </c>
      <c r="E263" t="s">
        <v>39</v>
      </c>
      <c r="F263" t="s">
        <v>40</v>
      </c>
      <c r="G263" t="s">
        <v>180</v>
      </c>
      <c r="H263" t="s">
        <v>40</v>
      </c>
      <c r="I263" t="s">
        <v>42</v>
      </c>
      <c r="J263" t="s">
        <v>43</v>
      </c>
      <c r="K263" t="s">
        <v>44</v>
      </c>
      <c r="L263" t="s">
        <v>40</v>
      </c>
      <c r="M263" t="s">
        <v>138</v>
      </c>
      <c r="N263" t="s">
        <v>139</v>
      </c>
      <c r="O263" t="s">
        <v>40</v>
      </c>
      <c r="P263" t="s">
        <v>181</v>
      </c>
      <c r="Q263" t="s">
        <v>182</v>
      </c>
      <c r="R263" t="s">
        <v>36</v>
      </c>
      <c r="S263" t="s">
        <v>574</v>
      </c>
      <c r="T263" t="s">
        <v>94</v>
      </c>
      <c r="U263" t="s">
        <v>95</v>
      </c>
      <c r="V263" t="s">
        <v>59</v>
      </c>
      <c r="W263" t="s">
        <v>182</v>
      </c>
      <c r="X263" t="s">
        <v>37</v>
      </c>
      <c r="Y263" t="s">
        <v>179</v>
      </c>
      <c r="Z263" t="s">
        <v>44</v>
      </c>
      <c r="AA263" t="s">
        <v>183</v>
      </c>
      <c r="AB263">
        <v>-297</v>
      </c>
    </row>
    <row r="264" spans="1:28" x14ac:dyDescent="0.25">
      <c r="A264" t="s">
        <v>35</v>
      </c>
      <c r="B264" t="s">
        <v>36</v>
      </c>
      <c r="C264" t="s">
        <v>37</v>
      </c>
      <c r="D264" t="s">
        <v>179</v>
      </c>
      <c r="E264" t="s">
        <v>39</v>
      </c>
      <c r="F264" t="s">
        <v>40</v>
      </c>
      <c r="G264" t="s">
        <v>180</v>
      </c>
      <c r="H264" t="s">
        <v>40</v>
      </c>
      <c r="I264" t="s">
        <v>42</v>
      </c>
      <c r="J264" t="s">
        <v>43</v>
      </c>
      <c r="K264" t="s">
        <v>44</v>
      </c>
      <c r="L264" t="s">
        <v>40</v>
      </c>
      <c r="M264" t="s">
        <v>140</v>
      </c>
      <c r="N264" t="s">
        <v>141</v>
      </c>
      <c r="O264" t="s">
        <v>40</v>
      </c>
      <c r="P264" t="s">
        <v>181</v>
      </c>
      <c r="Q264" t="s">
        <v>182</v>
      </c>
      <c r="R264" t="s">
        <v>36</v>
      </c>
      <c r="S264" t="s">
        <v>574</v>
      </c>
      <c r="T264" t="s">
        <v>94</v>
      </c>
      <c r="U264" t="s">
        <v>95</v>
      </c>
      <c r="V264" t="s">
        <v>51</v>
      </c>
      <c r="W264" t="s">
        <v>182</v>
      </c>
      <c r="X264" t="s">
        <v>37</v>
      </c>
      <c r="Y264" t="s">
        <v>179</v>
      </c>
      <c r="Z264" t="s">
        <v>44</v>
      </c>
      <c r="AA264" t="s">
        <v>183</v>
      </c>
      <c r="AB264">
        <v>-133</v>
      </c>
    </row>
    <row r="265" spans="1:28" x14ac:dyDescent="0.25">
      <c r="A265" t="s">
        <v>35</v>
      </c>
      <c r="B265" t="s">
        <v>36</v>
      </c>
      <c r="C265" t="s">
        <v>37</v>
      </c>
      <c r="D265" t="s">
        <v>179</v>
      </c>
      <c r="E265" t="s">
        <v>39</v>
      </c>
      <c r="F265" t="s">
        <v>40</v>
      </c>
      <c r="G265" t="s">
        <v>180</v>
      </c>
      <c r="H265" t="s">
        <v>40</v>
      </c>
      <c r="I265" t="s">
        <v>42</v>
      </c>
      <c r="J265" t="s">
        <v>43</v>
      </c>
      <c r="K265" t="s">
        <v>44</v>
      </c>
      <c r="L265" t="s">
        <v>40</v>
      </c>
      <c r="M265" t="s">
        <v>144</v>
      </c>
      <c r="N265" t="s">
        <v>145</v>
      </c>
      <c r="O265" t="s">
        <v>40</v>
      </c>
      <c r="P265" t="s">
        <v>181</v>
      </c>
      <c r="Q265" t="s">
        <v>182</v>
      </c>
      <c r="R265" t="s">
        <v>36</v>
      </c>
      <c r="S265" t="s">
        <v>574</v>
      </c>
      <c r="T265" t="s">
        <v>94</v>
      </c>
      <c r="U265" t="s">
        <v>95</v>
      </c>
      <c r="V265" t="s">
        <v>59</v>
      </c>
      <c r="W265" t="s">
        <v>182</v>
      </c>
      <c r="X265" t="s">
        <v>37</v>
      </c>
      <c r="Y265" t="s">
        <v>179</v>
      </c>
      <c r="Z265" t="s">
        <v>44</v>
      </c>
      <c r="AA265" t="s">
        <v>183</v>
      </c>
      <c r="AB265">
        <v>-133</v>
      </c>
    </row>
    <row r="266" spans="1:28" x14ac:dyDescent="0.25">
      <c r="A266" t="s">
        <v>35</v>
      </c>
      <c r="B266" t="s">
        <v>36</v>
      </c>
      <c r="C266" t="s">
        <v>37</v>
      </c>
      <c r="D266" t="s">
        <v>179</v>
      </c>
      <c r="E266" t="s">
        <v>39</v>
      </c>
      <c r="F266" t="s">
        <v>40</v>
      </c>
      <c r="G266" t="s">
        <v>180</v>
      </c>
      <c r="H266" t="s">
        <v>40</v>
      </c>
      <c r="I266" t="s">
        <v>42</v>
      </c>
      <c r="J266" t="s">
        <v>43</v>
      </c>
      <c r="K266" t="s">
        <v>44</v>
      </c>
      <c r="L266" t="s">
        <v>40</v>
      </c>
      <c r="M266" t="s">
        <v>146</v>
      </c>
      <c r="N266" t="s">
        <v>147</v>
      </c>
      <c r="O266" t="s">
        <v>40</v>
      </c>
      <c r="P266" t="s">
        <v>181</v>
      </c>
      <c r="Q266" t="s">
        <v>182</v>
      </c>
      <c r="R266" t="s">
        <v>36</v>
      </c>
      <c r="S266" t="s">
        <v>574</v>
      </c>
      <c r="T266" t="s">
        <v>94</v>
      </c>
      <c r="U266" t="s">
        <v>95</v>
      </c>
      <c r="V266" t="s">
        <v>59</v>
      </c>
      <c r="W266" t="s">
        <v>182</v>
      </c>
      <c r="X266" t="s">
        <v>37</v>
      </c>
      <c r="Y266" t="s">
        <v>179</v>
      </c>
      <c r="Z266" t="s">
        <v>44</v>
      </c>
      <c r="AA266" t="s">
        <v>183</v>
      </c>
      <c r="AB266">
        <v>1580595</v>
      </c>
    </row>
    <row r="267" spans="1:28" x14ac:dyDescent="0.25">
      <c r="A267" t="s">
        <v>35</v>
      </c>
      <c r="B267" t="s">
        <v>36</v>
      </c>
      <c r="C267" t="s">
        <v>37</v>
      </c>
      <c r="D267" t="s">
        <v>179</v>
      </c>
      <c r="E267" t="s">
        <v>39</v>
      </c>
      <c r="F267" t="s">
        <v>40</v>
      </c>
      <c r="G267" t="s">
        <v>180</v>
      </c>
      <c r="H267" t="s">
        <v>40</v>
      </c>
      <c r="I267" t="s">
        <v>42</v>
      </c>
      <c r="J267" t="s">
        <v>43</v>
      </c>
      <c r="K267" t="s">
        <v>44</v>
      </c>
      <c r="L267" t="s">
        <v>40</v>
      </c>
      <c r="M267" t="s">
        <v>98</v>
      </c>
      <c r="N267" t="s">
        <v>99</v>
      </c>
      <c r="O267" t="s">
        <v>40</v>
      </c>
      <c r="P267" t="s">
        <v>181</v>
      </c>
      <c r="Q267" t="s">
        <v>182</v>
      </c>
      <c r="R267" t="s">
        <v>36</v>
      </c>
      <c r="S267" t="s">
        <v>574</v>
      </c>
      <c r="T267" t="s">
        <v>94</v>
      </c>
      <c r="U267" t="s">
        <v>95</v>
      </c>
      <c r="V267" t="s">
        <v>59</v>
      </c>
      <c r="W267" t="s">
        <v>182</v>
      </c>
      <c r="X267" t="s">
        <v>37</v>
      </c>
      <c r="Y267" t="s">
        <v>179</v>
      </c>
      <c r="Z267" t="s">
        <v>44</v>
      </c>
      <c r="AA267" t="s">
        <v>183</v>
      </c>
      <c r="AB267">
        <v>1401852</v>
      </c>
    </row>
    <row r="268" spans="1:28" x14ac:dyDescent="0.25">
      <c r="A268" t="s">
        <v>35</v>
      </c>
      <c r="B268" t="s">
        <v>36</v>
      </c>
      <c r="C268" t="s">
        <v>37</v>
      </c>
      <c r="D268" t="s">
        <v>179</v>
      </c>
      <c r="E268" t="s">
        <v>39</v>
      </c>
      <c r="F268" t="s">
        <v>40</v>
      </c>
      <c r="G268" t="s">
        <v>180</v>
      </c>
      <c r="H268" t="s">
        <v>40</v>
      </c>
      <c r="I268" t="s">
        <v>42</v>
      </c>
      <c r="J268" t="s">
        <v>43</v>
      </c>
      <c r="K268" t="s">
        <v>44</v>
      </c>
      <c r="L268" t="s">
        <v>40</v>
      </c>
      <c r="M268" t="s">
        <v>148</v>
      </c>
      <c r="N268" t="s">
        <v>149</v>
      </c>
      <c r="O268" t="s">
        <v>40</v>
      </c>
      <c r="P268" t="s">
        <v>181</v>
      </c>
      <c r="Q268" t="s">
        <v>182</v>
      </c>
      <c r="R268" t="s">
        <v>36</v>
      </c>
      <c r="S268" t="s">
        <v>574</v>
      </c>
      <c r="T268" t="s">
        <v>94</v>
      </c>
      <c r="U268" t="s">
        <v>95</v>
      </c>
      <c r="V268" t="s">
        <v>59</v>
      </c>
      <c r="W268" t="s">
        <v>182</v>
      </c>
      <c r="X268" t="s">
        <v>37</v>
      </c>
      <c r="Y268" t="s">
        <v>179</v>
      </c>
      <c r="Z268" t="s">
        <v>44</v>
      </c>
      <c r="AA268" t="s">
        <v>183</v>
      </c>
      <c r="AB268">
        <v>1580595</v>
      </c>
    </row>
    <row r="269" spans="1:28" x14ac:dyDescent="0.25">
      <c r="A269" t="s">
        <v>35</v>
      </c>
      <c r="B269" t="s">
        <v>36</v>
      </c>
      <c r="C269" t="s">
        <v>37</v>
      </c>
      <c r="D269" t="s">
        <v>179</v>
      </c>
      <c r="E269" t="s">
        <v>39</v>
      </c>
      <c r="F269" t="s">
        <v>40</v>
      </c>
      <c r="G269" t="s">
        <v>180</v>
      </c>
      <c r="H269" t="s">
        <v>40</v>
      </c>
      <c r="I269" t="s">
        <v>42</v>
      </c>
      <c r="J269" t="s">
        <v>43</v>
      </c>
      <c r="K269" t="s">
        <v>44</v>
      </c>
      <c r="L269" t="s">
        <v>40</v>
      </c>
      <c r="M269" t="s">
        <v>100</v>
      </c>
      <c r="N269" t="s">
        <v>101</v>
      </c>
      <c r="O269" t="s">
        <v>40</v>
      </c>
      <c r="P269" t="s">
        <v>181</v>
      </c>
      <c r="Q269" t="s">
        <v>182</v>
      </c>
      <c r="R269" t="s">
        <v>36</v>
      </c>
      <c r="S269" t="s">
        <v>574</v>
      </c>
      <c r="T269" t="s">
        <v>94</v>
      </c>
      <c r="U269" t="s">
        <v>95</v>
      </c>
      <c r="V269" t="s">
        <v>59</v>
      </c>
      <c r="W269" t="s">
        <v>182</v>
      </c>
      <c r="X269" t="s">
        <v>37</v>
      </c>
      <c r="Y269" t="s">
        <v>179</v>
      </c>
      <c r="Z269" t="s">
        <v>44</v>
      </c>
      <c r="AA269" t="s">
        <v>183</v>
      </c>
      <c r="AB269">
        <v>1401852</v>
      </c>
    </row>
    <row r="270" spans="1:28" x14ac:dyDescent="0.25">
      <c r="A270" t="s">
        <v>35</v>
      </c>
      <c r="B270" t="s">
        <v>36</v>
      </c>
      <c r="C270" t="s">
        <v>37</v>
      </c>
      <c r="D270" t="s">
        <v>184</v>
      </c>
      <c r="E270" t="s">
        <v>39</v>
      </c>
      <c r="F270" t="s">
        <v>40</v>
      </c>
      <c r="G270" t="s">
        <v>185</v>
      </c>
      <c r="H270" t="s">
        <v>186</v>
      </c>
      <c r="I270" t="s">
        <v>187</v>
      </c>
      <c r="J270" t="s">
        <v>43</v>
      </c>
      <c r="K270" t="s">
        <v>44</v>
      </c>
      <c r="L270" t="s">
        <v>40</v>
      </c>
      <c r="M270" t="s">
        <v>45</v>
      </c>
      <c r="N270" t="s">
        <v>46</v>
      </c>
      <c r="O270" t="s">
        <v>40</v>
      </c>
      <c r="P270" t="s">
        <v>188</v>
      </c>
      <c r="Q270" t="s">
        <v>189</v>
      </c>
      <c r="R270" t="s">
        <v>36</v>
      </c>
      <c r="S270" t="s">
        <v>574</v>
      </c>
      <c r="T270" t="s">
        <v>49</v>
      </c>
      <c r="U270" t="s">
        <v>50</v>
      </c>
      <c r="V270" t="s">
        <v>51</v>
      </c>
      <c r="W270" t="s">
        <v>189</v>
      </c>
      <c r="X270" t="s">
        <v>37</v>
      </c>
      <c r="Y270" t="s">
        <v>184</v>
      </c>
      <c r="Z270" t="s">
        <v>44</v>
      </c>
      <c r="AA270" t="s">
        <v>190</v>
      </c>
      <c r="AB270">
        <v>1100</v>
      </c>
    </row>
    <row r="271" spans="1:28" x14ac:dyDescent="0.25">
      <c r="A271" t="s">
        <v>35</v>
      </c>
      <c r="B271" t="s">
        <v>36</v>
      </c>
      <c r="C271" t="s">
        <v>37</v>
      </c>
      <c r="D271" t="s">
        <v>184</v>
      </c>
      <c r="E271" t="s">
        <v>39</v>
      </c>
      <c r="F271" t="s">
        <v>40</v>
      </c>
      <c r="G271" t="s">
        <v>185</v>
      </c>
      <c r="H271" t="s">
        <v>186</v>
      </c>
      <c r="I271" t="s">
        <v>187</v>
      </c>
      <c r="J271" t="s">
        <v>43</v>
      </c>
      <c r="K271" t="s">
        <v>44</v>
      </c>
      <c r="L271" t="s">
        <v>40</v>
      </c>
      <c r="M271" t="s">
        <v>57</v>
      </c>
      <c r="N271" t="s">
        <v>58</v>
      </c>
      <c r="O271" t="s">
        <v>40</v>
      </c>
      <c r="P271" t="s">
        <v>188</v>
      </c>
      <c r="Q271" t="s">
        <v>189</v>
      </c>
      <c r="R271" t="s">
        <v>36</v>
      </c>
      <c r="S271" t="s">
        <v>574</v>
      </c>
      <c r="T271" t="s">
        <v>49</v>
      </c>
      <c r="U271" t="s">
        <v>50</v>
      </c>
      <c r="V271" t="s">
        <v>59</v>
      </c>
      <c r="W271" t="s">
        <v>189</v>
      </c>
      <c r="X271" t="s">
        <v>37</v>
      </c>
      <c r="Y271" t="s">
        <v>184</v>
      </c>
      <c r="Z271" t="s">
        <v>44</v>
      </c>
      <c r="AA271" t="s">
        <v>190</v>
      </c>
      <c r="AB271">
        <v>1100</v>
      </c>
    </row>
    <row r="272" spans="1:28" x14ac:dyDescent="0.25">
      <c r="A272" t="s">
        <v>35</v>
      </c>
      <c r="B272" t="s">
        <v>36</v>
      </c>
      <c r="C272" t="s">
        <v>37</v>
      </c>
      <c r="D272" t="s">
        <v>184</v>
      </c>
      <c r="E272" t="s">
        <v>39</v>
      </c>
      <c r="F272" t="s">
        <v>40</v>
      </c>
      <c r="G272" t="s">
        <v>185</v>
      </c>
      <c r="H272" t="s">
        <v>186</v>
      </c>
      <c r="I272" t="s">
        <v>187</v>
      </c>
      <c r="J272" t="s">
        <v>43</v>
      </c>
      <c r="K272" t="s">
        <v>44</v>
      </c>
      <c r="L272" t="s">
        <v>40</v>
      </c>
      <c r="M272" t="s">
        <v>60</v>
      </c>
      <c r="N272" t="s">
        <v>61</v>
      </c>
      <c r="O272" t="s">
        <v>40</v>
      </c>
      <c r="P272" t="s">
        <v>188</v>
      </c>
      <c r="Q272" t="s">
        <v>189</v>
      </c>
      <c r="R272" t="s">
        <v>36</v>
      </c>
      <c r="S272" t="s">
        <v>574</v>
      </c>
      <c r="T272" t="s">
        <v>49</v>
      </c>
      <c r="U272" t="s">
        <v>50</v>
      </c>
      <c r="V272" t="s">
        <v>59</v>
      </c>
      <c r="W272" t="s">
        <v>189</v>
      </c>
      <c r="X272" t="s">
        <v>37</v>
      </c>
      <c r="Y272" t="s">
        <v>184</v>
      </c>
      <c r="Z272" t="s">
        <v>44</v>
      </c>
      <c r="AA272" t="s">
        <v>190</v>
      </c>
      <c r="AB272">
        <v>1100</v>
      </c>
    </row>
    <row r="273" spans="1:28" x14ac:dyDescent="0.25">
      <c r="A273" t="s">
        <v>35</v>
      </c>
      <c r="B273" t="s">
        <v>36</v>
      </c>
      <c r="C273" t="s">
        <v>37</v>
      </c>
      <c r="D273" t="s">
        <v>184</v>
      </c>
      <c r="E273" t="s">
        <v>39</v>
      </c>
      <c r="F273" t="s">
        <v>40</v>
      </c>
      <c r="G273" t="s">
        <v>185</v>
      </c>
      <c r="H273" t="s">
        <v>186</v>
      </c>
      <c r="I273" t="s">
        <v>187</v>
      </c>
      <c r="J273" t="s">
        <v>43</v>
      </c>
      <c r="K273" t="s">
        <v>44</v>
      </c>
      <c r="L273" t="s">
        <v>40</v>
      </c>
      <c r="M273" t="s">
        <v>62</v>
      </c>
      <c r="N273" t="s">
        <v>63</v>
      </c>
      <c r="O273" t="s">
        <v>40</v>
      </c>
      <c r="P273" t="s">
        <v>188</v>
      </c>
      <c r="Q273" t="s">
        <v>189</v>
      </c>
      <c r="R273" t="s">
        <v>36</v>
      </c>
      <c r="S273" t="s">
        <v>574</v>
      </c>
      <c r="T273" t="s">
        <v>64</v>
      </c>
      <c r="U273" t="s">
        <v>65</v>
      </c>
      <c r="V273" t="s">
        <v>51</v>
      </c>
      <c r="W273" t="s">
        <v>189</v>
      </c>
      <c r="X273" t="s">
        <v>37</v>
      </c>
      <c r="Y273" t="s">
        <v>184</v>
      </c>
      <c r="Z273" t="s">
        <v>44</v>
      </c>
      <c r="AA273" t="s">
        <v>190</v>
      </c>
      <c r="AB273">
        <v>900</v>
      </c>
    </row>
    <row r="274" spans="1:28" x14ac:dyDescent="0.25">
      <c r="A274" t="s">
        <v>35</v>
      </c>
      <c r="B274" t="s">
        <v>36</v>
      </c>
      <c r="C274" t="s">
        <v>37</v>
      </c>
      <c r="D274" t="s">
        <v>184</v>
      </c>
      <c r="E274" t="s">
        <v>39</v>
      </c>
      <c r="F274" t="s">
        <v>40</v>
      </c>
      <c r="G274" t="s">
        <v>185</v>
      </c>
      <c r="H274" t="s">
        <v>186</v>
      </c>
      <c r="I274" t="s">
        <v>187</v>
      </c>
      <c r="J274" t="s">
        <v>43</v>
      </c>
      <c r="K274" t="s">
        <v>44</v>
      </c>
      <c r="L274" t="s">
        <v>40</v>
      </c>
      <c r="M274" t="s">
        <v>66</v>
      </c>
      <c r="N274" t="s">
        <v>67</v>
      </c>
      <c r="O274" t="s">
        <v>40</v>
      </c>
      <c r="P274" t="s">
        <v>188</v>
      </c>
      <c r="Q274" t="s">
        <v>189</v>
      </c>
      <c r="R274" t="s">
        <v>36</v>
      </c>
      <c r="S274" t="s">
        <v>574</v>
      </c>
      <c r="T274" t="s">
        <v>64</v>
      </c>
      <c r="U274" t="s">
        <v>65</v>
      </c>
      <c r="V274" t="s">
        <v>59</v>
      </c>
      <c r="W274" t="s">
        <v>189</v>
      </c>
      <c r="X274" t="s">
        <v>37</v>
      </c>
      <c r="Y274" t="s">
        <v>184</v>
      </c>
      <c r="Z274" t="s">
        <v>44</v>
      </c>
      <c r="AA274" t="s">
        <v>190</v>
      </c>
      <c r="AB274">
        <v>900</v>
      </c>
    </row>
    <row r="275" spans="1:28" x14ac:dyDescent="0.25">
      <c r="A275" t="s">
        <v>35</v>
      </c>
      <c r="B275" t="s">
        <v>36</v>
      </c>
      <c r="C275" t="s">
        <v>37</v>
      </c>
      <c r="D275" t="s">
        <v>184</v>
      </c>
      <c r="E275" t="s">
        <v>39</v>
      </c>
      <c r="F275" t="s">
        <v>40</v>
      </c>
      <c r="G275" t="s">
        <v>185</v>
      </c>
      <c r="H275" t="s">
        <v>186</v>
      </c>
      <c r="I275" t="s">
        <v>187</v>
      </c>
      <c r="J275" t="s">
        <v>43</v>
      </c>
      <c r="K275" t="s">
        <v>44</v>
      </c>
      <c r="L275" t="s">
        <v>40</v>
      </c>
      <c r="M275" t="s">
        <v>68</v>
      </c>
      <c r="N275" t="s">
        <v>69</v>
      </c>
      <c r="O275" t="s">
        <v>40</v>
      </c>
      <c r="P275" t="s">
        <v>188</v>
      </c>
      <c r="Q275" t="s">
        <v>189</v>
      </c>
      <c r="R275" t="s">
        <v>36</v>
      </c>
      <c r="S275" t="s">
        <v>574</v>
      </c>
      <c r="T275" t="s">
        <v>64</v>
      </c>
      <c r="U275" t="s">
        <v>65</v>
      </c>
      <c r="V275" t="s">
        <v>51</v>
      </c>
      <c r="W275" t="s">
        <v>189</v>
      </c>
      <c r="X275" t="s">
        <v>37</v>
      </c>
      <c r="Y275" t="s">
        <v>184</v>
      </c>
      <c r="Z275" t="s">
        <v>44</v>
      </c>
      <c r="AA275" t="s">
        <v>190</v>
      </c>
      <c r="AB275">
        <v>200</v>
      </c>
    </row>
    <row r="276" spans="1:28" x14ac:dyDescent="0.25">
      <c r="A276" t="s">
        <v>35</v>
      </c>
      <c r="B276" t="s">
        <v>36</v>
      </c>
      <c r="C276" t="s">
        <v>37</v>
      </c>
      <c r="D276" t="s">
        <v>184</v>
      </c>
      <c r="E276" t="s">
        <v>39</v>
      </c>
      <c r="F276" t="s">
        <v>40</v>
      </c>
      <c r="G276" t="s">
        <v>185</v>
      </c>
      <c r="H276" t="s">
        <v>186</v>
      </c>
      <c r="I276" t="s">
        <v>187</v>
      </c>
      <c r="J276" t="s">
        <v>43</v>
      </c>
      <c r="K276" t="s">
        <v>44</v>
      </c>
      <c r="L276" t="s">
        <v>40</v>
      </c>
      <c r="M276" t="s">
        <v>72</v>
      </c>
      <c r="N276" t="s">
        <v>73</v>
      </c>
      <c r="O276" t="s">
        <v>40</v>
      </c>
      <c r="P276" t="s">
        <v>188</v>
      </c>
      <c r="Q276" t="s">
        <v>189</v>
      </c>
      <c r="R276" t="s">
        <v>36</v>
      </c>
      <c r="S276" t="s">
        <v>574</v>
      </c>
      <c r="T276" t="s">
        <v>64</v>
      </c>
      <c r="U276" t="s">
        <v>65</v>
      </c>
      <c r="V276" t="s">
        <v>59</v>
      </c>
      <c r="W276" t="s">
        <v>189</v>
      </c>
      <c r="X276" t="s">
        <v>37</v>
      </c>
      <c r="Y276" t="s">
        <v>184</v>
      </c>
      <c r="Z276" t="s">
        <v>44</v>
      </c>
      <c r="AA276" t="s">
        <v>190</v>
      </c>
      <c r="AB276">
        <v>200</v>
      </c>
    </row>
    <row r="277" spans="1:28" x14ac:dyDescent="0.25">
      <c r="A277" t="s">
        <v>35</v>
      </c>
      <c r="B277" t="s">
        <v>36</v>
      </c>
      <c r="C277" t="s">
        <v>37</v>
      </c>
      <c r="D277" t="s">
        <v>184</v>
      </c>
      <c r="E277" t="s">
        <v>39</v>
      </c>
      <c r="F277" t="s">
        <v>40</v>
      </c>
      <c r="G277" t="s">
        <v>185</v>
      </c>
      <c r="H277" t="s">
        <v>186</v>
      </c>
      <c r="I277" t="s">
        <v>187</v>
      </c>
      <c r="J277" t="s">
        <v>43</v>
      </c>
      <c r="K277" t="s">
        <v>44</v>
      </c>
      <c r="L277" t="s">
        <v>40</v>
      </c>
      <c r="M277" t="s">
        <v>74</v>
      </c>
      <c r="N277" t="s">
        <v>75</v>
      </c>
      <c r="O277" t="s">
        <v>40</v>
      </c>
      <c r="P277" t="s">
        <v>188</v>
      </c>
      <c r="Q277" t="s">
        <v>189</v>
      </c>
      <c r="R277" t="s">
        <v>36</v>
      </c>
      <c r="S277" t="s">
        <v>574</v>
      </c>
      <c r="T277" t="s">
        <v>64</v>
      </c>
      <c r="U277" t="s">
        <v>65</v>
      </c>
      <c r="V277" t="s">
        <v>59</v>
      </c>
      <c r="W277" t="s">
        <v>189</v>
      </c>
      <c r="X277" t="s">
        <v>37</v>
      </c>
      <c r="Y277" t="s">
        <v>184</v>
      </c>
      <c r="Z277" t="s">
        <v>44</v>
      </c>
      <c r="AA277" t="s">
        <v>190</v>
      </c>
      <c r="AB277">
        <v>1100</v>
      </c>
    </row>
    <row r="278" spans="1:28" x14ac:dyDescent="0.25">
      <c r="A278" t="s">
        <v>35</v>
      </c>
      <c r="B278" t="s">
        <v>36</v>
      </c>
      <c r="C278" t="s">
        <v>37</v>
      </c>
      <c r="D278" t="s">
        <v>184</v>
      </c>
      <c r="E278" t="s">
        <v>39</v>
      </c>
      <c r="F278" t="s">
        <v>40</v>
      </c>
      <c r="G278" t="s">
        <v>185</v>
      </c>
      <c r="H278" t="s">
        <v>186</v>
      </c>
      <c r="I278" t="s">
        <v>187</v>
      </c>
      <c r="J278" t="s">
        <v>43</v>
      </c>
      <c r="K278" t="s">
        <v>44</v>
      </c>
      <c r="L278" t="s">
        <v>40</v>
      </c>
      <c r="M278" t="s">
        <v>80</v>
      </c>
      <c r="N278" t="s">
        <v>81</v>
      </c>
      <c r="O278" t="s">
        <v>40</v>
      </c>
      <c r="P278" t="s">
        <v>188</v>
      </c>
      <c r="Q278" t="s">
        <v>189</v>
      </c>
      <c r="R278" t="s">
        <v>36</v>
      </c>
      <c r="S278" t="s">
        <v>574</v>
      </c>
      <c r="T278" t="s">
        <v>78</v>
      </c>
      <c r="U278" t="s">
        <v>79</v>
      </c>
      <c r="V278" t="s">
        <v>51</v>
      </c>
      <c r="W278" t="s">
        <v>189</v>
      </c>
      <c r="X278" t="s">
        <v>37</v>
      </c>
      <c r="Y278" t="s">
        <v>184</v>
      </c>
      <c r="Z278" t="s">
        <v>44</v>
      </c>
      <c r="AA278" t="s">
        <v>190</v>
      </c>
      <c r="AB278">
        <v>900</v>
      </c>
    </row>
    <row r="279" spans="1:28" x14ac:dyDescent="0.25">
      <c r="A279" t="s">
        <v>35</v>
      </c>
      <c r="B279" t="s">
        <v>36</v>
      </c>
      <c r="C279" t="s">
        <v>37</v>
      </c>
      <c r="D279" t="s">
        <v>184</v>
      </c>
      <c r="E279" t="s">
        <v>39</v>
      </c>
      <c r="F279" t="s">
        <v>40</v>
      </c>
      <c r="G279" t="s">
        <v>185</v>
      </c>
      <c r="H279" t="s">
        <v>186</v>
      </c>
      <c r="I279" t="s">
        <v>187</v>
      </c>
      <c r="J279" t="s">
        <v>43</v>
      </c>
      <c r="K279" t="s">
        <v>44</v>
      </c>
      <c r="L279" t="s">
        <v>40</v>
      </c>
      <c r="M279" t="s">
        <v>82</v>
      </c>
      <c r="N279" t="s">
        <v>83</v>
      </c>
      <c r="O279" t="s">
        <v>40</v>
      </c>
      <c r="P279" t="s">
        <v>188</v>
      </c>
      <c r="Q279" t="s">
        <v>189</v>
      </c>
      <c r="R279" t="s">
        <v>36</v>
      </c>
      <c r="S279" t="s">
        <v>574</v>
      </c>
      <c r="T279" t="s">
        <v>78</v>
      </c>
      <c r="U279" t="s">
        <v>79</v>
      </c>
      <c r="V279" t="s">
        <v>59</v>
      </c>
      <c r="W279" t="s">
        <v>189</v>
      </c>
      <c r="X279" t="s">
        <v>37</v>
      </c>
      <c r="Y279" t="s">
        <v>184</v>
      </c>
      <c r="Z279" t="s">
        <v>44</v>
      </c>
      <c r="AA279" t="s">
        <v>190</v>
      </c>
      <c r="AB279">
        <v>-900</v>
      </c>
    </row>
    <row r="280" spans="1:28" x14ac:dyDescent="0.25">
      <c r="A280" t="s">
        <v>35</v>
      </c>
      <c r="B280" t="s">
        <v>36</v>
      </c>
      <c r="C280" t="s">
        <v>37</v>
      </c>
      <c r="D280" t="s">
        <v>184</v>
      </c>
      <c r="E280" t="s">
        <v>39</v>
      </c>
      <c r="F280" t="s">
        <v>40</v>
      </c>
      <c r="G280" t="s">
        <v>185</v>
      </c>
      <c r="H280" t="s">
        <v>186</v>
      </c>
      <c r="I280" t="s">
        <v>187</v>
      </c>
      <c r="J280" t="s">
        <v>43</v>
      </c>
      <c r="K280" t="s">
        <v>44</v>
      </c>
      <c r="L280" t="s">
        <v>40</v>
      </c>
      <c r="M280" t="s">
        <v>92</v>
      </c>
      <c r="N280" t="s">
        <v>93</v>
      </c>
      <c r="O280" t="s">
        <v>40</v>
      </c>
      <c r="P280" t="s">
        <v>188</v>
      </c>
      <c r="Q280" t="s">
        <v>189</v>
      </c>
      <c r="R280" t="s">
        <v>36</v>
      </c>
      <c r="S280" t="s">
        <v>574</v>
      </c>
      <c r="T280" t="s">
        <v>94</v>
      </c>
      <c r="U280" t="s">
        <v>95</v>
      </c>
      <c r="V280" t="s">
        <v>51</v>
      </c>
      <c r="W280" t="s">
        <v>189</v>
      </c>
      <c r="X280" t="s">
        <v>37</v>
      </c>
      <c r="Y280" t="s">
        <v>184</v>
      </c>
      <c r="Z280" t="s">
        <v>44</v>
      </c>
      <c r="AA280" t="s">
        <v>190</v>
      </c>
      <c r="AB280">
        <v>900</v>
      </c>
    </row>
    <row r="281" spans="1:28" x14ac:dyDescent="0.25">
      <c r="A281" t="s">
        <v>35</v>
      </c>
      <c r="B281" t="s">
        <v>36</v>
      </c>
      <c r="C281" t="s">
        <v>37</v>
      </c>
      <c r="D281" t="s">
        <v>184</v>
      </c>
      <c r="E281" t="s">
        <v>39</v>
      </c>
      <c r="F281" t="s">
        <v>40</v>
      </c>
      <c r="G281" t="s">
        <v>185</v>
      </c>
      <c r="H281" t="s">
        <v>186</v>
      </c>
      <c r="I281" t="s">
        <v>187</v>
      </c>
      <c r="J281" t="s">
        <v>43</v>
      </c>
      <c r="K281" t="s">
        <v>44</v>
      </c>
      <c r="L281" t="s">
        <v>40</v>
      </c>
      <c r="M281" t="s">
        <v>96</v>
      </c>
      <c r="N281" t="s">
        <v>97</v>
      </c>
      <c r="O281" t="s">
        <v>40</v>
      </c>
      <c r="P281" t="s">
        <v>188</v>
      </c>
      <c r="Q281" t="s">
        <v>189</v>
      </c>
      <c r="R281" t="s">
        <v>36</v>
      </c>
      <c r="S281" t="s">
        <v>574</v>
      </c>
      <c r="T281" t="s">
        <v>94</v>
      </c>
      <c r="U281" t="s">
        <v>95</v>
      </c>
      <c r="V281" t="s">
        <v>59</v>
      </c>
      <c r="W281" t="s">
        <v>189</v>
      </c>
      <c r="X281" t="s">
        <v>37</v>
      </c>
      <c r="Y281" t="s">
        <v>184</v>
      </c>
      <c r="Z281" t="s">
        <v>44</v>
      </c>
      <c r="AA281" t="s">
        <v>190</v>
      </c>
      <c r="AB281">
        <v>900</v>
      </c>
    </row>
    <row r="282" spans="1:28" x14ac:dyDescent="0.25">
      <c r="A282" t="s">
        <v>35</v>
      </c>
      <c r="B282" t="s">
        <v>36</v>
      </c>
      <c r="C282" t="s">
        <v>37</v>
      </c>
      <c r="D282" t="s">
        <v>184</v>
      </c>
      <c r="E282" t="s">
        <v>39</v>
      </c>
      <c r="F282" t="s">
        <v>40</v>
      </c>
      <c r="G282" t="s">
        <v>185</v>
      </c>
      <c r="H282" t="s">
        <v>186</v>
      </c>
      <c r="I282" t="s">
        <v>187</v>
      </c>
      <c r="J282" t="s">
        <v>43</v>
      </c>
      <c r="K282" t="s">
        <v>44</v>
      </c>
      <c r="L282" t="s">
        <v>40</v>
      </c>
      <c r="M282" t="s">
        <v>98</v>
      </c>
      <c r="N282" t="s">
        <v>99</v>
      </c>
      <c r="O282" t="s">
        <v>40</v>
      </c>
      <c r="P282" t="s">
        <v>188</v>
      </c>
      <c r="Q282" t="s">
        <v>189</v>
      </c>
      <c r="R282" t="s">
        <v>36</v>
      </c>
      <c r="S282" t="s">
        <v>574</v>
      </c>
      <c r="T282" t="s">
        <v>94</v>
      </c>
      <c r="U282" t="s">
        <v>95</v>
      </c>
      <c r="V282" t="s">
        <v>59</v>
      </c>
      <c r="W282" t="s">
        <v>189</v>
      </c>
      <c r="X282" t="s">
        <v>37</v>
      </c>
      <c r="Y282" t="s">
        <v>184</v>
      </c>
      <c r="Z282" t="s">
        <v>44</v>
      </c>
      <c r="AA282" t="s">
        <v>190</v>
      </c>
      <c r="AB282">
        <v>900</v>
      </c>
    </row>
    <row r="283" spans="1:28" x14ac:dyDescent="0.25">
      <c r="A283" t="s">
        <v>35</v>
      </c>
      <c r="B283" t="s">
        <v>36</v>
      </c>
      <c r="C283" t="s">
        <v>37</v>
      </c>
      <c r="D283" t="s">
        <v>184</v>
      </c>
      <c r="E283" t="s">
        <v>39</v>
      </c>
      <c r="F283" t="s">
        <v>40</v>
      </c>
      <c r="G283" t="s">
        <v>185</v>
      </c>
      <c r="H283" t="s">
        <v>186</v>
      </c>
      <c r="I283" t="s">
        <v>187</v>
      </c>
      <c r="J283" t="s">
        <v>43</v>
      </c>
      <c r="K283" t="s">
        <v>44</v>
      </c>
      <c r="L283" t="s">
        <v>40</v>
      </c>
      <c r="M283" t="s">
        <v>100</v>
      </c>
      <c r="N283" t="s">
        <v>101</v>
      </c>
      <c r="O283" t="s">
        <v>40</v>
      </c>
      <c r="P283" t="s">
        <v>188</v>
      </c>
      <c r="Q283" t="s">
        <v>189</v>
      </c>
      <c r="R283" t="s">
        <v>36</v>
      </c>
      <c r="S283" t="s">
        <v>574</v>
      </c>
      <c r="T283" t="s">
        <v>94</v>
      </c>
      <c r="U283" t="s">
        <v>95</v>
      </c>
      <c r="V283" t="s">
        <v>59</v>
      </c>
      <c r="W283" t="s">
        <v>189</v>
      </c>
      <c r="X283" t="s">
        <v>37</v>
      </c>
      <c r="Y283" t="s">
        <v>184</v>
      </c>
      <c r="Z283" t="s">
        <v>44</v>
      </c>
      <c r="AA283" t="s">
        <v>190</v>
      </c>
      <c r="AB283">
        <v>900</v>
      </c>
    </row>
    <row r="284" spans="1:28" x14ac:dyDescent="0.25">
      <c r="A284" t="s">
        <v>35</v>
      </c>
      <c r="B284" t="s">
        <v>36</v>
      </c>
      <c r="C284" t="s">
        <v>37</v>
      </c>
      <c r="D284" t="s">
        <v>184</v>
      </c>
      <c r="E284" t="s">
        <v>39</v>
      </c>
      <c r="F284" t="s">
        <v>40</v>
      </c>
      <c r="G284" t="s">
        <v>191</v>
      </c>
      <c r="H284" t="s">
        <v>40</v>
      </c>
      <c r="I284" t="s">
        <v>42</v>
      </c>
      <c r="J284" t="s">
        <v>43</v>
      </c>
      <c r="K284" t="s">
        <v>44</v>
      </c>
      <c r="L284" t="s">
        <v>40</v>
      </c>
      <c r="M284" t="s">
        <v>45</v>
      </c>
      <c r="N284" t="s">
        <v>46</v>
      </c>
      <c r="O284" t="s">
        <v>40</v>
      </c>
      <c r="P284" t="s">
        <v>188</v>
      </c>
      <c r="Q284" t="s">
        <v>192</v>
      </c>
      <c r="R284" t="s">
        <v>36</v>
      </c>
      <c r="S284" t="s">
        <v>574</v>
      </c>
      <c r="T284" t="s">
        <v>49</v>
      </c>
      <c r="U284" t="s">
        <v>50</v>
      </c>
      <c r="V284" t="s">
        <v>51</v>
      </c>
      <c r="W284" t="s">
        <v>192</v>
      </c>
      <c r="X284" t="s">
        <v>37</v>
      </c>
      <c r="Y284" t="s">
        <v>184</v>
      </c>
      <c r="Z284" t="s">
        <v>44</v>
      </c>
      <c r="AA284" t="s">
        <v>190</v>
      </c>
      <c r="AB284">
        <v>3</v>
      </c>
    </row>
    <row r="285" spans="1:28" x14ac:dyDescent="0.25">
      <c r="A285" t="s">
        <v>35</v>
      </c>
      <c r="B285" t="s">
        <v>36</v>
      </c>
      <c r="C285" t="s">
        <v>37</v>
      </c>
      <c r="D285" t="s">
        <v>184</v>
      </c>
      <c r="E285" t="s">
        <v>39</v>
      </c>
      <c r="F285" t="s">
        <v>40</v>
      </c>
      <c r="G285" t="s">
        <v>191</v>
      </c>
      <c r="H285" t="s">
        <v>40</v>
      </c>
      <c r="I285" t="s">
        <v>42</v>
      </c>
      <c r="J285" t="s">
        <v>43</v>
      </c>
      <c r="K285" t="s">
        <v>44</v>
      </c>
      <c r="L285" t="s">
        <v>40</v>
      </c>
      <c r="M285" t="s">
        <v>57</v>
      </c>
      <c r="N285" t="s">
        <v>58</v>
      </c>
      <c r="O285" t="s">
        <v>40</v>
      </c>
      <c r="P285" t="s">
        <v>188</v>
      </c>
      <c r="Q285" t="s">
        <v>192</v>
      </c>
      <c r="R285" t="s">
        <v>36</v>
      </c>
      <c r="S285" t="s">
        <v>574</v>
      </c>
      <c r="T285" t="s">
        <v>49</v>
      </c>
      <c r="U285" t="s">
        <v>50</v>
      </c>
      <c r="V285" t="s">
        <v>59</v>
      </c>
      <c r="W285" t="s">
        <v>192</v>
      </c>
      <c r="X285" t="s">
        <v>37</v>
      </c>
      <c r="Y285" t="s">
        <v>184</v>
      </c>
      <c r="Z285" t="s">
        <v>44</v>
      </c>
      <c r="AA285" t="s">
        <v>190</v>
      </c>
      <c r="AB285">
        <v>3</v>
      </c>
    </row>
    <row r="286" spans="1:28" x14ac:dyDescent="0.25">
      <c r="A286" t="s">
        <v>35</v>
      </c>
      <c r="B286" t="s">
        <v>36</v>
      </c>
      <c r="C286" t="s">
        <v>37</v>
      </c>
      <c r="D286" t="s">
        <v>184</v>
      </c>
      <c r="E286" t="s">
        <v>39</v>
      </c>
      <c r="F286" t="s">
        <v>40</v>
      </c>
      <c r="G286" t="s">
        <v>191</v>
      </c>
      <c r="H286" t="s">
        <v>40</v>
      </c>
      <c r="I286" t="s">
        <v>42</v>
      </c>
      <c r="J286" t="s">
        <v>43</v>
      </c>
      <c r="K286" t="s">
        <v>44</v>
      </c>
      <c r="L286" t="s">
        <v>40</v>
      </c>
      <c r="M286" t="s">
        <v>60</v>
      </c>
      <c r="N286" t="s">
        <v>61</v>
      </c>
      <c r="O286" t="s">
        <v>40</v>
      </c>
      <c r="P286" t="s">
        <v>188</v>
      </c>
      <c r="Q286" t="s">
        <v>192</v>
      </c>
      <c r="R286" t="s">
        <v>36</v>
      </c>
      <c r="S286" t="s">
        <v>574</v>
      </c>
      <c r="T286" t="s">
        <v>49</v>
      </c>
      <c r="U286" t="s">
        <v>50</v>
      </c>
      <c r="V286" t="s">
        <v>59</v>
      </c>
      <c r="W286" t="s">
        <v>192</v>
      </c>
      <c r="X286" t="s">
        <v>37</v>
      </c>
      <c r="Y286" t="s">
        <v>184</v>
      </c>
      <c r="Z286" t="s">
        <v>44</v>
      </c>
      <c r="AA286" t="s">
        <v>190</v>
      </c>
      <c r="AB286">
        <v>3</v>
      </c>
    </row>
    <row r="287" spans="1:28" x14ac:dyDescent="0.25">
      <c r="A287" t="s">
        <v>35</v>
      </c>
      <c r="B287" t="s">
        <v>36</v>
      </c>
      <c r="C287" t="s">
        <v>37</v>
      </c>
      <c r="D287" t="s">
        <v>184</v>
      </c>
      <c r="E287" t="s">
        <v>39</v>
      </c>
      <c r="F287" t="s">
        <v>40</v>
      </c>
      <c r="G287" t="s">
        <v>191</v>
      </c>
      <c r="H287" t="s">
        <v>40</v>
      </c>
      <c r="I287" t="s">
        <v>42</v>
      </c>
      <c r="J287" t="s">
        <v>43</v>
      </c>
      <c r="K287" t="s">
        <v>44</v>
      </c>
      <c r="L287" t="s">
        <v>40</v>
      </c>
      <c r="M287" t="s">
        <v>70</v>
      </c>
      <c r="N287" t="s">
        <v>71</v>
      </c>
      <c r="O287" t="s">
        <v>40</v>
      </c>
      <c r="P287" t="s">
        <v>188</v>
      </c>
      <c r="Q287" t="s">
        <v>192</v>
      </c>
      <c r="R287" t="s">
        <v>36</v>
      </c>
      <c r="S287" t="s">
        <v>574</v>
      </c>
      <c r="T287" t="s">
        <v>64</v>
      </c>
      <c r="U287" t="s">
        <v>65</v>
      </c>
      <c r="V287" t="s">
        <v>51</v>
      </c>
      <c r="W287" t="s">
        <v>192</v>
      </c>
      <c r="X287" t="s">
        <v>37</v>
      </c>
      <c r="Y287" t="s">
        <v>184</v>
      </c>
      <c r="Z287" t="s">
        <v>44</v>
      </c>
      <c r="AA287" t="s">
        <v>190</v>
      </c>
      <c r="AB287">
        <v>3</v>
      </c>
    </row>
    <row r="288" spans="1:28" x14ac:dyDescent="0.25">
      <c r="A288" t="s">
        <v>35</v>
      </c>
      <c r="B288" t="s">
        <v>36</v>
      </c>
      <c r="C288" t="s">
        <v>37</v>
      </c>
      <c r="D288" t="s">
        <v>184</v>
      </c>
      <c r="E288" t="s">
        <v>39</v>
      </c>
      <c r="F288" t="s">
        <v>40</v>
      </c>
      <c r="G288" t="s">
        <v>191</v>
      </c>
      <c r="H288" t="s">
        <v>40</v>
      </c>
      <c r="I288" t="s">
        <v>42</v>
      </c>
      <c r="J288" t="s">
        <v>43</v>
      </c>
      <c r="K288" t="s">
        <v>44</v>
      </c>
      <c r="L288" t="s">
        <v>40</v>
      </c>
      <c r="M288" t="s">
        <v>72</v>
      </c>
      <c r="N288" t="s">
        <v>73</v>
      </c>
      <c r="O288" t="s">
        <v>40</v>
      </c>
      <c r="P288" t="s">
        <v>188</v>
      </c>
      <c r="Q288" t="s">
        <v>192</v>
      </c>
      <c r="R288" t="s">
        <v>36</v>
      </c>
      <c r="S288" t="s">
        <v>574</v>
      </c>
      <c r="T288" t="s">
        <v>64</v>
      </c>
      <c r="U288" t="s">
        <v>65</v>
      </c>
      <c r="V288" t="s">
        <v>59</v>
      </c>
      <c r="W288" t="s">
        <v>192</v>
      </c>
      <c r="X288" t="s">
        <v>37</v>
      </c>
      <c r="Y288" t="s">
        <v>184</v>
      </c>
      <c r="Z288" t="s">
        <v>44</v>
      </c>
      <c r="AA288" t="s">
        <v>190</v>
      </c>
      <c r="AB288">
        <v>3</v>
      </c>
    </row>
    <row r="289" spans="1:28" x14ac:dyDescent="0.25">
      <c r="A289" t="s">
        <v>35</v>
      </c>
      <c r="B289" t="s">
        <v>36</v>
      </c>
      <c r="C289" t="s">
        <v>37</v>
      </c>
      <c r="D289" t="s">
        <v>184</v>
      </c>
      <c r="E289" t="s">
        <v>39</v>
      </c>
      <c r="F289" t="s">
        <v>40</v>
      </c>
      <c r="G289" t="s">
        <v>191</v>
      </c>
      <c r="H289" t="s">
        <v>40</v>
      </c>
      <c r="I289" t="s">
        <v>42</v>
      </c>
      <c r="J289" t="s">
        <v>43</v>
      </c>
      <c r="K289" t="s">
        <v>44</v>
      </c>
      <c r="L289" t="s">
        <v>40</v>
      </c>
      <c r="M289" t="s">
        <v>74</v>
      </c>
      <c r="N289" t="s">
        <v>75</v>
      </c>
      <c r="O289" t="s">
        <v>40</v>
      </c>
      <c r="P289" t="s">
        <v>188</v>
      </c>
      <c r="Q289" t="s">
        <v>192</v>
      </c>
      <c r="R289" t="s">
        <v>36</v>
      </c>
      <c r="S289" t="s">
        <v>574</v>
      </c>
      <c r="T289" t="s">
        <v>64</v>
      </c>
      <c r="U289" t="s">
        <v>65</v>
      </c>
      <c r="V289" t="s">
        <v>59</v>
      </c>
      <c r="W289" t="s">
        <v>192</v>
      </c>
      <c r="X289" t="s">
        <v>37</v>
      </c>
      <c r="Y289" t="s">
        <v>184</v>
      </c>
      <c r="Z289" t="s">
        <v>44</v>
      </c>
      <c r="AA289" t="s">
        <v>190</v>
      </c>
      <c r="AB289">
        <v>3</v>
      </c>
    </row>
    <row r="290" spans="1:28" x14ac:dyDescent="0.25">
      <c r="A290" t="s">
        <v>35</v>
      </c>
      <c r="B290" t="s">
        <v>36</v>
      </c>
      <c r="C290" t="s">
        <v>37</v>
      </c>
      <c r="D290" t="s">
        <v>184</v>
      </c>
      <c r="E290" t="s">
        <v>39</v>
      </c>
      <c r="F290" t="s">
        <v>40</v>
      </c>
      <c r="G290" t="s">
        <v>191</v>
      </c>
      <c r="H290" t="s">
        <v>40</v>
      </c>
      <c r="I290" t="s">
        <v>102</v>
      </c>
      <c r="J290" t="s">
        <v>43</v>
      </c>
      <c r="K290" t="s">
        <v>44</v>
      </c>
      <c r="L290" t="s">
        <v>40</v>
      </c>
      <c r="M290" t="s">
        <v>103</v>
      </c>
      <c r="N290" t="s">
        <v>104</v>
      </c>
      <c r="O290" t="s">
        <v>40</v>
      </c>
      <c r="P290" t="s">
        <v>188</v>
      </c>
      <c r="Q290" t="s">
        <v>193</v>
      </c>
      <c r="R290" t="s">
        <v>36</v>
      </c>
      <c r="S290" t="s">
        <v>574</v>
      </c>
      <c r="T290" t="s">
        <v>49</v>
      </c>
      <c r="U290" t="s">
        <v>50</v>
      </c>
      <c r="V290" t="s">
        <v>51</v>
      </c>
      <c r="W290" t="s">
        <v>193</v>
      </c>
      <c r="X290" t="s">
        <v>37</v>
      </c>
      <c r="Y290" t="s">
        <v>184</v>
      </c>
      <c r="Z290" t="s">
        <v>44</v>
      </c>
      <c r="AA290" t="s">
        <v>190</v>
      </c>
      <c r="AB290">
        <v>84199</v>
      </c>
    </row>
    <row r="291" spans="1:28" x14ac:dyDescent="0.25">
      <c r="A291" t="s">
        <v>35</v>
      </c>
      <c r="B291" t="s">
        <v>36</v>
      </c>
      <c r="C291" t="s">
        <v>37</v>
      </c>
      <c r="D291" t="s">
        <v>184</v>
      </c>
      <c r="E291" t="s">
        <v>39</v>
      </c>
      <c r="F291" t="s">
        <v>40</v>
      </c>
      <c r="G291" t="s">
        <v>191</v>
      </c>
      <c r="H291" t="s">
        <v>40</v>
      </c>
      <c r="I291" t="s">
        <v>102</v>
      </c>
      <c r="J291" t="s">
        <v>43</v>
      </c>
      <c r="K291" t="s">
        <v>44</v>
      </c>
      <c r="L291" t="s">
        <v>40</v>
      </c>
      <c r="M291" t="s">
        <v>110</v>
      </c>
      <c r="N291" t="s">
        <v>111</v>
      </c>
      <c r="O291" t="s">
        <v>40</v>
      </c>
      <c r="P291" t="s">
        <v>188</v>
      </c>
      <c r="Q291" t="s">
        <v>193</v>
      </c>
      <c r="R291" t="s">
        <v>36</v>
      </c>
      <c r="S291" t="s">
        <v>574</v>
      </c>
      <c r="T291" t="s">
        <v>49</v>
      </c>
      <c r="U291" t="s">
        <v>50</v>
      </c>
      <c r="V291" t="s">
        <v>59</v>
      </c>
      <c r="W291" t="s">
        <v>193</v>
      </c>
      <c r="X291" t="s">
        <v>37</v>
      </c>
      <c r="Y291" t="s">
        <v>184</v>
      </c>
      <c r="Z291" t="s">
        <v>44</v>
      </c>
      <c r="AA291" t="s">
        <v>190</v>
      </c>
      <c r="AB291">
        <v>84199</v>
      </c>
    </row>
    <row r="292" spans="1:28" x14ac:dyDescent="0.25">
      <c r="A292" t="s">
        <v>35</v>
      </c>
      <c r="B292" t="s">
        <v>36</v>
      </c>
      <c r="C292" t="s">
        <v>37</v>
      </c>
      <c r="D292" t="s">
        <v>184</v>
      </c>
      <c r="E292" t="s">
        <v>39</v>
      </c>
      <c r="F292" t="s">
        <v>40</v>
      </c>
      <c r="G292" t="s">
        <v>191</v>
      </c>
      <c r="H292" t="s">
        <v>40</v>
      </c>
      <c r="I292" t="s">
        <v>102</v>
      </c>
      <c r="J292" t="s">
        <v>43</v>
      </c>
      <c r="K292" t="s">
        <v>44</v>
      </c>
      <c r="L292" t="s">
        <v>40</v>
      </c>
      <c r="M292" t="s">
        <v>112</v>
      </c>
      <c r="N292" t="s">
        <v>113</v>
      </c>
      <c r="O292" t="s">
        <v>40</v>
      </c>
      <c r="P292" t="s">
        <v>188</v>
      </c>
      <c r="Q292" t="s">
        <v>193</v>
      </c>
      <c r="R292" t="s">
        <v>36</v>
      </c>
      <c r="S292" t="s">
        <v>574</v>
      </c>
      <c r="T292" t="s">
        <v>49</v>
      </c>
      <c r="U292" t="s">
        <v>50</v>
      </c>
      <c r="V292" t="s">
        <v>51</v>
      </c>
      <c r="W292" t="s">
        <v>193</v>
      </c>
      <c r="X292" t="s">
        <v>37</v>
      </c>
      <c r="Y292" t="s">
        <v>184</v>
      </c>
      <c r="Z292" t="s">
        <v>44</v>
      </c>
      <c r="AA292" t="s">
        <v>190</v>
      </c>
      <c r="AB292">
        <v>8494</v>
      </c>
    </row>
    <row r="293" spans="1:28" x14ac:dyDescent="0.25">
      <c r="A293" t="s">
        <v>35</v>
      </c>
      <c r="B293" t="s">
        <v>36</v>
      </c>
      <c r="C293" t="s">
        <v>37</v>
      </c>
      <c r="D293" t="s">
        <v>184</v>
      </c>
      <c r="E293" t="s">
        <v>39</v>
      </c>
      <c r="F293" t="s">
        <v>40</v>
      </c>
      <c r="G293" t="s">
        <v>191</v>
      </c>
      <c r="H293" t="s">
        <v>40</v>
      </c>
      <c r="I293" t="s">
        <v>102</v>
      </c>
      <c r="J293" t="s">
        <v>43</v>
      </c>
      <c r="K293" t="s">
        <v>44</v>
      </c>
      <c r="L293" t="s">
        <v>40</v>
      </c>
      <c r="M293" t="s">
        <v>114</v>
      </c>
      <c r="N293" t="s">
        <v>115</v>
      </c>
      <c r="O293" t="s">
        <v>40</v>
      </c>
      <c r="P293" t="s">
        <v>188</v>
      </c>
      <c r="Q293" t="s">
        <v>193</v>
      </c>
      <c r="R293" t="s">
        <v>36</v>
      </c>
      <c r="S293" t="s">
        <v>574</v>
      </c>
      <c r="T293" t="s">
        <v>49</v>
      </c>
      <c r="U293" t="s">
        <v>50</v>
      </c>
      <c r="V293" t="s">
        <v>51</v>
      </c>
      <c r="W293" t="s">
        <v>193</v>
      </c>
      <c r="X293" t="s">
        <v>37</v>
      </c>
      <c r="Y293" t="s">
        <v>184</v>
      </c>
      <c r="Z293" t="s">
        <v>44</v>
      </c>
      <c r="AA293" t="s">
        <v>190</v>
      </c>
      <c r="AB293">
        <v>9831</v>
      </c>
    </row>
    <row r="294" spans="1:28" x14ac:dyDescent="0.25">
      <c r="A294" t="s">
        <v>35</v>
      </c>
      <c r="B294" t="s">
        <v>36</v>
      </c>
      <c r="C294" t="s">
        <v>37</v>
      </c>
      <c r="D294" t="s">
        <v>184</v>
      </c>
      <c r="E294" t="s">
        <v>39</v>
      </c>
      <c r="F294" t="s">
        <v>40</v>
      </c>
      <c r="G294" t="s">
        <v>191</v>
      </c>
      <c r="H294" t="s">
        <v>40</v>
      </c>
      <c r="I294" t="s">
        <v>102</v>
      </c>
      <c r="J294" t="s">
        <v>43</v>
      </c>
      <c r="K294" t="s">
        <v>44</v>
      </c>
      <c r="L294" t="s">
        <v>40</v>
      </c>
      <c r="M294" t="s">
        <v>118</v>
      </c>
      <c r="N294" t="s">
        <v>119</v>
      </c>
      <c r="O294" t="s">
        <v>40</v>
      </c>
      <c r="P294" t="s">
        <v>188</v>
      </c>
      <c r="Q294" t="s">
        <v>193</v>
      </c>
      <c r="R294" t="s">
        <v>36</v>
      </c>
      <c r="S294" t="s">
        <v>574</v>
      </c>
      <c r="T294" t="s">
        <v>49</v>
      </c>
      <c r="U294" t="s">
        <v>50</v>
      </c>
      <c r="V294" t="s">
        <v>59</v>
      </c>
      <c r="W294" t="s">
        <v>193</v>
      </c>
      <c r="X294" t="s">
        <v>37</v>
      </c>
      <c r="Y294" t="s">
        <v>184</v>
      </c>
      <c r="Z294" t="s">
        <v>44</v>
      </c>
      <c r="AA294" t="s">
        <v>190</v>
      </c>
      <c r="AB294">
        <v>18325</v>
      </c>
    </row>
    <row r="295" spans="1:28" x14ac:dyDescent="0.25">
      <c r="A295" t="s">
        <v>35</v>
      </c>
      <c r="B295" t="s">
        <v>36</v>
      </c>
      <c r="C295" t="s">
        <v>37</v>
      </c>
      <c r="D295" t="s">
        <v>184</v>
      </c>
      <c r="E295" t="s">
        <v>39</v>
      </c>
      <c r="F295" t="s">
        <v>40</v>
      </c>
      <c r="G295" t="s">
        <v>191</v>
      </c>
      <c r="H295" t="s">
        <v>40</v>
      </c>
      <c r="I295" t="s">
        <v>102</v>
      </c>
      <c r="J295" t="s">
        <v>43</v>
      </c>
      <c r="K295" t="s">
        <v>44</v>
      </c>
      <c r="L295" t="s">
        <v>40</v>
      </c>
      <c r="M295" t="s">
        <v>120</v>
      </c>
      <c r="N295" t="s">
        <v>121</v>
      </c>
      <c r="O295" t="s">
        <v>40</v>
      </c>
      <c r="P295" t="s">
        <v>188</v>
      </c>
      <c r="Q295" t="s">
        <v>193</v>
      </c>
      <c r="R295" t="s">
        <v>36</v>
      </c>
      <c r="S295" t="s">
        <v>574</v>
      </c>
      <c r="T295" t="s">
        <v>49</v>
      </c>
      <c r="U295" t="s">
        <v>50</v>
      </c>
      <c r="V295" t="s">
        <v>59</v>
      </c>
      <c r="W295" t="s">
        <v>193</v>
      </c>
      <c r="X295" t="s">
        <v>37</v>
      </c>
      <c r="Y295" t="s">
        <v>184</v>
      </c>
      <c r="Z295" t="s">
        <v>44</v>
      </c>
      <c r="AA295" t="s">
        <v>190</v>
      </c>
      <c r="AB295">
        <v>102524</v>
      </c>
    </row>
    <row r="296" spans="1:28" x14ac:dyDescent="0.25">
      <c r="A296" t="s">
        <v>35</v>
      </c>
      <c r="B296" t="s">
        <v>36</v>
      </c>
      <c r="C296" t="s">
        <v>37</v>
      </c>
      <c r="D296" t="s">
        <v>184</v>
      </c>
      <c r="E296" t="s">
        <v>39</v>
      </c>
      <c r="F296" t="s">
        <v>40</v>
      </c>
      <c r="G296" t="s">
        <v>191</v>
      </c>
      <c r="H296" t="s">
        <v>40</v>
      </c>
      <c r="I296" t="s">
        <v>102</v>
      </c>
      <c r="J296" t="s">
        <v>43</v>
      </c>
      <c r="K296" t="s">
        <v>44</v>
      </c>
      <c r="L296" t="s">
        <v>40</v>
      </c>
      <c r="M296" t="s">
        <v>60</v>
      </c>
      <c r="N296" t="s">
        <v>61</v>
      </c>
      <c r="O296" t="s">
        <v>40</v>
      </c>
      <c r="P296" t="s">
        <v>188</v>
      </c>
      <c r="Q296" t="s">
        <v>193</v>
      </c>
      <c r="R296" t="s">
        <v>36</v>
      </c>
      <c r="S296" t="s">
        <v>574</v>
      </c>
      <c r="T296" t="s">
        <v>49</v>
      </c>
      <c r="U296" t="s">
        <v>50</v>
      </c>
      <c r="V296" t="s">
        <v>59</v>
      </c>
      <c r="W296" t="s">
        <v>193</v>
      </c>
      <c r="X296" t="s">
        <v>37</v>
      </c>
      <c r="Y296" t="s">
        <v>184</v>
      </c>
      <c r="Z296" t="s">
        <v>44</v>
      </c>
      <c r="AA296" t="s">
        <v>190</v>
      </c>
      <c r="AB296">
        <v>102524</v>
      </c>
    </row>
    <row r="297" spans="1:28" x14ac:dyDescent="0.25">
      <c r="A297" t="s">
        <v>35</v>
      </c>
      <c r="B297" t="s">
        <v>36</v>
      </c>
      <c r="C297" t="s">
        <v>37</v>
      </c>
      <c r="D297" t="s">
        <v>184</v>
      </c>
      <c r="E297" t="s">
        <v>39</v>
      </c>
      <c r="F297" t="s">
        <v>40</v>
      </c>
      <c r="G297" t="s">
        <v>191</v>
      </c>
      <c r="H297" t="s">
        <v>40</v>
      </c>
      <c r="I297" t="s">
        <v>102</v>
      </c>
      <c r="J297" t="s">
        <v>43</v>
      </c>
      <c r="K297" t="s">
        <v>44</v>
      </c>
      <c r="L297" t="s">
        <v>40</v>
      </c>
      <c r="M297" t="s">
        <v>62</v>
      </c>
      <c r="N297" t="s">
        <v>63</v>
      </c>
      <c r="O297" t="s">
        <v>40</v>
      </c>
      <c r="P297" t="s">
        <v>188</v>
      </c>
      <c r="Q297" t="s">
        <v>193</v>
      </c>
      <c r="R297" t="s">
        <v>36</v>
      </c>
      <c r="S297" t="s">
        <v>574</v>
      </c>
      <c r="T297" t="s">
        <v>64</v>
      </c>
      <c r="U297" t="s">
        <v>65</v>
      </c>
      <c r="V297" t="s">
        <v>51</v>
      </c>
      <c r="W297" t="s">
        <v>193</v>
      </c>
      <c r="X297" t="s">
        <v>37</v>
      </c>
      <c r="Y297" t="s">
        <v>184</v>
      </c>
      <c r="Z297" t="s">
        <v>44</v>
      </c>
      <c r="AA297" t="s">
        <v>190</v>
      </c>
      <c r="AB297">
        <v>77142</v>
      </c>
    </row>
    <row r="298" spans="1:28" x14ac:dyDescent="0.25">
      <c r="A298" t="s">
        <v>35</v>
      </c>
      <c r="B298" t="s">
        <v>36</v>
      </c>
      <c r="C298" t="s">
        <v>37</v>
      </c>
      <c r="D298" t="s">
        <v>184</v>
      </c>
      <c r="E298" t="s">
        <v>39</v>
      </c>
      <c r="F298" t="s">
        <v>40</v>
      </c>
      <c r="G298" t="s">
        <v>191</v>
      </c>
      <c r="H298" t="s">
        <v>40</v>
      </c>
      <c r="I298" t="s">
        <v>102</v>
      </c>
      <c r="J298" t="s">
        <v>43</v>
      </c>
      <c r="K298" t="s">
        <v>44</v>
      </c>
      <c r="L298" t="s">
        <v>40</v>
      </c>
      <c r="M298" t="s">
        <v>66</v>
      </c>
      <c r="N298" t="s">
        <v>67</v>
      </c>
      <c r="O298" t="s">
        <v>40</v>
      </c>
      <c r="P298" t="s">
        <v>188</v>
      </c>
      <c r="Q298" t="s">
        <v>193</v>
      </c>
      <c r="R298" t="s">
        <v>36</v>
      </c>
      <c r="S298" t="s">
        <v>574</v>
      </c>
      <c r="T298" t="s">
        <v>64</v>
      </c>
      <c r="U298" t="s">
        <v>65</v>
      </c>
      <c r="V298" t="s">
        <v>59</v>
      </c>
      <c r="W298" t="s">
        <v>193</v>
      </c>
      <c r="X298" t="s">
        <v>37</v>
      </c>
      <c r="Y298" t="s">
        <v>184</v>
      </c>
      <c r="Z298" t="s">
        <v>44</v>
      </c>
      <c r="AA298" t="s">
        <v>190</v>
      </c>
      <c r="AB298">
        <v>77142</v>
      </c>
    </row>
    <row r="299" spans="1:28" x14ac:dyDescent="0.25">
      <c r="A299" t="s">
        <v>35</v>
      </c>
      <c r="B299" t="s">
        <v>36</v>
      </c>
      <c r="C299" t="s">
        <v>37</v>
      </c>
      <c r="D299" t="s">
        <v>184</v>
      </c>
      <c r="E299" t="s">
        <v>39</v>
      </c>
      <c r="F299" t="s">
        <v>40</v>
      </c>
      <c r="G299" t="s">
        <v>191</v>
      </c>
      <c r="H299" t="s">
        <v>40</v>
      </c>
      <c r="I299" t="s">
        <v>102</v>
      </c>
      <c r="J299" t="s">
        <v>43</v>
      </c>
      <c r="K299" t="s">
        <v>44</v>
      </c>
      <c r="L299" t="s">
        <v>40</v>
      </c>
      <c r="M299" t="s">
        <v>122</v>
      </c>
      <c r="N299" t="s">
        <v>123</v>
      </c>
      <c r="O299" t="s">
        <v>40</v>
      </c>
      <c r="P299" t="s">
        <v>188</v>
      </c>
      <c r="Q299" t="s">
        <v>193</v>
      </c>
      <c r="R299" t="s">
        <v>36</v>
      </c>
      <c r="S299" t="s">
        <v>574</v>
      </c>
      <c r="T299" t="s">
        <v>64</v>
      </c>
      <c r="U299" t="s">
        <v>65</v>
      </c>
      <c r="V299" t="s">
        <v>51</v>
      </c>
      <c r="W299" t="s">
        <v>193</v>
      </c>
      <c r="X299" t="s">
        <v>37</v>
      </c>
      <c r="Y299" t="s">
        <v>184</v>
      </c>
      <c r="Z299" t="s">
        <v>44</v>
      </c>
      <c r="AA299" t="s">
        <v>190</v>
      </c>
      <c r="AB299">
        <v>18028</v>
      </c>
    </row>
    <row r="300" spans="1:28" x14ac:dyDescent="0.25">
      <c r="A300" t="s">
        <v>35</v>
      </c>
      <c r="B300" t="s">
        <v>36</v>
      </c>
      <c r="C300" t="s">
        <v>37</v>
      </c>
      <c r="D300" t="s">
        <v>184</v>
      </c>
      <c r="E300" t="s">
        <v>39</v>
      </c>
      <c r="F300" t="s">
        <v>40</v>
      </c>
      <c r="G300" t="s">
        <v>191</v>
      </c>
      <c r="H300" t="s">
        <v>40</v>
      </c>
      <c r="I300" t="s">
        <v>102</v>
      </c>
      <c r="J300" t="s">
        <v>43</v>
      </c>
      <c r="K300" t="s">
        <v>44</v>
      </c>
      <c r="L300" t="s">
        <v>40</v>
      </c>
      <c r="M300" t="s">
        <v>124</v>
      </c>
      <c r="N300" t="s">
        <v>125</v>
      </c>
      <c r="O300" t="s">
        <v>40</v>
      </c>
      <c r="P300" t="s">
        <v>188</v>
      </c>
      <c r="Q300" t="s">
        <v>193</v>
      </c>
      <c r="R300" t="s">
        <v>36</v>
      </c>
      <c r="S300" t="s">
        <v>574</v>
      </c>
      <c r="T300" t="s">
        <v>64</v>
      </c>
      <c r="U300" t="s">
        <v>65</v>
      </c>
      <c r="V300" t="s">
        <v>59</v>
      </c>
      <c r="W300" t="s">
        <v>193</v>
      </c>
      <c r="X300" t="s">
        <v>37</v>
      </c>
      <c r="Y300" t="s">
        <v>184</v>
      </c>
      <c r="Z300" t="s">
        <v>44</v>
      </c>
      <c r="AA300" t="s">
        <v>190</v>
      </c>
      <c r="AB300">
        <v>18028</v>
      </c>
    </row>
    <row r="301" spans="1:28" x14ac:dyDescent="0.25">
      <c r="A301" t="s">
        <v>35</v>
      </c>
      <c r="B301" t="s">
        <v>36</v>
      </c>
      <c r="C301" t="s">
        <v>37</v>
      </c>
      <c r="D301" t="s">
        <v>184</v>
      </c>
      <c r="E301" t="s">
        <v>39</v>
      </c>
      <c r="F301" t="s">
        <v>40</v>
      </c>
      <c r="G301" t="s">
        <v>191</v>
      </c>
      <c r="H301" t="s">
        <v>40</v>
      </c>
      <c r="I301" t="s">
        <v>102</v>
      </c>
      <c r="J301" t="s">
        <v>43</v>
      </c>
      <c r="K301" t="s">
        <v>44</v>
      </c>
      <c r="L301" t="s">
        <v>40</v>
      </c>
      <c r="M301" t="s">
        <v>68</v>
      </c>
      <c r="N301" t="s">
        <v>69</v>
      </c>
      <c r="O301" t="s">
        <v>40</v>
      </c>
      <c r="P301" t="s">
        <v>188</v>
      </c>
      <c r="Q301" t="s">
        <v>193</v>
      </c>
      <c r="R301" t="s">
        <v>36</v>
      </c>
      <c r="S301" t="s">
        <v>574</v>
      </c>
      <c r="T301" t="s">
        <v>64</v>
      </c>
      <c r="U301" t="s">
        <v>65</v>
      </c>
      <c r="V301" t="s">
        <v>51</v>
      </c>
      <c r="W301" t="s">
        <v>193</v>
      </c>
      <c r="X301" t="s">
        <v>37</v>
      </c>
      <c r="Y301" t="s">
        <v>184</v>
      </c>
      <c r="Z301" t="s">
        <v>44</v>
      </c>
      <c r="AA301" t="s">
        <v>190</v>
      </c>
      <c r="AB301">
        <v>7354</v>
      </c>
    </row>
    <row r="302" spans="1:28" x14ac:dyDescent="0.25">
      <c r="A302" t="s">
        <v>35</v>
      </c>
      <c r="B302" t="s">
        <v>36</v>
      </c>
      <c r="C302" t="s">
        <v>37</v>
      </c>
      <c r="D302" t="s">
        <v>184</v>
      </c>
      <c r="E302" t="s">
        <v>39</v>
      </c>
      <c r="F302" t="s">
        <v>40</v>
      </c>
      <c r="G302" t="s">
        <v>191</v>
      </c>
      <c r="H302" t="s">
        <v>40</v>
      </c>
      <c r="I302" t="s">
        <v>102</v>
      </c>
      <c r="J302" t="s">
        <v>43</v>
      </c>
      <c r="K302" t="s">
        <v>44</v>
      </c>
      <c r="L302" t="s">
        <v>40</v>
      </c>
      <c r="M302" t="s">
        <v>72</v>
      </c>
      <c r="N302" t="s">
        <v>73</v>
      </c>
      <c r="O302" t="s">
        <v>40</v>
      </c>
      <c r="P302" t="s">
        <v>188</v>
      </c>
      <c r="Q302" t="s">
        <v>193</v>
      </c>
      <c r="R302" t="s">
        <v>36</v>
      </c>
      <c r="S302" t="s">
        <v>574</v>
      </c>
      <c r="T302" t="s">
        <v>64</v>
      </c>
      <c r="U302" t="s">
        <v>65</v>
      </c>
      <c r="V302" t="s">
        <v>59</v>
      </c>
      <c r="W302" t="s">
        <v>193</v>
      </c>
      <c r="X302" t="s">
        <v>37</v>
      </c>
      <c r="Y302" t="s">
        <v>184</v>
      </c>
      <c r="Z302" t="s">
        <v>44</v>
      </c>
      <c r="AA302" t="s">
        <v>190</v>
      </c>
      <c r="AB302">
        <v>7354</v>
      </c>
    </row>
    <row r="303" spans="1:28" x14ac:dyDescent="0.25">
      <c r="A303" t="s">
        <v>35</v>
      </c>
      <c r="B303" t="s">
        <v>36</v>
      </c>
      <c r="C303" t="s">
        <v>37</v>
      </c>
      <c r="D303" t="s">
        <v>184</v>
      </c>
      <c r="E303" t="s">
        <v>39</v>
      </c>
      <c r="F303" t="s">
        <v>40</v>
      </c>
      <c r="G303" t="s">
        <v>191</v>
      </c>
      <c r="H303" t="s">
        <v>40</v>
      </c>
      <c r="I303" t="s">
        <v>102</v>
      </c>
      <c r="J303" t="s">
        <v>43</v>
      </c>
      <c r="K303" t="s">
        <v>44</v>
      </c>
      <c r="L303" t="s">
        <v>40</v>
      </c>
      <c r="M303" t="s">
        <v>74</v>
      </c>
      <c r="N303" t="s">
        <v>75</v>
      </c>
      <c r="O303" t="s">
        <v>40</v>
      </c>
      <c r="P303" t="s">
        <v>188</v>
      </c>
      <c r="Q303" t="s">
        <v>193</v>
      </c>
      <c r="R303" t="s">
        <v>36</v>
      </c>
      <c r="S303" t="s">
        <v>574</v>
      </c>
      <c r="T303" t="s">
        <v>64</v>
      </c>
      <c r="U303" t="s">
        <v>65</v>
      </c>
      <c r="V303" t="s">
        <v>59</v>
      </c>
      <c r="W303" t="s">
        <v>193</v>
      </c>
      <c r="X303" t="s">
        <v>37</v>
      </c>
      <c r="Y303" t="s">
        <v>184</v>
      </c>
      <c r="Z303" t="s">
        <v>44</v>
      </c>
      <c r="AA303" t="s">
        <v>190</v>
      </c>
      <c r="AB303">
        <v>102524</v>
      </c>
    </row>
    <row r="304" spans="1:28" x14ac:dyDescent="0.25">
      <c r="A304" t="s">
        <v>35</v>
      </c>
      <c r="B304" t="s">
        <v>36</v>
      </c>
      <c r="C304" t="s">
        <v>37</v>
      </c>
      <c r="D304" t="s">
        <v>184</v>
      </c>
      <c r="E304" t="s">
        <v>39</v>
      </c>
      <c r="F304" t="s">
        <v>40</v>
      </c>
      <c r="G304" t="s">
        <v>191</v>
      </c>
      <c r="H304" t="s">
        <v>40</v>
      </c>
      <c r="I304" t="s">
        <v>102</v>
      </c>
      <c r="J304" t="s">
        <v>43</v>
      </c>
      <c r="K304" t="s">
        <v>44</v>
      </c>
      <c r="L304" t="s">
        <v>40</v>
      </c>
      <c r="M304" t="s">
        <v>80</v>
      </c>
      <c r="N304" t="s">
        <v>81</v>
      </c>
      <c r="O304" t="s">
        <v>40</v>
      </c>
      <c r="P304" t="s">
        <v>188</v>
      </c>
      <c r="Q304" t="s">
        <v>193</v>
      </c>
      <c r="R304" t="s">
        <v>36</v>
      </c>
      <c r="S304" t="s">
        <v>574</v>
      </c>
      <c r="T304" t="s">
        <v>78</v>
      </c>
      <c r="U304" t="s">
        <v>79</v>
      </c>
      <c r="V304" t="s">
        <v>51</v>
      </c>
      <c r="W304" t="s">
        <v>193</v>
      </c>
      <c r="X304" t="s">
        <v>37</v>
      </c>
      <c r="Y304" t="s">
        <v>184</v>
      </c>
      <c r="Z304" t="s">
        <v>44</v>
      </c>
      <c r="AA304" t="s">
        <v>190</v>
      </c>
      <c r="AB304">
        <v>95170</v>
      </c>
    </row>
    <row r="305" spans="1:28" x14ac:dyDescent="0.25">
      <c r="A305" t="s">
        <v>35</v>
      </c>
      <c r="B305" t="s">
        <v>36</v>
      </c>
      <c r="C305" t="s">
        <v>37</v>
      </c>
      <c r="D305" t="s">
        <v>184</v>
      </c>
      <c r="E305" t="s">
        <v>39</v>
      </c>
      <c r="F305" t="s">
        <v>40</v>
      </c>
      <c r="G305" t="s">
        <v>191</v>
      </c>
      <c r="H305" t="s">
        <v>40</v>
      </c>
      <c r="I305" t="s">
        <v>102</v>
      </c>
      <c r="J305" t="s">
        <v>43</v>
      </c>
      <c r="K305" t="s">
        <v>44</v>
      </c>
      <c r="L305" t="s">
        <v>40</v>
      </c>
      <c r="M305" t="s">
        <v>82</v>
      </c>
      <c r="N305" t="s">
        <v>83</v>
      </c>
      <c r="O305" t="s">
        <v>40</v>
      </c>
      <c r="P305" t="s">
        <v>188</v>
      </c>
      <c r="Q305" t="s">
        <v>193</v>
      </c>
      <c r="R305" t="s">
        <v>36</v>
      </c>
      <c r="S305" t="s">
        <v>574</v>
      </c>
      <c r="T305" t="s">
        <v>78</v>
      </c>
      <c r="U305" t="s">
        <v>79</v>
      </c>
      <c r="V305" t="s">
        <v>59</v>
      </c>
      <c r="W305" t="s">
        <v>193</v>
      </c>
      <c r="X305" t="s">
        <v>37</v>
      </c>
      <c r="Y305" t="s">
        <v>184</v>
      </c>
      <c r="Z305" t="s">
        <v>44</v>
      </c>
      <c r="AA305" t="s">
        <v>190</v>
      </c>
      <c r="AB305">
        <v>-77786</v>
      </c>
    </row>
    <row r="306" spans="1:28" x14ac:dyDescent="0.25">
      <c r="A306" t="s">
        <v>35</v>
      </c>
      <c r="B306" t="s">
        <v>36</v>
      </c>
      <c r="C306" t="s">
        <v>37</v>
      </c>
      <c r="D306" t="s">
        <v>184</v>
      </c>
      <c r="E306" t="s">
        <v>39</v>
      </c>
      <c r="F306" t="s">
        <v>40</v>
      </c>
      <c r="G306" t="s">
        <v>191</v>
      </c>
      <c r="H306" t="s">
        <v>40</v>
      </c>
      <c r="I306" t="s">
        <v>102</v>
      </c>
      <c r="J306" t="s">
        <v>43</v>
      </c>
      <c r="K306" t="s">
        <v>44</v>
      </c>
      <c r="L306" t="s">
        <v>40</v>
      </c>
      <c r="M306" t="s">
        <v>86</v>
      </c>
      <c r="N306" t="s">
        <v>87</v>
      </c>
      <c r="O306" t="s">
        <v>40</v>
      </c>
      <c r="P306" t="s">
        <v>188</v>
      </c>
      <c r="Q306" t="s">
        <v>193</v>
      </c>
      <c r="R306" t="s">
        <v>36</v>
      </c>
      <c r="S306" t="s">
        <v>574</v>
      </c>
      <c r="T306" t="s">
        <v>78</v>
      </c>
      <c r="U306" t="s">
        <v>79</v>
      </c>
      <c r="V306" t="s">
        <v>51</v>
      </c>
      <c r="W306" t="s">
        <v>193</v>
      </c>
      <c r="X306" t="s">
        <v>37</v>
      </c>
      <c r="Y306" t="s">
        <v>184</v>
      </c>
      <c r="Z306" t="s">
        <v>44</v>
      </c>
      <c r="AA306" t="s">
        <v>190</v>
      </c>
      <c r="AB306">
        <v>17384</v>
      </c>
    </row>
    <row r="307" spans="1:28" x14ac:dyDescent="0.25">
      <c r="A307" t="s">
        <v>35</v>
      </c>
      <c r="B307" t="s">
        <v>36</v>
      </c>
      <c r="C307" t="s">
        <v>37</v>
      </c>
      <c r="D307" t="s">
        <v>184</v>
      </c>
      <c r="E307" t="s">
        <v>39</v>
      </c>
      <c r="F307" t="s">
        <v>40</v>
      </c>
      <c r="G307" t="s">
        <v>191</v>
      </c>
      <c r="H307" t="s">
        <v>40</v>
      </c>
      <c r="I307" t="s">
        <v>102</v>
      </c>
      <c r="J307" t="s">
        <v>43</v>
      </c>
      <c r="K307" t="s">
        <v>44</v>
      </c>
      <c r="L307" t="s">
        <v>40</v>
      </c>
      <c r="M307" t="s">
        <v>128</v>
      </c>
      <c r="N307" t="s">
        <v>129</v>
      </c>
      <c r="O307" t="s">
        <v>40</v>
      </c>
      <c r="P307" t="s">
        <v>188</v>
      </c>
      <c r="Q307" t="s">
        <v>193</v>
      </c>
      <c r="R307" t="s">
        <v>36</v>
      </c>
      <c r="S307" t="s">
        <v>574</v>
      </c>
      <c r="T307" t="s">
        <v>78</v>
      </c>
      <c r="U307" t="s">
        <v>79</v>
      </c>
      <c r="V307" t="s">
        <v>51</v>
      </c>
      <c r="W307" t="s">
        <v>193</v>
      </c>
      <c r="X307" t="s">
        <v>37</v>
      </c>
      <c r="Y307" t="s">
        <v>184</v>
      </c>
      <c r="Z307" t="s">
        <v>44</v>
      </c>
      <c r="AA307" t="s">
        <v>190</v>
      </c>
      <c r="AB307">
        <v>-9831</v>
      </c>
    </row>
    <row r="308" spans="1:28" x14ac:dyDescent="0.25">
      <c r="A308" t="s">
        <v>35</v>
      </c>
      <c r="B308" t="s">
        <v>36</v>
      </c>
      <c r="C308" t="s">
        <v>37</v>
      </c>
      <c r="D308" t="s">
        <v>184</v>
      </c>
      <c r="E308" t="s">
        <v>39</v>
      </c>
      <c r="F308" t="s">
        <v>40</v>
      </c>
      <c r="G308" t="s">
        <v>191</v>
      </c>
      <c r="H308" t="s">
        <v>40</v>
      </c>
      <c r="I308" t="s">
        <v>102</v>
      </c>
      <c r="J308" t="s">
        <v>43</v>
      </c>
      <c r="K308" t="s">
        <v>44</v>
      </c>
      <c r="L308" t="s">
        <v>40</v>
      </c>
      <c r="M308" t="s">
        <v>130</v>
      </c>
      <c r="N308" t="s">
        <v>131</v>
      </c>
      <c r="O308" t="s">
        <v>40</v>
      </c>
      <c r="P308" t="s">
        <v>188</v>
      </c>
      <c r="Q308" t="s">
        <v>193</v>
      </c>
      <c r="R308" t="s">
        <v>36</v>
      </c>
      <c r="S308" t="s">
        <v>574</v>
      </c>
      <c r="T308" t="s">
        <v>78</v>
      </c>
      <c r="U308" t="s">
        <v>79</v>
      </c>
      <c r="V308" t="s">
        <v>51</v>
      </c>
      <c r="W308" t="s">
        <v>193</v>
      </c>
      <c r="X308" t="s">
        <v>37</v>
      </c>
      <c r="Y308" t="s">
        <v>184</v>
      </c>
      <c r="Z308" t="s">
        <v>44</v>
      </c>
      <c r="AA308" t="s">
        <v>190</v>
      </c>
      <c r="AB308">
        <v>-9831</v>
      </c>
    </row>
    <row r="309" spans="1:28" x14ac:dyDescent="0.25">
      <c r="A309" t="s">
        <v>35</v>
      </c>
      <c r="B309" t="s">
        <v>36</v>
      </c>
      <c r="C309" t="s">
        <v>37</v>
      </c>
      <c r="D309" t="s">
        <v>184</v>
      </c>
      <c r="E309" t="s">
        <v>39</v>
      </c>
      <c r="F309" t="s">
        <v>40</v>
      </c>
      <c r="G309" t="s">
        <v>191</v>
      </c>
      <c r="H309" t="s">
        <v>40</v>
      </c>
      <c r="I309" t="s">
        <v>102</v>
      </c>
      <c r="J309" t="s">
        <v>43</v>
      </c>
      <c r="K309" t="s">
        <v>44</v>
      </c>
      <c r="L309" t="s">
        <v>40</v>
      </c>
      <c r="M309" t="s">
        <v>90</v>
      </c>
      <c r="N309" t="s">
        <v>91</v>
      </c>
      <c r="O309" t="s">
        <v>40</v>
      </c>
      <c r="P309" t="s">
        <v>188</v>
      </c>
      <c r="Q309" t="s">
        <v>193</v>
      </c>
      <c r="R309" t="s">
        <v>36</v>
      </c>
      <c r="S309" t="s">
        <v>574</v>
      </c>
      <c r="T309" t="s">
        <v>78</v>
      </c>
      <c r="U309" t="s">
        <v>79</v>
      </c>
      <c r="V309" t="s">
        <v>59</v>
      </c>
      <c r="W309" t="s">
        <v>193</v>
      </c>
      <c r="X309" t="s">
        <v>37</v>
      </c>
      <c r="Y309" t="s">
        <v>184</v>
      </c>
      <c r="Z309" t="s">
        <v>44</v>
      </c>
      <c r="AA309" t="s">
        <v>190</v>
      </c>
      <c r="AB309">
        <v>7553</v>
      </c>
    </row>
    <row r="310" spans="1:28" x14ac:dyDescent="0.25">
      <c r="A310" t="s">
        <v>35</v>
      </c>
      <c r="B310" t="s">
        <v>36</v>
      </c>
      <c r="C310" t="s">
        <v>37</v>
      </c>
      <c r="D310" t="s">
        <v>184</v>
      </c>
      <c r="E310" t="s">
        <v>39</v>
      </c>
      <c r="F310" t="s">
        <v>40</v>
      </c>
      <c r="G310" t="s">
        <v>191</v>
      </c>
      <c r="H310" t="s">
        <v>40</v>
      </c>
      <c r="I310" t="s">
        <v>102</v>
      </c>
      <c r="J310" t="s">
        <v>43</v>
      </c>
      <c r="K310" t="s">
        <v>44</v>
      </c>
      <c r="L310" t="s">
        <v>40</v>
      </c>
      <c r="M310" t="s">
        <v>132</v>
      </c>
      <c r="N310" t="s">
        <v>133</v>
      </c>
      <c r="O310" t="s">
        <v>40</v>
      </c>
      <c r="P310" t="s">
        <v>188</v>
      </c>
      <c r="Q310" t="s">
        <v>193</v>
      </c>
      <c r="R310" t="s">
        <v>36</v>
      </c>
      <c r="S310" t="s">
        <v>574</v>
      </c>
      <c r="T310" t="s">
        <v>94</v>
      </c>
      <c r="U310" t="s">
        <v>95</v>
      </c>
      <c r="V310" t="s">
        <v>59</v>
      </c>
      <c r="W310" t="s">
        <v>193</v>
      </c>
      <c r="X310" t="s">
        <v>37</v>
      </c>
      <c r="Y310" t="s">
        <v>184</v>
      </c>
      <c r="Z310" t="s">
        <v>44</v>
      </c>
      <c r="AA310" t="s">
        <v>190</v>
      </c>
      <c r="AB310">
        <v>102524</v>
      </c>
    </row>
    <row r="311" spans="1:28" x14ac:dyDescent="0.25">
      <c r="A311" t="s">
        <v>35</v>
      </c>
      <c r="B311" t="s">
        <v>36</v>
      </c>
      <c r="C311" t="s">
        <v>37</v>
      </c>
      <c r="D311" t="s">
        <v>184</v>
      </c>
      <c r="E311" t="s">
        <v>39</v>
      </c>
      <c r="F311" t="s">
        <v>40</v>
      </c>
      <c r="G311" t="s">
        <v>191</v>
      </c>
      <c r="H311" t="s">
        <v>40</v>
      </c>
      <c r="I311" t="s">
        <v>102</v>
      </c>
      <c r="J311" t="s">
        <v>43</v>
      </c>
      <c r="K311" t="s">
        <v>44</v>
      </c>
      <c r="L311" t="s">
        <v>40</v>
      </c>
      <c r="M311" t="s">
        <v>134</v>
      </c>
      <c r="N311" t="s">
        <v>135</v>
      </c>
      <c r="O311" t="s">
        <v>40</v>
      </c>
      <c r="P311" t="s">
        <v>188</v>
      </c>
      <c r="Q311" t="s">
        <v>193</v>
      </c>
      <c r="R311" t="s">
        <v>36</v>
      </c>
      <c r="S311" t="s">
        <v>574</v>
      </c>
      <c r="T311" t="s">
        <v>94</v>
      </c>
      <c r="U311" t="s">
        <v>95</v>
      </c>
      <c r="V311" t="s">
        <v>51</v>
      </c>
      <c r="W311" t="s">
        <v>193</v>
      </c>
      <c r="X311" t="s">
        <v>37</v>
      </c>
      <c r="Y311" t="s">
        <v>184</v>
      </c>
      <c r="Z311" t="s">
        <v>44</v>
      </c>
      <c r="AA311" t="s">
        <v>190</v>
      </c>
      <c r="AB311">
        <v>77786</v>
      </c>
    </row>
    <row r="312" spans="1:28" x14ac:dyDescent="0.25">
      <c r="A312" t="s">
        <v>35</v>
      </c>
      <c r="B312" t="s">
        <v>36</v>
      </c>
      <c r="C312" t="s">
        <v>37</v>
      </c>
      <c r="D312" t="s">
        <v>184</v>
      </c>
      <c r="E312" t="s">
        <v>39</v>
      </c>
      <c r="F312" t="s">
        <v>40</v>
      </c>
      <c r="G312" t="s">
        <v>191</v>
      </c>
      <c r="H312" t="s">
        <v>40</v>
      </c>
      <c r="I312" t="s">
        <v>102</v>
      </c>
      <c r="J312" t="s">
        <v>43</v>
      </c>
      <c r="K312" t="s">
        <v>44</v>
      </c>
      <c r="L312" t="s">
        <v>40</v>
      </c>
      <c r="M312" t="s">
        <v>96</v>
      </c>
      <c r="N312" t="s">
        <v>97</v>
      </c>
      <c r="O312" t="s">
        <v>40</v>
      </c>
      <c r="P312" t="s">
        <v>188</v>
      </c>
      <c r="Q312" t="s">
        <v>193</v>
      </c>
      <c r="R312" t="s">
        <v>36</v>
      </c>
      <c r="S312" t="s">
        <v>574</v>
      </c>
      <c r="T312" t="s">
        <v>94</v>
      </c>
      <c r="U312" t="s">
        <v>95</v>
      </c>
      <c r="V312" t="s">
        <v>59</v>
      </c>
      <c r="W312" t="s">
        <v>193</v>
      </c>
      <c r="X312" t="s">
        <v>37</v>
      </c>
      <c r="Y312" t="s">
        <v>184</v>
      </c>
      <c r="Z312" t="s">
        <v>44</v>
      </c>
      <c r="AA312" t="s">
        <v>190</v>
      </c>
      <c r="AB312">
        <v>77786</v>
      </c>
    </row>
    <row r="313" spans="1:28" x14ac:dyDescent="0.25">
      <c r="A313" t="s">
        <v>35</v>
      </c>
      <c r="B313" t="s">
        <v>36</v>
      </c>
      <c r="C313" t="s">
        <v>37</v>
      </c>
      <c r="D313" t="s">
        <v>184</v>
      </c>
      <c r="E313" t="s">
        <v>39</v>
      </c>
      <c r="F313" t="s">
        <v>40</v>
      </c>
      <c r="G313" t="s">
        <v>191</v>
      </c>
      <c r="H313" t="s">
        <v>40</v>
      </c>
      <c r="I313" t="s">
        <v>102</v>
      </c>
      <c r="J313" t="s">
        <v>43</v>
      </c>
      <c r="K313" t="s">
        <v>44</v>
      </c>
      <c r="L313" t="s">
        <v>40</v>
      </c>
      <c r="M313" t="s">
        <v>136</v>
      </c>
      <c r="N313" t="s">
        <v>137</v>
      </c>
      <c r="O313" t="s">
        <v>40</v>
      </c>
      <c r="P313" t="s">
        <v>188</v>
      </c>
      <c r="Q313" t="s">
        <v>193</v>
      </c>
      <c r="R313" t="s">
        <v>36</v>
      </c>
      <c r="S313" t="s">
        <v>574</v>
      </c>
      <c r="T313" t="s">
        <v>94</v>
      </c>
      <c r="U313" t="s">
        <v>95</v>
      </c>
      <c r="V313" t="s">
        <v>51</v>
      </c>
      <c r="W313" t="s">
        <v>193</v>
      </c>
      <c r="X313" t="s">
        <v>37</v>
      </c>
      <c r="Y313" t="s">
        <v>184</v>
      </c>
      <c r="Z313" t="s">
        <v>44</v>
      </c>
      <c r="AA313" t="s">
        <v>190</v>
      </c>
      <c r="AB313">
        <v>-8494</v>
      </c>
    </row>
    <row r="314" spans="1:28" x14ac:dyDescent="0.25">
      <c r="A314" t="s">
        <v>35</v>
      </c>
      <c r="B314" t="s">
        <v>36</v>
      </c>
      <c r="C314" t="s">
        <v>37</v>
      </c>
      <c r="D314" t="s">
        <v>184</v>
      </c>
      <c r="E314" t="s">
        <v>39</v>
      </c>
      <c r="F314" t="s">
        <v>40</v>
      </c>
      <c r="G314" t="s">
        <v>191</v>
      </c>
      <c r="H314" t="s">
        <v>40</v>
      </c>
      <c r="I314" t="s">
        <v>102</v>
      </c>
      <c r="J314" t="s">
        <v>43</v>
      </c>
      <c r="K314" t="s">
        <v>44</v>
      </c>
      <c r="L314" t="s">
        <v>40</v>
      </c>
      <c r="M314" t="s">
        <v>138</v>
      </c>
      <c r="N314" t="s">
        <v>139</v>
      </c>
      <c r="O314" t="s">
        <v>40</v>
      </c>
      <c r="P314" t="s">
        <v>188</v>
      </c>
      <c r="Q314" t="s">
        <v>193</v>
      </c>
      <c r="R314" t="s">
        <v>36</v>
      </c>
      <c r="S314" t="s">
        <v>574</v>
      </c>
      <c r="T314" t="s">
        <v>94</v>
      </c>
      <c r="U314" t="s">
        <v>95</v>
      </c>
      <c r="V314" t="s">
        <v>59</v>
      </c>
      <c r="W314" t="s">
        <v>193</v>
      </c>
      <c r="X314" t="s">
        <v>37</v>
      </c>
      <c r="Y314" t="s">
        <v>184</v>
      </c>
      <c r="Z314" t="s">
        <v>44</v>
      </c>
      <c r="AA314" t="s">
        <v>190</v>
      </c>
      <c r="AB314">
        <v>-8494</v>
      </c>
    </row>
    <row r="315" spans="1:28" x14ac:dyDescent="0.25">
      <c r="A315" t="s">
        <v>35</v>
      </c>
      <c r="B315" t="s">
        <v>36</v>
      </c>
      <c r="C315" t="s">
        <v>37</v>
      </c>
      <c r="D315" t="s">
        <v>184</v>
      </c>
      <c r="E315" t="s">
        <v>39</v>
      </c>
      <c r="F315" t="s">
        <v>40</v>
      </c>
      <c r="G315" t="s">
        <v>191</v>
      </c>
      <c r="H315" t="s">
        <v>40</v>
      </c>
      <c r="I315" t="s">
        <v>102</v>
      </c>
      <c r="J315" t="s">
        <v>43</v>
      </c>
      <c r="K315" t="s">
        <v>44</v>
      </c>
      <c r="L315" t="s">
        <v>40</v>
      </c>
      <c r="M315" t="s">
        <v>140</v>
      </c>
      <c r="N315" t="s">
        <v>141</v>
      </c>
      <c r="O315" t="s">
        <v>40</v>
      </c>
      <c r="P315" t="s">
        <v>188</v>
      </c>
      <c r="Q315" t="s">
        <v>193</v>
      </c>
      <c r="R315" t="s">
        <v>36</v>
      </c>
      <c r="S315" t="s">
        <v>574</v>
      </c>
      <c r="T315" t="s">
        <v>94</v>
      </c>
      <c r="U315" t="s">
        <v>95</v>
      </c>
      <c r="V315" t="s">
        <v>51</v>
      </c>
      <c r="W315" t="s">
        <v>193</v>
      </c>
      <c r="X315" t="s">
        <v>37</v>
      </c>
      <c r="Y315" t="s">
        <v>184</v>
      </c>
      <c r="Z315" t="s">
        <v>44</v>
      </c>
      <c r="AA315" t="s">
        <v>190</v>
      </c>
      <c r="AB315">
        <v>-9831</v>
      </c>
    </row>
    <row r="316" spans="1:28" x14ac:dyDescent="0.25">
      <c r="A316" t="s">
        <v>35</v>
      </c>
      <c r="B316" t="s">
        <v>36</v>
      </c>
      <c r="C316" t="s">
        <v>37</v>
      </c>
      <c r="D316" t="s">
        <v>184</v>
      </c>
      <c r="E316" t="s">
        <v>39</v>
      </c>
      <c r="F316" t="s">
        <v>40</v>
      </c>
      <c r="G316" t="s">
        <v>191</v>
      </c>
      <c r="H316" t="s">
        <v>40</v>
      </c>
      <c r="I316" t="s">
        <v>102</v>
      </c>
      <c r="J316" t="s">
        <v>43</v>
      </c>
      <c r="K316" t="s">
        <v>44</v>
      </c>
      <c r="L316" t="s">
        <v>40</v>
      </c>
      <c r="M316" t="s">
        <v>144</v>
      </c>
      <c r="N316" t="s">
        <v>145</v>
      </c>
      <c r="O316" t="s">
        <v>40</v>
      </c>
      <c r="P316" t="s">
        <v>188</v>
      </c>
      <c r="Q316" t="s">
        <v>193</v>
      </c>
      <c r="R316" t="s">
        <v>36</v>
      </c>
      <c r="S316" t="s">
        <v>574</v>
      </c>
      <c r="T316" t="s">
        <v>94</v>
      </c>
      <c r="U316" t="s">
        <v>95</v>
      </c>
      <c r="V316" t="s">
        <v>59</v>
      </c>
      <c r="W316" t="s">
        <v>193</v>
      </c>
      <c r="X316" t="s">
        <v>37</v>
      </c>
      <c r="Y316" t="s">
        <v>184</v>
      </c>
      <c r="Z316" t="s">
        <v>44</v>
      </c>
      <c r="AA316" t="s">
        <v>190</v>
      </c>
      <c r="AB316">
        <v>-9831</v>
      </c>
    </row>
    <row r="317" spans="1:28" x14ac:dyDescent="0.25">
      <c r="A317" t="s">
        <v>35</v>
      </c>
      <c r="B317" t="s">
        <v>36</v>
      </c>
      <c r="C317" t="s">
        <v>37</v>
      </c>
      <c r="D317" t="s">
        <v>184</v>
      </c>
      <c r="E317" t="s">
        <v>39</v>
      </c>
      <c r="F317" t="s">
        <v>40</v>
      </c>
      <c r="G317" t="s">
        <v>191</v>
      </c>
      <c r="H317" t="s">
        <v>40</v>
      </c>
      <c r="I317" t="s">
        <v>102</v>
      </c>
      <c r="J317" t="s">
        <v>43</v>
      </c>
      <c r="K317" t="s">
        <v>44</v>
      </c>
      <c r="L317" t="s">
        <v>40</v>
      </c>
      <c r="M317" t="s">
        <v>146</v>
      </c>
      <c r="N317" t="s">
        <v>147</v>
      </c>
      <c r="O317" t="s">
        <v>40</v>
      </c>
      <c r="P317" t="s">
        <v>188</v>
      </c>
      <c r="Q317" t="s">
        <v>193</v>
      </c>
      <c r="R317" t="s">
        <v>36</v>
      </c>
      <c r="S317" t="s">
        <v>574</v>
      </c>
      <c r="T317" t="s">
        <v>94</v>
      </c>
      <c r="U317" t="s">
        <v>95</v>
      </c>
      <c r="V317" t="s">
        <v>59</v>
      </c>
      <c r="W317" t="s">
        <v>193</v>
      </c>
      <c r="X317" t="s">
        <v>37</v>
      </c>
      <c r="Y317" t="s">
        <v>184</v>
      </c>
      <c r="Z317" t="s">
        <v>44</v>
      </c>
      <c r="AA317" t="s">
        <v>190</v>
      </c>
      <c r="AB317">
        <v>84199</v>
      </c>
    </row>
    <row r="318" spans="1:28" x14ac:dyDescent="0.25">
      <c r="A318" t="s">
        <v>35</v>
      </c>
      <c r="B318" t="s">
        <v>36</v>
      </c>
      <c r="C318" t="s">
        <v>37</v>
      </c>
      <c r="D318" t="s">
        <v>184</v>
      </c>
      <c r="E318" t="s">
        <v>39</v>
      </c>
      <c r="F318" t="s">
        <v>40</v>
      </c>
      <c r="G318" t="s">
        <v>191</v>
      </c>
      <c r="H318" t="s">
        <v>40</v>
      </c>
      <c r="I318" t="s">
        <v>102</v>
      </c>
      <c r="J318" t="s">
        <v>43</v>
      </c>
      <c r="K318" t="s">
        <v>44</v>
      </c>
      <c r="L318" t="s">
        <v>40</v>
      </c>
      <c r="M318" t="s">
        <v>98</v>
      </c>
      <c r="N318" t="s">
        <v>99</v>
      </c>
      <c r="O318" t="s">
        <v>40</v>
      </c>
      <c r="P318" t="s">
        <v>188</v>
      </c>
      <c r="Q318" t="s">
        <v>193</v>
      </c>
      <c r="R318" t="s">
        <v>36</v>
      </c>
      <c r="S318" t="s">
        <v>574</v>
      </c>
      <c r="T318" t="s">
        <v>94</v>
      </c>
      <c r="U318" t="s">
        <v>95</v>
      </c>
      <c r="V318" t="s">
        <v>59</v>
      </c>
      <c r="W318" t="s">
        <v>193</v>
      </c>
      <c r="X318" t="s">
        <v>37</v>
      </c>
      <c r="Y318" t="s">
        <v>184</v>
      </c>
      <c r="Z318" t="s">
        <v>44</v>
      </c>
      <c r="AA318" t="s">
        <v>190</v>
      </c>
      <c r="AB318">
        <v>69292</v>
      </c>
    </row>
    <row r="319" spans="1:28" x14ac:dyDescent="0.25">
      <c r="A319" t="s">
        <v>35</v>
      </c>
      <c r="B319" t="s">
        <v>36</v>
      </c>
      <c r="C319" t="s">
        <v>37</v>
      </c>
      <c r="D319" t="s">
        <v>184</v>
      </c>
      <c r="E319" t="s">
        <v>39</v>
      </c>
      <c r="F319" t="s">
        <v>40</v>
      </c>
      <c r="G319" t="s">
        <v>191</v>
      </c>
      <c r="H319" t="s">
        <v>40</v>
      </c>
      <c r="I319" t="s">
        <v>102</v>
      </c>
      <c r="J319" t="s">
        <v>43</v>
      </c>
      <c r="K319" t="s">
        <v>44</v>
      </c>
      <c r="L319" t="s">
        <v>40</v>
      </c>
      <c r="M319" t="s">
        <v>148</v>
      </c>
      <c r="N319" t="s">
        <v>149</v>
      </c>
      <c r="O319" t="s">
        <v>40</v>
      </c>
      <c r="P319" t="s">
        <v>188</v>
      </c>
      <c r="Q319" t="s">
        <v>193</v>
      </c>
      <c r="R319" t="s">
        <v>36</v>
      </c>
      <c r="S319" t="s">
        <v>574</v>
      </c>
      <c r="T319" t="s">
        <v>94</v>
      </c>
      <c r="U319" t="s">
        <v>95</v>
      </c>
      <c r="V319" t="s">
        <v>59</v>
      </c>
      <c r="W319" t="s">
        <v>193</v>
      </c>
      <c r="X319" t="s">
        <v>37</v>
      </c>
      <c r="Y319" t="s">
        <v>184</v>
      </c>
      <c r="Z319" t="s">
        <v>44</v>
      </c>
      <c r="AA319" t="s">
        <v>190</v>
      </c>
      <c r="AB319">
        <v>84199</v>
      </c>
    </row>
    <row r="320" spans="1:28" x14ac:dyDescent="0.25">
      <c r="A320" t="s">
        <v>35</v>
      </c>
      <c r="B320" t="s">
        <v>36</v>
      </c>
      <c r="C320" t="s">
        <v>37</v>
      </c>
      <c r="D320" t="s">
        <v>184</v>
      </c>
      <c r="E320" t="s">
        <v>39</v>
      </c>
      <c r="F320" t="s">
        <v>40</v>
      </c>
      <c r="G320" t="s">
        <v>191</v>
      </c>
      <c r="H320" t="s">
        <v>40</v>
      </c>
      <c r="I320" t="s">
        <v>102</v>
      </c>
      <c r="J320" t="s">
        <v>43</v>
      </c>
      <c r="K320" t="s">
        <v>44</v>
      </c>
      <c r="L320" t="s">
        <v>40</v>
      </c>
      <c r="M320" t="s">
        <v>100</v>
      </c>
      <c r="N320" t="s">
        <v>101</v>
      </c>
      <c r="O320" t="s">
        <v>40</v>
      </c>
      <c r="P320" t="s">
        <v>188</v>
      </c>
      <c r="Q320" t="s">
        <v>193</v>
      </c>
      <c r="R320" t="s">
        <v>36</v>
      </c>
      <c r="S320" t="s">
        <v>574</v>
      </c>
      <c r="T320" t="s">
        <v>94</v>
      </c>
      <c r="U320" t="s">
        <v>95</v>
      </c>
      <c r="V320" t="s">
        <v>59</v>
      </c>
      <c r="W320" t="s">
        <v>193</v>
      </c>
      <c r="X320" t="s">
        <v>37</v>
      </c>
      <c r="Y320" t="s">
        <v>184</v>
      </c>
      <c r="Z320" t="s">
        <v>44</v>
      </c>
      <c r="AA320" t="s">
        <v>190</v>
      </c>
      <c r="AB320">
        <v>69292</v>
      </c>
    </row>
    <row r="321" spans="1:28" x14ac:dyDescent="0.25">
      <c r="A321" t="s">
        <v>35</v>
      </c>
      <c r="B321" t="s">
        <v>36</v>
      </c>
      <c r="C321" t="s">
        <v>37</v>
      </c>
      <c r="D321" t="s">
        <v>194</v>
      </c>
      <c r="E321" t="s">
        <v>39</v>
      </c>
      <c r="F321" t="s">
        <v>40</v>
      </c>
      <c r="G321" t="s">
        <v>195</v>
      </c>
      <c r="H321" t="s">
        <v>40</v>
      </c>
      <c r="I321" t="s">
        <v>42</v>
      </c>
      <c r="J321" t="s">
        <v>43</v>
      </c>
      <c r="K321" t="s">
        <v>44</v>
      </c>
      <c r="L321" t="s">
        <v>40</v>
      </c>
      <c r="M321" t="s">
        <v>45</v>
      </c>
      <c r="N321" t="s">
        <v>46</v>
      </c>
      <c r="O321" t="s">
        <v>40</v>
      </c>
      <c r="P321" t="s">
        <v>196</v>
      </c>
      <c r="Q321" t="s">
        <v>197</v>
      </c>
      <c r="R321" t="s">
        <v>36</v>
      </c>
      <c r="S321" t="s">
        <v>574</v>
      </c>
      <c r="T321" t="s">
        <v>49</v>
      </c>
      <c r="U321" t="s">
        <v>50</v>
      </c>
      <c r="V321" t="s">
        <v>51</v>
      </c>
      <c r="W321" t="s">
        <v>197</v>
      </c>
      <c r="X321" t="s">
        <v>37</v>
      </c>
      <c r="Y321" t="s">
        <v>194</v>
      </c>
      <c r="Z321" t="s">
        <v>44</v>
      </c>
      <c r="AA321" t="s">
        <v>198</v>
      </c>
      <c r="AB321">
        <v>307657</v>
      </c>
    </row>
    <row r="322" spans="1:28" x14ac:dyDescent="0.25">
      <c r="A322" t="s">
        <v>35</v>
      </c>
      <c r="B322" t="s">
        <v>36</v>
      </c>
      <c r="C322" t="s">
        <v>37</v>
      </c>
      <c r="D322" t="s">
        <v>194</v>
      </c>
      <c r="E322" t="s">
        <v>39</v>
      </c>
      <c r="F322" t="s">
        <v>40</v>
      </c>
      <c r="G322" t="s">
        <v>195</v>
      </c>
      <c r="H322" t="s">
        <v>40</v>
      </c>
      <c r="I322" t="s">
        <v>42</v>
      </c>
      <c r="J322" t="s">
        <v>43</v>
      </c>
      <c r="K322" t="s">
        <v>44</v>
      </c>
      <c r="L322" t="s">
        <v>40</v>
      </c>
      <c r="M322" t="s">
        <v>53</v>
      </c>
      <c r="N322" t="s">
        <v>54</v>
      </c>
      <c r="O322" t="s">
        <v>40</v>
      </c>
      <c r="P322" t="s">
        <v>196</v>
      </c>
      <c r="Q322" t="s">
        <v>197</v>
      </c>
      <c r="R322" t="s">
        <v>36</v>
      </c>
      <c r="S322" t="s">
        <v>574</v>
      </c>
      <c r="T322" t="s">
        <v>49</v>
      </c>
      <c r="U322" t="s">
        <v>50</v>
      </c>
      <c r="V322" t="s">
        <v>51</v>
      </c>
      <c r="W322" t="s">
        <v>197</v>
      </c>
      <c r="X322" t="s">
        <v>37</v>
      </c>
      <c r="Y322" t="s">
        <v>194</v>
      </c>
      <c r="Z322" t="s">
        <v>44</v>
      </c>
      <c r="AA322" t="s">
        <v>198</v>
      </c>
      <c r="AB322">
        <v>63189</v>
      </c>
    </row>
    <row r="323" spans="1:28" x14ac:dyDescent="0.25">
      <c r="A323" t="s">
        <v>35</v>
      </c>
      <c r="B323" t="s">
        <v>36</v>
      </c>
      <c r="C323" t="s">
        <v>37</v>
      </c>
      <c r="D323" t="s">
        <v>194</v>
      </c>
      <c r="E323" t="s">
        <v>39</v>
      </c>
      <c r="F323" t="s">
        <v>40</v>
      </c>
      <c r="G323" t="s">
        <v>195</v>
      </c>
      <c r="H323" t="s">
        <v>40</v>
      </c>
      <c r="I323" t="s">
        <v>42</v>
      </c>
      <c r="J323" t="s">
        <v>43</v>
      </c>
      <c r="K323" t="s">
        <v>44</v>
      </c>
      <c r="L323" t="s">
        <v>40</v>
      </c>
      <c r="M323" t="s">
        <v>55</v>
      </c>
      <c r="N323" t="s">
        <v>56</v>
      </c>
      <c r="O323" t="s">
        <v>40</v>
      </c>
      <c r="P323" t="s">
        <v>196</v>
      </c>
      <c r="Q323" t="s">
        <v>197</v>
      </c>
      <c r="R323" t="s">
        <v>36</v>
      </c>
      <c r="S323" t="s">
        <v>574</v>
      </c>
      <c r="T323" t="s">
        <v>49</v>
      </c>
      <c r="U323" t="s">
        <v>50</v>
      </c>
      <c r="V323" t="s">
        <v>51</v>
      </c>
      <c r="W323" t="s">
        <v>197</v>
      </c>
      <c r="X323" t="s">
        <v>37</v>
      </c>
      <c r="Y323" t="s">
        <v>194</v>
      </c>
      <c r="Z323" t="s">
        <v>44</v>
      </c>
      <c r="AA323" t="s">
        <v>198</v>
      </c>
      <c r="AB323">
        <v>37776</v>
      </c>
    </row>
    <row r="324" spans="1:28" x14ac:dyDescent="0.25">
      <c r="A324" t="s">
        <v>35</v>
      </c>
      <c r="B324" t="s">
        <v>36</v>
      </c>
      <c r="C324" t="s">
        <v>37</v>
      </c>
      <c r="D324" t="s">
        <v>194</v>
      </c>
      <c r="E324" t="s">
        <v>39</v>
      </c>
      <c r="F324" t="s">
        <v>40</v>
      </c>
      <c r="G324" t="s">
        <v>195</v>
      </c>
      <c r="H324" t="s">
        <v>40</v>
      </c>
      <c r="I324" t="s">
        <v>42</v>
      </c>
      <c r="J324" t="s">
        <v>43</v>
      </c>
      <c r="K324" t="s">
        <v>44</v>
      </c>
      <c r="L324" t="s">
        <v>40</v>
      </c>
      <c r="M324" t="s">
        <v>174</v>
      </c>
      <c r="N324" t="s">
        <v>175</v>
      </c>
      <c r="O324" t="s">
        <v>40</v>
      </c>
      <c r="P324" t="s">
        <v>196</v>
      </c>
      <c r="Q324" t="s">
        <v>197</v>
      </c>
      <c r="R324" t="s">
        <v>36</v>
      </c>
      <c r="S324" t="s">
        <v>574</v>
      </c>
      <c r="T324" t="s">
        <v>49</v>
      </c>
      <c r="U324" t="s">
        <v>50</v>
      </c>
      <c r="V324" t="s">
        <v>51</v>
      </c>
      <c r="W324" t="s">
        <v>197</v>
      </c>
      <c r="X324" t="s">
        <v>37</v>
      </c>
      <c r="Y324" t="s">
        <v>194</v>
      </c>
      <c r="Z324" t="s">
        <v>44</v>
      </c>
      <c r="AA324" t="s">
        <v>198</v>
      </c>
      <c r="AB324">
        <v>6073</v>
      </c>
    </row>
    <row r="325" spans="1:28" x14ac:dyDescent="0.25">
      <c r="A325" t="s">
        <v>35</v>
      </c>
      <c r="B325" t="s">
        <v>36</v>
      </c>
      <c r="C325" t="s">
        <v>37</v>
      </c>
      <c r="D325" t="s">
        <v>194</v>
      </c>
      <c r="E325" t="s">
        <v>39</v>
      </c>
      <c r="F325" t="s">
        <v>40</v>
      </c>
      <c r="G325" t="s">
        <v>195</v>
      </c>
      <c r="H325" t="s">
        <v>40</v>
      </c>
      <c r="I325" t="s">
        <v>42</v>
      </c>
      <c r="J325" t="s">
        <v>43</v>
      </c>
      <c r="K325" t="s">
        <v>44</v>
      </c>
      <c r="L325" t="s">
        <v>40</v>
      </c>
      <c r="M325" t="s">
        <v>57</v>
      </c>
      <c r="N325" t="s">
        <v>58</v>
      </c>
      <c r="O325" t="s">
        <v>40</v>
      </c>
      <c r="P325" t="s">
        <v>196</v>
      </c>
      <c r="Q325" t="s">
        <v>197</v>
      </c>
      <c r="R325" t="s">
        <v>36</v>
      </c>
      <c r="S325" t="s">
        <v>574</v>
      </c>
      <c r="T325" t="s">
        <v>49</v>
      </c>
      <c r="U325" t="s">
        <v>50</v>
      </c>
      <c r="V325" t="s">
        <v>59</v>
      </c>
      <c r="W325" t="s">
        <v>197</v>
      </c>
      <c r="X325" t="s">
        <v>37</v>
      </c>
      <c r="Y325" t="s">
        <v>194</v>
      </c>
      <c r="Z325" t="s">
        <v>44</v>
      </c>
      <c r="AA325" t="s">
        <v>198</v>
      </c>
      <c r="AB325">
        <v>414696</v>
      </c>
    </row>
    <row r="326" spans="1:28" x14ac:dyDescent="0.25">
      <c r="A326" t="s">
        <v>35</v>
      </c>
      <c r="B326" t="s">
        <v>36</v>
      </c>
      <c r="C326" t="s">
        <v>37</v>
      </c>
      <c r="D326" t="s">
        <v>194</v>
      </c>
      <c r="E326" t="s">
        <v>39</v>
      </c>
      <c r="F326" t="s">
        <v>40</v>
      </c>
      <c r="G326" t="s">
        <v>195</v>
      </c>
      <c r="H326" t="s">
        <v>40</v>
      </c>
      <c r="I326" t="s">
        <v>42</v>
      </c>
      <c r="J326" t="s">
        <v>43</v>
      </c>
      <c r="K326" t="s">
        <v>44</v>
      </c>
      <c r="L326" t="s">
        <v>40</v>
      </c>
      <c r="M326" t="s">
        <v>199</v>
      </c>
      <c r="N326" t="s">
        <v>200</v>
      </c>
      <c r="O326" t="s">
        <v>40</v>
      </c>
      <c r="P326" t="s">
        <v>196</v>
      </c>
      <c r="Q326" t="s">
        <v>197</v>
      </c>
      <c r="R326" t="s">
        <v>36</v>
      </c>
      <c r="S326" t="s">
        <v>574</v>
      </c>
      <c r="T326" t="s">
        <v>49</v>
      </c>
      <c r="U326" t="s">
        <v>50</v>
      </c>
      <c r="V326" t="s">
        <v>51</v>
      </c>
      <c r="W326" t="s">
        <v>197</v>
      </c>
      <c r="X326" t="s">
        <v>37</v>
      </c>
      <c r="Y326" t="s">
        <v>194</v>
      </c>
      <c r="Z326" t="s">
        <v>44</v>
      </c>
      <c r="AA326" t="s">
        <v>198</v>
      </c>
      <c r="AB326">
        <v>-40000</v>
      </c>
    </row>
    <row r="327" spans="1:28" x14ac:dyDescent="0.25">
      <c r="A327" t="s">
        <v>35</v>
      </c>
      <c r="B327" t="s">
        <v>36</v>
      </c>
      <c r="C327" t="s">
        <v>37</v>
      </c>
      <c r="D327" t="s">
        <v>194</v>
      </c>
      <c r="E327" t="s">
        <v>39</v>
      </c>
      <c r="F327" t="s">
        <v>40</v>
      </c>
      <c r="G327" t="s">
        <v>195</v>
      </c>
      <c r="H327" t="s">
        <v>40</v>
      </c>
      <c r="I327" t="s">
        <v>42</v>
      </c>
      <c r="J327" t="s">
        <v>43</v>
      </c>
      <c r="K327" t="s">
        <v>44</v>
      </c>
      <c r="L327" t="s">
        <v>40</v>
      </c>
      <c r="M327" t="s">
        <v>110</v>
      </c>
      <c r="N327" t="s">
        <v>111</v>
      </c>
      <c r="O327" t="s">
        <v>40</v>
      </c>
      <c r="P327" t="s">
        <v>196</v>
      </c>
      <c r="Q327" t="s">
        <v>197</v>
      </c>
      <c r="R327" t="s">
        <v>36</v>
      </c>
      <c r="S327" t="s">
        <v>574</v>
      </c>
      <c r="T327" t="s">
        <v>49</v>
      </c>
      <c r="U327" t="s">
        <v>50</v>
      </c>
      <c r="V327" t="s">
        <v>59</v>
      </c>
      <c r="W327" t="s">
        <v>197</v>
      </c>
      <c r="X327" t="s">
        <v>37</v>
      </c>
      <c r="Y327" t="s">
        <v>194</v>
      </c>
      <c r="Z327" t="s">
        <v>44</v>
      </c>
      <c r="AA327" t="s">
        <v>198</v>
      </c>
      <c r="AB327">
        <v>-40000</v>
      </c>
    </row>
    <row r="328" spans="1:28" x14ac:dyDescent="0.25">
      <c r="A328" t="s">
        <v>35</v>
      </c>
      <c r="B328" t="s">
        <v>36</v>
      </c>
      <c r="C328" t="s">
        <v>37</v>
      </c>
      <c r="D328" t="s">
        <v>194</v>
      </c>
      <c r="E328" t="s">
        <v>39</v>
      </c>
      <c r="F328" t="s">
        <v>40</v>
      </c>
      <c r="G328" t="s">
        <v>195</v>
      </c>
      <c r="H328" t="s">
        <v>40</v>
      </c>
      <c r="I328" t="s">
        <v>42</v>
      </c>
      <c r="J328" t="s">
        <v>43</v>
      </c>
      <c r="K328" t="s">
        <v>44</v>
      </c>
      <c r="L328" t="s">
        <v>40</v>
      </c>
      <c r="M328" t="s">
        <v>112</v>
      </c>
      <c r="N328" t="s">
        <v>113</v>
      </c>
      <c r="O328" t="s">
        <v>40</v>
      </c>
      <c r="P328" t="s">
        <v>196</v>
      </c>
      <c r="Q328" t="s">
        <v>197</v>
      </c>
      <c r="R328" t="s">
        <v>36</v>
      </c>
      <c r="S328" t="s">
        <v>574</v>
      </c>
      <c r="T328" t="s">
        <v>49</v>
      </c>
      <c r="U328" t="s">
        <v>50</v>
      </c>
      <c r="V328" t="s">
        <v>51</v>
      </c>
      <c r="W328" t="s">
        <v>197</v>
      </c>
      <c r="X328" t="s">
        <v>37</v>
      </c>
      <c r="Y328" t="s">
        <v>194</v>
      </c>
      <c r="Z328" t="s">
        <v>44</v>
      </c>
      <c r="AA328" t="s">
        <v>198</v>
      </c>
      <c r="AB328">
        <v>1154451</v>
      </c>
    </row>
    <row r="329" spans="1:28" x14ac:dyDescent="0.25">
      <c r="A329" t="s">
        <v>35</v>
      </c>
      <c r="B329" t="s">
        <v>36</v>
      </c>
      <c r="C329" t="s">
        <v>37</v>
      </c>
      <c r="D329" t="s">
        <v>194</v>
      </c>
      <c r="E329" t="s">
        <v>39</v>
      </c>
      <c r="F329" t="s">
        <v>40</v>
      </c>
      <c r="G329" t="s">
        <v>195</v>
      </c>
      <c r="H329" t="s">
        <v>40</v>
      </c>
      <c r="I329" t="s">
        <v>42</v>
      </c>
      <c r="J329" t="s">
        <v>43</v>
      </c>
      <c r="K329" t="s">
        <v>44</v>
      </c>
      <c r="L329" t="s">
        <v>40</v>
      </c>
      <c r="M329" t="s">
        <v>114</v>
      </c>
      <c r="N329" t="s">
        <v>115</v>
      </c>
      <c r="O329" t="s">
        <v>40</v>
      </c>
      <c r="P329" t="s">
        <v>196</v>
      </c>
      <c r="Q329" t="s">
        <v>197</v>
      </c>
      <c r="R329" t="s">
        <v>36</v>
      </c>
      <c r="S329" t="s">
        <v>574</v>
      </c>
      <c r="T329" t="s">
        <v>49</v>
      </c>
      <c r="U329" t="s">
        <v>50</v>
      </c>
      <c r="V329" t="s">
        <v>51</v>
      </c>
      <c r="W329" t="s">
        <v>197</v>
      </c>
      <c r="X329" t="s">
        <v>37</v>
      </c>
      <c r="Y329" t="s">
        <v>194</v>
      </c>
      <c r="Z329" t="s">
        <v>44</v>
      </c>
      <c r="AA329" t="s">
        <v>198</v>
      </c>
      <c r="AB329">
        <v>95540</v>
      </c>
    </row>
    <row r="330" spans="1:28" x14ac:dyDescent="0.25">
      <c r="A330" t="s">
        <v>35</v>
      </c>
      <c r="B330" t="s">
        <v>36</v>
      </c>
      <c r="C330" t="s">
        <v>37</v>
      </c>
      <c r="D330" t="s">
        <v>194</v>
      </c>
      <c r="E330" t="s">
        <v>39</v>
      </c>
      <c r="F330" t="s">
        <v>40</v>
      </c>
      <c r="G330" t="s">
        <v>195</v>
      </c>
      <c r="H330" t="s">
        <v>40</v>
      </c>
      <c r="I330" t="s">
        <v>42</v>
      </c>
      <c r="J330" t="s">
        <v>43</v>
      </c>
      <c r="K330" t="s">
        <v>44</v>
      </c>
      <c r="L330" t="s">
        <v>40</v>
      </c>
      <c r="M330" t="s">
        <v>118</v>
      </c>
      <c r="N330" t="s">
        <v>119</v>
      </c>
      <c r="O330" t="s">
        <v>40</v>
      </c>
      <c r="P330" t="s">
        <v>196</v>
      </c>
      <c r="Q330" t="s">
        <v>197</v>
      </c>
      <c r="R330" t="s">
        <v>36</v>
      </c>
      <c r="S330" t="s">
        <v>574</v>
      </c>
      <c r="T330" t="s">
        <v>49</v>
      </c>
      <c r="U330" t="s">
        <v>50</v>
      </c>
      <c r="V330" t="s">
        <v>59</v>
      </c>
      <c r="W330" t="s">
        <v>197</v>
      </c>
      <c r="X330" t="s">
        <v>37</v>
      </c>
      <c r="Y330" t="s">
        <v>194</v>
      </c>
      <c r="Z330" t="s">
        <v>44</v>
      </c>
      <c r="AA330" t="s">
        <v>198</v>
      </c>
      <c r="AB330">
        <v>1249991</v>
      </c>
    </row>
    <row r="331" spans="1:28" x14ac:dyDescent="0.25">
      <c r="A331" t="s">
        <v>35</v>
      </c>
      <c r="B331" t="s">
        <v>36</v>
      </c>
      <c r="C331" t="s">
        <v>37</v>
      </c>
      <c r="D331" t="s">
        <v>194</v>
      </c>
      <c r="E331" t="s">
        <v>39</v>
      </c>
      <c r="F331" t="s">
        <v>40</v>
      </c>
      <c r="G331" t="s">
        <v>195</v>
      </c>
      <c r="H331" t="s">
        <v>40</v>
      </c>
      <c r="I331" t="s">
        <v>42</v>
      </c>
      <c r="J331" t="s">
        <v>43</v>
      </c>
      <c r="K331" t="s">
        <v>44</v>
      </c>
      <c r="L331" t="s">
        <v>40</v>
      </c>
      <c r="M331" t="s">
        <v>120</v>
      </c>
      <c r="N331" t="s">
        <v>121</v>
      </c>
      <c r="O331" t="s">
        <v>40</v>
      </c>
      <c r="P331" t="s">
        <v>196</v>
      </c>
      <c r="Q331" t="s">
        <v>197</v>
      </c>
      <c r="R331" t="s">
        <v>36</v>
      </c>
      <c r="S331" t="s">
        <v>574</v>
      </c>
      <c r="T331" t="s">
        <v>49</v>
      </c>
      <c r="U331" t="s">
        <v>50</v>
      </c>
      <c r="V331" t="s">
        <v>59</v>
      </c>
      <c r="W331" t="s">
        <v>197</v>
      </c>
      <c r="X331" t="s">
        <v>37</v>
      </c>
      <c r="Y331" t="s">
        <v>194</v>
      </c>
      <c r="Z331" t="s">
        <v>44</v>
      </c>
      <c r="AA331" t="s">
        <v>198</v>
      </c>
      <c r="AB331">
        <v>1209991</v>
      </c>
    </row>
    <row r="332" spans="1:28" x14ac:dyDescent="0.25">
      <c r="A332" t="s">
        <v>35</v>
      </c>
      <c r="B332" t="s">
        <v>36</v>
      </c>
      <c r="C332" t="s">
        <v>37</v>
      </c>
      <c r="D332" t="s">
        <v>194</v>
      </c>
      <c r="E332" t="s">
        <v>39</v>
      </c>
      <c r="F332" t="s">
        <v>40</v>
      </c>
      <c r="G332" t="s">
        <v>195</v>
      </c>
      <c r="H332" t="s">
        <v>40</v>
      </c>
      <c r="I332" t="s">
        <v>42</v>
      </c>
      <c r="J332" t="s">
        <v>43</v>
      </c>
      <c r="K332" t="s">
        <v>44</v>
      </c>
      <c r="L332" t="s">
        <v>40</v>
      </c>
      <c r="M332" t="s">
        <v>60</v>
      </c>
      <c r="N332" t="s">
        <v>61</v>
      </c>
      <c r="O332" t="s">
        <v>40</v>
      </c>
      <c r="P332" t="s">
        <v>196</v>
      </c>
      <c r="Q332" t="s">
        <v>197</v>
      </c>
      <c r="R332" t="s">
        <v>36</v>
      </c>
      <c r="S332" t="s">
        <v>574</v>
      </c>
      <c r="T332" t="s">
        <v>49</v>
      </c>
      <c r="U332" t="s">
        <v>50</v>
      </c>
      <c r="V332" t="s">
        <v>59</v>
      </c>
      <c r="W332" t="s">
        <v>197</v>
      </c>
      <c r="X332" t="s">
        <v>37</v>
      </c>
      <c r="Y332" t="s">
        <v>194</v>
      </c>
      <c r="Z332" t="s">
        <v>44</v>
      </c>
      <c r="AA332" t="s">
        <v>198</v>
      </c>
      <c r="AB332">
        <v>1624688</v>
      </c>
    </row>
    <row r="333" spans="1:28" x14ac:dyDescent="0.25">
      <c r="A333" t="s">
        <v>35</v>
      </c>
      <c r="B333" t="s">
        <v>36</v>
      </c>
      <c r="C333" t="s">
        <v>37</v>
      </c>
      <c r="D333" t="s">
        <v>194</v>
      </c>
      <c r="E333" t="s">
        <v>39</v>
      </c>
      <c r="F333" t="s">
        <v>40</v>
      </c>
      <c r="G333" t="s">
        <v>195</v>
      </c>
      <c r="H333" t="s">
        <v>40</v>
      </c>
      <c r="I333" t="s">
        <v>42</v>
      </c>
      <c r="J333" t="s">
        <v>43</v>
      </c>
      <c r="K333" t="s">
        <v>44</v>
      </c>
      <c r="L333" t="s">
        <v>40</v>
      </c>
      <c r="M333" t="s">
        <v>122</v>
      </c>
      <c r="N333" t="s">
        <v>123</v>
      </c>
      <c r="O333" t="s">
        <v>40</v>
      </c>
      <c r="P333" t="s">
        <v>196</v>
      </c>
      <c r="Q333" t="s">
        <v>197</v>
      </c>
      <c r="R333" t="s">
        <v>36</v>
      </c>
      <c r="S333" t="s">
        <v>574</v>
      </c>
      <c r="T333" t="s">
        <v>64</v>
      </c>
      <c r="U333" t="s">
        <v>65</v>
      </c>
      <c r="V333" t="s">
        <v>51</v>
      </c>
      <c r="W333" t="s">
        <v>197</v>
      </c>
      <c r="X333" t="s">
        <v>37</v>
      </c>
      <c r="Y333" t="s">
        <v>194</v>
      </c>
      <c r="Z333" t="s">
        <v>44</v>
      </c>
      <c r="AA333" t="s">
        <v>198</v>
      </c>
      <c r="AB333">
        <v>1293716</v>
      </c>
    </row>
    <row r="334" spans="1:28" x14ac:dyDescent="0.25">
      <c r="A334" t="s">
        <v>35</v>
      </c>
      <c r="B334" t="s">
        <v>36</v>
      </c>
      <c r="C334" t="s">
        <v>37</v>
      </c>
      <c r="D334" t="s">
        <v>194</v>
      </c>
      <c r="E334" t="s">
        <v>39</v>
      </c>
      <c r="F334" t="s">
        <v>40</v>
      </c>
      <c r="G334" t="s">
        <v>195</v>
      </c>
      <c r="H334" t="s">
        <v>40</v>
      </c>
      <c r="I334" t="s">
        <v>42</v>
      </c>
      <c r="J334" t="s">
        <v>43</v>
      </c>
      <c r="K334" t="s">
        <v>44</v>
      </c>
      <c r="L334" t="s">
        <v>40</v>
      </c>
      <c r="M334" t="s">
        <v>124</v>
      </c>
      <c r="N334" t="s">
        <v>125</v>
      </c>
      <c r="O334" t="s">
        <v>40</v>
      </c>
      <c r="P334" t="s">
        <v>196</v>
      </c>
      <c r="Q334" t="s">
        <v>197</v>
      </c>
      <c r="R334" t="s">
        <v>36</v>
      </c>
      <c r="S334" t="s">
        <v>574</v>
      </c>
      <c r="T334" t="s">
        <v>64</v>
      </c>
      <c r="U334" t="s">
        <v>65</v>
      </c>
      <c r="V334" t="s">
        <v>59</v>
      </c>
      <c r="W334" t="s">
        <v>197</v>
      </c>
      <c r="X334" t="s">
        <v>37</v>
      </c>
      <c r="Y334" t="s">
        <v>194</v>
      </c>
      <c r="Z334" t="s">
        <v>44</v>
      </c>
      <c r="AA334" t="s">
        <v>198</v>
      </c>
      <c r="AB334">
        <v>1293716</v>
      </c>
    </row>
    <row r="335" spans="1:28" x14ac:dyDescent="0.25">
      <c r="A335" t="s">
        <v>35</v>
      </c>
      <c r="B335" t="s">
        <v>36</v>
      </c>
      <c r="C335" t="s">
        <v>37</v>
      </c>
      <c r="D335" t="s">
        <v>194</v>
      </c>
      <c r="E335" t="s">
        <v>39</v>
      </c>
      <c r="F335" t="s">
        <v>40</v>
      </c>
      <c r="G335" t="s">
        <v>195</v>
      </c>
      <c r="H335" t="s">
        <v>40</v>
      </c>
      <c r="I335" t="s">
        <v>42</v>
      </c>
      <c r="J335" t="s">
        <v>43</v>
      </c>
      <c r="K335" t="s">
        <v>44</v>
      </c>
      <c r="L335" t="s">
        <v>40</v>
      </c>
      <c r="M335" t="s">
        <v>68</v>
      </c>
      <c r="N335" t="s">
        <v>69</v>
      </c>
      <c r="O335" t="s">
        <v>40</v>
      </c>
      <c r="P335" t="s">
        <v>196</v>
      </c>
      <c r="Q335" t="s">
        <v>197</v>
      </c>
      <c r="R335" t="s">
        <v>36</v>
      </c>
      <c r="S335" t="s">
        <v>574</v>
      </c>
      <c r="T335" t="s">
        <v>64</v>
      </c>
      <c r="U335" t="s">
        <v>65</v>
      </c>
      <c r="V335" t="s">
        <v>51</v>
      </c>
      <c r="W335" t="s">
        <v>197</v>
      </c>
      <c r="X335" t="s">
        <v>37</v>
      </c>
      <c r="Y335" t="s">
        <v>194</v>
      </c>
      <c r="Z335" t="s">
        <v>44</v>
      </c>
      <c r="AA335" t="s">
        <v>198</v>
      </c>
      <c r="AB335">
        <v>317712</v>
      </c>
    </row>
    <row r="336" spans="1:28" x14ac:dyDescent="0.25">
      <c r="A336" t="s">
        <v>35</v>
      </c>
      <c r="B336" t="s">
        <v>36</v>
      </c>
      <c r="C336" t="s">
        <v>37</v>
      </c>
      <c r="D336" t="s">
        <v>194</v>
      </c>
      <c r="E336" t="s">
        <v>39</v>
      </c>
      <c r="F336" t="s">
        <v>40</v>
      </c>
      <c r="G336" t="s">
        <v>195</v>
      </c>
      <c r="H336" t="s">
        <v>40</v>
      </c>
      <c r="I336" t="s">
        <v>42</v>
      </c>
      <c r="J336" t="s">
        <v>43</v>
      </c>
      <c r="K336" t="s">
        <v>44</v>
      </c>
      <c r="L336" t="s">
        <v>40</v>
      </c>
      <c r="M336" t="s">
        <v>236</v>
      </c>
      <c r="N336" t="s">
        <v>237</v>
      </c>
      <c r="O336" t="s">
        <v>40</v>
      </c>
      <c r="P336" t="s">
        <v>196</v>
      </c>
      <c r="Q336" t="s">
        <v>197</v>
      </c>
      <c r="R336" t="s">
        <v>36</v>
      </c>
      <c r="S336" t="s">
        <v>574</v>
      </c>
      <c r="T336" t="s">
        <v>64</v>
      </c>
      <c r="U336" t="s">
        <v>65</v>
      </c>
      <c r="V336" t="s">
        <v>51</v>
      </c>
      <c r="W336" t="s">
        <v>197</v>
      </c>
      <c r="X336" t="s">
        <v>37</v>
      </c>
      <c r="Y336" t="s">
        <v>194</v>
      </c>
      <c r="Z336" t="s">
        <v>44</v>
      </c>
      <c r="AA336" t="s">
        <v>198</v>
      </c>
      <c r="AB336">
        <v>7186</v>
      </c>
    </row>
    <row r="337" spans="1:28" x14ac:dyDescent="0.25">
      <c r="A337" t="s">
        <v>35</v>
      </c>
      <c r="B337" t="s">
        <v>36</v>
      </c>
      <c r="C337" t="s">
        <v>37</v>
      </c>
      <c r="D337" t="s">
        <v>194</v>
      </c>
      <c r="E337" t="s">
        <v>39</v>
      </c>
      <c r="F337" t="s">
        <v>40</v>
      </c>
      <c r="G337" t="s">
        <v>195</v>
      </c>
      <c r="H337" t="s">
        <v>40</v>
      </c>
      <c r="I337" t="s">
        <v>42</v>
      </c>
      <c r="J337" t="s">
        <v>43</v>
      </c>
      <c r="K337" t="s">
        <v>44</v>
      </c>
      <c r="L337" t="s">
        <v>40</v>
      </c>
      <c r="M337" t="s">
        <v>70</v>
      </c>
      <c r="N337" t="s">
        <v>71</v>
      </c>
      <c r="O337" t="s">
        <v>40</v>
      </c>
      <c r="P337" t="s">
        <v>196</v>
      </c>
      <c r="Q337" t="s">
        <v>197</v>
      </c>
      <c r="R337" t="s">
        <v>36</v>
      </c>
      <c r="S337" t="s">
        <v>574</v>
      </c>
      <c r="T337" t="s">
        <v>64</v>
      </c>
      <c r="U337" t="s">
        <v>65</v>
      </c>
      <c r="V337" t="s">
        <v>51</v>
      </c>
      <c r="W337" t="s">
        <v>197</v>
      </c>
      <c r="X337" t="s">
        <v>37</v>
      </c>
      <c r="Y337" t="s">
        <v>194</v>
      </c>
      <c r="Z337" t="s">
        <v>44</v>
      </c>
      <c r="AA337" t="s">
        <v>198</v>
      </c>
      <c r="AB337">
        <v>6073</v>
      </c>
    </row>
    <row r="338" spans="1:28" x14ac:dyDescent="0.25">
      <c r="A338" t="s">
        <v>35</v>
      </c>
      <c r="B338" t="s">
        <v>36</v>
      </c>
      <c r="C338" t="s">
        <v>37</v>
      </c>
      <c r="D338" t="s">
        <v>194</v>
      </c>
      <c r="E338" t="s">
        <v>39</v>
      </c>
      <c r="F338" t="s">
        <v>40</v>
      </c>
      <c r="G338" t="s">
        <v>195</v>
      </c>
      <c r="H338" t="s">
        <v>40</v>
      </c>
      <c r="I338" t="s">
        <v>42</v>
      </c>
      <c r="J338" t="s">
        <v>43</v>
      </c>
      <c r="K338" t="s">
        <v>44</v>
      </c>
      <c r="L338" t="s">
        <v>40</v>
      </c>
      <c r="M338" t="s">
        <v>72</v>
      </c>
      <c r="N338" t="s">
        <v>73</v>
      </c>
      <c r="O338" t="s">
        <v>40</v>
      </c>
      <c r="P338" t="s">
        <v>196</v>
      </c>
      <c r="Q338" t="s">
        <v>197</v>
      </c>
      <c r="R338" t="s">
        <v>36</v>
      </c>
      <c r="S338" t="s">
        <v>574</v>
      </c>
      <c r="T338" t="s">
        <v>64</v>
      </c>
      <c r="U338" t="s">
        <v>65</v>
      </c>
      <c r="V338" t="s">
        <v>59</v>
      </c>
      <c r="W338" t="s">
        <v>197</v>
      </c>
      <c r="X338" t="s">
        <v>37</v>
      </c>
      <c r="Y338" t="s">
        <v>194</v>
      </c>
      <c r="Z338" t="s">
        <v>44</v>
      </c>
      <c r="AA338" t="s">
        <v>198</v>
      </c>
      <c r="AB338">
        <v>330971</v>
      </c>
    </row>
    <row r="339" spans="1:28" x14ac:dyDescent="0.25">
      <c r="A339" t="s">
        <v>35</v>
      </c>
      <c r="B339" t="s">
        <v>36</v>
      </c>
      <c r="C339" t="s">
        <v>37</v>
      </c>
      <c r="D339" t="s">
        <v>194</v>
      </c>
      <c r="E339" t="s">
        <v>39</v>
      </c>
      <c r="F339" t="s">
        <v>40</v>
      </c>
      <c r="G339" t="s">
        <v>195</v>
      </c>
      <c r="H339" t="s">
        <v>40</v>
      </c>
      <c r="I339" t="s">
        <v>42</v>
      </c>
      <c r="J339" t="s">
        <v>43</v>
      </c>
      <c r="K339" t="s">
        <v>44</v>
      </c>
      <c r="L339" t="s">
        <v>40</v>
      </c>
      <c r="M339" t="s">
        <v>74</v>
      </c>
      <c r="N339" t="s">
        <v>75</v>
      </c>
      <c r="O339" t="s">
        <v>40</v>
      </c>
      <c r="P339" t="s">
        <v>196</v>
      </c>
      <c r="Q339" t="s">
        <v>197</v>
      </c>
      <c r="R339" t="s">
        <v>36</v>
      </c>
      <c r="S339" t="s">
        <v>574</v>
      </c>
      <c r="T339" t="s">
        <v>64</v>
      </c>
      <c r="U339" t="s">
        <v>65</v>
      </c>
      <c r="V339" t="s">
        <v>59</v>
      </c>
      <c r="W339" t="s">
        <v>197</v>
      </c>
      <c r="X339" t="s">
        <v>37</v>
      </c>
      <c r="Y339" t="s">
        <v>194</v>
      </c>
      <c r="Z339" t="s">
        <v>44</v>
      </c>
      <c r="AA339" t="s">
        <v>198</v>
      </c>
      <c r="AB339">
        <v>1624688</v>
      </c>
    </row>
    <row r="340" spans="1:28" x14ac:dyDescent="0.25">
      <c r="A340" t="s">
        <v>35</v>
      </c>
      <c r="B340" t="s">
        <v>36</v>
      </c>
      <c r="C340" t="s">
        <v>37</v>
      </c>
      <c r="D340" t="s">
        <v>194</v>
      </c>
      <c r="E340" t="s">
        <v>39</v>
      </c>
      <c r="F340" t="s">
        <v>40</v>
      </c>
      <c r="G340" t="s">
        <v>195</v>
      </c>
      <c r="H340" t="s">
        <v>40</v>
      </c>
      <c r="I340" t="s">
        <v>42</v>
      </c>
      <c r="J340" t="s">
        <v>43</v>
      </c>
      <c r="K340" t="s">
        <v>44</v>
      </c>
      <c r="L340" t="s">
        <v>40</v>
      </c>
      <c r="M340" t="s">
        <v>76</v>
      </c>
      <c r="N340" t="s">
        <v>77</v>
      </c>
      <c r="O340" t="s">
        <v>40</v>
      </c>
      <c r="P340" t="s">
        <v>196</v>
      </c>
      <c r="Q340" t="s">
        <v>197</v>
      </c>
      <c r="R340" t="s">
        <v>36</v>
      </c>
      <c r="S340" t="s">
        <v>574</v>
      </c>
      <c r="T340" t="s">
        <v>78</v>
      </c>
      <c r="U340" t="s">
        <v>79</v>
      </c>
      <c r="V340" t="s">
        <v>51</v>
      </c>
      <c r="W340" t="s">
        <v>197</v>
      </c>
      <c r="X340" t="s">
        <v>37</v>
      </c>
      <c r="Y340" t="s">
        <v>194</v>
      </c>
      <c r="Z340" t="s">
        <v>44</v>
      </c>
      <c r="AA340" t="s">
        <v>198</v>
      </c>
      <c r="AB340">
        <v>388704</v>
      </c>
    </row>
    <row r="341" spans="1:28" x14ac:dyDescent="0.25">
      <c r="A341" t="s">
        <v>35</v>
      </c>
      <c r="B341" t="s">
        <v>36</v>
      </c>
      <c r="C341" t="s">
        <v>37</v>
      </c>
      <c r="D341" t="s">
        <v>194</v>
      </c>
      <c r="E341" t="s">
        <v>39</v>
      </c>
      <c r="F341" t="s">
        <v>40</v>
      </c>
      <c r="G341" t="s">
        <v>195</v>
      </c>
      <c r="H341" t="s">
        <v>40</v>
      </c>
      <c r="I341" t="s">
        <v>42</v>
      </c>
      <c r="J341" t="s">
        <v>43</v>
      </c>
      <c r="K341" t="s">
        <v>44</v>
      </c>
      <c r="L341" t="s">
        <v>40</v>
      </c>
      <c r="M341" t="s">
        <v>80</v>
      </c>
      <c r="N341" t="s">
        <v>81</v>
      </c>
      <c r="O341" t="s">
        <v>40</v>
      </c>
      <c r="P341" t="s">
        <v>196</v>
      </c>
      <c r="Q341" t="s">
        <v>197</v>
      </c>
      <c r="R341" t="s">
        <v>36</v>
      </c>
      <c r="S341" t="s">
        <v>574</v>
      </c>
      <c r="T341" t="s">
        <v>78</v>
      </c>
      <c r="U341" t="s">
        <v>79</v>
      </c>
      <c r="V341" t="s">
        <v>51</v>
      </c>
      <c r="W341" t="s">
        <v>197</v>
      </c>
      <c r="X341" t="s">
        <v>37</v>
      </c>
      <c r="Y341" t="s">
        <v>194</v>
      </c>
      <c r="Z341" t="s">
        <v>44</v>
      </c>
      <c r="AA341" t="s">
        <v>198</v>
      </c>
      <c r="AB341">
        <v>1293716</v>
      </c>
    </row>
    <row r="342" spans="1:28" x14ac:dyDescent="0.25">
      <c r="A342" t="s">
        <v>35</v>
      </c>
      <c r="B342" t="s">
        <v>36</v>
      </c>
      <c r="C342" t="s">
        <v>37</v>
      </c>
      <c r="D342" t="s">
        <v>194</v>
      </c>
      <c r="E342" t="s">
        <v>39</v>
      </c>
      <c r="F342" t="s">
        <v>40</v>
      </c>
      <c r="G342" t="s">
        <v>195</v>
      </c>
      <c r="H342" t="s">
        <v>40</v>
      </c>
      <c r="I342" t="s">
        <v>42</v>
      </c>
      <c r="J342" t="s">
        <v>43</v>
      </c>
      <c r="K342" t="s">
        <v>44</v>
      </c>
      <c r="L342" t="s">
        <v>40</v>
      </c>
      <c r="M342" t="s">
        <v>82</v>
      </c>
      <c r="N342" t="s">
        <v>83</v>
      </c>
      <c r="O342" t="s">
        <v>40</v>
      </c>
      <c r="P342" t="s">
        <v>196</v>
      </c>
      <c r="Q342" t="s">
        <v>197</v>
      </c>
      <c r="R342" t="s">
        <v>36</v>
      </c>
      <c r="S342" t="s">
        <v>574</v>
      </c>
      <c r="T342" t="s">
        <v>78</v>
      </c>
      <c r="U342" t="s">
        <v>79</v>
      </c>
      <c r="V342" t="s">
        <v>59</v>
      </c>
      <c r="W342" t="s">
        <v>197</v>
      </c>
      <c r="X342" t="s">
        <v>37</v>
      </c>
      <c r="Y342" t="s">
        <v>194</v>
      </c>
      <c r="Z342" t="s">
        <v>44</v>
      </c>
      <c r="AA342" t="s">
        <v>198</v>
      </c>
      <c r="AB342">
        <v>-1143529</v>
      </c>
    </row>
    <row r="343" spans="1:28" x14ac:dyDescent="0.25">
      <c r="A343" t="s">
        <v>35</v>
      </c>
      <c r="B343" t="s">
        <v>36</v>
      </c>
      <c r="C343" t="s">
        <v>37</v>
      </c>
      <c r="D343" t="s">
        <v>194</v>
      </c>
      <c r="E343" t="s">
        <v>39</v>
      </c>
      <c r="F343" t="s">
        <v>40</v>
      </c>
      <c r="G343" t="s">
        <v>195</v>
      </c>
      <c r="H343" t="s">
        <v>40</v>
      </c>
      <c r="I343" t="s">
        <v>42</v>
      </c>
      <c r="J343" t="s">
        <v>43</v>
      </c>
      <c r="K343" t="s">
        <v>44</v>
      </c>
      <c r="L343" t="s">
        <v>40</v>
      </c>
      <c r="M343" t="s">
        <v>84</v>
      </c>
      <c r="N343" t="s">
        <v>85</v>
      </c>
      <c r="O343" t="s">
        <v>40</v>
      </c>
      <c r="P343" t="s">
        <v>196</v>
      </c>
      <c r="Q343" t="s">
        <v>197</v>
      </c>
      <c r="R343" t="s">
        <v>36</v>
      </c>
      <c r="S343" t="s">
        <v>574</v>
      </c>
      <c r="T343" t="s">
        <v>78</v>
      </c>
      <c r="U343" t="s">
        <v>79</v>
      </c>
      <c r="V343" t="s">
        <v>51</v>
      </c>
      <c r="W343" t="s">
        <v>197</v>
      </c>
      <c r="X343" t="s">
        <v>37</v>
      </c>
      <c r="Y343" t="s">
        <v>194</v>
      </c>
      <c r="Z343" t="s">
        <v>44</v>
      </c>
      <c r="AA343" t="s">
        <v>198</v>
      </c>
      <c r="AB343">
        <v>-37776</v>
      </c>
    </row>
    <row r="344" spans="1:28" x14ac:dyDescent="0.25">
      <c r="A344" t="s">
        <v>35</v>
      </c>
      <c r="B344" t="s">
        <v>36</v>
      </c>
      <c r="C344" t="s">
        <v>37</v>
      </c>
      <c r="D344" t="s">
        <v>194</v>
      </c>
      <c r="E344" t="s">
        <v>39</v>
      </c>
      <c r="F344" t="s">
        <v>40</v>
      </c>
      <c r="G344" t="s">
        <v>195</v>
      </c>
      <c r="H344" t="s">
        <v>40</v>
      </c>
      <c r="I344" t="s">
        <v>42</v>
      </c>
      <c r="J344" t="s">
        <v>43</v>
      </c>
      <c r="K344" t="s">
        <v>44</v>
      </c>
      <c r="L344" t="s">
        <v>40</v>
      </c>
      <c r="M344" t="s">
        <v>86</v>
      </c>
      <c r="N344" t="s">
        <v>87</v>
      </c>
      <c r="O344" t="s">
        <v>40</v>
      </c>
      <c r="P344" t="s">
        <v>196</v>
      </c>
      <c r="Q344" t="s">
        <v>197</v>
      </c>
      <c r="R344" t="s">
        <v>36</v>
      </c>
      <c r="S344" t="s">
        <v>574</v>
      </c>
      <c r="T344" t="s">
        <v>78</v>
      </c>
      <c r="U344" t="s">
        <v>79</v>
      </c>
      <c r="V344" t="s">
        <v>51</v>
      </c>
      <c r="W344" t="s">
        <v>197</v>
      </c>
      <c r="X344" t="s">
        <v>37</v>
      </c>
      <c r="Y344" t="s">
        <v>194</v>
      </c>
      <c r="Z344" t="s">
        <v>44</v>
      </c>
      <c r="AA344" t="s">
        <v>198</v>
      </c>
      <c r="AB344">
        <v>501114</v>
      </c>
    </row>
    <row r="345" spans="1:28" x14ac:dyDescent="0.25">
      <c r="A345" t="s">
        <v>35</v>
      </c>
      <c r="B345" t="s">
        <v>36</v>
      </c>
      <c r="C345" t="s">
        <v>37</v>
      </c>
      <c r="D345" t="s">
        <v>194</v>
      </c>
      <c r="E345" t="s">
        <v>39</v>
      </c>
      <c r="F345" t="s">
        <v>40</v>
      </c>
      <c r="G345" t="s">
        <v>195</v>
      </c>
      <c r="H345" t="s">
        <v>40</v>
      </c>
      <c r="I345" t="s">
        <v>42</v>
      </c>
      <c r="J345" t="s">
        <v>43</v>
      </c>
      <c r="K345" t="s">
        <v>44</v>
      </c>
      <c r="L345" t="s">
        <v>40</v>
      </c>
      <c r="M345" t="s">
        <v>160</v>
      </c>
      <c r="N345" t="s">
        <v>161</v>
      </c>
      <c r="O345" t="s">
        <v>40</v>
      </c>
      <c r="P345" t="s">
        <v>196</v>
      </c>
      <c r="Q345" t="s">
        <v>197</v>
      </c>
      <c r="R345" t="s">
        <v>36</v>
      </c>
      <c r="S345" t="s">
        <v>574</v>
      </c>
      <c r="T345" t="s">
        <v>78</v>
      </c>
      <c r="U345" t="s">
        <v>79</v>
      </c>
      <c r="V345" t="s">
        <v>51</v>
      </c>
      <c r="W345" t="s">
        <v>197</v>
      </c>
      <c r="X345" t="s">
        <v>37</v>
      </c>
      <c r="Y345" t="s">
        <v>194</v>
      </c>
      <c r="Z345" t="s">
        <v>44</v>
      </c>
      <c r="AA345" t="s">
        <v>198</v>
      </c>
      <c r="AB345">
        <v>-277733</v>
      </c>
    </row>
    <row r="346" spans="1:28" x14ac:dyDescent="0.25">
      <c r="A346" t="s">
        <v>35</v>
      </c>
      <c r="B346" t="s">
        <v>36</v>
      </c>
      <c r="C346" t="s">
        <v>37</v>
      </c>
      <c r="D346" t="s">
        <v>194</v>
      </c>
      <c r="E346" t="s">
        <v>39</v>
      </c>
      <c r="F346" t="s">
        <v>40</v>
      </c>
      <c r="G346" t="s">
        <v>195</v>
      </c>
      <c r="H346" t="s">
        <v>40</v>
      </c>
      <c r="I346" t="s">
        <v>42</v>
      </c>
      <c r="J346" t="s">
        <v>43</v>
      </c>
      <c r="K346" t="s">
        <v>44</v>
      </c>
      <c r="L346" t="s">
        <v>40</v>
      </c>
      <c r="M346" t="s">
        <v>128</v>
      </c>
      <c r="N346" t="s">
        <v>129</v>
      </c>
      <c r="O346" t="s">
        <v>40</v>
      </c>
      <c r="P346" t="s">
        <v>196</v>
      </c>
      <c r="Q346" t="s">
        <v>197</v>
      </c>
      <c r="R346" t="s">
        <v>36</v>
      </c>
      <c r="S346" t="s">
        <v>574</v>
      </c>
      <c r="T346" t="s">
        <v>78</v>
      </c>
      <c r="U346" t="s">
        <v>79</v>
      </c>
      <c r="V346" t="s">
        <v>51</v>
      </c>
      <c r="W346" t="s">
        <v>197</v>
      </c>
      <c r="X346" t="s">
        <v>37</v>
      </c>
      <c r="Y346" t="s">
        <v>194</v>
      </c>
      <c r="Z346" t="s">
        <v>44</v>
      </c>
      <c r="AA346" t="s">
        <v>198</v>
      </c>
      <c r="AB346">
        <v>-95540</v>
      </c>
    </row>
    <row r="347" spans="1:28" x14ac:dyDescent="0.25">
      <c r="A347" t="s">
        <v>35</v>
      </c>
      <c r="B347" t="s">
        <v>36</v>
      </c>
      <c r="C347" t="s">
        <v>37</v>
      </c>
      <c r="D347" t="s">
        <v>194</v>
      </c>
      <c r="E347" t="s">
        <v>39</v>
      </c>
      <c r="F347" t="s">
        <v>40</v>
      </c>
      <c r="G347" t="s">
        <v>195</v>
      </c>
      <c r="H347" t="s">
        <v>40</v>
      </c>
      <c r="I347" t="s">
        <v>42</v>
      </c>
      <c r="J347" t="s">
        <v>43</v>
      </c>
      <c r="K347" t="s">
        <v>44</v>
      </c>
      <c r="L347" t="s">
        <v>40</v>
      </c>
      <c r="M347" t="s">
        <v>130</v>
      </c>
      <c r="N347" t="s">
        <v>131</v>
      </c>
      <c r="O347" t="s">
        <v>40</v>
      </c>
      <c r="P347" t="s">
        <v>196</v>
      </c>
      <c r="Q347" t="s">
        <v>197</v>
      </c>
      <c r="R347" t="s">
        <v>36</v>
      </c>
      <c r="S347" t="s">
        <v>574</v>
      </c>
      <c r="T347" t="s">
        <v>78</v>
      </c>
      <c r="U347" t="s">
        <v>79</v>
      </c>
      <c r="V347" t="s">
        <v>51</v>
      </c>
      <c r="W347" t="s">
        <v>197</v>
      </c>
      <c r="X347" t="s">
        <v>37</v>
      </c>
      <c r="Y347" t="s">
        <v>194</v>
      </c>
      <c r="Z347" t="s">
        <v>44</v>
      </c>
      <c r="AA347" t="s">
        <v>198</v>
      </c>
      <c r="AB347">
        <v>-373273</v>
      </c>
    </row>
    <row r="348" spans="1:28" x14ac:dyDescent="0.25">
      <c r="A348" t="s">
        <v>35</v>
      </c>
      <c r="B348" t="s">
        <v>36</v>
      </c>
      <c r="C348" t="s">
        <v>37</v>
      </c>
      <c r="D348" t="s">
        <v>194</v>
      </c>
      <c r="E348" t="s">
        <v>39</v>
      </c>
      <c r="F348" t="s">
        <v>40</v>
      </c>
      <c r="G348" t="s">
        <v>195</v>
      </c>
      <c r="H348" t="s">
        <v>40</v>
      </c>
      <c r="I348" t="s">
        <v>42</v>
      </c>
      <c r="J348" t="s">
        <v>43</v>
      </c>
      <c r="K348" t="s">
        <v>44</v>
      </c>
      <c r="L348" t="s">
        <v>40</v>
      </c>
      <c r="M348" t="s">
        <v>88</v>
      </c>
      <c r="N348" t="s">
        <v>89</v>
      </c>
      <c r="O348" t="s">
        <v>40</v>
      </c>
      <c r="P348" t="s">
        <v>196</v>
      </c>
      <c r="Q348" t="s">
        <v>197</v>
      </c>
      <c r="R348" t="s">
        <v>36</v>
      </c>
      <c r="S348" t="s">
        <v>574</v>
      </c>
      <c r="T348" t="s">
        <v>78</v>
      </c>
      <c r="U348" t="s">
        <v>79</v>
      </c>
      <c r="V348" t="s">
        <v>59</v>
      </c>
      <c r="W348" t="s">
        <v>197</v>
      </c>
      <c r="X348" t="s">
        <v>37</v>
      </c>
      <c r="Y348" t="s">
        <v>194</v>
      </c>
      <c r="Z348" t="s">
        <v>44</v>
      </c>
      <c r="AA348" t="s">
        <v>198</v>
      </c>
      <c r="AB348">
        <v>110970</v>
      </c>
    </row>
    <row r="349" spans="1:28" x14ac:dyDescent="0.25">
      <c r="A349" t="s">
        <v>35</v>
      </c>
      <c r="B349" t="s">
        <v>36</v>
      </c>
      <c r="C349" t="s">
        <v>37</v>
      </c>
      <c r="D349" t="s">
        <v>194</v>
      </c>
      <c r="E349" t="s">
        <v>39</v>
      </c>
      <c r="F349" t="s">
        <v>40</v>
      </c>
      <c r="G349" t="s">
        <v>195</v>
      </c>
      <c r="H349" t="s">
        <v>40</v>
      </c>
      <c r="I349" t="s">
        <v>42</v>
      </c>
      <c r="J349" t="s">
        <v>43</v>
      </c>
      <c r="K349" t="s">
        <v>44</v>
      </c>
      <c r="L349" t="s">
        <v>40</v>
      </c>
      <c r="M349" t="s">
        <v>90</v>
      </c>
      <c r="N349" t="s">
        <v>91</v>
      </c>
      <c r="O349" t="s">
        <v>40</v>
      </c>
      <c r="P349" t="s">
        <v>196</v>
      </c>
      <c r="Q349" t="s">
        <v>197</v>
      </c>
      <c r="R349" t="s">
        <v>36</v>
      </c>
      <c r="S349" t="s">
        <v>574</v>
      </c>
      <c r="T349" t="s">
        <v>78</v>
      </c>
      <c r="U349" t="s">
        <v>79</v>
      </c>
      <c r="V349" t="s">
        <v>59</v>
      </c>
      <c r="W349" t="s">
        <v>197</v>
      </c>
      <c r="X349" t="s">
        <v>37</v>
      </c>
      <c r="Y349" t="s">
        <v>194</v>
      </c>
      <c r="Z349" t="s">
        <v>44</v>
      </c>
      <c r="AA349" t="s">
        <v>198</v>
      </c>
      <c r="AB349">
        <v>127841</v>
      </c>
    </row>
    <row r="350" spans="1:28" x14ac:dyDescent="0.25">
      <c r="A350" t="s">
        <v>35</v>
      </c>
      <c r="B350" t="s">
        <v>36</v>
      </c>
      <c r="C350" t="s">
        <v>37</v>
      </c>
      <c r="D350" t="s">
        <v>194</v>
      </c>
      <c r="E350" t="s">
        <v>39</v>
      </c>
      <c r="F350" t="s">
        <v>40</v>
      </c>
      <c r="G350" t="s">
        <v>195</v>
      </c>
      <c r="H350" t="s">
        <v>40</v>
      </c>
      <c r="I350" t="s">
        <v>42</v>
      </c>
      <c r="J350" t="s">
        <v>43</v>
      </c>
      <c r="K350" t="s">
        <v>44</v>
      </c>
      <c r="L350" t="s">
        <v>40</v>
      </c>
      <c r="M350" t="s">
        <v>132</v>
      </c>
      <c r="N350" t="s">
        <v>133</v>
      </c>
      <c r="O350" t="s">
        <v>40</v>
      </c>
      <c r="P350" t="s">
        <v>196</v>
      </c>
      <c r="Q350" t="s">
        <v>197</v>
      </c>
      <c r="R350" t="s">
        <v>36</v>
      </c>
      <c r="S350" t="s">
        <v>574</v>
      </c>
      <c r="T350" t="s">
        <v>94</v>
      </c>
      <c r="U350" t="s">
        <v>95</v>
      </c>
      <c r="V350" t="s">
        <v>59</v>
      </c>
      <c r="W350" t="s">
        <v>197</v>
      </c>
      <c r="X350" t="s">
        <v>37</v>
      </c>
      <c r="Y350" t="s">
        <v>194</v>
      </c>
      <c r="Z350" t="s">
        <v>44</v>
      </c>
      <c r="AA350" t="s">
        <v>198</v>
      </c>
      <c r="AB350">
        <v>1209991</v>
      </c>
    </row>
    <row r="351" spans="1:28" x14ac:dyDescent="0.25">
      <c r="A351" t="s">
        <v>35</v>
      </c>
      <c r="B351" t="s">
        <v>36</v>
      </c>
      <c r="C351" t="s">
        <v>37</v>
      </c>
      <c r="D351" t="s">
        <v>194</v>
      </c>
      <c r="E351" t="s">
        <v>39</v>
      </c>
      <c r="F351" t="s">
        <v>40</v>
      </c>
      <c r="G351" t="s">
        <v>195</v>
      </c>
      <c r="H351" t="s">
        <v>40</v>
      </c>
      <c r="I351" t="s">
        <v>42</v>
      </c>
      <c r="J351" t="s">
        <v>43</v>
      </c>
      <c r="K351" t="s">
        <v>44</v>
      </c>
      <c r="L351" t="s">
        <v>40</v>
      </c>
      <c r="M351" t="s">
        <v>134</v>
      </c>
      <c r="N351" t="s">
        <v>135</v>
      </c>
      <c r="O351" t="s">
        <v>40</v>
      </c>
      <c r="P351" t="s">
        <v>196</v>
      </c>
      <c r="Q351" t="s">
        <v>197</v>
      </c>
      <c r="R351" t="s">
        <v>36</v>
      </c>
      <c r="S351" t="s">
        <v>574</v>
      </c>
      <c r="T351" t="s">
        <v>94</v>
      </c>
      <c r="U351" t="s">
        <v>95</v>
      </c>
      <c r="V351" t="s">
        <v>51</v>
      </c>
      <c r="W351" t="s">
        <v>197</v>
      </c>
      <c r="X351" t="s">
        <v>37</v>
      </c>
      <c r="Y351" t="s">
        <v>194</v>
      </c>
      <c r="Z351" t="s">
        <v>44</v>
      </c>
      <c r="AA351" t="s">
        <v>198</v>
      </c>
      <c r="AB351">
        <v>952272</v>
      </c>
    </row>
    <row r="352" spans="1:28" x14ac:dyDescent="0.25">
      <c r="A352" t="s">
        <v>35</v>
      </c>
      <c r="B352" t="s">
        <v>36</v>
      </c>
      <c r="C352" t="s">
        <v>37</v>
      </c>
      <c r="D352" t="s">
        <v>194</v>
      </c>
      <c r="E352" t="s">
        <v>39</v>
      </c>
      <c r="F352" t="s">
        <v>40</v>
      </c>
      <c r="G352" t="s">
        <v>195</v>
      </c>
      <c r="H352" t="s">
        <v>40</v>
      </c>
      <c r="I352" t="s">
        <v>42</v>
      </c>
      <c r="J352" t="s">
        <v>43</v>
      </c>
      <c r="K352" t="s">
        <v>44</v>
      </c>
      <c r="L352" t="s">
        <v>40</v>
      </c>
      <c r="M352" t="s">
        <v>92</v>
      </c>
      <c r="N352" t="s">
        <v>93</v>
      </c>
      <c r="O352" t="s">
        <v>40</v>
      </c>
      <c r="P352" t="s">
        <v>196</v>
      </c>
      <c r="Q352" t="s">
        <v>197</v>
      </c>
      <c r="R352" t="s">
        <v>36</v>
      </c>
      <c r="S352" t="s">
        <v>574</v>
      </c>
      <c r="T352" t="s">
        <v>94</v>
      </c>
      <c r="U352" t="s">
        <v>95</v>
      </c>
      <c r="V352" t="s">
        <v>51</v>
      </c>
      <c r="W352" t="s">
        <v>197</v>
      </c>
      <c r="X352" t="s">
        <v>37</v>
      </c>
      <c r="Y352" t="s">
        <v>194</v>
      </c>
      <c r="Z352" t="s">
        <v>44</v>
      </c>
      <c r="AA352" t="s">
        <v>198</v>
      </c>
      <c r="AB352">
        <v>191257</v>
      </c>
    </row>
    <row r="353" spans="1:28" x14ac:dyDescent="0.25">
      <c r="A353" t="s">
        <v>35</v>
      </c>
      <c r="B353" t="s">
        <v>36</v>
      </c>
      <c r="C353" t="s">
        <v>37</v>
      </c>
      <c r="D353" t="s">
        <v>194</v>
      </c>
      <c r="E353" t="s">
        <v>39</v>
      </c>
      <c r="F353" t="s">
        <v>40</v>
      </c>
      <c r="G353" t="s">
        <v>195</v>
      </c>
      <c r="H353" t="s">
        <v>40</v>
      </c>
      <c r="I353" t="s">
        <v>42</v>
      </c>
      <c r="J353" t="s">
        <v>43</v>
      </c>
      <c r="K353" t="s">
        <v>44</v>
      </c>
      <c r="L353" t="s">
        <v>40</v>
      </c>
      <c r="M353" t="s">
        <v>96</v>
      </c>
      <c r="N353" t="s">
        <v>97</v>
      </c>
      <c r="O353" t="s">
        <v>40</v>
      </c>
      <c r="P353" t="s">
        <v>196</v>
      </c>
      <c r="Q353" t="s">
        <v>197</v>
      </c>
      <c r="R353" t="s">
        <v>36</v>
      </c>
      <c r="S353" t="s">
        <v>574</v>
      </c>
      <c r="T353" t="s">
        <v>94</v>
      </c>
      <c r="U353" t="s">
        <v>95</v>
      </c>
      <c r="V353" t="s">
        <v>59</v>
      </c>
      <c r="W353" t="s">
        <v>197</v>
      </c>
      <c r="X353" t="s">
        <v>37</v>
      </c>
      <c r="Y353" t="s">
        <v>194</v>
      </c>
      <c r="Z353" t="s">
        <v>44</v>
      </c>
      <c r="AA353" t="s">
        <v>198</v>
      </c>
      <c r="AB353">
        <v>1143529</v>
      </c>
    </row>
    <row r="354" spans="1:28" x14ac:dyDescent="0.25">
      <c r="A354" t="s">
        <v>35</v>
      </c>
      <c r="B354" t="s">
        <v>36</v>
      </c>
      <c r="C354" t="s">
        <v>37</v>
      </c>
      <c r="D354" t="s">
        <v>194</v>
      </c>
      <c r="E354" t="s">
        <v>39</v>
      </c>
      <c r="F354" t="s">
        <v>40</v>
      </c>
      <c r="G354" t="s">
        <v>195</v>
      </c>
      <c r="H354" t="s">
        <v>40</v>
      </c>
      <c r="I354" t="s">
        <v>42</v>
      </c>
      <c r="J354" t="s">
        <v>43</v>
      </c>
      <c r="K354" t="s">
        <v>44</v>
      </c>
      <c r="L354" t="s">
        <v>40</v>
      </c>
      <c r="M354" t="s">
        <v>136</v>
      </c>
      <c r="N354" t="s">
        <v>137</v>
      </c>
      <c r="O354" t="s">
        <v>40</v>
      </c>
      <c r="P354" t="s">
        <v>196</v>
      </c>
      <c r="Q354" t="s">
        <v>197</v>
      </c>
      <c r="R354" t="s">
        <v>36</v>
      </c>
      <c r="S354" t="s">
        <v>574</v>
      </c>
      <c r="T354" t="s">
        <v>94</v>
      </c>
      <c r="U354" t="s">
        <v>95</v>
      </c>
      <c r="V354" t="s">
        <v>51</v>
      </c>
      <c r="W354" t="s">
        <v>197</v>
      </c>
      <c r="X354" t="s">
        <v>37</v>
      </c>
      <c r="Y354" t="s">
        <v>194</v>
      </c>
      <c r="Z354" t="s">
        <v>44</v>
      </c>
      <c r="AA354" t="s">
        <v>198</v>
      </c>
      <c r="AB354">
        <v>-1154451</v>
      </c>
    </row>
    <row r="355" spans="1:28" x14ac:dyDescent="0.25">
      <c r="A355" t="s">
        <v>35</v>
      </c>
      <c r="B355" t="s">
        <v>36</v>
      </c>
      <c r="C355" t="s">
        <v>37</v>
      </c>
      <c r="D355" t="s">
        <v>194</v>
      </c>
      <c r="E355" t="s">
        <v>39</v>
      </c>
      <c r="F355" t="s">
        <v>40</v>
      </c>
      <c r="G355" t="s">
        <v>195</v>
      </c>
      <c r="H355" t="s">
        <v>40</v>
      </c>
      <c r="I355" t="s">
        <v>42</v>
      </c>
      <c r="J355" t="s">
        <v>43</v>
      </c>
      <c r="K355" t="s">
        <v>44</v>
      </c>
      <c r="L355" t="s">
        <v>40</v>
      </c>
      <c r="M355" t="s">
        <v>138</v>
      </c>
      <c r="N355" t="s">
        <v>139</v>
      </c>
      <c r="O355" t="s">
        <v>40</v>
      </c>
      <c r="P355" t="s">
        <v>196</v>
      </c>
      <c r="Q355" t="s">
        <v>197</v>
      </c>
      <c r="R355" t="s">
        <v>36</v>
      </c>
      <c r="S355" t="s">
        <v>574</v>
      </c>
      <c r="T355" t="s">
        <v>94</v>
      </c>
      <c r="U355" t="s">
        <v>95</v>
      </c>
      <c r="V355" t="s">
        <v>59</v>
      </c>
      <c r="W355" t="s">
        <v>197</v>
      </c>
      <c r="X355" t="s">
        <v>37</v>
      </c>
      <c r="Y355" t="s">
        <v>194</v>
      </c>
      <c r="Z355" t="s">
        <v>44</v>
      </c>
      <c r="AA355" t="s">
        <v>198</v>
      </c>
      <c r="AB355">
        <v>-1154451</v>
      </c>
    </row>
    <row r="356" spans="1:28" x14ac:dyDescent="0.25">
      <c r="A356" t="s">
        <v>35</v>
      </c>
      <c r="B356" t="s">
        <v>36</v>
      </c>
      <c r="C356" t="s">
        <v>37</v>
      </c>
      <c r="D356" t="s">
        <v>194</v>
      </c>
      <c r="E356" t="s">
        <v>39</v>
      </c>
      <c r="F356" t="s">
        <v>40</v>
      </c>
      <c r="G356" t="s">
        <v>195</v>
      </c>
      <c r="H356" t="s">
        <v>40</v>
      </c>
      <c r="I356" t="s">
        <v>42</v>
      </c>
      <c r="J356" t="s">
        <v>43</v>
      </c>
      <c r="K356" t="s">
        <v>44</v>
      </c>
      <c r="L356" t="s">
        <v>40</v>
      </c>
      <c r="M356" t="s">
        <v>140</v>
      </c>
      <c r="N356" t="s">
        <v>141</v>
      </c>
      <c r="O356" t="s">
        <v>40</v>
      </c>
      <c r="P356" t="s">
        <v>196</v>
      </c>
      <c r="Q356" t="s">
        <v>197</v>
      </c>
      <c r="R356" t="s">
        <v>36</v>
      </c>
      <c r="S356" t="s">
        <v>574</v>
      </c>
      <c r="T356" t="s">
        <v>94</v>
      </c>
      <c r="U356" t="s">
        <v>95</v>
      </c>
      <c r="V356" t="s">
        <v>51</v>
      </c>
      <c r="W356" t="s">
        <v>197</v>
      </c>
      <c r="X356" t="s">
        <v>37</v>
      </c>
      <c r="Y356" t="s">
        <v>194</v>
      </c>
      <c r="Z356" t="s">
        <v>44</v>
      </c>
      <c r="AA356" t="s">
        <v>198</v>
      </c>
      <c r="AB356">
        <v>-95540</v>
      </c>
    </row>
    <row r="357" spans="1:28" x14ac:dyDescent="0.25">
      <c r="A357" t="s">
        <v>35</v>
      </c>
      <c r="B357" t="s">
        <v>36</v>
      </c>
      <c r="C357" t="s">
        <v>37</v>
      </c>
      <c r="D357" t="s">
        <v>194</v>
      </c>
      <c r="E357" t="s">
        <v>39</v>
      </c>
      <c r="F357" t="s">
        <v>40</v>
      </c>
      <c r="G357" t="s">
        <v>195</v>
      </c>
      <c r="H357" t="s">
        <v>40</v>
      </c>
      <c r="I357" t="s">
        <v>42</v>
      </c>
      <c r="J357" t="s">
        <v>43</v>
      </c>
      <c r="K357" t="s">
        <v>44</v>
      </c>
      <c r="L357" t="s">
        <v>40</v>
      </c>
      <c r="M357" t="s">
        <v>144</v>
      </c>
      <c r="N357" t="s">
        <v>145</v>
      </c>
      <c r="O357" t="s">
        <v>40</v>
      </c>
      <c r="P357" t="s">
        <v>196</v>
      </c>
      <c r="Q357" t="s">
        <v>197</v>
      </c>
      <c r="R357" t="s">
        <v>36</v>
      </c>
      <c r="S357" t="s">
        <v>574</v>
      </c>
      <c r="T357" t="s">
        <v>94</v>
      </c>
      <c r="U357" t="s">
        <v>95</v>
      </c>
      <c r="V357" t="s">
        <v>59</v>
      </c>
      <c r="W357" t="s">
        <v>197</v>
      </c>
      <c r="X357" t="s">
        <v>37</v>
      </c>
      <c r="Y357" t="s">
        <v>194</v>
      </c>
      <c r="Z357" t="s">
        <v>44</v>
      </c>
      <c r="AA357" t="s">
        <v>198</v>
      </c>
      <c r="AB357">
        <v>-95540</v>
      </c>
    </row>
    <row r="358" spans="1:28" x14ac:dyDescent="0.25">
      <c r="A358" t="s">
        <v>35</v>
      </c>
      <c r="B358" t="s">
        <v>36</v>
      </c>
      <c r="C358" t="s">
        <v>37</v>
      </c>
      <c r="D358" t="s">
        <v>194</v>
      </c>
      <c r="E358" t="s">
        <v>39</v>
      </c>
      <c r="F358" t="s">
        <v>40</v>
      </c>
      <c r="G358" t="s">
        <v>195</v>
      </c>
      <c r="H358" t="s">
        <v>40</v>
      </c>
      <c r="I358" t="s">
        <v>42</v>
      </c>
      <c r="J358" t="s">
        <v>43</v>
      </c>
      <c r="K358" t="s">
        <v>44</v>
      </c>
      <c r="L358" t="s">
        <v>40</v>
      </c>
      <c r="M358" t="s">
        <v>146</v>
      </c>
      <c r="N358" t="s">
        <v>147</v>
      </c>
      <c r="O358" t="s">
        <v>40</v>
      </c>
      <c r="P358" t="s">
        <v>196</v>
      </c>
      <c r="Q358" t="s">
        <v>197</v>
      </c>
      <c r="R358" t="s">
        <v>36</v>
      </c>
      <c r="S358" t="s">
        <v>574</v>
      </c>
      <c r="T358" t="s">
        <v>94</v>
      </c>
      <c r="U358" t="s">
        <v>95</v>
      </c>
      <c r="V358" t="s">
        <v>59</v>
      </c>
      <c r="W358" t="s">
        <v>197</v>
      </c>
      <c r="X358" t="s">
        <v>37</v>
      </c>
      <c r="Y358" t="s">
        <v>194</v>
      </c>
      <c r="Z358" t="s">
        <v>44</v>
      </c>
      <c r="AA358" t="s">
        <v>198</v>
      </c>
      <c r="AB358">
        <v>-40000</v>
      </c>
    </row>
    <row r="359" spans="1:28" x14ac:dyDescent="0.25">
      <c r="A359" t="s">
        <v>35</v>
      </c>
      <c r="B359" t="s">
        <v>36</v>
      </c>
      <c r="C359" t="s">
        <v>37</v>
      </c>
      <c r="D359" t="s">
        <v>194</v>
      </c>
      <c r="E359" t="s">
        <v>39</v>
      </c>
      <c r="F359" t="s">
        <v>40</v>
      </c>
      <c r="G359" t="s">
        <v>195</v>
      </c>
      <c r="H359" t="s">
        <v>40</v>
      </c>
      <c r="I359" t="s">
        <v>42</v>
      </c>
      <c r="J359" t="s">
        <v>43</v>
      </c>
      <c r="K359" t="s">
        <v>44</v>
      </c>
      <c r="L359" t="s">
        <v>40</v>
      </c>
      <c r="M359" t="s">
        <v>98</v>
      </c>
      <c r="N359" t="s">
        <v>99</v>
      </c>
      <c r="O359" t="s">
        <v>40</v>
      </c>
      <c r="P359" t="s">
        <v>196</v>
      </c>
      <c r="Q359" t="s">
        <v>197</v>
      </c>
      <c r="R359" t="s">
        <v>36</v>
      </c>
      <c r="S359" t="s">
        <v>574</v>
      </c>
      <c r="T359" t="s">
        <v>94</v>
      </c>
      <c r="U359" t="s">
        <v>95</v>
      </c>
      <c r="V359" t="s">
        <v>59</v>
      </c>
      <c r="W359" t="s">
        <v>197</v>
      </c>
      <c r="X359" t="s">
        <v>37</v>
      </c>
      <c r="Y359" t="s">
        <v>194</v>
      </c>
      <c r="Z359" t="s">
        <v>44</v>
      </c>
      <c r="AA359" t="s">
        <v>198</v>
      </c>
      <c r="AB359">
        <v>-10922</v>
      </c>
    </row>
    <row r="360" spans="1:28" x14ac:dyDescent="0.25">
      <c r="A360" t="s">
        <v>35</v>
      </c>
      <c r="B360" t="s">
        <v>36</v>
      </c>
      <c r="C360" t="s">
        <v>37</v>
      </c>
      <c r="D360" t="s">
        <v>194</v>
      </c>
      <c r="E360" t="s">
        <v>39</v>
      </c>
      <c r="F360" t="s">
        <v>40</v>
      </c>
      <c r="G360" t="s">
        <v>195</v>
      </c>
      <c r="H360" t="s">
        <v>40</v>
      </c>
      <c r="I360" t="s">
        <v>42</v>
      </c>
      <c r="J360" t="s">
        <v>43</v>
      </c>
      <c r="K360" t="s">
        <v>44</v>
      </c>
      <c r="L360" t="s">
        <v>40</v>
      </c>
      <c r="M360" t="s">
        <v>148</v>
      </c>
      <c r="N360" t="s">
        <v>149</v>
      </c>
      <c r="O360" t="s">
        <v>40</v>
      </c>
      <c r="P360" t="s">
        <v>196</v>
      </c>
      <c r="Q360" t="s">
        <v>197</v>
      </c>
      <c r="R360" t="s">
        <v>36</v>
      </c>
      <c r="S360" t="s">
        <v>574</v>
      </c>
      <c r="T360" t="s">
        <v>94</v>
      </c>
      <c r="U360" t="s">
        <v>95</v>
      </c>
      <c r="V360" t="s">
        <v>59</v>
      </c>
      <c r="W360" t="s">
        <v>197</v>
      </c>
      <c r="X360" t="s">
        <v>37</v>
      </c>
      <c r="Y360" t="s">
        <v>194</v>
      </c>
      <c r="Z360" t="s">
        <v>44</v>
      </c>
      <c r="AA360" t="s">
        <v>198</v>
      </c>
      <c r="AB360">
        <v>-40000</v>
      </c>
    </row>
    <row r="361" spans="1:28" x14ac:dyDescent="0.25">
      <c r="A361" t="s">
        <v>35</v>
      </c>
      <c r="B361" t="s">
        <v>36</v>
      </c>
      <c r="C361" t="s">
        <v>37</v>
      </c>
      <c r="D361" t="s">
        <v>194</v>
      </c>
      <c r="E361" t="s">
        <v>39</v>
      </c>
      <c r="F361" t="s">
        <v>40</v>
      </c>
      <c r="G361" t="s">
        <v>195</v>
      </c>
      <c r="H361" t="s">
        <v>40</v>
      </c>
      <c r="I361" t="s">
        <v>42</v>
      </c>
      <c r="J361" t="s">
        <v>43</v>
      </c>
      <c r="K361" t="s">
        <v>44</v>
      </c>
      <c r="L361" t="s">
        <v>40</v>
      </c>
      <c r="M361" t="s">
        <v>100</v>
      </c>
      <c r="N361" t="s">
        <v>101</v>
      </c>
      <c r="O361" t="s">
        <v>40</v>
      </c>
      <c r="P361" t="s">
        <v>196</v>
      </c>
      <c r="Q361" t="s">
        <v>197</v>
      </c>
      <c r="R361" t="s">
        <v>36</v>
      </c>
      <c r="S361" t="s">
        <v>574</v>
      </c>
      <c r="T361" t="s">
        <v>94</v>
      </c>
      <c r="U361" t="s">
        <v>95</v>
      </c>
      <c r="V361" t="s">
        <v>59</v>
      </c>
      <c r="W361" t="s">
        <v>197</v>
      </c>
      <c r="X361" t="s">
        <v>37</v>
      </c>
      <c r="Y361" t="s">
        <v>194</v>
      </c>
      <c r="Z361" t="s">
        <v>44</v>
      </c>
      <c r="AA361" t="s">
        <v>198</v>
      </c>
      <c r="AB361">
        <v>-10922</v>
      </c>
    </row>
    <row r="362" spans="1:28" x14ac:dyDescent="0.25">
      <c r="A362" t="s">
        <v>35</v>
      </c>
      <c r="B362" t="s">
        <v>36</v>
      </c>
      <c r="C362" t="s">
        <v>201</v>
      </c>
      <c r="D362" t="s">
        <v>202</v>
      </c>
      <c r="E362" t="s">
        <v>39</v>
      </c>
      <c r="F362" t="s">
        <v>40</v>
      </c>
      <c r="G362" t="s">
        <v>203</v>
      </c>
      <c r="H362" t="s">
        <v>40</v>
      </c>
      <c r="I362" t="s">
        <v>102</v>
      </c>
      <c r="J362" t="s">
        <v>43</v>
      </c>
      <c r="K362" t="s">
        <v>44</v>
      </c>
      <c r="L362" t="s">
        <v>40</v>
      </c>
      <c r="M362" t="s">
        <v>103</v>
      </c>
      <c r="N362" t="s">
        <v>104</v>
      </c>
      <c r="O362" t="s">
        <v>40</v>
      </c>
      <c r="P362" t="s">
        <v>151</v>
      </c>
      <c r="Q362" t="s">
        <v>204</v>
      </c>
      <c r="R362" t="s">
        <v>36</v>
      </c>
      <c r="S362" t="s">
        <v>574</v>
      </c>
      <c r="T362" t="s">
        <v>49</v>
      </c>
      <c r="U362" t="s">
        <v>50</v>
      </c>
      <c r="V362" t="s">
        <v>51</v>
      </c>
      <c r="W362" t="s">
        <v>204</v>
      </c>
      <c r="X362" t="s">
        <v>201</v>
      </c>
      <c r="Y362" t="s">
        <v>202</v>
      </c>
      <c r="Z362" t="s">
        <v>44</v>
      </c>
      <c r="AA362" t="s">
        <v>153</v>
      </c>
      <c r="AB362">
        <v>12833</v>
      </c>
    </row>
    <row r="363" spans="1:28" x14ac:dyDescent="0.25">
      <c r="A363" t="s">
        <v>35</v>
      </c>
      <c r="B363" t="s">
        <v>36</v>
      </c>
      <c r="C363" t="s">
        <v>201</v>
      </c>
      <c r="D363" t="s">
        <v>202</v>
      </c>
      <c r="E363" t="s">
        <v>39</v>
      </c>
      <c r="F363" t="s">
        <v>40</v>
      </c>
      <c r="G363" t="s">
        <v>203</v>
      </c>
      <c r="H363" t="s">
        <v>40</v>
      </c>
      <c r="I363" t="s">
        <v>102</v>
      </c>
      <c r="J363" t="s">
        <v>43</v>
      </c>
      <c r="K363" t="s">
        <v>44</v>
      </c>
      <c r="L363" t="s">
        <v>40</v>
      </c>
      <c r="M363" t="s">
        <v>110</v>
      </c>
      <c r="N363" t="s">
        <v>111</v>
      </c>
      <c r="O363" t="s">
        <v>40</v>
      </c>
      <c r="P363" t="s">
        <v>151</v>
      </c>
      <c r="Q363" t="s">
        <v>204</v>
      </c>
      <c r="R363" t="s">
        <v>36</v>
      </c>
      <c r="S363" t="s">
        <v>574</v>
      </c>
      <c r="T363" t="s">
        <v>49</v>
      </c>
      <c r="U363" t="s">
        <v>50</v>
      </c>
      <c r="V363" t="s">
        <v>59</v>
      </c>
      <c r="W363" t="s">
        <v>204</v>
      </c>
      <c r="X363" t="s">
        <v>201</v>
      </c>
      <c r="Y363" t="s">
        <v>202</v>
      </c>
      <c r="Z363" t="s">
        <v>44</v>
      </c>
      <c r="AA363" t="s">
        <v>153</v>
      </c>
      <c r="AB363">
        <v>12833</v>
      </c>
    </row>
    <row r="364" spans="1:28" x14ac:dyDescent="0.25">
      <c r="A364" t="s">
        <v>35</v>
      </c>
      <c r="B364" t="s">
        <v>36</v>
      </c>
      <c r="C364" t="s">
        <v>201</v>
      </c>
      <c r="D364" t="s">
        <v>202</v>
      </c>
      <c r="E364" t="s">
        <v>39</v>
      </c>
      <c r="F364" t="s">
        <v>40</v>
      </c>
      <c r="G364" t="s">
        <v>203</v>
      </c>
      <c r="H364" t="s">
        <v>40</v>
      </c>
      <c r="I364" t="s">
        <v>102</v>
      </c>
      <c r="J364" t="s">
        <v>43</v>
      </c>
      <c r="K364" t="s">
        <v>44</v>
      </c>
      <c r="L364" t="s">
        <v>40</v>
      </c>
      <c r="M364" t="s">
        <v>116</v>
      </c>
      <c r="N364" t="s">
        <v>117</v>
      </c>
      <c r="O364" t="s">
        <v>40</v>
      </c>
      <c r="P364" t="s">
        <v>151</v>
      </c>
      <c r="Q364" t="s">
        <v>204</v>
      </c>
      <c r="R364" t="s">
        <v>36</v>
      </c>
      <c r="S364" t="s">
        <v>574</v>
      </c>
      <c r="T364" t="s">
        <v>49</v>
      </c>
      <c r="U364" t="s">
        <v>50</v>
      </c>
      <c r="V364" t="s">
        <v>51</v>
      </c>
      <c r="W364" t="s">
        <v>204</v>
      </c>
      <c r="X364" t="s">
        <v>201</v>
      </c>
      <c r="Y364" t="s">
        <v>202</v>
      </c>
      <c r="Z364" t="s">
        <v>44</v>
      </c>
      <c r="AA364" t="s">
        <v>153</v>
      </c>
      <c r="AB364">
        <v>68</v>
      </c>
    </row>
    <row r="365" spans="1:28" x14ac:dyDescent="0.25">
      <c r="A365" t="s">
        <v>35</v>
      </c>
      <c r="B365" t="s">
        <v>36</v>
      </c>
      <c r="C365" t="s">
        <v>201</v>
      </c>
      <c r="D365" t="s">
        <v>202</v>
      </c>
      <c r="E365" t="s">
        <v>39</v>
      </c>
      <c r="F365" t="s">
        <v>40</v>
      </c>
      <c r="G365" t="s">
        <v>203</v>
      </c>
      <c r="H365" t="s">
        <v>40</v>
      </c>
      <c r="I365" t="s">
        <v>102</v>
      </c>
      <c r="J365" t="s">
        <v>43</v>
      </c>
      <c r="K365" t="s">
        <v>44</v>
      </c>
      <c r="L365" t="s">
        <v>40</v>
      </c>
      <c r="M365" t="s">
        <v>118</v>
      </c>
      <c r="N365" t="s">
        <v>119</v>
      </c>
      <c r="O365" t="s">
        <v>40</v>
      </c>
      <c r="P365" t="s">
        <v>151</v>
      </c>
      <c r="Q365" t="s">
        <v>204</v>
      </c>
      <c r="R365" t="s">
        <v>36</v>
      </c>
      <c r="S365" t="s">
        <v>574</v>
      </c>
      <c r="T365" t="s">
        <v>49</v>
      </c>
      <c r="U365" t="s">
        <v>50</v>
      </c>
      <c r="V365" t="s">
        <v>59</v>
      </c>
      <c r="W365" t="s">
        <v>204</v>
      </c>
      <c r="X365" t="s">
        <v>201</v>
      </c>
      <c r="Y365" t="s">
        <v>202</v>
      </c>
      <c r="Z365" t="s">
        <v>44</v>
      </c>
      <c r="AA365" t="s">
        <v>153</v>
      </c>
      <c r="AB365">
        <v>68</v>
      </c>
    </row>
    <row r="366" spans="1:28" x14ac:dyDescent="0.25">
      <c r="A366" t="s">
        <v>35</v>
      </c>
      <c r="B366" t="s">
        <v>36</v>
      </c>
      <c r="C366" t="s">
        <v>201</v>
      </c>
      <c r="D366" t="s">
        <v>202</v>
      </c>
      <c r="E366" t="s">
        <v>39</v>
      </c>
      <c r="F366" t="s">
        <v>40</v>
      </c>
      <c r="G366" t="s">
        <v>203</v>
      </c>
      <c r="H366" t="s">
        <v>40</v>
      </c>
      <c r="I366" t="s">
        <v>102</v>
      </c>
      <c r="J366" t="s">
        <v>43</v>
      </c>
      <c r="K366" t="s">
        <v>44</v>
      </c>
      <c r="L366" t="s">
        <v>40</v>
      </c>
      <c r="M366" t="s">
        <v>120</v>
      </c>
      <c r="N366" t="s">
        <v>121</v>
      </c>
      <c r="O366" t="s">
        <v>40</v>
      </c>
      <c r="P366" t="s">
        <v>151</v>
      </c>
      <c r="Q366" t="s">
        <v>204</v>
      </c>
      <c r="R366" t="s">
        <v>36</v>
      </c>
      <c r="S366" t="s">
        <v>574</v>
      </c>
      <c r="T366" t="s">
        <v>49</v>
      </c>
      <c r="U366" t="s">
        <v>50</v>
      </c>
      <c r="V366" t="s">
        <v>59</v>
      </c>
      <c r="W366" t="s">
        <v>204</v>
      </c>
      <c r="X366" t="s">
        <v>201</v>
      </c>
      <c r="Y366" t="s">
        <v>202</v>
      </c>
      <c r="Z366" t="s">
        <v>44</v>
      </c>
      <c r="AA366" t="s">
        <v>153</v>
      </c>
      <c r="AB366">
        <v>12901</v>
      </c>
    </row>
    <row r="367" spans="1:28" x14ac:dyDescent="0.25">
      <c r="A367" t="s">
        <v>35</v>
      </c>
      <c r="B367" t="s">
        <v>36</v>
      </c>
      <c r="C367" t="s">
        <v>201</v>
      </c>
      <c r="D367" t="s">
        <v>202</v>
      </c>
      <c r="E367" t="s">
        <v>39</v>
      </c>
      <c r="F367" t="s">
        <v>40</v>
      </c>
      <c r="G367" t="s">
        <v>203</v>
      </c>
      <c r="H367" t="s">
        <v>40</v>
      </c>
      <c r="I367" t="s">
        <v>102</v>
      </c>
      <c r="J367" t="s">
        <v>43</v>
      </c>
      <c r="K367" t="s">
        <v>44</v>
      </c>
      <c r="L367" t="s">
        <v>40</v>
      </c>
      <c r="M367" t="s">
        <v>60</v>
      </c>
      <c r="N367" t="s">
        <v>61</v>
      </c>
      <c r="O367" t="s">
        <v>40</v>
      </c>
      <c r="P367" t="s">
        <v>151</v>
      </c>
      <c r="Q367" t="s">
        <v>204</v>
      </c>
      <c r="R367" t="s">
        <v>36</v>
      </c>
      <c r="S367" t="s">
        <v>574</v>
      </c>
      <c r="T367" t="s">
        <v>49</v>
      </c>
      <c r="U367" t="s">
        <v>50</v>
      </c>
      <c r="V367" t="s">
        <v>59</v>
      </c>
      <c r="W367" t="s">
        <v>204</v>
      </c>
      <c r="X367" t="s">
        <v>201</v>
      </c>
      <c r="Y367" t="s">
        <v>202</v>
      </c>
      <c r="Z367" t="s">
        <v>44</v>
      </c>
      <c r="AA367" t="s">
        <v>153</v>
      </c>
      <c r="AB367">
        <v>12901</v>
      </c>
    </row>
    <row r="368" spans="1:28" x14ac:dyDescent="0.25">
      <c r="A368" t="s">
        <v>35</v>
      </c>
      <c r="B368" t="s">
        <v>36</v>
      </c>
      <c r="C368" t="s">
        <v>201</v>
      </c>
      <c r="D368" t="s">
        <v>202</v>
      </c>
      <c r="E368" t="s">
        <v>39</v>
      </c>
      <c r="F368" t="s">
        <v>40</v>
      </c>
      <c r="G368" t="s">
        <v>203</v>
      </c>
      <c r="H368" t="s">
        <v>40</v>
      </c>
      <c r="I368" t="s">
        <v>102</v>
      </c>
      <c r="J368" t="s">
        <v>43</v>
      </c>
      <c r="K368" t="s">
        <v>44</v>
      </c>
      <c r="L368" t="s">
        <v>40</v>
      </c>
      <c r="M368" t="s">
        <v>62</v>
      </c>
      <c r="N368" t="s">
        <v>63</v>
      </c>
      <c r="O368" t="s">
        <v>40</v>
      </c>
      <c r="P368" t="s">
        <v>151</v>
      </c>
      <c r="Q368" t="s">
        <v>204</v>
      </c>
      <c r="R368" t="s">
        <v>36</v>
      </c>
      <c r="S368" t="s">
        <v>574</v>
      </c>
      <c r="T368" t="s">
        <v>64</v>
      </c>
      <c r="U368" t="s">
        <v>65</v>
      </c>
      <c r="V368" t="s">
        <v>51</v>
      </c>
      <c r="W368" t="s">
        <v>204</v>
      </c>
      <c r="X368" t="s">
        <v>201</v>
      </c>
      <c r="Y368" t="s">
        <v>202</v>
      </c>
      <c r="Z368" t="s">
        <v>44</v>
      </c>
      <c r="AA368" t="s">
        <v>153</v>
      </c>
      <c r="AB368">
        <v>11431</v>
      </c>
    </row>
    <row r="369" spans="1:28" x14ac:dyDescent="0.25">
      <c r="A369" t="s">
        <v>35</v>
      </c>
      <c r="B369" t="s">
        <v>36</v>
      </c>
      <c r="C369" t="s">
        <v>201</v>
      </c>
      <c r="D369" t="s">
        <v>202</v>
      </c>
      <c r="E369" t="s">
        <v>39</v>
      </c>
      <c r="F369" t="s">
        <v>40</v>
      </c>
      <c r="G369" t="s">
        <v>203</v>
      </c>
      <c r="H369" t="s">
        <v>40</v>
      </c>
      <c r="I369" t="s">
        <v>102</v>
      </c>
      <c r="J369" t="s">
        <v>43</v>
      </c>
      <c r="K369" t="s">
        <v>44</v>
      </c>
      <c r="L369" t="s">
        <v>40</v>
      </c>
      <c r="M369" t="s">
        <v>66</v>
      </c>
      <c r="N369" t="s">
        <v>67</v>
      </c>
      <c r="O369" t="s">
        <v>40</v>
      </c>
      <c r="P369" t="s">
        <v>151</v>
      </c>
      <c r="Q369" t="s">
        <v>204</v>
      </c>
      <c r="R369" t="s">
        <v>36</v>
      </c>
      <c r="S369" t="s">
        <v>574</v>
      </c>
      <c r="T369" t="s">
        <v>64</v>
      </c>
      <c r="U369" t="s">
        <v>65</v>
      </c>
      <c r="V369" t="s">
        <v>59</v>
      </c>
      <c r="W369" t="s">
        <v>204</v>
      </c>
      <c r="X369" t="s">
        <v>201</v>
      </c>
      <c r="Y369" t="s">
        <v>202</v>
      </c>
      <c r="Z369" t="s">
        <v>44</v>
      </c>
      <c r="AA369" t="s">
        <v>153</v>
      </c>
      <c r="AB369">
        <v>11431</v>
      </c>
    </row>
    <row r="370" spans="1:28" x14ac:dyDescent="0.25">
      <c r="A370" t="s">
        <v>35</v>
      </c>
      <c r="B370" t="s">
        <v>36</v>
      </c>
      <c r="C370" t="s">
        <v>201</v>
      </c>
      <c r="D370" t="s">
        <v>202</v>
      </c>
      <c r="E370" t="s">
        <v>39</v>
      </c>
      <c r="F370" t="s">
        <v>40</v>
      </c>
      <c r="G370" t="s">
        <v>203</v>
      </c>
      <c r="H370" t="s">
        <v>40</v>
      </c>
      <c r="I370" t="s">
        <v>102</v>
      </c>
      <c r="J370" t="s">
        <v>43</v>
      </c>
      <c r="K370" t="s">
        <v>44</v>
      </c>
      <c r="L370" t="s">
        <v>40</v>
      </c>
      <c r="M370" t="s">
        <v>68</v>
      </c>
      <c r="N370" t="s">
        <v>69</v>
      </c>
      <c r="O370" t="s">
        <v>40</v>
      </c>
      <c r="P370" t="s">
        <v>151</v>
      </c>
      <c r="Q370" t="s">
        <v>204</v>
      </c>
      <c r="R370" t="s">
        <v>36</v>
      </c>
      <c r="S370" t="s">
        <v>574</v>
      </c>
      <c r="T370" t="s">
        <v>64</v>
      </c>
      <c r="U370" t="s">
        <v>65</v>
      </c>
      <c r="V370" t="s">
        <v>51</v>
      </c>
      <c r="W370" t="s">
        <v>204</v>
      </c>
      <c r="X370" t="s">
        <v>201</v>
      </c>
      <c r="Y370" t="s">
        <v>202</v>
      </c>
      <c r="Z370" t="s">
        <v>44</v>
      </c>
      <c r="AA370" t="s">
        <v>153</v>
      </c>
      <c r="AB370">
        <v>1470</v>
      </c>
    </row>
    <row r="371" spans="1:28" x14ac:dyDescent="0.25">
      <c r="A371" t="s">
        <v>35</v>
      </c>
      <c r="B371" t="s">
        <v>36</v>
      </c>
      <c r="C371" t="s">
        <v>201</v>
      </c>
      <c r="D371" t="s">
        <v>202</v>
      </c>
      <c r="E371" t="s">
        <v>39</v>
      </c>
      <c r="F371" t="s">
        <v>40</v>
      </c>
      <c r="G371" t="s">
        <v>203</v>
      </c>
      <c r="H371" t="s">
        <v>40</v>
      </c>
      <c r="I371" t="s">
        <v>102</v>
      </c>
      <c r="J371" t="s">
        <v>43</v>
      </c>
      <c r="K371" t="s">
        <v>44</v>
      </c>
      <c r="L371" t="s">
        <v>40</v>
      </c>
      <c r="M371" t="s">
        <v>72</v>
      </c>
      <c r="N371" t="s">
        <v>73</v>
      </c>
      <c r="O371" t="s">
        <v>40</v>
      </c>
      <c r="P371" t="s">
        <v>151</v>
      </c>
      <c r="Q371" t="s">
        <v>204</v>
      </c>
      <c r="R371" t="s">
        <v>36</v>
      </c>
      <c r="S371" t="s">
        <v>574</v>
      </c>
      <c r="T371" t="s">
        <v>64</v>
      </c>
      <c r="U371" t="s">
        <v>65</v>
      </c>
      <c r="V371" t="s">
        <v>59</v>
      </c>
      <c r="W371" t="s">
        <v>204</v>
      </c>
      <c r="X371" t="s">
        <v>201</v>
      </c>
      <c r="Y371" t="s">
        <v>202</v>
      </c>
      <c r="Z371" t="s">
        <v>44</v>
      </c>
      <c r="AA371" t="s">
        <v>153</v>
      </c>
      <c r="AB371">
        <v>1470</v>
      </c>
    </row>
    <row r="372" spans="1:28" x14ac:dyDescent="0.25">
      <c r="A372" t="s">
        <v>35</v>
      </c>
      <c r="B372" t="s">
        <v>36</v>
      </c>
      <c r="C372" t="s">
        <v>201</v>
      </c>
      <c r="D372" t="s">
        <v>202</v>
      </c>
      <c r="E372" t="s">
        <v>39</v>
      </c>
      <c r="F372" t="s">
        <v>40</v>
      </c>
      <c r="G372" t="s">
        <v>203</v>
      </c>
      <c r="H372" t="s">
        <v>40</v>
      </c>
      <c r="I372" t="s">
        <v>102</v>
      </c>
      <c r="J372" t="s">
        <v>43</v>
      </c>
      <c r="K372" t="s">
        <v>44</v>
      </c>
      <c r="L372" t="s">
        <v>40</v>
      </c>
      <c r="M372" t="s">
        <v>74</v>
      </c>
      <c r="N372" t="s">
        <v>75</v>
      </c>
      <c r="O372" t="s">
        <v>40</v>
      </c>
      <c r="P372" t="s">
        <v>151</v>
      </c>
      <c r="Q372" t="s">
        <v>204</v>
      </c>
      <c r="R372" t="s">
        <v>36</v>
      </c>
      <c r="S372" t="s">
        <v>574</v>
      </c>
      <c r="T372" t="s">
        <v>64</v>
      </c>
      <c r="U372" t="s">
        <v>65</v>
      </c>
      <c r="V372" t="s">
        <v>59</v>
      </c>
      <c r="W372" t="s">
        <v>204</v>
      </c>
      <c r="X372" t="s">
        <v>201</v>
      </c>
      <c r="Y372" t="s">
        <v>202</v>
      </c>
      <c r="Z372" t="s">
        <v>44</v>
      </c>
      <c r="AA372" t="s">
        <v>153</v>
      </c>
      <c r="AB372">
        <v>12901</v>
      </c>
    </row>
    <row r="373" spans="1:28" x14ac:dyDescent="0.25">
      <c r="A373" t="s">
        <v>35</v>
      </c>
      <c r="B373" t="s">
        <v>36</v>
      </c>
      <c r="C373" t="s">
        <v>201</v>
      </c>
      <c r="D373" t="s">
        <v>202</v>
      </c>
      <c r="E373" t="s">
        <v>39</v>
      </c>
      <c r="F373" t="s">
        <v>40</v>
      </c>
      <c r="G373" t="s">
        <v>203</v>
      </c>
      <c r="H373" t="s">
        <v>40</v>
      </c>
      <c r="I373" t="s">
        <v>102</v>
      </c>
      <c r="J373" t="s">
        <v>43</v>
      </c>
      <c r="K373" t="s">
        <v>44</v>
      </c>
      <c r="L373" t="s">
        <v>40</v>
      </c>
      <c r="M373" t="s">
        <v>80</v>
      </c>
      <c r="N373" t="s">
        <v>81</v>
      </c>
      <c r="O373" t="s">
        <v>40</v>
      </c>
      <c r="P373" t="s">
        <v>151</v>
      </c>
      <c r="Q373" t="s">
        <v>204</v>
      </c>
      <c r="R373" t="s">
        <v>36</v>
      </c>
      <c r="S373" t="s">
        <v>574</v>
      </c>
      <c r="T373" t="s">
        <v>78</v>
      </c>
      <c r="U373" t="s">
        <v>79</v>
      </c>
      <c r="V373" t="s">
        <v>51</v>
      </c>
      <c r="W373" t="s">
        <v>204</v>
      </c>
      <c r="X373" t="s">
        <v>201</v>
      </c>
      <c r="Y373" t="s">
        <v>202</v>
      </c>
      <c r="Z373" t="s">
        <v>44</v>
      </c>
      <c r="AA373" t="s">
        <v>153</v>
      </c>
      <c r="AB373">
        <v>11431</v>
      </c>
    </row>
    <row r="374" spans="1:28" x14ac:dyDescent="0.25">
      <c r="A374" t="s">
        <v>35</v>
      </c>
      <c r="B374" t="s">
        <v>36</v>
      </c>
      <c r="C374" t="s">
        <v>201</v>
      </c>
      <c r="D374" t="s">
        <v>202</v>
      </c>
      <c r="E374" t="s">
        <v>39</v>
      </c>
      <c r="F374" t="s">
        <v>40</v>
      </c>
      <c r="G374" t="s">
        <v>203</v>
      </c>
      <c r="H374" t="s">
        <v>40</v>
      </c>
      <c r="I374" t="s">
        <v>102</v>
      </c>
      <c r="J374" t="s">
        <v>43</v>
      </c>
      <c r="K374" t="s">
        <v>44</v>
      </c>
      <c r="L374" t="s">
        <v>40</v>
      </c>
      <c r="M374" t="s">
        <v>82</v>
      </c>
      <c r="N374" t="s">
        <v>83</v>
      </c>
      <c r="O374" t="s">
        <v>40</v>
      </c>
      <c r="P374" t="s">
        <v>151</v>
      </c>
      <c r="Q374" t="s">
        <v>204</v>
      </c>
      <c r="R374" t="s">
        <v>36</v>
      </c>
      <c r="S374" t="s">
        <v>574</v>
      </c>
      <c r="T374" t="s">
        <v>78</v>
      </c>
      <c r="U374" t="s">
        <v>79</v>
      </c>
      <c r="V374" t="s">
        <v>59</v>
      </c>
      <c r="W374" t="s">
        <v>204</v>
      </c>
      <c r="X374" t="s">
        <v>201</v>
      </c>
      <c r="Y374" t="s">
        <v>202</v>
      </c>
      <c r="Z374" t="s">
        <v>44</v>
      </c>
      <c r="AA374" t="s">
        <v>153</v>
      </c>
      <c r="AB374">
        <v>-9681</v>
      </c>
    </row>
    <row r="375" spans="1:28" x14ac:dyDescent="0.25">
      <c r="A375" t="s">
        <v>35</v>
      </c>
      <c r="B375" t="s">
        <v>36</v>
      </c>
      <c r="C375" t="s">
        <v>201</v>
      </c>
      <c r="D375" t="s">
        <v>202</v>
      </c>
      <c r="E375" t="s">
        <v>39</v>
      </c>
      <c r="F375" t="s">
        <v>40</v>
      </c>
      <c r="G375" t="s">
        <v>203</v>
      </c>
      <c r="H375" t="s">
        <v>40</v>
      </c>
      <c r="I375" t="s">
        <v>102</v>
      </c>
      <c r="J375" t="s">
        <v>43</v>
      </c>
      <c r="K375" t="s">
        <v>44</v>
      </c>
      <c r="L375" t="s">
        <v>40</v>
      </c>
      <c r="M375" t="s">
        <v>86</v>
      </c>
      <c r="N375" t="s">
        <v>87</v>
      </c>
      <c r="O375" t="s">
        <v>40</v>
      </c>
      <c r="P375" t="s">
        <v>151</v>
      </c>
      <c r="Q375" t="s">
        <v>204</v>
      </c>
      <c r="R375" t="s">
        <v>36</v>
      </c>
      <c r="S375" t="s">
        <v>574</v>
      </c>
      <c r="T375" t="s">
        <v>78</v>
      </c>
      <c r="U375" t="s">
        <v>79</v>
      </c>
      <c r="V375" t="s">
        <v>51</v>
      </c>
      <c r="W375" t="s">
        <v>204</v>
      </c>
      <c r="X375" t="s">
        <v>201</v>
      </c>
      <c r="Y375" t="s">
        <v>202</v>
      </c>
      <c r="Z375" t="s">
        <v>44</v>
      </c>
      <c r="AA375" t="s">
        <v>153</v>
      </c>
      <c r="AB375">
        <v>1750</v>
      </c>
    </row>
    <row r="376" spans="1:28" x14ac:dyDescent="0.25">
      <c r="A376" t="s">
        <v>35</v>
      </c>
      <c r="B376" t="s">
        <v>36</v>
      </c>
      <c r="C376" t="s">
        <v>201</v>
      </c>
      <c r="D376" t="s">
        <v>202</v>
      </c>
      <c r="E376" t="s">
        <v>39</v>
      </c>
      <c r="F376" t="s">
        <v>40</v>
      </c>
      <c r="G376" t="s">
        <v>203</v>
      </c>
      <c r="H376" t="s">
        <v>40</v>
      </c>
      <c r="I376" t="s">
        <v>102</v>
      </c>
      <c r="J376" t="s">
        <v>43</v>
      </c>
      <c r="K376" t="s">
        <v>44</v>
      </c>
      <c r="L376" t="s">
        <v>40</v>
      </c>
      <c r="M376" t="s">
        <v>90</v>
      </c>
      <c r="N376" t="s">
        <v>91</v>
      </c>
      <c r="O376" t="s">
        <v>40</v>
      </c>
      <c r="P376" t="s">
        <v>151</v>
      </c>
      <c r="Q376" t="s">
        <v>204</v>
      </c>
      <c r="R376" t="s">
        <v>36</v>
      </c>
      <c r="S376" t="s">
        <v>574</v>
      </c>
      <c r="T376" t="s">
        <v>78</v>
      </c>
      <c r="U376" t="s">
        <v>79</v>
      </c>
      <c r="V376" t="s">
        <v>59</v>
      </c>
      <c r="W376" t="s">
        <v>204</v>
      </c>
      <c r="X376" t="s">
        <v>201</v>
      </c>
      <c r="Y376" t="s">
        <v>202</v>
      </c>
      <c r="Z376" t="s">
        <v>44</v>
      </c>
      <c r="AA376" t="s">
        <v>153</v>
      </c>
      <c r="AB376">
        <v>1750</v>
      </c>
    </row>
    <row r="377" spans="1:28" x14ac:dyDescent="0.25">
      <c r="A377" t="s">
        <v>35</v>
      </c>
      <c r="B377" t="s">
        <v>36</v>
      </c>
      <c r="C377" t="s">
        <v>201</v>
      </c>
      <c r="D377" t="s">
        <v>202</v>
      </c>
      <c r="E377" t="s">
        <v>39</v>
      </c>
      <c r="F377" t="s">
        <v>40</v>
      </c>
      <c r="G377" t="s">
        <v>203</v>
      </c>
      <c r="H377" t="s">
        <v>40</v>
      </c>
      <c r="I377" t="s">
        <v>102</v>
      </c>
      <c r="J377" t="s">
        <v>43</v>
      </c>
      <c r="K377" t="s">
        <v>44</v>
      </c>
      <c r="L377" t="s">
        <v>40</v>
      </c>
      <c r="M377" t="s">
        <v>132</v>
      </c>
      <c r="N377" t="s">
        <v>133</v>
      </c>
      <c r="O377" t="s">
        <v>40</v>
      </c>
      <c r="P377" t="s">
        <v>151</v>
      </c>
      <c r="Q377" t="s">
        <v>204</v>
      </c>
      <c r="R377" t="s">
        <v>36</v>
      </c>
      <c r="S377" t="s">
        <v>574</v>
      </c>
      <c r="T377" t="s">
        <v>94</v>
      </c>
      <c r="U377" t="s">
        <v>95</v>
      </c>
      <c r="V377" t="s">
        <v>59</v>
      </c>
      <c r="W377" t="s">
        <v>204</v>
      </c>
      <c r="X377" t="s">
        <v>201</v>
      </c>
      <c r="Y377" t="s">
        <v>202</v>
      </c>
      <c r="Z377" t="s">
        <v>44</v>
      </c>
      <c r="AA377" t="s">
        <v>153</v>
      </c>
      <c r="AB377">
        <v>12901</v>
      </c>
    </row>
    <row r="378" spans="1:28" x14ac:dyDescent="0.25">
      <c r="A378" t="s">
        <v>35</v>
      </c>
      <c r="B378" t="s">
        <v>36</v>
      </c>
      <c r="C378" t="s">
        <v>201</v>
      </c>
      <c r="D378" t="s">
        <v>202</v>
      </c>
      <c r="E378" t="s">
        <v>39</v>
      </c>
      <c r="F378" t="s">
        <v>40</v>
      </c>
      <c r="G378" t="s">
        <v>203</v>
      </c>
      <c r="H378" t="s">
        <v>40</v>
      </c>
      <c r="I378" t="s">
        <v>102</v>
      </c>
      <c r="J378" t="s">
        <v>43</v>
      </c>
      <c r="K378" t="s">
        <v>44</v>
      </c>
      <c r="L378" t="s">
        <v>40</v>
      </c>
      <c r="M378" t="s">
        <v>134</v>
      </c>
      <c r="N378" t="s">
        <v>135</v>
      </c>
      <c r="O378" t="s">
        <v>40</v>
      </c>
      <c r="P378" t="s">
        <v>151</v>
      </c>
      <c r="Q378" t="s">
        <v>204</v>
      </c>
      <c r="R378" t="s">
        <v>36</v>
      </c>
      <c r="S378" t="s">
        <v>574</v>
      </c>
      <c r="T378" t="s">
        <v>94</v>
      </c>
      <c r="U378" t="s">
        <v>95</v>
      </c>
      <c r="V378" t="s">
        <v>51</v>
      </c>
      <c r="W378" t="s">
        <v>204</v>
      </c>
      <c r="X378" t="s">
        <v>201</v>
      </c>
      <c r="Y378" t="s">
        <v>202</v>
      </c>
      <c r="Z378" t="s">
        <v>44</v>
      </c>
      <c r="AA378" t="s">
        <v>153</v>
      </c>
      <c r="AB378">
        <v>9681</v>
      </c>
    </row>
    <row r="379" spans="1:28" x14ac:dyDescent="0.25">
      <c r="A379" t="s">
        <v>35</v>
      </c>
      <c r="B379" t="s">
        <v>36</v>
      </c>
      <c r="C379" t="s">
        <v>201</v>
      </c>
      <c r="D379" t="s">
        <v>202</v>
      </c>
      <c r="E379" t="s">
        <v>39</v>
      </c>
      <c r="F379" t="s">
        <v>40</v>
      </c>
      <c r="G379" t="s">
        <v>203</v>
      </c>
      <c r="H379" t="s">
        <v>40</v>
      </c>
      <c r="I379" t="s">
        <v>102</v>
      </c>
      <c r="J379" t="s">
        <v>43</v>
      </c>
      <c r="K379" t="s">
        <v>44</v>
      </c>
      <c r="L379" t="s">
        <v>40</v>
      </c>
      <c r="M379" t="s">
        <v>96</v>
      </c>
      <c r="N379" t="s">
        <v>97</v>
      </c>
      <c r="O379" t="s">
        <v>40</v>
      </c>
      <c r="P379" t="s">
        <v>151</v>
      </c>
      <c r="Q379" t="s">
        <v>204</v>
      </c>
      <c r="R379" t="s">
        <v>36</v>
      </c>
      <c r="S379" t="s">
        <v>574</v>
      </c>
      <c r="T379" t="s">
        <v>94</v>
      </c>
      <c r="U379" t="s">
        <v>95</v>
      </c>
      <c r="V379" t="s">
        <v>59</v>
      </c>
      <c r="W379" t="s">
        <v>204</v>
      </c>
      <c r="X379" t="s">
        <v>201</v>
      </c>
      <c r="Y379" t="s">
        <v>202</v>
      </c>
      <c r="Z379" t="s">
        <v>44</v>
      </c>
      <c r="AA379" t="s">
        <v>153</v>
      </c>
      <c r="AB379">
        <v>9681</v>
      </c>
    </row>
    <row r="380" spans="1:28" x14ac:dyDescent="0.25">
      <c r="A380" t="s">
        <v>35</v>
      </c>
      <c r="B380" t="s">
        <v>36</v>
      </c>
      <c r="C380" t="s">
        <v>201</v>
      </c>
      <c r="D380" t="s">
        <v>202</v>
      </c>
      <c r="E380" t="s">
        <v>39</v>
      </c>
      <c r="F380" t="s">
        <v>40</v>
      </c>
      <c r="G380" t="s">
        <v>203</v>
      </c>
      <c r="H380" t="s">
        <v>40</v>
      </c>
      <c r="I380" t="s">
        <v>102</v>
      </c>
      <c r="J380" t="s">
        <v>43</v>
      </c>
      <c r="K380" t="s">
        <v>44</v>
      </c>
      <c r="L380" t="s">
        <v>40</v>
      </c>
      <c r="M380" t="s">
        <v>142</v>
      </c>
      <c r="N380" t="s">
        <v>143</v>
      </c>
      <c r="O380" t="s">
        <v>40</v>
      </c>
      <c r="P380" t="s">
        <v>151</v>
      </c>
      <c r="Q380" t="s">
        <v>204</v>
      </c>
      <c r="R380" t="s">
        <v>36</v>
      </c>
      <c r="S380" t="s">
        <v>574</v>
      </c>
      <c r="T380" t="s">
        <v>94</v>
      </c>
      <c r="U380" t="s">
        <v>95</v>
      </c>
      <c r="V380" t="s">
        <v>51</v>
      </c>
      <c r="W380" t="s">
        <v>204</v>
      </c>
      <c r="X380" t="s">
        <v>201</v>
      </c>
      <c r="Y380" t="s">
        <v>202</v>
      </c>
      <c r="Z380" t="s">
        <v>44</v>
      </c>
      <c r="AA380" t="s">
        <v>153</v>
      </c>
      <c r="AB380">
        <v>-68</v>
      </c>
    </row>
    <row r="381" spans="1:28" x14ac:dyDescent="0.25">
      <c r="A381" t="s">
        <v>35</v>
      </c>
      <c r="B381" t="s">
        <v>36</v>
      </c>
      <c r="C381" t="s">
        <v>201</v>
      </c>
      <c r="D381" t="s">
        <v>202</v>
      </c>
      <c r="E381" t="s">
        <v>39</v>
      </c>
      <c r="F381" t="s">
        <v>40</v>
      </c>
      <c r="G381" t="s">
        <v>203</v>
      </c>
      <c r="H381" t="s">
        <v>40</v>
      </c>
      <c r="I381" t="s">
        <v>102</v>
      </c>
      <c r="J381" t="s">
        <v>43</v>
      </c>
      <c r="K381" t="s">
        <v>44</v>
      </c>
      <c r="L381" t="s">
        <v>40</v>
      </c>
      <c r="M381" t="s">
        <v>144</v>
      </c>
      <c r="N381" t="s">
        <v>145</v>
      </c>
      <c r="O381" t="s">
        <v>40</v>
      </c>
      <c r="P381" t="s">
        <v>151</v>
      </c>
      <c r="Q381" t="s">
        <v>204</v>
      </c>
      <c r="R381" t="s">
        <v>36</v>
      </c>
      <c r="S381" t="s">
        <v>574</v>
      </c>
      <c r="T381" t="s">
        <v>94</v>
      </c>
      <c r="U381" t="s">
        <v>95</v>
      </c>
      <c r="V381" t="s">
        <v>59</v>
      </c>
      <c r="W381" t="s">
        <v>204</v>
      </c>
      <c r="X381" t="s">
        <v>201</v>
      </c>
      <c r="Y381" t="s">
        <v>202</v>
      </c>
      <c r="Z381" t="s">
        <v>44</v>
      </c>
      <c r="AA381" t="s">
        <v>153</v>
      </c>
      <c r="AB381">
        <v>-68</v>
      </c>
    </row>
    <row r="382" spans="1:28" x14ac:dyDescent="0.25">
      <c r="A382" t="s">
        <v>35</v>
      </c>
      <c r="B382" t="s">
        <v>36</v>
      </c>
      <c r="C382" t="s">
        <v>201</v>
      </c>
      <c r="D382" t="s">
        <v>202</v>
      </c>
      <c r="E382" t="s">
        <v>39</v>
      </c>
      <c r="F382" t="s">
        <v>40</v>
      </c>
      <c r="G382" t="s">
        <v>203</v>
      </c>
      <c r="H382" t="s">
        <v>40</v>
      </c>
      <c r="I382" t="s">
        <v>102</v>
      </c>
      <c r="J382" t="s">
        <v>43</v>
      </c>
      <c r="K382" t="s">
        <v>44</v>
      </c>
      <c r="L382" t="s">
        <v>40</v>
      </c>
      <c r="M382" t="s">
        <v>146</v>
      </c>
      <c r="N382" t="s">
        <v>147</v>
      </c>
      <c r="O382" t="s">
        <v>40</v>
      </c>
      <c r="P382" t="s">
        <v>151</v>
      </c>
      <c r="Q382" t="s">
        <v>204</v>
      </c>
      <c r="R382" t="s">
        <v>36</v>
      </c>
      <c r="S382" t="s">
        <v>574</v>
      </c>
      <c r="T382" t="s">
        <v>94</v>
      </c>
      <c r="U382" t="s">
        <v>95</v>
      </c>
      <c r="V382" t="s">
        <v>59</v>
      </c>
      <c r="W382" t="s">
        <v>204</v>
      </c>
      <c r="X382" t="s">
        <v>201</v>
      </c>
      <c r="Y382" t="s">
        <v>202</v>
      </c>
      <c r="Z382" t="s">
        <v>44</v>
      </c>
      <c r="AA382" t="s">
        <v>153</v>
      </c>
      <c r="AB382">
        <v>12833</v>
      </c>
    </row>
    <row r="383" spans="1:28" x14ac:dyDescent="0.25">
      <c r="A383" t="s">
        <v>35</v>
      </c>
      <c r="B383" t="s">
        <v>36</v>
      </c>
      <c r="C383" t="s">
        <v>201</v>
      </c>
      <c r="D383" t="s">
        <v>202</v>
      </c>
      <c r="E383" t="s">
        <v>39</v>
      </c>
      <c r="F383" t="s">
        <v>40</v>
      </c>
      <c r="G383" t="s">
        <v>203</v>
      </c>
      <c r="H383" t="s">
        <v>40</v>
      </c>
      <c r="I383" t="s">
        <v>102</v>
      </c>
      <c r="J383" t="s">
        <v>43</v>
      </c>
      <c r="K383" t="s">
        <v>44</v>
      </c>
      <c r="L383" t="s">
        <v>40</v>
      </c>
      <c r="M383" t="s">
        <v>98</v>
      </c>
      <c r="N383" t="s">
        <v>99</v>
      </c>
      <c r="O383" t="s">
        <v>40</v>
      </c>
      <c r="P383" t="s">
        <v>151</v>
      </c>
      <c r="Q383" t="s">
        <v>204</v>
      </c>
      <c r="R383" t="s">
        <v>36</v>
      </c>
      <c r="S383" t="s">
        <v>574</v>
      </c>
      <c r="T383" t="s">
        <v>94</v>
      </c>
      <c r="U383" t="s">
        <v>95</v>
      </c>
      <c r="V383" t="s">
        <v>59</v>
      </c>
      <c r="W383" t="s">
        <v>204</v>
      </c>
      <c r="X383" t="s">
        <v>201</v>
      </c>
      <c r="Y383" t="s">
        <v>202</v>
      </c>
      <c r="Z383" t="s">
        <v>44</v>
      </c>
      <c r="AA383" t="s">
        <v>153</v>
      </c>
      <c r="AB383">
        <v>9681</v>
      </c>
    </row>
    <row r="384" spans="1:28" x14ac:dyDescent="0.25">
      <c r="A384" t="s">
        <v>35</v>
      </c>
      <c r="B384" t="s">
        <v>36</v>
      </c>
      <c r="C384" t="s">
        <v>201</v>
      </c>
      <c r="D384" t="s">
        <v>202</v>
      </c>
      <c r="E384" t="s">
        <v>39</v>
      </c>
      <c r="F384" t="s">
        <v>40</v>
      </c>
      <c r="G384" t="s">
        <v>203</v>
      </c>
      <c r="H384" t="s">
        <v>40</v>
      </c>
      <c r="I384" t="s">
        <v>102</v>
      </c>
      <c r="J384" t="s">
        <v>43</v>
      </c>
      <c r="K384" t="s">
        <v>44</v>
      </c>
      <c r="L384" t="s">
        <v>40</v>
      </c>
      <c r="M384" t="s">
        <v>148</v>
      </c>
      <c r="N384" t="s">
        <v>149</v>
      </c>
      <c r="O384" t="s">
        <v>40</v>
      </c>
      <c r="P384" t="s">
        <v>151</v>
      </c>
      <c r="Q384" t="s">
        <v>204</v>
      </c>
      <c r="R384" t="s">
        <v>36</v>
      </c>
      <c r="S384" t="s">
        <v>574</v>
      </c>
      <c r="T384" t="s">
        <v>94</v>
      </c>
      <c r="U384" t="s">
        <v>95</v>
      </c>
      <c r="V384" t="s">
        <v>59</v>
      </c>
      <c r="W384" t="s">
        <v>204</v>
      </c>
      <c r="X384" t="s">
        <v>201</v>
      </c>
      <c r="Y384" t="s">
        <v>202</v>
      </c>
      <c r="Z384" t="s">
        <v>44</v>
      </c>
      <c r="AA384" t="s">
        <v>153</v>
      </c>
      <c r="AB384">
        <v>12833</v>
      </c>
    </row>
    <row r="385" spans="1:28" x14ac:dyDescent="0.25">
      <c r="A385" t="s">
        <v>35</v>
      </c>
      <c r="B385" t="s">
        <v>36</v>
      </c>
      <c r="C385" t="s">
        <v>201</v>
      </c>
      <c r="D385" t="s">
        <v>202</v>
      </c>
      <c r="E385" t="s">
        <v>39</v>
      </c>
      <c r="F385" t="s">
        <v>40</v>
      </c>
      <c r="G385" t="s">
        <v>203</v>
      </c>
      <c r="H385" t="s">
        <v>40</v>
      </c>
      <c r="I385" t="s">
        <v>102</v>
      </c>
      <c r="J385" t="s">
        <v>43</v>
      </c>
      <c r="K385" t="s">
        <v>44</v>
      </c>
      <c r="L385" t="s">
        <v>40</v>
      </c>
      <c r="M385" t="s">
        <v>100</v>
      </c>
      <c r="N385" t="s">
        <v>101</v>
      </c>
      <c r="O385" t="s">
        <v>40</v>
      </c>
      <c r="P385" t="s">
        <v>151</v>
      </c>
      <c r="Q385" t="s">
        <v>204</v>
      </c>
      <c r="R385" t="s">
        <v>36</v>
      </c>
      <c r="S385" t="s">
        <v>574</v>
      </c>
      <c r="T385" t="s">
        <v>94</v>
      </c>
      <c r="U385" t="s">
        <v>95</v>
      </c>
      <c r="V385" t="s">
        <v>59</v>
      </c>
      <c r="W385" t="s">
        <v>204</v>
      </c>
      <c r="X385" t="s">
        <v>201</v>
      </c>
      <c r="Y385" t="s">
        <v>202</v>
      </c>
      <c r="Z385" t="s">
        <v>44</v>
      </c>
      <c r="AA385" t="s">
        <v>153</v>
      </c>
      <c r="AB385">
        <v>9681</v>
      </c>
    </row>
    <row r="386" spans="1:28" x14ac:dyDescent="0.25">
      <c r="A386" t="s">
        <v>35</v>
      </c>
      <c r="B386" t="s">
        <v>36</v>
      </c>
      <c r="C386" t="s">
        <v>205</v>
      </c>
      <c r="D386" t="s">
        <v>206</v>
      </c>
      <c r="E386" t="s">
        <v>39</v>
      </c>
      <c r="F386" t="s">
        <v>40</v>
      </c>
      <c r="G386" t="s">
        <v>207</v>
      </c>
      <c r="H386" t="s">
        <v>40</v>
      </c>
      <c r="I386" t="s">
        <v>42</v>
      </c>
      <c r="J386" t="s">
        <v>43</v>
      </c>
      <c r="K386" t="s">
        <v>44</v>
      </c>
      <c r="L386" t="s">
        <v>40</v>
      </c>
      <c r="M386" t="s">
        <v>45</v>
      </c>
      <c r="N386" t="s">
        <v>46</v>
      </c>
      <c r="O386" t="s">
        <v>40</v>
      </c>
      <c r="P386" t="s">
        <v>208</v>
      </c>
      <c r="Q386" t="s">
        <v>209</v>
      </c>
      <c r="R386" t="s">
        <v>36</v>
      </c>
      <c r="S386" t="s">
        <v>574</v>
      </c>
      <c r="T386" t="s">
        <v>49</v>
      </c>
      <c r="U386" t="s">
        <v>50</v>
      </c>
      <c r="V386" t="s">
        <v>51</v>
      </c>
      <c r="W386" t="s">
        <v>209</v>
      </c>
      <c r="X386" t="s">
        <v>205</v>
      </c>
      <c r="Y386" t="s">
        <v>206</v>
      </c>
      <c r="Z386" t="s">
        <v>44</v>
      </c>
      <c r="AA386" t="s">
        <v>210</v>
      </c>
      <c r="AB386">
        <v>7207</v>
      </c>
    </row>
    <row r="387" spans="1:28" x14ac:dyDescent="0.25">
      <c r="A387" t="s">
        <v>35</v>
      </c>
      <c r="B387" t="s">
        <v>36</v>
      </c>
      <c r="C387" t="s">
        <v>205</v>
      </c>
      <c r="D387" t="s">
        <v>206</v>
      </c>
      <c r="E387" t="s">
        <v>39</v>
      </c>
      <c r="F387" t="s">
        <v>40</v>
      </c>
      <c r="G387" t="s">
        <v>207</v>
      </c>
      <c r="H387" t="s">
        <v>40</v>
      </c>
      <c r="I387" t="s">
        <v>42</v>
      </c>
      <c r="J387" t="s">
        <v>43</v>
      </c>
      <c r="K387" t="s">
        <v>44</v>
      </c>
      <c r="L387" t="s">
        <v>40</v>
      </c>
      <c r="M387" t="s">
        <v>53</v>
      </c>
      <c r="N387" t="s">
        <v>54</v>
      </c>
      <c r="O387" t="s">
        <v>40</v>
      </c>
      <c r="P387" t="s">
        <v>208</v>
      </c>
      <c r="Q387" t="s">
        <v>209</v>
      </c>
      <c r="R387" t="s">
        <v>36</v>
      </c>
      <c r="S387" t="s">
        <v>574</v>
      </c>
      <c r="T387" t="s">
        <v>49</v>
      </c>
      <c r="U387" t="s">
        <v>50</v>
      </c>
      <c r="V387" t="s">
        <v>51</v>
      </c>
      <c r="W387" t="s">
        <v>209</v>
      </c>
      <c r="X387" t="s">
        <v>205</v>
      </c>
      <c r="Y387" t="s">
        <v>206</v>
      </c>
      <c r="Z387" t="s">
        <v>44</v>
      </c>
      <c r="AA387" t="s">
        <v>210</v>
      </c>
      <c r="AB387">
        <v>850</v>
      </c>
    </row>
    <row r="388" spans="1:28" x14ac:dyDescent="0.25">
      <c r="A388" t="s">
        <v>35</v>
      </c>
      <c r="B388" t="s">
        <v>36</v>
      </c>
      <c r="C388" t="s">
        <v>205</v>
      </c>
      <c r="D388" t="s">
        <v>206</v>
      </c>
      <c r="E388" t="s">
        <v>39</v>
      </c>
      <c r="F388" t="s">
        <v>40</v>
      </c>
      <c r="G388" t="s">
        <v>207</v>
      </c>
      <c r="H388" t="s">
        <v>40</v>
      </c>
      <c r="I388" t="s">
        <v>42</v>
      </c>
      <c r="J388" t="s">
        <v>43</v>
      </c>
      <c r="K388" t="s">
        <v>44</v>
      </c>
      <c r="L388" t="s">
        <v>40</v>
      </c>
      <c r="M388" t="s">
        <v>55</v>
      </c>
      <c r="N388" t="s">
        <v>56</v>
      </c>
      <c r="O388" t="s">
        <v>40</v>
      </c>
      <c r="P388" t="s">
        <v>208</v>
      </c>
      <c r="Q388" t="s">
        <v>209</v>
      </c>
      <c r="R388" t="s">
        <v>36</v>
      </c>
      <c r="S388" t="s">
        <v>574</v>
      </c>
      <c r="T388" t="s">
        <v>49</v>
      </c>
      <c r="U388" t="s">
        <v>50</v>
      </c>
      <c r="V388" t="s">
        <v>51</v>
      </c>
      <c r="W388" t="s">
        <v>209</v>
      </c>
      <c r="X388" t="s">
        <v>205</v>
      </c>
      <c r="Y388" t="s">
        <v>206</v>
      </c>
      <c r="Z388" t="s">
        <v>44</v>
      </c>
      <c r="AA388" t="s">
        <v>210</v>
      </c>
      <c r="AB388">
        <v>287</v>
      </c>
    </row>
    <row r="389" spans="1:28" x14ac:dyDescent="0.25">
      <c r="A389" t="s">
        <v>35</v>
      </c>
      <c r="B389" t="s">
        <v>36</v>
      </c>
      <c r="C389" t="s">
        <v>205</v>
      </c>
      <c r="D389" t="s">
        <v>206</v>
      </c>
      <c r="E389" t="s">
        <v>39</v>
      </c>
      <c r="F389" t="s">
        <v>40</v>
      </c>
      <c r="G389" t="s">
        <v>207</v>
      </c>
      <c r="H389" t="s">
        <v>40</v>
      </c>
      <c r="I389" t="s">
        <v>42</v>
      </c>
      <c r="J389" t="s">
        <v>43</v>
      </c>
      <c r="K389" t="s">
        <v>44</v>
      </c>
      <c r="L389" t="s">
        <v>40</v>
      </c>
      <c r="M389" t="s">
        <v>57</v>
      </c>
      <c r="N389" t="s">
        <v>58</v>
      </c>
      <c r="O389" t="s">
        <v>40</v>
      </c>
      <c r="P389" t="s">
        <v>208</v>
      </c>
      <c r="Q389" t="s">
        <v>209</v>
      </c>
      <c r="R389" t="s">
        <v>36</v>
      </c>
      <c r="S389" t="s">
        <v>574</v>
      </c>
      <c r="T389" t="s">
        <v>49</v>
      </c>
      <c r="U389" t="s">
        <v>50</v>
      </c>
      <c r="V389" t="s">
        <v>59</v>
      </c>
      <c r="W389" t="s">
        <v>209</v>
      </c>
      <c r="X389" t="s">
        <v>205</v>
      </c>
      <c r="Y389" t="s">
        <v>206</v>
      </c>
      <c r="Z389" t="s">
        <v>44</v>
      </c>
      <c r="AA389" t="s">
        <v>210</v>
      </c>
      <c r="AB389">
        <v>8344</v>
      </c>
    </row>
    <row r="390" spans="1:28" x14ac:dyDescent="0.25">
      <c r="A390" t="s">
        <v>35</v>
      </c>
      <c r="B390" t="s">
        <v>36</v>
      </c>
      <c r="C390" t="s">
        <v>205</v>
      </c>
      <c r="D390" t="s">
        <v>206</v>
      </c>
      <c r="E390" t="s">
        <v>39</v>
      </c>
      <c r="F390" t="s">
        <v>40</v>
      </c>
      <c r="G390" t="s">
        <v>207</v>
      </c>
      <c r="H390" t="s">
        <v>40</v>
      </c>
      <c r="I390" t="s">
        <v>42</v>
      </c>
      <c r="J390" t="s">
        <v>43</v>
      </c>
      <c r="K390" t="s">
        <v>44</v>
      </c>
      <c r="L390" t="s">
        <v>40</v>
      </c>
      <c r="M390" t="s">
        <v>103</v>
      </c>
      <c r="N390" t="s">
        <v>104</v>
      </c>
      <c r="O390" t="s">
        <v>40</v>
      </c>
      <c r="P390" t="s">
        <v>208</v>
      </c>
      <c r="Q390" t="s">
        <v>209</v>
      </c>
      <c r="R390" t="s">
        <v>36</v>
      </c>
      <c r="S390" t="s">
        <v>574</v>
      </c>
      <c r="T390" t="s">
        <v>49</v>
      </c>
      <c r="U390" t="s">
        <v>50</v>
      </c>
      <c r="V390" t="s">
        <v>51</v>
      </c>
      <c r="W390" t="s">
        <v>209</v>
      </c>
      <c r="X390" t="s">
        <v>205</v>
      </c>
      <c r="Y390" t="s">
        <v>206</v>
      </c>
      <c r="Z390" t="s">
        <v>44</v>
      </c>
      <c r="AA390" t="s">
        <v>210</v>
      </c>
      <c r="AB390">
        <v>3390</v>
      </c>
    </row>
    <row r="391" spans="1:28" x14ac:dyDescent="0.25">
      <c r="A391" t="s">
        <v>35</v>
      </c>
      <c r="B391" t="s">
        <v>36</v>
      </c>
      <c r="C391" t="s">
        <v>205</v>
      </c>
      <c r="D391" t="s">
        <v>206</v>
      </c>
      <c r="E391" t="s">
        <v>39</v>
      </c>
      <c r="F391" t="s">
        <v>40</v>
      </c>
      <c r="G391" t="s">
        <v>207</v>
      </c>
      <c r="H391" t="s">
        <v>40</v>
      </c>
      <c r="I391" t="s">
        <v>42</v>
      </c>
      <c r="J391" t="s">
        <v>43</v>
      </c>
      <c r="K391" t="s">
        <v>44</v>
      </c>
      <c r="L391" t="s">
        <v>40</v>
      </c>
      <c r="M391" t="s">
        <v>110</v>
      </c>
      <c r="N391" t="s">
        <v>111</v>
      </c>
      <c r="O391" t="s">
        <v>40</v>
      </c>
      <c r="P391" t="s">
        <v>208</v>
      </c>
      <c r="Q391" t="s">
        <v>209</v>
      </c>
      <c r="R391" t="s">
        <v>36</v>
      </c>
      <c r="S391" t="s">
        <v>574</v>
      </c>
      <c r="T391" t="s">
        <v>49</v>
      </c>
      <c r="U391" t="s">
        <v>50</v>
      </c>
      <c r="V391" t="s">
        <v>59</v>
      </c>
      <c r="W391" t="s">
        <v>209</v>
      </c>
      <c r="X391" t="s">
        <v>205</v>
      </c>
      <c r="Y391" t="s">
        <v>206</v>
      </c>
      <c r="Z391" t="s">
        <v>44</v>
      </c>
      <c r="AA391" t="s">
        <v>210</v>
      </c>
      <c r="AB391">
        <v>3390</v>
      </c>
    </row>
    <row r="392" spans="1:28" x14ac:dyDescent="0.25">
      <c r="A392" t="s">
        <v>35</v>
      </c>
      <c r="B392" t="s">
        <v>36</v>
      </c>
      <c r="C392" t="s">
        <v>205</v>
      </c>
      <c r="D392" t="s">
        <v>206</v>
      </c>
      <c r="E392" t="s">
        <v>39</v>
      </c>
      <c r="F392" t="s">
        <v>40</v>
      </c>
      <c r="G392" t="s">
        <v>207</v>
      </c>
      <c r="H392" t="s">
        <v>40</v>
      </c>
      <c r="I392" t="s">
        <v>42</v>
      </c>
      <c r="J392" t="s">
        <v>43</v>
      </c>
      <c r="K392" t="s">
        <v>44</v>
      </c>
      <c r="L392" t="s">
        <v>40</v>
      </c>
      <c r="M392" t="s">
        <v>112</v>
      </c>
      <c r="N392" t="s">
        <v>113</v>
      </c>
      <c r="O392" t="s">
        <v>40</v>
      </c>
      <c r="P392" t="s">
        <v>208</v>
      </c>
      <c r="Q392" t="s">
        <v>209</v>
      </c>
      <c r="R392" t="s">
        <v>36</v>
      </c>
      <c r="S392" t="s">
        <v>574</v>
      </c>
      <c r="T392" t="s">
        <v>49</v>
      </c>
      <c r="U392" t="s">
        <v>50</v>
      </c>
      <c r="V392" t="s">
        <v>51</v>
      </c>
      <c r="W392" t="s">
        <v>209</v>
      </c>
      <c r="X392" t="s">
        <v>205</v>
      </c>
      <c r="Y392" t="s">
        <v>206</v>
      </c>
      <c r="Z392" t="s">
        <v>44</v>
      </c>
      <c r="AA392" t="s">
        <v>210</v>
      </c>
      <c r="AB392">
        <v>3370</v>
      </c>
    </row>
    <row r="393" spans="1:28" x14ac:dyDescent="0.25">
      <c r="A393" t="s">
        <v>35</v>
      </c>
      <c r="B393" t="s">
        <v>36</v>
      </c>
      <c r="C393" t="s">
        <v>205</v>
      </c>
      <c r="D393" t="s">
        <v>206</v>
      </c>
      <c r="E393" t="s">
        <v>39</v>
      </c>
      <c r="F393" t="s">
        <v>40</v>
      </c>
      <c r="G393" t="s">
        <v>207</v>
      </c>
      <c r="H393" t="s">
        <v>40</v>
      </c>
      <c r="I393" t="s">
        <v>42</v>
      </c>
      <c r="J393" t="s">
        <v>43</v>
      </c>
      <c r="K393" t="s">
        <v>44</v>
      </c>
      <c r="L393" t="s">
        <v>40</v>
      </c>
      <c r="M393" t="s">
        <v>114</v>
      </c>
      <c r="N393" t="s">
        <v>115</v>
      </c>
      <c r="O393" t="s">
        <v>40</v>
      </c>
      <c r="P393" t="s">
        <v>208</v>
      </c>
      <c r="Q393" t="s">
        <v>209</v>
      </c>
      <c r="R393" t="s">
        <v>36</v>
      </c>
      <c r="S393" t="s">
        <v>574</v>
      </c>
      <c r="T393" t="s">
        <v>49</v>
      </c>
      <c r="U393" t="s">
        <v>50</v>
      </c>
      <c r="V393" t="s">
        <v>51</v>
      </c>
      <c r="W393" t="s">
        <v>209</v>
      </c>
      <c r="X393" t="s">
        <v>205</v>
      </c>
      <c r="Y393" t="s">
        <v>206</v>
      </c>
      <c r="Z393" t="s">
        <v>44</v>
      </c>
      <c r="AA393" t="s">
        <v>210</v>
      </c>
      <c r="AB393">
        <v>27212</v>
      </c>
    </row>
    <row r="394" spans="1:28" x14ac:dyDescent="0.25">
      <c r="A394" t="s">
        <v>35</v>
      </c>
      <c r="B394" t="s">
        <v>36</v>
      </c>
      <c r="C394" t="s">
        <v>205</v>
      </c>
      <c r="D394" t="s">
        <v>206</v>
      </c>
      <c r="E394" t="s">
        <v>39</v>
      </c>
      <c r="F394" t="s">
        <v>40</v>
      </c>
      <c r="G394" t="s">
        <v>207</v>
      </c>
      <c r="H394" t="s">
        <v>40</v>
      </c>
      <c r="I394" t="s">
        <v>42</v>
      </c>
      <c r="J394" t="s">
        <v>43</v>
      </c>
      <c r="K394" t="s">
        <v>44</v>
      </c>
      <c r="L394" t="s">
        <v>40</v>
      </c>
      <c r="M394" t="s">
        <v>118</v>
      </c>
      <c r="N394" t="s">
        <v>119</v>
      </c>
      <c r="O394" t="s">
        <v>40</v>
      </c>
      <c r="P394" t="s">
        <v>208</v>
      </c>
      <c r="Q394" t="s">
        <v>209</v>
      </c>
      <c r="R394" t="s">
        <v>36</v>
      </c>
      <c r="S394" t="s">
        <v>574</v>
      </c>
      <c r="T394" t="s">
        <v>49</v>
      </c>
      <c r="U394" t="s">
        <v>50</v>
      </c>
      <c r="V394" t="s">
        <v>59</v>
      </c>
      <c r="W394" t="s">
        <v>209</v>
      </c>
      <c r="X394" t="s">
        <v>205</v>
      </c>
      <c r="Y394" t="s">
        <v>206</v>
      </c>
      <c r="Z394" t="s">
        <v>44</v>
      </c>
      <c r="AA394" t="s">
        <v>210</v>
      </c>
      <c r="AB394">
        <v>30583</v>
      </c>
    </row>
    <row r="395" spans="1:28" x14ac:dyDescent="0.25">
      <c r="A395" t="s">
        <v>35</v>
      </c>
      <c r="B395" t="s">
        <v>36</v>
      </c>
      <c r="C395" t="s">
        <v>205</v>
      </c>
      <c r="D395" t="s">
        <v>206</v>
      </c>
      <c r="E395" t="s">
        <v>39</v>
      </c>
      <c r="F395" t="s">
        <v>40</v>
      </c>
      <c r="G395" t="s">
        <v>207</v>
      </c>
      <c r="H395" t="s">
        <v>40</v>
      </c>
      <c r="I395" t="s">
        <v>42</v>
      </c>
      <c r="J395" t="s">
        <v>43</v>
      </c>
      <c r="K395" t="s">
        <v>44</v>
      </c>
      <c r="L395" t="s">
        <v>40</v>
      </c>
      <c r="M395" t="s">
        <v>120</v>
      </c>
      <c r="N395" t="s">
        <v>121</v>
      </c>
      <c r="O395" t="s">
        <v>40</v>
      </c>
      <c r="P395" t="s">
        <v>208</v>
      </c>
      <c r="Q395" t="s">
        <v>209</v>
      </c>
      <c r="R395" t="s">
        <v>36</v>
      </c>
      <c r="S395" t="s">
        <v>574</v>
      </c>
      <c r="T395" t="s">
        <v>49</v>
      </c>
      <c r="U395" t="s">
        <v>50</v>
      </c>
      <c r="V395" t="s">
        <v>59</v>
      </c>
      <c r="W395" t="s">
        <v>209</v>
      </c>
      <c r="X395" t="s">
        <v>205</v>
      </c>
      <c r="Y395" t="s">
        <v>206</v>
      </c>
      <c r="Z395" t="s">
        <v>44</v>
      </c>
      <c r="AA395" t="s">
        <v>210</v>
      </c>
      <c r="AB395">
        <v>33973</v>
      </c>
    </row>
    <row r="396" spans="1:28" x14ac:dyDescent="0.25">
      <c r="A396" t="s">
        <v>35</v>
      </c>
      <c r="B396" t="s">
        <v>36</v>
      </c>
      <c r="C396" t="s">
        <v>205</v>
      </c>
      <c r="D396" t="s">
        <v>206</v>
      </c>
      <c r="E396" t="s">
        <v>39</v>
      </c>
      <c r="F396" t="s">
        <v>40</v>
      </c>
      <c r="G396" t="s">
        <v>207</v>
      </c>
      <c r="H396" t="s">
        <v>40</v>
      </c>
      <c r="I396" t="s">
        <v>42</v>
      </c>
      <c r="J396" t="s">
        <v>43</v>
      </c>
      <c r="K396" t="s">
        <v>44</v>
      </c>
      <c r="L396" t="s">
        <v>40</v>
      </c>
      <c r="M396" t="s">
        <v>60</v>
      </c>
      <c r="N396" t="s">
        <v>61</v>
      </c>
      <c r="O396" t="s">
        <v>40</v>
      </c>
      <c r="P396" t="s">
        <v>208</v>
      </c>
      <c r="Q396" t="s">
        <v>209</v>
      </c>
      <c r="R396" t="s">
        <v>36</v>
      </c>
      <c r="S396" t="s">
        <v>574</v>
      </c>
      <c r="T396" t="s">
        <v>49</v>
      </c>
      <c r="U396" t="s">
        <v>50</v>
      </c>
      <c r="V396" t="s">
        <v>59</v>
      </c>
      <c r="W396" t="s">
        <v>209</v>
      </c>
      <c r="X396" t="s">
        <v>205</v>
      </c>
      <c r="Y396" t="s">
        <v>206</v>
      </c>
      <c r="Z396" t="s">
        <v>44</v>
      </c>
      <c r="AA396" t="s">
        <v>210</v>
      </c>
      <c r="AB396">
        <v>42316</v>
      </c>
    </row>
    <row r="397" spans="1:28" x14ac:dyDescent="0.25">
      <c r="A397" t="s">
        <v>35</v>
      </c>
      <c r="B397" t="s">
        <v>36</v>
      </c>
      <c r="C397" t="s">
        <v>205</v>
      </c>
      <c r="D397" t="s">
        <v>206</v>
      </c>
      <c r="E397" t="s">
        <v>39</v>
      </c>
      <c r="F397" t="s">
        <v>40</v>
      </c>
      <c r="G397" t="s">
        <v>207</v>
      </c>
      <c r="H397" t="s">
        <v>40</v>
      </c>
      <c r="I397" t="s">
        <v>42</v>
      </c>
      <c r="J397" t="s">
        <v>43</v>
      </c>
      <c r="K397" t="s">
        <v>44</v>
      </c>
      <c r="L397" t="s">
        <v>40</v>
      </c>
      <c r="M397" t="s">
        <v>62</v>
      </c>
      <c r="N397" t="s">
        <v>63</v>
      </c>
      <c r="O397" t="s">
        <v>40</v>
      </c>
      <c r="P397" t="s">
        <v>208</v>
      </c>
      <c r="Q397" t="s">
        <v>209</v>
      </c>
      <c r="R397" t="s">
        <v>36</v>
      </c>
      <c r="S397" t="s">
        <v>574</v>
      </c>
      <c r="T397" t="s">
        <v>64</v>
      </c>
      <c r="U397" t="s">
        <v>65</v>
      </c>
      <c r="V397" t="s">
        <v>51</v>
      </c>
      <c r="W397" t="s">
        <v>209</v>
      </c>
      <c r="X397" t="s">
        <v>205</v>
      </c>
      <c r="Y397" t="s">
        <v>206</v>
      </c>
      <c r="Z397" t="s">
        <v>44</v>
      </c>
      <c r="AA397" t="s">
        <v>210</v>
      </c>
      <c r="AB397">
        <v>5952</v>
      </c>
    </row>
    <row r="398" spans="1:28" x14ac:dyDescent="0.25">
      <c r="A398" t="s">
        <v>35</v>
      </c>
      <c r="B398" t="s">
        <v>36</v>
      </c>
      <c r="C398" t="s">
        <v>205</v>
      </c>
      <c r="D398" t="s">
        <v>206</v>
      </c>
      <c r="E398" t="s">
        <v>39</v>
      </c>
      <c r="F398" t="s">
        <v>40</v>
      </c>
      <c r="G398" t="s">
        <v>207</v>
      </c>
      <c r="H398" t="s">
        <v>40</v>
      </c>
      <c r="I398" t="s">
        <v>42</v>
      </c>
      <c r="J398" t="s">
        <v>43</v>
      </c>
      <c r="K398" t="s">
        <v>44</v>
      </c>
      <c r="L398" t="s">
        <v>40</v>
      </c>
      <c r="M398" t="s">
        <v>211</v>
      </c>
      <c r="N398" t="s">
        <v>577</v>
      </c>
      <c r="O398" t="s">
        <v>212</v>
      </c>
      <c r="P398" t="s">
        <v>208</v>
      </c>
      <c r="Q398" t="s">
        <v>209</v>
      </c>
      <c r="R398" t="s">
        <v>36</v>
      </c>
      <c r="S398" t="s">
        <v>574</v>
      </c>
      <c r="T398" t="s">
        <v>64</v>
      </c>
      <c r="U398" t="s">
        <v>65</v>
      </c>
      <c r="V398" t="s">
        <v>51</v>
      </c>
      <c r="W398" t="s">
        <v>209</v>
      </c>
      <c r="X398" t="s">
        <v>205</v>
      </c>
      <c r="Y398" t="s">
        <v>206</v>
      </c>
      <c r="Z398" t="s">
        <v>44</v>
      </c>
      <c r="AA398" t="s">
        <v>210</v>
      </c>
      <c r="AB398">
        <v>1560</v>
      </c>
    </row>
    <row r="399" spans="1:28" x14ac:dyDescent="0.25">
      <c r="A399" t="s">
        <v>35</v>
      </c>
      <c r="B399" t="s">
        <v>36</v>
      </c>
      <c r="C399" t="s">
        <v>205</v>
      </c>
      <c r="D399" t="s">
        <v>206</v>
      </c>
      <c r="E399" t="s">
        <v>39</v>
      </c>
      <c r="F399" t="s">
        <v>40</v>
      </c>
      <c r="G399" t="s">
        <v>207</v>
      </c>
      <c r="H399" t="s">
        <v>40</v>
      </c>
      <c r="I399" t="s">
        <v>42</v>
      </c>
      <c r="J399" t="s">
        <v>43</v>
      </c>
      <c r="K399" t="s">
        <v>44</v>
      </c>
      <c r="L399" t="s">
        <v>40</v>
      </c>
      <c r="M399" t="s">
        <v>66</v>
      </c>
      <c r="N399" t="s">
        <v>67</v>
      </c>
      <c r="O399" t="s">
        <v>40</v>
      </c>
      <c r="P399" t="s">
        <v>208</v>
      </c>
      <c r="Q399" t="s">
        <v>209</v>
      </c>
      <c r="R399" t="s">
        <v>36</v>
      </c>
      <c r="S399" t="s">
        <v>574</v>
      </c>
      <c r="T399" t="s">
        <v>64</v>
      </c>
      <c r="U399" t="s">
        <v>65</v>
      </c>
      <c r="V399" t="s">
        <v>59</v>
      </c>
      <c r="W399" t="s">
        <v>209</v>
      </c>
      <c r="X399" t="s">
        <v>205</v>
      </c>
      <c r="Y399" t="s">
        <v>206</v>
      </c>
      <c r="Z399" t="s">
        <v>44</v>
      </c>
      <c r="AA399" t="s">
        <v>210</v>
      </c>
      <c r="AB399">
        <v>7512</v>
      </c>
    </row>
    <row r="400" spans="1:28" x14ac:dyDescent="0.25">
      <c r="A400" t="s">
        <v>35</v>
      </c>
      <c r="B400" t="s">
        <v>36</v>
      </c>
      <c r="C400" t="s">
        <v>205</v>
      </c>
      <c r="D400" t="s">
        <v>206</v>
      </c>
      <c r="E400" t="s">
        <v>39</v>
      </c>
      <c r="F400" t="s">
        <v>40</v>
      </c>
      <c r="G400" t="s">
        <v>207</v>
      </c>
      <c r="H400" t="s">
        <v>40</v>
      </c>
      <c r="I400" t="s">
        <v>42</v>
      </c>
      <c r="J400" t="s">
        <v>43</v>
      </c>
      <c r="K400" t="s">
        <v>44</v>
      </c>
      <c r="L400" t="s">
        <v>40</v>
      </c>
      <c r="M400" t="s">
        <v>122</v>
      </c>
      <c r="N400" t="s">
        <v>123</v>
      </c>
      <c r="O400" t="s">
        <v>40</v>
      </c>
      <c r="P400" t="s">
        <v>208</v>
      </c>
      <c r="Q400" t="s">
        <v>209</v>
      </c>
      <c r="R400" t="s">
        <v>36</v>
      </c>
      <c r="S400" t="s">
        <v>574</v>
      </c>
      <c r="T400" t="s">
        <v>64</v>
      </c>
      <c r="U400" t="s">
        <v>65</v>
      </c>
      <c r="V400" t="s">
        <v>51</v>
      </c>
      <c r="W400" t="s">
        <v>209</v>
      </c>
      <c r="X400" t="s">
        <v>205</v>
      </c>
      <c r="Y400" t="s">
        <v>206</v>
      </c>
      <c r="Z400" t="s">
        <v>44</v>
      </c>
      <c r="AA400" t="s">
        <v>210</v>
      </c>
      <c r="AB400">
        <v>27592</v>
      </c>
    </row>
    <row r="401" spans="1:28" x14ac:dyDescent="0.25">
      <c r="A401" t="s">
        <v>35</v>
      </c>
      <c r="B401" t="s">
        <v>36</v>
      </c>
      <c r="C401" t="s">
        <v>205</v>
      </c>
      <c r="D401" t="s">
        <v>206</v>
      </c>
      <c r="E401" t="s">
        <v>39</v>
      </c>
      <c r="F401" t="s">
        <v>40</v>
      </c>
      <c r="G401" t="s">
        <v>207</v>
      </c>
      <c r="H401" t="s">
        <v>40</v>
      </c>
      <c r="I401" t="s">
        <v>42</v>
      </c>
      <c r="J401" t="s">
        <v>43</v>
      </c>
      <c r="K401" t="s">
        <v>44</v>
      </c>
      <c r="L401" t="s">
        <v>40</v>
      </c>
      <c r="M401" t="s">
        <v>124</v>
      </c>
      <c r="N401" t="s">
        <v>125</v>
      </c>
      <c r="O401" t="s">
        <v>40</v>
      </c>
      <c r="P401" t="s">
        <v>208</v>
      </c>
      <c r="Q401" t="s">
        <v>209</v>
      </c>
      <c r="R401" t="s">
        <v>36</v>
      </c>
      <c r="S401" t="s">
        <v>574</v>
      </c>
      <c r="T401" t="s">
        <v>64</v>
      </c>
      <c r="U401" t="s">
        <v>65</v>
      </c>
      <c r="V401" t="s">
        <v>59</v>
      </c>
      <c r="W401" t="s">
        <v>209</v>
      </c>
      <c r="X401" t="s">
        <v>205</v>
      </c>
      <c r="Y401" t="s">
        <v>206</v>
      </c>
      <c r="Z401" t="s">
        <v>44</v>
      </c>
      <c r="AA401" t="s">
        <v>210</v>
      </c>
      <c r="AB401">
        <v>27592</v>
      </c>
    </row>
    <row r="402" spans="1:28" x14ac:dyDescent="0.25">
      <c r="A402" t="s">
        <v>35</v>
      </c>
      <c r="B402" t="s">
        <v>36</v>
      </c>
      <c r="C402" t="s">
        <v>205</v>
      </c>
      <c r="D402" t="s">
        <v>206</v>
      </c>
      <c r="E402" t="s">
        <v>39</v>
      </c>
      <c r="F402" t="s">
        <v>40</v>
      </c>
      <c r="G402" t="s">
        <v>207</v>
      </c>
      <c r="H402" t="s">
        <v>40</v>
      </c>
      <c r="I402" t="s">
        <v>42</v>
      </c>
      <c r="J402" t="s">
        <v>43</v>
      </c>
      <c r="K402" t="s">
        <v>44</v>
      </c>
      <c r="L402" t="s">
        <v>40</v>
      </c>
      <c r="M402" t="s">
        <v>68</v>
      </c>
      <c r="N402" t="s">
        <v>69</v>
      </c>
      <c r="O402" t="s">
        <v>40</v>
      </c>
      <c r="P402" t="s">
        <v>208</v>
      </c>
      <c r="Q402" t="s">
        <v>209</v>
      </c>
      <c r="R402" t="s">
        <v>36</v>
      </c>
      <c r="S402" t="s">
        <v>574</v>
      </c>
      <c r="T402" t="s">
        <v>64</v>
      </c>
      <c r="U402" t="s">
        <v>65</v>
      </c>
      <c r="V402" t="s">
        <v>51</v>
      </c>
      <c r="W402" t="s">
        <v>209</v>
      </c>
      <c r="X402" t="s">
        <v>205</v>
      </c>
      <c r="Y402" t="s">
        <v>206</v>
      </c>
      <c r="Z402" t="s">
        <v>44</v>
      </c>
      <c r="AA402" t="s">
        <v>210</v>
      </c>
      <c r="AB402">
        <v>6925</v>
      </c>
    </row>
    <row r="403" spans="1:28" x14ac:dyDescent="0.25">
      <c r="A403" t="s">
        <v>35</v>
      </c>
      <c r="B403" t="s">
        <v>36</v>
      </c>
      <c r="C403" t="s">
        <v>205</v>
      </c>
      <c r="D403" t="s">
        <v>206</v>
      </c>
      <c r="E403" t="s">
        <v>39</v>
      </c>
      <c r="F403" t="s">
        <v>40</v>
      </c>
      <c r="G403" t="s">
        <v>207</v>
      </c>
      <c r="H403" t="s">
        <v>40</v>
      </c>
      <c r="I403" t="s">
        <v>42</v>
      </c>
      <c r="J403" t="s">
        <v>43</v>
      </c>
      <c r="K403" t="s">
        <v>44</v>
      </c>
      <c r="L403" t="s">
        <v>40</v>
      </c>
      <c r="M403" t="s">
        <v>70</v>
      </c>
      <c r="N403" t="s">
        <v>71</v>
      </c>
      <c r="O403" t="s">
        <v>40</v>
      </c>
      <c r="P403" t="s">
        <v>208</v>
      </c>
      <c r="Q403" t="s">
        <v>209</v>
      </c>
      <c r="R403" t="s">
        <v>36</v>
      </c>
      <c r="S403" t="s">
        <v>574</v>
      </c>
      <c r="T403" t="s">
        <v>64</v>
      </c>
      <c r="U403" t="s">
        <v>65</v>
      </c>
      <c r="V403" t="s">
        <v>51</v>
      </c>
      <c r="W403" t="s">
        <v>209</v>
      </c>
      <c r="X403" t="s">
        <v>205</v>
      </c>
      <c r="Y403" t="s">
        <v>206</v>
      </c>
      <c r="Z403" t="s">
        <v>44</v>
      </c>
      <c r="AA403" t="s">
        <v>210</v>
      </c>
      <c r="AB403">
        <v>287</v>
      </c>
    </row>
    <row r="404" spans="1:28" x14ac:dyDescent="0.25">
      <c r="A404" t="s">
        <v>35</v>
      </c>
      <c r="B404" t="s">
        <v>36</v>
      </c>
      <c r="C404" t="s">
        <v>205</v>
      </c>
      <c r="D404" t="s">
        <v>206</v>
      </c>
      <c r="E404" t="s">
        <v>39</v>
      </c>
      <c r="F404" t="s">
        <v>40</v>
      </c>
      <c r="G404" t="s">
        <v>207</v>
      </c>
      <c r="H404" t="s">
        <v>40</v>
      </c>
      <c r="I404" t="s">
        <v>42</v>
      </c>
      <c r="J404" t="s">
        <v>43</v>
      </c>
      <c r="K404" t="s">
        <v>44</v>
      </c>
      <c r="L404" t="s">
        <v>40</v>
      </c>
      <c r="M404" t="s">
        <v>72</v>
      </c>
      <c r="N404" t="s">
        <v>73</v>
      </c>
      <c r="O404" t="s">
        <v>40</v>
      </c>
      <c r="P404" t="s">
        <v>208</v>
      </c>
      <c r="Q404" t="s">
        <v>209</v>
      </c>
      <c r="R404" t="s">
        <v>36</v>
      </c>
      <c r="S404" t="s">
        <v>574</v>
      </c>
      <c r="T404" t="s">
        <v>64</v>
      </c>
      <c r="U404" t="s">
        <v>65</v>
      </c>
      <c r="V404" t="s">
        <v>59</v>
      </c>
      <c r="W404" t="s">
        <v>209</v>
      </c>
      <c r="X404" t="s">
        <v>205</v>
      </c>
      <c r="Y404" t="s">
        <v>206</v>
      </c>
      <c r="Z404" t="s">
        <v>44</v>
      </c>
      <c r="AA404" t="s">
        <v>210</v>
      </c>
      <c r="AB404">
        <v>7212</v>
      </c>
    </row>
    <row r="405" spans="1:28" x14ac:dyDescent="0.25">
      <c r="A405" t="s">
        <v>35</v>
      </c>
      <c r="B405" t="s">
        <v>36</v>
      </c>
      <c r="C405" t="s">
        <v>205</v>
      </c>
      <c r="D405" t="s">
        <v>206</v>
      </c>
      <c r="E405" t="s">
        <v>39</v>
      </c>
      <c r="F405" t="s">
        <v>40</v>
      </c>
      <c r="G405" t="s">
        <v>207</v>
      </c>
      <c r="H405" t="s">
        <v>40</v>
      </c>
      <c r="I405" t="s">
        <v>42</v>
      </c>
      <c r="J405" t="s">
        <v>43</v>
      </c>
      <c r="K405" t="s">
        <v>44</v>
      </c>
      <c r="L405" t="s">
        <v>40</v>
      </c>
      <c r="M405" t="s">
        <v>74</v>
      </c>
      <c r="N405" t="s">
        <v>75</v>
      </c>
      <c r="O405" t="s">
        <v>40</v>
      </c>
      <c r="P405" t="s">
        <v>208</v>
      </c>
      <c r="Q405" t="s">
        <v>209</v>
      </c>
      <c r="R405" t="s">
        <v>36</v>
      </c>
      <c r="S405" t="s">
        <v>574</v>
      </c>
      <c r="T405" t="s">
        <v>64</v>
      </c>
      <c r="U405" t="s">
        <v>65</v>
      </c>
      <c r="V405" t="s">
        <v>59</v>
      </c>
      <c r="W405" t="s">
        <v>209</v>
      </c>
      <c r="X405" t="s">
        <v>205</v>
      </c>
      <c r="Y405" t="s">
        <v>206</v>
      </c>
      <c r="Z405" t="s">
        <v>44</v>
      </c>
      <c r="AA405" t="s">
        <v>210</v>
      </c>
      <c r="AB405">
        <v>42316</v>
      </c>
    </row>
    <row r="406" spans="1:28" x14ac:dyDescent="0.25">
      <c r="A406" t="s">
        <v>35</v>
      </c>
      <c r="B406" t="s">
        <v>36</v>
      </c>
      <c r="C406" t="s">
        <v>205</v>
      </c>
      <c r="D406" t="s">
        <v>206</v>
      </c>
      <c r="E406" t="s">
        <v>39</v>
      </c>
      <c r="F406" t="s">
        <v>40</v>
      </c>
      <c r="G406" t="s">
        <v>207</v>
      </c>
      <c r="H406" t="s">
        <v>40</v>
      </c>
      <c r="I406" t="s">
        <v>42</v>
      </c>
      <c r="J406" t="s">
        <v>43</v>
      </c>
      <c r="K406" t="s">
        <v>44</v>
      </c>
      <c r="L406" t="s">
        <v>40</v>
      </c>
      <c r="M406" t="s">
        <v>76</v>
      </c>
      <c r="N406" t="s">
        <v>77</v>
      </c>
      <c r="O406" t="s">
        <v>40</v>
      </c>
      <c r="P406" t="s">
        <v>208</v>
      </c>
      <c r="Q406" t="s">
        <v>209</v>
      </c>
      <c r="R406" t="s">
        <v>36</v>
      </c>
      <c r="S406" t="s">
        <v>574</v>
      </c>
      <c r="T406" t="s">
        <v>78</v>
      </c>
      <c r="U406" t="s">
        <v>79</v>
      </c>
      <c r="V406" t="s">
        <v>51</v>
      </c>
      <c r="W406" t="s">
        <v>209</v>
      </c>
      <c r="X406" t="s">
        <v>205</v>
      </c>
      <c r="Y406" t="s">
        <v>206</v>
      </c>
      <c r="Z406" t="s">
        <v>44</v>
      </c>
      <c r="AA406" t="s">
        <v>210</v>
      </c>
      <c r="AB406">
        <v>16297</v>
      </c>
    </row>
    <row r="407" spans="1:28" x14ac:dyDescent="0.25">
      <c r="A407" t="s">
        <v>35</v>
      </c>
      <c r="B407" t="s">
        <v>36</v>
      </c>
      <c r="C407" t="s">
        <v>205</v>
      </c>
      <c r="D407" t="s">
        <v>206</v>
      </c>
      <c r="E407" t="s">
        <v>39</v>
      </c>
      <c r="F407" t="s">
        <v>40</v>
      </c>
      <c r="G407" t="s">
        <v>207</v>
      </c>
      <c r="H407" t="s">
        <v>40</v>
      </c>
      <c r="I407" t="s">
        <v>42</v>
      </c>
      <c r="J407" t="s">
        <v>43</v>
      </c>
      <c r="K407" t="s">
        <v>44</v>
      </c>
      <c r="L407" t="s">
        <v>40</v>
      </c>
      <c r="M407" t="s">
        <v>80</v>
      </c>
      <c r="N407" t="s">
        <v>81</v>
      </c>
      <c r="O407" t="s">
        <v>40</v>
      </c>
      <c r="P407" t="s">
        <v>208</v>
      </c>
      <c r="Q407" t="s">
        <v>209</v>
      </c>
      <c r="R407" t="s">
        <v>36</v>
      </c>
      <c r="S407" t="s">
        <v>574</v>
      </c>
      <c r="T407" t="s">
        <v>78</v>
      </c>
      <c r="U407" t="s">
        <v>79</v>
      </c>
      <c r="V407" t="s">
        <v>51</v>
      </c>
      <c r="W407" t="s">
        <v>209</v>
      </c>
      <c r="X407" t="s">
        <v>205</v>
      </c>
      <c r="Y407" t="s">
        <v>206</v>
      </c>
      <c r="Z407" t="s">
        <v>44</v>
      </c>
      <c r="AA407" t="s">
        <v>210</v>
      </c>
      <c r="AB407">
        <v>35104</v>
      </c>
    </row>
    <row r="408" spans="1:28" x14ac:dyDescent="0.25">
      <c r="A408" t="s">
        <v>35</v>
      </c>
      <c r="B408" t="s">
        <v>36</v>
      </c>
      <c r="C408" t="s">
        <v>205</v>
      </c>
      <c r="D408" t="s">
        <v>206</v>
      </c>
      <c r="E408" t="s">
        <v>39</v>
      </c>
      <c r="F408" t="s">
        <v>40</v>
      </c>
      <c r="G408" t="s">
        <v>207</v>
      </c>
      <c r="H408" t="s">
        <v>40</v>
      </c>
      <c r="I408" t="s">
        <v>42</v>
      </c>
      <c r="J408" t="s">
        <v>43</v>
      </c>
      <c r="K408" t="s">
        <v>44</v>
      </c>
      <c r="L408" t="s">
        <v>40</v>
      </c>
      <c r="M408" t="s">
        <v>82</v>
      </c>
      <c r="N408" t="s">
        <v>83</v>
      </c>
      <c r="O408" t="s">
        <v>40</v>
      </c>
      <c r="P408" t="s">
        <v>208</v>
      </c>
      <c r="Q408" t="s">
        <v>209</v>
      </c>
      <c r="R408" t="s">
        <v>36</v>
      </c>
      <c r="S408" t="s">
        <v>574</v>
      </c>
      <c r="T408" t="s">
        <v>78</v>
      </c>
      <c r="U408" t="s">
        <v>79</v>
      </c>
      <c r="V408" t="s">
        <v>59</v>
      </c>
      <c r="W408" t="s">
        <v>209</v>
      </c>
      <c r="X408" t="s">
        <v>205</v>
      </c>
      <c r="Y408" t="s">
        <v>206</v>
      </c>
      <c r="Z408" t="s">
        <v>44</v>
      </c>
      <c r="AA408" t="s">
        <v>210</v>
      </c>
      <c r="AB408">
        <v>-27047</v>
      </c>
    </row>
    <row r="409" spans="1:28" x14ac:dyDescent="0.25">
      <c r="A409" t="s">
        <v>35</v>
      </c>
      <c r="B409" t="s">
        <v>36</v>
      </c>
      <c r="C409" t="s">
        <v>205</v>
      </c>
      <c r="D409" t="s">
        <v>206</v>
      </c>
      <c r="E409" t="s">
        <v>39</v>
      </c>
      <c r="F409" t="s">
        <v>40</v>
      </c>
      <c r="G409" t="s">
        <v>207</v>
      </c>
      <c r="H409" t="s">
        <v>40</v>
      </c>
      <c r="I409" t="s">
        <v>42</v>
      </c>
      <c r="J409" t="s">
        <v>43</v>
      </c>
      <c r="K409" t="s">
        <v>44</v>
      </c>
      <c r="L409" t="s">
        <v>40</v>
      </c>
      <c r="M409" t="s">
        <v>84</v>
      </c>
      <c r="N409" t="s">
        <v>85</v>
      </c>
      <c r="O409" t="s">
        <v>40</v>
      </c>
      <c r="P409" t="s">
        <v>208</v>
      </c>
      <c r="Q409" t="s">
        <v>209</v>
      </c>
      <c r="R409" t="s">
        <v>36</v>
      </c>
      <c r="S409" t="s">
        <v>574</v>
      </c>
      <c r="T409" t="s">
        <v>78</v>
      </c>
      <c r="U409" t="s">
        <v>79</v>
      </c>
      <c r="V409" t="s">
        <v>51</v>
      </c>
      <c r="W409" t="s">
        <v>209</v>
      </c>
      <c r="X409" t="s">
        <v>205</v>
      </c>
      <c r="Y409" t="s">
        <v>206</v>
      </c>
      <c r="Z409" t="s">
        <v>44</v>
      </c>
      <c r="AA409" t="s">
        <v>210</v>
      </c>
      <c r="AB409">
        <v>-287</v>
      </c>
    </row>
    <row r="410" spans="1:28" x14ac:dyDescent="0.25">
      <c r="A410" t="s">
        <v>35</v>
      </c>
      <c r="B410" t="s">
        <v>36</v>
      </c>
      <c r="C410" t="s">
        <v>205</v>
      </c>
      <c r="D410" t="s">
        <v>206</v>
      </c>
      <c r="E410" t="s">
        <v>39</v>
      </c>
      <c r="F410" t="s">
        <v>40</v>
      </c>
      <c r="G410" t="s">
        <v>207</v>
      </c>
      <c r="H410" t="s">
        <v>40</v>
      </c>
      <c r="I410" t="s">
        <v>42</v>
      </c>
      <c r="J410" t="s">
        <v>43</v>
      </c>
      <c r="K410" t="s">
        <v>44</v>
      </c>
      <c r="L410" t="s">
        <v>40</v>
      </c>
      <c r="M410" t="s">
        <v>86</v>
      </c>
      <c r="N410" t="s">
        <v>87</v>
      </c>
      <c r="O410" t="s">
        <v>40</v>
      </c>
      <c r="P410" t="s">
        <v>208</v>
      </c>
      <c r="Q410" t="s">
        <v>209</v>
      </c>
      <c r="R410" t="s">
        <v>36</v>
      </c>
      <c r="S410" t="s">
        <v>574</v>
      </c>
      <c r="T410" t="s">
        <v>78</v>
      </c>
      <c r="U410" t="s">
        <v>79</v>
      </c>
      <c r="V410" t="s">
        <v>51</v>
      </c>
      <c r="W410" t="s">
        <v>209</v>
      </c>
      <c r="X410" t="s">
        <v>205</v>
      </c>
      <c r="Y410" t="s">
        <v>206</v>
      </c>
      <c r="Z410" t="s">
        <v>44</v>
      </c>
      <c r="AA410" t="s">
        <v>210</v>
      </c>
      <c r="AB410">
        <v>24066</v>
      </c>
    </row>
    <row r="411" spans="1:28" x14ac:dyDescent="0.25">
      <c r="A411" t="s">
        <v>35</v>
      </c>
      <c r="B411" t="s">
        <v>36</v>
      </c>
      <c r="C411" t="s">
        <v>205</v>
      </c>
      <c r="D411" t="s">
        <v>206</v>
      </c>
      <c r="E411" t="s">
        <v>39</v>
      </c>
      <c r="F411" t="s">
        <v>40</v>
      </c>
      <c r="G411" t="s">
        <v>207</v>
      </c>
      <c r="H411" t="s">
        <v>40</v>
      </c>
      <c r="I411" t="s">
        <v>42</v>
      </c>
      <c r="J411" t="s">
        <v>43</v>
      </c>
      <c r="K411" t="s">
        <v>44</v>
      </c>
      <c r="L411" t="s">
        <v>40</v>
      </c>
      <c r="M411" t="s">
        <v>128</v>
      </c>
      <c r="N411" t="s">
        <v>129</v>
      </c>
      <c r="O411" t="s">
        <v>40</v>
      </c>
      <c r="P411" t="s">
        <v>208</v>
      </c>
      <c r="Q411" t="s">
        <v>209</v>
      </c>
      <c r="R411" t="s">
        <v>36</v>
      </c>
      <c r="S411" t="s">
        <v>574</v>
      </c>
      <c r="T411" t="s">
        <v>78</v>
      </c>
      <c r="U411" t="s">
        <v>79</v>
      </c>
      <c r="V411" t="s">
        <v>51</v>
      </c>
      <c r="W411" t="s">
        <v>209</v>
      </c>
      <c r="X411" t="s">
        <v>205</v>
      </c>
      <c r="Y411" t="s">
        <v>206</v>
      </c>
      <c r="Z411" t="s">
        <v>44</v>
      </c>
      <c r="AA411" t="s">
        <v>210</v>
      </c>
      <c r="AB411">
        <v>-27212</v>
      </c>
    </row>
    <row r="412" spans="1:28" x14ac:dyDescent="0.25">
      <c r="A412" t="s">
        <v>35</v>
      </c>
      <c r="B412" t="s">
        <v>36</v>
      </c>
      <c r="C412" t="s">
        <v>205</v>
      </c>
      <c r="D412" t="s">
        <v>206</v>
      </c>
      <c r="E412" t="s">
        <v>39</v>
      </c>
      <c r="F412" t="s">
        <v>40</v>
      </c>
      <c r="G412" t="s">
        <v>207</v>
      </c>
      <c r="H412" t="s">
        <v>40</v>
      </c>
      <c r="I412" t="s">
        <v>42</v>
      </c>
      <c r="J412" t="s">
        <v>43</v>
      </c>
      <c r="K412" t="s">
        <v>44</v>
      </c>
      <c r="L412" t="s">
        <v>40</v>
      </c>
      <c r="M412" t="s">
        <v>130</v>
      </c>
      <c r="N412" t="s">
        <v>131</v>
      </c>
      <c r="O412" t="s">
        <v>40</v>
      </c>
      <c r="P412" t="s">
        <v>208</v>
      </c>
      <c r="Q412" t="s">
        <v>209</v>
      </c>
      <c r="R412" t="s">
        <v>36</v>
      </c>
      <c r="S412" t="s">
        <v>574</v>
      </c>
      <c r="T412" t="s">
        <v>78</v>
      </c>
      <c r="U412" t="s">
        <v>79</v>
      </c>
      <c r="V412" t="s">
        <v>51</v>
      </c>
      <c r="W412" t="s">
        <v>209</v>
      </c>
      <c r="X412" t="s">
        <v>205</v>
      </c>
      <c r="Y412" t="s">
        <v>206</v>
      </c>
      <c r="Z412" t="s">
        <v>44</v>
      </c>
      <c r="AA412" t="s">
        <v>210</v>
      </c>
      <c r="AB412">
        <v>-27212</v>
      </c>
    </row>
    <row r="413" spans="1:28" x14ac:dyDescent="0.25">
      <c r="A413" t="s">
        <v>35</v>
      </c>
      <c r="B413" t="s">
        <v>36</v>
      </c>
      <c r="C413" t="s">
        <v>205</v>
      </c>
      <c r="D413" t="s">
        <v>206</v>
      </c>
      <c r="E413" t="s">
        <v>39</v>
      </c>
      <c r="F413" t="s">
        <v>40</v>
      </c>
      <c r="G413" t="s">
        <v>207</v>
      </c>
      <c r="H413" t="s">
        <v>40</v>
      </c>
      <c r="I413" t="s">
        <v>42</v>
      </c>
      <c r="J413" t="s">
        <v>43</v>
      </c>
      <c r="K413" t="s">
        <v>44</v>
      </c>
      <c r="L413" t="s">
        <v>40</v>
      </c>
      <c r="M413" t="s">
        <v>88</v>
      </c>
      <c r="N413" t="s">
        <v>89</v>
      </c>
      <c r="O413" t="s">
        <v>40</v>
      </c>
      <c r="P413" t="s">
        <v>208</v>
      </c>
      <c r="Q413" t="s">
        <v>209</v>
      </c>
      <c r="R413" t="s">
        <v>36</v>
      </c>
      <c r="S413" t="s">
        <v>574</v>
      </c>
      <c r="T413" t="s">
        <v>78</v>
      </c>
      <c r="U413" t="s">
        <v>79</v>
      </c>
      <c r="V413" t="s">
        <v>59</v>
      </c>
      <c r="W413" t="s">
        <v>209</v>
      </c>
      <c r="X413" t="s">
        <v>205</v>
      </c>
      <c r="Y413" t="s">
        <v>206</v>
      </c>
      <c r="Z413" t="s">
        <v>44</v>
      </c>
      <c r="AA413" t="s">
        <v>210</v>
      </c>
      <c r="AB413">
        <v>16297</v>
      </c>
    </row>
    <row r="414" spans="1:28" x14ac:dyDescent="0.25">
      <c r="A414" t="s">
        <v>35</v>
      </c>
      <c r="B414" t="s">
        <v>36</v>
      </c>
      <c r="C414" t="s">
        <v>205</v>
      </c>
      <c r="D414" t="s">
        <v>206</v>
      </c>
      <c r="E414" t="s">
        <v>39</v>
      </c>
      <c r="F414" t="s">
        <v>40</v>
      </c>
      <c r="G414" t="s">
        <v>207</v>
      </c>
      <c r="H414" t="s">
        <v>40</v>
      </c>
      <c r="I414" t="s">
        <v>42</v>
      </c>
      <c r="J414" t="s">
        <v>43</v>
      </c>
      <c r="K414" t="s">
        <v>44</v>
      </c>
      <c r="L414" t="s">
        <v>40</v>
      </c>
      <c r="M414" t="s">
        <v>90</v>
      </c>
      <c r="N414" t="s">
        <v>91</v>
      </c>
      <c r="O414" t="s">
        <v>40</v>
      </c>
      <c r="P414" t="s">
        <v>208</v>
      </c>
      <c r="Q414" t="s">
        <v>209</v>
      </c>
      <c r="R414" t="s">
        <v>36</v>
      </c>
      <c r="S414" t="s">
        <v>574</v>
      </c>
      <c r="T414" t="s">
        <v>78</v>
      </c>
      <c r="U414" t="s">
        <v>79</v>
      </c>
      <c r="V414" t="s">
        <v>59</v>
      </c>
      <c r="W414" t="s">
        <v>209</v>
      </c>
      <c r="X414" t="s">
        <v>205</v>
      </c>
      <c r="Y414" t="s">
        <v>206</v>
      </c>
      <c r="Z414" t="s">
        <v>44</v>
      </c>
      <c r="AA414" t="s">
        <v>210</v>
      </c>
      <c r="AB414">
        <v>-3146</v>
      </c>
    </row>
    <row r="415" spans="1:28" x14ac:dyDescent="0.25">
      <c r="A415" t="s">
        <v>35</v>
      </c>
      <c r="B415" t="s">
        <v>36</v>
      </c>
      <c r="C415" t="s">
        <v>205</v>
      </c>
      <c r="D415" t="s">
        <v>206</v>
      </c>
      <c r="E415" t="s">
        <v>39</v>
      </c>
      <c r="F415" t="s">
        <v>40</v>
      </c>
      <c r="G415" t="s">
        <v>207</v>
      </c>
      <c r="H415" t="s">
        <v>40</v>
      </c>
      <c r="I415" t="s">
        <v>42</v>
      </c>
      <c r="J415" t="s">
        <v>43</v>
      </c>
      <c r="K415" t="s">
        <v>44</v>
      </c>
      <c r="L415" t="s">
        <v>40</v>
      </c>
      <c r="M415" t="s">
        <v>132</v>
      </c>
      <c r="N415" t="s">
        <v>133</v>
      </c>
      <c r="O415" t="s">
        <v>40</v>
      </c>
      <c r="P415" t="s">
        <v>208</v>
      </c>
      <c r="Q415" t="s">
        <v>209</v>
      </c>
      <c r="R415" t="s">
        <v>36</v>
      </c>
      <c r="S415" t="s">
        <v>574</v>
      </c>
      <c r="T415" t="s">
        <v>94</v>
      </c>
      <c r="U415" t="s">
        <v>95</v>
      </c>
      <c r="V415" t="s">
        <v>59</v>
      </c>
      <c r="W415" t="s">
        <v>209</v>
      </c>
      <c r="X415" t="s">
        <v>205</v>
      </c>
      <c r="Y415" t="s">
        <v>206</v>
      </c>
      <c r="Z415" t="s">
        <v>44</v>
      </c>
      <c r="AA415" t="s">
        <v>210</v>
      </c>
      <c r="AB415">
        <v>33973</v>
      </c>
    </row>
    <row r="416" spans="1:28" x14ac:dyDescent="0.25">
      <c r="A416" t="s">
        <v>35</v>
      </c>
      <c r="B416" t="s">
        <v>36</v>
      </c>
      <c r="C416" t="s">
        <v>205</v>
      </c>
      <c r="D416" t="s">
        <v>206</v>
      </c>
      <c r="E416" t="s">
        <v>39</v>
      </c>
      <c r="F416" t="s">
        <v>40</v>
      </c>
      <c r="G416" t="s">
        <v>207</v>
      </c>
      <c r="H416" t="s">
        <v>40</v>
      </c>
      <c r="I416" t="s">
        <v>42</v>
      </c>
      <c r="J416" t="s">
        <v>43</v>
      </c>
      <c r="K416" t="s">
        <v>44</v>
      </c>
      <c r="L416" t="s">
        <v>40</v>
      </c>
      <c r="M416" t="s">
        <v>134</v>
      </c>
      <c r="N416" t="s">
        <v>135</v>
      </c>
      <c r="O416" t="s">
        <v>40</v>
      </c>
      <c r="P416" t="s">
        <v>208</v>
      </c>
      <c r="Q416" t="s">
        <v>209</v>
      </c>
      <c r="R416" t="s">
        <v>36</v>
      </c>
      <c r="S416" t="s">
        <v>574</v>
      </c>
      <c r="T416" t="s">
        <v>94</v>
      </c>
      <c r="U416" t="s">
        <v>95</v>
      </c>
      <c r="V416" t="s">
        <v>51</v>
      </c>
      <c r="W416" t="s">
        <v>209</v>
      </c>
      <c r="X416" t="s">
        <v>205</v>
      </c>
      <c r="Y416" t="s">
        <v>206</v>
      </c>
      <c r="Z416" t="s">
        <v>44</v>
      </c>
      <c r="AA416" t="s">
        <v>210</v>
      </c>
      <c r="AB416">
        <v>19243</v>
      </c>
    </row>
    <row r="417" spans="1:28" x14ac:dyDescent="0.25">
      <c r="A417" t="s">
        <v>35</v>
      </c>
      <c r="B417" t="s">
        <v>36</v>
      </c>
      <c r="C417" t="s">
        <v>205</v>
      </c>
      <c r="D417" t="s">
        <v>206</v>
      </c>
      <c r="E417" t="s">
        <v>39</v>
      </c>
      <c r="F417" t="s">
        <v>40</v>
      </c>
      <c r="G417" t="s">
        <v>207</v>
      </c>
      <c r="H417" t="s">
        <v>40</v>
      </c>
      <c r="I417" t="s">
        <v>42</v>
      </c>
      <c r="J417" t="s">
        <v>43</v>
      </c>
      <c r="K417" t="s">
        <v>44</v>
      </c>
      <c r="L417" t="s">
        <v>40</v>
      </c>
      <c r="M417" t="s">
        <v>92</v>
      </c>
      <c r="N417" t="s">
        <v>93</v>
      </c>
      <c r="O417" t="s">
        <v>40</v>
      </c>
      <c r="P417" t="s">
        <v>208</v>
      </c>
      <c r="Q417" t="s">
        <v>209</v>
      </c>
      <c r="R417" t="s">
        <v>36</v>
      </c>
      <c r="S417" t="s">
        <v>574</v>
      </c>
      <c r="T417" t="s">
        <v>94</v>
      </c>
      <c r="U417" t="s">
        <v>95</v>
      </c>
      <c r="V417" t="s">
        <v>51</v>
      </c>
      <c r="W417" t="s">
        <v>209</v>
      </c>
      <c r="X417" t="s">
        <v>205</v>
      </c>
      <c r="Y417" t="s">
        <v>206</v>
      </c>
      <c r="Z417" t="s">
        <v>44</v>
      </c>
      <c r="AA417" t="s">
        <v>210</v>
      </c>
      <c r="AB417">
        <v>7804</v>
      </c>
    </row>
    <row r="418" spans="1:28" x14ac:dyDescent="0.25">
      <c r="A418" t="s">
        <v>35</v>
      </c>
      <c r="B418" t="s">
        <v>36</v>
      </c>
      <c r="C418" t="s">
        <v>205</v>
      </c>
      <c r="D418" t="s">
        <v>206</v>
      </c>
      <c r="E418" t="s">
        <v>39</v>
      </c>
      <c r="F418" t="s">
        <v>40</v>
      </c>
      <c r="G418" t="s">
        <v>207</v>
      </c>
      <c r="H418" t="s">
        <v>40</v>
      </c>
      <c r="I418" t="s">
        <v>42</v>
      </c>
      <c r="J418" t="s">
        <v>43</v>
      </c>
      <c r="K418" t="s">
        <v>44</v>
      </c>
      <c r="L418" t="s">
        <v>40</v>
      </c>
      <c r="M418" t="s">
        <v>96</v>
      </c>
      <c r="N418" t="s">
        <v>97</v>
      </c>
      <c r="O418" t="s">
        <v>40</v>
      </c>
      <c r="P418" t="s">
        <v>208</v>
      </c>
      <c r="Q418" t="s">
        <v>209</v>
      </c>
      <c r="R418" t="s">
        <v>36</v>
      </c>
      <c r="S418" t="s">
        <v>574</v>
      </c>
      <c r="T418" t="s">
        <v>94</v>
      </c>
      <c r="U418" t="s">
        <v>95</v>
      </c>
      <c r="V418" t="s">
        <v>59</v>
      </c>
      <c r="W418" t="s">
        <v>209</v>
      </c>
      <c r="X418" t="s">
        <v>205</v>
      </c>
      <c r="Y418" t="s">
        <v>206</v>
      </c>
      <c r="Z418" t="s">
        <v>44</v>
      </c>
      <c r="AA418" t="s">
        <v>210</v>
      </c>
      <c r="AB418">
        <v>27047</v>
      </c>
    </row>
    <row r="419" spans="1:28" x14ac:dyDescent="0.25">
      <c r="A419" t="s">
        <v>35</v>
      </c>
      <c r="B419" t="s">
        <v>36</v>
      </c>
      <c r="C419" t="s">
        <v>205</v>
      </c>
      <c r="D419" t="s">
        <v>206</v>
      </c>
      <c r="E419" t="s">
        <v>39</v>
      </c>
      <c r="F419" t="s">
        <v>40</v>
      </c>
      <c r="G419" t="s">
        <v>207</v>
      </c>
      <c r="H419" t="s">
        <v>40</v>
      </c>
      <c r="I419" t="s">
        <v>42</v>
      </c>
      <c r="J419" t="s">
        <v>43</v>
      </c>
      <c r="K419" t="s">
        <v>44</v>
      </c>
      <c r="L419" t="s">
        <v>40</v>
      </c>
      <c r="M419" t="s">
        <v>136</v>
      </c>
      <c r="N419" t="s">
        <v>137</v>
      </c>
      <c r="O419" t="s">
        <v>40</v>
      </c>
      <c r="P419" t="s">
        <v>208</v>
      </c>
      <c r="Q419" t="s">
        <v>209</v>
      </c>
      <c r="R419" t="s">
        <v>36</v>
      </c>
      <c r="S419" t="s">
        <v>574</v>
      </c>
      <c r="T419" t="s">
        <v>94</v>
      </c>
      <c r="U419" t="s">
        <v>95</v>
      </c>
      <c r="V419" t="s">
        <v>51</v>
      </c>
      <c r="W419" t="s">
        <v>209</v>
      </c>
      <c r="X419" t="s">
        <v>205</v>
      </c>
      <c r="Y419" t="s">
        <v>206</v>
      </c>
      <c r="Z419" t="s">
        <v>44</v>
      </c>
      <c r="AA419" t="s">
        <v>210</v>
      </c>
      <c r="AB419">
        <v>-3370</v>
      </c>
    </row>
    <row r="420" spans="1:28" x14ac:dyDescent="0.25">
      <c r="A420" t="s">
        <v>35</v>
      </c>
      <c r="B420" t="s">
        <v>36</v>
      </c>
      <c r="C420" t="s">
        <v>205</v>
      </c>
      <c r="D420" t="s">
        <v>206</v>
      </c>
      <c r="E420" t="s">
        <v>39</v>
      </c>
      <c r="F420" t="s">
        <v>40</v>
      </c>
      <c r="G420" t="s">
        <v>207</v>
      </c>
      <c r="H420" t="s">
        <v>40</v>
      </c>
      <c r="I420" t="s">
        <v>42</v>
      </c>
      <c r="J420" t="s">
        <v>43</v>
      </c>
      <c r="K420" t="s">
        <v>44</v>
      </c>
      <c r="L420" t="s">
        <v>40</v>
      </c>
      <c r="M420" t="s">
        <v>138</v>
      </c>
      <c r="N420" t="s">
        <v>139</v>
      </c>
      <c r="O420" t="s">
        <v>40</v>
      </c>
      <c r="P420" t="s">
        <v>208</v>
      </c>
      <c r="Q420" t="s">
        <v>209</v>
      </c>
      <c r="R420" t="s">
        <v>36</v>
      </c>
      <c r="S420" t="s">
        <v>574</v>
      </c>
      <c r="T420" t="s">
        <v>94</v>
      </c>
      <c r="U420" t="s">
        <v>95</v>
      </c>
      <c r="V420" t="s">
        <v>59</v>
      </c>
      <c r="W420" t="s">
        <v>209</v>
      </c>
      <c r="X420" t="s">
        <v>205</v>
      </c>
      <c r="Y420" t="s">
        <v>206</v>
      </c>
      <c r="Z420" t="s">
        <v>44</v>
      </c>
      <c r="AA420" t="s">
        <v>210</v>
      </c>
      <c r="AB420">
        <v>-3370</v>
      </c>
    </row>
    <row r="421" spans="1:28" x14ac:dyDescent="0.25">
      <c r="A421" t="s">
        <v>35</v>
      </c>
      <c r="B421" t="s">
        <v>36</v>
      </c>
      <c r="C421" t="s">
        <v>205</v>
      </c>
      <c r="D421" t="s">
        <v>206</v>
      </c>
      <c r="E421" t="s">
        <v>39</v>
      </c>
      <c r="F421" t="s">
        <v>40</v>
      </c>
      <c r="G421" t="s">
        <v>207</v>
      </c>
      <c r="H421" t="s">
        <v>40</v>
      </c>
      <c r="I421" t="s">
        <v>42</v>
      </c>
      <c r="J421" t="s">
        <v>43</v>
      </c>
      <c r="K421" t="s">
        <v>44</v>
      </c>
      <c r="L421" t="s">
        <v>40</v>
      </c>
      <c r="M421" t="s">
        <v>140</v>
      </c>
      <c r="N421" t="s">
        <v>141</v>
      </c>
      <c r="O421" t="s">
        <v>40</v>
      </c>
      <c r="P421" t="s">
        <v>208</v>
      </c>
      <c r="Q421" t="s">
        <v>209</v>
      </c>
      <c r="R421" t="s">
        <v>36</v>
      </c>
      <c r="S421" t="s">
        <v>574</v>
      </c>
      <c r="T421" t="s">
        <v>94</v>
      </c>
      <c r="U421" t="s">
        <v>95</v>
      </c>
      <c r="V421" t="s">
        <v>51</v>
      </c>
      <c r="W421" t="s">
        <v>209</v>
      </c>
      <c r="X421" t="s">
        <v>205</v>
      </c>
      <c r="Y421" t="s">
        <v>206</v>
      </c>
      <c r="Z421" t="s">
        <v>44</v>
      </c>
      <c r="AA421" t="s">
        <v>210</v>
      </c>
      <c r="AB421">
        <v>-27212</v>
      </c>
    </row>
    <row r="422" spans="1:28" x14ac:dyDescent="0.25">
      <c r="A422" t="s">
        <v>35</v>
      </c>
      <c r="B422" t="s">
        <v>36</v>
      </c>
      <c r="C422" t="s">
        <v>205</v>
      </c>
      <c r="D422" t="s">
        <v>206</v>
      </c>
      <c r="E422" t="s">
        <v>39</v>
      </c>
      <c r="F422" t="s">
        <v>40</v>
      </c>
      <c r="G422" t="s">
        <v>207</v>
      </c>
      <c r="H422" t="s">
        <v>40</v>
      </c>
      <c r="I422" t="s">
        <v>42</v>
      </c>
      <c r="J422" t="s">
        <v>43</v>
      </c>
      <c r="K422" t="s">
        <v>44</v>
      </c>
      <c r="L422" t="s">
        <v>40</v>
      </c>
      <c r="M422" t="s">
        <v>144</v>
      </c>
      <c r="N422" t="s">
        <v>145</v>
      </c>
      <c r="O422" t="s">
        <v>40</v>
      </c>
      <c r="P422" t="s">
        <v>208</v>
      </c>
      <c r="Q422" t="s">
        <v>209</v>
      </c>
      <c r="R422" t="s">
        <v>36</v>
      </c>
      <c r="S422" t="s">
        <v>574</v>
      </c>
      <c r="T422" t="s">
        <v>94</v>
      </c>
      <c r="U422" t="s">
        <v>95</v>
      </c>
      <c r="V422" t="s">
        <v>59</v>
      </c>
      <c r="W422" t="s">
        <v>209</v>
      </c>
      <c r="X422" t="s">
        <v>205</v>
      </c>
      <c r="Y422" t="s">
        <v>206</v>
      </c>
      <c r="Z422" t="s">
        <v>44</v>
      </c>
      <c r="AA422" t="s">
        <v>210</v>
      </c>
      <c r="AB422">
        <v>-27212</v>
      </c>
    </row>
    <row r="423" spans="1:28" x14ac:dyDescent="0.25">
      <c r="A423" t="s">
        <v>35</v>
      </c>
      <c r="B423" t="s">
        <v>36</v>
      </c>
      <c r="C423" t="s">
        <v>205</v>
      </c>
      <c r="D423" t="s">
        <v>206</v>
      </c>
      <c r="E423" t="s">
        <v>39</v>
      </c>
      <c r="F423" t="s">
        <v>40</v>
      </c>
      <c r="G423" t="s">
        <v>207</v>
      </c>
      <c r="H423" t="s">
        <v>40</v>
      </c>
      <c r="I423" t="s">
        <v>42</v>
      </c>
      <c r="J423" t="s">
        <v>43</v>
      </c>
      <c r="K423" t="s">
        <v>44</v>
      </c>
      <c r="L423" t="s">
        <v>40</v>
      </c>
      <c r="M423" t="s">
        <v>146</v>
      </c>
      <c r="N423" t="s">
        <v>147</v>
      </c>
      <c r="O423" t="s">
        <v>40</v>
      </c>
      <c r="P423" t="s">
        <v>208</v>
      </c>
      <c r="Q423" t="s">
        <v>209</v>
      </c>
      <c r="R423" t="s">
        <v>36</v>
      </c>
      <c r="S423" t="s">
        <v>574</v>
      </c>
      <c r="T423" t="s">
        <v>94</v>
      </c>
      <c r="U423" t="s">
        <v>95</v>
      </c>
      <c r="V423" t="s">
        <v>59</v>
      </c>
      <c r="W423" t="s">
        <v>209</v>
      </c>
      <c r="X423" t="s">
        <v>205</v>
      </c>
      <c r="Y423" t="s">
        <v>206</v>
      </c>
      <c r="Z423" t="s">
        <v>44</v>
      </c>
      <c r="AA423" t="s">
        <v>210</v>
      </c>
      <c r="AB423">
        <v>3390</v>
      </c>
    </row>
    <row r="424" spans="1:28" x14ac:dyDescent="0.25">
      <c r="A424" t="s">
        <v>35</v>
      </c>
      <c r="B424" t="s">
        <v>36</v>
      </c>
      <c r="C424" t="s">
        <v>205</v>
      </c>
      <c r="D424" t="s">
        <v>206</v>
      </c>
      <c r="E424" t="s">
        <v>39</v>
      </c>
      <c r="F424" t="s">
        <v>40</v>
      </c>
      <c r="G424" t="s">
        <v>207</v>
      </c>
      <c r="H424" t="s">
        <v>40</v>
      </c>
      <c r="I424" t="s">
        <v>42</v>
      </c>
      <c r="J424" t="s">
        <v>43</v>
      </c>
      <c r="K424" t="s">
        <v>44</v>
      </c>
      <c r="L424" t="s">
        <v>40</v>
      </c>
      <c r="M424" t="s">
        <v>98</v>
      </c>
      <c r="N424" t="s">
        <v>99</v>
      </c>
      <c r="O424" t="s">
        <v>40</v>
      </c>
      <c r="P424" t="s">
        <v>208</v>
      </c>
      <c r="Q424" t="s">
        <v>209</v>
      </c>
      <c r="R424" t="s">
        <v>36</v>
      </c>
      <c r="S424" t="s">
        <v>574</v>
      </c>
      <c r="T424" t="s">
        <v>94</v>
      </c>
      <c r="U424" t="s">
        <v>95</v>
      </c>
      <c r="V424" t="s">
        <v>59</v>
      </c>
      <c r="W424" t="s">
        <v>209</v>
      </c>
      <c r="X424" t="s">
        <v>205</v>
      </c>
      <c r="Y424" t="s">
        <v>206</v>
      </c>
      <c r="Z424" t="s">
        <v>44</v>
      </c>
      <c r="AA424" t="s">
        <v>210</v>
      </c>
      <c r="AB424">
        <v>23677</v>
      </c>
    </row>
    <row r="425" spans="1:28" x14ac:dyDescent="0.25">
      <c r="A425" t="s">
        <v>35</v>
      </c>
      <c r="B425" t="s">
        <v>36</v>
      </c>
      <c r="C425" t="s">
        <v>205</v>
      </c>
      <c r="D425" t="s">
        <v>206</v>
      </c>
      <c r="E425" t="s">
        <v>39</v>
      </c>
      <c r="F425" t="s">
        <v>40</v>
      </c>
      <c r="G425" t="s">
        <v>207</v>
      </c>
      <c r="H425" t="s">
        <v>40</v>
      </c>
      <c r="I425" t="s">
        <v>42</v>
      </c>
      <c r="J425" t="s">
        <v>43</v>
      </c>
      <c r="K425" t="s">
        <v>44</v>
      </c>
      <c r="L425" t="s">
        <v>40</v>
      </c>
      <c r="M425" t="s">
        <v>148</v>
      </c>
      <c r="N425" t="s">
        <v>149</v>
      </c>
      <c r="O425" t="s">
        <v>40</v>
      </c>
      <c r="P425" t="s">
        <v>208</v>
      </c>
      <c r="Q425" t="s">
        <v>209</v>
      </c>
      <c r="R425" t="s">
        <v>36</v>
      </c>
      <c r="S425" t="s">
        <v>574</v>
      </c>
      <c r="T425" t="s">
        <v>94</v>
      </c>
      <c r="U425" t="s">
        <v>95</v>
      </c>
      <c r="V425" t="s">
        <v>59</v>
      </c>
      <c r="W425" t="s">
        <v>209</v>
      </c>
      <c r="X425" t="s">
        <v>205</v>
      </c>
      <c r="Y425" t="s">
        <v>206</v>
      </c>
      <c r="Z425" t="s">
        <v>44</v>
      </c>
      <c r="AA425" t="s">
        <v>210</v>
      </c>
      <c r="AB425">
        <v>3390</v>
      </c>
    </row>
    <row r="426" spans="1:28" x14ac:dyDescent="0.25">
      <c r="A426" t="s">
        <v>35</v>
      </c>
      <c r="B426" t="s">
        <v>36</v>
      </c>
      <c r="C426" t="s">
        <v>205</v>
      </c>
      <c r="D426" t="s">
        <v>206</v>
      </c>
      <c r="E426" t="s">
        <v>39</v>
      </c>
      <c r="F426" t="s">
        <v>40</v>
      </c>
      <c r="G426" t="s">
        <v>207</v>
      </c>
      <c r="H426" t="s">
        <v>40</v>
      </c>
      <c r="I426" t="s">
        <v>42</v>
      </c>
      <c r="J426" t="s">
        <v>43</v>
      </c>
      <c r="K426" t="s">
        <v>44</v>
      </c>
      <c r="L426" t="s">
        <v>40</v>
      </c>
      <c r="M426" t="s">
        <v>100</v>
      </c>
      <c r="N426" t="s">
        <v>101</v>
      </c>
      <c r="O426" t="s">
        <v>40</v>
      </c>
      <c r="P426" t="s">
        <v>208</v>
      </c>
      <c r="Q426" t="s">
        <v>209</v>
      </c>
      <c r="R426" t="s">
        <v>36</v>
      </c>
      <c r="S426" t="s">
        <v>574</v>
      </c>
      <c r="T426" t="s">
        <v>94</v>
      </c>
      <c r="U426" t="s">
        <v>95</v>
      </c>
      <c r="V426" t="s">
        <v>59</v>
      </c>
      <c r="W426" t="s">
        <v>209</v>
      </c>
      <c r="X426" t="s">
        <v>205</v>
      </c>
      <c r="Y426" t="s">
        <v>206</v>
      </c>
      <c r="Z426" t="s">
        <v>44</v>
      </c>
      <c r="AA426" t="s">
        <v>210</v>
      </c>
      <c r="AB426">
        <v>23677</v>
      </c>
    </row>
    <row r="427" spans="1:28" x14ac:dyDescent="0.25">
      <c r="A427" t="s">
        <v>35</v>
      </c>
      <c r="B427" t="s">
        <v>36</v>
      </c>
      <c r="C427" t="s">
        <v>205</v>
      </c>
      <c r="D427" t="s">
        <v>206</v>
      </c>
      <c r="E427" t="s">
        <v>39</v>
      </c>
      <c r="F427" t="s">
        <v>40</v>
      </c>
      <c r="G427" t="s">
        <v>207</v>
      </c>
      <c r="H427" t="s">
        <v>102</v>
      </c>
      <c r="I427" t="s">
        <v>187</v>
      </c>
      <c r="J427" t="s">
        <v>43</v>
      </c>
      <c r="K427" t="s">
        <v>44</v>
      </c>
      <c r="L427" t="s">
        <v>40</v>
      </c>
      <c r="M427" t="s">
        <v>112</v>
      </c>
      <c r="N427" t="s">
        <v>113</v>
      </c>
      <c r="O427" t="s">
        <v>40</v>
      </c>
      <c r="P427" t="s">
        <v>208</v>
      </c>
      <c r="Q427" t="s">
        <v>213</v>
      </c>
      <c r="R427" t="s">
        <v>36</v>
      </c>
      <c r="S427" t="s">
        <v>574</v>
      </c>
      <c r="T427" t="s">
        <v>49</v>
      </c>
      <c r="U427" t="s">
        <v>50</v>
      </c>
      <c r="V427" t="s">
        <v>51</v>
      </c>
      <c r="W427" t="s">
        <v>213</v>
      </c>
      <c r="X427" t="s">
        <v>205</v>
      </c>
      <c r="Y427" t="s">
        <v>206</v>
      </c>
      <c r="Z427" t="s">
        <v>44</v>
      </c>
      <c r="AA427" t="s">
        <v>210</v>
      </c>
      <c r="AB427">
        <v>562</v>
      </c>
    </row>
    <row r="428" spans="1:28" x14ac:dyDescent="0.25">
      <c r="A428" t="s">
        <v>35</v>
      </c>
      <c r="B428" t="s">
        <v>36</v>
      </c>
      <c r="C428" t="s">
        <v>205</v>
      </c>
      <c r="D428" t="s">
        <v>206</v>
      </c>
      <c r="E428" t="s">
        <v>39</v>
      </c>
      <c r="F428" t="s">
        <v>40</v>
      </c>
      <c r="G428" t="s">
        <v>207</v>
      </c>
      <c r="H428" t="s">
        <v>102</v>
      </c>
      <c r="I428" t="s">
        <v>187</v>
      </c>
      <c r="J428" t="s">
        <v>43</v>
      </c>
      <c r="K428" t="s">
        <v>44</v>
      </c>
      <c r="L428" t="s">
        <v>40</v>
      </c>
      <c r="M428" t="s">
        <v>114</v>
      </c>
      <c r="N428" t="s">
        <v>115</v>
      </c>
      <c r="O428" t="s">
        <v>40</v>
      </c>
      <c r="P428" t="s">
        <v>208</v>
      </c>
      <c r="Q428" t="s">
        <v>213</v>
      </c>
      <c r="R428" t="s">
        <v>36</v>
      </c>
      <c r="S428" t="s">
        <v>574</v>
      </c>
      <c r="T428" t="s">
        <v>49</v>
      </c>
      <c r="U428" t="s">
        <v>50</v>
      </c>
      <c r="V428" t="s">
        <v>51</v>
      </c>
      <c r="W428" t="s">
        <v>213</v>
      </c>
      <c r="X428" t="s">
        <v>205</v>
      </c>
      <c r="Y428" t="s">
        <v>206</v>
      </c>
      <c r="Z428" t="s">
        <v>44</v>
      </c>
      <c r="AA428" t="s">
        <v>210</v>
      </c>
      <c r="AB428">
        <v>10801</v>
      </c>
    </row>
    <row r="429" spans="1:28" x14ac:dyDescent="0.25">
      <c r="A429" t="s">
        <v>35</v>
      </c>
      <c r="B429" t="s">
        <v>36</v>
      </c>
      <c r="C429" t="s">
        <v>205</v>
      </c>
      <c r="D429" t="s">
        <v>206</v>
      </c>
      <c r="E429" t="s">
        <v>39</v>
      </c>
      <c r="F429" t="s">
        <v>40</v>
      </c>
      <c r="G429" t="s">
        <v>207</v>
      </c>
      <c r="H429" t="s">
        <v>102</v>
      </c>
      <c r="I429" t="s">
        <v>187</v>
      </c>
      <c r="J429" t="s">
        <v>43</v>
      </c>
      <c r="K429" t="s">
        <v>44</v>
      </c>
      <c r="L429" t="s">
        <v>40</v>
      </c>
      <c r="M429" t="s">
        <v>118</v>
      </c>
      <c r="N429" t="s">
        <v>119</v>
      </c>
      <c r="O429" t="s">
        <v>40</v>
      </c>
      <c r="P429" t="s">
        <v>208</v>
      </c>
      <c r="Q429" t="s">
        <v>213</v>
      </c>
      <c r="R429" t="s">
        <v>36</v>
      </c>
      <c r="S429" t="s">
        <v>574</v>
      </c>
      <c r="T429" t="s">
        <v>49</v>
      </c>
      <c r="U429" t="s">
        <v>50</v>
      </c>
      <c r="V429" t="s">
        <v>59</v>
      </c>
      <c r="W429" t="s">
        <v>213</v>
      </c>
      <c r="X429" t="s">
        <v>205</v>
      </c>
      <c r="Y429" t="s">
        <v>206</v>
      </c>
      <c r="Z429" t="s">
        <v>44</v>
      </c>
      <c r="AA429" t="s">
        <v>210</v>
      </c>
      <c r="AB429">
        <v>11363</v>
      </c>
    </row>
    <row r="430" spans="1:28" x14ac:dyDescent="0.25">
      <c r="A430" t="s">
        <v>35</v>
      </c>
      <c r="B430" t="s">
        <v>36</v>
      </c>
      <c r="C430" t="s">
        <v>205</v>
      </c>
      <c r="D430" t="s">
        <v>206</v>
      </c>
      <c r="E430" t="s">
        <v>39</v>
      </c>
      <c r="F430" t="s">
        <v>40</v>
      </c>
      <c r="G430" t="s">
        <v>207</v>
      </c>
      <c r="H430" t="s">
        <v>102</v>
      </c>
      <c r="I430" t="s">
        <v>187</v>
      </c>
      <c r="J430" t="s">
        <v>43</v>
      </c>
      <c r="K430" t="s">
        <v>44</v>
      </c>
      <c r="L430" t="s">
        <v>40</v>
      </c>
      <c r="M430" t="s">
        <v>120</v>
      </c>
      <c r="N430" t="s">
        <v>121</v>
      </c>
      <c r="O430" t="s">
        <v>40</v>
      </c>
      <c r="P430" t="s">
        <v>208</v>
      </c>
      <c r="Q430" t="s">
        <v>213</v>
      </c>
      <c r="R430" t="s">
        <v>36</v>
      </c>
      <c r="S430" t="s">
        <v>574</v>
      </c>
      <c r="T430" t="s">
        <v>49</v>
      </c>
      <c r="U430" t="s">
        <v>50</v>
      </c>
      <c r="V430" t="s">
        <v>59</v>
      </c>
      <c r="W430" t="s">
        <v>213</v>
      </c>
      <c r="X430" t="s">
        <v>205</v>
      </c>
      <c r="Y430" t="s">
        <v>206</v>
      </c>
      <c r="Z430" t="s">
        <v>44</v>
      </c>
      <c r="AA430" t="s">
        <v>210</v>
      </c>
      <c r="AB430">
        <v>11363</v>
      </c>
    </row>
    <row r="431" spans="1:28" x14ac:dyDescent="0.25">
      <c r="A431" t="s">
        <v>35</v>
      </c>
      <c r="B431" t="s">
        <v>36</v>
      </c>
      <c r="C431" t="s">
        <v>205</v>
      </c>
      <c r="D431" t="s">
        <v>206</v>
      </c>
      <c r="E431" t="s">
        <v>39</v>
      </c>
      <c r="F431" t="s">
        <v>40</v>
      </c>
      <c r="G431" t="s">
        <v>207</v>
      </c>
      <c r="H431" t="s">
        <v>102</v>
      </c>
      <c r="I431" t="s">
        <v>187</v>
      </c>
      <c r="J431" t="s">
        <v>43</v>
      </c>
      <c r="K431" t="s">
        <v>44</v>
      </c>
      <c r="L431" t="s">
        <v>40</v>
      </c>
      <c r="M431" t="s">
        <v>60</v>
      </c>
      <c r="N431" t="s">
        <v>61</v>
      </c>
      <c r="O431" t="s">
        <v>40</v>
      </c>
      <c r="P431" t="s">
        <v>208</v>
      </c>
      <c r="Q431" t="s">
        <v>213</v>
      </c>
      <c r="R431" t="s">
        <v>36</v>
      </c>
      <c r="S431" t="s">
        <v>574</v>
      </c>
      <c r="T431" t="s">
        <v>49</v>
      </c>
      <c r="U431" t="s">
        <v>50</v>
      </c>
      <c r="V431" t="s">
        <v>59</v>
      </c>
      <c r="W431" t="s">
        <v>213</v>
      </c>
      <c r="X431" t="s">
        <v>205</v>
      </c>
      <c r="Y431" t="s">
        <v>206</v>
      </c>
      <c r="Z431" t="s">
        <v>44</v>
      </c>
      <c r="AA431" t="s">
        <v>210</v>
      </c>
      <c r="AB431">
        <v>11363</v>
      </c>
    </row>
    <row r="432" spans="1:28" x14ac:dyDescent="0.25">
      <c r="A432" t="s">
        <v>35</v>
      </c>
      <c r="B432" t="s">
        <v>36</v>
      </c>
      <c r="C432" t="s">
        <v>205</v>
      </c>
      <c r="D432" t="s">
        <v>206</v>
      </c>
      <c r="E432" t="s">
        <v>39</v>
      </c>
      <c r="F432" t="s">
        <v>40</v>
      </c>
      <c r="G432" t="s">
        <v>207</v>
      </c>
      <c r="H432" t="s">
        <v>102</v>
      </c>
      <c r="I432" t="s">
        <v>187</v>
      </c>
      <c r="J432" t="s">
        <v>43</v>
      </c>
      <c r="K432" t="s">
        <v>44</v>
      </c>
      <c r="L432" t="s">
        <v>40</v>
      </c>
      <c r="M432" t="s">
        <v>122</v>
      </c>
      <c r="N432" t="s">
        <v>123</v>
      </c>
      <c r="O432" t="s">
        <v>40</v>
      </c>
      <c r="P432" t="s">
        <v>208</v>
      </c>
      <c r="Q432" t="s">
        <v>213</v>
      </c>
      <c r="R432" t="s">
        <v>36</v>
      </c>
      <c r="S432" t="s">
        <v>574</v>
      </c>
      <c r="T432" t="s">
        <v>64</v>
      </c>
      <c r="U432" t="s">
        <v>65</v>
      </c>
      <c r="V432" t="s">
        <v>51</v>
      </c>
      <c r="W432" t="s">
        <v>213</v>
      </c>
      <c r="X432" t="s">
        <v>205</v>
      </c>
      <c r="Y432" t="s">
        <v>206</v>
      </c>
      <c r="Z432" t="s">
        <v>44</v>
      </c>
      <c r="AA432" t="s">
        <v>210</v>
      </c>
      <c r="AB432">
        <v>8656</v>
      </c>
    </row>
    <row r="433" spans="1:28" x14ac:dyDescent="0.25">
      <c r="A433" t="s">
        <v>35</v>
      </c>
      <c r="B433" t="s">
        <v>36</v>
      </c>
      <c r="C433" t="s">
        <v>205</v>
      </c>
      <c r="D433" t="s">
        <v>206</v>
      </c>
      <c r="E433" t="s">
        <v>39</v>
      </c>
      <c r="F433" t="s">
        <v>40</v>
      </c>
      <c r="G433" t="s">
        <v>207</v>
      </c>
      <c r="H433" t="s">
        <v>102</v>
      </c>
      <c r="I433" t="s">
        <v>187</v>
      </c>
      <c r="J433" t="s">
        <v>43</v>
      </c>
      <c r="K433" t="s">
        <v>44</v>
      </c>
      <c r="L433" t="s">
        <v>40</v>
      </c>
      <c r="M433" t="s">
        <v>124</v>
      </c>
      <c r="N433" t="s">
        <v>125</v>
      </c>
      <c r="O433" t="s">
        <v>40</v>
      </c>
      <c r="P433" t="s">
        <v>208</v>
      </c>
      <c r="Q433" t="s">
        <v>213</v>
      </c>
      <c r="R433" t="s">
        <v>36</v>
      </c>
      <c r="S433" t="s">
        <v>574</v>
      </c>
      <c r="T433" t="s">
        <v>64</v>
      </c>
      <c r="U433" t="s">
        <v>65</v>
      </c>
      <c r="V433" t="s">
        <v>59</v>
      </c>
      <c r="W433" t="s">
        <v>213</v>
      </c>
      <c r="X433" t="s">
        <v>205</v>
      </c>
      <c r="Y433" t="s">
        <v>206</v>
      </c>
      <c r="Z433" t="s">
        <v>44</v>
      </c>
      <c r="AA433" t="s">
        <v>210</v>
      </c>
      <c r="AB433">
        <v>8656</v>
      </c>
    </row>
    <row r="434" spans="1:28" x14ac:dyDescent="0.25">
      <c r="A434" t="s">
        <v>35</v>
      </c>
      <c r="B434" t="s">
        <v>36</v>
      </c>
      <c r="C434" t="s">
        <v>205</v>
      </c>
      <c r="D434" t="s">
        <v>206</v>
      </c>
      <c r="E434" t="s">
        <v>39</v>
      </c>
      <c r="F434" t="s">
        <v>40</v>
      </c>
      <c r="G434" t="s">
        <v>207</v>
      </c>
      <c r="H434" t="s">
        <v>102</v>
      </c>
      <c r="I434" t="s">
        <v>187</v>
      </c>
      <c r="J434" t="s">
        <v>43</v>
      </c>
      <c r="K434" t="s">
        <v>44</v>
      </c>
      <c r="L434" t="s">
        <v>40</v>
      </c>
      <c r="M434" t="s">
        <v>68</v>
      </c>
      <c r="N434" t="s">
        <v>69</v>
      </c>
      <c r="O434" t="s">
        <v>40</v>
      </c>
      <c r="P434" t="s">
        <v>208</v>
      </c>
      <c r="Q434" t="s">
        <v>213</v>
      </c>
      <c r="R434" t="s">
        <v>36</v>
      </c>
      <c r="S434" t="s">
        <v>574</v>
      </c>
      <c r="T434" t="s">
        <v>64</v>
      </c>
      <c r="U434" t="s">
        <v>65</v>
      </c>
      <c r="V434" t="s">
        <v>51</v>
      </c>
      <c r="W434" t="s">
        <v>213</v>
      </c>
      <c r="X434" t="s">
        <v>205</v>
      </c>
      <c r="Y434" t="s">
        <v>206</v>
      </c>
      <c r="Z434" t="s">
        <v>44</v>
      </c>
      <c r="AA434" t="s">
        <v>210</v>
      </c>
      <c r="AB434">
        <v>2707</v>
      </c>
    </row>
    <row r="435" spans="1:28" x14ac:dyDescent="0.25">
      <c r="A435" t="s">
        <v>35</v>
      </c>
      <c r="B435" t="s">
        <v>36</v>
      </c>
      <c r="C435" t="s">
        <v>205</v>
      </c>
      <c r="D435" t="s">
        <v>206</v>
      </c>
      <c r="E435" t="s">
        <v>39</v>
      </c>
      <c r="F435" t="s">
        <v>40</v>
      </c>
      <c r="G435" t="s">
        <v>207</v>
      </c>
      <c r="H435" t="s">
        <v>102</v>
      </c>
      <c r="I435" t="s">
        <v>187</v>
      </c>
      <c r="J435" t="s">
        <v>43</v>
      </c>
      <c r="K435" t="s">
        <v>44</v>
      </c>
      <c r="L435" t="s">
        <v>40</v>
      </c>
      <c r="M435" t="s">
        <v>72</v>
      </c>
      <c r="N435" t="s">
        <v>73</v>
      </c>
      <c r="O435" t="s">
        <v>40</v>
      </c>
      <c r="P435" t="s">
        <v>208</v>
      </c>
      <c r="Q435" t="s">
        <v>213</v>
      </c>
      <c r="R435" t="s">
        <v>36</v>
      </c>
      <c r="S435" t="s">
        <v>574</v>
      </c>
      <c r="T435" t="s">
        <v>64</v>
      </c>
      <c r="U435" t="s">
        <v>65</v>
      </c>
      <c r="V435" t="s">
        <v>59</v>
      </c>
      <c r="W435" t="s">
        <v>213</v>
      </c>
      <c r="X435" t="s">
        <v>205</v>
      </c>
      <c r="Y435" t="s">
        <v>206</v>
      </c>
      <c r="Z435" t="s">
        <v>44</v>
      </c>
      <c r="AA435" t="s">
        <v>210</v>
      </c>
      <c r="AB435">
        <v>2707</v>
      </c>
    </row>
    <row r="436" spans="1:28" x14ac:dyDescent="0.25">
      <c r="A436" t="s">
        <v>35</v>
      </c>
      <c r="B436" t="s">
        <v>36</v>
      </c>
      <c r="C436" t="s">
        <v>205</v>
      </c>
      <c r="D436" t="s">
        <v>206</v>
      </c>
      <c r="E436" t="s">
        <v>39</v>
      </c>
      <c r="F436" t="s">
        <v>40</v>
      </c>
      <c r="G436" t="s">
        <v>207</v>
      </c>
      <c r="H436" t="s">
        <v>102</v>
      </c>
      <c r="I436" t="s">
        <v>187</v>
      </c>
      <c r="J436" t="s">
        <v>43</v>
      </c>
      <c r="K436" t="s">
        <v>44</v>
      </c>
      <c r="L436" t="s">
        <v>40</v>
      </c>
      <c r="M436" t="s">
        <v>74</v>
      </c>
      <c r="N436" t="s">
        <v>75</v>
      </c>
      <c r="O436" t="s">
        <v>40</v>
      </c>
      <c r="P436" t="s">
        <v>208</v>
      </c>
      <c r="Q436" t="s">
        <v>213</v>
      </c>
      <c r="R436" t="s">
        <v>36</v>
      </c>
      <c r="S436" t="s">
        <v>574</v>
      </c>
      <c r="T436" t="s">
        <v>64</v>
      </c>
      <c r="U436" t="s">
        <v>65</v>
      </c>
      <c r="V436" t="s">
        <v>59</v>
      </c>
      <c r="W436" t="s">
        <v>213</v>
      </c>
      <c r="X436" t="s">
        <v>205</v>
      </c>
      <c r="Y436" t="s">
        <v>206</v>
      </c>
      <c r="Z436" t="s">
        <v>44</v>
      </c>
      <c r="AA436" t="s">
        <v>210</v>
      </c>
      <c r="AB436">
        <v>11363</v>
      </c>
    </row>
    <row r="437" spans="1:28" x14ac:dyDescent="0.25">
      <c r="A437" t="s">
        <v>35</v>
      </c>
      <c r="B437" t="s">
        <v>36</v>
      </c>
      <c r="C437" t="s">
        <v>205</v>
      </c>
      <c r="D437" t="s">
        <v>206</v>
      </c>
      <c r="E437" t="s">
        <v>39</v>
      </c>
      <c r="F437" t="s">
        <v>40</v>
      </c>
      <c r="G437" t="s">
        <v>207</v>
      </c>
      <c r="H437" t="s">
        <v>102</v>
      </c>
      <c r="I437" t="s">
        <v>187</v>
      </c>
      <c r="J437" t="s">
        <v>43</v>
      </c>
      <c r="K437" t="s">
        <v>44</v>
      </c>
      <c r="L437" t="s">
        <v>40</v>
      </c>
      <c r="M437" t="s">
        <v>80</v>
      </c>
      <c r="N437" t="s">
        <v>81</v>
      </c>
      <c r="O437" t="s">
        <v>40</v>
      </c>
      <c r="P437" t="s">
        <v>208</v>
      </c>
      <c r="Q437" t="s">
        <v>213</v>
      </c>
      <c r="R437" t="s">
        <v>36</v>
      </c>
      <c r="S437" t="s">
        <v>574</v>
      </c>
      <c r="T437" t="s">
        <v>78</v>
      </c>
      <c r="U437" t="s">
        <v>79</v>
      </c>
      <c r="V437" t="s">
        <v>51</v>
      </c>
      <c r="W437" t="s">
        <v>213</v>
      </c>
      <c r="X437" t="s">
        <v>205</v>
      </c>
      <c r="Y437" t="s">
        <v>206</v>
      </c>
      <c r="Z437" t="s">
        <v>44</v>
      </c>
      <c r="AA437" t="s">
        <v>210</v>
      </c>
      <c r="AB437">
        <v>8656</v>
      </c>
    </row>
    <row r="438" spans="1:28" x14ac:dyDescent="0.25">
      <c r="A438" t="s">
        <v>35</v>
      </c>
      <c r="B438" t="s">
        <v>36</v>
      </c>
      <c r="C438" t="s">
        <v>205</v>
      </c>
      <c r="D438" t="s">
        <v>206</v>
      </c>
      <c r="E438" t="s">
        <v>39</v>
      </c>
      <c r="F438" t="s">
        <v>40</v>
      </c>
      <c r="G438" t="s">
        <v>207</v>
      </c>
      <c r="H438" t="s">
        <v>102</v>
      </c>
      <c r="I438" t="s">
        <v>187</v>
      </c>
      <c r="J438" t="s">
        <v>43</v>
      </c>
      <c r="K438" t="s">
        <v>44</v>
      </c>
      <c r="L438" t="s">
        <v>40</v>
      </c>
      <c r="M438" t="s">
        <v>82</v>
      </c>
      <c r="N438" t="s">
        <v>83</v>
      </c>
      <c r="O438" t="s">
        <v>40</v>
      </c>
      <c r="P438" t="s">
        <v>208</v>
      </c>
      <c r="Q438" t="s">
        <v>213</v>
      </c>
      <c r="R438" t="s">
        <v>36</v>
      </c>
      <c r="S438" t="s">
        <v>574</v>
      </c>
      <c r="T438" t="s">
        <v>78</v>
      </c>
      <c r="U438" t="s">
        <v>79</v>
      </c>
      <c r="V438" t="s">
        <v>59</v>
      </c>
      <c r="W438" t="s">
        <v>213</v>
      </c>
      <c r="X438" t="s">
        <v>205</v>
      </c>
      <c r="Y438" t="s">
        <v>206</v>
      </c>
      <c r="Z438" t="s">
        <v>44</v>
      </c>
      <c r="AA438" t="s">
        <v>210</v>
      </c>
      <c r="AB438">
        <v>-6965</v>
      </c>
    </row>
    <row r="439" spans="1:28" x14ac:dyDescent="0.25">
      <c r="A439" t="s">
        <v>35</v>
      </c>
      <c r="B439" t="s">
        <v>36</v>
      </c>
      <c r="C439" t="s">
        <v>205</v>
      </c>
      <c r="D439" t="s">
        <v>206</v>
      </c>
      <c r="E439" t="s">
        <v>39</v>
      </c>
      <c r="F439" t="s">
        <v>40</v>
      </c>
      <c r="G439" t="s">
        <v>207</v>
      </c>
      <c r="H439" t="s">
        <v>102</v>
      </c>
      <c r="I439" t="s">
        <v>187</v>
      </c>
      <c r="J439" t="s">
        <v>43</v>
      </c>
      <c r="K439" t="s">
        <v>44</v>
      </c>
      <c r="L439" t="s">
        <v>40</v>
      </c>
      <c r="M439" t="s">
        <v>86</v>
      </c>
      <c r="N439" t="s">
        <v>87</v>
      </c>
      <c r="O439" t="s">
        <v>40</v>
      </c>
      <c r="P439" t="s">
        <v>208</v>
      </c>
      <c r="Q439" t="s">
        <v>213</v>
      </c>
      <c r="R439" t="s">
        <v>36</v>
      </c>
      <c r="S439" t="s">
        <v>574</v>
      </c>
      <c r="T439" t="s">
        <v>78</v>
      </c>
      <c r="U439" t="s">
        <v>79</v>
      </c>
      <c r="V439" t="s">
        <v>51</v>
      </c>
      <c r="W439" t="s">
        <v>213</v>
      </c>
      <c r="X439" t="s">
        <v>205</v>
      </c>
      <c r="Y439" t="s">
        <v>206</v>
      </c>
      <c r="Z439" t="s">
        <v>44</v>
      </c>
      <c r="AA439" t="s">
        <v>210</v>
      </c>
      <c r="AB439">
        <v>1691</v>
      </c>
    </row>
    <row r="440" spans="1:28" x14ac:dyDescent="0.25">
      <c r="A440" t="s">
        <v>35</v>
      </c>
      <c r="B440" t="s">
        <v>36</v>
      </c>
      <c r="C440" t="s">
        <v>205</v>
      </c>
      <c r="D440" t="s">
        <v>206</v>
      </c>
      <c r="E440" t="s">
        <v>39</v>
      </c>
      <c r="F440" t="s">
        <v>40</v>
      </c>
      <c r="G440" t="s">
        <v>207</v>
      </c>
      <c r="H440" t="s">
        <v>102</v>
      </c>
      <c r="I440" t="s">
        <v>187</v>
      </c>
      <c r="J440" t="s">
        <v>43</v>
      </c>
      <c r="K440" t="s">
        <v>44</v>
      </c>
      <c r="L440" t="s">
        <v>40</v>
      </c>
      <c r="M440" t="s">
        <v>128</v>
      </c>
      <c r="N440" t="s">
        <v>129</v>
      </c>
      <c r="O440" t="s">
        <v>40</v>
      </c>
      <c r="P440" t="s">
        <v>208</v>
      </c>
      <c r="Q440" t="s">
        <v>213</v>
      </c>
      <c r="R440" t="s">
        <v>36</v>
      </c>
      <c r="S440" t="s">
        <v>574</v>
      </c>
      <c r="T440" t="s">
        <v>78</v>
      </c>
      <c r="U440" t="s">
        <v>79</v>
      </c>
      <c r="V440" t="s">
        <v>51</v>
      </c>
      <c r="W440" t="s">
        <v>213</v>
      </c>
      <c r="X440" t="s">
        <v>205</v>
      </c>
      <c r="Y440" t="s">
        <v>206</v>
      </c>
      <c r="Z440" t="s">
        <v>44</v>
      </c>
      <c r="AA440" t="s">
        <v>210</v>
      </c>
      <c r="AB440">
        <v>-10801</v>
      </c>
    </row>
    <row r="441" spans="1:28" x14ac:dyDescent="0.25">
      <c r="A441" t="s">
        <v>35</v>
      </c>
      <c r="B441" t="s">
        <v>36</v>
      </c>
      <c r="C441" t="s">
        <v>205</v>
      </c>
      <c r="D441" t="s">
        <v>206</v>
      </c>
      <c r="E441" t="s">
        <v>39</v>
      </c>
      <c r="F441" t="s">
        <v>40</v>
      </c>
      <c r="G441" t="s">
        <v>207</v>
      </c>
      <c r="H441" t="s">
        <v>102</v>
      </c>
      <c r="I441" t="s">
        <v>187</v>
      </c>
      <c r="J441" t="s">
        <v>43</v>
      </c>
      <c r="K441" t="s">
        <v>44</v>
      </c>
      <c r="L441" t="s">
        <v>40</v>
      </c>
      <c r="M441" t="s">
        <v>130</v>
      </c>
      <c r="N441" t="s">
        <v>131</v>
      </c>
      <c r="O441" t="s">
        <v>40</v>
      </c>
      <c r="P441" t="s">
        <v>208</v>
      </c>
      <c r="Q441" t="s">
        <v>213</v>
      </c>
      <c r="R441" t="s">
        <v>36</v>
      </c>
      <c r="S441" t="s">
        <v>574</v>
      </c>
      <c r="T441" t="s">
        <v>78</v>
      </c>
      <c r="U441" t="s">
        <v>79</v>
      </c>
      <c r="V441" t="s">
        <v>51</v>
      </c>
      <c r="W441" t="s">
        <v>213</v>
      </c>
      <c r="X441" t="s">
        <v>205</v>
      </c>
      <c r="Y441" t="s">
        <v>206</v>
      </c>
      <c r="Z441" t="s">
        <v>44</v>
      </c>
      <c r="AA441" t="s">
        <v>210</v>
      </c>
      <c r="AB441">
        <v>-10801</v>
      </c>
    </row>
    <row r="442" spans="1:28" x14ac:dyDescent="0.25">
      <c r="A442" t="s">
        <v>35</v>
      </c>
      <c r="B442" t="s">
        <v>36</v>
      </c>
      <c r="C442" t="s">
        <v>205</v>
      </c>
      <c r="D442" t="s">
        <v>206</v>
      </c>
      <c r="E442" t="s">
        <v>39</v>
      </c>
      <c r="F442" t="s">
        <v>40</v>
      </c>
      <c r="G442" t="s">
        <v>207</v>
      </c>
      <c r="H442" t="s">
        <v>102</v>
      </c>
      <c r="I442" t="s">
        <v>187</v>
      </c>
      <c r="J442" t="s">
        <v>43</v>
      </c>
      <c r="K442" t="s">
        <v>44</v>
      </c>
      <c r="L442" t="s">
        <v>40</v>
      </c>
      <c r="M442" t="s">
        <v>90</v>
      </c>
      <c r="N442" t="s">
        <v>91</v>
      </c>
      <c r="O442" t="s">
        <v>40</v>
      </c>
      <c r="P442" t="s">
        <v>208</v>
      </c>
      <c r="Q442" t="s">
        <v>213</v>
      </c>
      <c r="R442" t="s">
        <v>36</v>
      </c>
      <c r="S442" t="s">
        <v>574</v>
      </c>
      <c r="T442" t="s">
        <v>78</v>
      </c>
      <c r="U442" t="s">
        <v>79</v>
      </c>
      <c r="V442" t="s">
        <v>59</v>
      </c>
      <c r="W442" t="s">
        <v>213</v>
      </c>
      <c r="X442" t="s">
        <v>205</v>
      </c>
      <c r="Y442" t="s">
        <v>206</v>
      </c>
      <c r="Z442" t="s">
        <v>44</v>
      </c>
      <c r="AA442" t="s">
        <v>210</v>
      </c>
      <c r="AB442">
        <v>-9110</v>
      </c>
    </row>
    <row r="443" spans="1:28" x14ac:dyDescent="0.25">
      <c r="A443" t="s">
        <v>35</v>
      </c>
      <c r="B443" t="s">
        <v>36</v>
      </c>
      <c r="C443" t="s">
        <v>205</v>
      </c>
      <c r="D443" t="s">
        <v>206</v>
      </c>
      <c r="E443" t="s">
        <v>39</v>
      </c>
      <c r="F443" t="s">
        <v>40</v>
      </c>
      <c r="G443" t="s">
        <v>207</v>
      </c>
      <c r="H443" t="s">
        <v>102</v>
      </c>
      <c r="I443" t="s">
        <v>187</v>
      </c>
      <c r="J443" t="s">
        <v>43</v>
      </c>
      <c r="K443" t="s">
        <v>44</v>
      </c>
      <c r="L443" t="s">
        <v>40</v>
      </c>
      <c r="M443" t="s">
        <v>132</v>
      </c>
      <c r="N443" t="s">
        <v>133</v>
      </c>
      <c r="O443" t="s">
        <v>40</v>
      </c>
      <c r="P443" t="s">
        <v>208</v>
      </c>
      <c r="Q443" t="s">
        <v>213</v>
      </c>
      <c r="R443" t="s">
        <v>36</v>
      </c>
      <c r="S443" t="s">
        <v>574</v>
      </c>
      <c r="T443" t="s">
        <v>94</v>
      </c>
      <c r="U443" t="s">
        <v>95</v>
      </c>
      <c r="V443" t="s">
        <v>59</v>
      </c>
      <c r="W443" t="s">
        <v>213</v>
      </c>
      <c r="X443" t="s">
        <v>205</v>
      </c>
      <c r="Y443" t="s">
        <v>206</v>
      </c>
      <c r="Z443" t="s">
        <v>44</v>
      </c>
      <c r="AA443" t="s">
        <v>210</v>
      </c>
      <c r="AB443">
        <v>11363</v>
      </c>
    </row>
    <row r="444" spans="1:28" x14ac:dyDescent="0.25">
      <c r="A444" t="s">
        <v>35</v>
      </c>
      <c r="B444" t="s">
        <v>36</v>
      </c>
      <c r="C444" t="s">
        <v>205</v>
      </c>
      <c r="D444" t="s">
        <v>206</v>
      </c>
      <c r="E444" t="s">
        <v>39</v>
      </c>
      <c r="F444" t="s">
        <v>40</v>
      </c>
      <c r="G444" t="s">
        <v>207</v>
      </c>
      <c r="H444" t="s">
        <v>102</v>
      </c>
      <c r="I444" t="s">
        <v>187</v>
      </c>
      <c r="J444" t="s">
        <v>43</v>
      </c>
      <c r="K444" t="s">
        <v>44</v>
      </c>
      <c r="L444" t="s">
        <v>40</v>
      </c>
      <c r="M444" t="s">
        <v>134</v>
      </c>
      <c r="N444" t="s">
        <v>135</v>
      </c>
      <c r="O444" t="s">
        <v>40</v>
      </c>
      <c r="P444" t="s">
        <v>208</v>
      </c>
      <c r="Q444" t="s">
        <v>213</v>
      </c>
      <c r="R444" t="s">
        <v>36</v>
      </c>
      <c r="S444" t="s">
        <v>574</v>
      </c>
      <c r="T444" t="s">
        <v>94</v>
      </c>
      <c r="U444" t="s">
        <v>95</v>
      </c>
      <c r="V444" t="s">
        <v>51</v>
      </c>
      <c r="W444" t="s">
        <v>213</v>
      </c>
      <c r="X444" t="s">
        <v>205</v>
      </c>
      <c r="Y444" t="s">
        <v>206</v>
      </c>
      <c r="Z444" t="s">
        <v>44</v>
      </c>
      <c r="AA444" t="s">
        <v>210</v>
      </c>
      <c r="AB444">
        <v>6965</v>
      </c>
    </row>
    <row r="445" spans="1:28" x14ac:dyDescent="0.25">
      <c r="A445" t="s">
        <v>35</v>
      </c>
      <c r="B445" t="s">
        <v>36</v>
      </c>
      <c r="C445" t="s">
        <v>205</v>
      </c>
      <c r="D445" t="s">
        <v>206</v>
      </c>
      <c r="E445" t="s">
        <v>39</v>
      </c>
      <c r="F445" t="s">
        <v>40</v>
      </c>
      <c r="G445" t="s">
        <v>207</v>
      </c>
      <c r="H445" t="s">
        <v>102</v>
      </c>
      <c r="I445" t="s">
        <v>187</v>
      </c>
      <c r="J445" t="s">
        <v>43</v>
      </c>
      <c r="K445" t="s">
        <v>44</v>
      </c>
      <c r="L445" t="s">
        <v>40</v>
      </c>
      <c r="M445" t="s">
        <v>96</v>
      </c>
      <c r="N445" t="s">
        <v>97</v>
      </c>
      <c r="O445" t="s">
        <v>40</v>
      </c>
      <c r="P445" t="s">
        <v>208</v>
      </c>
      <c r="Q445" t="s">
        <v>213</v>
      </c>
      <c r="R445" t="s">
        <v>36</v>
      </c>
      <c r="S445" t="s">
        <v>574</v>
      </c>
      <c r="T445" t="s">
        <v>94</v>
      </c>
      <c r="U445" t="s">
        <v>95</v>
      </c>
      <c r="V445" t="s">
        <v>59</v>
      </c>
      <c r="W445" t="s">
        <v>213</v>
      </c>
      <c r="X445" t="s">
        <v>205</v>
      </c>
      <c r="Y445" t="s">
        <v>206</v>
      </c>
      <c r="Z445" t="s">
        <v>44</v>
      </c>
      <c r="AA445" t="s">
        <v>210</v>
      </c>
      <c r="AB445">
        <v>6965</v>
      </c>
    </row>
    <row r="446" spans="1:28" x14ac:dyDescent="0.25">
      <c r="A446" t="s">
        <v>35</v>
      </c>
      <c r="B446" t="s">
        <v>36</v>
      </c>
      <c r="C446" t="s">
        <v>205</v>
      </c>
      <c r="D446" t="s">
        <v>206</v>
      </c>
      <c r="E446" t="s">
        <v>39</v>
      </c>
      <c r="F446" t="s">
        <v>40</v>
      </c>
      <c r="G446" t="s">
        <v>207</v>
      </c>
      <c r="H446" t="s">
        <v>102</v>
      </c>
      <c r="I446" t="s">
        <v>187</v>
      </c>
      <c r="J446" t="s">
        <v>43</v>
      </c>
      <c r="K446" t="s">
        <v>44</v>
      </c>
      <c r="L446" t="s">
        <v>40</v>
      </c>
      <c r="M446" t="s">
        <v>136</v>
      </c>
      <c r="N446" t="s">
        <v>137</v>
      </c>
      <c r="O446" t="s">
        <v>40</v>
      </c>
      <c r="P446" t="s">
        <v>208</v>
      </c>
      <c r="Q446" t="s">
        <v>213</v>
      </c>
      <c r="R446" t="s">
        <v>36</v>
      </c>
      <c r="S446" t="s">
        <v>574</v>
      </c>
      <c r="T446" t="s">
        <v>94</v>
      </c>
      <c r="U446" t="s">
        <v>95</v>
      </c>
      <c r="V446" t="s">
        <v>51</v>
      </c>
      <c r="W446" t="s">
        <v>213</v>
      </c>
      <c r="X446" t="s">
        <v>205</v>
      </c>
      <c r="Y446" t="s">
        <v>206</v>
      </c>
      <c r="Z446" t="s">
        <v>44</v>
      </c>
      <c r="AA446" t="s">
        <v>210</v>
      </c>
      <c r="AB446">
        <v>-562</v>
      </c>
    </row>
    <row r="447" spans="1:28" x14ac:dyDescent="0.25">
      <c r="A447" t="s">
        <v>35</v>
      </c>
      <c r="B447" t="s">
        <v>36</v>
      </c>
      <c r="C447" t="s">
        <v>205</v>
      </c>
      <c r="D447" t="s">
        <v>206</v>
      </c>
      <c r="E447" t="s">
        <v>39</v>
      </c>
      <c r="F447" t="s">
        <v>40</v>
      </c>
      <c r="G447" t="s">
        <v>207</v>
      </c>
      <c r="H447" t="s">
        <v>102</v>
      </c>
      <c r="I447" t="s">
        <v>187</v>
      </c>
      <c r="J447" t="s">
        <v>43</v>
      </c>
      <c r="K447" t="s">
        <v>44</v>
      </c>
      <c r="L447" t="s">
        <v>40</v>
      </c>
      <c r="M447" t="s">
        <v>138</v>
      </c>
      <c r="N447" t="s">
        <v>139</v>
      </c>
      <c r="O447" t="s">
        <v>40</v>
      </c>
      <c r="P447" t="s">
        <v>208</v>
      </c>
      <c r="Q447" t="s">
        <v>213</v>
      </c>
      <c r="R447" t="s">
        <v>36</v>
      </c>
      <c r="S447" t="s">
        <v>574</v>
      </c>
      <c r="T447" t="s">
        <v>94</v>
      </c>
      <c r="U447" t="s">
        <v>95</v>
      </c>
      <c r="V447" t="s">
        <v>59</v>
      </c>
      <c r="W447" t="s">
        <v>213</v>
      </c>
      <c r="X447" t="s">
        <v>205</v>
      </c>
      <c r="Y447" t="s">
        <v>206</v>
      </c>
      <c r="Z447" t="s">
        <v>44</v>
      </c>
      <c r="AA447" t="s">
        <v>210</v>
      </c>
      <c r="AB447">
        <v>-562</v>
      </c>
    </row>
    <row r="448" spans="1:28" x14ac:dyDescent="0.25">
      <c r="A448" t="s">
        <v>35</v>
      </c>
      <c r="B448" t="s">
        <v>36</v>
      </c>
      <c r="C448" t="s">
        <v>205</v>
      </c>
      <c r="D448" t="s">
        <v>206</v>
      </c>
      <c r="E448" t="s">
        <v>39</v>
      </c>
      <c r="F448" t="s">
        <v>40</v>
      </c>
      <c r="G448" t="s">
        <v>207</v>
      </c>
      <c r="H448" t="s">
        <v>102</v>
      </c>
      <c r="I448" t="s">
        <v>187</v>
      </c>
      <c r="J448" t="s">
        <v>43</v>
      </c>
      <c r="K448" t="s">
        <v>44</v>
      </c>
      <c r="L448" t="s">
        <v>40</v>
      </c>
      <c r="M448" t="s">
        <v>140</v>
      </c>
      <c r="N448" t="s">
        <v>141</v>
      </c>
      <c r="O448" t="s">
        <v>40</v>
      </c>
      <c r="P448" t="s">
        <v>208</v>
      </c>
      <c r="Q448" t="s">
        <v>213</v>
      </c>
      <c r="R448" t="s">
        <v>36</v>
      </c>
      <c r="S448" t="s">
        <v>574</v>
      </c>
      <c r="T448" t="s">
        <v>94</v>
      </c>
      <c r="U448" t="s">
        <v>95</v>
      </c>
      <c r="V448" t="s">
        <v>51</v>
      </c>
      <c r="W448" t="s">
        <v>213</v>
      </c>
      <c r="X448" t="s">
        <v>205</v>
      </c>
      <c r="Y448" t="s">
        <v>206</v>
      </c>
      <c r="Z448" t="s">
        <v>44</v>
      </c>
      <c r="AA448" t="s">
        <v>210</v>
      </c>
      <c r="AB448">
        <v>-10801</v>
      </c>
    </row>
    <row r="449" spans="1:28" x14ac:dyDescent="0.25">
      <c r="A449" t="s">
        <v>35</v>
      </c>
      <c r="B449" t="s">
        <v>36</v>
      </c>
      <c r="C449" t="s">
        <v>205</v>
      </c>
      <c r="D449" t="s">
        <v>206</v>
      </c>
      <c r="E449" t="s">
        <v>39</v>
      </c>
      <c r="F449" t="s">
        <v>40</v>
      </c>
      <c r="G449" t="s">
        <v>207</v>
      </c>
      <c r="H449" t="s">
        <v>102</v>
      </c>
      <c r="I449" t="s">
        <v>187</v>
      </c>
      <c r="J449" t="s">
        <v>43</v>
      </c>
      <c r="K449" t="s">
        <v>44</v>
      </c>
      <c r="L449" t="s">
        <v>40</v>
      </c>
      <c r="M449" t="s">
        <v>144</v>
      </c>
      <c r="N449" t="s">
        <v>145</v>
      </c>
      <c r="O449" t="s">
        <v>40</v>
      </c>
      <c r="P449" t="s">
        <v>208</v>
      </c>
      <c r="Q449" t="s">
        <v>213</v>
      </c>
      <c r="R449" t="s">
        <v>36</v>
      </c>
      <c r="S449" t="s">
        <v>574</v>
      </c>
      <c r="T449" t="s">
        <v>94</v>
      </c>
      <c r="U449" t="s">
        <v>95</v>
      </c>
      <c r="V449" t="s">
        <v>59</v>
      </c>
      <c r="W449" t="s">
        <v>213</v>
      </c>
      <c r="X449" t="s">
        <v>205</v>
      </c>
      <c r="Y449" t="s">
        <v>206</v>
      </c>
      <c r="Z449" t="s">
        <v>44</v>
      </c>
      <c r="AA449" t="s">
        <v>210</v>
      </c>
      <c r="AB449">
        <v>-10801</v>
      </c>
    </row>
    <row r="450" spans="1:28" x14ac:dyDescent="0.25">
      <c r="A450" t="s">
        <v>35</v>
      </c>
      <c r="B450" t="s">
        <v>36</v>
      </c>
      <c r="C450" t="s">
        <v>205</v>
      </c>
      <c r="D450" t="s">
        <v>206</v>
      </c>
      <c r="E450" t="s">
        <v>39</v>
      </c>
      <c r="F450" t="s">
        <v>40</v>
      </c>
      <c r="G450" t="s">
        <v>207</v>
      </c>
      <c r="H450" t="s">
        <v>102</v>
      </c>
      <c r="I450" t="s">
        <v>187</v>
      </c>
      <c r="J450" t="s">
        <v>43</v>
      </c>
      <c r="K450" t="s">
        <v>44</v>
      </c>
      <c r="L450" t="s">
        <v>40</v>
      </c>
      <c r="M450" t="s">
        <v>98</v>
      </c>
      <c r="N450" t="s">
        <v>99</v>
      </c>
      <c r="O450" t="s">
        <v>40</v>
      </c>
      <c r="P450" t="s">
        <v>208</v>
      </c>
      <c r="Q450" t="s">
        <v>213</v>
      </c>
      <c r="R450" t="s">
        <v>36</v>
      </c>
      <c r="S450" t="s">
        <v>574</v>
      </c>
      <c r="T450" t="s">
        <v>94</v>
      </c>
      <c r="U450" t="s">
        <v>95</v>
      </c>
      <c r="V450" t="s">
        <v>59</v>
      </c>
      <c r="W450" t="s">
        <v>213</v>
      </c>
      <c r="X450" t="s">
        <v>205</v>
      </c>
      <c r="Y450" t="s">
        <v>206</v>
      </c>
      <c r="Z450" t="s">
        <v>44</v>
      </c>
      <c r="AA450" t="s">
        <v>210</v>
      </c>
      <c r="AB450">
        <v>6403</v>
      </c>
    </row>
    <row r="451" spans="1:28" x14ac:dyDescent="0.25">
      <c r="A451" t="s">
        <v>35</v>
      </c>
      <c r="B451" t="s">
        <v>36</v>
      </c>
      <c r="C451" t="s">
        <v>205</v>
      </c>
      <c r="D451" t="s">
        <v>206</v>
      </c>
      <c r="E451" t="s">
        <v>39</v>
      </c>
      <c r="F451" t="s">
        <v>40</v>
      </c>
      <c r="G451" t="s">
        <v>207</v>
      </c>
      <c r="H451" t="s">
        <v>102</v>
      </c>
      <c r="I451" t="s">
        <v>187</v>
      </c>
      <c r="J451" t="s">
        <v>43</v>
      </c>
      <c r="K451" t="s">
        <v>44</v>
      </c>
      <c r="L451" t="s">
        <v>40</v>
      </c>
      <c r="M451" t="s">
        <v>100</v>
      </c>
      <c r="N451" t="s">
        <v>101</v>
      </c>
      <c r="O451" t="s">
        <v>40</v>
      </c>
      <c r="P451" t="s">
        <v>208</v>
      </c>
      <c r="Q451" t="s">
        <v>213</v>
      </c>
      <c r="R451" t="s">
        <v>36</v>
      </c>
      <c r="S451" t="s">
        <v>574</v>
      </c>
      <c r="T451" t="s">
        <v>94</v>
      </c>
      <c r="U451" t="s">
        <v>95</v>
      </c>
      <c r="V451" t="s">
        <v>59</v>
      </c>
      <c r="W451" t="s">
        <v>213</v>
      </c>
      <c r="X451" t="s">
        <v>205</v>
      </c>
      <c r="Y451" t="s">
        <v>206</v>
      </c>
      <c r="Z451" t="s">
        <v>44</v>
      </c>
      <c r="AA451" t="s">
        <v>210</v>
      </c>
      <c r="AB451">
        <v>6403</v>
      </c>
    </row>
    <row r="452" spans="1:28" x14ac:dyDescent="0.25">
      <c r="A452" t="s">
        <v>35</v>
      </c>
      <c r="B452" t="s">
        <v>36</v>
      </c>
      <c r="C452" t="s">
        <v>205</v>
      </c>
      <c r="D452" t="s">
        <v>206</v>
      </c>
      <c r="E452" t="s">
        <v>39</v>
      </c>
      <c r="F452" t="s">
        <v>40</v>
      </c>
      <c r="G452" t="s">
        <v>207</v>
      </c>
      <c r="H452" t="s">
        <v>40</v>
      </c>
      <c r="I452" t="s">
        <v>102</v>
      </c>
      <c r="J452" t="s">
        <v>43</v>
      </c>
      <c r="K452" t="s">
        <v>44</v>
      </c>
      <c r="L452" t="s">
        <v>40</v>
      </c>
      <c r="M452" t="s">
        <v>103</v>
      </c>
      <c r="N452" t="s">
        <v>104</v>
      </c>
      <c r="O452" t="s">
        <v>40</v>
      </c>
      <c r="P452" t="s">
        <v>214</v>
      </c>
      <c r="Q452" t="s">
        <v>215</v>
      </c>
      <c r="R452" t="s">
        <v>36</v>
      </c>
      <c r="S452" t="s">
        <v>574</v>
      </c>
      <c r="T452" t="s">
        <v>49</v>
      </c>
      <c r="U452" t="s">
        <v>50</v>
      </c>
      <c r="V452" t="s">
        <v>51</v>
      </c>
      <c r="W452" t="s">
        <v>215</v>
      </c>
      <c r="X452" t="s">
        <v>205</v>
      </c>
      <c r="Y452" t="s">
        <v>206</v>
      </c>
      <c r="Z452" t="s">
        <v>44</v>
      </c>
      <c r="AA452" t="s">
        <v>216</v>
      </c>
      <c r="AB452">
        <v>859977</v>
      </c>
    </row>
    <row r="453" spans="1:28" x14ac:dyDescent="0.25">
      <c r="A453" t="s">
        <v>35</v>
      </c>
      <c r="B453" t="s">
        <v>36</v>
      </c>
      <c r="C453" t="s">
        <v>205</v>
      </c>
      <c r="D453" t="s">
        <v>206</v>
      </c>
      <c r="E453" t="s">
        <v>39</v>
      </c>
      <c r="F453" t="s">
        <v>40</v>
      </c>
      <c r="G453" t="s">
        <v>207</v>
      </c>
      <c r="H453" t="s">
        <v>40</v>
      </c>
      <c r="I453" t="s">
        <v>102</v>
      </c>
      <c r="J453" t="s">
        <v>43</v>
      </c>
      <c r="K453" t="s">
        <v>44</v>
      </c>
      <c r="L453" t="s">
        <v>40</v>
      </c>
      <c r="M453" t="s">
        <v>217</v>
      </c>
      <c r="N453" t="s">
        <v>218</v>
      </c>
      <c r="O453" t="s">
        <v>40</v>
      </c>
      <c r="P453" t="s">
        <v>214</v>
      </c>
      <c r="Q453" t="s">
        <v>215</v>
      </c>
      <c r="R453" t="s">
        <v>36</v>
      </c>
      <c r="S453" t="s">
        <v>574</v>
      </c>
      <c r="T453" t="s">
        <v>49</v>
      </c>
      <c r="U453" t="s">
        <v>50</v>
      </c>
      <c r="V453" t="s">
        <v>51</v>
      </c>
      <c r="W453" t="s">
        <v>215</v>
      </c>
      <c r="X453" t="s">
        <v>205</v>
      </c>
      <c r="Y453" t="s">
        <v>206</v>
      </c>
      <c r="Z453" t="s">
        <v>44</v>
      </c>
      <c r="AA453" t="s">
        <v>216</v>
      </c>
      <c r="AB453">
        <v>-650</v>
      </c>
    </row>
    <row r="454" spans="1:28" x14ac:dyDescent="0.25">
      <c r="A454" t="s">
        <v>35</v>
      </c>
      <c r="B454" t="s">
        <v>36</v>
      </c>
      <c r="C454" t="s">
        <v>205</v>
      </c>
      <c r="D454" t="s">
        <v>206</v>
      </c>
      <c r="E454" t="s">
        <v>39</v>
      </c>
      <c r="F454" t="s">
        <v>40</v>
      </c>
      <c r="G454" t="s">
        <v>207</v>
      </c>
      <c r="H454" t="s">
        <v>40</v>
      </c>
      <c r="I454" t="s">
        <v>102</v>
      </c>
      <c r="J454" t="s">
        <v>43</v>
      </c>
      <c r="K454" t="s">
        <v>44</v>
      </c>
      <c r="L454" t="s">
        <v>40</v>
      </c>
      <c r="M454" t="s">
        <v>110</v>
      </c>
      <c r="N454" t="s">
        <v>111</v>
      </c>
      <c r="O454" t="s">
        <v>40</v>
      </c>
      <c r="P454" t="s">
        <v>214</v>
      </c>
      <c r="Q454" t="s">
        <v>215</v>
      </c>
      <c r="R454" t="s">
        <v>36</v>
      </c>
      <c r="S454" t="s">
        <v>574</v>
      </c>
      <c r="T454" t="s">
        <v>49</v>
      </c>
      <c r="U454" t="s">
        <v>50</v>
      </c>
      <c r="V454" t="s">
        <v>59</v>
      </c>
      <c r="W454" t="s">
        <v>215</v>
      </c>
      <c r="X454" t="s">
        <v>205</v>
      </c>
      <c r="Y454" t="s">
        <v>206</v>
      </c>
      <c r="Z454" t="s">
        <v>44</v>
      </c>
      <c r="AA454" t="s">
        <v>216</v>
      </c>
      <c r="AB454">
        <v>859327</v>
      </c>
    </row>
    <row r="455" spans="1:28" x14ac:dyDescent="0.25">
      <c r="A455" t="s">
        <v>35</v>
      </c>
      <c r="B455" t="s">
        <v>36</v>
      </c>
      <c r="C455" t="s">
        <v>205</v>
      </c>
      <c r="D455" t="s">
        <v>206</v>
      </c>
      <c r="E455" t="s">
        <v>39</v>
      </c>
      <c r="F455" t="s">
        <v>40</v>
      </c>
      <c r="G455" t="s">
        <v>207</v>
      </c>
      <c r="H455" t="s">
        <v>40</v>
      </c>
      <c r="I455" t="s">
        <v>102</v>
      </c>
      <c r="J455" t="s">
        <v>43</v>
      </c>
      <c r="K455" t="s">
        <v>44</v>
      </c>
      <c r="L455" t="s">
        <v>40</v>
      </c>
      <c r="M455" t="s">
        <v>112</v>
      </c>
      <c r="N455" t="s">
        <v>113</v>
      </c>
      <c r="O455" t="s">
        <v>40</v>
      </c>
      <c r="P455" t="s">
        <v>214</v>
      </c>
      <c r="Q455" t="s">
        <v>215</v>
      </c>
      <c r="R455" t="s">
        <v>36</v>
      </c>
      <c r="S455" t="s">
        <v>574</v>
      </c>
      <c r="T455" t="s">
        <v>49</v>
      </c>
      <c r="U455" t="s">
        <v>50</v>
      </c>
      <c r="V455" t="s">
        <v>51</v>
      </c>
      <c r="W455" t="s">
        <v>215</v>
      </c>
      <c r="X455" t="s">
        <v>205</v>
      </c>
      <c r="Y455" t="s">
        <v>206</v>
      </c>
      <c r="Z455" t="s">
        <v>44</v>
      </c>
      <c r="AA455" t="s">
        <v>216</v>
      </c>
      <c r="AB455">
        <v>113068</v>
      </c>
    </row>
    <row r="456" spans="1:28" x14ac:dyDescent="0.25">
      <c r="A456" t="s">
        <v>35</v>
      </c>
      <c r="B456" t="s">
        <v>36</v>
      </c>
      <c r="C456" t="s">
        <v>205</v>
      </c>
      <c r="D456" t="s">
        <v>206</v>
      </c>
      <c r="E456" t="s">
        <v>39</v>
      </c>
      <c r="F456" t="s">
        <v>40</v>
      </c>
      <c r="G456" t="s">
        <v>207</v>
      </c>
      <c r="H456" t="s">
        <v>40</v>
      </c>
      <c r="I456" t="s">
        <v>102</v>
      </c>
      <c r="J456" t="s">
        <v>43</v>
      </c>
      <c r="K456" t="s">
        <v>44</v>
      </c>
      <c r="L456" t="s">
        <v>40</v>
      </c>
      <c r="M456" t="s">
        <v>114</v>
      </c>
      <c r="N456" t="s">
        <v>115</v>
      </c>
      <c r="O456" t="s">
        <v>40</v>
      </c>
      <c r="P456" t="s">
        <v>214</v>
      </c>
      <c r="Q456" t="s">
        <v>215</v>
      </c>
      <c r="R456" t="s">
        <v>36</v>
      </c>
      <c r="S456" t="s">
        <v>574</v>
      </c>
      <c r="T456" t="s">
        <v>49</v>
      </c>
      <c r="U456" t="s">
        <v>50</v>
      </c>
      <c r="V456" t="s">
        <v>51</v>
      </c>
      <c r="W456" t="s">
        <v>215</v>
      </c>
      <c r="X456" t="s">
        <v>205</v>
      </c>
      <c r="Y456" t="s">
        <v>206</v>
      </c>
      <c r="Z456" t="s">
        <v>44</v>
      </c>
      <c r="AA456" t="s">
        <v>216</v>
      </c>
      <c r="AB456">
        <v>384577</v>
      </c>
    </row>
    <row r="457" spans="1:28" x14ac:dyDescent="0.25">
      <c r="A457" t="s">
        <v>35</v>
      </c>
      <c r="B457" t="s">
        <v>36</v>
      </c>
      <c r="C457" t="s">
        <v>205</v>
      </c>
      <c r="D457" t="s">
        <v>206</v>
      </c>
      <c r="E457" t="s">
        <v>39</v>
      </c>
      <c r="F457" t="s">
        <v>40</v>
      </c>
      <c r="G457" t="s">
        <v>207</v>
      </c>
      <c r="H457" t="s">
        <v>40</v>
      </c>
      <c r="I457" t="s">
        <v>102</v>
      </c>
      <c r="J457" t="s">
        <v>43</v>
      </c>
      <c r="K457" t="s">
        <v>44</v>
      </c>
      <c r="L457" t="s">
        <v>40</v>
      </c>
      <c r="M457" t="s">
        <v>116</v>
      </c>
      <c r="N457" t="s">
        <v>117</v>
      </c>
      <c r="O457" t="s">
        <v>40</v>
      </c>
      <c r="P457" t="s">
        <v>214</v>
      </c>
      <c r="Q457" t="s">
        <v>215</v>
      </c>
      <c r="R457" t="s">
        <v>36</v>
      </c>
      <c r="S457" t="s">
        <v>574</v>
      </c>
      <c r="T457" t="s">
        <v>49</v>
      </c>
      <c r="U457" t="s">
        <v>50</v>
      </c>
      <c r="V457" t="s">
        <v>51</v>
      </c>
      <c r="W457" t="s">
        <v>215</v>
      </c>
      <c r="X457" t="s">
        <v>205</v>
      </c>
      <c r="Y457" t="s">
        <v>206</v>
      </c>
      <c r="Z457" t="s">
        <v>44</v>
      </c>
      <c r="AA457" t="s">
        <v>216</v>
      </c>
      <c r="AB457">
        <v>73449</v>
      </c>
    </row>
    <row r="458" spans="1:28" x14ac:dyDescent="0.25">
      <c r="A458" t="s">
        <v>35</v>
      </c>
      <c r="B458" t="s">
        <v>36</v>
      </c>
      <c r="C458" t="s">
        <v>205</v>
      </c>
      <c r="D458" t="s">
        <v>206</v>
      </c>
      <c r="E458" t="s">
        <v>39</v>
      </c>
      <c r="F458" t="s">
        <v>40</v>
      </c>
      <c r="G458" t="s">
        <v>207</v>
      </c>
      <c r="H458" t="s">
        <v>40</v>
      </c>
      <c r="I458" t="s">
        <v>102</v>
      </c>
      <c r="J458" t="s">
        <v>43</v>
      </c>
      <c r="K458" t="s">
        <v>44</v>
      </c>
      <c r="L458" t="s">
        <v>40</v>
      </c>
      <c r="M458" t="s">
        <v>118</v>
      </c>
      <c r="N458" t="s">
        <v>119</v>
      </c>
      <c r="O458" t="s">
        <v>40</v>
      </c>
      <c r="P458" t="s">
        <v>214</v>
      </c>
      <c r="Q458" t="s">
        <v>215</v>
      </c>
      <c r="R458" t="s">
        <v>36</v>
      </c>
      <c r="S458" t="s">
        <v>574</v>
      </c>
      <c r="T458" t="s">
        <v>49</v>
      </c>
      <c r="U458" t="s">
        <v>50</v>
      </c>
      <c r="V458" t="s">
        <v>59</v>
      </c>
      <c r="W458" t="s">
        <v>215</v>
      </c>
      <c r="X458" t="s">
        <v>205</v>
      </c>
      <c r="Y458" t="s">
        <v>206</v>
      </c>
      <c r="Z458" t="s">
        <v>44</v>
      </c>
      <c r="AA458" t="s">
        <v>216</v>
      </c>
      <c r="AB458">
        <v>571094</v>
      </c>
    </row>
    <row r="459" spans="1:28" x14ac:dyDescent="0.25">
      <c r="A459" t="s">
        <v>35</v>
      </c>
      <c r="B459" t="s">
        <v>36</v>
      </c>
      <c r="C459" t="s">
        <v>205</v>
      </c>
      <c r="D459" t="s">
        <v>206</v>
      </c>
      <c r="E459" t="s">
        <v>39</v>
      </c>
      <c r="F459" t="s">
        <v>40</v>
      </c>
      <c r="G459" t="s">
        <v>207</v>
      </c>
      <c r="H459" t="s">
        <v>40</v>
      </c>
      <c r="I459" t="s">
        <v>102</v>
      </c>
      <c r="J459" t="s">
        <v>43</v>
      </c>
      <c r="K459" t="s">
        <v>44</v>
      </c>
      <c r="L459" t="s">
        <v>40</v>
      </c>
      <c r="M459" t="s">
        <v>120</v>
      </c>
      <c r="N459" t="s">
        <v>121</v>
      </c>
      <c r="O459" t="s">
        <v>40</v>
      </c>
      <c r="P459" t="s">
        <v>214</v>
      </c>
      <c r="Q459" t="s">
        <v>215</v>
      </c>
      <c r="R459" t="s">
        <v>36</v>
      </c>
      <c r="S459" t="s">
        <v>574</v>
      </c>
      <c r="T459" t="s">
        <v>49</v>
      </c>
      <c r="U459" t="s">
        <v>50</v>
      </c>
      <c r="V459" t="s">
        <v>59</v>
      </c>
      <c r="W459" t="s">
        <v>215</v>
      </c>
      <c r="X459" t="s">
        <v>205</v>
      </c>
      <c r="Y459" t="s">
        <v>206</v>
      </c>
      <c r="Z459" t="s">
        <v>44</v>
      </c>
      <c r="AA459" t="s">
        <v>216</v>
      </c>
      <c r="AB459">
        <v>1430421</v>
      </c>
    </row>
    <row r="460" spans="1:28" x14ac:dyDescent="0.25">
      <c r="A460" t="s">
        <v>35</v>
      </c>
      <c r="B460" t="s">
        <v>36</v>
      </c>
      <c r="C460" t="s">
        <v>205</v>
      </c>
      <c r="D460" t="s">
        <v>206</v>
      </c>
      <c r="E460" t="s">
        <v>39</v>
      </c>
      <c r="F460" t="s">
        <v>40</v>
      </c>
      <c r="G460" t="s">
        <v>207</v>
      </c>
      <c r="H460" t="s">
        <v>40</v>
      </c>
      <c r="I460" t="s">
        <v>102</v>
      </c>
      <c r="J460" t="s">
        <v>43</v>
      </c>
      <c r="K460" t="s">
        <v>44</v>
      </c>
      <c r="L460" t="s">
        <v>40</v>
      </c>
      <c r="M460" t="s">
        <v>60</v>
      </c>
      <c r="N460" t="s">
        <v>61</v>
      </c>
      <c r="O460" t="s">
        <v>40</v>
      </c>
      <c r="P460" t="s">
        <v>214</v>
      </c>
      <c r="Q460" t="s">
        <v>215</v>
      </c>
      <c r="R460" t="s">
        <v>36</v>
      </c>
      <c r="S460" t="s">
        <v>574</v>
      </c>
      <c r="T460" t="s">
        <v>49</v>
      </c>
      <c r="U460" t="s">
        <v>50</v>
      </c>
      <c r="V460" t="s">
        <v>59</v>
      </c>
      <c r="W460" t="s">
        <v>215</v>
      </c>
      <c r="X460" t="s">
        <v>205</v>
      </c>
      <c r="Y460" t="s">
        <v>206</v>
      </c>
      <c r="Z460" t="s">
        <v>44</v>
      </c>
      <c r="AA460" t="s">
        <v>216</v>
      </c>
      <c r="AB460">
        <v>1430421</v>
      </c>
    </row>
    <row r="461" spans="1:28" x14ac:dyDescent="0.25">
      <c r="A461" t="s">
        <v>35</v>
      </c>
      <c r="B461" t="s">
        <v>36</v>
      </c>
      <c r="C461" t="s">
        <v>205</v>
      </c>
      <c r="D461" t="s">
        <v>206</v>
      </c>
      <c r="E461" t="s">
        <v>39</v>
      </c>
      <c r="F461" t="s">
        <v>40</v>
      </c>
      <c r="G461" t="s">
        <v>207</v>
      </c>
      <c r="H461" t="s">
        <v>40</v>
      </c>
      <c r="I461" t="s">
        <v>102</v>
      </c>
      <c r="J461" t="s">
        <v>43</v>
      </c>
      <c r="K461" t="s">
        <v>44</v>
      </c>
      <c r="L461" t="s">
        <v>40</v>
      </c>
      <c r="M461" t="s">
        <v>62</v>
      </c>
      <c r="N461" t="s">
        <v>63</v>
      </c>
      <c r="O461" t="s">
        <v>40</v>
      </c>
      <c r="P461" t="s">
        <v>214</v>
      </c>
      <c r="Q461" t="s">
        <v>215</v>
      </c>
      <c r="R461" t="s">
        <v>36</v>
      </c>
      <c r="S461" t="s">
        <v>574</v>
      </c>
      <c r="T461" t="s">
        <v>64</v>
      </c>
      <c r="U461" t="s">
        <v>65</v>
      </c>
      <c r="V461" t="s">
        <v>51</v>
      </c>
      <c r="W461" t="s">
        <v>215</v>
      </c>
      <c r="X461" t="s">
        <v>205</v>
      </c>
      <c r="Y461" t="s">
        <v>206</v>
      </c>
      <c r="Z461" t="s">
        <v>44</v>
      </c>
      <c r="AA461" t="s">
        <v>216</v>
      </c>
      <c r="AB461">
        <v>799737</v>
      </c>
    </row>
    <row r="462" spans="1:28" x14ac:dyDescent="0.25">
      <c r="A462" t="s">
        <v>35</v>
      </c>
      <c r="B462" t="s">
        <v>36</v>
      </c>
      <c r="C462" t="s">
        <v>205</v>
      </c>
      <c r="D462" t="s">
        <v>206</v>
      </c>
      <c r="E462" t="s">
        <v>39</v>
      </c>
      <c r="F462" t="s">
        <v>40</v>
      </c>
      <c r="G462" t="s">
        <v>207</v>
      </c>
      <c r="H462" t="s">
        <v>40</v>
      </c>
      <c r="I462" t="s">
        <v>102</v>
      </c>
      <c r="J462" t="s">
        <v>43</v>
      </c>
      <c r="K462" t="s">
        <v>44</v>
      </c>
      <c r="L462" t="s">
        <v>40</v>
      </c>
      <c r="M462" t="s">
        <v>66</v>
      </c>
      <c r="N462" t="s">
        <v>67</v>
      </c>
      <c r="O462" t="s">
        <v>40</v>
      </c>
      <c r="P462" t="s">
        <v>214</v>
      </c>
      <c r="Q462" t="s">
        <v>215</v>
      </c>
      <c r="R462" t="s">
        <v>36</v>
      </c>
      <c r="S462" t="s">
        <v>574</v>
      </c>
      <c r="T462" t="s">
        <v>64</v>
      </c>
      <c r="U462" t="s">
        <v>65</v>
      </c>
      <c r="V462" t="s">
        <v>59</v>
      </c>
      <c r="W462" t="s">
        <v>215</v>
      </c>
      <c r="X462" t="s">
        <v>205</v>
      </c>
      <c r="Y462" t="s">
        <v>206</v>
      </c>
      <c r="Z462" t="s">
        <v>44</v>
      </c>
      <c r="AA462" t="s">
        <v>216</v>
      </c>
      <c r="AB462">
        <v>799737</v>
      </c>
    </row>
    <row r="463" spans="1:28" x14ac:dyDescent="0.25">
      <c r="A463" t="s">
        <v>35</v>
      </c>
      <c r="B463" t="s">
        <v>36</v>
      </c>
      <c r="C463" t="s">
        <v>205</v>
      </c>
      <c r="D463" t="s">
        <v>206</v>
      </c>
      <c r="E463" t="s">
        <v>39</v>
      </c>
      <c r="F463" t="s">
        <v>40</v>
      </c>
      <c r="G463" t="s">
        <v>207</v>
      </c>
      <c r="H463" t="s">
        <v>40</v>
      </c>
      <c r="I463" t="s">
        <v>102</v>
      </c>
      <c r="J463" t="s">
        <v>43</v>
      </c>
      <c r="K463" t="s">
        <v>44</v>
      </c>
      <c r="L463" t="s">
        <v>40</v>
      </c>
      <c r="M463" t="s">
        <v>122</v>
      </c>
      <c r="N463" t="s">
        <v>123</v>
      </c>
      <c r="O463" t="s">
        <v>40</v>
      </c>
      <c r="P463" t="s">
        <v>214</v>
      </c>
      <c r="Q463" t="s">
        <v>215</v>
      </c>
      <c r="R463" t="s">
        <v>36</v>
      </c>
      <c r="S463" t="s">
        <v>574</v>
      </c>
      <c r="T463" t="s">
        <v>64</v>
      </c>
      <c r="U463" t="s">
        <v>65</v>
      </c>
      <c r="V463" t="s">
        <v>51</v>
      </c>
      <c r="W463" t="s">
        <v>215</v>
      </c>
      <c r="X463" t="s">
        <v>205</v>
      </c>
      <c r="Y463" t="s">
        <v>206</v>
      </c>
      <c r="Z463" t="s">
        <v>44</v>
      </c>
      <c r="AA463" t="s">
        <v>216</v>
      </c>
      <c r="AB463">
        <v>295370</v>
      </c>
    </row>
    <row r="464" spans="1:28" x14ac:dyDescent="0.25">
      <c r="A464" t="s">
        <v>35</v>
      </c>
      <c r="B464" t="s">
        <v>36</v>
      </c>
      <c r="C464" t="s">
        <v>205</v>
      </c>
      <c r="D464" t="s">
        <v>206</v>
      </c>
      <c r="E464" t="s">
        <v>39</v>
      </c>
      <c r="F464" t="s">
        <v>40</v>
      </c>
      <c r="G464" t="s">
        <v>207</v>
      </c>
      <c r="H464" t="s">
        <v>40</v>
      </c>
      <c r="I464" t="s">
        <v>102</v>
      </c>
      <c r="J464" t="s">
        <v>43</v>
      </c>
      <c r="K464" t="s">
        <v>44</v>
      </c>
      <c r="L464" t="s">
        <v>40</v>
      </c>
      <c r="M464" t="s">
        <v>124</v>
      </c>
      <c r="N464" t="s">
        <v>125</v>
      </c>
      <c r="O464" t="s">
        <v>40</v>
      </c>
      <c r="P464" t="s">
        <v>214</v>
      </c>
      <c r="Q464" t="s">
        <v>215</v>
      </c>
      <c r="R464" t="s">
        <v>36</v>
      </c>
      <c r="S464" t="s">
        <v>574</v>
      </c>
      <c r="T464" t="s">
        <v>64</v>
      </c>
      <c r="U464" t="s">
        <v>65</v>
      </c>
      <c r="V464" t="s">
        <v>59</v>
      </c>
      <c r="W464" t="s">
        <v>215</v>
      </c>
      <c r="X464" t="s">
        <v>205</v>
      </c>
      <c r="Y464" t="s">
        <v>206</v>
      </c>
      <c r="Z464" t="s">
        <v>44</v>
      </c>
      <c r="AA464" t="s">
        <v>216</v>
      </c>
      <c r="AB464">
        <v>295370</v>
      </c>
    </row>
    <row r="465" spans="1:28" x14ac:dyDescent="0.25">
      <c r="A465" t="s">
        <v>35</v>
      </c>
      <c r="B465" t="s">
        <v>36</v>
      </c>
      <c r="C465" t="s">
        <v>205</v>
      </c>
      <c r="D465" t="s">
        <v>206</v>
      </c>
      <c r="E465" t="s">
        <v>39</v>
      </c>
      <c r="F465" t="s">
        <v>40</v>
      </c>
      <c r="G465" t="s">
        <v>207</v>
      </c>
      <c r="H465" t="s">
        <v>40</v>
      </c>
      <c r="I465" t="s">
        <v>102</v>
      </c>
      <c r="J465" t="s">
        <v>43</v>
      </c>
      <c r="K465" t="s">
        <v>44</v>
      </c>
      <c r="L465" t="s">
        <v>40</v>
      </c>
      <c r="M465" t="s">
        <v>68</v>
      </c>
      <c r="N465" t="s">
        <v>69</v>
      </c>
      <c r="O465" t="s">
        <v>40</v>
      </c>
      <c r="P465" t="s">
        <v>214</v>
      </c>
      <c r="Q465" t="s">
        <v>215</v>
      </c>
      <c r="R465" t="s">
        <v>36</v>
      </c>
      <c r="S465" t="s">
        <v>574</v>
      </c>
      <c r="T465" t="s">
        <v>64</v>
      </c>
      <c r="U465" t="s">
        <v>65</v>
      </c>
      <c r="V465" t="s">
        <v>51</v>
      </c>
      <c r="W465" t="s">
        <v>215</v>
      </c>
      <c r="X465" t="s">
        <v>205</v>
      </c>
      <c r="Y465" t="s">
        <v>206</v>
      </c>
      <c r="Z465" t="s">
        <v>44</v>
      </c>
      <c r="AA465" t="s">
        <v>216</v>
      </c>
      <c r="AB465">
        <v>261864</v>
      </c>
    </row>
    <row r="466" spans="1:28" x14ac:dyDescent="0.25">
      <c r="A466" t="s">
        <v>35</v>
      </c>
      <c r="B466" t="s">
        <v>36</v>
      </c>
      <c r="C466" t="s">
        <v>205</v>
      </c>
      <c r="D466" t="s">
        <v>206</v>
      </c>
      <c r="E466" t="s">
        <v>39</v>
      </c>
      <c r="F466" t="s">
        <v>40</v>
      </c>
      <c r="G466" t="s">
        <v>207</v>
      </c>
      <c r="H466" t="s">
        <v>40</v>
      </c>
      <c r="I466" t="s">
        <v>102</v>
      </c>
      <c r="J466" t="s">
        <v>43</v>
      </c>
      <c r="K466" t="s">
        <v>44</v>
      </c>
      <c r="L466" t="s">
        <v>40</v>
      </c>
      <c r="M466" t="s">
        <v>126</v>
      </c>
      <c r="N466" t="s">
        <v>127</v>
      </c>
      <c r="O466" t="s">
        <v>40</v>
      </c>
      <c r="P466" t="s">
        <v>214</v>
      </c>
      <c r="Q466" t="s">
        <v>215</v>
      </c>
      <c r="R466" t="s">
        <v>36</v>
      </c>
      <c r="S466" t="s">
        <v>574</v>
      </c>
      <c r="T466" t="s">
        <v>64</v>
      </c>
      <c r="U466" t="s">
        <v>65</v>
      </c>
      <c r="V466" t="s">
        <v>51</v>
      </c>
      <c r="W466" t="s">
        <v>215</v>
      </c>
      <c r="X466" t="s">
        <v>205</v>
      </c>
      <c r="Y466" t="s">
        <v>206</v>
      </c>
      <c r="Z466" t="s">
        <v>44</v>
      </c>
      <c r="AA466" t="s">
        <v>216</v>
      </c>
      <c r="AB466">
        <v>73449</v>
      </c>
    </row>
    <row r="467" spans="1:28" x14ac:dyDescent="0.25">
      <c r="A467" t="s">
        <v>35</v>
      </c>
      <c r="B467" t="s">
        <v>36</v>
      </c>
      <c r="C467" t="s">
        <v>205</v>
      </c>
      <c r="D467" t="s">
        <v>206</v>
      </c>
      <c r="E467" t="s">
        <v>39</v>
      </c>
      <c r="F467" t="s">
        <v>40</v>
      </c>
      <c r="G467" t="s">
        <v>207</v>
      </c>
      <c r="H467" t="s">
        <v>40</v>
      </c>
      <c r="I467" t="s">
        <v>102</v>
      </c>
      <c r="J467" t="s">
        <v>43</v>
      </c>
      <c r="K467" t="s">
        <v>44</v>
      </c>
      <c r="L467" t="s">
        <v>40</v>
      </c>
      <c r="M467" t="s">
        <v>72</v>
      </c>
      <c r="N467" t="s">
        <v>73</v>
      </c>
      <c r="O467" t="s">
        <v>40</v>
      </c>
      <c r="P467" t="s">
        <v>214</v>
      </c>
      <c r="Q467" t="s">
        <v>215</v>
      </c>
      <c r="R467" t="s">
        <v>36</v>
      </c>
      <c r="S467" t="s">
        <v>574</v>
      </c>
      <c r="T467" t="s">
        <v>64</v>
      </c>
      <c r="U467" t="s">
        <v>65</v>
      </c>
      <c r="V467" t="s">
        <v>59</v>
      </c>
      <c r="W467" t="s">
        <v>215</v>
      </c>
      <c r="X467" t="s">
        <v>205</v>
      </c>
      <c r="Y467" t="s">
        <v>206</v>
      </c>
      <c r="Z467" t="s">
        <v>44</v>
      </c>
      <c r="AA467" t="s">
        <v>216</v>
      </c>
      <c r="AB467">
        <v>335314</v>
      </c>
    </row>
    <row r="468" spans="1:28" x14ac:dyDescent="0.25">
      <c r="A468" t="s">
        <v>35</v>
      </c>
      <c r="B468" t="s">
        <v>36</v>
      </c>
      <c r="C468" t="s">
        <v>205</v>
      </c>
      <c r="D468" t="s">
        <v>206</v>
      </c>
      <c r="E468" t="s">
        <v>39</v>
      </c>
      <c r="F468" t="s">
        <v>40</v>
      </c>
      <c r="G468" t="s">
        <v>207</v>
      </c>
      <c r="H468" t="s">
        <v>40</v>
      </c>
      <c r="I468" t="s">
        <v>102</v>
      </c>
      <c r="J468" t="s">
        <v>43</v>
      </c>
      <c r="K468" t="s">
        <v>44</v>
      </c>
      <c r="L468" t="s">
        <v>40</v>
      </c>
      <c r="M468" t="s">
        <v>74</v>
      </c>
      <c r="N468" t="s">
        <v>75</v>
      </c>
      <c r="O468" t="s">
        <v>40</v>
      </c>
      <c r="P468" t="s">
        <v>214</v>
      </c>
      <c r="Q468" t="s">
        <v>215</v>
      </c>
      <c r="R468" t="s">
        <v>36</v>
      </c>
      <c r="S468" t="s">
        <v>574</v>
      </c>
      <c r="T468" t="s">
        <v>64</v>
      </c>
      <c r="U468" t="s">
        <v>65</v>
      </c>
      <c r="V468" t="s">
        <v>59</v>
      </c>
      <c r="W468" t="s">
        <v>215</v>
      </c>
      <c r="X468" t="s">
        <v>205</v>
      </c>
      <c r="Y468" t="s">
        <v>206</v>
      </c>
      <c r="Z468" t="s">
        <v>44</v>
      </c>
      <c r="AA468" t="s">
        <v>216</v>
      </c>
      <c r="AB468">
        <v>1430421</v>
      </c>
    </row>
    <row r="469" spans="1:28" x14ac:dyDescent="0.25">
      <c r="A469" t="s">
        <v>35</v>
      </c>
      <c r="B469" t="s">
        <v>36</v>
      </c>
      <c r="C469" t="s">
        <v>205</v>
      </c>
      <c r="D469" t="s">
        <v>206</v>
      </c>
      <c r="E469" t="s">
        <v>39</v>
      </c>
      <c r="F469" t="s">
        <v>40</v>
      </c>
      <c r="G469" t="s">
        <v>207</v>
      </c>
      <c r="H469" t="s">
        <v>40</v>
      </c>
      <c r="I469" t="s">
        <v>102</v>
      </c>
      <c r="J469" t="s">
        <v>43</v>
      </c>
      <c r="K469" t="s">
        <v>44</v>
      </c>
      <c r="L469" t="s">
        <v>40</v>
      </c>
      <c r="M469" t="s">
        <v>80</v>
      </c>
      <c r="N469" t="s">
        <v>81</v>
      </c>
      <c r="O469" t="s">
        <v>40</v>
      </c>
      <c r="P469" t="s">
        <v>214</v>
      </c>
      <c r="Q469" t="s">
        <v>215</v>
      </c>
      <c r="R469" t="s">
        <v>36</v>
      </c>
      <c r="S469" t="s">
        <v>574</v>
      </c>
      <c r="T469" t="s">
        <v>78</v>
      </c>
      <c r="U469" t="s">
        <v>79</v>
      </c>
      <c r="V469" t="s">
        <v>51</v>
      </c>
      <c r="W469" t="s">
        <v>215</v>
      </c>
      <c r="X469" t="s">
        <v>205</v>
      </c>
      <c r="Y469" t="s">
        <v>206</v>
      </c>
      <c r="Z469" t="s">
        <v>44</v>
      </c>
      <c r="AA469" t="s">
        <v>216</v>
      </c>
      <c r="AB469">
        <v>1095107</v>
      </c>
    </row>
    <row r="470" spans="1:28" x14ac:dyDescent="0.25">
      <c r="A470" t="s">
        <v>35</v>
      </c>
      <c r="B470" t="s">
        <v>36</v>
      </c>
      <c r="C470" t="s">
        <v>205</v>
      </c>
      <c r="D470" t="s">
        <v>206</v>
      </c>
      <c r="E470" t="s">
        <v>39</v>
      </c>
      <c r="F470" t="s">
        <v>40</v>
      </c>
      <c r="G470" t="s">
        <v>207</v>
      </c>
      <c r="H470" t="s">
        <v>40</v>
      </c>
      <c r="I470" t="s">
        <v>102</v>
      </c>
      <c r="J470" t="s">
        <v>43</v>
      </c>
      <c r="K470" t="s">
        <v>44</v>
      </c>
      <c r="L470" t="s">
        <v>40</v>
      </c>
      <c r="M470" t="s">
        <v>82</v>
      </c>
      <c r="N470" t="s">
        <v>83</v>
      </c>
      <c r="O470" t="s">
        <v>40</v>
      </c>
      <c r="P470" t="s">
        <v>214</v>
      </c>
      <c r="Q470" t="s">
        <v>215</v>
      </c>
      <c r="R470" t="s">
        <v>36</v>
      </c>
      <c r="S470" t="s">
        <v>574</v>
      </c>
      <c r="T470" t="s">
        <v>78</v>
      </c>
      <c r="U470" t="s">
        <v>79</v>
      </c>
      <c r="V470" t="s">
        <v>59</v>
      </c>
      <c r="W470" t="s">
        <v>215</v>
      </c>
      <c r="X470" t="s">
        <v>205</v>
      </c>
      <c r="Y470" t="s">
        <v>206</v>
      </c>
      <c r="Z470" t="s">
        <v>44</v>
      </c>
      <c r="AA470" t="s">
        <v>216</v>
      </c>
      <c r="AB470">
        <v>-842931</v>
      </c>
    </row>
    <row r="471" spans="1:28" x14ac:dyDescent="0.25">
      <c r="A471" t="s">
        <v>35</v>
      </c>
      <c r="B471" t="s">
        <v>36</v>
      </c>
      <c r="C471" t="s">
        <v>205</v>
      </c>
      <c r="D471" t="s">
        <v>206</v>
      </c>
      <c r="E471" t="s">
        <v>39</v>
      </c>
      <c r="F471" t="s">
        <v>40</v>
      </c>
      <c r="G471" t="s">
        <v>207</v>
      </c>
      <c r="H471" t="s">
        <v>40</v>
      </c>
      <c r="I471" t="s">
        <v>102</v>
      </c>
      <c r="J471" t="s">
        <v>43</v>
      </c>
      <c r="K471" t="s">
        <v>44</v>
      </c>
      <c r="L471" t="s">
        <v>40</v>
      </c>
      <c r="M471" t="s">
        <v>86</v>
      </c>
      <c r="N471" t="s">
        <v>87</v>
      </c>
      <c r="O471" t="s">
        <v>40</v>
      </c>
      <c r="P471" t="s">
        <v>214</v>
      </c>
      <c r="Q471" t="s">
        <v>215</v>
      </c>
      <c r="R471" t="s">
        <v>36</v>
      </c>
      <c r="S471" t="s">
        <v>574</v>
      </c>
      <c r="T471" t="s">
        <v>78</v>
      </c>
      <c r="U471" t="s">
        <v>79</v>
      </c>
      <c r="V471" t="s">
        <v>51</v>
      </c>
      <c r="W471" t="s">
        <v>215</v>
      </c>
      <c r="X471" t="s">
        <v>205</v>
      </c>
      <c r="Y471" t="s">
        <v>206</v>
      </c>
      <c r="Z471" t="s">
        <v>44</v>
      </c>
      <c r="AA471" t="s">
        <v>216</v>
      </c>
      <c r="AB471">
        <v>252176</v>
      </c>
    </row>
    <row r="472" spans="1:28" x14ac:dyDescent="0.25">
      <c r="A472" t="s">
        <v>35</v>
      </c>
      <c r="B472" t="s">
        <v>36</v>
      </c>
      <c r="C472" t="s">
        <v>205</v>
      </c>
      <c r="D472" t="s">
        <v>206</v>
      </c>
      <c r="E472" t="s">
        <v>39</v>
      </c>
      <c r="F472" t="s">
        <v>40</v>
      </c>
      <c r="G472" t="s">
        <v>207</v>
      </c>
      <c r="H472" t="s">
        <v>40</v>
      </c>
      <c r="I472" t="s">
        <v>102</v>
      </c>
      <c r="J472" t="s">
        <v>43</v>
      </c>
      <c r="K472" t="s">
        <v>44</v>
      </c>
      <c r="L472" t="s">
        <v>40</v>
      </c>
      <c r="M472" t="s">
        <v>128</v>
      </c>
      <c r="N472" t="s">
        <v>129</v>
      </c>
      <c r="O472" t="s">
        <v>40</v>
      </c>
      <c r="P472" t="s">
        <v>214</v>
      </c>
      <c r="Q472" t="s">
        <v>215</v>
      </c>
      <c r="R472" t="s">
        <v>36</v>
      </c>
      <c r="S472" t="s">
        <v>574</v>
      </c>
      <c r="T472" t="s">
        <v>78</v>
      </c>
      <c r="U472" t="s">
        <v>79</v>
      </c>
      <c r="V472" t="s">
        <v>51</v>
      </c>
      <c r="W472" t="s">
        <v>215</v>
      </c>
      <c r="X472" t="s">
        <v>205</v>
      </c>
      <c r="Y472" t="s">
        <v>206</v>
      </c>
      <c r="Z472" t="s">
        <v>44</v>
      </c>
      <c r="AA472" t="s">
        <v>216</v>
      </c>
      <c r="AB472">
        <v>-384577</v>
      </c>
    </row>
    <row r="473" spans="1:28" x14ac:dyDescent="0.25">
      <c r="A473" t="s">
        <v>35</v>
      </c>
      <c r="B473" t="s">
        <v>36</v>
      </c>
      <c r="C473" t="s">
        <v>205</v>
      </c>
      <c r="D473" t="s">
        <v>206</v>
      </c>
      <c r="E473" t="s">
        <v>39</v>
      </c>
      <c r="F473" t="s">
        <v>40</v>
      </c>
      <c r="G473" t="s">
        <v>207</v>
      </c>
      <c r="H473" t="s">
        <v>40</v>
      </c>
      <c r="I473" t="s">
        <v>102</v>
      </c>
      <c r="J473" t="s">
        <v>43</v>
      </c>
      <c r="K473" t="s">
        <v>44</v>
      </c>
      <c r="L473" t="s">
        <v>40</v>
      </c>
      <c r="M473" t="s">
        <v>130</v>
      </c>
      <c r="N473" t="s">
        <v>131</v>
      </c>
      <c r="O473" t="s">
        <v>40</v>
      </c>
      <c r="P473" t="s">
        <v>214</v>
      </c>
      <c r="Q473" t="s">
        <v>215</v>
      </c>
      <c r="R473" t="s">
        <v>36</v>
      </c>
      <c r="S473" t="s">
        <v>574</v>
      </c>
      <c r="T473" t="s">
        <v>78</v>
      </c>
      <c r="U473" t="s">
        <v>79</v>
      </c>
      <c r="V473" t="s">
        <v>51</v>
      </c>
      <c r="W473" t="s">
        <v>215</v>
      </c>
      <c r="X473" t="s">
        <v>205</v>
      </c>
      <c r="Y473" t="s">
        <v>206</v>
      </c>
      <c r="Z473" t="s">
        <v>44</v>
      </c>
      <c r="AA473" t="s">
        <v>216</v>
      </c>
      <c r="AB473">
        <v>-384577</v>
      </c>
    </row>
    <row r="474" spans="1:28" x14ac:dyDescent="0.25">
      <c r="A474" t="s">
        <v>35</v>
      </c>
      <c r="B474" t="s">
        <v>36</v>
      </c>
      <c r="C474" t="s">
        <v>205</v>
      </c>
      <c r="D474" t="s">
        <v>206</v>
      </c>
      <c r="E474" t="s">
        <v>39</v>
      </c>
      <c r="F474" t="s">
        <v>40</v>
      </c>
      <c r="G474" t="s">
        <v>207</v>
      </c>
      <c r="H474" t="s">
        <v>40</v>
      </c>
      <c r="I474" t="s">
        <v>102</v>
      </c>
      <c r="J474" t="s">
        <v>43</v>
      </c>
      <c r="K474" t="s">
        <v>44</v>
      </c>
      <c r="L474" t="s">
        <v>40</v>
      </c>
      <c r="M474" t="s">
        <v>90</v>
      </c>
      <c r="N474" t="s">
        <v>91</v>
      </c>
      <c r="O474" t="s">
        <v>40</v>
      </c>
      <c r="P474" t="s">
        <v>214</v>
      </c>
      <c r="Q474" t="s">
        <v>215</v>
      </c>
      <c r="R474" t="s">
        <v>36</v>
      </c>
      <c r="S474" t="s">
        <v>574</v>
      </c>
      <c r="T474" t="s">
        <v>78</v>
      </c>
      <c r="U474" t="s">
        <v>79</v>
      </c>
      <c r="V474" t="s">
        <v>59</v>
      </c>
      <c r="W474" t="s">
        <v>215</v>
      </c>
      <c r="X474" t="s">
        <v>205</v>
      </c>
      <c r="Y474" t="s">
        <v>206</v>
      </c>
      <c r="Z474" t="s">
        <v>44</v>
      </c>
      <c r="AA474" t="s">
        <v>216</v>
      </c>
      <c r="AB474">
        <v>-132401</v>
      </c>
    </row>
    <row r="475" spans="1:28" x14ac:dyDescent="0.25">
      <c r="A475" t="s">
        <v>35</v>
      </c>
      <c r="B475" t="s">
        <v>36</v>
      </c>
      <c r="C475" t="s">
        <v>205</v>
      </c>
      <c r="D475" t="s">
        <v>206</v>
      </c>
      <c r="E475" t="s">
        <v>39</v>
      </c>
      <c r="F475" t="s">
        <v>40</v>
      </c>
      <c r="G475" t="s">
        <v>207</v>
      </c>
      <c r="H475" t="s">
        <v>40</v>
      </c>
      <c r="I475" t="s">
        <v>102</v>
      </c>
      <c r="J475" t="s">
        <v>43</v>
      </c>
      <c r="K475" t="s">
        <v>44</v>
      </c>
      <c r="L475" t="s">
        <v>40</v>
      </c>
      <c r="M475" t="s">
        <v>132</v>
      </c>
      <c r="N475" t="s">
        <v>133</v>
      </c>
      <c r="O475" t="s">
        <v>40</v>
      </c>
      <c r="P475" t="s">
        <v>214</v>
      </c>
      <c r="Q475" t="s">
        <v>215</v>
      </c>
      <c r="R475" t="s">
        <v>36</v>
      </c>
      <c r="S475" t="s">
        <v>574</v>
      </c>
      <c r="T475" t="s">
        <v>94</v>
      </c>
      <c r="U475" t="s">
        <v>95</v>
      </c>
      <c r="V475" t="s">
        <v>59</v>
      </c>
      <c r="W475" t="s">
        <v>215</v>
      </c>
      <c r="X475" t="s">
        <v>205</v>
      </c>
      <c r="Y475" t="s">
        <v>206</v>
      </c>
      <c r="Z475" t="s">
        <v>44</v>
      </c>
      <c r="AA475" t="s">
        <v>216</v>
      </c>
      <c r="AB475">
        <v>1430421</v>
      </c>
    </row>
    <row r="476" spans="1:28" x14ac:dyDescent="0.25">
      <c r="A476" t="s">
        <v>35</v>
      </c>
      <c r="B476" t="s">
        <v>36</v>
      </c>
      <c r="C476" t="s">
        <v>205</v>
      </c>
      <c r="D476" t="s">
        <v>206</v>
      </c>
      <c r="E476" t="s">
        <v>39</v>
      </c>
      <c r="F476" t="s">
        <v>40</v>
      </c>
      <c r="G476" t="s">
        <v>207</v>
      </c>
      <c r="H476" t="s">
        <v>40</v>
      </c>
      <c r="I476" t="s">
        <v>102</v>
      </c>
      <c r="J476" t="s">
        <v>43</v>
      </c>
      <c r="K476" t="s">
        <v>44</v>
      </c>
      <c r="L476" t="s">
        <v>40</v>
      </c>
      <c r="M476" t="s">
        <v>134</v>
      </c>
      <c r="N476" t="s">
        <v>135</v>
      </c>
      <c r="O476" t="s">
        <v>40</v>
      </c>
      <c r="P476" t="s">
        <v>214</v>
      </c>
      <c r="Q476" t="s">
        <v>215</v>
      </c>
      <c r="R476" t="s">
        <v>36</v>
      </c>
      <c r="S476" t="s">
        <v>574</v>
      </c>
      <c r="T476" t="s">
        <v>94</v>
      </c>
      <c r="U476" t="s">
        <v>95</v>
      </c>
      <c r="V476" t="s">
        <v>51</v>
      </c>
      <c r="W476" t="s">
        <v>215</v>
      </c>
      <c r="X476" t="s">
        <v>205</v>
      </c>
      <c r="Y476" t="s">
        <v>206</v>
      </c>
      <c r="Z476" t="s">
        <v>44</v>
      </c>
      <c r="AA476" t="s">
        <v>216</v>
      </c>
      <c r="AB476">
        <v>842931</v>
      </c>
    </row>
    <row r="477" spans="1:28" x14ac:dyDescent="0.25">
      <c r="A477" t="s">
        <v>35</v>
      </c>
      <c r="B477" t="s">
        <v>36</v>
      </c>
      <c r="C477" t="s">
        <v>205</v>
      </c>
      <c r="D477" t="s">
        <v>206</v>
      </c>
      <c r="E477" t="s">
        <v>39</v>
      </c>
      <c r="F477" t="s">
        <v>40</v>
      </c>
      <c r="G477" t="s">
        <v>207</v>
      </c>
      <c r="H477" t="s">
        <v>40</v>
      </c>
      <c r="I477" t="s">
        <v>102</v>
      </c>
      <c r="J477" t="s">
        <v>43</v>
      </c>
      <c r="K477" t="s">
        <v>44</v>
      </c>
      <c r="L477" t="s">
        <v>40</v>
      </c>
      <c r="M477" t="s">
        <v>96</v>
      </c>
      <c r="N477" t="s">
        <v>97</v>
      </c>
      <c r="O477" t="s">
        <v>40</v>
      </c>
      <c r="P477" t="s">
        <v>214</v>
      </c>
      <c r="Q477" t="s">
        <v>215</v>
      </c>
      <c r="R477" t="s">
        <v>36</v>
      </c>
      <c r="S477" t="s">
        <v>574</v>
      </c>
      <c r="T477" t="s">
        <v>94</v>
      </c>
      <c r="U477" t="s">
        <v>95</v>
      </c>
      <c r="V477" t="s">
        <v>59</v>
      </c>
      <c r="W477" t="s">
        <v>215</v>
      </c>
      <c r="X477" t="s">
        <v>205</v>
      </c>
      <c r="Y477" t="s">
        <v>206</v>
      </c>
      <c r="Z477" t="s">
        <v>44</v>
      </c>
      <c r="AA477" t="s">
        <v>216</v>
      </c>
      <c r="AB477">
        <v>842931</v>
      </c>
    </row>
    <row r="478" spans="1:28" x14ac:dyDescent="0.25">
      <c r="A478" t="s">
        <v>35</v>
      </c>
      <c r="B478" t="s">
        <v>36</v>
      </c>
      <c r="C478" t="s">
        <v>205</v>
      </c>
      <c r="D478" t="s">
        <v>206</v>
      </c>
      <c r="E478" t="s">
        <v>39</v>
      </c>
      <c r="F478" t="s">
        <v>40</v>
      </c>
      <c r="G478" t="s">
        <v>207</v>
      </c>
      <c r="H478" t="s">
        <v>40</v>
      </c>
      <c r="I478" t="s">
        <v>102</v>
      </c>
      <c r="J478" t="s">
        <v>43</v>
      </c>
      <c r="K478" t="s">
        <v>44</v>
      </c>
      <c r="L478" t="s">
        <v>40</v>
      </c>
      <c r="M478" t="s">
        <v>136</v>
      </c>
      <c r="N478" t="s">
        <v>137</v>
      </c>
      <c r="O478" t="s">
        <v>40</v>
      </c>
      <c r="P478" t="s">
        <v>214</v>
      </c>
      <c r="Q478" t="s">
        <v>215</v>
      </c>
      <c r="R478" t="s">
        <v>36</v>
      </c>
      <c r="S478" t="s">
        <v>574</v>
      </c>
      <c r="T478" t="s">
        <v>94</v>
      </c>
      <c r="U478" t="s">
        <v>95</v>
      </c>
      <c r="V478" t="s">
        <v>51</v>
      </c>
      <c r="W478" t="s">
        <v>215</v>
      </c>
      <c r="X478" t="s">
        <v>205</v>
      </c>
      <c r="Y478" t="s">
        <v>206</v>
      </c>
      <c r="Z478" t="s">
        <v>44</v>
      </c>
      <c r="AA478" t="s">
        <v>216</v>
      </c>
      <c r="AB478">
        <v>-113068</v>
      </c>
    </row>
    <row r="479" spans="1:28" x14ac:dyDescent="0.25">
      <c r="A479" t="s">
        <v>35</v>
      </c>
      <c r="B479" t="s">
        <v>36</v>
      </c>
      <c r="C479" t="s">
        <v>205</v>
      </c>
      <c r="D479" t="s">
        <v>206</v>
      </c>
      <c r="E479" t="s">
        <v>39</v>
      </c>
      <c r="F479" t="s">
        <v>40</v>
      </c>
      <c r="G479" t="s">
        <v>207</v>
      </c>
      <c r="H479" t="s">
        <v>40</v>
      </c>
      <c r="I479" t="s">
        <v>102</v>
      </c>
      <c r="J479" t="s">
        <v>43</v>
      </c>
      <c r="K479" t="s">
        <v>44</v>
      </c>
      <c r="L479" t="s">
        <v>40</v>
      </c>
      <c r="M479" t="s">
        <v>138</v>
      </c>
      <c r="N479" t="s">
        <v>139</v>
      </c>
      <c r="O479" t="s">
        <v>40</v>
      </c>
      <c r="P479" t="s">
        <v>214</v>
      </c>
      <c r="Q479" t="s">
        <v>215</v>
      </c>
      <c r="R479" t="s">
        <v>36</v>
      </c>
      <c r="S479" t="s">
        <v>574</v>
      </c>
      <c r="T479" t="s">
        <v>94</v>
      </c>
      <c r="U479" t="s">
        <v>95</v>
      </c>
      <c r="V479" t="s">
        <v>59</v>
      </c>
      <c r="W479" t="s">
        <v>215</v>
      </c>
      <c r="X479" t="s">
        <v>205</v>
      </c>
      <c r="Y479" t="s">
        <v>206</v>
      </c>
      <c r="Z479" t="s">
        <v>44</v>
      </c>
      <c r="AA479" t="s">
        <v>216</v>
      </c>
      <c r="AB479">
        <v>-113068</v>
      </c>
    </row>
    <row r="480" spans="1:28" x14ac:dyDescent="0.25">
      <c r="A480" t="s">
        <v>35</v>
      </c>
      <c r="B480" t="s">
        <v>36</v>
      </c>
      <c r="C480" t="s">
        <v>205</v>
      </c>
      <c r="D480" t="s">
        <v>206</v>
      </c>
      <c r="E480" t="s">
        <v>39</v>
      </c>
      <c r="F480" t="s">
        <v>40</v>
      </c>
      <c r="G480" t="s">
        <v>207</v>
      </c>
      <c r="H480" t="s">
        <v>40</v>
      </c>
      <c r="I480" t="s">
        <v>102</v>
      </c>
      <c r="J480" t="s">
        <v>43</v>
      </c>
      <c r="K480" t="s">
        <v>44</v>
      </c>
      <c r="L480" t="s">
        <v>40</v>
      </c>
      <c r="M480" t="s">
        <v>140</v>
      </c>
      <c r="N480" t="s">
        <v>141</v>
      </c>
      <c r="O480" t="s">
        <v>40</v>
      </c>
      <c r="P480" t="s">
        <v>214</v>
      </c>
      <c r="Q480" t="s">
        <v>215</v>
      </c>
      <c r="R480" t="s">
        <v>36</v>
      </c>
      <c r="S480" t="s">
        <v>574</v>
      </c>
      <c r="T480" t="s">
        <v>94</v>
      </c>
      <c r="U480" t="s">
        <v>95</v>
      </c>
      <c r="V480" t="s">
        <v>51</v>
      </c>
      <c r="W480" t="s">
        <v>215</v>
      </c>
      <c r="X480" t="s">
        <v>205</v>
      </c>
      <c r="Y480" t="s">
        <v>206</v>
      </c>
      <c r="Z480" t="s">
        <v>44</v>
      </c>
      <c r="AA480" t="s">
        <v>216</v>
      </c>
      <c r="AB480">
        <v>-384577</v>
      </c>
    </row>
    <row r="481" spans="1:28" x14ac:dyDescent="0.25">
      <c r="A481" t="s">
        <v>35</v>
      </c>
      <c r="B481" t="s">
        <v>36</v>
      </c>
      <c r="C481" t="s">
        <v>205</v>
      </c>
      <c r="D481" t="s">
        <v>206</v>
      </c>
      <c r="E481" t="s">
        <v>39</v>
      </c>
      <c r="F481" t="s">
        <v>40</v>
      </c>
      <c r="G481" t="s">
        <v>207</v>
      </c>
      <c r="H481" t="s">
        <v>40</v>
      </c>
      <c r="I481" t="s">
        <v>102</v>
      </c>
      <c r="J481" t="s">
        <v>43</v>
      </c>
      <c r="K481" t="s">
        <v>44</v>
      </c>
      <c r="L481" t="s">
        <v>40</v>
      </c>
      <c r="M481" t="s">
        <v>142</v>
      </c>
      <c r="N481" t="s">
        <v>143</v>
      </c>
      <c r="O481" t="s">
        <v>40</v>
      </c>
      <c r="P481" t="s">
        <v>214</v>
      </c>
      <c r="Q481" t="s">
        <v>215</v>
      </c>
      <c r="R481" t="s">
        <v>36</v>
      </c>
      <c r="S481" t="s">
        <v>574</v>
      </c>
      <c r="T481" t="s">
        <v>94</v>
      </c>
      <c r="U481" t="s">
        <v>95</v>
      </c>
      <c r="V481" t="s">
        <v>51</v>
      </c>
      <c r="W481" t="s">
        <v>215</v>
      </c>
      <c r="X481" t="s">
        <v>205</v>
      </c>
      <c r="Y481" t="s">
        <v>206</v>
      </c>
      <c r="Z481" t="s">
        <v>44</v>
      </c>
      <c r="AA481" t="s">
        <v>216</v>
      </c>
      <c r="AB481">
        <v>-73449</v>
      </c>
    </row>
    <row r="482" spans="1:28" x14ac:dyDescent="0.25">
      <c r="A482" t="s">
        <v>35</v>
      </c>
      <c r="B482" t="s">
        <v>36</v>
      </c>
      <c r="C482" t="s">
        <v>205</v>
      </c>
      <c r="D482" t="s">
        <v>206</v>
      </c>
      <c r="E482" t="s">
        <v>39</v>
      </c>
      <c r="F482" t="s">
        <v>40</v>
      </c>
      <c r="G482" t="s">
        <v>207</v>
      </c>
      <c r="H482" t="s">
        <v>40</v>
      </c>
      <c r="I482" t="s">
        <v>102</v>
      </c>
      <c r="J482" t="s">
        <v>43</v>
      </c>
      <c r="K482" t="s">
        <v>44</v>
      </c>
      <c r="L482" t="s">
        <v>40</v>
      </c>
      <c r="M482" t="s">
        <v>144</v>
      </c>
      <c r="N482" t="s">
        <v>145</v>
      </c>
      <c r="O482" t="s">
        <v>40</v>
      </c>
      <c r="P482" t="s">
        <v>214</v>
      </c>
      <c r="Q482" t="s">
        <v>215</v>
      </c>
      <c r="R482" t="s">
        <v>36</v>
      </c>
      <c r="S482" t="s">
        <v>574</v>
      </c>
      <c r="T482" t="s">
        <v>94</v>
      </c>
      <c r="U482" t="s">
        <v>95</v>
      </c>
      <c r="V482" t="s">
        <v>59</v>
      </c>
      <c r="W482" t="s">
        <v>215</v>
      </c>
      <c r="X482" t="s">
        <v>205</v>
      </c>
      <c r="Y482" t="s">
        <v>206</v>
      </c>
      <c r="Z482" t="s">
        <v>44</v>
      </c>
      <c r="AA482" t="s">
        <v>216</v>
      </c>
      <c r="AB482">
        <v>-458026</v>
      </c>
    </row>
    <row r="483" spans="1:28" x14ac:dyDescent="0.25">
      <c r="A483" t="s">
        <v>35</v>
      </c>
      <c r="B483" t="s">
        <v>36</v>
      </c>
      <c r="C483" t="s">
        <v>205</v>
      </c>
      <c r="D483" t="s">
        <v>206</v>
      </c>
      <c r="E483" t="s">
        <v>39</v>
      </c>
      <c r="F483" t="s">
        <v>40</v>
      </c>
      <c r="G483" t="s">
        <v>207</v>
      </c>
      <c r="H483" t="s">
        <v>40</v>
      </c>
      <c r="I483" t="s">
        <v>102</v>
      </c>
      <c r="J483" t="s">
        <v>43</v>
      </c>
      <c r="K483" t="s">
        <v>44</v>
      </c>
      <c r="L483" t="s">
        <v>40</v>
      </c>
      <c r="M483" t="s">
        <v>146</v>
      </c>
      <c r="N483" t="s">
        <v>147</v>
      </c>
      <c r="O483" t="s">
        <v>40</v>
      </c>
      <c r="P483" t="s">
        <v>214</v>
      </c>
      <c r="Q483" t="s">
        <v>215</v>
      </c>
      <c r="R483" t="s">
        <v>36</v>
      </c>
      <c r="S483" t="s">
        <v>574</v>
      </c>
      <c r="T483" t="s">
        <v>94</v>
      </c>
      <c r="U483" t="s">
        <v>95</v>
      </c>
      <c r="V483" t="s">
        <v>59</v>
      </c>
      <c r="W483" t="s">
        <v>215</v>
      </c>
      <c r="X483" t="s">
        <v>205</v>
      </c>
      <c r="Y483" t="s">
        <v>206</v>
      </c>
      <c r="Z483" t="s">
        <v>44</v>
      </c>
      <c r="AA483" t="s">
        <v>216</v>
      </c>
      <c r="AB483">
        <v>859327</v>
      </c>
    </row>
    <row r="484" spans="1:28" x14ac:dyDescent="0.25">
      <c r="A484" t="s">
        <v>35</v>
      </c>
      <c r="B484" t="s">
        <v>36</v>
      </c>
      <c r="C484" t="s">
        <v>205</v>
      </c>
      <c r="D484" t="s">
        <v>206</v>
      </c>
      <c r="E484" t="s">
        <v>39</v>
      </c>
      <c r="F484" t="s">
        <v>40</v>
      </c>
      <c r="G484" t="s">
        <v>207</v>
      </c>
      <c r="H484" t="s">
        <v>40</v>
      </c>
      <c r="I484" t="s">
        <v>102</v>
      </c>
      <c r="J484" t="s">
        <v>43</v>
      </c>
      <c r="K484" t="s">
        <v>44</v>
      </c>
      <c r="L484" t="s">
        <v>40</v>
      </c>
      <c r="M484" t="s">
        <v>98</v>
      </c>
      <c r="N484" t="s">
        <v>99</v>
      </c>
      <c r="O484" t="s">
        <v>40</v>
      </c>
      <c r="P484" t="s">
        <v>214</v>
      </c>
      <c r="Q484" t="s">
        <v>215</v>
      </c>
      <c r="R484" t="s">
        <v>36</v>
      </c>
      <c r="S484" t="s">
        <v>574</v>
      </c>
      <c r="T484" t="s">
        <v>94</v>
      </c>
      <c r="U484" t="s">
        <v>95</v>
      </c>
      <c r="V484" t="s">
        <v>59</v>
      </c>
      <c r="W484" t="s">
        <v>215</v>
      </c>
      <c r="X484" t="s">
        <v>205</v>
      </c>
      <c r="Y484" t="s">
        <v>206</v>
      </c>
      <c r="Z484" t="s">
        <v>44</v>
      </c>
      <c r="AA484" t="s">
        <v>216</v>
      </c>
      <c r="AB484">
        <v>729864</v>
      </c>
    </row>
    <row r="485" spans="1:28" x14ac:dyDescent="0.25">
      <c r="A485" t="s">
        <v>35</v>
      </c>
      <c r="B485" t="s">
        <v>36</v>
      </c>
      <c r="C485" t="s">
        <v>205</v>
      </c>
      <c r="D485" t="s">
        <v>206</v>
      </c>
      <c r="E485" t="s">
        <v>39</v>
      </c>
      <c r="F485" t="s">
        <v>40</v>
      </c>
      <c r="G485" t="s">
        <v>207</v>
      </c>
      <c r="H485" t="s">
        <v>40</v>
      </c>
      <c r="I485" t="s">
        <v>102</v>
      </c>
      <c r="J485" t="s">
        <v>43</v>
      </c>
      <c r="K485" t="s">
        <v>44</v>
      </c>
      <c r="L485" t="s">
        <v>40</v>
      </c>
      <c r="M485" t="s">
        <v>148</v>
      </c>
      <c r="N485" t="s">
        <v>149</v>
      </c>
      <c r="O485" t="s">
        <v>40</v>
      </c>
      <c r="P485" t="s">
        <v>214</v>
      </c>
      <c r="Q485" t="s">
        <v>215</v>
      </c>
      <c r="R485" t="s">
        <v>36</v>
      </c>
      <c r="S485" t="s">
        <v>574</v>
      </c>
      <c r="T485" t="s">
        <v>94</v>
      </c>
      <c r="U485" t="s">
        <v>95</v>
      </c>
      <c r="V485" t="s">
        <v>59</v>
      </c>
      <c r="W485" t="s">
        <v>215</v>
      </c>
      <c r="X485" t="s">
        <v>205</v>
      </c>
      <c r="Y485" t="s">
        <v>206</v>
      </c>
      <c r="Z485" t="s">
        <v>44</v>
      </c>
      <c r="AA485" t="s">
        <v>216</v>
      </c>
      <c r="AB485">
        <v>859327</v>
      </c>
    </row>
    <row r="486" spans="1:28" x14ac:dyDescent="0.25">
      <c r="A486" t="s">
        <v>35</v>
      </c>
      <c r="B486" t="s">
        <v>36</v>
      </c>
      <c r="C486" t="s">
        <v>205</v>
      </c>
      <c r="D486" t="s">
        <v>206</v>
      </c>
      <c r="E486" t="s">
        <v>39</v>
      </c>
      <c r="F486" t="s">
        <v>40</v>
      </c>
      <c r="G486" t="s">
        <v>207</v>
      </c>
      <c r="H486" t="s">
        <v>40</v>
      </c>
      <c r="I486" t="s">
        <v>102</v>
      </c>
      <c r="J486" t="s">
        <v>43</v>
      </c>
      <c r="K486" t="s">
        <v>44</v>
      </c>
      <c r="L486" t="s">
        <v>40</v>
      </c>
      <c r="M486" t="s">
        <v>100</v>
      </c>
      <c r="N486" t="s">
        <v>101</v>
      </c>
      <c r="O486" t="s">
        <v>40</v>
      </c>
      <c r="P486" t="s">
        <v>214</v>
      </c>
      <c r="Q486" t="s">
        <v>215</v>
      </c>
      <c r="R486" t="s">
        <v>36</v>
      </c>
      <c r="S486" t="s">
        <v>574</v>
      </c>
      <c r="T486" t="s">
        <v>94</v>
      </c>
      <c r="U486" t="s">
        <v>95</v>
      </c>
      <c r="V486" t="s">
        <v>59</v>
      </c>
      <c r="W486" t="s">
        <v>215</v>
      </c>
      <c r="X486" t="s">
        <v>205</v>
      </c>
      <c r="Y486" t="s">
        <v>206</v>
      </c>
      <c r="Z486" t="s">
        <v>44</v>
      </c>
      <c r="AA486" t="s">
        <v>216</v>
      </c>
      <c r="AB486">
        <v>729864</v>
      </c>
    </row>
    <row r="487" spans="1:28" x14ac:dyDescent="0.25">
      <c r="A487" t="s">
        <v>35</v>
      </c>
      <c r="B487" t="s">
        <v>36</v>
      </c>
      <c r="C487" t="s">
        <v>205</v>
      </c>
      <c r="D487" t="s">
        <v>206</v>
      </c>
      <c r="E487" t="s">
        <v>39</v>
      </c>
      <c r="F487" t="s">
        <v>40</v>
      </c>
      <c r="G487" t="s">
        <v>207</v>
      </c>
      <c r="H487" t="s">
        <v>219</v>
      </c>
      <c r="I487" t="s">
        <v>102</v>
      </c>
      <c r="J487" t="s">
        <v>43</v>
      </c>
      <c r="K487" t="s">
        <v>44</v>
      </c>
      <c r="L487" t="s">
        <v>40</v>
      </c>
      <c r="M487" t="s">
        <v>45</v>
      </c>
      <c r="N487" t="s">
        <v>46</v>
      </c>
      <c r="O487" t="s">
        <v>40</v>
      </c>
      <c r="P487" t="s">
        <v>208</v>
      </c>
      <c r="Q487" t="s">
        <v>220</v>
      </c>
      <c r="R487" t="s">
        <v>36</v>
      </c>
      <c r="S487" t="s">
        <v>574</v>
      </c>
      <c r="T487" t="s">
        <v>49</v>
      </c>
      <c r="U487" t="s">
        <v>50</v>
      </c>
      <c r="V487" t="s">
        <v>51</v>
      </c>
      <c r="W487" t="s">
        <v>220</v>
      </c>
      <c r="X487" t="s">
        <v>205</v>
      </c>
      <c r="Y487" t="s">
        <v>206</v>
      </c>
      <c r="Z487" t="s">
        <v>44</v>
      </c>
      <c r="AA487" t="s">
        <v>210</v>
      </c>
      <c r="AB487">
        <v>2600</v>
      </c>
    </row>
    <row r="488" spans="1:28" x14ac:dyDescent="0.25">
      <c r="A488" t="s">
        <v>35</v>
      </c>
      <c r="B488" t="s">
        <v>36</v>
      </c>
      <c r="C488" t="s">
        <v>205</v>
      </c>
      <c r="D488" t="s">
        <v>206</v>
      </c>
      <c r="E488" t="s">
        <v>39</v>
      </c>
      <c r="F488" t="s">
        <v>40</v>
      </c>
      <c r="G488" t="s">
        <v>207</v>
      </c>
      <c r="H488" t="s">
        <v>219</v>
      </c>
      <c r="I488" t="s">
        <v>102</v>
      </c>
      <c r="J488" t="s">
        <v>43</v>
      </c>
      <c r="K488" t="s">
        <v>44</v>
      </c>
      <c r="L488" t="s">
        <v>40</v>
      </c>
      <c r="M488" t="s">
        <v>55</v>
      </c>
      <c r="N488" t="s">
        <v>56</v>
      </c>
      <c r="O488" t="s">
        <v>40</v>
      </c>
      <c r="P488" t="s">
        <v>208</v>
      </c>
      <c r="Q488" t="s">
        <v>220</v>
      </c>
      <c r="R488" t="s">
        <v>36</v>
      </c>
      <c r="S488" t="s">
        <v>574</v>
      </c>
      <c r="T488" t="s">
        <v>49</v>
      </c>
      <c r="U488" t="s">
        <v>50</v>
      </c>
      <c r="V488" t="s">
        <v>51</v>
      </c>
      <c r="W488" t="s">
        <v>220</v>
      </c>
      <c r="X488" t="s">
        <v>205</v>
      </c>
      <c r="Y488" t="s">
        <v>206</v>
      </c>
      <c r="Z488" t="s">
        <v>44</v>
      </c>
      <c r="AA488" t="s">
        <v>210</v>
      </c>
      <c r="AB488">
        <v>626</v>
      </c>
    </row>
    <row r="489" spans="1:28" x14ac:dyDescent="0.25">
      <c r="A489" t="s">
        <v>35</v>
      </c>
      <c r="B489" t="s">
        <v>36</v>
      </c>
      <c r="C489" t="s">
        <v>205</v>
      </c>
      <c r="D489" t="s">
        <v>206</v>
      </c>
      <c r="E489" t="s">
        <v>39</v>
      </c>
      <c r="F489" t="s">
        <v>40</v>
      </c>
      <c r="G489" t="s">
        <v>207</v>
      </c>
      <c r="H489" t="s">
        <v>219</v>
      </c>
      <c r="I489" t="s">
        <v>102</v>
      </c>
      <c r="J489" t="s">
        <v>43</v>
      </c>
      <c r="K489" t="s">
        <v>44</v>
      </c>
      <c r="L489" t="s">
        <v>40</v>
      </c>
      <c r="M489" t="s">
        <v>57</v>
      </c>
      <c r="N489" t="s">
        <v>58</v>
      </c>
      <c r="O489" t="s">
        <v>40</v>
      </c>
      <c r="P489" t="s">
        <v>208</v>
      </c>
      <c r="Q489" t="s">
        <v>220</v>
      </c>
      <c r="R489" t="s">
        <v>36</v>
      </c>
      <c r="S489" t="s">
        <v>574</v>
      </c>
      <c r="T489" t="s">
        <v>49</v>
      </c>
      <c r="U489" t="s">
        <v>50</v>
      </c>
      <c r="V489" t="s">
        <v>59</v>
      </c>
      <c r="W489" t="s">
        <v>220</v>
      </c>
      <c r="X489" t="s">
        <v>205</v>
      </c>
      <c r="Y489" t="s">
        <v>206</v>
      </c>
      <c r="Z489" t="s">
        <v>44</v>
      </c>
      <c r="AA489" t="s">
        <v>210</v>
      </c>
      <c r="AB489">
        <v>3226</v>
      </c>
    </row>
    <row r="490" spans="1:28" x14ac:dyDescent="0.25">
      <c r="A490" t="s">
        <v>35</v>
      </c>
      <c r="B490" t="s">
        <v>36</v>
      </c>
      <c r="C490" t="s">
        <v>205</v>
      </c>
      <c r="D490" t="s">
        <v>206</v>
      </c>
      <c r="E490" t="s">
        <v>39</v>
      </c>
      <c r="F490" t="s">
        <v>40</v>
      </c>
      <c r="G490" t="s">
        <v>207</v>
      </c>
      <c r="H490" t="s">
        <v>219</v>
      </c>
      <c r="I490" t="s">
        <v>102</v>
      </c>
      <c r="J490" t="s">
        <v>43</v>
      </c>
      <c r="K490" t="s">
        <v>44</v>
      </c>
      <c r="L490" t="s">
        <v>40</v>
      </c>
      <c r="M490" t="s">
        <v>112</v>
      </c>
      <c r="N490" t="s">
        <v>113</v>
      </c>
      <c r="O490" t="s">
        <v>40</v>
      </c>
      <c r="P490" t="s">
        <v>208</v>
      </c>
      <c r="Q490" t="s">
        <v>220</v>
      </c>
      <c r="R490" t="s">
        <v>36</v>
      </c>
      <c r="S490" t="s">
        <v>574</v>
      </c>
      <c r="T490" t="s">
        <v>49</v>
      </c>
      <c r="U490" t="s">
        <v>50</v>
      </c>
      <c r="V490" t="s">
        <v>51</v>
      </c>
      <c r="W490" t="s">
        <v>220</v>
      </c>
      <c r="X490" t="s">
        <v>205</v>
      </c>
      <c r="Y490" t="s">
        <v>206</v>
      </c>
      <c r="Z490" t="s">
        <v>44</v>
      </c>
      <c r="AA490" t="s">
        <v>210</v>
      </c>
      <c r="AB490">
        <v>6020</v>
      </c>
    </row>
    <row r="491" spans="1:28" x14ac:dyDescent="0.25">
      <c r="A491" t="s">
        <v>35</v>
      </c>
      <c r="B491" t="s">
        <v>36</v>
      </c>
      <c r="C491" t="s">
        <v>205</v>
      </c>
      <c r="D491" t="s">
        <v>206</v>
      </c>
      <c r="E491" t="s">
        <v>39</v>
      </c>
      <c r="F491" t="s">
        <v>40</v>
      </c>
      <c r="G491" t="s">
        <v>207</v>
      </c>
      <c r="H491" t="s">
        <v>219</v>
      </c>
      <c r="I491" t="s">
        <v>102</v>
      </c>
      <c r="J491" t="s">
        <v>43</v>
      </c>
      <c r="K491" t="s">
        <v>44</v>
      </c>
      <c r="L491" t="s">
        <v>40</v>
      </c>
      <c r="M491" t="s">
        <v>114</v>
      </c>
      <c r="N491" t="s">
        <v>115</v>
      </c>
      <c r="O491" t="s">
        <v>40</v>
      </c>
      <c r="P491" t="s">
        <v>208</v>
      </c>
      <c r="Q491" t="s">
        <v>220</v>
      </c>
      <c r="R491" t="s">
        <v>36</v>
      </c>
      <c r="S491" t="s">
        <v>574</v>
      </c>
      <c r="T491" t="s">
        <v>49</v>
      </c>
      <c r="U491" t="s">
        <v>50</v>
      </c>
      <c r="V491" t="s">
        <v>51</v>
      </c>
      <c r="W491" t="s">
        <v>220</v>
      </c>
      <c r="X491" t="s">
        <v>205</v>
      </c>
      <c r="Y491" t="s">
        <v>206</v>
      </c>
      <c r="Z491" t="s">
        <v>44</v>
      </c>
      <c r="AA491" t="s">
        <v>210</v>
      </c>
      <c r="AB491">
        <v>-3807</v>
      </c>
    </row>
    <row r="492" spans="1:28" x14ac:dyDescent="0.25">
      <c r="A492" t="s">
        <v>35</v>
      </c>
      <c r="B492" t="s">
        <v>36</v>
      </c>
      <c r="C492" t="s">
        <v>205</v>
      </c>
      <c r="D492" t="s">
        <v>206</v>
      </c>
      <c r="E492" t="s">
        <v>39</v>
      </c>
      <c r="F492" t="s">
        <v>40</v>
      </c>
      <c r="G492" t="s">
        <v>207</v>
      </c>
      <c r="H492" t="s">
        <v>219</v>
      </c>
      <c r="I492" t="s">
        <v>102</v>
      </c>
      <c r="J492" t="s">
        <v>43</v>
      </c>
      <c r="K492" t="s">
        <v>44</v>
      </c>
      <c r="L492" t="s">
        <v>40</v>
      </c>
      <c r="M492" t="s">
        <v>118</v>
      </c>
      <c r="N492" t="s">
        <v>119</v>
      </c>
      <c r="O492" t="s">
        <v>40</v>
      </c>
      <c r="P492" t="s">
        <v>208</v>
      </c>
      <c r="Q492" t="s">
        <v>220</v>
      </c>
      <c r="R492" t="s">
        <v>36</v>
      </c>
      <c r="S492" t="s">
        <v>574</v>
      </c>
      <c r="T492" t="s">
        <v>49</v>
      </c>
      <c r="U492" t="s">
        <v>50</v>
      </c>
      <c r="V492" t="s">
        <v>59</v>
      </c>
      <c r="W492" t="s">
        <v>220</v>
      </c>
      <c r="X492" t="s">
        <v>205</v>
      </c>
      <c r="Y492" t="s">
        <v>206</v>
      </c>
      <c r="Z492" t="s">
        <v>44</v>
      </c>
      <c r="AA492" t="s">
        <v>210</v>
      </c>
      <c r="AB492">
        <v>2213</v>
      </c>
    </row>
    <row r="493" spans="1:28" x14ac:dyDescent="0.25">
      <c r="A493" t="s">
        <v>35</v>
      </c>
      <c r="B493" t="s">
        <v>36</v>
      </c>
      <c r="C493" t="s">
        <v>205</v>
      </c>
      <c r="D493" t="s">
        <v>206</v>
      </c>
      <c r="E493" t="s">
        <v>39</v>
      </c>
      <c r="F493" t="s">
        <v>40</v>
      </c>
      <c r="G493" t="s">
        <v>207</v>
      </c>
      <c r="H493" t="s">
        <v>219</v>
      </c>
      <c r="I493" t="s">
        <v>102</v>
      </c>
      <c r="J493" t="s">
        <v>43</v>
      </c>
      <c r="K493" t="s">
        <v>44</v>
      </c>
      <c r="L493" t="s">
        <v>40</v>
      </c>
      <c r="M493" t="s">
        <v>120</v>
      </c>
      <c r="N493" t="s">
        <v>121</v>
      </c>
      <c r="O493" t="s">
        <v>40</v>
      </c>
      <c r="P493" t="s">
        <v>208</v>
      </c>
      <c r="Q493" t="s">
        <v>220</v>
      </c>
      <c r="R493" t="s">
        <v>36</v>
      </c>
      <c r="S493" t="s">
        <v>574</v>
      </c>
      <c r="T493" t="s">
        <v>49</v>
      </c>
      <c r="U493" t="s">
        <v>50</v>
      </c>
      <c r="V493" t="s">
        <v>59</v>
      </c>
      <c r="W493" t="s">
        <v>220</v>
      </c>
      <c r="X493" t="s">
        <v>205</v>
      </c>
      <c r="Y493" t="s">
        <v>206</v>
      </c>
      <c r="Z493" t="s">
        <v>44</v>
      </c>
      <c r="AA493" t="s">
        <v>210</v>
      </c>
      <c r="AB493">
        <v>2213</v>
      </c>
    </row>
    <row r="494" spans="1:28" x14ac:dyDescent="0.25">
      <c r="A494" t="s">
        <v>35</v>
      </c>
      <c r="B494" t="s">
        <v>36</v>
      </c>
      <c r="C494" t="s">
        <v>205</v>
      </c>
      <c r="D494" t="s">
        <v>206</v>
      </c>
      <c r="E494" t="s">
        <v>39</v>
      </c>
      <c r="F494" t="s">
        <v>40</v>
      </c>
      <c r="G494" t="s">
        <v>207</v>
      </c>
      <c r="H494" t="s">
        <v>219</v>
      </c>
      <c r="I494" t="s">
        <v>102</v>
      </c>
      <c r="J494" t="s">
        <v>43</v>
      </c>
      <c r="K494" t="s">
        <v>44</v>
      </c>
      <c r="L494" t="s">
        <v>40</v>
      </c>
      <c r="M494" t="s">
        <v>60</v>
      </c>
      <c r="N494" t="s">
        <v>61</v>
      </c>
      <c r="O494" t="s">
        <v>40</v>
      </c>
      <c r="P494" t="s">
        <v>208</v>
      </c>
      <c r="Q494" t="s">
        <v>220</v>
      </c>
      <c r="R494" t="s">
        <v>36</v>
      </c>
      <c r="S494" t="s">
        <v>574</v>
      </c>
      <c r="T494" t="s">
        <v>49</v>
      </c>
      <c r="U494" t="s">
        <v>50</v>
      </c>
      <c r="V494" t="s">
        <v>59</v>
      </c>
      <c r="W494" t="s">
        <v>220</v>
      </c>
      <c r="X494" t="s">
        <v>205</v>
      </c>
      <c r="Y494" t="s">
        <v>206</v>
      </c>
      <c r="Z494" t="s">
        <v>44</v>
      </c>
      <c r="AA494" t="s">
        <v>210</v>
      </c>
      <c r="AB494">
        <v>5440</v>
      </c>
    </row>
    <row r="495" spans="1:28" x14ac:dyDescent="0.25">
      <c r="A495" t="s">
        <v>35</v>
      </c>
      <c r="B495" t="s">
        <v>36</v>
      </c>
      <c r="C495" t="s">
        <v>205</v>
      </c>
      <c r="D495" t="s">
        <v>206</v>
      </c>
      <c r="E495" t="s">
        <v>39</v>
      </c>
      <c r="F495" t="s">
        <v>40</v>
      </c>
      <c r="G495" t="s">
        <v>207</v>
      </c>
      <c r="H495" t="s">
        <v>219</v>
      </c>
      <c r="I495" t="s">
        <v>102</v>
      </c>
      <c r="J495" t="s">
        <v>43</v>
      </c>
      <c r="K495" t="s">
        <v>44</v>
      </c>
      <c r="L495" t="s">
        <v>40</v>
      </c>
      <c r="M495" t="s">
        <v>211</v>
      </c>
      <c r="N495" t="s">
        <v>221</v>
      </c>
      <c r="O495" t="s">
        <v>222</v>
      </c>
      <c r="P495" t="s">
        <v>208</v>
      </c>
      <c r="Q495" t="s">
        <v>220</v>
      </c>
      <c r="R495" t="s">
        <v>36</v>
      </c>
      <c r="S495" t="s">
        <v>574</v>
      </c>
      <c r="T495" t="s">
        <v>64</v>
      </c>
      <c r="U495" t="s">
        <v>65</v>
      </c>
      <c r="V495" t="s">
        <v>51</v>
      </c>
      <c r="W495" t="s">
        <v>220</v>
      </c>
      <c r="X495" t="s">
        <v>205</v>
      </c>
      <c r="Y495" t="s">
        <v>206</v>
      </c>
      <c r="Z495" t="s">
        <v>44</v>
      </c>
      <c r="AA495" t="s">
        <v>210</v>
      </c>
      <c r="AB495">
        <v>2109</v>
      </c>
    </row>
    <row r="496" spans="1:28" x14ac:dyDescent="0.25">
      <c r="A496" t="s">
        <v>35</v>
      </c>
      <c r="B496" t="s">
        <v>36</v>
      </c>
      <c r="C496" t="s">
        <v>205</v>
      </c>
      <c r="D496" t="s">
        <v>206</v>
      </c>
      <c r="E496" t="s">
        <v>39</v>
      </c>
      <c r="F496" t="s">
        <v>40</v>
      </c>
      <c r="G496" t="s">
        <v>207</v>
      </c>
      <c r="H496" t="s">
        <v>219</v>
      </c>
      <c r="I496" t="s">
        <v>102</v>
      </c>
      <c r="J496" t="s">
        <v>43</v>
      </c>
      <c r="K496" t="s">
        <v>44</v>
      </c>
      <c r="L496" t="s">
        <v>40</v>
      </c>
      <c r="M496" t="s">
        <v>66</v>
      </c>
      <c r="N496" t="s">
        <v>67</v>
      </c>
      <c r="O496" t="s">
        <v>40</v>
      </c>
      <c r="P496" t="s">
        <v>208</v>
      </c>
      <c r="Q496" t="s">
        <v>220</v>
      </c>
      <c r="R496" t="s">
        <v>36</v>
      </c>
      <c r="S496" t="s">
        <v>574</v>
      </c>
      <c r="T496" t="s">
        <v>64</v>
      </c>
      <c r="U496" t="s">
        <v>65</v>
      </c>
      <c r="V496" t="s">
        <v>59</v>
      </c>
      <c r="W496" t="s">
        <v>220</v>
      </c>
      <c r="X496" t="s">
        <v>205</v>
      </c>
      <c r="Y496" t="s">
        <v>206</v>
      </c>
      <c r="Z496" t="s">
        <v>44</v>
      </c>
      <c r="AA496" t="s">
        <v>210</v>
      </c>
      <c r="AB496">
        <v>2109</v>
      </c>
    </row>
    <row r="497" spans="1:28" x14ac:dyDescent="0.25">
      <c r="A497" t="s">
        <v>35</v>
      </c>
      <c r="B497" t="s">
        <v>36</v>
      </c>
      <c r="C497" t="s">
        <v>205</v>
      </c>
      <c r="D497" t="s">
        <v>206</v>
      </c>
      <c r="E497" t="s">
        <v>39</v>
      </c>
      <c r="F497" t="s">
        <v>40</v>
      </c>
      <c r="G497" t="s">
        <v>207</v>
      </c>
      <c r="H497" t="s">
        <v>219</v>
      </c>
      <c r="I497" t="s">
        <v>102</v>
      </c>
      <c r="J497" t="s">
        <v>43</v>
      </c>
      <c r="K497" t="s">
        <v>44</v>
      </c>
      <c r="L497" t="s">
        <v>40</v>
      </c>
      <c r="M497" t="s">
        <v>122</v>
      </c>
      <c r="N497" t="s">
        <v>123</v>
      </c>
      <c r="O497" t="s">
        <v>40</v>
      </c>
      <c r="P497" t="s">
        <v>208</v>
      </c>
      <c r="Q497" t="s">
        <v>220</v>
      </c>
      <c r="R497" t="s">
        <v>36</v>
      </c>
      <c r="S497" t="s">
        <v>574</v>
      </c>
      <c r="T497" t="s">
        <v>64</v>
      </c>
      <c r="U497" t="s">
        <v>65</v>
      </c>
      <c r="V497" t="s">
        <v>51</v>
      </c>
      <c r="W497" t="s">
        <v>220</v>
      </c>
      <c r="X497" t="s">
        <v>205</v>
      </c>
      <c r="Y497" t="s">
        <v>206</v>
      </c>
      <c r="Z497" t="s">
        <v>44</v>
      </c>
      <c r="AA497" t="s">
        <v>210</v>
      </c>
      <c r="AB497">
        <v>2204</v>
      </c>
    </row>
    <row r="498" spans="1:28" x14ac:dyDescent="0.25">
      <c r="A498" t="s">
        <v>35</v>
      </c>
      <c r="B498" t="s">
        <v>36</v>
      </c>
      <c r="C498" t="s">
        <v>205</v>
      </c>
      <c r="D498" t="s">
        <v>206</v>
      </c>
      <c r="E498" t="s">
        <v>39</v>
      </c>
      <c r="F498" t="s">
        <v>40</v>
      </c>
      <c r="G498" t="s">
        <v>207</v>
      </c>
      <c r="H498" t="s">
        <v>219</v>
      </c>
      <c r="I498" t="s">
        <v>102</v>
      </c>
      <c r="J498" t="s">
        <v>43</v>
      </c>
      <c r="K498" t="s">
        <v>44</v>
      </c>
      <c r="L498" t="s">
        <v>40</v>
      </c>
      <c r="M498" t="s">
        <v>124</v>
      </c>
      <c r="N498" t="s">
        <v>125</v>
      </c>
      <c r="O498" t="s">
        <v>40</v>
      </c>
      <c r="P498" t="s">
        <v>208</v>
      </c>
      <c r="Q498" t="s">
        <v>220</v>
      </c>
      <c r="R498" t="s">
        <v>36</v>
      </c>
      <c r="S498" t="s">
        <v>574</v>
      </c>
      <c r="T498" t="s">
        <v>64</v>
      </c>
      <c r="U498" t="s">
        <v>65</v>
      </c>
      <c r="V498" t="s">
        <v>59</v>
      </c>
      <c r="W498" t="s">
        <v>220</v>
      </c>
      <c r="X498" t="s">
        <v>205</v>
      </c>
      <c r="Y498" t="s">
        <v>206</v>
      </c>
      <c r="Z498" t="s">
        <v>44</v>
      </c>
      <c r="AA498" t="s">
        <v>210</v>
      </c>
      <c r="AB498">
        <v>2204</v>
      </c>
    </row>
    <row r="499" spans="1:28" x14ac:dyDescent="0.25">
      <c r="A499" t="s">
        <v>35</v>
      </c>
      <c r="B499" t="s">
        <v>36</v>
      </c>
      <c r="C499" t="s">
        <v>205</v>
      </c>
      <c r="D499" t="s">
        <v>206</v>
      </c>
      <c r="E499" t="s">
        <v>39</v>
      </c>
      <c r="F499" t="s">
        <v>40</v>
      </c>
      <c r="G499" t="s">
        <v>207</v>
      </c>
      <c r="H499" t="s">
        <v>219</v>
      </c>
      <c r="I499" t="s">
        <v>102</v>
      </c>
      <c r="J499" t="s">
        <v>43</v>
      </c>
      <c r="K499" t="s">
        <v>44</v>
      </c>
      <c r="L499" t="s">
        <v>40</v>
      </c>
      <c r="M499" t="s">
        <v>68</v>
      </c>
      <c r="N499" t="s">
        <v>69</v>
      </c>
      <c r="O499" t="s">
        <v>40</v>
      </c>
      <c r="P499" t="s">
        <v>208</v>
      </c>
      <c r="Q499" t="s">
        <v>220</v>
      </c>
      <c r="R499" t="s">
        <v>36</v>
      </c>
      <c r="S499" t="s">
        <v>574</v>
      </c>
      <c r="T499" t="s">
        <v>64</v>
      </c>
      <c r="U499" t="s">
        <v>65</v>
      </c>
      <c r="V499" t="s">
        <v>51</v>
      </c>
      <c r="W499" t="s">
        <v>220</v>
      </c>
      <c r="X499" t="s">
        <v>205</v>
      </c>
      <c r="Y499" t="s">
        <v>206</v>
      </c>
      <c r="Z499" t="s">
        <v>44</v>
      </c>
      <c r="AA499" t="s">
        <v>210</v>
      </c>
      <c r="AB499">
        <v>500</v>
      </c>
    </row>
    <row r="500" spans="1:28" x14ac:dyDescent="0.25">
      <c r="A500" t="s">
        <v>35</v>
      </c>
      <c r="B500" t="s">
        <v>36</v>
      </c>
      <c r="C500" t="s">
        <v>205</v>
      </c>
      <c r="D500" t="s">
        <v>206</v>
      </c>
      <c r="E500" t="s">
        <v>39</v>
      </c>
      <c r="F500" t="s">
        <v>40</v>
      </c>
      <c r="G500" t="s">
        <v>207</v>
      </c>
      <c r="H500" t="s">
        <v>219</v>
      </c>
      <c r="I500" t="s">
        <v>102</v>
      </c>
      <c r="J500" t="s">
        <v>43</v>
      </c>
      <c r="K500" t="s">
        <v>44</v>
      </c>
      <c r="L500" t="s">
        <v>40</v>
      </c>
      <c r="M500" t="s">
        <v>70</v>
      </c>
      <c r="N500" t="s">
        <v>71</v>
      </c>
      <c r="O500" t="s">
        <v>40</v>
      </c>
      <c r="P500" t="s">
        <v>208</v>
      </c>
      <c r="Q500" t="s">
        <v>220</v>
      </c>
      <c r="R500" t="s">
        <v>36</v>
      </c>
      <c r="S500" t="s">
        <v>574</v>
      </c>
      <c r="T500" t="s">
        <v>64</v>
      </c>
      <c r="U500" t="s">
        <v>65</v>
      </c>
      <c r="V500" t="s">
        <v>51</v>
      </c>
      <c r="W500" t="s">
        <v>220</v>
      </c>
      <c r="X500" t="s">
        <v>205</v>
      </c>
      <c r="Y500" t="s">
        <v>206</v>
      </c>
      <c r="Z500" t="s">
        <v>44</v>
      </c>
      <c r="AA500" t="s">
        <v>210</v>
      </c>
      <c r="AB500">
        <v>626</v>
      </c>
    </row>
    <row r="501" spans="1:28" x14ac:dyDescent="0.25">
      <c r="A501" t="s">
        <v>35</v>
      </c>
      <c r="B501" t="s">
        <v>36</v>
      </c>
      <c r="C501" t="s">
        <v>205</v>
      </c>
      <c r="D501" t="s">
        <v>206</v>
      </c>
      <c r="E501" t="s">
        <v>39</v>
      </c>
      <c r="F501" t="s">
        <v>40</v>
      </c>
      <c r="G501" t="s">
        <v>207</v>
      </c>
      <c r="H501" t="s">
        <v>219</v>
      </c>
      <c r="I501" t="s">
        <v>102</v>
      </c>
      <c r="J501" t="s">
        <v>43</v>
      </c>
      <c r="K501" t="s">
        <v>44</v>
      </c>
      <c r="L501" t="s">
        <v>40</v>
      </c>
      <c r="M501" t="s">
        <v>72</v>
      </c>
      <c r="N501" t="s">
        <v>73</v>
      </c>
      <c r="O501" t="s">
        <v>40</v>
      </c>
      <c r="P501" t="s">
        <v>208</v>
      </c>
      <c r="Q501" t="s">
        <v>220</v>
      </c>
      <c r="R501" t="s">
        <v>36</v>
      </c>
      <c r="S501" t="s">
        <v>574</v>
      </c>
      <c r="T501" t="s">
        <v>64</v>
      </c>
      <c r="U501" t="s">
        <v>65</v>
      </c>
      <c r="V501" t="s">
        <v>59</v>
      </c>
      <c r="W501" t="s">
        <v>220</v>
      </c>
      <c r="X501" t="s">
        <v>205</v>
      </c>
      <c r="Y501" t="s">
        <v>206</v>
      </c>
      <c r="Z501" t="s">
        <v>44</v>
      </c>
      <c r="AA501" t="s">
        <v>210</v>
      </c>
      <c r="AB501">
        <v>1127</v>
      </c>
    </row>
    <row r="502" spans="1:28" x14ac:dyDescent="0.25">
      <c r="A502" t="s">
        <v>35</v>
      </c>
      <c r="B502" t="s">
        <v>36</v>
      </c>
      <c r="C502" t="s">
        <v>205</v>
      </c>
      <c r="D502" t="s">
        <v>206</v>
      </c>
      <c r="E502" t="s">
        <v>39</v>
      </c>
      <c r="F502" t="s">
        <v>40</v>
      </c>
      <c r="G502" t="s">
        <v>207</v>
      </c>
      <c r="H502" t="s">
        <v>219</v>
      </c>
      <c r="I502" t="s">
        <v>102</v>
      </c>
      <c r="J502" t="s">
        <v>43</v>
      </c>
      <c r="K502" t="s">
        <v>44</v>
      </c>
      <c r="L502" t="s">
        <v>40</v>
      </c>
      <c r="M502" t="s">
        <v>74</v>
      </c>
      <c r="N502" t="s">
        <v>75</v>
      </c>
      <c r="O502" t="s">
        <v>40</v>
      </c>
      <c r="P502" t="s">
        <v>208</v>
      </c>
      <c r="Q502" t="s">
        <v>220</v>
      </c>
      <c r="R502" t="s">
        <v>36</v>
      </c>
      <c r="S502" t="s">
        <v>574</v>
      </c>
      <c r="T502" t="s">
        <v>64</v>
      </c>
      <c r="U502" t="s">
        <v>65</v>
      </c>
      <c r="V502" t="s">
        <v>59</v>
      </c>
      <c r="W502" t="s">
        <v>220</v>
      </c>
      <c r="X502" t="s">
        <v>205</v>
      </c>
      <c r="Y502" t="s">
        <v>206</v>
      </c>
      <c r="Z502" t="s">
        <v>44</v>
      </c>
      <c r="AA502" t="s">
        <v>210</v>
      </c>
      <c r="AB502">
        <v>5440</v>
      </c>
    </row>
    <row r="503" spans="1:28" x14ac:dyDescent="0.25">
      <c r="A503" t="s">
        <v>35</v>
      </c>
      <c r="B503" t="s">
        <v>36</v>
      </c>
      <c r="C503" t="s">
        <v>205</v>
      </c>
      <c r="D503" t="s">
        <v>206</v>
      </c>
      <c r="E503" t="s">
        <v>39</v>
      </c>
      <c r="F503" t="s">
        <v>40</v>
      </c>
      <c r="G503" t="s">
        <v>207</v>
      </c>
      <c r="H503" t="s">
        <v>219</v>
      </c>
      <c r="I503" t="s">
        <v>102</v>
      </c>
      <c r="J503" t="s">
        <v>43</v>
      </c>
      <c r="K503" t="s">
        <v>44</v>
      </c>
      <c r="L503" t="s">
        <v>40</v>
      </c>
      <c r="M503" t="s">
        <v>76</v>
      </c>
      <c r="N503" t="s">
        <v>77</v>
      </c>
      <c r="O503" t="s">
        <v>40</v>
      </c>
      <c r="P503" t="s">
        <v>208</v>
      </c>
      <c r="Q503" t="s">
        <v>220</v>
      </c>
      <c r="R503" t="s">
        <v>36</v>
      </c>
      <c r="S503" t="s">
        <v>574</v>
      </c>
      <c r="T503" t="s">
        <v>78</v>
      </c>
      <c r="U503" t="s">
        <v>79</v>
      </c>
      <c r="V503" t="s">
        <v>51</v>
      </c>
      <c r="W503" t="s">
        <v>220</v>
      </c>
      <c r="X503" t="s">
        <v>205</v>
      </c>
      <c r="Y503" t="s">
        <v>206</v>
      </c>
      <c r="Z503" t="s">
        <v>44</v>
      </c>
      <c r="AA503" t="s">
        <v>210</v>
      </c>
      <c r="AB503">
        <v>5245</v>
      </c>
    </row>
    <row r="504" spans="1:28" x14ac:dyDescent="0.25">
      <c r="A504" t="s">
        <v>35</v>
      </c>
      <c r="B504" t="s">
        <v>36</v>
      </c>
      <c r="C504" t="s">
        <v>205</v>
      </c>
      <c r="D504" t="s">
        <v>206</v>
      </c>
      <c r="E504" t="s">
        <v>39</v>
      </c>
      <c r="F504" t="s">
        <v>40</v>
      </c>
      <c r="G504" t="s">
        <v>207</v>
      </c>
      <c r="H504" t="s">
        <v>219</v>
      </c>
      <c r="I504" t="s">
        <v>102</v>
      </c>
      <c r="J504" t="s">
        <v>43</v>
      </c>
      <c r="K504" t="s">
        <v>44</v>
      </c>
      <c r="L504" t="s">
        <v>40</v>
      </c>
      <c r="M504" t="s">
        <v>80</v>
      </c>
      <c r="N504" t="s">
        <v>81</v>
      </c>
      <c r="O504" t="s">
        <v>40</v>
      </c>
      <c r="P504" t="s">
        <v>208</v>
      </c>
      <c r="Q504" t="s">
        <v>220</v>
      </c>
      <c r="R504" t="s">
        <v>36</v>
      </c>
      <c r="S504" t="s">
        <v>574</v>
      </c>
      <c r="T504" t="s">
        <v>78</v>
      </c>
      <c r="U504" t="s">
        <v>79</v>
      </c>
      <c r="V504" t="s">
        <v>51</v>
      </c>
      <c r="W504" t="s">
        <v>220</v>
      </c>
      <c r="X504" t="s">
        <v>205</v>
      </c>
      <c r="Y504" t="s">
        <v>206</v>
      </c>
      <c r="Z504" t="s">
        <v>44</v>
      </c>
      <c r="AA504" t="s">
        <v>210</v>
      </c>
      <c r="AB504">
        <v>4313</v>
      </c>
    </row>
    <row r="505" spans="1:28" x14ac:dyDescent="0.25">
      <c r="A505" t="s">
        <v>35</v>
      </c>
      <c r="B505" t="s">
        <v>36</v>
      </c>
      <c r="C505" t="s">
        <v>205</v>
      </c>
      <c r="D505" t="s">
        <v>206</v>
      </c>
      <c r="E505" t="s">
        <v>39</v>
      </c>
      <c r="F505" t="s">
        <v>40</v>
      </c>
      <c r="G505" t="s">
        <v>207</v>
      </c>
      <c r="H505" t="s">
        <v>219</v>
      </c>
      <c r="I505" t="s">
        <v>102</v>
      </c>
      <c r="J505" t="s">
        <v>43</v>
      </c>
      <c r="K505" t="s">
        <v>44</v>
      </c>
      <c r="L505" t="s">
        <v>40</v>
      </c>
      <c r="M505" t="s">
        <v>82</v>
      </c>
      <c r="N505" t="s">
        <v>83</v>
      </c>
      <c r="O505" t="s">
        <v>40</v>
      </c>
      <c r="P505" t="s">
        <v>208</v>
      </c>
      <c r="Q505" t="s">
        <v>220</v>
      </c>
      <c r="R505" t="s">
        <v>36</v>
      </c>
      <c r="S505" t="s">
        <v>574</v>
      </c>
      <c r="T505" t="s">
        <v>78</v>
      </c>
      <c r="U505" t="s">
        <v>79</v>
      </c>
      <c r="V505" t="s">
        <v>59</v>
      </c>
      <c r="W505" t="s">
        <v>220</v>
      </c>
      <c r="X505" t="s">
        <v>205</v>
      </c>
      <c r="Y505" t="s">
        <v>206</v>
      </c>
      <c r="Z505" t="s">
        <v>44</v>
      </c>
      <c r="AA505" t="s">
        <v>210</v>
      </c>
      <c r="AB505">
        <v>-7260</v>
      </c>
    </row>
    <row r="506" spans="1:28" x14ac:dyDescent="0.25">
      <c r="A506" t="s">
        <v>35</v>
      </c>
      <c r="B506" t="s">
        <v>36</v>
      </c>
      <c r="C506" t="s">
        <v>205</v>
      </c>
      <c r="D506" t="s">
        <v>206</v>
      </c>
      <c r="E506" t="s">
        <v>39</v>
      </c>
      <c r="F506" t="s">
        <v>40</v>
      </c>
      <c r="G506" t="s">
        <v>207</v>
      </c>
      <c r="H506" t="s">
        <v>219</v>
      </c>
      <c r="I506" t="s">
        <v>102</v>
      </c>
      <c r="J506" t="s">
        <v>43</v>
      </c>
      <c r="K506" t="s">
        <v>44</v>
      </c>
      <c r="L506" t="s">
        <v>40</v>
      </c>
      <c r="M506" t="s">
        <v>84</v>
      </c>
      <c r="N506" t="s">
        <v>85</v>
      </c>
      <c r="O506" t="s">
        <v>40</v>
      </c>
      <c r="P506" t="s">
        <v>208</v>
      </c>
      <c r="Q506" t="s">
        <v>220</v>
      </c>
      <c r="R506" t="s">
        <v>36</v>
      </c>
      <c r="S506" t="s">
        <v>574</v>
      </c>
      <c r="T506" t="s">
        <v>78</v>
      </c>
      <c r="U506" t="s">
        <v>79</v>
      </c>
      <c r="V506" t="s">
        <v>51</v>
      </c>
      <c r="W506" t="s">
        <v>220</v>
      </c>
      <c r="X506" t="s">
        <v>205</v>
      </c>
      <c r="Y506" t="s">
        <v>206</v>
      </c>
      <c r="Z506" t="s">
        <v>44</v>
      </c>
      <c r="AA506" t="s">
        <v>210</v>
      </c>
      <c r="AB506">
        <v>-626</v>
      </c>
    </row>
    <row r="507" spans="1:28" x14ac:dyDescent="0.25">
      <c r="A507" t="s">
        <v>35</v>
      </c>
      <c r="B507" t="s">
        <v>36</v>
      </c>
      <c r="C507" t="s">
        <v>205</v>
      </c>
      <c r="D507" t="s">
        <v>206</v>
      </c>
      <c r="E507" t="s">
        <v>39</v>
      </c>
      <c r="F507" t="s">
        <v>40</v>
      </c>
      <c r="G507" t="s">
        <v>207</v>
      </c>
      <c r="H507" t="s">
        <v>219</v>
      </c>
      <c r="I507" t="s">
        <v>102</v>
      </c>
      <c r="J507" t="s">
        <v>43</v>
      </c>
      <c r="K507" t="s">
        <v>44</v>
      </c>
      <c r="L507" t="s">
        <v>40</v>
      </c>
      <c r="M507" t="s">
        <v>86</v>
      </c>
      <c r="N507" t="s">
        <v>87</v>
      </c>
      <c r="O507" t="s">
        <v>40</v>
      </c>
      <c r="P507" t="s">
        <v>208</v>
      </c>
      <c r="Q507" t="s">
        <v>220</v>
      </c>
      <c r="R507" t="s">
        <v>36</v>
      </c>
      <c r="S507" t="s">
        <v>574</v>
      </c>
      <c r="T507" t="s">
        <v>78</v>
      </c>
      <c r="U507" t="s">
        <v>79</v>
      </c>
      <c r="V507" t="s">
        <v>51</v>
      </c>
      <c r="W507" t="s">
        <v>220</v>
      </c>
      <c r="X507" t="s">
        <v>205</v>
      </c>
      <c r="Y507" t="s">
        <v>206</v>
      </c>
      <c r="Z507" t="s">
        <v>44</v>
      </c>
      <c r="AA507" t="s">
        <v>210</v>
      </c>
      <c r="AB507">
        <v>1672</v>
      </c>
    </row>
    <row r="508" spans="1:28" x14ac:dyDescent="0.25">
      <c r="A508" t="s">
        <v>35</v>
      </c>
      <c r="B508" t="s">
        <v>36</v>
      </c>
      <c r="C508" t="s">
        <v>205</v>
      </c>
      <c r="D508" t="s">
        <v>206</v>
      </c>
      <c r="E508" t="s">
        <v>39</v>
      </c>
      <c r="F508" t="s">
        <v>40</v>
      </c>
      <c r="G508" t="s">
        <v>207</v>
      </c>
      <c r="H508" t="s">
        <v>219</v>
      </c>
      <c r="I508" t="s">
        <v>102</v>
      </c>
      <c r="J508" t="s">
        <v>43</v>
      </c>
      <c r="K508" t="s">
        <v>44</v>
      </c>
      <c r="L508" t="s">
        <v>40</v>
      </c>
      <c r="M508" t="s">
        <v>160</v>
      </c>
      <c r="N508" t="s">
        <v>161</v>
      </c>
      <c r="O508" t="s">
        <v>40</v>
      </c>
      <c r="P508" t="s">
        <v>208</v>
      </c>
      <c r="Q508" t="s">
        <v>220</v>
      </c>
      <c r="R508" t="s">
        <v>36</v>
      </c>
      <c r="S508" t="s">
        <v>574</v>
      </c>
      <c r="T508" t="s">
        <v>78</v>
      </c>
      <c r="U508" t="s">
        <v>79</v>
      </c>
      <c r="V508" t="s">
        <v>51</v>
      </c>
      <c r="W508" t="s">
        <v>220</v>
      </c>
      <c r="X508" t="s">
        <v>205</v>
      </c>
      <c r="Y508" t="s">
        <v>206</v>
      </c>
      <c r="Z508" t="s">
        <v>44</v>
      </c>
      <c r="AA508" t="s">
        <v>210</v>
      </c>
      <c r="AB508">
        <v>-6041</v>
      </c>
    </row>
    <row r="509" spans="1:28" x14ac:dyDescent="0.25">
      <c r="A509" t="s">
        <v>35</v>
      </c>
      <c r="B509" t="s">
        <v>36</v>
      </c>
      <c r="C509" t="s">
        <v>205</v>
      </c>
      <c r="D509" t="s">
        <v>206</v>
      </c>
      <c r="E509" t="s">
        <v>39</v>
      </c>
      <c r="F509" t="s">
        <v>40</v>
      </c>
      <c r="G509" t="s">
        <v>207</v>
      </c>
      <c r="H509" t="s">
        <v>219</v>
      </c>
      <c r="I509" t="s">
        <v>102</v>
      </c>
      <c r="J509" t="s">
        <v>43</v>
      </c>
      <c r="K509" t="s">
        <v>44</v>
      </c>
      <c r="L509" t="s">
        <v>40</v>
      </c>
      <c r="M509" t="s">
        <v>128</v>
      </c>
      <c r="N509" t="s">
        <v>129</v>
      </c>
      <c r="O509" t="s">
        <v>40</v>
      </c>
      <c r="P509" t="s">
        <v>208</v>
      </c>
      <c r="Q509" t="s">
        <v>220</v>
      </c>
      <c r="R509" t="s">
        <v>36</v>
      </c>
      <c r="S509" t="s">
        <v>574</v>
      </c>
      <c r="T509" t="s">
        <v>78</v>
      </c>
      <c r="U509" t="s">
        <v>79</v>
      </c>
      <c r="V509" t="s">
        <v>51</v>
      </c>
      <c r="W509" t="s">
        <v>220</v>
      </c>
      <c r="X509" t="s">
        <v>205</v>
      </c>
      <c r="Y509" t="s">
        <v>206</v>
      </c>
      <c r="Z509" t="s">
        <v>44</v>
      </c>
      <c r="AA509" t="s">
        <v>210</v>
      </c>
      <c r="AB509">
        <v>3807</v>
      </c>
    </row>
    <row r="510" spans="1:28" x14ac:dyDescent="0.25">
      <c r="A510" t="s">
        <v>35</v>
      </c>
      <c r="B510" t="s">
        <v>36</v>
      </c>
      <c r="C510" t="s">
        <v>205</v>
      </c>
      <c r="D510" t="s">
        <v>206</v>
      </c>
      <c r="E510" t="s">
        <v>39</v>
      </c>
      <c r="F510" t="s">
        <v>40</v>
      </c>
      <c r="G510" t="s">
        <v>207</v>
      </c>
      <c r="H510" t="s">
        <v>219</v>
      </c>
      <c r="I510" t="s">
        <v>102</v>
      </c>
      <c r="J510" t="s">
        <v>43</v>
      </c>
      <c r="K510" t="s">
        <v>44</v>
      </c>
      <c r="L510" t="s">
        <v>40</v>
      </c>
      <c r="M510" t="s">
        <v>130</v>
      </c>
      <c r="N510" t="s">
        <v>131</v>
      </c>
      <c r="O510" t="s">
        <v>40</v>
      </c>
      <c r="P510" t="s">
        <v>208</v>
      </c>
      <c r="Q510" t="s">
        <v>220</v>
      </c>
      <c r="R510" t="s">
        <v>36</v>
      </c>
      <c r="S510" t="s">
        <v>574</v>
      </c>
      <c r="T510" t="s">
        <v>78</v>
      </c>
      <c r="U510" t="s">
        <v>79</v>
      </c>
      <c r="V510" t="s">
        <v>51</v>
      </c>
      <c r="W510" t="s">
        <v>220</v>
      </c>
      <c r="X510" t="s">
        <v>205</v>
      </c>
      <c r="Y510" t="s">
        <v>206</v>
      </c>
      <c r="Z510" t="s">
        <v>44</v>
      </c>
      <c r="AA510" t="s">
        <v>210</v>
      </c>
      <c r="AB510">
        <v>-2234</v>
      </c>
    </row>
    <row r="511" spans="1:28" x14ac:dyDescent="0.25">
      <c r="A511" t="s">
        <v>35</v>
      </c>
      <c r="B511" t="s">
        <v>36</v>
      </c>
      <c r="C511" t="s">
        <v>205</v>
      </c>
      <c r="D511" t="s">
        <v>206</v>
      </c>
      <c r="E511" t="s">
        <v>39</v>
      </c>
      <c r="F511" t="s">
        <v>40</v>
      </c>
      <c r="G511" t="s">
        <v>207</v>
      </c>
      <c r="H511" t="s">
        <v>219</v>
      </c>
      <c r="I511" t="s">
        <v>102</v>
      </c>
      <c r="J511" t="s">
        <v>43</v>
      </c>
      <c r="K511" t="s">
        <v>44</v>
      </c>
      <c r="L511" t="s">
        <v>40</v>
      </c>
      <c r="M511" t="s">
        <v>88</v>
      </c>
      <c r="N511" t="s">
        <v>89</v>
      </c>
      <c r="O511" t="s">
        <v>40</v>
      </c>
      <c r="P511" t="s">
        <v>208</v>
      </c>
      <c r="Q511" t="s">
        <v>220</v>
      </c>
      <c r="R511" t="s">
        <v>36</v>
      </c>
      <c r="S511" t="s">
        <v>574</v>
      </c>
      <c r="T511" t="s">
        <v>78</v>
      </c>
      <c r="U511" t="s">
        <v>79</v>
      </c>
      <c r="V511" t="s">
        <v>59</v>
      </c>
      <c r="W511" t="s">
        <v>220</v>
      </c>
      <c r="X511" t="s">
        <v>205</v>
      </c>
      <c r="Y511" t="s">
        <v>206</v>
      </c>
      <c r="Z511" t="s">
        <v>44</v>
      </c>
      <c r="AA511" t="s">
        <v>210</v>
      </c>
      <c r="AB511">
        <v>-796</v>
      </c>
    </row>
    <row r="512" spans="1:28" x14ac:dyDescent="0.25">
      <c r="A512" t="s">
        <v>35</v>
      </c>
      <c r="B512" t="s">
        <v>36</v>
      </c>
      <c r="C512" t="s">
        <v>205</v>
      </c>
      <c r="D512" t="s">
        <v>206</v>
      </c>
      <c r="E512" t="s">
        <v>39</v>
      </c>
      <c r="F512" t="s">
        <v>40</v>
      </c>
      <c r="G512" t="s">
        <v>207</v>
      </c>
      <c r="H512" t="s">
        <v>219</v>
      </c>
      <c r="I512" t="s">
        <v>102</v>
      </c>
      <c r="J512" t="s">
        <v>43</v>
      </c>
      <c r="K512" t="s">
        <v>44</v>
      </c>
      <c r="L512" t="s">
        <v>40</v>
      </c>
      <c r="M512" t="s">
        <v>90</v>
      </c>
      <c r="N512" t="s">
        <v>91</v>
      </c>
      <c r="O512" t="s">
        <v>40</v>
      </c>
      <c r="P512" t="s">
        <v>208</v>
      </c>
      <c r="Q512" t="s">
        <v>220</v>
      </c>
      <c r="R512" t="s">
        <v>36</v>
      </c>
      <c r="S512" t="s">
        <v>574</v>
      </c>
      <c r="T512" t="s">
        <v>78</v>
      </c>
      <c r="U512" t="s">
        <v>79</v>
      </c>
      <c r="V512" t="s">
        <v>59</v>
      </c>
      <c r="W512" t="s">
        <v>220</v>
      </c>
      <c r="X512" t="s">
        <v>205</v>
      </c>
      <c r="Y512" t="s">
        <v>206</v>
      </c>
      <c r="Z512" t="s">
        <v>44</v>
      </c>
      <c r="AA512" t="s">
        <v>210</v>
      </c>
      <c r="AB512">
        <v>-563</v>
      </c>
    </row>
    <row r="513" spans="1:28" x14ac:dyDescent="0.25">
      <c r="A513" t="s">
        <v>35</v>
      </c>
      <c r="B513" t="s">
        <v>36</v>
      </c>
      <c r="C513" t="s">
        <v>205</v>
      </c>
      <c r="D513" t="s">
        <v>206</v>
      </c>
      <c r="E513" t="s">
        <v>39</v>
      </c>
      <c r="F513" t="s">
        <v>40</v>
      </c>
      <c r="G513" t="s">
        <v>207</v>
      </c>
      <c r="H513" t="s">
        <v>219</v>
      </c>
      <c r="I513" t="s">
        <v>102</v>
      </c>
      <c r="J513" t="s">
        <v>43</v>
      </c>
      <c r="K513" t="s">
        <v>44</v>
      </c>
      <c r="L513" t="s">
        <v>40</v>
      </c>
      <c r="M513" t="s">
        <v>132</v>
      </c>
      <c r="N513" t="s">
        <v>133</v>
      </c>
      <c r="O513" t="s">
        <v>40</v>
      </c>
      <c r="P513" t="s">
        <v>208</v>
      </c>
      <c r="Q513" t="s">
        <v>220</v>
      </c>
      <c r="R513" t="s">
        <v>36</v>
      </c>
      <c r="S513" t="s">
        <v>574</v>
      </c>
      <c r="T513" t="s">
        <v>94</v>
      </c>
      <c r="U513" t="s">
        <v>95</v>
      </c>
      <c r="V513" t="s">
        <v>59</v>
      </c>
      <c r="W513" t="s">
        <v>220</v>
      </c>
      <c r="X513" t="s">
        <v>205</v>
      </c>
      <c r="Y513" t="s">
        <v>206</v>
      </c>
      <c r="Z513" t="s">
        <v>44</v>
      </c>
      <c r="AA513" t="s">
        <v>210</v>
      </c>
      <c r="AB513">
        <v>2213</v>
      </c>
    </row>
    <row r="514" spans="1:28" x14ac:dyDescent="0.25">
      <c r="A514" t="s">
        <v>35</v>
      </c>
      <c r="B514" t="s">
        <v>36</v>
      </c>
      <c r="C514" t="s">
        <v>205</v>
      </c>
      <c r="D514" t="s">
        <v>206</v>
      </c>
      <c r="E514" t="s">
        <v>39</v>
      </c>
      <c r="F514" t="s">
        <v>40</v>
      </c>
      <c r="G514" t="s">
        <v>207</v>
      </c>
      <c r="H514" t="s">
        <v>219</v>
      </c>
      <c r="I514" t="s">
        <v>102</v>
      </c>
      <c r="J514" t="s">
        <v>43</v>
      </c>
      <c r="K514" t="s">
        <v>44</v>
      </c>
      <c r="L514" t="s">
        <v>40</v>
      </c>
      <c r="M514" t="s">
        <v>92</v>
      </c>
      <c r="N514" t="s">
        <v>93</v>
      </c>
      <c r="O514" t="s">
        <v>40</v>
      </c>
      <c r="P514" t="s">
        <v>208</v>
      </c>
      <c r="Q514" t="s">
        <v>220</v>
      </c>
      <c r="R514" t="s">
        <v>36</v>
      </c>
      <c r="S514" t="s">
        <v>574</v>
      </c>
      <c r="T514" t="s">
        <v>94</v>
      </c>
      <c r="U514" t="s">
        <v>95</v>
      </c>
      <c r="V514" t="s">
        <v>51</v>
      </c>
      <c r="W514" t="s">
        <v>220</v>
      </c>
      <c r="X514" t="s">
        <v>205</v>
      </c>
      <c r="Y514" t="s">
        <v>206</v>
      </c>
      <c r="Z514" t="s">
        <v>44</v>
      </c>
      <c r="AA514" t="s">
        <v>210</v>
      </c>
      <c r="AB514">
        <v>7260</v>
      </c>
    </row>
    <row r="515" spans="1:28" x14ac:dyDescent="0.25">
      <c r="A515" t="s">
        <v>35</v>
      </c>
      <c r="B515" t="s">
        <v>36</v>
      </c>
      <c r="C515" t="s">
        <v>205</v>
      </c>
      <c r="D515" t="s">
        <v>206</v>
      </c>
      <c r="E515" t="s">
        <v>39</v>
      </c>
      <c r="F515" t="s">
        <v>40</v>
      </c>
      <c r="G515" t="s">
        <v>207</v>
      </c>
      <c r="H515" t="s">
        <v>219</v>
      </c>
      <c r="I515" t="s">
        <v>102</v>
      </c>
      <c r="J515" t="s">
        <v>43</v>
      </c>
      <c r="K515" t="s">
        <v>44</v>
      </c>
      <c r="L515" t="s">
        <v>40</v>
      </c>
      <c r="M515" t="s">
        <v>96</v>
      </c>
      <c r="N515" t="s">
        <v>97</v>
      </c>
      <c r="O515" t="s">
        <v>40</v>
      </c>
      <c r="P515" t="s">
        <v>208</v>
      </c>
      <c r="Q515" t="s">
        <v>220</v>
      </c>
      <c r="R515" t="s">
        <v>36</v>
      </c>
      <c r="S515" t="s">
        <v>574</v>
      </c>
      <c r="T515" t="s">
        <v>94</v>
      </c>
      <c r="U515" t="s">
        <v>95</v>
      </c>
      <c r="V515" t="s">
        <v>59</v>
      </c>
      <c r="W515" t="s">
        <v>220</v>
      </c>
      <c r="X515" t="s">
        <v>205</v>
      </c>
      <c r="Y515" t="s">
        <v>206</v>
      </c>
      <c r="Z515" t="s">
        <v>44</v>
      </c>
      <c r="AA515" t="s">
        <v>210</v>
      </c>
      <c r="AB515">
        <v>7260</v>
      </c>
    </row>
    <row r="516" spans="1:28" x14ac:dyDescent="0.25">
      <c r="A516" t="s">
        <v>35</v>
      </c>
      <c r="B516" t="s">
        <v>36</v>
      </c>
      <c r="C516" t="s">
        <v>205</v>
      </c>
      <c r="D516" t="s">
        <v>206</v>
      </c>
      <c r="E516" t="s">
        <v>39</v>
      </c>
      <c r="F516" t="s">
        <v>40</v>
      </c>
      <c r="G516" t="s">
        <v>207</v>
      </c>
      <c r="H516" t="s">
        <v>219</v>
      </c>
      <c r="I516" t="s">
        <v>102</v>
      </c>
      <c r="J516" t="s">
        <v>43</v>
      </c>
      <c r="K516" t="s">
        <v>44</v>
      </c>
      <c r="L516" t="s">
        <v>40</v>
      </c>
      <c r="M516" t="s">
        <v>136</v>
      </c>
      <c r="N516" t="s">
        <v>137</v>
      </c>
      <c r="O516" t="s">
        <v>40</v>
      </c>
      <c r="P516" t="s">
        <v>208</v>
      </c>
      <c r="Q516" t="s">
        <v>220</v>
      </c>
      <c r="R516" t="s">
        <v>36</v>
      </c>
      <c r="S516" t="s">
        <v>574</v>
      </c>
      <c r="T516" t="s">
        <v>94</v>
      </c>
      <c r="U516" t="s">
        <v>95</v>
      </c>
      <c r="V516" t="s">
        <v>51</v>
      </c>
      <c r="W516" t="s">
        <v>220</v>
      </c>
      <c r="X516" t="s">
        <v>205</v>
      </c>
      <c r="Y516" t="s">
        <v>206</v>
      </c>
      <c r="Z516" t="s">
        <v>44</v>
      </c>
      <c r="AA516" t="s">
        <v>210</v>
      </c>
      <c r="AB516">
        <v>-6020</v>
      </c>
    </row>
    <row r="517" spans="1:28" x14ac:dyDescent="0.25">
      <c r="A517" t="s">
        <v>35</v>
      </c>
      <c r="B517" t="s">
        <v>36</v>
      </c>
      <c r="C517" t="s">
        <v>205</v>
      </c>
      <c r="D517" t="s">
        <v>206</v>
      </c>
      <c r="E517" t="s">
        <v>39</v>
      </c>
      <c r="F517" t="s">
        <v>40</v>
      </c>
      <c r="G517" t="s">
        <v>207</v>
      </c>
      <c r="H517" t="s">
        <v>219</v>
      </c>
      <c r="I517" t="s">
        <v>102</v>
      </c>
      <c r="J517" t="s">
        <v>43</v>
      </c>
      <c r="K517" t="s">
        <v>44</v>
      </c>
      <c r="L517" t="s">
        <v>40</v>
      </c>
      <c r="M517" t="s">
        <v>138</v>
      </c>
      <c r="N517" t="s">
        <v>139</v>
      </c>
      <c r="O517" t="s">
        <v>40</v>
      </c>
      <c r="P517" t="s">
        <v>208</v>
      </c>
      <c r="Q517" t="s">
        <v>220</v>
      </c>
      <c r="R517" t="s">
        <v>36</v>
      </c>
      <c r="S517" t="s">
        <v>574</v>
      </c>
      <c r="T517" t="s">
        <v>94</v>
      </c>
      <c r="U517" t="s">
        <v>95</v>
      </c>
      <c r="V517" t="s">
        <v>59</v>
      </c>
      <c r="W517" t="s">
        <v>220</v>
      </c>
      <c r="X517" t="s">
        <v>205</v>
      </c>
      <c r="Y517" t="s">
        <v>206</v>
      </c>
      <c r="Z517" t="s">
        <v>44</v>
      </c>
      <c r="AA517" t="s">
        <v>210</v>
      </c>
      <c r="AB517">
        <v>-6020</v>
      </c>
    </row>
    <row r="518" spans="1:28" x14ac:dyDescent="0.25">
      <c r="A518" t="s">
        <v>35</v>
      </c>
      <c r="B518" t="s">
        <v>36</v>
      </c>
      <c r="C518" t="s">
        <v>205</v>
      </c>
      <c r="D518" t="s">
        <v>206</v>
      </c>
      <c r="E518" t="s">
        <v>39</v>
      </c>
      <c r="F518" t="s">
        <v>40</v>
      </c>
      <c r="G518" t="s">
        <v>207</v>
      </c>
      <c r="H518" t="s">
        <v>219</v>
      </c>
      <c r="I518" t="s">
        <v>102</v>
      </c>
      <c r="J518" t="s">
        <v>43</v>
      </c>
      <c r="K518" t="s">
        <v>44</v>
      </c>
      <c r="L518" t="s">
        <v>40</v>
      </c>
      <c r="M518" t="s">
        <v>140</v>
      </c>
      <c r="N518" t="s">
        <v>141</v>
      </c>
      <c r="O518" t="s">
        <v>40</v>
      </c>
      <c r="P518" t="s">
        <v>208</v>
      </c>
      <c r="Q518" t="s">
        <v>220</v>
      </c>
      <c r="R518" t="s">
        <v>36</v>
      </c>
      <c r="S518" t="s">
        <v>574</v>
      </c>
      <c r="T518" t="s">
        <v>94</v>
      </c>
      <c r="U518" t="s">
        <v>95</v>
      </c>
      <c r="V518" t="s">
        <v>51</v>
      </c>
      <c r="W518" t="s">
        <v>220</v>
      </c>
      <c r="X518" t="s">
        <v>205</v>
      </c>
      <c r="Y518" t="s">
        <v>206</v>
      </c>
      <c r="Z518" t="s">
        <v>44</v>
      </c>
      <c r="AA518" t="s">
        <v>210</v>
      </c>
      <c r="AB518">
        <v>3807</v>
      </c>
    </row>
    <row r="519" spans="1:28" x14ac:dyDescent="0.25">
      <c r="A519" t="s">
        <v>35</v>
      </c>
      <c r="B519" t="s">
        <v>36</v>
      </c>
      <c r="C519" t="s">
        <v>205</v>
      </c>
      <c r="D519" t="s">
        <v>206</v>
      </c>
      <c r="E519" t="s">
        <v>39</v>
      </c>
      <c r="F519" t="s">
        <v>40</v>
      </c>
      <c r="G519" t="s">
        <v>207</v>
      </c>
      <c r="H519" t="s">
        <v>219</v>
      </c>
      <c r="I519" t="s">
        <v>102</v>
      </c>
      <c r="J519" t="s">
        <v>43</v>
      </c>
      <c r="K519" t="s">
        <v>44</v>
      </c>
      <c r="L519" t="s">
        <v>40</v>
      </c>
      <c r="M519" t="s">
        <v>144</v>
      </c>
      <c r="N519" t="s">
        <v>145</v>
      </c>
      <c r="O519" t="s">
        <v>40</v>
      </c>
      <c r="P519" t="s">
        <v>208</v>
      </c>
      <c r="Q519" t="s">
        <v>220</v>
      </c>
      <c r="R519" t="s">
        <v>36</v>
      </c>
      <c r="S519" t="s">
        <v>574</v>
      </c>
      <c r="T519" t="s">
        <v>94</v>
      </c>
      <c r="U519" t="s">
        <v>95</v>
      </c>
      <c r="V519" t="s">
        <v>59</v>
      </c>
      <c r="W519" t="s">
        <v>220</v>
      </c>
      <c r="X519" t="s">
        <v>205</v>
      </c>
      <c r="Y519" t="s">
        <v>206</v>
      </c>
      <c r="Z519" t="s">
        <v>44</v>
      </c>
      <c r="AA519" t="s">
        <v>210</v>
      </c>
      <c r="AB519">
        <v>3807</v>
      </c>
    </row>
    <row r="520" spans="1:28" x14ac:dyDescent="0.25">
      <c r="A520" t="s">
        <v>35</v>
      </c>
      <c r="B520" t="s">
        <v>36</v>
      </c>
      <c r="C520" t="s">
        <v>205</v>
      </c>
      <c r="D520" t="s">
        <v>206</v>
      </c>
      <c r="E520" t="s">
        <v>39</v>
      </c>
      <c r="F520" t="s">
        <v>40</v>
      </c>
      <c r="G520" t="s">
        <v>207</v>
      </c>
      <c r="H520" t="s">
        <v>219</v>
      </c>
      <c r="I520" t="s">
        <v>102</v>
      </c>
      <c r="J520" t="s">
        <v>43</v>
      </c>
      <c r="K520" t="s">
        <v>44</v>
      </c>
      <c r="L520" t="s">
        <v>40</v>
      </c>
      <c r="M520" t="s">
        <v>98</v>
      </c>
      <c r="N520" t="s">
        <v>99</v>
      </c>
      <c r="O520" t="s">
        <v>40</v>
      </c>
      <c r="P520" t="s">
        <v>208</v>
      </c>
      <c r="Q520" t="s">
        <v>220</v>
      </c>
      <c r="R520" t="s">
        <v>36</v>
      </c>
      <c r="S520" t="s">
        <v>574</v>
      </c>
      <c r="T520" t="s">
        <v>94</v>
      </c>
      <c r="U520" t="s">
        <v>95</v>
      </c>
      <c r="V520" t="s">
        <v>59</v>
      </c>
      <c r="W520" t="s">
        <v>220</v>
      </c>
      <c r="X520" t="s">
        <v>205</v>
      </c>
      <c r="Y520" t="s">
        <v>206</v>
      </c>
      <c r="Z520" t="s">
        <v>44</v>
      </c>
      <c r="AA520" t="s">
        <v>210</v>
      </c>
      <c r="AB520">
        <v>1240</v>
      </c>
    </row>
    <row r="521" spans="1:28" x14ac:dyDescent="0.25">
      <c r="A521" t="s">
        <v>35</v>
      </c>
      <c r="B521" t="s">
        <v>36</v>
      </c>
      <c r="C521" t="s">
        <v>205</v>
      </c>
      <c r="D521" t="s">
        <v>206</v>
      </c>
      <c r="E521" t="s">
        <v>39</v>
      </c>
      <c r="F521" t="s">
        <v>40</v>
      </c>
      <c r="G521" t="s">
        <v>207</v>
      </c>
      <c r="H521" t="s">
        <v>219</v>
      </c>
      <c r="I521" t="s">
        <v>102</v>
      </c>
      <c r="J521" t="s">
        <v>43</v>
      </c>
      <c r="K521" t="s">
        <v>44</v>
      </c>
      <c r="L521" t="s">
        <v>40</v>
      </c>
      <c r="M521" t="s">
        <v>100</v>
      </c>
      <c r="N521" t="s">
        <v>101</v>
      </c>
      <c r="O521" t="s">
        <v>40</v>
      </c>
      <c r="P521" t="s">
        <v>208</v>
      </c>
      <c r="Q521" t="s">
        <v>220</v>
      </c>
      <c r="R521" t="s">
        <v>36</v>
      </c>
      <c r="S521" t="s">
        <v>574</v>
      </c>
      <c r="T521" t="s">
        <v>94</v>
      </c>
      <c r="U521" t="s">
        <v>95</v>
      </c>
      <c r="V521" t="s">
        <v>59</v>
      </c>
      <c r="W521" t="s">
        <v>220</v>
      </c>
      <c r="X521" t="s">
        <v>205</v>
      </c>
      <c r="Y521" t="s">
        <v>206</v>
      </c>
      <c r="Z521" t="s">
        <v>44</v>
      </c>
      <c r="AA521" t="s">
        <v>210</v>
      </c>
      <c r="AB521">
        <v>1240</v>
      </c>
    </row>
    <row r="522" spans="1:28" x14ac:dyDescent="0.25">
      <c r="A522" t="s">
        <v>35</v>
      </c>
      <c r="B522" t="s">
        <v>36</v>
      </c>
      <c r="C522" t="s">
        <v>205</v>
      </c>
      <c r="D522" t="s">
        <v>206</v>
      </c>
      <c r="E522" t="s">
        <v>39</v>
      </c>
      <c r="F522" t="s">
        <v>40</v>
      </c>
      <c r="G522" t="s">
        <v>223</v>
      </c>
      <c r="H522" t="s">
        <v>40</v>
      </c>
      <c r="I522" t="s">
        <v>42</v>
      </c>
      <c r="J522" t="s">
        <v>43</v>
      </c>
      <c r="K522" t="s">
        <v>44</v>
      </c>
      <c r="L522" t="s">
        <v>40</v>
      </c>
      <c r="M522" t="s">
        <v>45</v>
      </c>
      <c r="N522" t="s">
        <v>46</v>
      </c>
      <c r="O522" t="s">
        <v>40</v>
      </c>
      <c r="P522" t="s">
        <v>224</v>
      </c>
      <c r="Q522" t="s">
        <v>225</v>
      </c>
      <c r="R522" t="s">
        <v>36</v>
      </c>
      <c r="S522" t="s">
        <v>574</v>
      </c>
      <c r="T522" t="s">
        <v>49</v>
      </c>
      <c r="U522" t="s">
        <v>50</v>
      </c>
      <c r="V522" t="s">
        <v>51</v>
      </c>
      <c r="W522" t="s">
        <v>225</v>
      </c>
      <c r="X522" t="s">
        <v>205</v>
      </c>
      <c r="Y522" t="s">
        <v>206</v>
      </c>
      <c r="Z522" t="s">
        <v>44</v>
      </c>
      <c r="AA522" t="s">
        <v>226</v>
      </c>
      <c r="AB522">
        <v>48</v>
      </c>
    </row>
    <row r="523" spans="1:28" x14ac:dyDescent="0.25">
      <c r="A523" t="s">
        <v>35</v>
      </c>
      <c r="B523" t="s">
        <v>36</v>
      </c>
      <c r="C523" t="s">
        <v>205</v>
      </c>
      <c r="D523" t="s">
        <v>206</v>
      </c>
      <c r="E523" t="s">
        <v>39</v>
      </c>
      <c r="F523" t="s">
        <v>40</v>
      </c>
      <c r="G523" t="s">
        <v>223</v>
      </c>
      <c r="H523" t="s">
        <v>40</v>
      </c>
      <c r="I523" t="s">
        <v>42</v>
      </c>
      <c r="J523" t="s">
        <v>43</v>
      </c>
      <c r="K523" t="s">
        <v>44</v>
      </c>
      <c r="L523" t="s">
        <v>40</v>
      </c>
      <c r="M523" t="s">
        <v>227</v>
      </c>
      <c r="N523" t="s">
        <v>228</v>
      </c>
      <c r="O523" t="s">
        <v>40</v>
      </c>
      <c r="P523" t="s">
        <v>224</v>
      </c>
      <c r="Q523" t="s">
        <v>225</v>
      </c>
      <c r="R523" t="s">
        <v>36</v>
      </c>
      <c r="S523" t="s">
        <v>574</v>
      </c>
      <c r="T523" t="s">
        <v>49</v>
      </c>
      <c r="U523" t="s">
        <v>50</v>
      </c>
      <c r="V523" t="s">
        <v>51</v>
      </c>
      <c r="W523" t="s">
        <v>225</v>
      </c>
      <c r="X523" t="s">
        <v>205</v>
      </c>
      <c r="Y523" t="s">
        <v>206</v>
      </c>
      <c r="Z523" t="s">
        <v>44</v>
      </c>
      <c r="AA523" t="s">
        <v>226</v>
      </c>
      <c r="AB523">
        <v>-48</v>
      </c>
    </row>
    <row r="524" spans="1:28" x14ac:dyDescent="0.25">
      <c r="A524" t="s">
        <v>35</v>
      </c>
      <c r="B524" t="s">
        <v>36</v>
      </c>
      <c r="C524" t="s">
        <v>205</v>
      </c>
      <c r="D524" t="s">
        <v>206</v>
      </c>
      <c r="E524" t="s">
        <v>39</v>
      </c>
      <c r="F524" t="s">
        <v>40</v>
      </c>
      <c r="G524" t="s">
        <v>229</v>
      </c>
      <c r="H524" t="s">
        <v>40</v>
      </c>
      <c r="I524" t="s">
        <v>42</v>
      </c>
      <c r="J524" t="s">
        <v>43</v>
      </c>
      <c r="K524" t="s">
        <v>44</v>
      </c>
      <c r="L524" t="s">
        <v>40</v>
      </c>
      <c r="M524" t="s">
        <v>45</v>
      </c>
      <c r="N524" t="s">
        <v>46</v>
      </c>
      <c r="O524" t="s">
        <v>40</v>
      </c>
      <c r="P524" t="s">
        <v>224</v>
      </c>
      <c r="Q524" t="s">
        <v>230</v>
      </c>
      <c r="R524" t="s">
        <v>36</v>
      </c>
      <c r="S524" t="s">
        <v>574</v>
      </c>
      <c r="T524" t="s">
        <v>49</v>
      </c>
      <c r="U524" t="s">
        <v>50</v>
      </c>
      <c r="V524" t="s">
        <v>51</v>
      </c>
      <c r="W524" t="s">
        <v>230</v>
      </c>
      <c r="X524" t="s">
        <v>205</v>
      </c>
      <c r="Y524" t="s">
        <v>206</v>
      </c>
      <c r="Z524" t="s">
        <v>44</v>
      </c>
      <c r="AA524" t="s">
        <v>226</v>
      </c>
      <c r="AB524">
        <v>207</v>
      </c>
    </row>
    <row r="525" spans="1:28" x14ac:dyDescent="0.25">
      <c r="A525" t="s">
        <v>35</v>
      </c>
      <c r="B525" t="s">
        <v>36</v>
      </c>
      <c r="C525" t="s">
        <v>205</v>
      </c>
      <c r="D525" t="s">
        <v>206</v>
      </c>
      <c r="E525" t="s">
        <v>39</v>
      </c>
      <c r="F525" t="s">
        <v>40</v>
      </c>
      <c r="G525" t="s">
        <v>229</v>
      </c>
      <c r="H525" t="s">
        <v>40</v>
      </c>
      <c r="I525" t="s">
        <v>42</v>
      </c>
      <c r="J525" t="s">
        <v>43</v>
      </c>
      <c r="K525" t="s">
        <v>44</v>
      </c>
      <c r="L525" t="s">
        <v>40</v>
      </c>
      <c r="M525" t="s">
        <v>57</v>
      </c>
      <c r="N525" t="s">
        <v>58</v>
      </c>
      <c r="O525" t="s">
        <v>40</v>
      </c>
      <c r="P525" t="s">
        <v>224</v>
      </c>
      <c r="Q525" t="s">
        <v>230</v>
      </c>
      <c r="R525" t="s">
        <v>36</v>
      </c>
      <c r="S525" t="s">
        <v>574</v>
      </c>
      <c r="T525" t="s">
        <v>49</v>
      </c>
      <c r="U525" t="s">
        <v>50</v>
      </c>
      <c r="V525" t="s">
        <v>59</v>
      </c>
      <c r="W525" t="s">
        <v>230</v>
      </c>
      <c r="X525" t="s">
        <v>205</v>
      </c>
      <c r="Y525" t="s">
        <v>206</v>
      </c>
      <c r="Z525" t="s">
        <v>44</v>
      </c>
      <c r="AA525" t="s">
        <v>226</v>
      </c>
      <c r="AB525">
        <v>207</v>
      </c>
    </row>
    <row r="526" spans="1:28" x14ac:dyDescent="0.25">
      <c r="A526" t="s">
        <v>35</v>
      </c>
      <c r="B526" t="s">
        <v>36</v>
      </c>
      <c r="C526" t="s">
        <v>205</v>
      </c>
      <c r="D526" t="s">
        <v>206</v>
      </c>
      <c r="E526" t="s">
        <v>39</v>
      </c>
      <c r="F526" t="s">
        <v>40</v>
      </c>
      <c r="G526" t="s">
        <v>229</v>
      </c>
      <c r="H526" t="s">
        <v>40</v>
      </c>
      <c r="I526" t="s">
        <v>42</v>
      </c>
      <c r="J526" t="s">
        <v>43</v>
      </c>
      <c r="K526" t="s">
        <v>44</v>
      </c>
      <c r="L526" t="s">
        <v>40</v>
      </c>
      <c r="M526" t="s">
        <v>60</v>
      </c>
      <c r="N526" t="s">
        <v>61</v>
      </c>
      <c r="O526" t="s">
        <v>40</v>
      </c>
      <c r="P526" t="s">
        <v>224</v>
      </c>
      <c r="Q526" t="s">
        <v>230</v>
      </c>
      <c r="R526" t="s">
        <v>36</v>
      </c>
      <c r="S526" t="s">
        <v>574</v>
      </c>
      <c r="T526" t="s">
        <v>49</v>
      </c>
      <c r="U526" t="s">
        <v>50</v>
      </c>
      <c r="V526" t="s">
        <v>59</v>
      </c>
      <c r="W526" t="s">
        <v>230</v>
      </c>
      <c r="X526" t="s">
        <v>205</v>
      </c>
      <c r="Y526" t="s">
        <v>206</v>
      </c>
      <c r="Z526" t="s">
        <v>44</v>
      </c>
      <c r="AA526" t="s">
        <v>226</v>
      </c>
      <c r="AB526">
        <v>207</v>
      </c>
    </row>
    <row r="527" spans="1:28" x14ac:dyDescent="0.25">
      <c r="A527" t="s">
        <v>35</v>
      </c>
      <c r="B527" t="s">
        <v>36</v>
      </c>
      <c r="C527" t="s">
        <v>205</v>
      </c>
      <c r="D527" t="s">
        <v>206</v>
      </c>
      <c r="E527" t="s">
        <v>39</v>
      </c>
      <c r="F527" t="s">
        <v>40</v>
      </c>
      <c r="G527" t="s">
        <v>229</v>
      </c>
      <c r="H527" t="s">
        <v>40</v>
      </c>
      <c r="I527" t="s">
        <v>42</v>
      </c>
      <c r="J527" t="s">
        <v>43</v>
      </c>
      <c r="K527" t="s">
        <v>44</v>
      </c>
      <c r="L527" t="s">
        <v>40</v>
      </c>
      <c r="M527" t="s">
        <v>68</v>
      </c>
      <c r="N527" t="s">
        <v>69</v>
      </c>
      <c r="O527" t="s">
        <v>40</v>
      </c>
      <c r="P527" t="s">
        <v>224</v>
      </c>
      <c r="Q527" t="s">
        <v>230</v>
      </c>
      <c r="R527" t="s">
        <v>36</v>
      </c>
      <c r="S527" t="s">
        <v>574</v>
      </c>
      <c r="T527" t="s">
        <v>64</v>
      </c>
      <c r="U527" t="s">
        <v>65</v>
      </c>
      <c r="V527" t="s">
        <v>51</v>
      </c>
      <c r="W527" t="s">
        <v>230</v>
      </c>
      <c r="X527" t="s">
        <v>205</v>
      </c>
      <c r="Y527" t="s">
        <v>206</v>
      </c>
      <c r="Z527" t="s">
        <v>44</v>
      </c>
      <c r="AA527" t="s">
        <v>226</v>
      </c>
      <c r="AB527">
        <v>207</v>
      </c>
    </row>
    <row r="528" spans="1:28" x14ac:dyDescent="0.25">
      <c r="A528" t="s">
        <v>35</v>
      </c>
      <c r="B528" t="s">
        <v>36</v>
      </c>
      <c r="C528" t="s">
        <v>205</v>
      </c>
      <c r="D528" t="s">
        <v>206</v>
      </c>
      <c r="E528" t="s">
        <v>39</v>
      </c>
      <c r="F528" t="s">
        <v>40</v>
      </c>
      <c r="G528" t="s">
        <v>229</v>
      </c>
      <c r="H528" t="s">
        <v>40</v>
      </c>
      <c r="I528" t="s">
        <v>42</v>
      </c>
      <c r="J528" t="s">
        <v>43</v>
      </c>
      <c r="K528" t="s">
        <v>44</v>
      </c>
      <c r="L528" t="s">
        <v>40</v>
      </c>
      <c r="M528" t="s">
        <v>72</v>
      </c>
      <c r="N528" t="s">
        <v>73</v>
      </c>
      <c r="O528" t="s">
        <v>40</v>
      </c>
      <c r="P528" t="s">
        <v>224</v>
      </c>
      <c r="Q528" t="s">
        <v>230</v>
      </c>
      <c r="R528" t="s">
        <v>36</v>
      </c>
      <c r="S528" t="s">
        <v>574</v>
      </c>
      <c r="T528" t="s">
        <v>64</v>
      </c>
      <c r="U528" t="s">
        <v>65</v>
      </c>
      <c r="V528" t="s">
        <v>59</v>
      </c>
      <c r="W528" t="s">
        <v>230</v>
      </c>
      <c r="X528" t="s">
        <v>205</v>
      </c>
      <c r="Y528" t="s">
        <v>206</v>
      </c>
      <c r="Z528" t="s">
        <v>44</v>
      </c>
      <c r="AA528" t="s">
        <v>226</v>
      </c>
      <c r="AB528">
        <v>207</v>
      </c>
    </row>
    <row r="529" spans="1:28" x14ac:dyDescent="0.25">
      <c r="A529" t="s">
        <v>35</v>
      </c>
      <c r="B529" t="s">
        <v>36</v>
      </c>
      <c r="C529" t="s">
        <v>205</v>
      </c>
      <c r="D529" t="s">
        <v>206</v>
      </c>
      <c r="E529" t="s">
        <v>39</v>
      </c>
      <c r="F529" t="s">
        <v>40</v>
      </c>
      <c r="G529" t="s">
        <v>229</v>
      </c>
      <c r="H529" t="s">
        <v>40</v>
      </c>
      <c r="I529" t="s">
        <v>42</v>
      </c>
      <c r="J529" t="s">
        <v>43</v>
      </c>
      <c r="K529" t="s">
        <v>44</v>
      </c>
      <c r="L529" t="s">
        <v>40</v>
      </c>
      <c r="M529" t="s">
        <v>74</v>
      </c>
      <c r="N529" t="s">
        <v>75</v>
      </c>
      <c r="O529" t="s">
        <v>40</v>
      </c>
      <c r="P529" t="s">
        <v>224</v>
      </c>
      <c r="Q529" t="s">
        <v>230</v>
      </c>
      <c r="R529" t="s">
        <v>36</v>
      </c>
      <c r="S529" t="s">
        <v>574</v>
      </c>
      <c r="T529" t="s">
        <v>64</v>
      </c>
      <c r="U529" t="s">
        <v>65</v>
      </c>
      <c r="V529" t="s">
        <v>59</v>
      </c>
      <c r="W529" t="s">
        <v>230</v>
      </c>
      <c r="X529" t="s">
        <v>205</v>
      </c>
      <c r="Y529" t="s">
        <v>206</v>
      </c>
      <c r="Z529" t="s">
        <v>44</v>
      </c>
      <c r="AA529" t="s">
        <v>226</v>
      </c>
      <c r="AB529">
        <v>207</v>
      </c>
    </row>
    <row r="530" spans="1:28" x14ac:dyDescent="0.25">
      <c r="A530" t="s">
        <v>35</v>
      </c>
      <c r="B530" t="s">
        <v>36</v>
      </c>
      <c r="C530" t="s">
        <v>205</v>
      </c>
      <c r="D530" t="s">
        <v>206</v>
      </c>
      <c r="E530" t="s">
        <v>39</v>
      </c>
      <c r="F530" t="s">
        <v>40</v>
      </c>
      <c r="G530" t="s">
        <v>229</v>
      </c>
      <c r="H530" t="s">
        <v>40</v>
      </c>
      <c r="I530" t="s">
        <v>42</v>
      </c>
      <c r="J530" t="s">
        <v>43</v>
      </c>
      <c r="K530" t="s">
        <v>44</v>
      </c>
      <c r="L530" t="s">
        <v>40</v>
      </c>
      <c r="M530" t="s">
        <v>76</v>
      </c>
      <c r="N530" t="s">
        <v>77</v>
      </c>
      <c r="O530" t="s">
        <v>40</v>
      </c>
      <c r="P530" t="s">
        <v>224</v>
      </c>
      <c r="Q530" t="s">
        <v>230</v>
      </c>
      <c r="R530" t="s">
        <v>36</v>
      </c>
      <c r="S530" t="s">
        <v>574</v>
      </c>
      <c r="T530" t="s">
        <v>78</v>
      </c>
      <c r="U530" t="s">
        <v>79</v>
      </c>
      <c r="V530" t="s">
        <v>51</v>
      </c>
      <c r="W530" t="s">
        <v>230</v>
      </c>
      <c r="X530" t="s">
        <v>205</v>
      </c>
      <c r="Y530" t="s">
        <v>206</v>
      </c>
      <c r="Z530" t="s">
        <v>44</v>
      </c>
      <c r="AA530" t="s">
        <v>226</v>
      </c>
      <c r="AB530">
        <v>24</v>
      </c>
    </row>
    <row r="531" spans="1:28" x14ac:dyDescent="0.25">
      <c r="A531" t="s">
        <v>35</v>
      </c>
      <c r="B531" t="s">
        <v>36</v>
      </c>
      <c r="C531" t="s">
        <v>205</v>
      </c>
      <c r="D531" t="s">
        <v>206</v>
      </c>
      <c r="E531" t="s">
        <v>39</v>
      </c>
      <c r="F531" t="s">
        <v>40</v>
      </c>
      <c r="G531" t="s">
        <v>229</v>
      </c>
      <c r="H531" t="s">
        <v>40</v>
      </c>
      <c r="I531" t="s">
        <v>42</v>
      </c>
      <c r="J531" t="s">
        <v>43</v>
      </c>
      <c r="K531" t="s">
        <v>44</v>
      </c>
      <c r="L531" t="s">
        <v>40</v>
      </c>
      <c r="M531" t="s">
        <v>86</v>
      </c>
      <c r="N531" t="s">
        <v>87</v>
      </c>
      <c r="O531" t="s">
        <v>40</v>
      </c>
      <c r="P531" t="s">
        <v>224</v>
      </c>
      <c r="Q531" t="s">
        <v>230</v>
      </c>
      <c r="R531" t="s">
        <v>36</v>
      </c>
      <c r="S531" t="s">
        <v>574</v>
      </c>
      <c r="T531" t="s">
        <v>78</v>
      </c>
      <c r="U531" t="s">
        <v>79</v>
      </c>
      <c r="V531" t="s">
        <v>51</v>
      </c>
      <c r="W531" t="s">
        <v>230</v>
      </c>
      <c r="X531" t="s">
        <v>205</v>
      </c>
      <c r="Y531" t="s">
        <v>206</v>
      </c>
      <c r="Z531" t="s">
        <v>44</v>
      </c>
      <c r="AA531" t="s">
        <v>226</v>
      </c>
      <c r="AB531">
        <v>24</v>
      </c>
    </row>
    <row r="532" spans="1:28" x14ac:dyDescent="0.25">
      <c r="A532" t="s">
        <v>35</v>
      </c>
      <c r="B532" t="s">
        <v>36</v>
      </c>
      <c r="C532" t="s">
        <v>205</v>
      </c>
      <c r="D532" t="s">
        <v>206</v>
      </c>
      <c r="E532" t="s">
        <v>39</v>
      </c>
      <c r="F532" t="s">
        <v>40</v>
      </c>
      <c r="G532" t="s">
        <v>229</v>
      </c>
      <c r="H532" t="s">
        <v>40</v>
      </c>
      <c r="I532" t="s">
        <v>42</v>
      </c>
      <c r="J532" t="s">
        <v>43</v>
      </c>
      <c r="K532" t="s">
        <v>44</v>
      </c>
      <c r="L532" t="s">
        <v>40</v>
      </c>
      <c r="M532" t="s">
        <v>88</v>
      </c>
      <c r="N532" t="s">
        <v>89</v>
      </c>
      <c r="O532" t="s">
        <v>40</v>
      </c>
      <c r="P532" t="s">
        <v>224</v>
      </c>
      <c r="Q532" t="s">
        <v>230</v>
      </c>
      <c r="R532" t="s">
        <v>36</v>
      </c>
      <c r="S532" t="s">
        <v>574</v>
      </c>
      <c r="T532" t="s">
        <v>78</v>
      </c>
      <c r="U532" t="s">
        <v>79</v>
      </c>
      <c r="V532" t="s">
        <v>59</v>
      </c>
      <c r="W532" t="s">
        <v>230</v>
      </c>
      <c r="X532" t="s">
        <v>205</v>
      </c>
      <c r="Y532" t="s">
        <v>206</v>
      </c>
      <c r="Z532" t="s">
        <v>44</v>
      </c>
      <c r="AA532" t="s">
        <v>226</v>
      </c>
      <c r="AB532">
        <v>24</v>
      </c>
    </row>
    <row r="533" spans="1:28" x14ac:dyDescent="0.25">
      <c r="A533" t="s">
        <v>35</v>
      </c>
      <c r="B533" t="s">
        <v>36</v>
      </c>
      <c r="C533" t="s">
        <v>205</v>
      </c>
      <c r="D533" t="s">
        <v>206</v>
      </c>
      <c r="E533" t="s">
        <v>39</v>
      </c>
      <c r="F533" t="s">
        <v>40</v>
      </c>
      <c r="G533" t="s">
        <v>229</v>
      </c>
      <c r="H533" t="s">
        <v>40</v>
      </c>
      <c r="I533" t="s">
        <v>42</v>
      </c>
      <c r="J533" t="s">
        <v>43</v>
      </c>
      <c r="K533" t="s">
        <v>44</v>
      </c>
      <c r="L533" t="s">
        <v>40</v>
      </c>
      <c r="M533" t="s">
        <v>90</v>
      </c>
      <c r="N533" t="s">
        <v>91</v>
      </c>
      <c r="O533" t="s">
        <v>40</v>
      </c>
      <c r="P533" t="s">
        <v>224</v>
      </c>
      <c r="Q533" t="s">
        <v>230</v>
      </c>
      <c r="R533" t="s">
        <v>36</v>
      </c>
      <c r="S533" t="s">
        <v>574</v>
      </c>
      <c r="T533" t="s">
        <v>78</v>
      </c>
      <c r="U533" t="s">
        <v>79</v>
      </c>
      <c r="V533" t="s">
        <v>59</v>
      </c>
      <c r="W533" t="s">
        <v>230</v>
      </c>
      <c r="X533" t="s">
        <v>205</v>
      </c>
      <c r="Y533" t="s">
        <v>206</v>
      </c>
      <c r="Z533" t="s">
        <v>44</v>
      </c>
      <c r="AA533" t="s">
        <v>226</v>
      </c>
      <c r="AB533">
        <v>24</v>
      </c>
    </row>
    <row r="534" spans="1:28" x14ac:dyDescent="0.25">
      <c r="A534" t="s">
        <v>35</v>
      </c>
      <c r="B534" t="s">
        <v>36</v>
      </c>
      <c r="C534" t="s">
        <v>205</v>
      </c>
      <c r="D534" t="s">
        <v>231</v>
      </c>
      <c r="E534" t="s">
        <v>39</v>
      </c>
      <c r="F534" t="s">
        <v>40</v>
      </c>
      <c r="G534" t="s">
        <v>232</v>
      </c>
      <c r="H534" t="s">
        <v>40</v>
      </c>
      <c r="I534" t="s">
        <v>42</v>
      </c>
      <c r="J534" t="s">
        <v>43</v>
      </c>
      <c r="K534" t="s">
        <v>44</v>
      </c>
      <c r="L534" t="s">
        <v>40</v>
      </c>
      <c r="M534" t="s">
        <v>45</v>
      </c>
      <c r="N534" t="s">
        <v>46</v>
      </c>
      <c r="O534" t="s">
        <v>40</v>
      </c>
      <c r="P534" t="s">
        <v>181</v>
      </c>
      <c r="Q534" t="s">
        <v>233</v>
      </c>
      <c r="R534" t="s">
        <v>36</v>
      </c>
      <c r="S534" t="s">
        <v>574</v>
      </c>
      <c r="T534" t="s">
        <v>49</v>
      </c>
      <c r="U534" t="s">
        <v>50</v>
      </c>
      <c r="V534" t="s">
        <v>51</v>
      </c>
      <c r="W534" t="s">
        <v>233</v>
      </c>
      <c r="X534" t="s">
        <v>205</v>
      </c>
      <c r="Y534" t="s">
        <v>231</v>
      </c>
      <c r="Z534" t="s">
        <v>44</v>
      </c>
      <c r="AA534" t="s">
        <v>183</v>
      </c>
      <c r="AB534">
        <v>17873</v>
      </c>
    </row>
    <row r="535" spans="1:28" x14ac:dyDescent="0.25">
      <c r="A535" t="s">
        <v>35</v>
      </c>
      <c r="B535" t="s">
        <v>36</v>
      </c>
      <c r="C535" t="s">
        <v>205</v>
      </c>
      <c r="D535" t="s">
        <v>231</v>
      </c>
      <c r="E535" t="s">
        <v>39</v>
      </c>
      <c r="F535" t="s">
        <v>40</v>
      </c>
      <c r="G535" t="s">
        <v>232</v>
      </c>
      <c r="H535" t="s">
        <v>40</v>
      </c>
      <c r="I535" t="s">
        <v>42</v>
      </c>
      <c r="J535" t="s">
        <v>43</v>
      </c>
      <c r="K535" t="s">
        <v>44</v>
      </c>
      <c r="L535" t="s">
        <v>40</v>
      </c>
      <c r="M535" t="s">
        <v>55</v>
      </c>
      <c r="N535" t="s">
        <v>56</v>
      </c>
      <c r="O535" t="s">
        <v>40</v>
      </c>
      <c r="P535" t="s">
        <v>181</v>
      </c>
      <c r="Q535" t="s">
        <v>233</v>
      </c>
      <c r="R535" t="s">
        <v>36</v>
      </c>
      <c r="S535" t="s">
        <v>574</v>
      </c>
      <c r="T535" t="s">
        <v>49</v>
      </c>
      <c r="U535" t="s">
        <v>50</v>
      </c>
      <c r="V535" t="s">
        <v>51</v>
      </c>
      <c r="W535" t="s">
        <v>233</v>
      </c>
      <c r="X535" t="s">
        <v>205</v>
      </c>
      <c r="Y535" t="s">
        <v>231</v>
      </c>
      <c r="Z535" t="s">
        <v>44</v>
      </c>
      <c r="AA535" t="s">
        <v>183</v>
      </c>
      <c r="AB535">
        <v>2081</v>
      </c>
    </row>
    <row r="536" spans="1:28" x14ac:dyDescent="0.25">
      <c r="A536" t="s">
        <v>35</v>
      </c>
      <c r="B536" t="s">
        <v>36</v>
      </c>
      <c r="C536" t="s">
        <v>205</v>
      </c>
      <c r="D536" t="s">
        <v>231</v>
      </c>
      <c r="E536" t="s">
        <v>39</v>
      </c>
      <c r="F536" t="s">
        <v>40</v>
      </c>
      <c r="G536" t="s">
        <v>232</v>
      </c>
      <c r="H536" t="s">
        <v>40</v>
      </c>
      <c r="I536" t="s">
        <v>42</v>
      </c>
      <c r="J536" t="s">
        <v>43</v>
      </c>
      <c r="K536" t="s">
        <v>44</v>
      </c>
      <c r="L536" t="s">
        <v>40</v>
      </c>
      <c r="M536" t="s">
        <v>57</v>
      </c>
      <c r="N536" t="s">
        <v>58</v>
      </c>
      <c r="O536" t="s">
        <v>40</v>
      </c>
      <c r="P536" t="s">
        <v>181</v>
      </c>
      <c r="Q536" t="s">
        <v>233</v>
      </c>
      <c r="R536" t="s">
        <v>36</v>
      </c>
      <c r="S536" t="s">
        <v>574</v>
      </c>
      <c r="T536" t="s">
        <v>49</v>
      </c>
      <c r="U536" t="s">
        <v>50</v>
      </c>
      <c r="V536" t="s">
        <v>59</v>
      </c>
      <c r="W536" t="s">
        <v>233</v>
      </c>
      <c r="X536" t="s">
        <v>205</v>
      </c>
      <c r="Y536" t="s">
        <v>231</v>
      </c>
      <c r="Z536" t="s">
        <v>44</v>
      </c>
      <c r="AA536" t="s">
        <v>183</v>
      </c>
      <c r="AB536">
        <v>19955</v>
      </c>
    </row>
    <row r="537" spans="1:28" x14ac:dyDescent="0.25">
      <c r="A537" t="s">
        <v>35</v>
      </c>
      <c r="B537" t="s">
        <v>36</v>
      </c>
      <c r="C537" t="s">
        <v>205</v>
      </c>
      <c r="D537" t="s">
        <v>231</v>
      </c>
      <c r="E537" t="s">
        <v>39</v>
      </c>
      <c r="F537" t="s">
        <v>40</v>
      </c>
      <c r="G537" t="s">
        <v>232</v>
      </c>
      <c r="H537" t="s">
        <v>40</v>
      </c>
      <c r="I537" t="s">
        <v>42</v>
      </c>
      <c r="J537" t="s">
        <v>43</v>
      </c>
      <c r="K537" t="s">
        <v>44</v>
      </c>
      <c r="L537" t="s">
        <v>40</v>
      </c>
      <c r="M537" t="s">
        <v>103</v>
      </c>
      <c r="N537" t="s">
        <v>104</v>
      </c>
      <c r="O537" t="s">
        <v>40</v>
      </c>
      <c r="P537" t="s">
        <v>181</v>
      </c>
      <c r="Q537" t="s">
        <v>233</v>
      </c>
      <c r="R537" t="s">
        <v>36</v>
      </c>
      <c r="S537" t="s">
        <v>574</v>
      </c>
      <c r="T537" t="s">
        <v>49</v>
      </c>
      <c r="U537" t="s">
        <v>50</v>
      </c>
      <c r="V537" t="s">
        <v>51</v>
      </c>
      <c r="W537" t="s">
        <v>233</v>
      </c>
      <c r="X537" t="s">
        <v>205</v>
      </c>
      <c r="Y537" t="s">
        <v>231</v>
      </c>
      <c r="Z537" t="s">
        <v>44</v>
      </c>
      <c r="AA537" t="s">
        <v>183</v>
      </c>
      <c r="AB537">
        <v>136996</v>
      </c>
    </row>
    <row r="538" spans="1:28" x14ac:dyDescent="0.25">
      <c r="A538" t="s">
        <v>35</v>
      </c>
      <c r="B538" t="s">
        <v>36</v>
      </c>
      <c r="C538" t="s">
        <v>205</v>
      </c>
      <c r="D538" t="s">
        <v>231</v>
      </c>
      <c r="E538" t="s">
        <v>39</v>
      </c>
      <c r="F538" t="s">
        <v>40</v>
      </c>
      <c r="G538" t="s">
        <v>232</v>
      </c>
      <c r="H538" t="s">
        <v>40</v>
      </c>
      <c r="I538" t="s">
        <v>42</v>
      </c>
      <c r="J538" t="s">
        <v>43</v>
      </c>
      <c r="K538" t="s">
        <v>44</v>
      </c>
      <c r="L538" t="s">
        <v>40</v>
      </c>
      <c r="M538" t="s">
        <v>234</v>
      </c>
      <c r="N538" t="s">
        <v>235</v>
      </c>
      <c r="O538" t="s">
        <v>40</v>
      </c>
      <c r="P538" t="s">
        <v>181</v>
      </c>
      <c r="Q538" t="s">
        <v>233</v>
      </c>
      <c r="R538" t="s">
        <v>36</v>
      </c>
      <c r="S538" t="s">
        <v>574</v>
      </c>
      <c r="T538" t="s">
        <v>49</v>
      </c>
      <c r="U538" t="s">
        <v>50</v>
      </c>
      <c r="V538" t="s">
        <v>51</v>
      </c>
      <c r="W538" t="s">
        <v>233</v>
      </c>
      <c r="X538" t="s">
        <v>205</v>
      </c>
      <c r="Y538" t="s">
        <v>231</v>
      </c>
      <c r="Z538" t="s">
        <v>44</v>
      </c>
      <c r="AA538" t="s">
        <v>183</v>
      </c>
      <c r="AB538">
        <v>-105938</v>
      </c>
    </row>
    <row r="539" spans="1:28" x14ac:dyDescent="0.25">
      <c r="A539" t="s">
        <v>35</v>
      </c>
      <c r="B539" t="s">
        <v>36</v>
      </c>
      <c r="C539" t="s">
        <v>205</v>
      </c>
      <c r="D539" t="s">
        <v>231</v>
      </c>
      <c r="E539" t="s">
        <v>39</v>
      </c>
      <c r="F539" t="s">
        <v>40</v>
      </c>
      <c r="G539" t="s">
        <v>232</v>
      </c>
      <c r="H539" t="s">
        <v>40</v>
      </c>
      <c r="I539" t="s">
        <v>42</v>
      </c>
      <c r="J539" t="s">
        <v>43</v>
      </c>
      <c r="K539" t="s">
        <v>44</v>
      </c>
      <c r="L539" t="s">
        <v>40</v>
      </c>
      <c r="M539" t="s">
        <v>110</v>
      </c>
      <c r="N539" t="s">
        <v>111</v>
      </c>
      <c r="O539" t="s">
        <v>40</v>
      </c>
      <c r="P539" t="s">
        <v>181</v>
      </c>
      <c r="Q539" t="s">
        <v>233</v>
      </c>
      <c r="R539" t="s">
        <v>36</v>
      </c>
      <c r="S539" t="s">
        <v>574</v>
      </c>
      <c r="T539" t="s">
        <v>49</v>
      </c>
      <c r="U539" t="s">
        <v>50</v>
      </c>
      <c r="V539" t="s">
        <v>59</v>
      </c>
      <c r="W539" t="s">
        <v>233</v>
      </c>
      <c r="X539" t="s">
        <v>205</v>
      </c>
      <c r="Y539" t="s">
        <v>231</v>
      </c>
      <c r="Z539" t="s">
        <v>44</v>
      </c>
      <c r="AA539" t="s">
        <v>183</v>
      </c>
      <c r="AB539">
        <v>31057</v>
      </c>
    </row>
    <row r="540" spans="1:28" x14ac:dyDescent="0.25">
      <c r="A540" t="s">
        <v>35</v>
      </c>
      <c r="B540" t="s">
        <v>36</v>
      </c>
      <c r="C540" t="s">
        <v>205</v>
      </c>
      <c r="D540" t="s">
        <v>231</v>
      </c>
      <c r="E540" t="s">
        <v>39</v>
      </c>
      <c r="F540" t="s">
        <v>40</v>
      </c>
      <c r="G540" t="s">
        <v>232</v>
      </c>
      <c r="H540" t="s">
        <v>40</v>
      </c>
      <c r="I540" t="s">
        <v>42</v>
      </c>
      <c r="J540" t="s">
        <v>43</v>
      </c>
      <c r="K540" t="s">
        <v>44</v>
      </c>
      <c r="L540" t="s">
        <v>40</v>
      </c>
      <c r="M540" t="s">
        <v>112</v>
      </c>
      <c r="N540" t="s">
        <v>113</v>
      </c>
      <c r="O540" t="s">
        <v>40</v>
      </c>
      <c r="P540" t="s">
        <v>181</v>
      </c>
      <c r="Q540" t="s">
        <v>233</v>
      </c>
      <c r="R540" t="s">
        <v>36</v>
      </c>
      <c r="S540" t="s">
        <v>574</v>
      </c>
      <c r="T540" t="s">
        <v>49</v>
      </c>
      <c r="U540" t="s">
        <v>50</v>
      </c>
      <c r="V540" t="s">
        <v>51</v>
      </c>
      <c r="W540" t="s">
        <v>233</v>
      </c>
      <c r="X540" t="s">
        <v>205</v>
      </c>
      <c r="Y540" t="s">
        <v>231</v>
      </c>
      <c r="Z540" t="s">
        <v>44</v>
      </c>
      <c r="AA540" t="s">
        <v>183</v>
      </c>
      <c r="AB540">
        <v>80792</v>
      </c>
    </row>
    <row r="541" spans="1:28" x14ac:dyDescent="0.25">
      <c r="A541" t="s">
        <v>35</v>
      </c>
      <c r="B541" t="s">
        <v>36</v>
      </c>
      <c r="C541" t="s">
        <v>205</v>
      </c>
      <c r="D541" t="s">
        <v>231</v>
      </c>
      <c r="E541" t="s">
        <v>39</v>
      </c>
      <c r="F541" t="s">
        <v>40</v>
      </c>
      <c r="G541" t="s">
        <v>232</v>
      </c>
      <c r="H541" t="s">
        <v>40</v>
      </c>
      <c r="I541" t="s">
        <v>42</v>
      </c>
      <c r="J541" t="s">
        <v>43</v>
      </c>
      <c r="K541" t="s">
        <v>44</v>
      </c>
      <c r="L541" t="s">
        <v>40</v>
      </c>
      <c r="M541" t="s">
        <v>114</v>
      </c>
      <c r="N541" t="s">
        <v>115</v>
      </c>
      <c r="O541" t="s">
        <v>40</v>
      </c>
      <c r="P541" t="s">
        <v>181</v>
      </c>
      <c r="Q541" t="s">
        <v>233</v>
      </c>
      <c r="R541" t="s">
        <v>36</v>
      </c>
      <c r="S541" t="s">
        <v>574</v>
      </c>
      <c r="T541" t="s">
        <v>49</v>
      </c>
      <c r="U541" t="s">
        <v>50</v>
      </c>
      <c r="V541" t="s">
        <v>51</v>
      </c>
      <c r="W541" t="s">
        <v>233</v>
      </c>
      <c r="X541" t="s">
        <v>205</v>
      </c>
      <c r="Y541" t="s">
        <v>231</v>
      </c>
      <c r="Z541" t="s">
        <v>44</v>
      </c>
      <c r="AA541" t="s">
        <v>183</v>
      </c>
      <c r="AB541">
        <v>38145</v>
      </c>
    </row>
    <row r="542" spans="1:28" x14ac:dyDescent="0.25">
      <c r="A542" t="s">
        <v>35</v>
      </c>
      <c r="B542" t="s">
        <v>36</v>
      </c>
      <c r="C542" t="s">
        <v>205</v>
      </c>
      <c r="D542" t="s">
        <v>231</v>
      </c>
      <c r="E542" t="s">
        <v>39</v>
      </c>
      <c r="F542" t="s">
        <v>40</v>
      </c>
      <c r="G542" t="s">
        <v>232</v>
      </c>
      <c r="H542" t="s">
        <v>40</v>
      </c>
      <c r="I542" t="s">
        <v>42</v>
      </c>
      <c r="J542" t="s">
        <v>43</v>
      </c>
      <c r="K542" t="s">
        <v>44</v>
      </c>
      <c r="L542" t="s">
        <v>40</v>
      </c>
      <c r="M542" t="s">
        <v>118</v>
      </c>
      <c r="N542" t="s">
        <v>119</v>
      </c>
      <c r="O542" t="s">
        <v>40</v>
      </c>
      <c r="P542" t="s">
        <v>181</v>
      </c>
      <c r="Q542" t="s">
        <v>233</v>
      </c>
      <c r="R542" t="s">
        <v>36</v>
      </c>
      <c r="S542" t="s">
        <v>574</v>
      </c>
      <c r="T542" t="s">
        <v>49</v>
      </c>
      <c r="U542" t="s">
        <v>50</v>
      </c>
      <c r="V542" t="s">
        <v>59</v>
      </c>
      <c r="W542" t="s">
        <v>233</v>
      </c>
      <c r="X542" t="s">
        <v>205</v>
      </c>
      <c r="Y542" t="s">
        <v>231</v>
      </c>
      <c r="Z542" t="s">
        <v>44</v>
      </c>
      <c r="AA542" t="s">
        <v>183</v>
      </c>
      <c r="AB542">
        <v>118938</v>
      </c>
    </row>
    <row r="543" spans="1:28" x14ac:dyDescent="0.25">
      <c r="A543" t="s">
        <v>35</v>
      </c>
      <c r="B543" t="s">
        <v>36</v>
      </c>
      <c r="C543" t="s">
        <v>205</v>
      </c>
      <c r="D543" t="s">
        <v>231</v>
      </c>
      <c r="E543" t="s">
        <v>39</v>
      </c>
      <c r="F543" t="s">
        <v>40</v>
      </c>
      <c r="G543" t="s">
        <v>232</v>
      </c>
      <c r="H543" t="s">
        <v>40</v>
      </c>
      <c r="I543" t="s">
        <v>42</v>
      </c>
      <c r="J543" t="s">
        <v>43</v>
      </c>
      <c r="K543" t="s">
        <v>44</v>
      </c>
      <c r="L543" t="s">
        <v>40</v>
      </c>
      <c r="M543" t="s">
        <v>120</v>
      </c>
      <c r="N543" t="s">
        <v>121</v>
      </c>
      <c r="O543" t="s">
        <v>40</v>
      </c>
      <c r="P543" t="s">
        <v>181</v>
      </c>
      <c r="Q543" t="s">
        <v>233</v>
      </c>
      <c r="R543" t="s">
        <v>36</v>
      </c>
      <c r="S543" t="s">
        <v>574</v>
      </c>
      <c r="T543" t="s">
        <v>49</v>
      </c>
      <c r="U543" t="s">
        <v>50</v>
      </c>
      <c r="V543" t="s">
        <v>59</v>
      </c>
      <c r="W543" t="s">
        <v>233</v>
      </c>
      <c r="X543" t="s">
        <v>205</v>
      </c>
      <c r="Y543" t="s">
        <v>231</v>
      </c>
      <c r="Z543" t="s">
        <v>44</v>
      </c>
      <c r="AA543" t="s">
        <v>183</v>
      </c>
      <c r="AB543">
        <v>149995</v>
      </c>
    </row>
    <row r="544" spans="1:28" x14ac:dyDescent="0.25">
      <c r="A544" t="s">
        <v>35</v>
      </c>
      <c r="B544" t="s">
        <v>36</v>
      </c>
      <c r="C544" t="s">
        <v>205</v>
      </c>
      <c r="D544" t="s">
        <v>231</v>
      </c>
      <c r="E544" t="s">
        <v>39</v>
      </c>
      <c r="F544" t="s">
        <v>40</v>
      </c>
      <c r="G544" t="s">
        <v>232</v>
      </c>
      <c r="H544" t="s">
        <v>40</v>
      </c>
      <c r="I544" t="s">
        <v>42</v>
      </c>
      <c r="J544" t="s">
        <v>43</v>
      </c>
      <c r="K544" t="s">
        <v>44</v>
      </c>
      <c r="L544" t="s">
        <v>40</v>
      </c>
      <c r="M544" t="s">
        <v>60</v>
      </c>
      <c r="N544" t="s">
        <v>61</v>
      </c>
      <c r="O544" t="s">
        <v>40</v>
      </c>
      <c r="P544" t="s">
        <v>181</v>
      </c>
      <c r="Q544" t="s">
        <v>233</v>
      </c>
      <c r="R544" t="s">
        <v>36</v>
      </c>
      <c r="S544" t="s">
        <v>574</v>
      </c>
      <c r="T544" t="s">
        <v>49</v>
      </c>
      <c r="U544" t="s">
        <v>50</v>
      </c>
      <c r="V544" t="s">
        <v>59</v>
      </c>
      <c r="W544" t="s">
        <v>233</v>
      </c>
      <c r="X544" t="s">
        <v>205</v>
      </c>
      <c r="Y544" t="s">
        <v>231</v>
      </c>
      <c r="Z544" t="s">
        <v>44</v>
      </c>
      <c r="AA544" t="s">
        <v>183</v>
      </c>
      <c r="AB544">
        <v>169949</v>
      </c>
    </row>
    <row r="545" spans="1:28" x14ac:dyDescent="0.25">
      <c r="A545" t="s">
        <v>35</v>
      </c>
      <c r="B545" t="s">
        <v>36</v>
      </c>
      <c r="C545" t="s">
        <v>205</v>
      </c>
      <c r="D545" t="s">
        <v>231</v>
      </c>
      <c r="E545" t="s">
        <v>39</v>
      </c>
      <c r="F545" t="s">
        <v>40</v>
      </c>
      <c r="G545" t="s">
        <v>232</v>
      </c>
      <c r="H545" t="s">
        <v>40</v>
      </c>
      <c r="I545" t="s">
        <v>42</v>
      </c>
      <c r="J545" t="s">
        <v>43</v>
      </c>
      <c r="K545" t="s">
        <v>44</v>
      </c>
      <c r="L545" t="s">
        <v>40</v>
      </c>
      <c r="M545" t="s">
        <v>62</v>
      </c>
      <c r="N545" t="s">
        <v>63</v>
      </c>
      <c r="O545" t="s">
        <v>40</v>
      </c>
      <c r="P545" t="s">
        <v>181</v>
      </c>
      <c r="Q545" t="s">
        <v>233</v>
      </c>
      <c r="R545" t="s">
        <v>36</v>
      </c>
      <c r="S545" t="s">
        <v>574</v>
      </c>
      <c r="T545" t="s">
        <v>64</v>
      </c>
      <c r="U545" t="s">
        <v>65</v>
      </c>
      <c r="V545" t="s">
        <v>51</v>
      </c>
      <c r="W545" t="s">
        <v>233</v>
      </c>
      <c r="X545" t="s">
        <v>205</v>
      </c>
      <c r="Y545" t="s">
        <v>231</v>
      </c>
      <c r="Z545" t="s">
        <v>44</v>
      </c>
      <c r="AA545" t="s">
        <v>183</v>
      </c>
      <c r="AB545">
        <v>36072</v>
      </c>
    </row>
    <row r="546" spans="1:28" x14ac:dyDescent="0.25">
      <c r="A546" t="s">
        <v>35</v>
      </c>
      <c r="B546" t="s">
        <v>36</v>
      </c>
      <c r="C546" t="s">
        <v>205</v>
      </c>
      <c r="D546" t="s">
        <v>231</v>
      </c>
      <c r="E546" t="s">
        <v>39</v>
      </c>
      <c r="F546" t="s">
        <v>40</v>
      </c>
      <c r="G546" t="s">
        <v>232</v>
      </c>
      <c r="H546" t="s">
        <v>40</v>
      </c>
      <c r="I546" t="s">
        <v>42</v>
      </c>
      <c r="J546" t="s">
        <v>43</v>
      </c>
      <c r="K546" t="s">
        <v>44</v>
      </c>
      <c r="L546" t="s">
        <v>40</v>
      </c>
      <c r="M546" t="s">
        <v>66</v>
      </c>
      <c r="N546" t="s">
        <v>67</v>
      </c>
      <c r="O546" t="s">
        <v>40</v>
      </c>
      <c r="P546" t="s">
        <v>181</v>
      </c>
      <c r="Q546" t="s">
        <v>233</v>
      </c>
      <c r="R546" t="s">
        <v>36</v>
      </c>
      <c r="S546" t="s">
        <v>574</v>
      </c>
      <c r="T546" t="s">
        <v>64</v>
      </c>
      <c r="U546" t="s">
        <v>65</v>
      </c>
      <c r="V546" t="s">
        <v>59</v>
      </c>
      <c r="W546" t="s">
        <v>233</v>
      </c>
      <c r="X546" t="s">
        <v>205</v>
      </c>
      <c r="Y546" t="s">
        <v>231</v>
      </c>
      <c r="Z546" t="s">
        <v>44</v>
      </c>
      <c r="AA546" t="s">
        <v>183</v>
      </c>
      <c r="AB546">
        <v>36072</v>
      </c>
    </row>
    <row r="547" spans="1:28" x14ac:dyDescent="0.25">
      <c r="A547" t="s">
        <v>35</v>
      </c>
      <c r="B547" t="s">
        <v>36</v>
      </c>
      <c r="C547" t="s">
        <v>205</v>
      </c>
      <c r="D547" t="s">
        <v>231</v>
      </c>
      <c r="E547" t="s">
        <v>39</v>
      </c>
      <c r="F547" t="s">
        <v>40</v>
      </c>
      <c r="G547" t="s">
        <v>232</v>
      </c>
      <c r="H547" t="s">
        <v>40</v>
      </c>
      <c r="I547" t="s">
        <v>42</v>
      </c>
      <c r="J547" t="s">
        <v>43</v>
      </c>
      <c r="K547" t="s">
        <v>44</v>
      </c>
      <c r="L547" t="s">
        <v>40</v>
      </c>
      <c r="M547" t="s">
        <v>122</v>
      </c>
      <c r="N547" t="s">
        <v>123</v>
      </c>
      <c r="O547" t="s">
        <v>40</v>
      </c>
      <c r="P547" t="s">
        <v>181</v>
      </c>
      <c r="Q547" t="s">
        <v>233</v>
      </c>
      <c r="R547" t="s">
        <v>36</v>
      </c>
      <c r="S547" t="s">
        <v>574</v>
      </c>
      <c r="T547" t="s">
        <v>64</v>
      </c>
      <c r="U547" t="s">
        <v>65</v>
      </c>
      <c r="V547" t="s">
        <v>51</v>
      </c>
      <c r="W547" t="s">
        <v>233</v>
      </c>
      <c r="X547" t="s">
        <v>205</v>
      </c>
      <c r="Y547" t="s">
        <v>231</v>
      </c>
      <c r="Z547" t="s">
        <v>44</v>
      </c>
      <c r="AA547" t="s">
        <v>183</v>
      </c>
      <c r="AB547">
        <v>119126</v>
      </c>
    </row>
    <row r="548" spans="1:28" x14ac:dyDescent="0.25">
      <c r="A548" t="s">
        <v>35</v>
      </c>
      <c r="B548" t="s">
        <v>36</v>
      </c>
      <c r="C548" t="s">
        <v>205</v>
      </c>
      <c r="D548" t="s">
        <v>231</v>
      </c>
      <c r="E548" t="s">
        <v>39</v>
      </c>
      <c r="F548" t="s">
        <v>40</v>
      </c>
      <c r="G548" t="s">
        <v>232</v>
      </c>
      <c r="H548" t="s">
        <v>40</v>
      </c>
      <c r="I548" t="s">
        <v>42</v>
      </c>
      <c r="J548" t="s">
        <v>43</v>
      </c>
      <c r="K548" t="s">
        <v>44</v>
      </c>
      <c r="L548" t="s">
        <v>40</v>
      </c>
      <c r="M548" t="s">
        <v>124</v>
      </c>
      <c r="N548" t="s">
        <v>125</v>
      </c>
      <c r="O548" t="s">
        <v>40</v>
      </c>
      <c r="P548" t="s">
        <v>181</v>
      </c>
      <c r="Q548" t="s">
        <v>233</v>
      </c>
      <c r="R548" t="s">
        <v>36</v>
      </c>
      <c r="S548" t="s">
        <v>574</v>
      </c>
      <c r="T548" t="s">
        <v>64</v>
      </c>
      <c r="U548" t="s">
        <v>65</v>
      </c>
      <c r="V548" t="s">
        <v>59</v>
      </c>
      <c r="W548" t="s">
        <v>233</v>
      </c>
      <c r="X548" t="s">
        <v>205</v>
      </c>
      <c r="Y548" t="s">
        <v>231</v>
      </c>
      <c r="Z548" t="s">
        <v>44</v>
      </c>
      <c r="AA548" t="s">
        <v>183</v>
      </c>
      <c r="AB548">
        <v>119126</v>
      </c>
    </row>
    <row r="549" spans="1:28" x14ac:dyDescent="0.25">
      <c r="A549" t="s">
        <v>35</v>
      </c>
      <c r="B549" t="s">
        <v>36</v>
      </c>
      <c r="C549" t="s">
        <v>205</v>
      </c>
      <c r="D549" t="s">
        <v>231</v>
      </c>
      <c r="E549" t="s">
        <v>39</v>
      </c>
      <c r="F549" t="s">
        <v>40</v>
      </c>
      <c r="G549" t="s">
        <v>232</v>
      </c>
      <c r="H549" t="s">
        <v>40</v>
      </c>
      <c r="I549" t="s">
        <v>42</v>
      </c>
      <c r="J549" t="s">
        <v>43</v>
      </c>
      <c r="K549" t="s">
        <v>44</v>
      </c>
      <c r="L549" t="s">
        <v>40</v>
      </c>
      <c r="M549" t="s">
        <v>68</v>
      </c>
      <c r="N549" t="s">
        <v>69</v>
      </c>
      <c r="O549" t="s">
        <v>40</v>
      </c>
      <c r="P549" t="s">
        <v>181</v>
      </c>
      <c r="Q549" t="s">
        <v>233</v>
      </c>
      <c r="R549" t="s">
        <v>36</v>
      </c>
      <c r="S549" t="s">
        <v>574</v>
      </c>
      <c r="T549" t="s">
        <v>64</v>
      </c>
      <c r="U549" t="s">
        <v>65</v>
      </c>
      <c r="V549" t="s">
        <v>51</v>
      </c>
      <c r="W549" t="s">
        <v>233</v>
      </c>
      <c r="X549" t="s">
        <v>205</v>
      </c>
      <c r="Y549" t="s">
        <v>231</v>
      </c>
      <c r="Z549" t="s">
        <v>44</v>
      </c>
      <c r="AA549" t="s">
        <v>183</v>
      </c>
      <c r="AB549">
        <v>14360</v>
      </c>
    </row>
    <row r="550" spans="1:28" x14ac:dyDescent="0.25">
      <c r="A550" t="s">
        <v>35</v>
      </c>
      <c r="B550" t="s">
        <v>36</v>
      </c>
      <c r="C550" t="s">
        <v>205</v>
      </c>
      <c r="D550" t="s">
        <v>231</v>
      </c>
      <c r="E550" t="s">
        <v>39</v>
      </c>
      <c r="F550" t="s">
        <v>40</v>
      </c>
      <c r="G550" t="s">
        <v>232</v>
      </c>
      <c r="H550" t="s">
        <v>40</v>
      </c>
      <c r="I550" t="s">
        <v>42</v>
      </c>
      <c r="J550" t="s">
        <v>43</v>
      </c>
      <c r="K550" t="s">
        <v>44</v>
      </c>
      <c r="L550" t="s">
        <v>40</v>
      </c>
      <c r="M550" t="s">
        <v>70</v>
      </c>
      <c r="N550" t="s">
        <v>71</v>
      </c>
      <c r="O550" t="s">
        <v>40</v>
      </c>
      <c r="P550" t="s">
        <v>181</v>
      </c>
      <c r="Q550" t="s">
        <v>233</v>
      </c>
      <c r="R550" t="s">
        <v>36</v>
      </c>
      <c r="S550" t="s">
        <v>574</v>
      </c>
      <c r="T550" t="s">
        <v>64</v>
      </c>
      <c r="U550" t="s">
        <v>65</v>
      </c>
      <c r="V550" t="s">
        <v>51</v>
      </c>
      <c r="W550" t="s">
        <v>233</v>
      </c>
      <c r="X550" t="s">
        <v>205</v>
      </c>
      <c r="Y550" t="s">
        <v>231</v>
      </c>
      <c r="Z550" t="s">
        <v>44</v>
      </c>
      <c r="AA550" t="s">
        <v>183</v>
      </c>
      <c r="AB550">
        <v>392</v>
      </c>
    </row>
    <row r="551" spans="1:28" x14ac:dyDescent="0.25">
      <c r="A551" t="s">
        <v>35</v>
      </c>
      <c r="B551" t="s">
        <v>36</v>
      </c>
      <c r="C551" t="s">
        <v>205</v>
      </c>
      <c r="D551" t="s">
        <v>231</v>
      </c>
      <c r="E551" t="s">
        <v>39</v>
      </c>
      <c r="F551" t="s">
        <v>40</v>
      </c>
      <c r="G551" t="s">
        <v>232</v>
      </c>
      <c r="H551" t="s">
        <v>40</v>
      </c>
      <c r="I551" t="s">
        <v>42</v>
      </c>
      <c r="J551" t="s">
        <v>43</v>
      </c>
      <c r="K551" t="s">
        <v>44</v>
      </c>
      <c r="L551" t="s">
        <v>40</v>
      </c>
      <c r="M551" t="s">
        <v>72</v>
      </c>
      <c r="N551" t="s">
        <v>73</v>
      </c>
      <c r="O551" t="s">
        <v>40</v>
      </c>
      <c r="P551" t="s">
        <v>181</v>
      </c>
      <c r="Q551" t="s">
        <v>233</v>
      </c>
      <c r="R551" t="s">
        <v>36</v>
      </c>
      <c r="S551" t="s">
        <v>574</v>
      </c>
      <c r="T551" t="s">
        <v>64</v>
      </c>
      <c r="U551" t="s">
        <v>65</v>
      </c>
      <c r="V551" t="s">
        <v>59</v>
      </c>
      <c r="W551" t="s">
        <v>233</v>
      </c>
      <c r="X551" t="s">
        <v>205</v>
      </c>
      <c r="Y551" t="s">
        <v>231</v>
      </c>
      <c r="Z551" t="s">
        <v>44</v>
      </c>
      <c r="AA551" t="s">
        <v>183</v>
      </c>
      <c r="AB551">
        <v>14751</v>
      </c>
    </row>
    <row r="552" spans="1:28" x14ac:dyDescent="0.25">
      <c r="A552" t="s">
        <v>35</v>
      </c>
      <c r="B552" t="s">
        <v>36</v>
      </c>
      <c r="C552" t="s">
        <v>205</v>
      </c>
      <c r="D552" t="s">
        <v>231</v>
      </c>
      <c r="E552" t="s">
        <v>39</v>
      </c>
      <c r="F552" t="s">
        <v>40</v>
      </c>
      <c r="G552" t="s">
        <v>232</v>
      </c>
      <c r="H552" t="s">
        <v>40</v>
      </c>
      <c r="I552" t="s">
        <v>42</v>
      </c>
      <c r="J552" t="s">
        <v>43</v>
      </c>
      <c r="K552" t="s">
        <v>44</v>
      </c>
      <c r="L552" t="s">
        <v>40</v>
      </c>
      <c r="M552" t="s">
        <v>74</v>
      </c>
      <c r="N552" t="s">
        <v>75</v>
      </c>
      <c r="O552" t="s">
        <v>40</v>
      </c>
      <c r="P552" t="s">
        <v>181</v>
      </c>
      <c r="Q552" t="s">
        <v>233</v>
      </c>
      <c r="R552" t="s">
        <v>36</v>
      </c>
      <c r="S552" t="s">
        <v>574</v>
      </c>
      <c r="T552" t="s">
        <v>64</v>
      </c>
      <c r="U552" t="s">
        <v>65</v>
      </c>
      <c r="V552" t="s">
        <v>59</v>
      </c>
      <c r="W552" t="s">
        <v>233</v>
      </c>
      <c r="X552" t="s">
        <v>205</v>
      </c>
      <c r="Y552" t="s">
        <v>231</v>
      </c>
      <c r="Z552" t="s">
        <v>44</v>
      </c>
      <c r="AA552" t="s">
        <v>183</v>
      </c>
      <c r="AB552">
        <v>169949</v>
      </c>
    </row>
    <row r="553" spans="1:28" x14ac:dyDescent="0.25">
      <c r="A553" t="s">
        <v>35</v>
      </c>
      <c r="B553" t="s">
        <v>36</v>
      </c>
      <c r="C553" t="s">
        <v>205</v>
      </c>
      <c r="D553" t="s">
        <v>231</v>
      </c>
      <c r="E553" t="s">
        <v>39</v>
      </c>
      <c r="F553" t="s">
        <v>40</v>
      </c>
      <c r="G553" t="s">
        <v>232</v>
      </c>
      <c r="H553" t="s">
        <v>40</v>
      </c>
      <c r="I553" t="s">
        <v>42</v>
      </c>
      <c r="J553" t="s">
        <v>43</v>
      </c>
      <c r="K553" t="s">
        <v>44</v>
      </c>
      <c r="L553" t="s">
        <v>40</v>
      </c>
      <c r="M553" t="s">
        <v>76</v>
      </c>
      <c r="N553" t="s">
        <v>77</v>
      </c>
      <c r="O553" t="s">
        <v>40</v>
      </c>
      <c r="P553" t="s">
        <v>181</v>
      </c>
      <c r="Q553" t="s">
        <v>233</v>
      </c>
      <c r="R553" t="s">
        <v>36</v>
      </c>
      <c r="S553" t="s">
        <v>574</v>
      </c>
      <c r="T553" t="s">
        <v>78</v>
      </c>
      <c r="U553" t="s">
        <v>79</v>
      </c>
      <c r="V553" t="s">
        <v>51</v>
      </c>
      <c r="W553" t="s">
        <v>233</v>
      </c>
      <c r="X553" t="s">
        <v>205</v>
      </c>
      <c r="Y553" t="s">
        <v>231</v>
      </c>
      <c r="Z553" t="s">
        <v>44</v>
      </c>
      <c r="AA553" t="s">
        <v>183</v>
      </c>
      <c r="AB553">
        <v>19249</v>
      </c>
    </row>
    <row r="554" spans="1:28" x14ac:dyDescent="0.25">
      <c r="A554" t="s">
        <v>35</v>
      </c>
      <c r="B554" t="s">
        <v>36</v>
      </c>
      <c r="C554" t="s">
        <v>205</v>
      </c>
      <c r="D554" t="s">
        <v>231</v>
      </c>
      <c r="E554" t="s">
        <v>39</v>
      </c>
      <c r="F554" t="s">
        <v>40</v>
      </c>
      <c r="G554" t="s">
        <v>232</v>
      </c>
      <c r="H554" t="s">
        <v>40</v>
      </c>
      <c r="I554" t="s">
        <v>42</v>
      </c>
      <c r="J554" t="s">
        <v>43</v>
      </c>
      <c r="K554" t="s">
        <v>44</v>
      </c>
      <c r="L554" t="s">
        <v>40</v>
      </c>
      <c r="M554" t="s">
        <v>80</v>
      </c>
      <c r="N554" t="s">
        <v>81</v>
      </c>
      <c r="O554" t="s">
        <v>40</v>
      </c>
      <c r="P554" t="s">
        <v>181</v>
      </c>
      <c r="Q554" t="s">
        <v>233</v>
      </c>
      <c r="R554" t="s">
        <v>36</v>
      </c>
      <c r="S554" t="s">
        <v>574</v>
      </c>
      <c r="T554" t="s">
        <v>78</v>
      </c>
      <c r="U554" t="s">
        <v>79</v>
      </c>
      <c r="V554" t="s">
        <v>51</v>
      </c>
      <c r="W554" t="s">
        <v>233</v>
      </c>
      <c r="X554" t="s">
        <v>205</v>
      </c>
      <c r="Y554" t="s">
        <v>231</v>
      </c>
      <c r="Z554" t="s">
        <v>44</v>
      </c>
      <c r="AA554" t="s">
        <v>183</v>
      </c>
      <c r="AB554">
        <v>155198</v>
      </c>
    </row>
    <row r="555" spans="1:28" x14ac:dyDescent="0.25">
      <c r="A555" t="s">
        <v>35</v>
      </c>
      <c r="B555" t="s">
        <v>36</v>
      </c>
      <c r="C555" t="s">
        <v>205</v>
      </c>
      <c r="D555" t="s">
        <v>231</v>
      </c>
      <c r="E555" t="s">
        <v>39</v>
      </c>
      <c r="F555" t="s">
        <v>40</v>
      </c>
      <c r="G555" t="s">
        <v>232</v>
      </c>
      <c r="H555" t="s">
        <v>40</v>
      </c>
      <c r="I555" t="s">
        <v>42</v>
      </c>
      <c r="J555" t="s">
        <v>43</v>
      </c>
      <c r="K555" t="s">
        <v>44</v>
      </c>
      <c r="L555" t="s">
        <v>40</v>
      </c>
      <c r="M555" t="s">
        <v>82</v>
      </c>
      <c r="N555" t="s">
        <v>83</v>
      </c>
      <c r="O555" t="s">
        <v>40</v>
      </c>
      <c r="P555" t="s">
        <v>181</v>
      </c>
      <c r="Q555" t="s">
        <v>233</v>
      </c>
      <c r="R555" t="s">
        <v>36</v>
      </c>
      <c r="S555" t="s">
        <v>574</v>
      </c>
      <c r="T555" t="s">
        <v>78</v>
      </c>
      <c r="U555" t="s">
        <v>79</v>
      </c>
      <c r="V555" t="s">
        <v>59</v>
      </c>
      <c r="W555" t="s">
        <v>233</v>
      </c>
      <c r="X555" t="s">
        <v>205</v>
      </c>
      <c r="Y555" t="s">
        <v>231</v>
      </c>
      <c r="Z555" t="s">
        <v>44</v>
      </c>
      <c r="AA555" t="s">
        <v>183</v>
      </c>
      <c r="AB555">
        <v>-150695</v>
      </c>
    </row>
    <row r="556" spans="1:28" x14ac:dyDescent="0.25">
      <c r="A556" t="s">
        <v>35</v>
      </c>
      <c r="B556" t="s">
        <v>36</v>
      </c>
      <c r="C556" t="s">
        <v>205</v>
      </c>
      <c r="D556" t="s">
        <v>231</v>
      </c>
      <c r="E556" t="s">
        <v>39</v>
      </c>
      <c r="F556" t="s">
        <v>40</v>
      </c>
      <c r="G556" t="s">
        <v>232</v>
      </c>
      <c r="H556" t="s">
        <v>40</v>
      </c>
      <c r="I556" t="s">
        <v>42</v>
      </c>
      <c r="J556" t="s">
        <v>43</v>
      </c>
      <c r="K556" t="s">
        <v>44</v>
      </c>
      <c r="L556" t="s">
        <v>40</v>
      </c>
      <c r="M556" t="s">
        <v>84</v>
      </c>
      <c r="N556" t="s">
        <v>85</v>
      </c>
      <c r="O556" t="s">
        <v>40</v>
      </c>
      <c r="P556" t="s">
        <v>181</v>
      </c>
      <c r="Q556" t="s">
        <v>233</v>
      </c>
      <c r="R556" t="s">
        <v>36</v>
      </c>
      <c r="S556" t="s">
        <v>574</v>
      </c>
      <c r="T556" t="s">
        <v>78</v>
      </c>
      <c r="U556" t="s">
        <v>79</v>
      </c>
      <c r="V556" t="s">
        <v>51</v>
      </c>
      <c r="W556" t="s">
        <v>233</v>
      </c>
      <c r="X556" t="s">
        <v>205</v>
      </c>
      <c r="Y556" t="s">
        <v>231</v>
      </c>
      <c r="Z556" t="s">
        <v>44</v>
      </c>
      <c r="AA556" t="s">
        <v>183</v>
      </c>
      <c r="AB556">
        <v>-2081</v>
      </c>
    </row>
    <row r="557" spans="1:28" x14ac:dyDescent="0.25">
      <c r="A557" t="s">
        <v>35</v>
      </c>
      <c r="B557" t="s">
        <v>36</v>
      </c>
      <c r="C557" t="s">
        <v>205</v>
      </c>
      <c r="D557" t="s">
        <v>231</v>
      </c>
      <c r="E557" t="s">
        <v>39</v>
      </c>
      <c r="F557" t="s">
        <v>40</v>
      </c>
      <c r="G557" t="s">
        <v>232</v>
      </c>
      <c r="H557" t="s">
        <v>40</v>
      </c>
      <c r="I557" t="s">
        <v>42</v>
      </c>
      <c r="J557" t="s">
        <v>43</v>
      </c>
      <c r="K557" t="s">
        <v>44</v>
      </c>
      <c r="L557" t="s">
        <v>40</v>
      </c>
      <c r="M557" t="s">
        <v>86</v>
      </c>
      <c r="N557" t="s">
        <v>87</v>
      </c>
      <c r="O557" t="s">
        <v>40</v>
      </c>
      <c r="P557" t="s">
        <v>181</v>
      </c>
      <c r="Q557" t="s">
        <v>233</v>
      </c>
      <c r="R557" t="s">
        <v>36</v>
      </c>
      <c r="S557" t="s">
        <v>574</v>
      </c>
      <c r="T557" t="s">
        <v>78</v>
      </c>
      <c r="U557" t="s">
        <v>79</v>
      </c>
      <c r="V557" t="s">
        <v>51</v>
      </c>
      <c r="W557" t="s">
        <v>233</v>
      </c>
      <c r="X557" t="s">
        <v>205</v>
      </c>
      <c r="Y557" t="s">
        <v>231</v>
      </c>
      <c r="Z557" t="s">
        <v>44</v>
      </c>
      <c r="AA557" t="s">
        <v>183</v>
      </c>
      <c r="AB557">
        <v>21671</v>
      </c>
    </row>
    <row r="558" spans="1:28" x14ac:dyDescent="0.25">
      <c r="A558" t="s">
        <v>35</v>
      </c>
      <c r="B558" t="s">
        <v>36</v>
      </c>
      <c r="C558" t="s">
        <v>205</v>
      </c>
      <c r="D558" t="s">
        <v>231</v>
      </c>
      <c r="E558" t="s">
        <v>39</v>
      </c>
      <c r="F558" t="s">
        <v>40</v>
      </c>
      <c r="G558" t="s">
        <v>232</v>
      </c>
      <c r="H558" t="s">
        <v>40</v>
      </c>
      <c r="I558" t="s">
        <v>42</v>
      </c>
      <c r="J558" t="s">
        <v>43</v>
      </c>
      <c r="K558" t="s">
        <v>44</v>
      </c>
      <c r="L558" t="s">
        <v>40</v>
      </c>
      <c r="M558" t="s">
        <v>160</v>
      </c>
      <c r="N558" t="s">
        <v>161</v>
      </c>
      <c r="O558" t="s">
        <v>40</v>
      </c>
      <c r="P558" t="s">
        <v>181</v>
      </c>
      <c r="Q558" t="s">
        <v>233</v>
      </c>
      <c r="R558" t="s">
        <v>36</v>
      </c>
      <c r="S558" t="s">
        <v>574</v>
      </c>
      <c r="T558" t="s">
        <v>78</v>
      </c>
      <c r="U558" t="s">
        <v>79</v>
      </c>
      <c r="V558" t="s">
        <v>51</v>
      </c>
      <c r="W558" t="s">
        <v>233</v>
      </c>
      <c r="X558" t="s">
        <v>205</v>
      </c>
      <c r="Y558" t="s">
        <v>231</v>
      </c>
      <c r="Z558" t="s">
        <v>44</v>
      </c>
      <c r="AA558" t="s">
        <v>183</v>
      </c>
      <c r="AB558">
        <v>-4016</v>
      </c>
    </row>
    <row r="559" spans="1:28" x14ac:dyDescent="0.25">
      <c r="A559" t="s">
        <v>35</v>
      </c>
      <c r="B559" t="s">
        <v>36</v>
      </c>
      <c r="C559" t="s">
        <v>205</v>
      </c>
      <c r="D559" t="s">
        <v>231</v>
      </c>
      <c r="E559" t="s">
        <v>39</v>
      </c>
      <c r="F559" t="s">
        <v>40</v>
      </c>
      <c r="G559" t="s">
        <v>232</v>
      </c>
      <c r="H559" t="s">
        <v>40</v>
      </c>
      <c r="I559" t="s">
        <v>42</v>
      </c>
      <c r="J559" t="s">
        <v>43</v>
      </c>
      <c r="K559" t="s">
        <v>44</v>
      </c>
      <c r="L559" t="s">
        <v>40</v>
      </c>
      <c r="M559" t="s">
        <v>128</v>
      </c>
      <c r="N559" t="s">
        <v>129</v>
      </c>
      <c r="O559" t="s">
        <v>40</v>
      </c>
      <c r="P559" t="s">
        <v>181</v>
      </c>
      <c r="Q559" t="s">
        <v>233</v>
      </c>
      <c r="R559" t="s">
        <v>36</v>
      </c>
      <c r="S559" t="s">
        <v>574</v>
      </c>
      <c r="T559" t="s">
        <v>78</v>
      </c>
      <c r="U559" t="s">
        <v>79</v>
      </c>
      <c r="V559" t="s">
        <v>51</v>
      </c>
      <c r="W559" t="s">
        <v>233</v>
      </c>
      <c r="X559" t="s">
        <v>205</v>
      </c>
      <c r="Y559" t="s">
        <v>231</v>
      </c>
      <c r="Z559" t="s">
        <v>44</v>
      </c>
      <c r="AA559" t="s">
        <v>183</v>
      </c>
      <c r="AB559">
        <v>-38145</v>
      </c>
    </row>
    <row r="560" spans="1:28" x14ac:dyDescent="0.25">
      <c r="A560" t="s">
        <v>35</v>
      </c>
      <c r="B560" t="s">
        <v>36</v>
      </c>
      <c r="C560" t="s">
        <v>205</v>
      </c>
      <c r="D560" t="s">
        <v>231</v>
      </c>
      <c r="E560" t="s">
        <v>39</v>
      </c>
      <c r="F560" t="s">
        <v>40</v>
      </c>
      <c r="G560" t="s">
        <v>232</v>
      </c>
      <c r="H560" t="s">
        <v>40</v>
      </c>
      <c r="I560" t="s">
        <v>42</v>
      </c>
      <c r="J560" t="s">
        <v>43</v>
      </c>
      <c r="K560" t="s">
        <v>44</v>
      </c>
      <c r="L560" t="s">
        <v>40</v>
      </c>
      <c r="M560" t="s">
        <v>130</v>
      </c>
      <c r="N560" t="s">
        <v>131</v>
      </c>
      <c r="O560" t="s">
        <v>40</v>
      </c>
      <c r="P560" t="s">
        <v>181</v>
      </c>
      <c r="Q560" t="s">
        <v>233</v>
      </c>
      <c r="R560" t="s">
        <v>36</v>
      </c>
      <c r="S560" t="s">
        <v>574</v>
      </c>
      <c r="T560" t="s">
        <v>78</v>
      </c>
      <c r="U560" t="s">
        <v>79</v>
      </c>
      <c r="V560" t="s">
        <v>51</v>
      </c>
      <c r="W560" t="s">
        <v>233</v>
      </c>
      <c r="X560" t="s">
        <v>205</v>
      </c>
      <c r="Y560" t="s">
        <v>231</v>
      </c>
      <c r="Z560" t="s">
        <v>44</v>
      </c>
      <c r="AA560" t="s">
        <v>183</v>
      </c>
      <c r="AB560">
        <v>-42162</v>
      </c>
    </row>
    <row r="561" spans="1:28" x14ac:dyDescent="0.25">
      <c r="A561" t="s">
        <v>35</v>
      </c>
      <c r="B561" t="s">
        <v>36</v>
      </c>
      <c r="C561" t="s">
        <v>205</v>
      </c>
      <c r="D561" t="s">
        <v>231</v>
      </c>
      <c r="E561" t="s">
        <v>39</v>
      </c>
      <c r="F561" t="s">
        <v>40</v>
      </c>
      <c r="G561" t="s">
        <v>232</v>
      </c>
      <c r="H561" t="s">
        <v>40</v>
      </c>
      <c r="I561" t="s">
        <v>42</v>
      </c>
      <c r="J561" t="s">
        <v>43</v>
      </c>
      <c r="K561" t="s">
        <v>44</v>
      </c>
      <c r="L561" t="s">
        <v>40</v>
      </c>
      <c r="M561" t="s">
        <v>88</v>
      </c>
      <c r="N561" t="s">
        <v>89</v>
      </c>
      <c r="O561" t="s">
        <v>40</v>
      </c>
      <c r="P561" t="s">
        <v>181</v>
      </c>
      <c r="Q561" t="s">
        <v>233</v>
      </c>
      <c r="R561" t="s">
        <v>36</v>
      </c>
      <c r="S561" t="s">
        <v>574</v>
      </c>
      <c r="T561" t="s">
        <v>78</v>
      </c>
      <c r="U561" t="s">
        <v>79</v>
      </c>
      <c r="V561" t="s">
        <v>59</v>
      </c>
      <c r="W561" t="s">
        <v>233</v>
      </c>
      <c r="X561" t="s">
        <v>205</v>
      </c>
      <c r="Y561" t="s">
        <v>231</v>
      </c>
      <c r="Z561" t="s">
        <v>44</v>
      </c>
      <c r="AA561" t="s">
        <v>183</v>
      </c>
      <c r="AB561">
        <v>15232</v>
      </c>
    </row>
    <row r="562" spans="1:28" x14ac:dyDescent="0.25">
      <c r="A562" t="s">
        <v>35</v>
      </c>
      <c r="B562" t="s">
        <v>36</v>
      </c>
      <c r="C562" t="s">
        <v>205</v>
      </c>
      <c r="D562" t="s">
        <v>231</v>
      </c>
      <c r="E562" t="s">
        <v>39</v>
      </c>
      <c r="F562" t="s">
        <v>40</v>
      </c>
      <c r="G562" t="s">
        <v>232</v>
      </c>
      <c r="H562" t="s">
        <v>40</v>
      </c>
      <c r="I562" t="s">
        <v>42</v>
      </c>
      <c r="J562" t="s">
        <v>43</v>
      </c>
      <c r="K562" t="s">
        <v>44</v>
      </c>
      <c r="L562" t="s">
        <v>40</v>
      </c>
      <c r="M562" t="s">
        <v>90</v>
      </c>
      <c r="N562" t="s">
        <v>91</v>
      </c>
      <c r="O562" t="s">
        <v>40</v>
      </c>
      <c r="P562" t="s">
        <v>181</v>
      </c>
      <c r="Q562" t="s">
        <v>233</v>
      </c>
      <c r="R562" t="s">
        <v>36</v>
      </c>
      <c r="S562" t="s">
        <v>574</v>
      </c>
      <c r="T562" t="s">
        <v>78</v>
      </c>
      <c r="U562" t="s">
        <v>79</v>
      </c>
      <c r="V562" t="s">
        <v>59</v>
      </c>
      <c r="W562" t="s">
        <v>233</v>
      </c>
      <c r="X562" t="s">
        <v>205</v>
      </c>
      <c r="Y562" t="s">
        <v>231</v>
      </c>
      <c r="Z562" t="s">
        <v>44</v>
      </c>
      <c r="AA562" t="s">
        <v>183</v>
      </c>
      <c r="AB562">
        <v>-20491</v>
      </c>
    </row>
    <row r="563" spans="1:28" x14ac:dyDescent="0.25">
      <c r="A563" t="s">
        <v>35</v>
      </c>
      <c r="B563" t="s">
        <v>36</v>
      </c>
      <c r="C563" t="s">
        <v>205</v>
      </c>
      <c r="D563" t="s">
        <v>231</v>
      </c>
      <c r="E563" t="s">
        <v>39</v>
      </c>
      <c r="F563" t="s">
        <v>40</v>
      </c>
      <c r="G563" t="s">
        <v>232</v>
      </c>
      <c r="H563" t="s">
        <v>40</v>
      </c>
      <c r="I563" t="s">
        <v>42</v>
      </c>
      <c r="J563" t="s">
        <v>43</v>
      </c>
      <c r="K563" t="s">
        <v>44</v>
      </c>
      <c r="L563" t="s">
        <v>40</v>
      </c>
      <c r="M563" t="s">
        <v>132</v>
      </c>
      <c r="N563" t="s">
        <v>133</v>
      </c>
      <c r="O563" t="s">
        <v>40</v>
      </c>
      <c r="P563" t="s">
        <v>181</v>
      </c>
      <c r="Q563" t="s">
        <v>233</v>
      </c>
      <c r="R563" t="s">
        <v>36</v>
      </c>
      <c r="S563" t="s">
        <v>574</v>
      </c>
      <c r="T563" t="s">
        <v>94</v>
      </c>
      <c r="U563" t="s">
        <v>95</v>
      </c>
      <c r="V563" t="s">
        <v>59</v>
      </c>
      <c r="W563" t="s">
        <v>233</v>
      </c>
      <c r="X563" t="s">
        <v>205</v>
      </c>
      <c r="Y563" t="s">
        <v>231</v>
      </c>
      <c r="Z563" t="s">
        <v>44</v>
      </c>
      <c r="AA563" t="s">
        <v>183</v>
      </c>
      <c r="AB563">
        <v>149995</v>
      </c>
    </row>
    <row r="564" spans="1:28" x14ac:dyDescent="0.25">
      <c r="A564" t="s">
        <v>35</v>
      </c>
      <c r="B564" t="s">
        <v>36</v>
      </c>
      <c r="C564" t="s">
        <v>205</v>
      </c>
      <c r="D564" t="s">
        <v>231</v>
      </c>
      <c r="E564" t="s">
        <v>39</v>
      </c>
      <c r="F564" t="s">
        <v>40</v>
      </c>
      <c r="G564" t="s">
        <v>232</v>
      </c>
      <c r="H564" t="s">
        <v>40</v>
      </c>
      <c r="I564" t="s">
        <v>42</v>
      </c>
      <c r="J564" t="s">
        <v>43</v>
      </c>
      <c r="K564" t="s">
        <v>44</v>
      </c>
      <c r="L564" t="s">
        <v>40</v>
      </c>
      <c r="M564" t="s">
        <v>134</v>
      </c>
      <c r="N564" t="s">
        <v>135</v>
      </c>
      <c r="O564" t="s">
        <v>40</v>
      </c>
      <c r="P564" t="s">
        <v>181</v>
      </c>
      <c r="Q564" t="s">
        <v>233</v>
      </c>
      <c r="R564" t="s">
        <v>36</v>
      </c>
      <c r="S564" t="s">
        <v>574</v>
      </c>
      <c r="T564" t="s">
        <v>94</v>
      </c>
      <c r="U564" t="s">
        <v>95</v>
      </c>
      <c r="V564" t="s">
        <v>51</v>
      </c>
      <c r="W564" t="s">
        <v>233</v>
      </c>
      <c r="X564" t="s">
        <v>205</v>
      </c>
      <c r="Y564" t="s">
        <v>231</v>
      </c>
      <c r="Z564" t="s">
        <v>44</v>
      </c>
      <c r="AA564" t="s">
        <v>183</v>
      </c>
      <c r="AB564">
        <v>20038</v>
      </c>
    </row>
    <row r="565" spans="1:28" x14ac:dyDescent="0.25">
      <c r="A565" t="s">
        <v>35</v>
      </c>
      <c r="B565" t="s">
        <v>36</v>
      </c>
      <c r="C565" t="s">
        <v>205</v>
      </c>
      <c r="D565" t="s">
        <v>231</v>
      </c>
      <c r="E565" t="s">
        <v>39</v>
      </c>
      <c r="F565" t="s">
        <v>40</v>
      </c>
      <c r="G565" t="s">
        <v>232</v>
      </c>
      <c r="H565" t="s">
        <v>40</v>
      </c>
      <c r="I565" t="s">
        <v>42</v>
      </c>
      <c r="J565" t="s">
        <v>43</v>
      </c>
      <c r="K565" t="s">
        <v>44</v>
      </c>
      <c r="L565" t="s">
        <v>40</v>
      </c>
      <c r="M565" t="s">
        <v>92</v>
      </c>
      <c r="N565" t="s">
        <v>93</v>
      </c>
      <c r="O565" t="s">
        <v>40</v>
      </c>
      <c r="P565" t="s">
        <v>181</v>
      </c>
      <c r="Q565" t="s">
        <v>233</v>
      </c>
      <c r="R565" t="s">
        <v>36</v>
      </c>
      <c r="S565" t="s">
        <v>574</v>
      </c>
      <c r="T565" t="s">
        <v>94</v>
      </c>
      <c r="U565" t="s">
        <v>95</v>
      </c>
      <c r="V565" t="s">
        <v>51</v>
      </c>
      <c r="W565" t="s">
        <v>233</v>
      </c>
      <c r="X565" t="s">
        <v>205</v>
      </c>
      <c r="Y565" t="s">
        <v>231</v>
      </c>
      <c r="Z565" t="s">
        <v>44</v>
      </c>
      <c r="AA565" t="s">
        <v>183</v>
      </c>
      <c r="AB565">
        <v>130657</v>
      </c>
    </row>
    <row r="566" spans="1:28" x14ac:dyDescent="0.25">
      <c r="A566" t="s">
        <v>35</v>
      </c>
      <c r="B566" t="s">
        <v>36</v>
      </c>
      <c r="C566" t="s">
        <v>205</v>
      </c>
      <c r="D566" t="s">
        <v>231</v>
      </c>
      <c r="E566" t="s">
        <v>39</v>
      </c>
      <c r="F566" t="s">
        <v>40</v>
      </c>
      <c r="G566" t="s">
        <v>232</v>
      </c>
      <c r="H566" t="s">
        <v>40</v>
      </c>
      <c r="I566" t="s">
        <v>42</v>
      </c>
      <c r="J566" t="s">
        <v>43</v>
      </c>
      <c r="K566" t="s">
        <v>44</v>
      </c>
      <c r="L566" t="s">
        <v>40</v>
      </c>
      <c r="M566" t="s">
        <v>96</v>
      </c>
      <c r="N566" t="s">
        <v>97</v>
      </c>
      <c r="O566" t="s">
        <v>40</v>
      </c>
      <c r="P566" t="s">
        <v>181</v>
      </c>
      <c r="Q566" t="s">
        <v>233</v>
      </c>
      <c r="R566" t="s">
        <v>36</v>
      </c>
      <c r="S566" t="s">
        <v>574</v>
      </c>
      <c r="T566" t="s">
        <v>94</v>
      </c>
      <c r="U566" t="s">
        <v>95</v>
      </c>
      <c r="V566" t="s">
        <v>59</v>
      </c>
      <c r="W566" t="s">
        <v>233</v>
      </c>
      <c r="X566" t="s">
        <v>205</v>
      </c>
      <c r="Y566" t="s">
        <v>231</v>
      </c>
      <c r="Z566" t="s">
        <v>44</v>
      </c>
      <c r="AA566" t="s">
        <v>183</v>
      </c>
      <c r="AB566">
        <v>150695</v>
      </c>
    </row>
    <row r="567" spans="1:28" x14ac:dyDescent="0.25">
      <c r="A567" t="s">
        <v>35</v>
      </c>
      <c r="B567" t="s">
        <v>36</v>
      </c>
      <c r="C567" t="s">
        <v>205</v>
      </c>
      <c r="D567" t="s">
        <v>231</v>
      </c>
      <c r="E567" t="s">
        <v>39</v>
      </c>
      <c r="F567" t="s">
        <v>40</v>
      </c>
      <c r="G567" t="s">
        <v>232</v>
      </c>
      <c r="H567" t="s">
        <v>40</v>
      </c>
      <c r="I567" t="s">
        <v>42</v>
      </c>
      <c r="J567" t="s">
        <v>43</v>
      </c>
      <c r="K567" t="s">
        <v>44</v>
      </c>
      <c r="L567" t="s">
        <v>40</v>
      </c>
      <c r="M567" t="s">
        <v>136</v>
      </c>
      <c r="N567" t="s">
        <v>137</v>
      </c>
      <c r="O567" t="s">
        <v>40</v>
      </c>
      <c r="P567" t="s">
        <v>181</v>
      </c>
      <c r="Q567" t="s">
        <v>233</v>
      </c>
      <c r="R567" t="s">
        <v>36</v>
      </c>
      <c r="S567" t="s">
        <v>574</v>
      </c>
      <c r="T567" t="s">
        <v>94</v>
      </c>
      <c r="U567" t="s">
        <v>95</v>
      </c>
      <c r="V567" t="s">
        <v>51</v>
      </c>
      <c r="W567" t="s">
        <v>233</v>
      </c>
      <c r="X567" t="s">
        <v>205</v>
      </c>
      <c r="Y567" t="s">
        <v>231</v>
      </c>
      <c r="Z567" t="s">
        <v>44</v>
      </c>
      <c r="AA567" t="s">
        <v>183</v>
      </c>
      <c r="AB567">
        <v>-80792</v>
      </c>
    </row>
    <row r="568" spans="1:28" x14ac:dyDescent="0.25">
      <c r="A568" t="s">
        <v>35</v>
      </c>
      <c r="B568" t="s">
        <v>36</v>
      </c>
      <c r="C568" t="s">
        <v>205</v>
      </c>
      <c r="D568" t="s">
        <v>231</v>
      </c>
      <c r="E568" t="s">
        <v>39</v>
      </c>
      <c r="F568" t="s">
        <v>40</v>
      </c>
      <c r="G568" t="s">
        <v>232</v>
      </c>
      <c r="H568" t="s">
        <v>40</v>
      </c>
      <c r="I568" t="s">
        <v>42</v>
      </c>
      <c r="J568" t="s">
        <v>43</v>
      </c>
      <c r="K568" t="s">
        <v>44</v>
      </c>
      <c r="L568" t="s">
        <v>40</v>
      </c>
      <c r="M568" t="s">
        <v>138</v>
      </c>
      <c r="N568" t="s">
        <v>139</v>
      </c>
      <c r="O568" t="s">
        <v>40</v>
      </c>
      <c r="P568" t="s">
        <v>181</v>
      </c>
      <c r="Q568" t="s">
        <v>233</v>
      </c>
      <c r="R568" t="s">
        <v>36</v>
      </c>
      <c r="S568" t="s">
        <v>574</v>
      </c>
      <c r="T568" t="s">
        <v>94</v>
      </c>
      <c r="U568" t="s">
        <v>95</v>
      </c>
      <c r="V568" t="s">
        <v>59</v>
      </c>
      <c r="W568" t="s">
        <v>233</v>
      </c>
      <c r="X568" t="s">
        <v>205</v>
      </c>
      <c r="Y568" t="s">
        <v>231</v>
      </c>
      <c r="Z568" t="s">
        <v>44</v>
      </c>
      <c r="AA568" t="s">
        <v>183</v>
      </c>
      <c r="AB568">
        <v>-80792</v>
      </c>
    </row>
    <row r="569" spans="1:28" x14ac:dyDescent="0.25">
      <c r="A569" t="s">
        <v>35</v>
      </c>
      <c r="B569" t="s">
        <v>36</v>
      </c>
      <c r="C569" t="s">
        <v>205</v>
      </c>
      <c r="D569" t="s">
        <v>231</v>
      </c>
      <c r="E569" t="s">
        <v>39</v>
      </c>
      <c r="F569" t="s">
        <v>40</v>
      </c>
      <c r="G569" t="s">
        <v>232</v>
      </c>
      <c r="H569" t="s">
        <v>40</v>
      </c>
      <c r="I569" t="s">
        <v>42</v>
      </c>
      <c r="J569" t="s">
        <v>43</v>
      </c>
      <c r="K569" t="s">
        <v>44</v>
      </c>
      <c r="L569" t="s">
        <v>40</v>
      </c>
      <c r="M569" t="s">
        <v>140</v>
      </c>
      <c r="N569" t="s">
        <v>141</v>
      </c>
      <c r="O569" t="s">
        <v>40</v>
      </c>
      <c r="P569" t="s">
        <v>181</v>
      </c>
      <c r="Q569" t="s">
        <v>233</v>
      </c>
      <c r="R569" t="s">
        <v>36</v>
      </c>
      <c r="S569" t="s">
        <v>574</v>
      </c>
      <c r="T569" t="s">
        <v>94</v>
      </c>
      <c r="U569" t="s">
        <v>95</v>
      </c>
      <c r="V569" t="s">
        <v>51</v>
      </c>
      <c r="W569" t="s">
        <v>233</v>
      </c>
      <c r="X569" t="s">
        <v>205</v>
      </c>
      <c r="Y569" t="s">
        <v>231</v>
      </c>
      <c r="Z569" t="s">
        <v>44</v>
      </c>
      <c r="AA569" t="s">
        <v>183</v>
      </c>
      <c r="AB569">
        <v>-38145</v>
      </c>
    </row>
    <row r="570" spans="1:28" x14ac:dyDescent="0.25">
      <c r="A570" t="s">
        <v>35</v>
      </c>
      <c r="B570" t="s">
        <v>36</v>
      </c>
      <c r="C570" t="s">
        <v>205</v>
      </c>
      <c r="D570" t="s">
        <v>231</v>
      </c>
      <c r="E570" t="s">
        <v>39</v>
      </c>
      <c r="F570" t="s">
        <v>40</v>
      </c>
      <c r="G570" t="s">
        <v>232</v>
      </c>
      <c r="H570" t="s">
        <v>40</v>
      </c>
      <c r="I570" t="s">
        <v>42</v>
      </c>
      <c r="J570" t="s">
        <v>43</v>
      </c>
      <c r="K570" t="s">
        <v>44</v>
      </c>
      <c r="L570" t="s">
        <v>40</v>
      </c>
      <c r="M570" t="s">
        <v>144</v>
      </c>
      <c r="N570" t="s">
        <v>145</v>
      </c>
      <c r="O570" t="s">
        <v>40</v>
      </c>
      <c r="P570" t="s">
        <v>181</v>
      </c>
      <c r="Q570" t="s">
        <v>233</v>
      </c>
      <c r="R570" t="s">
        <v>36</v>
      </c>
      <c r="S570" t="s">
        <v>574</v>
      </c>
      <c r="T570" t="s">
        <v>94</v>
      </c>
      <c r="U570" t="s">
        <v>95</v>
      </c>
      <c r="V570" t="s">
        <v>59</v>
      </c>
      <c r="W570" t="s">
        <v>233</v>
      </c>
      <c r="X570" t="s">
        <v>205</v>
      </c>
      <c r="Y570" t="s">
        <v>231</v>
      </c>
      <c r="Z570" t="s">
        <v>44</v>
      </c>
      <c r="AA570" t="s">
        <v>183</v>
      </c>
      <c r="AB570">
        <v>-38145</v>
      </c>
    </row>
    <row r="571" spans="1:28" x14ac:dyDescent="0.25">
      <c r="A571" t="s">
        <v>35</v>
      </c>
      <c r="B571" t="s">
        <v>36</v>
      </c>
      <c r="C571" t="s">
        <v>205</v>
      </c>
      <c r="D571" t="s">
        <v>231</v>
      </c>
      <c r="E571" t="s">
        <v>39</v>
      </c>
      <c r="F571" t="s">
        <v>40</v>
      </c>
      <c r="G571" t="s">
        <v>232</v>
      </c>
      <c r="H571" t="s">
        <v>40</v>
      </c>
      <c r="I571" t="s">
        <v>42</v>
      </c>
      <c r="J571" t="s">
        <v>43</v>
      </c>
      <c r="K571" t="s">
        <v>44</v>
      </c>
      <c r="L571" t="s">
        <v>40</v>
      </c>
      <c r="M571" t="s">
        <v>146</v>
      </c>
      <c r="N571" t="s">
        <v>147</v>
      </c>
      <c r="O571" t="s">
        <v>40</v>
      </c>
      <c r="P571" t="s">
        <v>181</v>
      </c>
      <c r="Q571" t="s">
        <v>233</v>
      </c>
      <c r="R571" t="s">
        <v>36</v>
      </c>
      <c r="S571" t="s">
        <v>574</v>
      </c>
      <c r="T571" t="s">
        <v>94</v>
      </c>
      <c r="U571" t="s">
        <v>95</v>
      </c>
      <c r="V571" t="s">
        <v>59</v>
      </c>
      <c r="W571" t="s">
        <v>233</v>
      </c>
      <c r="X571" t="s">
        <v>205</v>
      </c>
      <c r="Y571" t="s">
        <v>231</v>
      </c>
      <c r="Z571" t="s">
        <v>44</v>
      </c>
      <c r="AA571" t="s">
        <v>183</v>
      </c>
      <c r="AB571">
        <v>31057</v>
      </c>
    </row>
    <row r="572" spans="1:28" x14ac:dyDescent="0.25">
      <c r="A572" t="s">
        <v>35</v>
      </c>
      <c r="B572" t="s">
        <v>36</v>
      </c>
      <c r="C572" t="s">
        <v>205</v>
      </c>
      <c r="D572" t="s">
        <v>231</v>
      </c>
      <c r="E572" t="s">
        <v>39</v>
      </c>
      <c r="F572" t="s">
        <v>40</v>
      </c>
      <c r="G572" t="s">
        <v>232</v>
      </c>
      <c r="H572" t="s">
        <v>40</v>
      </c>
      <c r="I572" t="s">
        <v>42</v>
      </c>
      <c r="J572" t="s">
        <v>43</v>
      </c>
      <c r="K572" t="s">
        <v>44</v>
      </c>
      <c r="L572" t="s">
        <v>40</v>
      </c>
      <c r="M572" t="s">
        <v>98</v>
      </c>
      <c r="N572" t="s">
        <v>99</v>
      </c>
      <c r="O572" t="s">
        <v>40</v>
      </c>
      <c r="P572" t="s">
        <v>181</v>
      </c>
      <c r="Q572" t="s">
        <v>233</v>
      </c>
      <c r="R572" t="s">
        <v>36</v>
      </c>
      <c r="S572" t="s">
        <v>574</v>
      </c>
      <c r="T572" t="s">
        <v>94</v>
      </c>
      <c r="U572" t="s">
        <v>95</v>
      </c>
      <c r="V572" t="s">
        <v>59</v>
      </c>
      <c r="W572" t="s">
        <v>233</v>
      </c>
      <c r="X572" t="s">
        <v>205</v>
      </c>
      <c r="Y572" t="s">
        <v>231</v>
      </c>
      <c r="Z572" t="s">
        <v>44</v>
      </c>
      <c r="AA572" t="s">
        <v>183</v>
      </c>
      <c r="AB572">
        <v>69903</v>
      </c>
    </row>
    <row r="573" spans="1:28" x14ac:dyDescent="0.25">
      <c r="A573" t="s">
        <v>35</v>
      </c>
      <c r="B573" t="s">
        <v>36</v>
      </c>
      <c r="C573" t="s">
        <v>205</v>
      </c>
      <c r="D573" t="s">
        <v>231</v>
      </c>
      <c r="E573" t="s">
        <v>39</v>
      </c>
      <c r="F573" t="s">
        <v>40</v>
      </c>
      <c r="G573" t="s">
        <v>232</v>
      </c>
      <c r="H573" t="s">
        <v>40</v>
      </c>
      <c r="I573" t="s">
        <v>42</v>
      </c>
      <c r="J573" t="s">
        <v>43</v>
      </c>
      <c r="K573" t="s">
        <v>44</v>
      </c>
      <c r="L573" t="s">
        <v>40</v>
      </c>
      <c r="M573" t="s">
        <v>148</v>
      </c>
      <c r="N573" t="s">
        <v>149</v>
      </c>
      <c r="O573" t="s">
        <v>40</v>
      </c>
      <c r="P573" t="s">
        <v>181</v>
      </c>
      <c r="Q573" t="s">
        <v>233</v>
      </c>
      <c r="R573" t="s">
        <v>36</v>
      </c>
      <c r="S573" t="s">
        <v>574</v>
      </c>
      <c r="T573" t="s">
        <v>94</v>
      </c>
      <c r="U573" t="s">
        <v>95</v>
      </c>
      <c r="V573" t="s">
        <v>59</v>
      </c>
      <c r="W573" t="s">
        <v>233</v>
      </c>
      <c r="X573" t="s">
        <v>205</v>
      </c>
      <c r="Y573" t="s">
        <v>231</v>
      </c>
      <c r="Z573" t="s">
        <v>44</v>
      </c>
      <c r="AA573" t="s">
        <v>183</v>
      </c>
      <c r="AB573">
        <v>31057</v>
      </c>
    </row>
    <row r="574" spans="1:28" x14ac:dyDescent="0.25">
      <c r="A574" t="s">
        <v>35</v>
      </c>
      <c r="B574" t="s">
        <v>36</v>
      </c>
      <c r="C574" t="s">
        <v>205</v>
      </c>
      <c r="D574" t="s">
        <v>231</v>
      </c>
      <c r="E574" t="s">
        <v>39</v>
      </c>
      <c r="F574" t="s">
        <v>40</v>
      </c>
      <c r="G574" t="s">
        <v>232</v>
      </c>
      <c r="H574" t="s">
        <v>40</v>
      </c>
      <c r="I574" t="s">
        <v>42</v>
      </c>
      <c r="J574" t="s">
        <v>43</v>
      </c>
      <c r="K574" t="s">
        <v>44</v>
      </c>
      <c r="L574" t="s">
        <v>40</v>
      </c>
      <c r="M574" t="s">
        <v>100</v>
      </c>
      <c r="N574" t="s">
        <v>101</v>
      </c>
      <c r="O574" t="s">
        <v>40</v>
      </c>
      <c r="P574" t="s">
        <v>181</v>
      </c>
      <c r="Q574" t="s">
        <v>233</v>
      </c>
      <c r="R574" t="s">
        <v>36</v>
      </c>
      <c r="S574" t="s">
        <v>574</v>
      </c>
      <c r="T574" t="s">
        <v>94</v>
      </c>
      <c r="U574" t="s">
        <v>95</v>
      </c>
      <c r="V574" t="s">
        <v>59</v>
      </c>
      <c r="W574" t="s">
        <v>233</v>
      </c>
      <c r="X574" t="s">
        <v>205</v>
      </c>
      <c r="Y574" t="s">
        <v>231</v>
      </c>
      <c r="Z574" t="s">
        <v>44</v>
      </c>
      <c r="AA574" t="s">
        <v>183</v>
      </c>
      <c r="AB574">
        <v>69903</v>
      </c>
    </row>
    <row r="575" spans="1:28" x14ac:dyDescent="0.25">
      <c r="A575" t="s">
        <v>35</v>
      </c>
      <c r="B575" t="s">
        <v>36</v>
      </c>
      <c r="C575" t="s">
        <v>205</v>
      </c>
      <c r="D575" t="s">
        <v>238</v>
      </c>
      <c r="E575" t="s">
        <v>39</v>
      </c>
      <c r="F575" t="s">
        <v>40</v>
      </c>
      <c r="G575" t="s">
        <v>239</v>
      </c>
      <c r="H575" t="s">
        <v>40</v>
      </c>
      <c r="I575" t="s">
        <v>42</v>
      </c>
      <c r="J575" t="s">
        <v>43</v>
      </c>
      <c r="K575" t="s">
        <v>44</v>
      </c>
      <c r="L575" t="s">
        <v>40</v>
      </c>
      <c r="M575" t="s">
        <v>45</v>
      </c>
      <c r="N575" t="s">
        <v>46</v>
      </c>
      <c r="O575" t="s">
        <v>40</v>
      </c>
      <c r="P575" t="s">
        <v>240</v>
      </c>
      <c r="Q575" t="s">
        <v>241</v>
      </c>
      <c r="R575" t="s">
        <v>36</v>
      </c>
      <c r="S575" t="s">
        <v>574</v>
      </c>
      <c r="T575" t="s">
        <v>49</v>
      </c>
      <c r="U575" t="s">
        <v>50</v>
      </c>
      <c r="V575" t="s">
        <v>51</v>
      </c>
      <c r="W575" t="s">
        <v>241</v>
      </c>
      <c r="X575" t="s">
        <v>205</v>
      </c>
      <c r="Y575" t="s">
        <v>238</v>
      </c>
      <c r="Z575" t="s">
        <v>44</v>
      </c>
      <c r="AA575" t="s">
        <v>242</v>
      </c>
      <c r="AB575">
        <v>10492</v>
      </c>
    </row>
    <row r="576" spans="1:28" x14ac:dyDescent="0.25">
      <c r="A576" t="s">
        <v>35</v>
      </c>
      <c r="B576" t="s">
        <v>36</v>
      </c>
      <c r="C576" t="s">
        <v>205</v>
      </c>
      <c r="D576" t="s">
        <v>238</v>
      </c>
      <c r="E576" t="s">
        <v>39</v>
      </c>
      <c r="F576" t="s">
        <v>40</v>
      </c>
      <c r="G576" t="s">
        <v>239</v>
      </c>
      <c r="H576" t="s">
        <v>40</v>
      </c>
      <c r="I576" t="s">
        <v>42</v>
      </c>
      <c r="J576" t="s">
        <v>43</v>
      </c>
      <c r="K576" t="s">
        <v>44</v>
      </c>
      <c r="L576" t="s">
        <v>40</v>
      </c>
      <c r="M576" t="s">
        <v>53</v>
      </c>
      <c r="N576" t="s">
        <v>54</v>
      </c>
      <c r="O576" t="s">
        <v>40</v>
      </c>
      <c r="P576" t="s">
        <v>240</v>
      </c>
      <c r="Q576" t="s">
        <v>241</v>
      </c>
      <c r="R576" t="s">
        <v>36</v>
      </c>
      <c r="S576" t="s">
        <v>574</v>
      </c>
      <c r="T576" t="s">
        <v>49</v>
      </c>
      <c r="U576" t="s">
        <v>50</v>
      </c>
      <c r="V576" t="s">
        <v>51</v>
      </c>
      <c r="W576" t="s">
        <v>241</v>
      </c>
      <c r="X576" t="s">
        <v>205</v>
      </c>
      <c r="Y576" t="s">
        <v>238</v>
      </c>
      <c r="Z576" t="s">
        <v>44</v>
      </c>
      <c r="AA576" t="s">
        <v>242</v>
      </c>
      <c r="AB576">
        <v>3500</v>
      </c>
    </row>
    <row r="577" spans="1:28" x14ac:dyDescent="0.25">
      <c r="A577" t="s">
        <v>35</v>
      </c>
      <c r="B577" t="s">
        <v>36</v>
      </c>
      <c r="C577" t="s">
        <v>205</v>
      </c>
      <c r="D577" t="s">
        <v>238</v>
      </c>
      <c r="E577" t="s">
        <v>39</v>
      </c>
      <c r="F577" t="s">
        <v>40</v>
      </c>
      <c r="G577" t="s">
        <v>239</v>
      </c>
      <c r="H577" t="s">
        <v>40</v>
      </c>
      <c r="I577" t="s">
        <v>42</v>
      </c>
      <c r="J577" t="s">
        <v>43</v>
      </c>
      <c r="K577" t="s">
        <v>44</v>
      </c>
      <c r="L577" t="s">
        <v>40</v>
      </c>
      <c r="M577" t="s">
        <v>55</v>
      </c>
      <c r="N577" t="s">
        <v>56</v>
      </c>
      <c r="O577" t="s">
        <v>40</v>
      </c>
      <c r="P577" t="s">
        <v>240</v>
      </c>
      <c r="Q577" t="s">
        <v>241</v>
      </c>
      <c r="R577" t="s">
        <v>36</v>
      </c>
      <c r="S577" t="s">
        <v>574</v>
      </c>
      <c r="T577" t="s">
        <v>49</v>
      </c>
      <c r="U577" t="s">
        <v>50</v>
      </c>
      <c r="V577" t="s">
        <v>51</v>
      </c>
      <c r="W577" t="s">
        <v>241</v>
      </c>
      <c r="X577" t="s">
        <v>205</v>
      </c>
      <c r="Y577" t="s">
        <v>238</v>
      </c>
      <c r="Z577" t="s">
        <v>44</v>
      </c>
      <c r="AA577" t="s">
        <v>242</v>
      </c>
      <c r="AB577">
        <v>157</v>
      </c>
    </row>
    <row r="578" spans="1:28" x14ac:dyDescent="0.25">
      <c r="A578" t="s">
        <v>35</v>
      </c>
      <c r="B578" t="s">
        <v>36</v>
      </c>
      <c r="C578" t="s">
        <v>205</v>
      </c>
      <c r="D578" t="s">
        <v>238</v>
      </c>
      <c r="E578" t="s">
        <v>39</v>
      </c>
      <c r="F578" t="s">
        <v>40</v>
      </c>
      <c r="G578" t="s">
        <v>239</v>
      </c>
      <c r="H578" t="s">
        <v>40</v>
      </c>
      <c r="I578" t="s">
        <v>42</v>
      </c>
      <c r="J578" t="s">
        <v>43</v>
      </c>
      <c r="K578" t="s">
        <v>44</v>
      </c>
      <c r="L578" t="s">
        <v>40</v>
      </c>
      <c r="M578" t="s">
        <v>174</v>
      </c>
      <c r="N578" t="s">
        <v>175</v>
      </c>
      <c r="O578" t="s">
        <v>40</v>
      </c>
      <c r="P578" t="s">
        <v>240</v>
      </c>
      <c r="Q578" t="s">
        <v>241</v>
      </c>
      <c r="R578" t="s">
        <v>36</v>
      </c>
      <c r="S578" t="s">
        <v>574</v>
      </c>
      <c r="T578" t="s">
        <v>49</v>
      </c>
      <c r="U578" t="s">
        <v>50</v>
      </c>
      <c r="V578" t="s">
        <v>51</v>
      </c>
      <c r="W578" t="s">
        <v>241</v>
      </c>
      <c r="X578" t="s">
        <v>205</v>
      </c>
      <c r="Y578" t="s">
        <v>238</v>
      </c>
      <c r="Z578" t="s">
        <v>44</v>
      </c>
      <c r="AA578" t="s">
        <v>242</v>
      </c>
      <c r="AB578">
        <v>343</v>
      </c>
    </row>
    <row r="579" spans="1:28" x14ac:dyDescent="0.25">
      <c r="A579" t="s">
        <v>35</v>
      </c>
      <c r="B579" t="s">
        <v>36</v>
      </c>
      <c r="C579" t="s">
        <v>205</v>
      </c>
      <c r="D579" t="s">
        <v>238</v>
      </c>
      <c r="E579" t="s">
        <v>39</v>
      </c>
      <c r="F579" t="s">
        <v>40</v>
      </c>
      <c r="G579" t="s">
        <v>239</v>
      </c>
      <c r="H579" t="s">
        <v>40</v>
      </c>
      <c r="I579" t="s">
        <v>42</v>
      </c>
      <c r="J579" t="s">
        <v>43</v>
      </c>
      <c r="K579" t="s">
        <v>44</v>
      </c>
      <c r="L579" t="s">
        <v>40</v>
      </c>
      <c r="M579" t="s">
        <v>57</v>
      </c>
      <c r="N579" t="s">
        <v>58</v>
      </c>
      <c r="O579" t="s">
        <v>40</v>
      </c>
      <c r="P579" t="s">
        <v>240</v>
      </c>
      <c r="Q579" t="s">
        <v>241</v>
      </c>
      <c r="R579" t="s">
        <v>36</v>
      </c>
      <c r="S579" t="s">
        <v>574</v>
      </c>
      <c r="T579" t="s">
        <v>49</v>
      </c>
      <c r="U579" t="s">
        <v>50</v>
      </c>
      <c r="V579" t="s">
        <v>59</v>
      </c>
      <c r="W579" t="s">
        <v>241</v>
      </c>
      <c r="X579" t="s">
        <v>205</v>
      </c>
      <c r="Y579" t="s">
        <v>238</v>
      </c>
      <c r="Z579" t="s">
        <v>44</v>
      </c>
      <c r="AA579" t="s">
        <v>242</v>
      </c>
      <c r="AB579">
        <v>14492</v>
      </c>
    </row>
    <row r="580" spans="1:28" x14ac:dyDescent="0.25">
      <c r="A580" t="s">
        <v>35</v>
      </c>
      <c r="B580" t="s">
        <v>36</v>
      </c>
      <c r="C580" t="s">
        <v>205</v>
      </c>
      <c r="D580" t="s">
        <v>238</v>
      </c>
      <c r="E580" t="s">
        <v>39</v>
      </c>
      <c r="F580" t="s">
        <v>40</v>
      </c>
      <c r="G580" t="s">
        <v>239</v>
      </c>
      <c r="H580" t="s">
        <v>40</v>
      </c>
      <c r="I580" t="s">
        <v>42</v>
      </c>
      <c r="J580" t="s">
        <v>43</v>
      </c>
      <c r="K580" t="s">
        <v>44</v>
      </c>
      <c r="L580" t="s">
        <v>40</v>
      </c>
      <c r="M580" t="s">
        <v>112</v>
      </c>
      <c r="N580" t="s">
        <v>113</v>
      </c>
      <c r="O580" t="s">
        <v>40</v>
      </c>
      <c r="P580" t="s">
        <v>240</v>
      </c>
      <c r="Q580" t="s">
        <v>241</v>
      </c>
      <c r="R580" t="s">
        <v>36</v>
      </c>
      <c r="S580" t="s">
        <v>574</v>
      </c>
      <c r="T580" t="s">
        <v>49</v>
      </c>
      <c r="U580" t="s">
        <v>50</v>
      </c>
      <c r="V580" t="s">
        <v>51</v>
      </c>
      <c r="W580" t="s">
        <v>241</v>
      </c>
      <c r="X580" t="s">
        <v>205</v>
      </c>
      <c r="Y580" t="s">
        <v>238</v>
      </c>
      <c r="Z580" t="s">
        <v>44</v>
      </c>
      <c r="AA580" t="s">
        <v>242</v>
      </c>
      <c r="AB580">
        <v>28541</v>
      </c>
    </row>
    <row r="581" spans="1:28" x14ac:dyDescent="0.25">
      <c r="A581" t="s">
        <v>35</v>
      </c>
      <c r="B581" t="s">
        <v>36</v>
      </c>
      <c r="C581" t="s">
        <v>205</v>
      </c>
      <c r="D581" t="s">
        <v>238</v>
      </c>
      <c r="E581" t="s">
        <v>39</v>
      </c>
      <c r="F581" t="s">
        <v>40</v>
      </c>
      <c r="G581" t="s">
        <v>239</v>
      </c>
      <c r="H581" t="s">
        <v>40</v>
      </c>
      <c r="I581" t="s">
        <v>42</v>
      </c>
      <c r="J581" t="s">
        <v>43</v>
      </c>
      <c r="K581" t="s">
        <v>44</v>
      </c>
      <c r="L581" t="s">
        <v>40</v>
      </c>
      <c r="M581" t="s">
        <v>114</v>
      </c>
      <c r="N581" t="s">
        <v>115</v>
      </c>
      <c r="O581" t="s">
        <v>40</v>
      </c>
      <c r="P581" t="s">
        <v>240</v>
      </c>
      <c r="Q581" t="s">
        <v>241</v>
      </c>
      <c r="R581" t="s">
        <v>36</v>
      </c>
      <c r="S581" t="s">
        <v>574</v>
      </c>
      <c r="T581" t="s">
        <v>49</v>
      </c>
      <c r="U581" t="s">
        <v>50</v>
      </c>
      <c r="V581" t="s">
        <v>51</v>
      </c>
      <c r="W581" t="s">
        <v>241</v>
      </c>
      <c r="X581" t="s">
        <v>205</v>
      </c>
      <c r="Y581" t="s">
        <v>238</v>
      </c>
      <c r="Z581" t="s">
        <v>44</v>
      </c>
      <c r="AA581" t="s">
        <v>242</v>
      </c>
      <c r="AB581">
        <v>23876</v>
      </c>
    </row>
    <row r="582" spans="1:28" x14ac:dyDescent="0.25">
      <c r="A582" t="s">
        <v>35</v>
      </c>
      <c r="B582" t="s">
        <v>36</v>
      </c>
      <c r="C582" t="s">
        <v>205</v>
      </c>
      <c r="D582" t="s">
        <v>238</v>
      </c>
      <c r="E582" t="s">
        <v>39</v>
      </c>
      <c r="F582" t="s">
        <v>40</v>
      </c>
      <c r="G582" t="s">
        <v>239</v>
      </c>
      <c r="H582" t="s">
        <v>40</v>
      </c>
      <c r="I582" t="s">
        <v>42</v>
      </c>
      <c r="J582" t="s">
        <v>43</v>
      </c>
      <c r="K582" t="s">
        <v>44</v>
      </c>
      <c r="L582" t="s">
        <v>40</v>
      </c>
      <c r="M582" t="s">
        <v>116</v>
      </c>
      <c r="N582" t="s">
        <v>117</v>
      </c>
      <c r="O582" t="s">
        <v>40</v>
      </c>
      <c r="P582" t="s">
        <v>240</v>
      </c>
      <c r="Q582" t="s">
        <v>241</v>
      </c>
      <c r="R582" t="s">
        <v>36</v>
      </c>
      <c r="S582" t="s">
        <v>574</v>
      </c>
      <c r="T582" t="s">
        <v>49</v>
      </c>
      <c r="U582" t="s">
        <v>50</v>
      </c>
      <c r="V582" t="s">
        <v>51</v>
      </c>
      <c r="W582" t="s">
        <v>241</v>
      </c>
      <c r="X582" t="s">
        <v>205</v>
      </c>
      <c r="Y582" t="s">
        <v>238</v>
      </c>
      <c r="Z582" t="s">
        <v>44</v>
      </c>
      <c r="AA582" t="s">
        <v>242</v>
      </c>
      <c r="AB582">
        <v>11592</v>
      </c>
    </row>
    <row r="583" spans="1:28" x14ac:dyDescent="0.25">
      <c r="A583" t="s">
        <v>35</v>
      </c>
      <c r="B583" t="s">
        <v>36</v>
      </c>
      <c r="C583" t="s">
        <v>205</v>
      </c>
      <c r="D583" t="s">
        <v>238</v>
      </c>
      <c r="E583" t="s">
        <v>39</v>
      </c>
      <c r="F583" t="s">
        <v>40</v>
      </c>
      <c r="G583" t="s">
        <v>239</v>
      </c>
      <c r="H583" t="s">
        <v>40</v>
      </c>
      <c r="I583" t="s">
        <v>42</v>
      </c>
      <c r="J583" t="s">
        <v>43</v>
      </c>
      <c r="K583" t="s">
        <v>44</v>
      </c>
      <c r="L583" t="s">
        <v>40</v>
      </c>
      <c r="M583" t="s">
        <v>118</v>
      </c>
      <c r="N583" t="s">
        <v>119</v>
      </c>
      <c r="O583" t="s">
        <v>40</v>
      </c>
      <c r="P583" t="s">
        <v>240</v>
      </c>
      <c r="Q583" t="s">
        <v>241</v>
      </c>
      <c r="R583" t="s">
        <v>36</v>
      </c>
      <c r="S583" t="s">
        <v>574</v>
      </c>
      <c r="T583" t="s">
        <v>49</v>
      </c>
      <c r="U583" t="s">
        <v>50</v>
      </c>
      <c r="V583" t="s">
        <v>59</v>
      </c>
      <c r="W583" t="s">
        <v>241</v>
      </c>
      <c r="X583" t="s">
        <v>205</v>
      </c>
      <c r="Y583" t="s">
        <v>238</v>
      </c>
      <c r="Z583" t="s">
        <v>44</v>
      </c>
      <c r="AA583" t="s">
        <v>242</v>
      </c>
      <c r="AB583">
        <v>64010</v>
      </c>
    </row>
    <row r="584" spans="1:28" x14ac:dyDescent="0.25">
      <c r="A584" t="s">
        <v>35</v>
      </c>
      <c r="B584" t="s">
        <v>36</v>
      </c>
      <c r="C584" t="s">
        <v>205</v>
      </c>
      <c r="D584" t="s">
        <v>238</v>
      </c>
      <c r="E584" t="s">
        <v>39</v>
      </c>
      <c r="F584" t="s">
        <v>40</v>
      </c>
      <c r="G584" t="s">
        <v>239</v>
      </c>
      <c r="H584" t="s">
        <v>40</v>
      </c>
      <c r="I584" t="s">
        <v>42</v>
      </c>
      <c r="J584" t="s">
        <v>43</v>
      </c>
      <c r="K584" t="s">
        <v>44</v>
      </c>
      <c r="L584" t="s">
        <v>40</v>
      </c>
      <c r="M584" t="s">
        <v>120</v>
      </c>
      <c r="N584" t="s">
        <v>121</v>
      </c>
      <c r="O584" t="s">
        <v>40</v>
      </c>
      <c r="P584" t="s">
        <v>240</v>
      </c>
      <c r="Q584" t="s">
        <v>241</v>
      </c>
      <c r="R584" t="s">
        <v>36</v>
      </c>
      <c r="S584" t="s">
        <v>574</v>
      </c>
      <c r="T584" t="s">
        <v>49</v>
      </c>
      <c r="U584" t="s">
        <v>50</v>
      </c>
      <c r="V584" t="s">
        <v>59</v>
      </c>
      <c r="W584" t="s">
        <v>241</v>
      </c>
      <c r="X584" t="s">
        <v>205</v>
      </c>
      <c r="Y584" t="s">
        <v>238</v>
      </c>
      <c r="Z584" t="s">
        <v>44</v>
      </c>
      <c r="AA584" t="s">
        <v>242</v>
      </c>
      <c r="AB584">
        <v>64010</v>
      </c>
    </row>
    <row r="585" spans="1:28" x14ac:dyDescent="0.25">
      <c r="A585" t="s">
        <v>35</v>
      </c>
      <c r="B585" t="s">
        <v>36</v>
      </c>
      <c r="C585" t="s">
        <v>205</v>
      </c>
      <c r="D585" t="s">
        <v>238</v>
      </c>
      <c r="E585" t="s">
        <v>39</v>
      </c>
      <c r="F585" t="s">
        <v>40</v>
      </c>
      <c r="G585" t="s">
        <v>239</v>
      </c>
      <c r="H585" t="s">
        <v>40</v>
      </c>
      <c r="I585" t="s">
        <v>42</v>
      </c>
      <c r="J585" t="s">
        <v>43</v>
      </c>
      <c r="K585" t="s">
        <v>44</v>
      </c>
      <c r="L585" t="s">
        <v>40</v>
      </c>
      <c r="M585" t="s">
        <v>60</v>
      </c>
      <c r="N585" t="s">
        <v>61</v>
      </c>
      <c r="O585" t="s">
        <v>40</v>
      </c>
      <c r="P585" t="s">
        <v>240</v>
      </c>
      <c r="Q585" t="s">
        <v>241</v>
      </c>
      <c r="R585" t="s">
        <v>36</v>
      </c>
      <c r="S585" t="s">
        <v>574</v>
      </c>
      <c r="T585" t="s">
        <v>49</v>
      </c>
      <c r="U585" t="s">
        <v>50</v>
      </c>
      <c r="V585" t="s">
        <v>59</v>
      </c>
      <c r="W585" t="s">
        <v>241</v>
      </c>
      <c r="X585" t="s">
        <v>205</v>
      </c>
      <c r="Y585" t="s">
        <v>238</v>
      </c>
      <c r="Z585" t="s">
        <v>44</v>
      </c>
      <c r="AA585" t="s">
        <v>242</v>
      </c>
      <c r="AB585">
        <v>78502</v>
      </c>
    </row>
    <row r="586" spans="1:28" x14ac:dyDescent="0.25">
      <c r="A586" t="s">
        <v>35</v>
      </c>
      <c r="B586" t="s">
        <v>36</v>
      </c>
      <c r="C586" t="s">
        <v>205</v>
      </c>
      <c r="D586" t="s">
        <v>238</v>
      </c>
      <c r="E586" t="s">
        <v>39</v>
      </c>
      <c r="F586" t="s">
        <v>40</v>
      </c>
      <c r="G586" t="s">
        <v>239</v>
      </c>
      <c r="H586" t="s">
        <v>40</v>
      </c>
      <c r="I586" t="s">
        <v>42</v>
      </c>
      <c r="J586" t="s">
        <v>43</v>
      </c>
      <c r="K586" t="s">
        <v>44</v>
      </c>
      <c r="L586" t="s">
        <v>40</v>
      </c>
      <c r="M586" t="s">
        <v>62</v>
      </c>
      <c r="N586" t="s">
        <v>63</v>
      </c>
      <c r="O586" t="s">
        <v>40</v>
      </c>
      <c r="P586" t="s">
        <v>240</v>
      </c>
      <c r="Q586" t="s">
        <v>241</v>
      </c>
      <c r="R586" t="s">
        <v>36</v>
      </c>
      <c r="S586" t="s">
        <v>574</v>
      </c>
      <c r="T586" t="s">
        <v>64</v>
      </c>
      <c r="U586" t="s">
        <v>65</v>
      </c>
      <c r="V586" t="s">
        <v>51</v>
      </c>
      <c r="W586" t="s">
        <v>241</v>
      </c>
      <c r="X586" t="s">
        <v>205</v>
      </c>
      <c r="Y586" t="s">
        <v>238</v>
      </c>
      <c r="Z586" t="s">
        <v>44</v>
      </c>
      <c r="AA586" t="s">
        <v>242</v>
      </c>
      <c r="AB586">
        <v>5231</v>
      </c>
    </row>
    <row r="587" spans="1:28" x14ac:dyDescent="0.25">
      <c r="A587" t="s">
        <v>35</v>
      </c>
      <c r="B587" t="s">
        <v>36</v>
      </c>
      <c r="C587" t="s">
        <v>205</v>
      </c>
      <c r="D587" t="s">
        <v>238</v>
      </c>
      <c r="E587" t="s">
        <v>39</v>
      </c>
      <c r="F587" t="s">
        <v>40</v>
      </c>
      <c r="G587" t="s">
        <v>239</v>
      </c>
      <c r="H587" t="s">
        <v>40</v>
      </c>
      <c r="I587" t="s">
        <v>42</v>
      </c>
      <c r="J587" t="s">
        <v>43</v>
      </c>
      <c r="K587" t="s">
        <v>44</v>
      </c>
      <c r="L587" t="s">
        <v>40</v>
      </c>
      <c r="M587" t="s">
        <v>66</v>
      </c>
      <c r="N587" t="s">
        <v>67</v>
      </c>
      <c r="O587" t="s">
        <v>40</v>
      </c>
      <c r="P587" t="s">
        <v>240</v>
      </c>
      <c r="Q587" t="s">
        <v>241</v>
      </c>
      <c r="R587" t="s">
        <v>36</v>
      </c>
      <c r="S587" t="s">
        <v>574</v>
      </c>
      <c r="T587" t="s">
        <v>64</v>
      </c>
      <c r="U587" t="s">
        <v>65</v>
      </c>
      <c r="V587" t="s">
        <v>59</v>
      </c>
      <c r="W587" t="s">
        <v>241</v>
      </c>
      <c r="X587" t="s">
        <v>205</v>
      </c>
      <c r="Y587" t="s">
        <v>238</v>
      </c>
      <c r="Z587" t="s">
        <v>44</v>
      </c>
      <c r="AA587" t="s">
        <v>242</v>
      </c>
      <c r="AB587">
        <v>5231</v>
      </c>
    </row>
    <row r="588" spans="1:28" x14ac:dyDescent="0.25">
      <c r="A588" t="s">
        <v>35</v>
      </c>
      <c r="B588" t="s">
        <v>36</v>
      </c>
      <c r="C588" t="s">
        <v>205</v>
      </c>
      <c r="D588" t="s">
        <v>238</v>
      </c>
      <c r="E588" t="s">
        <v>39</v>
      </c>
      <c r="F588" t="s">
        <v>40</v>
      </c>
      <c r="G588" t="s">
        <v>239</v>
      </c>
      <c r="H588" t="s">
        <v>40</v>
      </c>
      <c r="I588" t="s">
        <v>42</v>
      </c>
      <c r="J588" t="s">
        <v>43</v>
      </c>
      <c r="K588" t="s">
        <v>44</v>
      </c>
      <c r="L588" t="s">
        <v>40</v>
      </c>
      <c r="M588" t="s">
        <v>122</v>
      </c>
      <c r="N588" t="s">
        <v>123</v>
      </c>
      <c r="O588" t="s">
        <v>40</v>
      </c>
      <c r="P588" t="s">
        <v>240</v>
      </c>
      <c r="Q588" t="s">
        <v>241</v>
      </c>
      <c r="R588" t="s">
        <v>36</v>
      </c>
      <c r="S588" t="s">
        <v>574</v>
      </c>
      <c r="T588" t="s">
        <v>64</v>
      </c>
      <c r="U588" t="s">
        <v>65</v>
      </c>
      <c r="V588" t="s">
        <v>51</v>
      </c>
      <c r="W588" t="s">
        <v>241</v>
      </c>
      <c r="X588" t="s">
        <v>205</v>
      </c>
      <c r="Y588" t="s">
        <v>238</v>
      </c>
      <c r="Z588" t="s">
        <v>44</v>
      </c>
      <c r="AA588" t="s">
        <v>242</v>
      </c>
      <c r="AB588">
        <v>30398</v>
      </c>
    </row>
    <row r="589" spans="1:28" x14ac:dyDescent="0.25">
      <c r="A589" t="s">
        <v>35</v>
      </c>
      <c r="B589" t="s">
        <v>36</v>
      </c>
      <c r="C589" t="s">
        <v>205</v>
      </c>
      <c r="D589" t="s">
        <v>238</v>
      </c>
      <c r="E589" t="s">
        <v>39</v>
      </c>
      <c r="F589" t="s">
        <v>40</v>
      </c>
      <c r="G589" t="s">
        <v>239</v>
      </c>
      <c r="H589" t="s">
        <v>40</v>
      </c>
      <c r="I589" t="s">
        <v>42</v>
      </c>
      <c r="J589" t="s">
        <v>43</v>
      </c>
      <c r="K589" t="s">
        <v>44</v>
      </c>
      <c r="L589" t="s">
        <v>40</v>
      </c>
      <c r="M589" t="s">
        <v>124</v>
      </c>
      <c r="N589" t="s">
        <v>125</v>
      </c>
      <c r="O589" t="s">
        <v>40</v>
      </c>
      <c r="P589" t="s">
        <v>240</v>
      </c>
      <c r="Q589" t="s">
        <v>241</v>
      </c>
      <c r="R589" t="s">
        <v>36</v>
      </c>
      <c r="S589" t="s">
        <v>574</v>
      </c>
      <c r="T589" t="s">
        <v>64</v>
      </c>
      <c r="U589" t="s">
        <v>65</v>
      </c>
      <c r="V589" t="s">
        <v>59</v>
      </c>
      <c r="W589" t="s">
        <v>241</v>
      </c>
      <c r="X589" t="s">
        <v>205</v>
      </c>
      <c r="Y589" t="s">
        <v>238</v>
      </c>
      <c r="Z589" t="s">
        <v>44</v>
      </c>
      <c r="AA589" t="s">
        <v>242</v>
      </c>
      <c r="AB589">
        <v>30398</v>
      </c>
    </row>
    <row r="590" spans="1:28" x14ac:dyDescent="0.25">
      <c r="A590" t="s">
        <v>35</v>
      </c>
      <c r="B590" t="s">
        <v>36</v>
      </c>
      <c r="C590" t="s">
        <v>205</v>
      </c>
      <c r="D590" t="s">
        <v>238</v>
      </c>
      <c r="E590" t="s">
        <v>39</v>
      </c>
      <c r="F590" t="s">
        <v>40</v>
      </c>
      <c r="G590" t="s">
        <v>239</v>
      </c>
      <c r="H590" t="s">
        <v>40</v>
      </c>
      <c r="I590" t="s">
        <v>42</v>
      </c>
      <c r="J590" t="s">
        <v>43</v>
      </c>
      <c r="K590" t="s">
        <v>44</v>
      </c>
      <c r="L590" t="s">
        <v>40</v>
      </c>
      <c r="M590" t="s">
        <v>68</v>
      </c>
      <c r="N590" t="s">
        <v>69</v>
      </c>
      <c r="O590" t="s">
        <v>40</v>
      </c>
      <c r="P590" t="s">
        <v>240</v>
      </c>
      <c r="Q590" t="s">
        <v>241</v>
      </c>
      <c r="R590" t="s">
        <v>36</v>
      </c>
      <c r="S590" t="s">
        <v>574</v>
      </c>
      <c r="T590" t="s">
        <v>64</v>
      </c>
      <c r="U590" t="s">
        <v>65</v>
      </c>
      <c r="V590" t="s">
        <v>51</v>
      </c>
      <c r="W590" t="s">
        <v>241</v>
      </c>
      <c r="X590" t="s">
        <v>205</v>
      </c>
      <c r="Y590" t="s">
        <v>238</v>
      </c>
      <c r="Z590" t="s">
        <v>44</v>
      </c>
      <c r="AA590" t="s">
        <v>242</v>
      </c>
      <c r="AB590">
        <v>30938</v>
      </c>
    </row>
    <row r="591" spans="1:28" x14ac:dyDescent="0.25">
      <c r="A591" t="s">
        <v>35</v>
      </c>
      <c r="B591" t="s">
        <v>36</v>
      </c>
      <c r="C591" t="s">
        <v>205</v>
      </c>
      <c r="D591" t="s">
        <v>238</v>
      </c>
      <c r="E591" t="s">
        <v>39</v>
      </c>
      <c r="F591" t="s">
        <v>40</v>
      </c>
      <c r="G591" t="s">
        <v>239</v>
      </c>
      <c r="H591" t="s">
        <v>40</v>
      </c>
      <c r="I591" t="s">
        <v>42</v>
      </c>
      <c r="J591" t="s">
        <v>43</v>
      </c>
      <c r="K591" t="s">
        <v>44</v>
      </c>
      <c r="L591" t="s">
        <v>40</v>
      </c>
      <c r="M591" t="s">
        <v>126</v>
      </c>
      <c r="N591" t="s">
        <v>127</v>
      </c>
      <c r="O591" t="s">
        <v>40</v>
      </c>
      <c r="P591" t="s">
        <v>240</v>
      </c>
      <c r="Q591" t="s">
        <v>241</v>
      </c>
      <c r="R591" t="s">
        <v>36</v>
      </c>
      <c r="S591" t="s">
        <v>574</v>
      </c>
      <c r="T591" t="s">
        <v>64</v>
      </c>
      <c r="U591" t="s">
        <v>65</v>
      </c>
      <c r="V591" t="s">
        <v>51</v>
      </c>
      <c r="W591" t="s">
        <v>241</v>
      </c>
      <c r="X591" t="s">
        <v>205</v>
      </c>
      <c r="Y591" t="s">
        <v>238</v>
      </c>
      <c r="Z591" t="s">
        <v>44</v>
      </c>
      <c r="AA591" t="s">
        <v>242</v>
      </c>
      <c r="AB591">
        <v>11936</v>
      </c>
    </row>
    <row r="592" spans="1:28" x14ac:dyDescent="0.25">
      <c r="A592" t="s">
        <v>35</v>
      </c>
      <c r="B592" t="s">
        <v>36</v>
      </c>
      <c r="C592" t="s">
        <v>205</v>
      </c>
      <c r="D592" t="s">
        <v>238</v>
      </c>
      <c r="E592" t="s">
        <v>39</v>
      </c>
      <c r="F592" t="s">
        <v>40</v>
      </c>
      <c r="G592" t="s">
        <v>239</v>
      </c>
      <c r="H592" t="s">
        <v>40</v>
      </c>
      <c r="I592" t="s">
        <v>42</v>
      </c>
      <c r="J592" t="s">
        <v>43</v>
      </c>
      <c r="K592" t="s">
        <v>44</v>
      </c>
      <c r="L592" t="s">
        <v>40</v>
      </c>
      <c r="M592" t="s">
        <v>72</v>
      </c>
      <c r="N592" t="s">
        <v>73</v>
      </c>
      <c r="O592" t="s">
        <v>40</v>
      </c>
      <c r="P592" t="s">
        <v>240</v>
      </c>
      <c r="Q592" t="s">
        <v>241</v>
      </c>
      <c r="R592" t="s">
        <v>36</v>
      </c>
      <c r="S592" t="s">
        <v>574</v>
      </c>
      <c r="T592" t="s">
        <v>64</v>
      </c>
      <c r="U592" t="s">
        <v>65</v>
      </c>
      <c r="V592" t="s">
        <v>59</v>
      </c>
      <c r="W592" t="s">
        <v>241</v>
      </c>
      <c r="X592" t="s">
        <v>205</v>
      </c>
      <c r="Y592" t="s">
        <v>238</v>
      </c>
      <c r="Z592" t="s">
        <v>44</v>
      </c>
      <c r="AA592" t="s">
        <v>242</v>
      </c>
      <c r="AB592">
        <v>42873</v>
      </c>
    </row>
    <row r="593" spans="1:28" x14ac:dyDescent="0.25">
      <c r="A593" t="s">
        <v>35</v>
      </c>
      <c r="B593" t="s">
        <v>36</v>
      </c>
      <c r="C593" t="s">
        <v>205</v>
      </c>
      <c r="D593" t="s">
        <v>238</v>
      </c>
      <c r="E593" t="s">
        <v>39</v>
      </c>
      <c r="F593" t="s">
        <v>40</v>
      </c>
      <c r="G593" t="s">
        <v>239</v>
      </c>
      <c r="H593" t="s">
        <v>40</v>
      </c>
      <c r="I593" t="s">
        <v>42</v>
      </c>
      <c r="J593" t="s">
        <v>43</v>
      </c>
      <c r="K593" t="s">
        <v>44</v>
      </c>
      <c r="L593" t="s">
        <v>40</v>
      </c>
      <c r="M593" t="s">
        <v>74</v>
      </c>
      <c r="N593" t="s">
        <v>75</v>
      </c>
      <c r="O593" t="s">
        <v>40</v>
      </c>
      <c r="P593" t="s">
        <v>240</v>
      </c>
      <c r="Q593" t="s">
        <v>241</v>
      </c>
      <c r="R593" t="s">
        <v>36</v>
      </c>
      <c r="S593" t="s">
        <v>574</v>
      </c>
      <c r="T593" t="s">
        <v>64</v>
      </c>
      <c r="U593" t="s">
        <v>65</v>
      </c>
      <c r="V593" t="s">
        <v>59</v>
      </c>
      <c r="W593" t="s">
        <v>241</v>
      </c>
      <c r="X593" t="s">
        <v>205</v>
      </c>
      <c r="Y593" t="s">
        <v>238</v>
      </c>
      <c r="Z593" t="s">
        <v>44</v>
      </c>
      <c r="AA593" t="s">
        <v>242</v>
      </c>
      <c r="AB593">
        <v>78502</v>
      </c>
    </row>
    <row r="594" spans="1:28" x14ac:dyDescent="0.25">
      <c r="A594" t="s">
        <v>35</v>
      </c>
      <c r="B594" t="s">
        <v>36</v>
      </c>
      <c r="C594" t="s">
        <v>205</v>
      </c>
      <c r="D594" t="s">
        <v>238</v>
      </c>
      <c r="E594" t="s">
        <v>39</v>
      </c>
      <c r="F594" t="s">
        <v>40</v>
      </c>
      <c r="G594" t="s">
        <v>239</v>
      </c>
      <c r="H594" t="s">
        <v>40</v>
      </c>
      <c r="I594" t="s">
        <v>42</v>
      </c>
      <c r="J594" t="s">
        <v>43</v>
      </c>
      <c r="K594" t="s">
        <v>44</v>
      </c>
      <c r="L594" t="s">
        <v>40</v>
      </c>
      <c r="M594" t="s">
        <v>76</v>
      </c>
      <c r="N594" t="s">
        <v>77</v>
      </c>
      <c r="O594" t="s">
        <v>40</v>
      </c>
      <c r="P594" t="s">
        <v>240</v>
      </c>
      <c r="Q594" t="s">
        <v>241</v>
      </c>
      <c r="R594" t="s">
        <v>36</v>
      </c>
      <c r="S594" t="s">
        <v>574</v>
      </c>
      <c r="T594" t="s">
        <v>78</v>
      </c>
      <c r="U594" t="s">
        <v>79</v>
      </c>
      <c r="V594" t="s">
        <v>51</v>
      </c>
      <c r="W594" t="s">
        <v>241</v>
      </c>
      <c r="X594" t="s">
        <v>205</v>
      </c>
      <c r="Y594" t="s">
        <v>238</v>
      </c>
      <c r="Z594" t="s">
        <v>44</v>
      </c>
      <c r="AA594" t="s">
        <v>242</v>
      </c>
      <c r="AB594">
        <v>31147</v>
      </c>
    </row>
    <row r="595" spans="1:28" x14ac:dyDescent="0.25">
      <c r="A595" t="s">
        <v>35</v>
      </c>
      <c r="B595" t="s">
        <v>36</v>
      </c>
      <c r="C595" t="s">
        <v>205</v>
      </c>
      <c r="D595" t="s">
        <v>238</v>
      </c>
      <c r="E595" t="s">
        <v>39</v>
      </c>
      <c r="F595" t="s">
        <v>40</v>
      </c>
      <c r="G595" t="s">
        <v>239</v>
      </c>
      <c r="H595" t="s">
        <v>40</v>
      </c>
      <c r="I595" t="s">
        <v>42</v>
      </c>
      <c r="J595" t="s">
        <v>43</v>
      </c>
      <c r="K595" t="s">
        <v>44</v>
      </c>
      <c r="L595" t="s">
        <v>40</v>
      </c>
      <c r="M595" t="s">
        <v>80</v>
      </c>
      <c r="N595" t="s">
        <v>81</v>
      </c>
      <c r="O595" t="s">
        <v>40</v>
      </c>
      <c r="P595" t="s">
        <v>240</v>
      </c>
      <c r="Q595" t="s">
        <v>241</v>
      </c>
      <c r="R595" t="s">
        <v>36</v>
      </c>
      <c r="S595" t="s">
        <v>574</v>
      </c>
      <c r="T595" t="s">
        <v>78</v>
      </c>
      <c r="U595" t="s">
        <v>79</v>
      </c>
      <c r="V595" t="s">
        <v>51</v>
      </c>
      <c r="W595" t="s">
        <v>241</v>
      </c>
      <c r="X595" t="s">
        <v>205</v>
      </c>
      <c r="Y595" t="s">
        <v>238</v>
      </c>
      <c r="Z595" t="s">
        <v>44</v>
      </c>
      <c r="AA595" t="s">
        <v>242</v>
      </c>
      <c r="AB595">
        <v>35629</v>
      </c>
    </row>
    <row r="596" spans="1:28" x14ac:dyDescent="0.25">
      <c r="A596" t="s">
        <v>35</v>
      </c>
      <c r="B596" t="s">
        <v>36</v>
      </c>
      <c r="C596" t="s">
        <v>205</v>
      </c>
      <c r="D596" t="s">
        <v>238</v>
      </c>
      <c r="E596" t="s">
        <v>39</v>
      </c>
      <c r="F596" t="s">
        <v>40</v>
      </c>
      <c r="G596" t="s">
        <v>239</v>
      </c>
      <c r="H596" t="s">
        <v>40</v>
      </c>
      <c r="I596" t="s">
        <v>42</v>
      </c>
      <c r="J596" t="s">
        <v>43</v>
      </c>
      <c r="K596" t="s">
        <v>44</v>
      </c>
      <c r="L596" t="s">
        <v>40</v>
      </c>
      <c r="M596" t="s">
        <v>82</v>
      </c>
      <c r="N596" t="s">
        <v>83</v>
      </c>
      <c r="O596" t="s">
        <v>40</v>
      </c>
      <c r="P596" t="s">
        <v>240</v>
      </c>
      <c r="Q596" t="s">
        <v>241</v>
      </c>
      <c r="R596" t="s">
        <v>36</v>
      </c>
      <c r="S596" t="s">
        <v>574</v>
      </c>
      <c r="T596" t="s">
        <v>78</v>
      </c>
      <c r="U596" t="s">
        <v>79</v>
      </c>
      <c r="V596" t="s">
        <v>59</v>
      </c>
      <c r="W596" t="s">
        <v>241</v>
      </c>
      <c r="X596" t="s">
        <v>205</v>
      </c>
      <c r="Y596" t="s">
        <v>238</v>
      </c>
      <c r="Z596" t="s">
        <v>44</v>
      </c>
      <c r="AA596" t="s">
        <v>242</v>
      </c>
      <c r="AB596">
        <v>-38383</v>
      </c>
    </row>
    <row r="597" spans="1:28" x14ac:dyDescent="0.25">
      <c r="A597" t="s">
        <v>35</v>
      </c>
      <c r="B597" t="s">
        <v>36</v>
      </c>
      <c r="C597" t="s">
        <v>205</v>
      </c>
      <c r="D597" t="s">
        <v>238</v>
      </c>
      <c r="E597" t="s">
        <v>39</v>
      </c>
      <c r="F597" t="s">
        <v>40</v>
      </c>
      <c r="G597" t="s">
        <v>239</v>
      </c>
      <c r="H597" t="s">
        <v>40</v>
      </c>
      <c r="I597" t="s">
        <v>42</v>
      </c>
      <c r="J597" t="s">
        <v>43</v>
      </c>
      <c r="K597" t="s">
        <v>44</v>
      </c>
      <c r="L597" t="s">
        <v>40</v>
      </c>
      <c r="M597" t="s">
        <v>84</v>
      </c>
      <c r="N597" t="s">
        <v>85</v>
      </c>
      <c r="O597" t="s">
        <v>40</v>
      </c>
      <c r="P597" t="s">
        <v>240</v>
      </c>
      <c r="Q597" t="s">
        <v>241</v>
      </c>
      <c r="R597" t="s">
        <v>36</v>
      </c>
      <c r="S597" t="s">
        <v>574</v>
      </c>
      <c r="T597" t="s">
        <v>78</v>
      </c>
      <c r="U597" t="s">
        <v>79</v>
      </c>
      <c r="V597" t="s">
        <v>51</v>
      </c>
      <c r="W597" t="s">
        <v>241</v>
      </c>
      <c r="X597" t="s">
        <v>205</v>
      </c>
      <c r="Y597" t="s">
        <v>238</v>
      </c>
      <c r="Z597" t="s">
        <v>44</v>
      </c>
      <c r="AA597" t="s">
        <v>242</v>
      </c>
      <c r="AB597">
        <v>-157</v>
      </c>
    </row>
    <row r="598" spans="1:28" x14ac:dyDescent="0.25">
      <c r="A598" t="s">
        <v>35</v>
      </c>
      <c r="B598" t="s">
        <v>36</v>
      </c>
      <c r="C598" t="s">
        <v>205</v>
      </c>
      <c r="D598" t="s">
        <v>238</v>
      </c>
      <c r="E598" t="s">
        <v>39</v>
      </c>
      <c r="F598" t="s">
        <v>40</v>
      </c>
      <c r="G598" t="s">
        <v>239</v>
      </c>
      <c r="H598" t="s">
        <v>40</v>
      </c>
      <c r="I598" t="s">
        <v>42</v>
      </c>
      <c r="J598" t="s">
        <v>43</v>
      </c>
      <c r="K598" t="s">
        <v>44</v>
      </c>
      <c r="L598" t="s">
        <v>40</v>
      </c>
      <c r="M598" t="s">
        <v>86</v>
      </c>
      <c r="N598" t="s">
        <v>87</v>
      </c>
      <c r="O598" t="s">
        <v>40</v>
      </c>
      <c r="P598" t="s">
        <v>240</v>
      </c>
      <c r="Q598" t="s">
        <v>241</v>
      </c>
      <c r="R598" t="s">
        <v>36</v>
      </c>
      <c r="S598" t="s">
        <v>574</v>
      </c>
      <c r="T598" t="s">
        <v>78</v>
      </c>
      <c r="U598" t="s">
        <v>79</v>
      </c>
      <c r="V598" t="s">
        <v>51</v>
      </c>
      <c r="W598" t="s">
        <v>241</v>
      </c>
      <c r="X598" t="s">
        <v>205</v>
      </c>
      <c r="Y598" t="s">
        <v>238</v>
      </c>
      <c r="Z598" t="s">
        <v>44</v>
      </c>
      <c r="AA598" t="s">
        <v>242</v>
      </c>
      <c r="AB598">
        <v>28236</v>
      </c>
    </row>
    <row r="599" spans="1:28" x14ac:dyDescent="0.25">
      <c r="A599" t="s">
        <v>35</v>
      </c>
      <c r="B599" t="s">
        <v>36</v>
      </c>
      <c r="C599" t="s">
        <v>205</v>
      </c>
      <c r="D599" t="s">
        <v>238</v>
      </c>
      <c r="E599" t="s">
        <v>39</v>
      </c>
      <c r="F599" t="s">
        <v>40</v>
      </c>
      <c r="G599" t="s">
        <v>239</v>
      </c>
      <c r="H599" t="s">
        <v>40</v>
      </c>
      <c r="I599" t="s">
        <v>42</v>
      </c>
      <c r="J599" t="s">
        <v>43</v>
      </c>
      <c r="K599" t="s">
        <v>44</v>
      </c>
      <c r="L599" t="s">
        <v>40</v>
      </c>
      <c r="M599" t="s">
        <v>160</v>
      </c>
      <c r="N599" t="s">
        <v>161</v>
      </c>
      <c r="O599" t="s">
        <v>40</v>
      </c>
      <c r="P599" t="s">
        <v>240</v>
      </c>
      <c r="Q599" t="s">
        <v>241</v>
      </c>
      <c r="R599" t="s">
        <v>36</v>
      </c>
      <c r="S599" t="s">
        <v>574</v>
      </c>
      <c r="T599" t="s">
        <v>78</v>
      </c>
      <c r="U599" t="s">
        <v>79</v>
      </c>
      <c r="V599" t="s">
        <v>51</v>
      </c>
      <c r="W599" t="s">
        <v>241</v>
      </c>
      <c r="X599" t="s">
        <v>205</v>
      </c>
      <c r="Y599" t="s">
        <v>238</v>
      </c>
      <c r="Z599" t="s">
        <v>44</v>
      </c>
      <c r="AA599" t="s">
        <v>242</v>
      </c>
      <c r="AB599">
        <v>-10948</v>
      </c>
    </row>
    <row r="600" spans="1:28" x14ac:dyDescent="0.25">
      <c r="A600" t="s">
        <v>35</v>
      </c>
      <c r="B600" t="s">
        <v>36</v>
      </c>
      <c r="C600" t="s">
        <v>205</v>
      </c>
      <c r="D600" t="s">
        <v>238</v>
      </c>
      <c r="E600" t="s">
        <v>39</v>
      </c>
      <c r="F600" t="s">
        <v>40</v>
      </c>
      <c r="G600" t="s">
        <v>239</v>
      </c>
      <c r="H600" t="s">
        <v>40</v>
      </c>
      <c r="I600" t="s">
        <v>42</v>
      </c>
      <c r="J600" t="s">
        <v>43</v>
      </c>
      <c r="K600" t="s">
        <v>44</v>
      </c>
      <c r="L600" t="s">
        <v>40</v>
      </c>
      <c r="M600" t="s">
        <v>128</v>
      </c>
      <c r="N600" t="s">
        <v>129</v>
      </c>
      <c r="O600" t="s">
        <v>40</v>
      </c>
      <c r="P600" t="s">
        <v>240</v>
      </c>
      <c r="Q600" t="s">
        <v>241</v>
      </c>
      <c r="R600" t="s">
        <v>36</v>
      </c>
      <c r="S600" t="s">
        <v>574</v>
      </c>
      <c r="T600" t="s">
        <v>78</v>
      </c>
      <c r="U600" t="s">
        <v>79</v>
      </c>
      <c r="V600" t="s">
        <v>51</v>
      </c>
      <c r="W600" t="s">
        <v>241</v>
      </c>
      <c r="X600" t="s">
        <v>205</v>
      </c>
      <c r="Y600" t="s">
        <v>238</v>
      </c>
      <c r="Z600" t="s">
        <v>44</v>
      </c>
      <c r="AA600" t="s">
        <v>242</v>
      </c>
      <c r="AB600">
        <v>-23876</v>
      </c>
    </row>
    <row r="601" spans="1:28" x14ac:dyDescent="0.25">
      <c r="A601" t="s">
        <v>35</v>
      </c>
      <c r="B601" t="s">
        <v>36</v>
      </c>
      <c r="C601" t="s">
        <v>205</v>
      </c>
      <c r="D601" t="s">
        <v>238</v>
      </c>
      <c r="E601" t="s">
        <v>39</v>
      </c>
      <c r="F601" t="s">
        <v>40</v>
      </c>
      <c r="G601" t="s">
        <v>239</v>
      </c>
      <c r="H601" t="s">
        <v>40</v>
      </c>
      <c r="I601" t="s">
        <v>42</v>
      </c>
      <c r="J601" t="s">
        <v>43</v>
      </c>
      <c r="K601" t="s">
        <v>44</v>
      </c>
      <c r="L601" t="s">
        <v>40</v>
      </c>
      <c r="M601" t="s">
        <v>130</v>
      </c>
      <c r="N601" t="s">
        <v>131</v>
      </c>
      <c r="O601" t="s">
        <v>40</v>
      </c>
      <c r="P601" t="s">
        <v>240</v>
      </c>
      <c r="Q601" t="s">
        <v>241</v>
      </c>
      <c r="R601" t="s">
        <v>36</v>
      </c>
      <c r="S601" t="s">
        <v>574</v>
      </c>
      <c r="T601" t="s">
        <v>78</v>
      </c>
      <c r="U601" t="s">
        <v>79</v>
      </c>
      <c r="V601" t="s">
        <v>51</v>
      </c>
      <c r="W601" t="s">
        <v>241</v>
      </c>
      <c r="X601" t="s">
        <v>205</v>
      </c>
      <c r="Y601" t="s">
        <v>238</v>
      </c>
      <c r="Z601" t="s">
        <v>44</v>
      </c>
      <c r="AA601" t="s">
        <v>242</v>
      </c>
      <c r="AB601">
        <v>-34824</v>
      </c>
    </row>
    <row r="602" spans="1:28" x14ac:dyDescent="0.25">
      <c r="A602" t="s">
        <v>35</v>
      </c>
      <c r="B602" t="s">
        <v>36</v>
      </c>
      <c r="C602" t="s">
        <v>205</v>
      </c>
      <c r="D602" t="s">
        <v>238</v>
      </c>
      <c r="E602" t="s">
        <v>39</v>
      </c>
      <c r="F602" t="s">
        <v>40</v>
      </c>
      <c r="G602" t="s">
        <v>239</v>
      </c>
      <c r="H602" t="s">
        <v>40</v>
      </c>
      <c r="I602" t="s">
        <v>42</v>
      </c>
      <c r="J602" t="s">
        <v>43</v>
      </c>
      <c r="K602" t="s">
        <v>44</v>
      </c>
      <c r="L602" t="s">
        <v>40</v>
      </c>
      <c r="M602" t="s">
        <v>88</v>
      </c>
      <c r="N602" t="s">
        <v>89</v>
      </c>
      <c r="O602" t="s">
        <v>40</v>
      </c>
      <c r="P602" t="s">
        <v>240</v>
      </c>
      <c r="Q602" t="s">
        <v>241</v>
      </c>
      <c r="R602" t="s">
        <v>36</v>
      </c>
      <c r="S602" t="s">
        <v>574</v>
      </c>
      <c r="T602" t="s">
        <v>78</v>
      </c>
      <c r="U602" t="s">
        <v>79</v>
      </c>
      <c r="V602" t="s">
        <v>59</v>
      </c>
      <c r="W602" t="s">
        <v>241</v>
      </c>
      <c r="X602" t="s">
        <v>205</v>
      </c>
      <c r="Y602" t="s">
        <v>238</v>
      </c>
      <c r="Z602" t="s">
        <v>44</v>
      </c>
      <c r="AA602" t="s">
        <v>242</v>
      </c>
      <c r="AB602">
        <v>20199</v>
      </c>
    </row>
    <row r="603" spans="1:28" x14ac:dyDescent="0.25">
      <c r="A603" t="s">
        <v>35</v>
      </c>
      <c r="B603" t="s">
        <v>36</v>
      </c>
      <c r="C603" t="s">
        <v>205</v>
      </c>
      <c r="D603" t="s">
        <v>238</v>
      </c>
      <c r="E603" t="s">
        <v>39</v>
      </c>
      <c r="F603" t="s">
        <v>40</v>
      </c>
      <c r="G603" t="s">
        <v>239</v>
      </c>
      <c r="H603" t="s">
        <v>40</v>
      </c>
      <c r="I603" t="s">
        <v>42</v>
      </c>
      <c r="J603" t="s">
        <v>43</v>
      </c>
      <c r="K603" t="s">
        <v>44</v>
      </c>
      <c r="L603" t="s">
        <v>40</v>
      </c>
      <c r="M603" t="s">
        <v>90</v>
      </c>
      <c r="N603" t="s">
        <v>91</v>
      </c>
      <c r="O603" t="s">
        <v>40</v>
      </c>
      <c r="P603" t="s">
        <v>240</v>
      </c>
      <c r="Q603" t="s">
        <v>241</v>
      </c>
      <c r="R603" t="s">
        <v>36</v>
      </c>
      <c r="S603" t="s">
        <v>574</v>
      </c>
      <c r="T603" t="s">
        <v>78</v>
      </c>
      <c r="U603" t="s">
        <v>79</v>
      </c>
      <c r="V603" t="s">
        <v>59</v>
      </c>
      <c r="W603" t="s">
        <v>241</v>
      </c>
      <c r="X603" t="s">
        <v>205</v>
      </c>
      <c r="Y603" t="s">
        <v>238</v>
      </c>
      <c r="Z603" t="s">
        <v>44</v>
      </c>
      <c r="AA603" t="s">
        <v>242</v>
      </c>
      <c r="AB603">
        <v>-6588</v>
      </c>
    </row>
    <row r="604" spans="1:28" x14ac:dyDescent="0.25">
      <c r="A604" t="s">
        <v>35</v>
      </c>
      <c r="B604" t="s">
        <v>36</v>
      </c>
      <c r="C604" t="s">
        <v>205</v>
      </c>
      <c r="D604" t="s">
        <v>238</v>
      </c>
      <c r="E604" t="s">
        <v>39</v>
      </c>
      <c r="F604" t="s">
        <v>40</v>
      </c>
      <c r="G604" t="s">
        <v>239</v>
      </c>
      <c r="H604" t="s">
        <v>40</v>
      </c>
      <c r="I604" t="s">
        <v>42</v>
      </c>
      <c r="J604" t="s">
        <v>43</v>
      </c>
      <c r="K604" t="s">
        <v>44</v>
      </c>
      <c r="L604" t="s">
        <v>40</v>
      </c>
      <c r="M604" t="s">
        <v>132</v>
      </c>
      <c r="N604" t="s">
        <v>133</v>
      </c>
      <c r="O604" t="s">
        <v>40</v>
      </c>
      <c r="P604" t="s">
        <v>240</v>
      </c>
      <c r="Q604" t="s">
        <v>241</v>
      </c>
      <c r="R604" t="s">
        <v>36</v>
      </c>
      <c r="S604" t="s">
        <v>574</v>
      </c>
      <c r="T604" t="s">
        <v>94</v>
      </c>
      <c r="U604" t="s">
        <v>95</v>
      </c>
      <c r="V604" t="s">
        <v>59</v>
      </c>
      <c r="W604" t="s">
        <v>241</v>
      </c>
      <c r="X604" t="s">
        <v>205</v>
      </c>
      <c r="Y604" t="s">
        <v>238</v>
      </c>
      <c r="Z604" t="s">
        <v>44</v>
      </c>
      <c r="AA604" t="s">
        <v>242</v>
      </c>
      <c r="AB604">
        <v>64010</v>
      </c>
    </row>
    <row r="605" spans="1:28" x14ac:dyDescent="0.25">
      <c r="A605" t="s">
        <v>35</v>
      </c>
      <c r="B605" t="s">
        <v>36</v>
      </c>
      <c r="C605" t="s">
        <v>205</v>
      </c>
      <c r="D605" t="s">
        <v>238</v>
      </c>
      <c r="E605" t="s">
        <v>39</v>
      </c>
      <c r="F605" t="s">
        <v>40</v>
      </c>
      <c r="G605" t="s">
        <v>239</v>
      </c>
      <c r="H605" t="s">
        <v>40</v>
      </c>
      <c r="I605" t="s">
        <v>42</v>
      </c>
      <c r="J605" t="s">
        <v>43</v>
      </c>
      <c r="K605" t="s">
        <v>44</v>
      </c>
      <c r="L605" t="s">
        <v>40</v>
      </c>
      <c r="M605" t="s">
        <v>134</v>
      </c>
      <c r="N605" t="s">
        <v>135</v>
      </c>
      <c r="O605" t="s">
        <v>40</v>
      </c>
      <c r="P605" t="s">
        <v>240</v>
      </c>
      <c r="Q605" t="s">
        <v>241</v>
      </c>
      <c r="R605" t="s">
        <v>36</v>
      </c>
      <c r="S605" t="s">
        <v>574</v>
      </c>
      <c r="T605" t="s">
        <v>94</v>
      </c>
      <c r="U605" t="s">
        <v>95</v>
      </c>
      <c r="V605" t="s">
        <v>51</v>
      </c>
      <c r="W605" t="s">
        <v>241</v>
      </c>
      <c r="X605" t="s">
        <v>205</v>
      </c>
      <c r="Y605" t="s">
        <v>238</v>
      </c>
      <c r="Z605" t="s">
        <v>44</v>
      </c>
      <c r="AA605" t="s">
        <v>242</v>
      </c>
      <c r="AB605">
        <v>24492</v>
      </c>
    </row>
    <row r="606" spans="1:28" x14ac:dyDescent="0.25">
      <c r="A606" t="s">
        <v>35</v>
      </c>
      <c r="B606" t="s">
        <v>36</v>
      </c>
      <c r="C606" t="s">
        <v>205</v>
      </c>
      <c r="D606" t="s">
        <v>238</v>
      </c>
      <c r="E606" t="s">
        <v>39</v>
      </c>
      <c r="F606" t="s">
        <v>40</v>
      </c>
      <c r="G606" t="s">
        <v>239</v>
      </c>
      <c r="H606" t="s">
        <v>40</v>
      </c>
      <c r="I606" t="s">
        <v>42</v>
      </c>
      <c r="J606" t="s">
        <v>43</v>
      </c>
      <c r="K606" t="s">
        <v>44</v>
      </c>
      <c r="L606" t="s">
        <v>40</v>
      </c>
      <c r="M606" t="s">
        <v>92</v>
      </c>
      <c r="N606" t="s">
        <v>93</v>
      </c>
      <c r="O606" t="s">
        <v>40</v>
      </c>
      <c r="P606" t="s">
        <v>240</v>
      </c>
      <c r="Q606" t="s">
        <v>241</v>
      </c>
      <c r="R606" t="s">
        <v>36</v>
      </c>
      <c r="S606" t="s">
        <v>574</v>
      </c>
      <c r="T606" t="s">
        <v>94</v>
      </c>
      <c r="U606" t="s">
        <v>95</v>
      </c>
      <c r="V606" t="s">
        <v>51</v>
      </c>
      <c r="W606" t="s">
        <v>241</v>
      </c>
      <c r="X606" t="s">
        <v>205</v>
      </c>
      <c r="Y606" t="s">
        <v>238</v>
      </c>
      <c r="Z606" t="s">
        <v>44</v>
      </c>
      <c r="AA606" t="s">
        <v>242</v>
      </c>
      <c r="AB606">
        <v>13892</v>
      </c>
    </row>
    <row r="607" spans="1:28" x14ac:dyDescent="0.25">
      <c r="A607" t="s">
        <v>35</v>
      </c>
      <c r="B607" t="s">
        <v>36</v>
      </c>
      <c r="C607" t="s">
        <v>205</v>
      </c>
      <c r="D607" t="s">
        <v>238</v>
      </c>
      <c r="E607" t="s">
        <v>39</v>
      </c>
      <c r="F607" t="s">
        <v>40</v>
      </c>
      <c r="G607" t="s">
        <v>239</v>
      </c>
      <c r="H607" t="s">
        <v>40</v>
      </c>
      <c r="I607" t="s">
        <v>42</v>
      </c>
      <c r="J607" t="s">
        <v>43</v>
      </c>
      <c r="K607" t="s">
        <v>44</v>
      </c>
      <c r="L607" t="s">
        <v>40</v>
      </c>
      <c r="M607" t="s">
        <v>96</v>
      </c>
      <c r="N607" t="s">
        <v>97</v>
      </c>
      <c r="O607" t="s">
        <v>40</v>
      </c>
      <c r="P607" t="s">
        <v>240</v>
      </c>
      <c r="Q607" t="s">
        <v>241</v>
      </c>
      <c r="R607" t="s">
        <v>36</v>
      </c>
      <c r="S607" t="s">
        <v>574</v>
      </c>
      <c r="T607" t="s">
        <v>94</v>
      </c>
      <c r="U607" t="s">
        <v>95</v>
      </c>
      <c r="V607" t="s">
        <v>59</v>
      </c>
      <c r="W607" t="s">
        <v>241</v>
      </c>
      <c r="X607" t="s">
        <v>205</v>
      </c>
      <c r="Y607" t="s">
        <v>238</v>
      </c>
      <c r="Z607" t="s">
        <v>44</v>
      </c>
      <c r="AA607" t="s">
        <v>242</v>
      </c>
      <c r="AB607">
        <v>38383</v>
      </c>
    </row>
    <row r="608" spans="1:28" x14ac:dyDescent="0.25">
      <c r="A608" t="s">
        <v>35</v>
      </c>
      <c r="B608" t="s">
        <v>36</v>
      </c>
      <c r="C608" t="s">
        <v>205</v>
      </c>
      <c r="D608" t="s">
        <v>238</v>
      </c>
      <c r="E608" t="s">
        <v>39</v>
      </c>
      <c r="F608" t="s">
        <v>40</v>
      </c>
      <c r="G608" t="s">
        <v>239</v>
      </c>
      <c r="H608" t="s">
        <v>40</v>
      </c>
      <c r="I608" t="s">
        <v>42</v>
      </c>
      <c r="J608" t="s">
        <v>43</v>
      </c>
      <c r="K608" t="s">
        <v>44</v>
      </c>
      <c r="L608" t="s">
        <v>40</v>
      </c>
      <c r="M608" t="s">
        <v>136</v>
      </c>
      <c r="N608" t="s">
        <v>137</v>
      </c>
      <c r="O608" t="s">
        <v>40</v>
      </c>
      <c r="P608" t="s">
        <v>240</v>
      </c>
      <c r="Q608" t="s">
        <v>241</v>
      </c>
      <c r="R608" t="s">
        <v>36</v>
      </c>
      <c r="S608" t="s">
        <v>574</v>
      </c>
      <c r="T608" t="s">
        <v>94</v>
      </c>
      <c r="U608" t="s">
        <v>95</v>
      </c>
      <c r="V608" t="s">
        <v>51</v>
      </c>
      <c r="W608" t="s">
        <v>241</v>
      </c>
      <c r="X608" t="s">
        <v>205</v>
      </c>
      <c r="Y608" t="s">
        <v>238</v>
      </c>
      <c r="Z608" t="s">
        <v>44</v>
      </c>
      <c r="AA608" t="s">
        <v>242</v>
      </c>
      <c r="AB608">
        <v>-28541</v>
      </c>
    </row>
    <row r="609" spans="1:28" x14ac:dyDescent="0.25">
      <c r="A609" t="s">
        <v>35</v>
      </c>
      <c r="B609" t="s">
        <v>36</v>
      </c>
      <c r="C609" t="s">
        <v>205</v>
      </c>
      <c r="D609" t="s">
        <v>238</v>
      </c>
      <c r="E609" t="s">
        <v>39</v>
      </c>
      <c r="F609" t="s">
        <v>40</v>
      </c>
      <c r="G609" t="s">
        <v>239</v>
      </c>
      <c r="H609" t="s">
        <v>40</v>
      </c>
      <c r="I609" t="s">
        <v>42</v>
      </c>
      <c r="J609" t="s">
        <v>43</v>
      </c>
      <c r="K609" t="s">
        <v>44</v>
      </c>
      <c r="L609" t="s">
        <v>40</v>
      </c>
      <c r="M609" t="s">
        <v>138</v>
      </c>
      <c r="N609" t="s">
        <v>139</v>
      </c>
      <c r="O609" t="s">
        <v>40</v>
      </c>
      <c r="P609" t="s">
        <v>240</v>
      </c>
      <c r="Q609" t="s">
        <v>241</v>
      </c>
      <c r="R609" t="s">
        <v>36</v>
      </c>
      <c r="S609" t="s">
        <v>574</v>
      </c>
      <c r="T609" t="s">
        <v>94</v>
      </c>
      <c r="U609" t="s">
        <v>95</v>
      </c>
      <c r="V609" t="s">
        <v>59</v>
      </c>
      <c r="W609" t="s">
        <v>241</v>
      </c>
      <c r="X609" t="s">
        <v>205</v>
      </c>
      <c r="Y609" t="s">
        <v>238</v>
      </c>
      <c r="Z609" t="s">
        <v>44</v>
      </c>
      <c r="AA609" t="s">
        <v>242</v>
      </c>
      <c r="AB609">
        <v>-28541</v>
      </c>
    </row>
    <row r="610" spans="1:28" x14ac:dyDescent="0.25">
      <c r="A610" t="s">
        <v>35</v>
      </c>
      <c r="B610" t="s">
        <v>36</v>
      </c>
      <c r="C610" t="s">
        <v>205</v>
      </c>
      <c r="D610" t="s">
        <v>238</v>
      </c>
      <c r="E610" t="s">
        <v>39</v>
      </c>
      <c r="F610" t="s">
        <v>40</v>
      </c>
      <c r="G610" t="s">
        <v>239</v>
      </c>
      <c r="H610" t="s">
        <v>40</v>
      </c>
      <c r="I610" t="s">
        <v>42</v>
      </c>
      <c r="J610" t="s">
        <v>43</v>
      </c>
      <c r="K610" t="s">
        <v>44</v>
      </c>
      <c r="L610" t="s">
        <v>40</v>
      </c>
      <c r="M610" t="s">
        <v>140</v>
      </c>
      <c r="N610" t="s">
        <v>141</v>
      </c>
      <c r="O610" t="s">
        <v>40</v>
      </c>
      <c r="P610" t="s">
        <v>240</v>
      </c>
      <c r="Q610" t="s">
        <v>241</v>
      </c>
      <c r="R610" t="s">
        <v>36</v>
      </c>
      <c r="S610" t="s">
        <v>574</v>
      </c>
      <c r="T610" t="s">
        <v>94</v>
      </c>
      <c r="U610" t="s">
        <v>95</v>
      </c>
      <c r="V610" t="s">
        <v>51</v>
      </c>
      <c r="W610" t="s">
        <v>241</v>
      </c>
      <c r="X610" t="s">
        <v>205</v>
      </c>
      <c r="Y610" t="s">
        <v>238</v>
      </c>
      <c r="Z610" t="s">
        <v>44</v>
      </c>
      <c r="AA610" t="s">
        <v>242</v>
      </c>
      <c r="AB610">
        <v>-23876</v>
      </c>
    </row>
    <row r="611" spans="1:28" x14ac:dyDescent="0.25">
      <c r="A611" t="s">
        <v>35</v>
      </c>
      <c r="B611" t="s">
        <v>36</v>
      </c>
      <c r="C611" t="s">
        <v>205</v>
      </c>
      <c r="D611" t="s">
        <v>238</v>
      </c>
      <c r="E611" t="s">
        <v>39</v>
      </c>
      <c r="F611" t="s">
        <v>40</v>
      </c>
      <c r="G611" t="s">
        <v>239</v>
      </c>
      <c r="H611" t="s">
        <v>40</v>
      </c>
      <c r="I611" t="s">
        <v>42</v>
      </c>
      <c r="J611" t="s">
        <v>43</v>
      </c>
      <c r="K611" t="s">
        <v>44</v>
      </c>
      <c r="L611" t="s">
        <v>40</v>
      </c>
      <c r="M611" t="s">
        <v>142</v>
      </c>
      <c r="N611" t="s">
        <v>143</v>
      </c>
      <c r="O611" t="s">
        <v>40</v>
      </c>
      <c r="P611" t="s">
        <v>240</v>
      </c>
      <c r="Q611" t="s">
        <v>241</v>
      </c>
      <c r="R611" t="s">
        <v>36</v>
      </c>
      <c r="S611" t="s">
        <v>574</v>
      </c>
      <c r="T611" t="s">
        <v>94</v>
      </c>
      <c r="U611" t="s">
        <v>95</v>
      </c>
      <c r="V611" t="s">
        <v>51</v>
      </c>
      <c r="W611" t="s">
        <v>241</v>
      </c>
      <c r="X611" t="s">
        <v>205</v>
      </c>
      <c r="Y611" t="s">
        <v>238</v>
      </c>
      <c r="Z611" t="s">
        <v>44</v>
      </c>
      <c r="AA611" t="s">
        <v>242</v>
      </c>
      <c r="AB611">
        <v>-11592</v>
      </c>
    </row>
    <row r="612" spans="1:28" x14ac:dyDescent="0.25">
      <c r="A612" t="s">
        <v>35</v>
      </c>
      <c r="B612" t="s">
        <v>36</v>
      </c>
      <c r="C612" t="s">
        <v>205</v>
      </c>
      <c r="D612" t="s">
        <v>238</v>
      </c>
      <c r="E612" t="s">
        <v>39</v>
      </c>
      <c r="F612" t="s">
        <v>40</v>
      </c>
      <c r="G612" t="s">
        <v>239</v>
      </c>
      <c r="H612" t="s">
        <v>40</v>
      </c>
      <c r="I612" t="s">
        <v>42</v>
      </c>
      <c r="J612" t="s">
        <v>43</v>
      </c>
      <c r="K612" t="s">
        <v>44</v>
      </c>
      <c r="L612" t="s">
        <v>40</v>
      </c>
      <c r="M612" t="s">
        <v>144</v>
      </c>
      <c r="N612" t="s">
        <v>145</v>
      </c>
      <c r="O612" t="s">
        <v>40</v>
      </c>
      <c r="P612" t="s">
        <v>240</v>
      </c>
      <c r="Q612" t="s">
        <v>241</v>
      </c>
      <c r="R612" t="s">
        <v>36</v>
      </c>
      <c r="S612" t="s">
        <v>574</v>
      </c>
      <c r="T612" t="s">
        <v>94</v>
      </c>
      <c r="U612" t="s">
        <v>95</v>
      </c>
      <c r="V612" t="s">
        <v>59</v>
      </c>
      <c r="W612" t="s">
        <v>241</v>
      </c>
      <c r="X612" t="s">
        <v>205</v>
      </c>
      <c r="Y612" t="s">
        <v>238</v>
      </c>
      <c r="Z612" t="s">
        <v>44</v>
      </c>
      <c r="AA612" t="s">
        <v>242</v>
      </c>
      <c r="AB612">
        <v>-35469</v>
      </c>
    </row>
    <row r="613" spans="1:28" x14ac:dyDescent="0.25">
      <c r="A613" t="s">
        <v>35</v>
      </c>
      <c r="B613" t="s">
        <v>36</v>
      </c>
      <c r="C613" t="s">
        <v>205</v>
      </c>
      <c r="D613" t="s">
        <v>238</v>
      </c>
      <c r="E613" t="s">
        <v>39</v>
      </c>
      <c r="F613" t="s">
        <v>40</v>
      </c>
      <c r="G613" t="s">
        <v>239</v>
      </c>
      <c r="H613" t="s">
        <v>40</v>
      </c>
      <c r="I613" t="s">
        <v>42</v>
      </c>
      <c r="J613" t="s">
        <v>43</v>
      </c>
      <c r="K613" t="s">
        <v>44</v>
      </c>
      <c r="L613" t="s">
        <v>40</v>
      </c>
      <c r="M613" t="s">
        <v>98</v>
      </c>
      <c r="N613" t="s">
        <v>99</v>
      </c>
      <c r="O613" t="s">
        <v>40</v>
      </c>
      <c r="P613" t="s">
        <v>240</v>
      </c>
      <c r="Q613" t="s">
        <v>241</v>
      </c>
      <c r="R613" t="s">
        <v>36</v>
      </c>
      <c r="S613" t="s">
        <v>574</v>
      </c>
      <c r="T613" t="s">
        <v>94</v>
      </c>
      <c r="U613" t="s">
        <v>95</v>
      </c>
      <c r="V613" t="s">
        <v>59</v>
      </c>
      <c r="W613" t="s">
        <v>241</v>
      </c>
      <c r="X613" t="s">
        <v>205</v>
      </c>
      <c r="Y613" t="s">
        <v>238</v>
      </c>
      <c r="Z613" t="s">
        <v>44</v>
      </c>
      <c r="AA613" t="s">
        <v>242</v>
      </c>
      <c r="AB613">
        <v>9842</v>
      </c>
    </row>
    <row r="614" spans="1:28" x14ac:dyDescent="0.25">
      <c r="A614" t="s">
        <v>35</v>
      </c>
      <c r="B614" t="s">
        <v>36</v>
      </c>
      <c r="C614" t="s">
        <v>205</v>
      </c>
      <c r="D614" t="s">
        <v>238</v>
      </c>
      <c r="E614" t="s">
        <v>39</v>
      </c>
      <c r="F614" t="s">
        <v>40</v>
      </c>
      <c r="G614" t="s">
        <v>239</v>
      </c>
      <c r="H614" t="s">
        <v>40</v>
      </c>
      <c r="I614" t="s">
        <v>42</v>
      </c>
      <c r="J614" t="s">
        <v>43</v>
      </c>
      <c r="K614" t="s">
        <v>44</v>
      </c>
      <c r="L614" t="s">
        <v>40</v>
      </c>
      <c r="M614" t="s">
        <v>100</v>
      </c>
      <c r="N614" t="s">
        <v>101</v>
      </c>
      <c r="O614" t="s">
        <v>40</v>
      </c>
      <c r="P614" t="s">
        <v>240</v>
      </c>
      <c r="Q614" t="s">
        <v>241</v>
      </c>
      <c r="R614" t="s">
        <v>36</v>
      </c>
      <c r="S614" t="s">
        <v>574</v>
      </c>
      <c r="T614" t="s">
        <v>94</v>
      </c>
      <c r="U614" t="s">
        <v>95</v>
      </c>
      <c r="V614" t="s">
        <v>59</v>
      </c>
      <c r="W614" t="s">
        <v>241</v>
      </c>
      <c r="X614" t="s">
        <v>205</v>
      </c>
      <c r="Y614" t="s">
        <v>238</v>
      </c>
      <c r="Z614" t="s">
        <v>44</v>
      </c>
      <c r="AA614" t="s">
        <v>242</v>
      </c>
      <c r="AB614">
        <v>9842</v>
      </c>
    </row>
    <row r="615" spans="1:28" x14ac:dyDescent="0.25">
      <c r="A615" t="s">
        <v>35</v>
      </c>
      <c r="B615" t="s">
        <v>36</v>
      </c>
      <c r="C615" t="s">
        <v>205</v>
      </c>
      <c r="D615" t="s">
        <v>238</v>
      </c>
      <c r="E615" t="s">
        <v>39</v>
      </c>
      <c r="F615" t="s">
        <v>40</v>
      </c>
      <c r="G615" t="s">
        <v>239</v>
      </c>
      <c r="H615" t="s">
        <v>102</v>
      </c>
      <c r="I615" t="s">
        <v>187</v>
      </c>
      <c r="J615" t="s">
        <v>43</v>
      </c>
      <c r="K615" t="s">
        <v>44</v>
      </c>
      <c r="L615" t="s">
        <v>40</v>
      </c>
      <c r="M615" t="s">
        <v>108</v>
      </c>
      <c r="N615" t="s">
        <v>109</v>
      </c>
      <c r="O615" t="s">
        <v>40</v>
      </c>
      <c r="P615" t="s">
        <v>243</v>
      </c>
      <c r="Q615" t="s">
        <v>244</v>
      </c>
      <c r="R615" t="s">
        <v>36</v>
      </c>
      <c r="S615" t="s">
        <v>574</v>
      </c>
      <c r="T615" t="s">
        <v>49</v>
      </c>
      <c r="U615" t="s">
        <v>50</v>
      </c>
      <c r="V615" t="s">
        <v>51</v>
      </c>
      <c r="W615" t="s">
        <v>244</v>
      </c>
      <c r="X615" t="s">
        <v>205</v>
      </c>
      <c r="Y615" t="s">
        <v>238</v>
      </c>
      <c r="Z615" t="s">
        <v>44</v>
      </c>
      <c r="AA615" t="s">
        <v>245</v>
      </c>
      <c r="AB615">
        <v>726</v>
      </c>
    </row>
    <row r="616" spans="1:28" x14ac:dyDescent="0.25">
      <c r="A616" t="s">
        <v>35</v>
      </c>
      <c r="B616" t="s">
        <v>36</v>
      </c>
      <c r="C616" t="s">
        <v>205</v>
      </c>
      <c r="D616" t="s">
        <v>238</v>
      </c>
      <c r="E616" t="s">
        <v>39</v>
      </c>
      <c r="F616" t="s">
        <v>40</v>
      </c>
      <c r="G616" t="s">
        <v>239</v>
      </c>
      <c r="H616" t="s">
        <v>102</v>
      </c>
      <c r="I616" t="s">
        <v>187</v>
      </c>
      <c r="J616" t="s">
        <v>43</v>
      </c>
      <c r="K616" t="s">
        <v>44</v>
      </c>
      <c r="L616" t="s">
        <v>40</v>
      </c>
      <c r="M616" t="s">
        <v>110</v>
      </c>
      <c r="N616" t="s">
        <v>111</v>
      </c>
      <c r="O616" t="s">
        <v>40</v>
      </c>
      <c r="P616" t="s">
        <v>243</v>
      </c>
      <c r="Q616" t="s">
        <v>244</v>
      </c>
      <c r="R616" t="s">
        <v>36</v>
      </c>
      <c r="S616" t="s">
        <v>574</v>
      </c>
      <c r="T616" t="s">
        <v>49</v>
      </c>
      <c r="U616" t="s">
        <v>50</v>
      </c>
      <c r="V616" t="s">
        <v>59</v>
      </c>
      <c r="W616" t="s">
        <v>244</v>
      </c>
      <c r="X616" t="s">
        <v>205</v>
      </c>
      <c r="Y616" t="s">
        <v>238</v>
      </c>
      <c r="Z616" t="s">
        <v>44</v>
      </c>
      <c r="AA616" t="s">
        <v>245</v>
      </c>
      <c r="AB616">
        <v>726</v>
      </c>
    </row>
    <row r="617" spans="1:28" x14ac:dyDescent="0.25">
      <c r="A617" t="s">
        <v>35</v>
      </c>
      <c r="B617" t="s">
        <v>36</v>
      </c>
      <c r="C617" t="s">
        <v>205</v>
      </c>
      <c r="D617" t="s">
        <v>238</v>
      </c>
      <c r="E617" t="s">
        <v>39</v>
      </c>
      <c r="F617" t="s">
        <v>40</v>
      </c>
      <c r="G617" t="s">
        <v>239</v>
      </c>
      <c r="H617" t="s">
        <v>102</v>
      </c>
      <c r="I617" t="s">
        <v>187</v>
      </c>
      <c r="J617" t="s">
        <v>43</v>
      </c>
      <c r="K617" t="s">
        <v>44</v>
      </c>
      <c r="L617" t="s">
        <v>40</v>
      </c>
      <c r="M617" t="s">
        <v>112</v>
      </c>
      <c r="N617" t="s">
        <v>113</v>
      </c>
      <c r="O617" t="s">
        <v>40</v>
      </c>
      <c r="P617" t="s">
        <v>243</v>
      </c>
      <c r="Q617" t="s">
        <v>244</v>
      </c>
      <c r="R617" t="s">
        <v>36</v>
      </c>
      <c r="S617" t="s">
        <v>574</v>
      </c>
      <c r="T617" t="s">
        <v>49</v>
      </c>
      <c r="U617" t="s">
        <v>50</v>
      </c>
      <c r="V617" t="s">
        <v>51</v>
      </c>
      <c r="W617" t="s">
        <v>244</v>
      </c>
      <c r="X617" t="s">
        <v>205</v>
      </c>
      <c r="Y617" t="s">
        <v>238</v>
      </c>
      <c r="Z617" t="s">
        <v>44</v>
      </c>
      <c r="AA617" t="s">
        <v>245</v>
      </c>
      <c r="AB617">
        <v>4029</v>
      </c>
    </row>
    <row r="618" spans="1:28" x14ac:dyDescent="0.25">
      <c r="A618" t="s">
        <v>35</v>
      </c>
      <c r="B618" t="s">
        <v>36</v>
      </c>
      <c r="C618" t="s">
        <v>205</v>
      </c>
      <c r="D618" t="s">
        <v>238</v>
      </c>
      <c r="E618" t="s">
        <v>39</v>
      </c>
      <c r="F618" t="s">
        <v>40</v>
      </c>
      <c r="G618" t="s">
        <v>239</v>
      </c>
      <c r="H618" t="s">
        <v>102</v>
      </c>
      <c r="I618" t="s">
        <v>187</v>
      </c>
      <c r="J618" t="s">
        <v>43</v>
      </c>
      <c r="K618" t="s">
        <v>44</v>
      </c>
      <c r="L618" t="s">
        <v>40</v>
      </c>
      <c r="M618" t="s">
        <v>114</v>
      </c>
      <c r="N618" t="s">
        <v>115</v>
      </c>
      <c r="O618" t="s">
        <v>40</v>
      </c>
      <c r="P618" t="s">
        <v>243</v>
      </c>
      <c r="Q618" t="s">
        <v>244</v>
      </c>
      <c r="R618" t="s">
        <v>36</v>
      </c>
      <c r="S618" t="s">
        <v>574</v>
      </c>
      <c r="T618" t="s">
        <v>49</v>
      </c>
      <c r="U618" t="s">
        <v>50</v>
      </c>
      <c r="V618" t="s">
        <v>51</v>
      </c>
      <c r="W618" t="s">
        <v>244</v>
      </c>
      <c r="X618" t="s">
        <v>205</v>
      </c>
      <c r="Y618" t="s">
        <v>238</v>
      </c>
      <c r="Z618" t="s">
        <v>44</v>
      </c>
      <c r="AA618" t="s">
        <v>245</v>
      </c>
      <c r="AB618">
        <v>11025</v>
      </c>
    </row>
    <row r="619" spans="1:28" x14ac:dyDescent="0.25">
      <c r="A619" t="s">
        <v>35</v>
      </c>
      <c r="B619" t="s">
        <v>36</v>
      </c>
      <c r="C619" t="s">
        <v>205</v>
      </c>
      <c r="D619" t="s">
        <v>238</v>
      </c>
      <c r="E619" t="s">
        <v>39</v>
      </c>
      <c r="F619" t="s">
        <v>40</v>
      </c>
      <c r="G619" t="s">
        <v>239</v>
      </c>
      <c r="H619" t="s">
        <v>102</v>
      </c>
      <c r="I619" t="s">
        <v>187</v>
      </c>
      <c r="J619" t="s">
        <v>43</v>
      </c>
      <c r="K619" t="s">
        <v>44</v>
      </c>
      <c r="L619" t="s">
        <v>40</v>
      </c>
      <c r="M619" t="s">
        <v>118</v>
      </c>
      <c r="N619" t="s">
        <v>119</v>
      </c>
      <c r="O619" t="s">
        <v>40</v>
      </c>
      <c r="P619" t="s">
        <v>243</v>
      </c>
      <c r="Q619" t="s">
        <v>244</v>
      </c>
      <c r="R619" t="s">
        <v>36</v>
      </c>
      <c r="S619" t="s">
        <v>574</v>
      </c>
      <c r="T619" t="s">
        <v>49</v>
      </c>
      <c r="U619" t="s">
        <v>50</v>
      </c>
      <c r="V619" t="s">
        <v>59</v>
      </c>
      <c r="W619" t="s">
        <v>244</v>
      </c>
      <c r="X619" t="s">
        <v>205</v>
      </c>
      <c r="Y619" t="s">
        <v>238</v>
      </c>
      <c r="Z619" t="s">
        <v>44</v>
      </c>
      <c r="AA619" t="s">
        <v>245</v>
      </c>
      <c r="AB619">
        <v>15054</v>
      </c>
    </row>
    <row r="620" spans="1:28" x14ac:dyDescent="0.25">
      <c r="A620" t="s">
        <v>35</v>
      </c>
      <c r="B620" t="s">
        <v>36</v>
      </c>
      <c r="C620" t="s">
        <v>205</v>
      </c>
      <c r="D620" t="s">
        <v>238</v>
      </c>
      <c r="E620" t="s">
        <v>39</v>
      </c>
      <c r="F620" t="s">
        <v>40</v>
      </c>
      <c r="G620" t="s">
        <v>239</v>
      </c>
      <c r="H620" t="s">
        <v>102</v>
      </c>
      <c r="I620" t="s">
        <v>187</v>
      </c>
      <c r="J620" t="s">
        <v>43</v>
      </c>
      <c r="K620" t="s">
        <v>44</v>
      </c>
      <c r="L620" t="s">
        <v>40</v>
      </c>
      <c r="M620" t="s">
        <v>120</v>
      </c>
      <c r="N620" t="s">
        <v>121</v>
      </c>
      <c r="O620" t="s">
        <v>40</v>
      </c>
      <c r="P620" t="s">
        <v>243</v>
      </c>
      <c r="Q620" t="s">
        <v>244</v>
      </c>
      <c r="R620" t="s">
        <v>36</v>
      </c>
      <c r="S620" t="s">
        <v>574</v>
      </c>
      <c r="T620" t="s">
        <v>49</v>
      </c>
      <c r="U620" t="s">
        <v>50</v>
      </c>
      <c r="V620" t="s">
        <v>59</v>
      </c>
      <c r="W620" t="s">
        <v>244</v>
      </c>
      <c r="X620" t="s">
        <v>205</v>
      </c>
      <c r="Y620" t="s">
        <v>238</v>
      </c>
      <c r="Z620" t="s">
        <v>44</v>
      </c>
      <c r="AA620" t="s">
        <v>245</v>
      </c>
      <c r="AB620">
        <v>15779</v>
      </c>
    </row>
    <row r="621" spans="1:28" x14ac:dyDescent="0.25">
      <c r="A621" t="s">
        <v>35</v>
      </c>
      <c r="B621" t="s">
        <v>36</v>
      </c>
      <c r="C621" t="s">
        <v>205</v>
      </c>
      <c r="D621" t="s">
        <v>238</v>
      </c>
      <c r="E621" t="s">
        <v>39</v>
      </c>
      <c r="F621" t="s">
        <v>40</v>
      </c>
      <c r="G621" t="s">
        <v>239</v>
      </c>
      <c r="H621" t="s">
        <v>102</v>
      </c>
      <c r="I621" t="s">
        <v>187</v>
      </c>
      <c r="J621" t="s">
        <v>43</v>
      </c>
      <c r="K621" t="s">
        <v>44</v>
      </c>
      <c r="L621" t="s">
        <v>40</v>
      </c>
      <c r="M621" t="s">
        <v>60</v>
      </c>
      <c r="N621" t="s">
        <v>61</v>
      </c>
      <c r="O621" t="s">
        <v>40</v>
      </c>
      <c r="P621" t="s">
        <v>243</v>
      </c>
      <c r="Q621" t="s">
        <v>244</v>
      </c>
      <c r="R621" t="s">
        <v>36</v>
      </c>
      <c r="S621" t="s">
        <v>574</v>
      </c>
      <c r="T621" t="s">
        <v>49</v>
      </c>
      <c r="U621" t="s">
        <v>50</v>
      </c>
      <c r="V621" t="s">
        <v>59</v>
      </c>
      <c r="W621" t="s">
        <v>244</v>
      </c>
      <c r="X621" t="s">
        <v>205</v>
      </c>
      <c r="Y621" t="s">
        <v>238</v>
      </c>
      <c r="Z621" t="s">
        <v>44</v>
      </c>
      <c r="AA621" t="s">
        <v>245</v>
      </c>
      <c r="AB621">
        <v>15779</v>
      </c>
    </row>
    <row r="622" spans="1:28" x14ac:dyDescent="0.25">
      <c r="A622" t="s">
        <v>35</v>
      </c>
      <c r="B622" t="s">
        <v>36</v>
      </c>
      <c r="C622" t="s">
        <v>205</v>
      </c>
      <c r="D622" t="s">
        <v>238</v>
      </c>
      <c r="E622" t="s">
        <v>39</v>
      </c>
      <c r="F622" t="s">
        <v>40</v>
      </c>
      <c r="G622" t="s">
        <v>239</v>
      </c>
      <c r="H622" t="s">
        <v>102</v>
      </c>
      <c r="I622" t="s">
        <v>187</v>
      </c>
      <c r="J622" t="s">
        <v>43</v>
      </c>
      <c r="K622" t="s">
        <v>44</v>
      </c>
      <c r="L622" t="s">
        <v>40</v>
      </c>
      <c r="M622" t="s">
        <v>62</v>
      </c>
      <c r="N622" t="s">
        <v>63</v>
      </c>
      <c r="O622" t="s">
        <v>40</v>
      </c>
      <c r="P622" t="s">
        <v>243</v>
      </c>
      <c r="Q622" t="s">
        <v>244</v>
      </c>
      <c r="R622" t="s">
        <v>36</v>
      </c>
      <c r="S622" t="s">
        <v>574</v>
      </c>
      <c r="T622" t="s">
        <v>64</v>
      </c>
      <c r="U622" t="s">
        <v>65</v>
      </c>
      <c r="V622" t="s">
        <v>51</v>
      </c>
      <c r="W622" t="s">
        <v>244</v>
      </c>
      <c r="X622" t="s">
        <v>205</v>
      </c>
      <c r="Y622" t="s">
        <v>238</v>
      </c>
      <c r="Z622" t="s">
        <v>44</v>
      </c>
      <c r="AA622" t="s">
        <v>245</v>
      </c>
      <c r="AB622">
        <v>620</v>
      </c>
    </row>
    <row r="623" spans="1:28" x14ac:dyDescent="0.25">
      <c r="A623" t="s">
        <v>35</v>
      </c>
      <c r="B623" t="s">
        <v>36</v>
      </c>
      <c r="C623" t="s">
        <v>205</v>
      </c>
      <c r="D623" t="s">
        <v>238</v>
      </c>
      <c r="E623" t="s">
        <v>39</v>
      </c>
      <c r="F623" t="s">
        <v>40</v>
      </c>
      <c r="G623" t="s">
        <v>239</v>
      </c>
      <c r="H623" t="s">
        <v>102</v>
      </c>
      <c r="I623" t="s">
        <v>187</v>
      </c>
      <c r="J623" t="s">
        <v>43</v>
      </c>
      <c r="K623" t="s">
        <v>44</v>
      </c>
      <c r="L623" t="s">
        <v>40</v>
      </c>
      <c r="M623" t="s">
        <v>66</v>
      </c>
      <c r="N623" t="s">
        <v>67</v>
      </c>
      <c r="O623" t="s">
        <v>40</v>
      </c>
      <c r="P623" t="s">
        <v>243</v>
      </c>
      <c r="Q623" t="s">
        <v>244</v>
      </c>
      <c r="R623" t="s">
        <v>36</v>
      </c>
      <c r="S623" t="s">
        <v>574</v>
      </c>
      <c r="T623" t="s">
        <v>64</v>
      </c>
      <c r="U623" t="s">
        <v>65</v>
      </c>
      <c r="V623" t="s">
        <v>59</v>
      </c>
      <c r="W623" t="s">
        <v>244</v>
      </c>
      <c r="X623" t="s">
        <v>205</v>
      </c>
      <c r="Y623" t="s">
        <v>238</v>
      </c>
      <c r="Z623" t="s">
        <v>44</v>
      </c>
      <c r="AA623" t="s">
        <v>245</v>
      </c>
      <c r="AB623">
        <v>620</v>
      </c>
    </row>
    <row r="624" spans="1:28" x14ac:dyDescent="0.25">
      <c r="A624" t="s">
        <v>35</v>
      </c>
      <c r="B624" t="s">
        <v>36</v>
      </c>
      <c r="C624" t="s">
        <v>205</v>
      </c>
      <c r="D624" t="s">
        <v>238</v>
      </c>
      <c r="E624" t="s">
        <v>39</v>
      </c>
      <c r="F624" t="s">
        <v>40</v>
      </c>
      <c r="G624" t="s">
        <v>239</v>
      </c>
      <c r="H624" t="s">
        <v>102</v>
      </c>
      <c r="I624" t="s">
        <v>187</v>
      </c>
      <c r="J624" t="s">
        <v>43</v>
      </c>
      <c r="K624" t="s">
        <v>44</v>
      </c>
      <c r="L624" t="s">
        <v>40</v>
      </c>
      <c r="M624" t="s">
        <v>122</v>
      </c>
      <c r="N624" t="s">
        <v>123</v>
      </c>
      <c r="O624" t="s">
        <v>40</v>
      </c>
      <c r="P624" t="s">
        <v>243</v>
      </c>
      <c r="Q624" t="s">
        <v>244</v>
      </c>
      <c r="R624" t="s">
        <v>36</v>
      </c>
      <c r="S624" t="s">
        <v>574</v>
      </c>
      <c r="T624" t="s">
        <v>64</v>
      </c>
      <c r="U624" t="s">
        <v>65</v>
      </c>
      <c r="V624" t="s">
        <v>51</v>
      </c>
      <c r="W624" t="s">
        <v>244</v>
      </c>
      <c r="X624" t="s">
        <v>205</v>
      </c>
      <c r="Y624" t="s">
        <v>238</v>
      </c>
      <c r="Z624" t="s">
        <v>44</v>
      </c>
      <c r="AA624" t="s">
        <v>245</v>
      </c>
      <c r="AB624">
        <v>7550</v>
      </c>
    </row>
    <row r="625" spans="1:28" x14ac:dyDescent="0.25">
      <c r="A625" t="s">
        <v>35</v>
      </c>
      <c r="B625" t="s">
        <v>36</v>
      </c>
      <c r="C625" t="s">
        <v>205</v>
      </c>
      <c r="D625" t="s">
        <v>238</v>
      </c>
      <c r="E625" t="s">
        <v>39</v>
      </c>
      <c r="F625" t="s">
        <v>40</v>
      </c>
      <c r="G625" t="s">
        <v>239</v>
      </c>
      <c r="H625" t="s">
        <v>102</v>
      </c>
      <c r="I625" t="s">
        <v>187</v>
      </c>
      <c r="J625" t="s">
        <v>43</v>
      </c>
      <c r="K625" t="s">
        <v>44</v>
      </c>
      <c r="L625" t="s">
        <v>40</v>
      </c>
      <c r="M625" t="s">
        <v>124</v>
      </c>
      <c r="N625" t="s">
        <v>125</v>
      </c>
      <c r="O625" t="s">
        <v>40</v>
      </c>
      <c r="P625" t="s">
        <v>243</v>
      </c>
      <c r="Q625" t="s">
        <v>244</v>
      </c>
      <c r="R625" t="s">
        <v>36</v>
      </c>
      <c r="S625" t="s">
        <v>574</v>
      </c>
      <c r="T625" t="s">
        <v>64</v>
      </c>
      <c r="U625" t="s">
        <v>65</v>
      </c>
      <c r="V625" t="s">
        <v>59</v>
      </c>
      <c r="W625" t="s">
        <v>244</v>
      </c>
      <c r="X625" t="s">
        <v>205</v>
      </c>
      <c r="Y625" t="s">
        <v>238</v>
      </c>
      <c r="Z625" t="s">
        <v>44</v>
      </c>
      <c r="AA625" t="s">
        <v>245</v>
      </c>
      <c r="AB625">
        <v>7550</v>
      </c>
    </row>
    <row r="626" spans="1:28" x14ac:dyDescent="0.25">
      <c r="A626" t="s">
        <v>35</v>
      </c>
      <c r="B626" t="s">
        <v>36</v>
      </c>
      <c r="C626" t="s">
        <v>205</v>
      </c>
      <c r="D626" t="s">
        <v>238</v>
      </c>
      <c r="E626" t="s">
        <v>39</v>
      </c>
      <c r="F626" t="s">
        <v>40</v>
      </c>
      <c r="G626" t="s">
        <v>239</v>
      </c>
      <c r="H626" t="s">
        <v>102</v>
      </c>
      <c r="I626" t="s">
        <v>187</v>
      </c>
      <c r="J626" t="s">
        <v>43</v>
      </c>
      <c r="K626" t="s">
        <v>44</v>
      </c>
      <c r="L626" t="s">
        <v>40</v>
      </c>
      <c r="M626" t="s">
        <v>68</v>
      </c>
      <c r="N626" t="s">
        <v>69</v>
      </c>
      <c r="O626" t="s">
        <v>40</v>
      </c>
      <c r="P626" t="s">
        <v>243</v>
      </c>
      <c r="Q626" t="s">
        <v>244</v>
      </c>
      <c r="R626" t="s">
        <v>36</v>
      </c>
      <c r="S626" t="s">
        <v>574</v>
      </c>
      <c r="T626" t="s">
        <v>64</v>
      </c>
      <c r="U626" t="s">
        <v>65</v>
      </c>
      <c r="V626" t="s">
        <v>51</v>
      </c>
      <c r="W626" t="s">
        <v>244</v>
      </c>
      <c r="X626" t="s">
        <v>205</v>
      </c>
      <c r="Y626" t="s">
        <v>238</v>
      </c>
      <c r="Z626" t="s">
        <v>44</v>
      </c>
      <c r="AA626" t="s">
        <v>245</v>
      </c>
      <c r="AB626">
        <v>7609</v>
      </c>
    </row>
    <row r="627" spans="1:28" x14ac:dyDescent="0.25">
      <c r="A627" t="s">
        <v>35</v>
      </c>
      <c r="B627" t="s">
        <v>36</v>
      </c>
      <c r="C627" t="s">
        <v>205</v>
      </c>
      <c r="D627" t="s">
        <v>238</v>
      </c>
      <c r="E627" t="s">
        <v>39</v>
      </c>
      <c r="F627" t="s">
        <v>40</v>
      </c>
      <c r="G627" t="s">
        <v>239</v>
      </c>
      <c r="H627" t="s">
        <v>102</v>
      </c>
      <c r="I627" t="s">
        <v>187</v>
      </c>
      <c r="J627" t="s">
        <v>43</v>
      </c>
      <c r="K627" t="s">
        <v>44</v>
      </c>
      <c r="L627" t="s">
        <v>40</v>
      </c>
      <c r="M627" t="s">
        <v>72</v>
      </c>
      <c r="N627" t="s">
        <v>73</v>
      </c>
      <c r="O627" t="s">
        <v>40</v>
      </c>
      <c r="P627" t="s">
        <v>243</v>
      </c>
      <c r="Q627" t="s">
        <v>244</v>
      </c>
      <c r="R627" t="s">
        <v>36</v>
      </c>
      <c r="S627" t="s">
        <v>574</v>
      </c>
      <c r="T627" t="s">
        <v>64</v>
      </c>
      <c r="U627" t="s">
        <v>65</v>
      </c>
      <c r="V627" t="s">
        <v>59</v>
      </c>
      <c r="W627" t="s">
        <v>244</v>
      </c>
      <c r="X627" t="s">
        <v>205</v>
      </c>
      <c r="Y627" t="s">
        <v>238</v>
      </c>
      <c r="Z627" t="s">
        <v>44</v>
      </c>
      <c r="AA627" t="s">
        <v>245</v>
      </c>
      <c r="AB627">
        <v>7609</v>
      </c>
    </row>
    <row r="628" spans="1:28" x14ac:dyDescent="0.25">
      <c r="A628" t="s">
        <v>35</v>
      </c>
      <c r="B628" t="s">
        <v>36</v>
      </c>
      <c r="C628" t="s">
        <v>205</v>
      </c>
      <c r="D628" t="s">
        <v>238</v>
      </c>
      <c r="E628" t="s">
        <v>39</v>
      </c>
      <c r="F628" t="s">
        <v>40</v>
      </c>
      <c r="G628" t="s">
        <v>239</v>
      </c>
      <c r="H628" t="s">
        <v>102</v>
      </c>
      <c r="I628" t="s">
        <v>187</v>
      </c>
      <c r="J628" t="s">
        <v>43</v>
      </c>
      <c r="K628" t="s">
        <v>44</v>
      </c>
      <c r="L628" t="s">
        <v>40</v>
      </c>
      <c r="M628" t="s">
        <v>74</v>
      </c>
      <c r="N628" t="s">
        <v>75</v>
      </c>
      <c r="O628" t="s">
        <v>40</v>
      </c>
      <c r="P628" t="s">
        <v>243</v>
      </c>
      <c r="Q628" t="s">
        <v>244</v>
      </c>
      <c r="R628" t="s">
        <v>36</v>
      </c>
      <c r="S628" t="s">
        <v>574</v>
      </c>
      <c r="T628" t="s">
        <v>64</v>
      </c>
      <c r="U628" t="s">
        <v>65</v>
      </c>
      <c r="V628" t="s">
        <v>59</v>
      </c>
      <c r="W628" t="s">
        <v>244</v>
      </c>
      <c r="X628" t="s">
        <v>205</v>
      </c>
      <c r="Y628" t="s">
        <v>238</v>
      </c>
      <c r="Z628" t="s">
        <v>44</v>
      </c>
      <c r="AA628" t="s">
        <v>245</v>
      </c>
      <c r="AB628">
        <v>15779</v>
      </c>
    </row>
    <row r="629" spans="1:28" x14ac:dyDescent="0.25">
      <c r="A629" t="s">
        <v>35</v>
      </c>
      <c r="B629" t="s">
        <v>36</v>
      </c>
      <c r="C629" t="s">
        <v>205</v>
      </c>
      <c r="D629" t="s">
        <v>238</v>
      </c>
      <c r="E629" t="s">
        <v>39</v>
      </c>
      <c r="F629" t="s">
        <v>40</v>
      </c>
      <c r="G629" t="s">
        <v>239</v>
      </c>
      <c r="H629" t="s">
        <v>102</v>
      </c>
      <c r="I629" t="s">
        <v>187</v>
      </c>
      <c r="J629" t="s">
        <v>43</v>
      </c>
      <c r="K629" t="s">
        <v>44</v>
      </c>
      <c r="L629" t="s">
        <v>40</v>
      </c>
      <c r="M629" t="s">
        <v>80</v>
      </c>
      <c r="N629" t="s">
        <v>81</v>
      </c>
      <c r="O629" t="s">
        <v>40</v>
      </c>
      <c r="P629" t="s">
        <v>243</v>
      </c>
      <c r="Q629" t="s">
        <v>244</v>
      </c>
      <c r="R629" t="s">
        <v>36</v>
      </c>
      <c r="S629" t="s">
        <v>574</v>
      </c>
      <c r="T629" t="s">
        <v>78</v>
      </c>
      <c r="U629" t="s">
        <v>79</v>
      </c>
      <c r="V629" t="s">
        <v>51</v>
      </c>
      <c r="W629" t="s">
        <v>244</v>
      </c>
      <c r="X629" t="s">
        <v>205</v>
      </c>
      <c r="Y629" t="s">
        <v>238</v>
      </c>
      <c r="Z629" t="s">
        <v>44</v>
      </c>
      <c r="AA629" t="s">
        <v>245</v>
      </c>
      <c r="AB629">
        <v>8170</v>
      </c>
    </row>
    <row r="630" spans="1:28" x14ac:dyDescent="0.25">
      <c r="A630" t="s">
        <v>35</v>
      </c>
      <c r="B630" t="s">
        <v>36</v>
      </c>
      <c r="C630" t="s">
        <v>205</v>
      </c>
      <c r="D630" t="s">
        <v>238</v>
      </c>
      <c r="E630" t="s">
        <v>39</v>
      </c>
      <c r="F630" t="s">
        <v>40</v>
      </c>
      <c r="G630" t="s">
        <v>239</v>
      </c>
      <c r="H630" t="s">
        <v>102</v>
      </c>
      <c r="I630" t="s">
        <v>187</v>
      </c>
      <c r="J630" t="s">
        <v>43</v>
      </c>
      <c r="K630" t="s">
        <v>44</v>
      </c>
      <c r="L630" t="s">
        <v>40</v>
      </c>
      <c r="M630" t="s">
        <v>82</v>
      </c>
      <c r="N630" t="s">
        <v>83</v>
      </c>
      <c r="O630" t="s">
        <v>40</v>
      </c>
      <c r="P630" t="s">
        <v>243</v>
      </c>
      <c r="Q630" t="s">
        <v>244</v>
      </c>
      <c r="R630" t="s">
        <v>36</v>
      </c>
      <c r="S630" t="s">
        <v>574</v>
      </c>
      <c r="T630" t="s">
        <v>78</v>
      </c>
      <c r="U630" t="s">
        <v>79</v>
      </c>
      <c r="V630" t="s">
        <v>59</v>
      </c>
      <c r="W630" t="s">
        <v>244</v>
      </c>
      <c r="X630" t="s">
        <v>205</v>
      </c>
      <c r="Y630" t="s">
        <v>238</v>
      </c>
      <c r="Z630" t="s">
        <v>44</v>
      </c>
      <c r="AA630" t="s">
        <v>245</v>
      </c>
      <c r="AB630">
        <v>-6887</v>
      </c>
    </row>
    <row r="631" spans="1:28" x14ac:dyDescent="0.25">
      <c r="A631" t="s">
        <v>35</v>
      </c>
      <c r="B631" t="s">
        <v>36</v>
      </c>
      <c r="C631" t="s">
        <v>205</v>
      </c>
      <c r="D631" t="s">
        <v>238</v>
      </c>
      <c r="E631" t="s">
        <v>39</v>
      </c>
      <c r="F631" t="s">
        <v>40</v>
      </c>
      <c r="G631" t="s">
        <v>239</v>
      </c>
      <c r="H631" t="s">
        <v>102</v>
      </c>
      <c r="I631" t="s">
        <v>187</v>
      </c>
      <c r="J631" t="s">
        <v>43</v>
      </c>
      <c r="K631" t="s">
        <v>44</v>
      </c>
      <c r="L631" t="s">
        <v>40</v>
      </c>
      <c r="M631" t="s">
        <v>86</v>
      </c>
      <c r="N631" t="s">
        <v>87</v>
      </c>
      <c r="O631" t="s">
        <v>40</v>
      </c>
      <c r="P631" t="s">
        <v>243</v>
      </c>
      <c r="Q631" t="s">
        <v>244</v>
      </c>
      <c r="R631" t="s">
        <v>36</v>
      </c>
      <c r="S631" t="s">
        <v>574</v>
      </c>
      <c r="T631" t="s">
        <v>78</v>
      </c>
      <c r="U631" t="s">
        <v>79</v>
      </c>
      <c r="V631" t="s">
        <v>51</v>
      </c>
      <c r="W631" t="s">
        <v>244</v>
      </c>
      <c r="X631" t="s">
        <v>205</v>
      </c>
      <c r="Y631" t="s">
        <v>238</v>
      </c>
      <c r="Z631" t="s">
        <v>44</v>
      </c>
      <c r="AA631" t="s">
        <v>245</v>
      </c>
      <c r="AB631">
        <v>1283</v>
      </c>
    </row>
    <row r="632" spans="1:28" x14ac:dyDescent="0.25">
      <c r="A632" t="s">
        <v>35</v>
      </c>
      <c r="B632" t="s">
        <v>36</v>
      </c>
      <c r="C632" t="s">
        <v>205</v>
      </c>
      <c r="D632" t="s">
        <v>238</v>
      </c>
      <c r="E632" t="s">
        <v>39</v>
      </c>
      <c r="F632" t="s">
        <v>40</v>
      </c>
      <c r="G632" t="s">
        <v>239</v>
      </c>
      <c r="H632" t="s">
        <v>102</v>
      </c>
      <c r="I632" t="s">
        <v>187</v>
      </c>
      <c r="J632" t="s">
        <v>43</v>
      </c>
      <c r="K632" t="s">
        <v>44</v>
      </c>
      <c r="L632" t="s">
        <v>40</v>
      </c>
      <c r="M632" t="s">
        <v>128</v>
      </c>
      <c r="N632" t="s">
        <v>129</v>
      </c>
      <c r="O632" t="s">
        <v>40</v>
      </c>
      <c r="P632" t="s">
        <v>243</v>
      </c>
      <c r="Q632" t="s">
        <v>244</v>
      </c>
      <c r="R632" t="s">
        <v>36</v>
      </c>
      <c r="S632" t="s">
        <v>574</v>
      </c>
      <c r="T632" t="s">
        <v>78</v>
      </c>
      <c r="U632" t="s">
        <v>79</v>
      </c>
      <c r="V632" t="s">
        <v>51</v>
      </c>
      <c r="W632" t="s">
        <v>244</v>
      </c>
      <c r="X632" t="s">
        <v>205</v>
      </c>
      <c r="Y632" t="s">
        <v>238</v>
      </c>
      <c r="Z632" t="s">
        <v>44</v>
      </c>
      <c r="AA632" t="s">
        <v>245</v>
      </c>
      <c r="AB632">
        <v>-11025</v>
      </c>
    </row>
    <row r="633" spans="1:28" x14ac:dyDescent="0.25">
      <c r="A633" t="s">
        <v>35</v>
      </c>
      <c r="B633" t="s">
        <v>36</v>
      </c>
      <c r="C633" t="s">
        <v>205</v>
      </c>
      <c r="D633" t="s">
        <v>238</v>
      </c>
      <c r="E633" t="s">
        <v>39</v>
      </c>
      <c r="F633" t="s">
        <v>40</v>
      </c>
      <c r="G633" t="s">
        <v>239</v>
      </c>
      <c r="H633" t="s">
        <v>102</v>
      </c>
      <c r="I633" t="s">
        <v>187</v>
      </c>
      <c r="J633" t="s">
        <v>43</v>
      </c>
      <c r="K633" t="s">
        <v>44</v>
      </c>
      <c r="L633" t="s">
        <v>40</v>
      </c>
      <c r="M633" t="s">
        <v>130</v>
      </c>
      <c r="N633" t="s">
        <v>131</v>
      </c>
      <c r="O633" t="s">
        <v>40</v>
      </c>
      <c r="P633" t="s">
        <v>243</v>
      </c>
      <c r="Q633" t="s">
        <v>244</v>
      </c>
      <c r="R633" t="s">
        <v>36</v>
      </c>
      <c r="S633" t="s">
        <v>574</v>
      </c>
      <c r="T633" t="s">
        <v>78</v>
      </c>
      <c r="U633" t="s">
        <v>79</v>
      </c>
      <c r="V633" t="s">
        <v>51</v>
      </c>
      <c r="W633" t="s">
        <v>244</v>
      </c>
      <c r="X633" t="s">
        <v>205</v>
      </c>
      <c r="Y633" t="s">
        <v>238</v>
      </c>
      <c r="Z633" t="s">
        <v>44</v>
      </c>
      <c r="AA633" t="s">
        <v>245</v>
      </c>
      <c r="AB633">
        <v>-11025</v>
      </c>
    </row>
    <row r="634" spans="1:28" x14ac:dyDescent="0.25">
      <c r="A634" t="s">
        <v>35</v>
      </c>
      <c r="B634" t="s">
        <v>36</v>
      </c>
      <c r="C634" t="s">
        <v>205</v>
      </c>
      <c r="D634" t="s">
        <v>238</v>
      </c>
      <c r="E634" t="s">
        <v>39</v>
      </c>
      <c r="F634" t="s">
        <v>40</v>
      </c>
      <c r="G634" t="s">
        <v>239</v>
      </c>
      <c r="H634" t="s">
        <v>102</v>
      </c>
      <c r="I634" t="s">
        <v>187</v>
      </c>
      <c r="J634" t="s">
        <v>43</v>
      </c>
      <c r="K634" t="s">
        <v>44</v>
      </c>
      <c r="L634" t="s">
        <v>40</v>
      </c>
      <c r="M634" t="s">
        <v>90</v>
      </c>
      <c r="N634" t="s">
        <v>91</v>
      </c>
      <c r="O634" t="s">
        <v>40</v>
      </c>
      <c r="P634" t="s">
        <v>243</v>
      </c>
      <c r="Q634" t="s">
        <v>244</v>
      </c>
      <c r="R634" t="s">
        <v>36</v>
      </c>
      <c r="S634" t="s">
        <v>574</v>
      </c>
      <c r="T634" t="s">
        <v>78</v>
      </c>
      <c r="U634" t="s">
        <v>79</v>
      </c>
      <c r="V634" t="s">
        <v>59</v>
      </c>
      <c r="W634" t="s">
        <v>244</v>
      </c>
      <c r="X634" t="s">
        <v>205</v>
      </c>
      <c r="Y634" t="s">
        <v>238</v>
      </c>
      <c r="Z634" t="s">
        <v>44</v>
      </c>
      <c r="AA634" t="s">
        <v>245</v>
      </c>
      <c r="AB634">
        <v>-9742</v>
      </c>
    </row>
    <row r="635" spans="1:28" x14ac:dyDescent="0.25">
      <c r="A635" t="s">
        <v>35</v>
      </c>
      <c r="B635" t="s">
        <v>36</v>
      </c>
      <c r="C635" t="s">
        <v>205</v>
      </c>
      <c r="D635" t="s">
        <v>238</v>
      </c>
      <c r="E635" t="s">
        <v>39</v>
      </c>
      <c r="F635" t="s">
        <v>40</v>
      </c>
      <c r="G635" t="s">
        <v>239</v>
      </c>
      <c r="H635" t="s">
        <v>102</v>
      </c>
      <c r="I635" t="s">
        <v>187</v>
      </c>
      <c r="J635" t="s">
        <v>43</v>
      </c>
      <c r="K635" t="s">
        <v>44</v>
      </c>
      <c r="L635" t="s">
        <v>40</v>
      </c>
      <c r="M635" t="s">
        <v>132</v>
      </c>
      <c r="N635" t="s">
        <v>133</v>
      </c>
      <c r="O635" t="s">
        <v>40</v>
      </c>
      <c r="P635" t="s">
        <v>243</v>
      </c>
      <c r="Q635" t="s">
        <v>244</v>
      </c>
      <c r="R635" t="s">
        <v>36</v>
      </c>
      <c r="S635" t="s">
        <v>574</v>
      </c>
      <c r="T635" t="s">
        <v>94</v>
      </c>
      <c r="U635" t="s">
        <v>95</v>
      </c>
      <c r="V635" t="s">
        <v>59</v>
      </c>
      <c r="W635" t="s">
        <v>244</v>
      </c>
      <c r="X635" t="s">
        <v>205</v>
      </c>
      <c r="Y635" t="s">
        <v>238</v>
      </c>
      <c r="Z635" t="s">
        <v>44</v>
      </c>
      <c r="AA635" t="s">
        <v>245</v>
      </c>
      <c r="AB635">
        <v>15779</v>
      </c>
    </row>
    <row r="636" spans="1:28" x14ac:dyDescent="0.25">
      <c r="A636" t="s">
        <v>35</v>
      </c>
      <c r="B636" t="s">
        <v>36</v>
      </c>
      <c r="C636" t="s">
        <v>205</v>
      </c>
      <c r="D636" t="s">
        <v>238</v>
      </c>
      <c r="E636" t="s">
        <v>39</v>
      </c>
      <c r="F636" t="s">
        <v>40</v>
      </c>
      <c r="G636" t="s">
        <v>239</v>
      </c>
      <c r="H636" t="s">
        <v>102</v>
      </c>
      <c r="I636" t="s">
        <v>187</v>
      </c>
      <c r="J636" t="s">
        <v>43</v>
      </c>
      <c r="K636" t="s">
        <v>44</v>
      </c>
      <c r="L636" t="s">
        <v>40</v>
      </c>
      <c r="M636" t="s">
        <v>134</v>
      </c>
      <c r="N636" t="s">
        <v>135</v>
      </c>
      <c r="O636" t="s">
        <v>40</v>
      </c>
      <c r="P636" t="s">
        <v>243</v>
      </c>
      <c r="Q636" t="s">
        <v>244</v>
      </c>
      <c r="R636" t="s">
        <v>36</v>
      </c>
      <c r="S636" t="s">
        <v>574</v>
      </c>
      <c r="T636" t="s">
        <v>94</v>
      </c>
      <c r="U636" t="s">
        <v>95</v>
      </c>
      <c r="V636" t="s">
        <v>51</v>
      </c>
      <c r="W636" t="s">
        <v>244</v>
      </c>
      <c r="X636" t="s">
        <v>205</v>
      </c>
      <c r="Y636" t="s">
        <v>238</v>
      </c>
      <c r="Z636" t="s">
        <v>44</v>
      </c>
      <c r="AA636" t="s">
        <v>245</v>
      </c>
      <c r="AB636">
        <v>6887</v>
      </c>
    </row>
    <row r="637" spans="1:28" x14ac:dyDescent="0.25">
      <c r="A637" t="s">
        <v>35</v>
      </c>
      <c r="B637" t="s">
        <v>36</v>
      </c>
      <c r="C637" t="s">
        <v>205</v>
      </c>
      <c r="D637" t="s">
        <v>238</v>
      </c>
      <c r="E637" t="s">
        <v>39</v>
      </c>
      <c r="F637" t="s">
        <v>40</v>
      </c>
      <c r="G637" t="s">
        <v>239</v>
      </c>
      <c r="H637" t="s">
        <v>102</v>
      </c>
      <c r="I637" t="s">
        <v>187</v>
      </c>
      <c r="J637" t="s">
        <v>43</v>
      </c>
      <c r="K637" t="s">
        <v>44</v>
      </c>
      <c r="L637" t="s">
        <v>40</v>
      </c>
      <c r="M637" t="s">
        <v>96</v>
      </c>
      <c r="N637" t="s">
        <v>97</v>
      </c>
      <c r="O637" t="s">
        <v>40</v>
      </c>
      <c r="P637" t="s">
        <v>243</v>
      </c>
      <c r="Q637" t="s">
        <v>244</v>
      </c>
      <c r="R637" t="s">
        <v>36</v>
      </c>
      <c r="S637" t="s">
        <v>574</v>
      </c>
      <c r="T637" t="s">
        <v>94</v>
      </c>
      <c r="U637" t="s">
        <v>95</v>
      </c>
      <c r="V637" t="s">
        <v>59</v>
      </c>
      <c r="W637" t="s">
        <v>244</v>
      </c>
      <c r="X637" t="s">
        <v>205</v>
      </c>
      <c r="Y637" t="s">
        <v>238</v>
      </c>
      <c r="Z637" t="s">
        <v>44</v>
      </c>
      <c r="AA637" t="s">
        <v>245</v>
      </c>
      <c r="AB637">
        <v>6887</v>
      </c>
    </row>
    <row r="638" spans="1:28" x14ac:dyDescent="0.25">
      <c r="A638" t="s">
        <v>35</v>
      </c>
      <c r="B638" t="s">
        <v>36</v>
      </c>
      <c r="C638" t="s">
        <v>205</v>
      </c>
      <c r="D638" t="s">
        <v>238</v>
      </c>
      <c r="E638" t="s">
        <v>39</v>
      </c>
      <c r="F638" t="s">
        <v>40</v>
      </c>
      <c r="G638" t="s">
        <v>239</v>
      </c>
      <c r="H638" t="s">
        <v>102</v>
      </c>
      <c r="I638" t="s">
        <v>187</v>
      </c>
      <c r="J638" t="s">
        <v>43</v>
      </c>
      <c r="K638" t="s">
        <v>44</v>
      </c>
      <c r="L638" t="s">
        <v>40</v>
      </c>
      <c r="M638" t="s">
        <v>136</v>
      </c>
      <c r="N638" t="s">
        <v>137</v>
      </c>
      <c r="O638" t="s">
        <v>40</v>
      </c>
      <c r="P638" t="s">
        <v>243</v>
      </c>
      <c r="Q638" t="s">
        <v>244</v>
      </c>
      <c r="R638" t="s">
        <v>36</v>
      </c>
      <c r="S638" t="s">
        <v>574</v>
      </c>
      <c r="T638" t="s">
        <v>94</v>
      </c>
      <c r="U638" t="s">
        <v>95</v>
      </c>
      <c r="V638" t="s">
        <v>51</v>
      </c>
      <c r="W638" t="s">
        <v>244</v>
      </c>
      <c r="X638" t="s">
        <v>205</v>
      </c>
      <c r="Y638" t="s">
        <v>238</v>
      </c>
      <c r="Z638" t="s">
        <v>44</v>
      </c>
      <c r="AA638" t="s">
        <v>245</v>
      </c>
      <c r="AB638">
        <v>-4029</v>
      </c>
    </row>
    <row r="639" spans="1:28" x14ac:dyDescent="0.25">
      <c r="A639" t="s">
        <v>35</v>
      </c>
      <c r="B639" t="s">
        <v>36</v>
      </c>
      <c r="C639" t="s">
        <v>205</v>
      </c>
      <c r="D639" t="s">
        <v>238</v>
      </c>
      <c r="E639" t="s">
        <v>39</v>
      </c>
      <c r="F639" t="s">
        <v>40</v>
      </c>
      <c r="G639" t="s">
        <v>239</v>
      </c>
      <c r="H639" t="s">
        <v>102</v>
      </c>
      <c r="I639" t="s">
        <v>187</v>
      </c>
      <c r="J639" t="s">
        <v>43</v>
      </c>
      <c r="K639" t="s">
        <v>44</v>
      </c>
      <c r="L639" t="s">
        <v>40</v>
      </c>
      <c r="M639" t="s">
        <v>138</v>
      </c>
      <c r="N639" t="s">
        <v>139</v>
      </c>
      <c r="O639" t="s">
        <v>40</v>
      </c>
      <c r="P639" t="s">
        <v>243</v>
      </c>
      <c r="Q639" t="s">
        <v>244</v>
      </c>
      <c r="R639" t="s">
        <v>36</v>
      </c>
      <c r="S639" t="s">
        <v>574</v>
      </c>
      <c r="T639" t="s">
        <v>94</v>
      </c>
      <c r="U639" t="s">
        <v>95</v>
      </c>
      <c r="V639" t="s">
        <v>59</v>
      </c>
      <c r="W639" t="s">
        <v>244</v>
      </c>
      <c r="X639" t="s">
        <v>205</v>
      </c>
      <c r="Y639" t="s">
        <v>238</v>
      </c>
      <c r="Z639" t="s">
        <v>44</v>
      </c>
      <c r="AA639" t="s">
        <v>245</v>
      </c>
      <c r="AB639">
        <v>-4029</v>
      </c>
    </row>
    <row r="640" spans="1:28" x14ac:dyDescent="0.25">
      <c r="A640" t="s">
        <v>35</v>
      </c>
      <c r="B640" t="s">
        <v>36</v>
      </c>
      <c r="C640" t="s">
        <v>205</v>
      </c>
      <c r="D640" t="s">
        <v>238</v>
      </c>
      <c r="E640" t="s">
        <v>39</v>
      </c>
      <c r="F640" t="s">
        <v>40</v>
      </c>
      <c r="G640" t="s">
        <v>239</v>
      </c>
      <c r="H640" t="s">
        <v>102</v>
      </c>
      <c r="I640" t="s">
        <v>187</v>
      </c>
      <c r="J640" t="s">
        <v>43</v>
      </c>
      <c r="K640" t="s">
        <v>44</v>
      </c>
      <c r="L640" t="s">
        <v>40</v>
      </c>
      <c r="M640" t="s">
        <v>140</v>
      </c>
      <c r="N640" t="s">
        <v>141</v>
      </c>
      <c r="O640" t="s">
        <v>40</v>
      </c>
      <c r="P640" t="s">
        <v>243</v>
      </c>
      <c r="Q640" t="s">
        <v>244</v>
      </c>
      <c r="R640" t="s">
        <v>36</v>
      </c>
      <c r="S640" t="s">
        <v>574</v>
      </c>
      <c r="T640" t="s">
        <v>94</v>
      </c>
      <c r="U640" t="s">
        <v>95</v>
      </c>
      <c r="V640" t="s">
        <v>51</v>
      </c>
      <c r="W640" t="s">
        <v>244</v>
      </c>
      <c r="X640" t="s">
        <v>205</v>
      </c>
      <c r="Y640" t="s">
        <v>238</v>
      </c>
      <c r="Z640" t="s">
        <v>44</v>
      </c>
      <c r="AA640" t="s">
        <v>245</v>
      </c>
      <c r="AB640">
        <v>-11025</v>
      </c>
    </row>
    <row r="641" spans="1:28" x14ac:dyDescent="0.25">
      <c r="A641" t="s">
        <v>35</v>
      </c>
      <c r="B641" t="s">
        <v>36</v>
      </c>
      <c r="C641" t="s">
        <v>205</v>
      </c>
      <c r="D641" t="s">
        <v>238</v>
      </c>
      <c r="E641" t="s">
        <v>39</v>
      </c>
      <c r="F641" t="s">
        <v>40</v>
      </c>
      <c r="G641" t="s">
        <v>239</v>
      </c>
      <c r="H641" t="s">
        <v>102</v>
      </c>
      <c r="I641" t="s">
        <v>187</v>
      </c>
      <c r="J641" t="s">
        <v>43</v>
      </c>
      <c r="K641" t="s">
        <v>44</v>
      </c>
      <c r="L641" t="s">
        <v>40</v>
      </c>
      <c r="M641" t="s">
        <v>144</v>
      </c>
      <c r="N641" t="s">
        <v>145</v>
      </c>
      <c r="O641" t="s">
        <v>40</v>
      </c>
      <c r="P641" t="s">
        <v>243</v>
      </c>
      <c r="Q641" t="s">
        <v>244</v>
      </c>
      <c r="R641" t="s">
        <v>36</v>
      </c>
      <c r="S641" t="s">
        <v>574</v>
      </c>
      <c r="T641" t="s">
        <v>94</v>
      </c>
      <c r="U641" t="s">
        <v>95</v>
      </c>
      <c r="V641" t="s">
        <v>59</v>
      </c>
      <c r="W641" t="s">
        <v>244</v>
      </c>
      <c r="X641" t="s">
        <v>205</v>
      </c>
      <c r="Y641" t="s">
        <v>238</v>
      </c>
      <c r="Z641" t="s">
        <v>44</v>
      </c>
      <c r="AA641" t="s">
        <v>245</v>
      </c>
      <c r="AB641">
        <v>-11025</v>
      </c>
    </row>
    <row r="642" spans="1:28" x14ac:dyDescent="0.25">
      <c r="A642" t="s">
        <v>35</v>
      </c>
      <c r="B642" t="s">
        <v>36</v>
      </c>
      <c r="C642" t="s">
        <v>205</v>
      </c>
      <c r="D642" t="s">
        <v>238</v>
      </c>
      <c r="E642" t="s">
        <v>39</v>
      </c>
      <c r="F642" t="s">
        <v>40</v>
      </c>
      <c r="G642" t="s">
        <v>239</v>
      </c>
      <c r="H642" t="s">
        <v>102</v>
      </c>
      <c r="I642" t="s">
        <v>187</v>
      </c>
      <c r="J642" t="s">
        <v>43</v>
      </c>
      <c r="K642" t="s">
        <v>44</v>
      </c>
      <c r="L642" t="s">
        <v>40</v>
      </c>
      <c r="M642" t="s">
        <v>146</v>
      </c>
      <c r="N642" t="s">
        <v>147</v>
      </c>
      <c r="O642" t="s">
        <v>40</v>
      </c>
      <c r="P642" t="s">
        <v>243</v>
      </c>
      <c r="Q642" t="s">
        <v>244</v>
      </c>
      <c r="R642" t="s">
        <v>36</v>
      </c>
      <c r="S642" t="s">
        <v>574</v>
      </c>
      <c r="T642" t="s">
        <v>94</v>
      </c>
      <c r="U642" t="s">
        <v>95</v>
      </c>
      <c r="V642" t="s">
        <v>59</v>
      </c>
      <c r="W642" t="s">
        <v>244</v>
      </c>
      <c r="X642" t="s">
        <v>205</v>
      </c>
      <c r="Y642" t="s">
        <v>238</v>
      </c>
      <c r="Z642" t="s">
        <v>44</v>
      </c>
      <c r="AA642" t="s">
        <v>245</v>
      </c>
      <c r="AB642">
        <v>726</v>
      </c>
    </row>
    <row r="643" spans="1:28" x14ac:dyDescent="0.25">
      <c r="A643" t="s">
        <v>35</v>
      </c>
      <c r="B643" t="s">
        <v>36</v>
      </c>
      <c r="C643" t="s">
        <v>205</v>
      </c>
      <c r="D643" t="s">
        <v>238</v>
      </c>
      <c r="E643" t="s">
        <v>39</v>
      </c>
      <c r="F643" t="s">
        <v>40</v>
      </c>
      <c r="G643" t="s">
        <v>239</v>
      </c>
      <c r="H643" t="s">
        <v>102</v>
      </c>
      <c r="I643" t="s">
        <v>187</v>
      </c>
      <c r="J643" t="s">
        <v>43</v>
      </c>
      <c r="K643" t="s">
        <v>44</v>
      </c>
      <c r="L643" t="s">
        <v>40</v>
      </c>
      <c r="M643" t="s">
        <v>98</v>
      </c>
      <c r="N643" t="s">
        <v>99</v>
      </c>
      <c r="O643" t="s">
        <v>40</v>
      </c>
      <c r="P643" t="s">
        <v>243</v>
      </c>
      <c r="Q643" t="s">
        <v>244</v>
      </c>
      <c r="R643" t="s">
        <v>36</v>
      </c>
      <c r="S643" t="s">
        <v>574</v>
      </c>
      <c r="T643" t="s">
        <v>94</v>
      </c>
      <c r="U643" t="s">
        <v>95</v>
      </c>
      <c r="V643" t="s">
        <v>59</v>
      </c>
      <c r="W643" t="s">
        <v>244</v>
      </c>
      <c r="X643" t="s">
        <v>205</v>
      </c>
      <c r="Y643" t="s">
        <v>238</v>
      </c>
      <c r="Z643" t="s">
        <v>44</v>
      </c>
      <c r="AA643" t="s">
        <v>245</v>
      </c>
      <c r="AB643">
        <v>2859</v>
      </c>
    </row>
    <row r="644" spans="1:28" x14ac:dyDescent="0.25">
      <c r="A644" t="s">
        <v>35</v>
      </c>
      <c r="B644" t="s">
        <v>36</v>
      </c>
      <c r="C644" t="s">
        <v>205</v>
      </c>
      <c r="D644" t="s">
        <v>238</v>
      </c>
      <c r="E644" t="s">
        <v>39</v>
      </c>
      <c r="F644" t="s">
        <v>40</v>
      </c>
      <c r="G644" t="s">
        <v>239</v>
      </c>
      <c r="H644" t="s">
        <v>102</v>
      </c>
      <c r="I644" t="s">
        <v>187</v>
      </c>
      <c r="J644" t="s">
        <v>43</v>
      </c>
      <c r="K644" t="s">
        <v>44</v>
      </c>
      <c r="L644" t="s">
        <v>40</v>
      </c>
      <c r="M644" t="s">
        <v>148</v>
      </c>
      <c r="N644" t="s">
        <v>149</v>
      </c>
      <c r="O644" t="s">
        <v>40</v>
      </c>
      <c r="P644" t="s">
        <v>243</v>
      </c>
      <c r="Q644" t="s">
        <v>244</v>
      </c>
      <c r="R644" t="s">
        <v>36</v>
      </c>
      <c r="S644" t="s">
        <v>574</v>
      </c>
      <c r="T644" t="s">
        <v>94</v>
      </c>
      <c r="U644" t="s">
        <v>95</v>
      </c>
      <c r="V644" t="s">
        <v>59</v>
      </c>
      <c r="W644" t="s">
        <v>244</v>
      </c>
      <c r="X644" t="s">
        <v>205</v>
      </c>
      <c r="Y644" t="s">
        <v>238</v>
      </c>
      <c r="Z644" t="s">
        <v>44</v>
      </c>
      <c r="AA644" t="s">
        <v>245</v>
      </c>
      <c r="AB644">
        <v>726</v>
      </c>
    </row>
    <row r="645" spans="1:28" x14ac:dyDescent="0.25">
      <c r="A645" t="s">
        <v>35</v>
      </c>
      <c r="B645" t="s">
        <v>36</v>
      </c>
      <c r="C645" t="s">
        <v>205</v>
      </c>
      <c r="D645" t="s">
        <v>238</v>
      </c>
      <c r="E645" t="s">
        <v>39</v>
      </c>
      <c r="F645" t="s">
        <v>40</v>
      </c>
      <c r="G645" t="s">
        <v>239</v>
      </c>
      <c r="H645" t="s">
        <v>102</v>
      </c>
      <c r="I645" t="s">
        <v>187</v>
      </c>
      <c r="J645" t="s">
        <v>43</v>
      </c>
      <c r="K645" t="s">
        <v>44</v>
      </c>
      <c r="L645" t="s">
        <v>40</v>
      </c>
      <c r="M645" t="s">
        <v>100</v>
      </c>
      <c r="N645" t="s">
        <v>101</v>
      </c>
      <c r="O645" t="s">
        <v>40</v>
      </c>
      <c r="P645" t="s">
        <v>243</v>
      </c>
      <c r="Q645" t="s">
        <v>244</v>
      </c>
      <c r="R645" t="s">
        <v>36</v>
      </c>
      <c r="S645" t="s">
        <v>574</v>
      </c>
      <c r="T645" t="s">
        <v>94</v>
      </c>
      <c r="U645" t="s">
        <v>95</v>
      </c>
      <c r="V645" t="s">
        <v>59</v>
      </c>
      <c r="W645" t="s">
        <v>244</v>
      </c>
      <c r="X645" t="s">
        <v>205</v>
      </c>
      <c r="Y645" t="s">
        <v>238</v>
      </c>
      <c r="Z645" t="s">
        <v>44</v>
      </c>
      <c r="AA645" t="s">
        <v>245</v>
      </c>
      <c r="AB645">
        <v>2859</v>
      </c>
    </row>
    <row r="646" spans="1:28" x14ac:dyDescent="0.25">
      <c r="A646" t="s">
        <v>35</v>
      </c>
      <c r="B646" t="s">
        <v>36</v>
      </c>
      <c r="C646" t="s">
        <v>205</v>
      </c>
      <c r="D646" t="s">
        <v>238</v>
      </c>
      <c r="E646" t="s">
        <v>39</v>
      </c>
      <c r="F646" t="s">
        <v>40</v>
      </c>
      <c r="G646" t="s">
        <v>239</v>
      </c>
      <c r="H646" t="s">
        <v>40</v>
      </c>
      <c r="I646" t="s">
        <v>102</v>
      </c>
      <c r="J646" t="s">
        <v>43</v>
      </c>
      <c r="K646" t="s">
        <v>44</v>
      </c>
      <c r="L646" t="s">
        <v>40</v>
      </c>
      <c r="M646" t="s">
        <v>103</v>
      </c>
      <c r="N646" t="s">
        <v>104</v>
      </c>
      <c r="O646" t="s">
        <v>40</v>
      </c>
      <c r="P646" t="s">
        <v>240</v>
      </c>
      <c r="Q646" t="s">
        <v>246</v>
      </c>
      <c r="R646" t="s">
        <v>36</v>
      </c>
      <c r="S646" t="s">
        <v>574</v>
      </c>
      <c r="T646" t="s">
        <v>49</v>
      </c>
      <c r="U646" t="s">
        <v>50</v>
      </c>
      <c r="V646" t="s">
        <v>51</v>
      </c>
      <c r="W646" t="s">
        <v>246</v>
      </c>
      <c r="X646" t="s">
        <v>205</v>
      </c>
      <c r="Y646" t="s">
        <v>238</v>
      </c>
      <c r="Z646" t="s">
        <v>44</v>
      </c>
      <c r="AA646" t="s">
        <v>242</v>
      </c>
      <c r="AB646">
        <v>1960000</v>
      </c>
    </row>
    <row r="647" spans="1:28" x14ac:dyDescent="0.25">
      <c r="A647" t="s">
        <v>35</v>
      </c>
      <c r="B647" t="s">
        <v>36</v>
      </c>
      <c r="C647" t="s">
        <v>205</v>
      </c>
      <c r="D647" t="s">
        <v>238</v>
      </c>
      <c r="E647" t="s">
        <v>39</v>
      </c>
      <c r="F647" t="s">
        <v>40</v>
      </c>
      <c r="G647" t="s">
        <v>239</v>
      </c>
      <c r="H647" t="s">
        <v>40</v>
      </c>
      <c r="I647" t="s">
        <v>102</v>
      </c>
      <c r="J647" t="s">
        <v>43</v>
      </c>
      <c r="K647" t="s">
        <v>44</v>
      </c>
      <c r="L647" t="s">
        <v>40</v>
      </c>
      <c r="M647" t="s">
        <v>110</v>
      </c>
      <c r="N647" t="s">
        <v>111</v>
      </c>
      <c r="O647" t="s">
        <v>40</v>
      </c>
      <c r="P647" t="s">
        <v>240</v>
      </c>
      <c r="Q647" t="s">
        <v>246</v>
      </c>
      <c r="R647" t="s">
        <v>36</v>
      </c>
      <c r="S647" t="s">
        <v>574</v>
      </c>
      <c r="T647" t="s">
        <v>49</v>
      </c>
      <c r="U647" t="s">
        <v>50</v>
      </c>
      <c r="V647" t="s">
        <v>59</v>
      </c>
      <c r="W647" t="s">
        <v>246</v>
      </c>
      <c r="X647" t="s">
        <v>205</v>
      </c>
      <c r="Y647" t="s">
        <v>238</v>
      </c>
      <c r="Z647" t="s">
        <v>44</v>
      </c>
      <c r="AA647" t="s">
        <v>242</v>
      </c>
      <c r="AB647">
        <v>1960000</v>
      </c>
    </row>
    <row r="648" spans="1:28" x14ac:dyDescent="0.25">
      <c r="A648" t="s">
        <v>35</v>
      </c>
      <c r="B648" t="s">
        <v>36</v>
      </c>
      <c r="C648" t="s">
        <v>205</v>
      </c>
      <c r="D648" t="s">
        <v>238</v>
      </c>
      <c r="E648" t="s">
        <v>39</v>
      </c>
      <c r="F648" t="s">
        <v>40</v>
      </c>
      <c r="G648" t="s">
        <v>239</v>
      </c>
      <c r="H648" t="s">
        <v>40</v>
      </c>
      <c r="I648" t="s">
        <v>102</v>
      </c>
      <c r="J648" t="s">
        <v>43</v>
      </c>
      <c r="K648" t="s">
        <v>44</v>
      </c>
      <c r="L648" t="s">
        <v>40</v>
      </c>
      <c r="M648" t="s">
        <v>112</v>
      </c>
      <c r="N648" t="s">
        <v>113</v>
      </c>
      <c r="O648" t="s">
        <v>40</v>
      </c>
      <c r="P648" t="s">
        <v>240</v>
      </c>
      <c r="Q648" t="s">
        <v>246</v>
      </c>
      <c r="R648" t="s">
        <v>36</v>
      </c>
      <c r="S648" t="s">
        <v>574</v>
      </c>
      <c r="T648" t="s">
        <v>49</v>
      </c>
      <c r="U648" t="s">
        <v>50</v>
      </c>
      <c r="V648" t="s">
        <v>51</v>
      </c>
      <c r="W648" t="s">
        <v>246</v>
      </c>
      <c r="X648" t="s">
        <v>205</v>
      </c>
      <c r="Y648" t="s">
        <v>238</v>
      </c>
      <c r="Z648" t="s">
        <v>44</v>
      </c>
      <c r="AA648" t="s">
        <v>242</v>
      </c>
      <c r="AB648">
        <v>155280</v>
      </c>
    </row>
    <row r="649" spans="1:28" x14ac:dyDescent="0.25">
      <c r="A649" t="s">
        <v>35</v>
      </c>
      <c r="B649" t="s">
        <v>36</v>
      </c>
      <c r="C649" t="s">
        <v>205</v>
      </c>
      <c r="D649" t="s">
        <v>238</v>
      </c>
      <c r="E649" t="s">
        <v>39</v>
      </c>
      <c r="F649" t="s">
        <v>40</v>
      </c>
      <c r="G649" t="s">
        <v>239</v>
      </c>
      <c r="H649" t="s">
        <v>40</v>
      </c>
      <c r="I649" t="s">
        <v>102</v>
      </c>
      <c r="J649" t="s">
        <v>43</v>
      </c>
      <c r="K649" t="s">
        <v>44</v>
      </c>
      <c r="L649" t="s">
        <v>40</v>
      </c>
      <c r="M649" t="s">
        <v>114</v>
      </c>
      <c r="N649" t="s">
        <v>115</v>
      </c>
      <c r="O649" t="s">
        <v>40</v>
      </c>
      <c r="P649" t="s">
        <v>240</v>
      </c>
      <c r="Q649" t="s">
        <v>246</v>
      </c>
      <c r="R649" t="s">
        <v>36</v>
      </c>
      <c r="S649" t="s">
        <v>574</v>
      </c>
      <c r="T649" t="s">
        <v>49</v>
      </c>
      <c r="U649" t="s">
        <v>50</v>
      </c>
      <c r="V649" t="s">
        <v>51</v>
      </c>
      <c r="W649" t="s">
        <v>246</v>
      </c>
      <c r="X649" t="s">
        <v>205</v>
      </c>
      <c r="Y649" t="s">
        <v>238</v>
      </c>
      <c r="Z649" t="s">
        <v>44</v>
      </c>
      <c r="AA649" t="s">
        <v>242</v>
      </c>
      <c r="AB649">
        <v>99151</v>
      </c>
    </row>
    <row r="650" spans="1:28" x14ac:dyDescent="0.25">
      <c r="A650" t="s">
        <v>35</v>
      </c>
      <c r="B650" t="s">
        <v>36</v>
      </c>
      <c r="C650" t="s">
        <v>205</v>
      </c>
      <c r="D650" t="s">
        <v>238</v>
      </c>
      <c r="E650" t="s">
        <v>39</v>
      </c>
      <c r="F650" t="s">
        <v>40</v>
      </c>
      <c r="G650" t="s">
        <v>239</v>
      </c>
      <c r="H650" t="s">
        <v>40</v>
      </c>
      <c r="I650" t="s">
        <v>102</v>
      </c>
      <c r="J650" t="s">
        <v>43</v>
      </c>
      <c r="K650" t="s">
        <v>44</v>
      </c>
      <c r="L650" t="s">
        <v>40</v>
      </c>
      <c r="M650" t="s">
        <v>118</v>
      </c>
      <c r="N650" t="s">
        <v>119</v>
      </c>
      <c r="O650" t="s">
        <v>40</v>
      </c>
      <c r="P650" t="s">
        <v>240</v>
      </c>
      <c r="Q650" t="s">
        <v>246</v>
      </c>
      <c r="R650" t="s">
        <v>36</v>
      </c>
      <c r="S650" t="s">
        <v>574</v>
      </c>
      <c r="T650" t="s">
        <v>49</v>
      </c>
      <c r="U650" t="s">
        <v>50</v>
      </c>
      <c r="V650" t="s">
        <v>59</v>
      </c>
      <c r="W650" t="s">
        <v>246</v>
      </c>
      <c r="X650" t="s">
        <v>205</v>
      </c>
      <c r="Y650" t="s">
        <v>238</v>
      </c>
      <c r="Z650" t="s">
        <v>44</v>
      </c>
      <c r="AA650" t="s">
        <v>242</v>
      </c>
      <c r="AB650">
        <v>254431</v>
      </c>
    </row>
    <row r="651" spans="1:28" x14ac:dyDescent="0.25">
      <c r="A651" t="s">
        <v>35</v>
      </c>
      <c r="B651" t="s">
        <v>36</v>
      </c>
      <c r="C651" t="s">
        <v>205</v>
      </c>
      <c r="D651" t="s">
        <v>238</v>
      </c>
      <c r="E651" t="s">
        <v>39</v>
      </c>
      <c r="F651" t="s">
        <v>40</v>
      </c>
      <c r="G651" t="s">
        <v>239</v>
      </c>
      <c r="H651" t="s">
        <v>40</v>
      </c>
      <c r="I651" t="s">
        <v>102</v>
      </c>
      <c r="J651" t="s">
        <v>43</v>
      </c>
      <c r="K651" t="s">
        <v>44</v>
      </c>
      <c r="L651" t="s">
        <v>40</v>
      </c>
      <c r="M651" t="s">
        <v>120</v>
      </c>
      <c r="N651" t="s">
        <v>121</v>
      </c>
      <c r="O651" t="s">
        <v>40</v>
      </c>
      <c r="P651" t="s">
        <v>240</v>
      </c>
      <c r="Q651" t="s">
        <v>246</v>
      </c>
      <c r="R651" t="s">
        <v>36</v>
      </c>
      <c r="S651" t="s">
        <v>574</v>
      </c>
      <c r="T651" t="s">
        <v>49</v>
      </c>
      <c r="U651" t="s">
        <v>50</v>
      </c>
      <c r="V651" t="s">
        <v>59</v>
      </c>
      <c r="W651" t="s">
        <v>246</v>
      </c>
      <c r="X651" t="s">
        <v>205</v>
      </c>
      <c r="Y651" t="s">
        <v>238</v>
      </c>
      <c r="Z651" t="s">
        <v>44</v>
      </c>
      <c r="AA651" t="s">
        <v>242</v>
      </c>
      <c r="AB651">
        <v>2214431</v>
      </c>
    </row>
    <row r="652" spans="1:28" x14ac:dyDescent="0.25">
      <c r="A652" t="s">
        <v>35</v>
      </c>
      <c r="B652" t="s">
        <v>36</v>
      </c>
      <c r="C652" t="s">
        <v>205</v>
      </c>
      <c r="D652" t="s">
        <v>238</v>
      </c>
      <c r="E652" t="s">
        <v>39</v>
      </c>
      <c r="F652" t="s">
        <v>40</v>
      </c>
      <c r="G652" t="s">
        <v>239</v>
      </c>
      <c r="H652" t="s">
        <v>40</v>
      </c>
      <c r="I652" t="s">
        <v>102</v>
      </c>
      <c r="J652" t="s">
        <v>43</v>
      </c>
      <c r="K652" t="s">
        <v>44</v>
      </c>
      <c r="L652" t="s">
        <v>40</v>
      </c>
      <c r="M652" t="s">
        <v>60</v>
      </c>
      <c r="N652" t="s">
        <v>61</v>
      </c>
      <c r="O652" t="s">
        <v>40</v>
      </c>
      <c r="P652" t="s">
        <v>240</v>
      </c>
      <c r="Q652" t="s">
        <v>246</v>
      </c>
      <c r="R652" t="s">
        <v>36</v>
      </c>
      <c r="S652" t="s">
        <v>574</v>
      </c>
      <c r="T652" t="s">
        <v>49</v>
      </c>
      <c r="U652" t="s">
        <v>50</v>
      </c>
      <c r="V652" t="s">
        <v>59</v>
      </c>
      <c r="W652" t="s">
        <v>246</v>
      </c>
      <c r="X652" t="s">
        <v>205</v>
      </c>
      <c r="Y652" t="s">
        <v>238</v>
      </c>
      <c r="Z652" t="s">
        <v>44</v>
      </c>
      <c r="AA652" t="s">
        <v>242</v>
      </c>
      <c r="AB652">
        <v>2214431</v>
      </c>
    </row>
    <row r="653" spans="1:28" x14ac:dyDescent="0.25">
      <c r="A653" t="s">
        <v>35</v>
      </c>
      <c r="B653" t="s">
        <v>36</v>
      </c>
      <c r="C653" t="s">
        <v>205</v>
      </c>
      <c r="D653" t="s">
        <v>238</v>
      </c>
      <c r="E653" t="s">
        <v>39</v>
      </c>
      <c r="F653" t="s">
        <v>40</v>
      </c>
      <c r="G653" t="s">
        <v>239</v>
      </c>
      <c r="H653" t="s">
        <v>40</v>
      </c>
      <c r="I653" t="s">
        <v>102</v>
      </c>
      <c r="J653" t="s">
        <v>43</v>
      </c>
      <c r="K653" t="s">
        <v>44</v>
      </c>
      <c r="L653" t="s">
        <v>40</v>
      </c>
      <c r="M653" t="s">
        <v>62</v>
      </c>
      <c r="N653" t="s">
        <v>63</v>
      </c>
      <c r="O653" t="s">
        <v>40</v>
      </c>
      <c r="P653" t="s">
        <v>240</v>
      </c>
      <c r="Q653" t="s">
        <v>246</v>
      </c>
      <c r="R653" t="s">
        <v>36</v>
      </c>
      <c r="S653" t="s">
        <v>574</v>
      </c>
      <c r="T653" t="s">
        <v>64</v>
      </c>
      <c r="U653" t="s">
        <v>65</v>
      </c>
      <c r="V653" t="s">
        <v>51</v>
      </c>
      <c r="W653" t="s">
        <v>246</v>
      </c>
      <c r="X653" t="s">
        <v>205</v>
      </c>
      <c r="Y653" t="s">
        <v>238</v>
      </c>
      <c r="Z653" t="s">
        <v>44</v>
      </c>
      <c r="AA653" t="s">
        <v>242</v>
      </c>
      <c r="AB653">
        <v>1718640</v>
      </c>
    </row>
    <row r="654" spans="1:28" x14ac:dyDescent="0.25">
      <c r="A654" t="s">
        <v>35</v>
      </c>
      <c r="B654" t="s">
        <v>36</v>
      </c>
      <c r="C654" t="s">
        <v>205</v>
      </c>
      <c r="D654" t="s">
        <v>238</v>
      </c>
      <c r="E654" t="s">
        <v>39</v>
      </c>
      <c r="F654" t="s">
        <v>40</v>
      </c>
      <c r="G654" t="s">
        <v>239</v>
      </c>
      <c r="H654" t="s">
        <v>40</v>
      </c>
      <c r="I654" t="s">
        <v>102</v>
      </c>
      <c r="J654" t="s">
        <v>43</v>
      </c>
      <c r="K654" t="s">
        <v>44</v>
      </c>
      <c r="L654" t="s">
        <v>40</v>
      </c>
      <c r="M654" t="s">
        <v>66</v>
      </c>
      <c r="N654" t="s">
        <v>67</v>
      </c>
      <c r="O654" t="s">
        <v>40</v>
      </c>
      <c r="P654" t="s">
        <v>240</v>
      </c>
      <c r="Q654" t="s">
        <v>246</v>
      </c>
      <c r="R654" t="s">
        <v>36</v>
      </c>
      <c r="S654" t="s">
        <v>574</v>
      </c>
      <c r="T654" t="s">
        <v>64</v>
      </c>
      <c r="U654" t="s">
        <v>65</v>
      </c>
      <c r="V654" t="s">
        <v>59</v>
      </c>
      <c r="W654" t="s">
        <v>246</v>
      </c>
      <c r="X654" t="s">
        <v>205</v>
      </c>
      <c r="Y654" t="s">
        <v>238</v>
      </c>
      <c r="Z654" t="s">
        <v>44</v>
      </c>
      <c r="AA654" t="s">
        <v>242</v>
      </c>
      <c r="AB654">
        <v>1718640</v>
      </c>
    </row>
    <row r="655" spans="1:28" x14ac:dyDescent="0.25">
      <c r="A655" t="s">
        <v>35</v>
      </c>
      <c r="B655" t="s">
        <v>36</v>
      </c>
      <c r="C655" t="s">
        <v>205</v>
      </c>
      <c r="D655" t="s">
        <v>238</v>
      </c>
      <c r="E655" t="s">
        <v>39</v>
      </c>
      <c r="F655" t="s">
        <v>40</v>
      </c>
      <c r="G655" t="s">
        <v>239</v>
      </c>
      <c r="H655" t="s">
        <v>40</v>
      </c>
      <c r="I655" t="s">
        <v>102</v>
      </c>
      <c r="J655" t="s">
        <v>43</v>
      </c>
      <c r="K655" t="s">
        <v>44</v>
      </c>
      <c r="L655" t="s">
        <v>40</v>
      </c>
      <c r="M655" t="s">
        <v>122</v>
      </c>
      <c r="N655" t="s">
        <v>123</v>
      </c>
      <c r="O655" t="s">
        <v>40</v>
      </c>
      <c r="P655" t="s">
        <v>240</v>
      </c>
      <c r="Q655" t="s">
        <v>246</v>
      </c>
      <c r="R655" t="s">
        <v>36</v>
      </c>
      <c r="S655" t="s">
        <v>574</v>
      </c>
      <c r="T655" t="s">
        <v>64</v>
      </c>
      <c r="U655" t="s">
        <v>65</v>
      </c>
      <c r="V655" t="s">
        <v>51</v>
      </c>
      <c r="W655" t="s">
        <v>246</v>
      </c>
      <c r="X655" t="s">
        <v>205</v>
      </c>
      <c r="Y655" t="s">
        <v>238</v>
      </c>
      <c r="Z655" t="s">
        <v>44</v>
      </c>
      <c r="AA655" t="s">
        <v>242</v>
      </c>
      <c r="AB655">
        <v>239129</v>
      </c>
    </row>
    <row r="656" spans="1:28" x14ac:dyDescent="0.25">
      <c r="A656" t="s">
        <v>35</v>
      </c>
      <c r="B656" t="s">
        <v>36</v>
      </c>
      <c r="C656" t="s">
        <v>205</v>
      </c>
      <c r="D656" t="s">
        <v>238</v>
      </c>
      <c r="E656" t="s">
        <v>39</v>
      </c>
      <c r="F656" t="s">
        <v>40</v>
      </c>
      <c r="G656" t="s">
        <v>239</v>
      </c>
      <c r="H656" t="s">
        <v>40</v>
      </c>
      <c r="I656" t="s">
        <v>102</v>
      </c>
      <c r="J656" t="s">
        <v>43</v>
      </c>
      <c r="K656" t="s">
        <v>44</v>
      </c>
      <c r="L656" t="s">
        <v>40</v>
      </c>
      <c r="M656" t="s">
        <v>124</v>
      </c>
      <c r="N656" t="s">
        <v>125</v>
      </c>
      <c r="O656" t="s">
        <v>40</v>
      </c>
      <c r="P656" t="s">
        <v>240</v>
      </c>
      <c r="Q656" t="s">
        <v>246</v>
      </c>
      <c r="R656" t="s">
        <v>36</v>
      </c>
      <c r="S656" t="s">
        <v>574</v>
      </c>
      <c r="T656" t="s">
        <v>64</v>
      </c>
      <c r="U656" t="s">
        <v>65</v>
      </c>
      <c r="V656" t="s">
        <v>59</v>
      </c>
      <c r="W656" t="s">
        <v>246</v>
      </c>
      <c r="X656" t="s">
        <v>205</v>
      </c>
      <c r="Y656" t="s">
        <v>238</v>
      </c>
      <c r="Z656" t="s">
        <v>44</v>
      </c>
      <c r="AA656" t="s">
        <v>242</v>
      </c>
      <c r="AB656">
        <v>239129</v>
      </c>
    </row>
    <row r="657" spans="1:28" x14ac:dyDescent="0.25">
      <c r="A657" t="s">
        <v>35</v>
      </c>
      <c r="B657" t="s">
        <v>36</v>
      </c>
      <c r="C657" t="s">
        <v>205</v>
      </c>
      <c r="D657" t="s">
        <v>238</v>
      </c>
      <c r="E657" t="s">
        <v>39</v>
      </c>
      <c r="F657" t="s">
        <v>40</v>
      </c>
      <c r="G657" t="s">
        <v>239</v>
      </c>
      <c r="H657" t="s">
        <v>40</v>
      </c>
      <c r="I657" t="s">
        <v>102</v>
      </c>
      <c r="J657" t="s">
        <v>43</v>
      </c>
      <c r="K657" t="s">
        <v>44</v>
      </c>
      <c r="L657" t="s">
        <v>40</v>
      </c>
      <c r="M657" t="s">
        <v>68</v>
      </c>
      <c r="N657" t="s">
        <v>69</v>
      </c>
      <c r="O657" t="s">
        <v>40</v>
      </c>
      <c r="P657" t="s">
        <v>240</v>
      </c>
      <c r="Q657" t="s">
        <v>246</v>
      </c>
      <c r="R657" t="s">
        <v>36</v>
      </c>
      <c r="S657" t="s">
        <v>574</v>
      </c>
      <c r="T657" t="s">
        <v>64</v>
      </c>
      <c r="U657" t="s">
        <v>65</v>
      </c>
      <c r="V657" t="s">
        <v>51</v>
      </c>
      <c r="W657" t="s">
        <v>246</v>
      </c>
      <c r="X657" t="s">
        <v>205</v>
      </c>
      <c r="Y657" t="s">
        <v>238</v>
      </c>
      <c r="Z657" t="s">
        <v>44</v>
      </c>
      <c r="AA657" t="s">
        <v>242</v>
      </c>
      <c r="AB657">
        <v>256662</v>
      </c>
    </row>
    <row r="658" spans="1:28" x14ac:dyDescent="0.25">
      <c r="A658" t="s">
        <v>35</v>
      </c>
      <c r="B658" t="s">
        <v>36</v>
      </c>
      <c r="C658" t="s">
        <v>205</v>
      </c>
      <c r="D658" t="s">
        <v>238</v>
      </c>
      <c r="E658" t="s">
        <v>39</v>
      </c>
      <c r="F658" t="s">
        <v>40</v>
      </c>
      <c r="G658" t="s">
        <v>239</v>
      </c>
      <c r="H658" t="s">
        <v>40</v>
      </c>
      <c r="I658" t="s">
        <v>102</v>
      </c>
      <c r="J658" t="s">
        <v>43</v>
      </c>
      <c r="K658" t="s">
        <v>44</v>
      </c>
      <c r="L658" t="s">
        <v>40</v>
      </c>
      <c r="M658" t="s">
        <v>72</v>
      </c>
      <c r="N658" t="s">
        <v>73</v>
      </c>
      <c r="O658" t="s">
        <v>40</v>
      </c>
      <c r="P658" t="s">
        <v>240</v>
      </c>
      <c r="Q658" t="s">
        <v>246</v>
      </c>
      <c r="R658" t="s">
        <v>36</v>
      </c>
      <c r="S658" t="s">
        <v>574</v>
      </c>
      <c r="T658" t="s">
        <v>64</v>
      </c>
      <c r="U658" t="s">
        <v>65</v>
      </c>
      <c r="V658" t="s">
        <v>59</v>
      </c>
      <c r="W658" t="s">
        <v>246</v>
      </c>
      <c r="X658" t="s">
        <v>205</v>
      </c>
      <c r="Y658" t="s">
        <v>238</v>
      </c>
      <c r="Z658" t="s">
        <v>44</v>
      </c>
      <c r="AA658" t="s">
        <v>242</v>
      </c>
      <c r="AB658">
        <v>256662</v>
      </c>
    </row>
    <row r="659" spans="1:28" x14ac:dyDescent="0.25">
      <c r="A659" t="s">
        <v>35</v>
      </c>
      <c r="B659" t="s">
        <v>36</v>
      </c>
      <c r="C659" t="s">
        <v>205</v>
      </c>
      <c r="D659" t="s">
        <v>238</v>
      </c>
      <c r="E659" t="s">
        <v>39</v>
      </c>
      <c r="F659" t="s">
        <v>40</v>
      </c>
      <c r="G659" t="s">
        <v>239</v>
      </c>
      <c r="H659" t="s">
        <v>40</v>
      </c>
      <c r="I659" t="s">
        <v>102</v>
      </c>
      <c r="J659" t="s">
        <v>43</v>
      </c>
      <c r="K659" t="s">
        <v>44</v>
      </c>
      <c r="L659" t="s">
        <v>40</v>
      </c>
      <c r="M659" t="s">
        <v>74</v>
      </c>
      <c r="N659" t="s">
        <v>75</v>
      </c>
      <c r="O659" t="s">
        <v>40</v>
      </c>
      <c r="P659" t="s">
        <v>240</v>
      </c>
      <c r="Q659" t="s">
        <v>246</v>
      </c>
      <c r="R659" t="s">
        <v>36</v>
      </c>
      <c r="S659" t="s">
        <v>574</v>
      </c>
      <c r="T659" t="s">
        <v>64</v>
      </c>
      <c r="U659" t="s">
        <v>65</v>
      </c>
      <c r="V659" t="s">
        <v>59</v>
      </c>
      <c r="W659" t="s">
        <v>246</v>
      </c>
      <c r="X659" t="s">
        <v>205</v>
      </c>
      <c r="Y659" t="s">
        <v>238</v>
      </c>
      <c r="Z659" t="s">
        <v>44</v>
      </c>
      <c r="AA659" t="s">
        <v>242</v>
      </c>
      <c r="AB659">
        <v>2214431</v>
      </c>
    </row>
    <row r="660" spans="1:28" x14ac:dyDescent="0.25">
      <c r="A660" t="s">
        <v>35</v>
      </c>
      <c r="B660" t="s">
        <v>36</v>
      </c>
      <c r="C660" t="s">
        <v>205</v>
      </c>
      <c r="D660" t="s">
        <v>238</v>
      </c>
      <c r="E660" t="s">
        <v>39</v>
      </c>
      <c r="F660" t="s">
        <v>40</v>
      </c>
      <c r="G660" t="s">
        <v>239</v>
      </c>
      <c r="H660" t="s">
        <v>40</v>
      </c>
      <c r="I660" t="s">
        <v>102</v>
      </c>
      <c r="J660" t="s">
        <v>43</v>
      </c>
      <c r="K660" t="s">
        <v>44</v>
      </c>
      <c r="L660" t="s">
        <v>40</v>
      </c>
      <c r="M660" t="s">
        <v>80</v>
      </c>
      <c r="N660" t="s">
        <v>81</v>
      </c>
      <c r="O660" t="s">
        <v>40</v>
      </c>
      <c r="P660" t="s">
        <v>240</v>
      </c>
      <c r="Q660" t="s">
        <v>246</v>
      </c>
      <c r="R660" t="s">
        <v>36</v>
      </c>
      <c r="S660" t="s">
        <v>574</v>
      </c>
      <c r="T660" t="s">
        <v>78</v>
      </c>
      <c r="U660" t="s">
        <v>79</v>
      </c>
      <c r="V660" t="s">
        <v>51</v>
      </c>
      <c r="W660" t="s">
        <v>246</v>
      </c>
      <c r="X660" t="s">
        <v>205</v>
      </c>
      <c r="Y660" t="s">
        <v>238</v>
      </c>
      <c r="Z660" t="s">
        <v>44</v>
      </c>
      <c r="AA660" t="s">
        <v>242</v>
      </c>
      <c r="AB660">
        <v>1957769</v>
      </c>
    </row>
    <row r="661" spans="1:28" x14ac:dyDescent="0.25">
      <c r="A661" t="s">
        <v>35</v>
      </c>
      <c r="B661" t="s">
        <v>36</v>
      </c>
      <c r="C661" t="s">
        <v>205</v>
      </c>
      <c r="D661" t="s">
        <v>238</v>
      </c>
      <c r="E661" t="s">
        <v>39</v>
      </c>
      <c r="F661" t="s">
        <v>40</v>
      </c>
      <c r="G661" t="s">
        <v>239</v>
      </c>
      <c r="H661" t="s">
        <v>40</v>
      </c>
      <c r="I661" t="s">
        <v>102</v>
      </c>
      <c r="J661" t="s">
        <v>43</v>
      </c>
      <c r="K661" t="s">
        <v>44</v>
      </c>
      <c r="L661" t="s">
        <v>40</v>
      </c>
      <c r="M661" t="s">
        <v>82</v>
      </c>
      <c r="N661" t="s">
        <v>83</v>
      </c>
      <c r="O661" t="s">
        <v>40</v>
      </c>
      <c r="P661" t="s">
        <v>240</v>
      </c>
      <c r="Q661" t="s">
        <v>246</v>
      </c>
      <c r="R661" t="s">
        <v>36</v>
      </c>
      <c r="S661" t="s">
        <v>574</v>
      </c>
      <c r="T661" t="s">
        <v>78</v>
      </c>
      <c r="U661" t="s">
        <v>79</v>
      </c>
      <c r="V661" t="s">
        <v>59</v>
      </c>
      <c r="W661" t="s">
        <v>246</v>
      </c>
      <c r="X661" t="s">
        <v>205</v>
      </c>
      <c r="Y661" t="s">
        <v>238</v>
      </c>
      <c r="Z661" t="s">
        <v>44</v>
      </c>
      <c r="AA661" t="s">
        <v>242</v>
      </c>
      <c r="AB661">
        <v>-1678020</v>
      </c>
    </row>
    <row r="662" spans="1:28" x14ac:dyDescent="0.25">
      <c r="A662" t="s">
        <v>35</v>
      </c>
      <c r="B662" t="s">
        <v>36</v>
      </c>
      <c r="C662" t="s">
        <v>205</v>
      </c>
      <c r="D662" t="s">
        <v>238</v>
      </c>
      <c r="E662" t="s">
        <v>39</v>
      </c>
      <c r="F662" t="s">
        <v>40</v>
      </c>
      <c r="G662" t="s">
        <v>239</v>
      </c>
      <c r="H662" t="s">
        <v>40</v>
      </c>
      <c r="I662" t="s">
        <v>102</v>
      </c>
      <c r="J662" t="s">
        <v>43</v>
      </c>
      <c r="K662" t="s">
        <v>44</v>
      </c>
      <c r="L662" t="s">
        <v>40</v>
      </c>
      <c r="M662" t="s">
        <v>86</v>
      </c>
      <c r="N662" t="s">
        <v>87</v>
      </c>
      <c r="O662" t="s">
        <v>40</v>
      </c>
      <c r="P662" t="s">
        <v>240</v>
      </c>
      <c r="Q662" t="s">
        <v>246</v>
      </c>
      <c r="R662" t="s">
        <v>36</v>
      </c>
      <c r="S662" t="s">
        <v>574</v>
      </c>
      <c r="T662" t="s">
        <v>78</v>
      </c>
      <c r="U662" t="s">
        <v>79</v>
      </c>
      <c r="V662" t="s">
        <v>51</v>
      </c>
      <c r="W662" t="s">
        <v>246</v>
      </c>
      <c r="X662" t="s">
        <v>205</v>
      </c>
      <c r="Y662" t="s">
        <v>238</v>
      </c>
      <c r="Z662" t="s">
        <v>44</v>
      </c>
      <c r="AA662" t="s">
        <v>242</v>
      </c>
      <c r="AB662">
        <v>279748</v>
      </c>
    </row>
    <row r="663" spans="1:28" x14ac:dyDescent="0.25">
      <c r="A663" t="s">
        <v>35</v>
      </c>
      <c r="B663" t="s">
        <v>36</v>
      </c>
      <c r="C663" t="s">
        <v>205</v>
      </c>
      <c r="D663" t="s">
        <v>238</v>
      </c>
      <c r="E663" t="s">
        <v>39</v>
      </c>
      <c r="F663" t="s">
        <v>40</v>
      </c>
      <c r="G663" t="s">
        <v>239</v>
      </c>
      <c r="H663" t="s">
        <v>40</v>
      </c>
      <c r="I663" t="s">
        <v>102</v>
      </c>
      <c r="J663" t="s">
        <v>43</v>
      </c>
      <c r="K663" t="s">
        <v>44</v>
      </c>
      <c r="L663" t="s">
        <v>40</v>
      </c>
      <c r="M663" t="s">
        <v>128</v>
      </c>
      <c r="N663" t="s">
        <v>129</v>
      </c>
      <c r="O663" t="s">
        <v>40</v>
      </c>
      <c r="P663" t="s">
        <v>240</v>
      </c>
      <c r="Q663" t="s">
        <v>246</v>
      </c>
      <c r="R663" t="s">
        <v>36</v>
      </c>
      <c r="S663" t="s">
        <v>574</v>
      </c>
      <c r="T663" t="s">
        <v>78</v>
      </c>
      <c r="U663" t="s">
        <v>79</v>
      </c>
      <c r="V663" t="s">
        <v>51</v>
      </c>
      <c r="W663" t="s">
        <v>246</v>
      </c>
      <c r="X663" t="s">
        <v>205</v>
      </c>
      <c r="Y663" t="s">
        <v>238</v>
      </c>
      <c r="Z663" t="s">
        <v>44</v>
      </c>
      <c r="AA663" t="s">
        <v>242</v>
      </c>
      <c r="AB663">
        <v>-99151</v>
      </c>
    </row>
    <row r="664" spans="1:28" x14ac:dyDescent="0.25">
      <c r="A664" t="s">
        <v>35</v>
      </c>
      <c r="B664" t="s">
        <v>36</v>
      </c>
      <c r="C664" t="s">
        <v>205</v>
      </c>
      <c r="D664" t="s">
        <v>238</v>
      </c>
      <c r="E664" t="s">
        <v>39</v>
      </c>
      <c r="F664" t="s">
        <v>40</v>
      </c>
      <c r="G664" t="s">
        <v>239</v>
      </c>
      <c r="H664" t="s">
        <v>40</v>
      </c>
      <c r="I664" t="s">
        <v>102</v>
      </c>
      <c r="J664" t="s">
        <v>43</v>
      </c>
      <c r="K664" t="s">
        <v>44</v>
      </c>
      <c r="L664" t="s">
        <v>40</v>
      </c>
      <c r="M664" t="s">
        <v>130</v>
      </c>
      <c r="N664" t="s">
        <v>131</v>
      </c>
      <c r="O664" t="s">
        <v>40</v>
      </c>
      <c r="P664" t="s">
        <v>240</v>
      </c>
      <c r="Q664" t="s">
        <v>246</v>
      </c>
      <c r="R664" t="s">
        <v>36</v>
      </c>
      <c r="S664" t="s">
        <v>574</v>
      </c>
      <c r="T664" t="s">
        <v>78</v>
      </c>
      <c r="U664" t="s">
        <v>79</v>
      </c>
      <c r="V664" t="s">
        <v>51</v>
      </c>
      <c r="W664" t="s">
        <v>246</v>
      </c>
      <c r="X664" t="s">
        <v>205</v>
      </c>
      <c r="Y664" t="s">
        <v>238</v>
      </c>
      <c r="Z664" t="s">
        <v>44</v>
      </c>
      <c r="AA664" t="s">
        <v>242</v>
      </c>
      <c r="AB664">
        <v>-99151</v>
      </c>
    </row>
    <row r="665" spans="1:28" x14ac:dyDescent="0.25">
      <c r="A665" t="s">
        <v>35</v>
      </c>
      <c r="B665" t="s">
        <v>36</v>
      </c>
      <c r="C665" t="s">
        <v>205</v>
      </c>
      <c r="D665" t="s">
        <v>238</v>
      </c>
      <c r="E665" t="s">
        <v>39</v>
      </c>
      <c r="F665" t="s">
        <v>40</v>
      </c>
      <c r="G665" t="s">
        <v>239</v>
      </c>
      <c r="H665" t="s">
        <v>40</v>
      </c>
      <c r="I665" t="s">
        <v>102</v>
      </c>
      <c r="J665" t="s">
        <v>43</v>
      </c>
      <c r="K665" t="s">
        <v>44</v>
      </c>
      <c r="L665" t="s">
        <v>40</v>
      </c>
      <c r="M665" t="s">
        <v>90</v>
      </c>
      <c r="N665" t="s">
        <v>91</v>
      </c>
      <c r="O665" t="s">
        <v>40</v>
      </c>
      <c r="P665" t="s">
        <v>240</v>
      </c>
      <c r="Q665" t="s">
        <v>246</v>
      </c>
      <c r="R665" t="s">
        <v>36</v>
      </c>
      <c r="S665" t="s">
        <v>574</v>
      </c>
      <c r="T665" t="s">
        <v>78</v>
      </c>
      <c r="U665" t="s">
        <v>79</v>
      </c>
      <c r="V665" t="s">
        <v>59</v>
      </c>
      <c r="W665" t="s">
        <v>246</v>
      </c>
      <c r="X665" t="s">
        <v>205</v>
      </c>
      <c r="Y665" t="s">
        <v>238</v>
      </c>
      <c r="Z665" t="s">
        <v>44</v>
      </c>
      <c r="AA665" t="s">
        <v>242</v>
      </c>
      <c r="AB665">
        <v>180597</v>
      </c>
    </row>
    <row r="666" spans="1:28" x14ac:dyDescent="0.25">
      <c r="A666" t="s">
        <v>35</v>
      </c>
      <c r="B666" t="s">
        <v>36</v>
      </c>
      <c r="C666" t="s">
        <v>205</v>
      </c>
      <c r="D666" t="s">
        <v>238</v>
      </c>
      <c r="E666" t="s">
        <v>39</v>
      </c>
      <c r="F666" t="s">
        <v>40</v>
      </c>
      <c r="G666" t="s">
        <v>239</v>
      </c>
      <c r="H666" t="s">
        <v>40</v>
      </c>
      <c r="I666" t="s">
        <v>102</v>
      </c>
      <c r="J666" t="s">
        <v>43</v>
      </c>
      <c r="K666" t="s">
        <v>44</v>
      </c>
      <c r="L666" t="s">
        <v>40</v>
      </c>
      <c r="M666" t="s">
        <v>132</v>
      </c>
      <c r="N666" t="s">
        <v>133</v>
      </c>
      <c r="O666" t="s">
        <v>40</v>
      </c>
      <c r="P666" t="s">
        <v>240</v>
      </c>
      <c r="Q666" t="s">
        <v>246</v>
      </c>
      <c r="R666" t="s">
        <v>36</v>
      </c>
      <c r="S666" t="s">
        <v>574</v>
      </c>
      <c r="T666" t="s">
        <v>94</v>
      </c>
      <c r="U666" t="s">
        <v>95</v>
      </c>
      <c r="V666" t="s">
        <v>59</v>
      </c>
      <c r="W666" t="s">
        <v>246</v>
      </c>
      <c r="X666" t="s">
        <v>205</v>
      </c>
      <c r="Y666" t="s">
        <v>238</v>
      </c>
      <c r="Z666" t="s">
        <v>44</v>
      </c>
      <c r="AA666" t="s">
        <v>242</v>
      </c>
      <c r="AB666">
        <v>2214431</v>
      </c>
    </row>
    <row r="667" spans="1:28" x14ac:dyDescent="0.25">
      <c r="A667" t="s">
        <v>35</v>
      </c>
      <c r="B667" t="s">
        <v>36</v>
      </c>
      <c r="C667" t="s">
        <v>205</v>
      </c>
      <c r="D667" t="s">
        <v>238</v>
      </c>
      <c r="E667" t="s">
        <v>39</v>
      </c>
      <c r="F667" t="s">
        <v>40</v>
      </c>
      <c r="G667" t="s">
        <v>239</v>
      </c>
      <c r="H667" t="s">
        <v>40</v>
      </c>
      <c r="I667" t="s">
        <v>102</v>
      </c>
      <c r="J667" t="s">
        <v>43</v>
      </c>
      <c r="K667" t="s">
        <v>44</v>
      </c>
      <c r="L667" t="s">
        <v>40</v>
      </c>
      <c r="M667" t="s">
        <v>134</v>
      </c>
      <c r="N667" t="s">
        <v>135</v>
      </c>
      <c r="O667" t="s">
        <v>40</v>
      </c>
      <c r="P667" t="s">
        <v>240</v>
      </c>
      <c r="Q667" t="s">
        <v>246</v>
      </c>
      <c r="R667" t="s">
        <v>36</v>
      </c>
      <c r="S667" t="s">
        <v>574</v>
      </c>
      <c r="T667" t="s">
        <v>94</v>
      </c>
      <c r="U667" t="s">
        <v>95</v>
      </c>
      <c r="V667" t="s">
        <v>51</v>
      </c>
      <c r="W667" t="s">
        <v>246</v>
      </c>
      <c r="X667" t="s">
        <v>205</v>
      </c>
      <c r="Y667" t="s">
        <v>238</v>
      </c>
      <c r="Z667" t="s">
        <v>44</v>
      </c>
      <c r="AA667" t="s">
        <v>242</v>
      </c>
      <c r="AB667">
        <v>1678020</v>
      </c>
    </row>
    <row r="668" spans="1:28" x14ac:dyDescent="0.25">
      <c r="A668" t="s">
        <v>35</v>
      </c>
      <c r="B668" t="s">
        <v>36</v>
      </c>
      <c r="C668" t="s">
        <v>205</v>
      </c>
      <c r="D668" t="s">
        <v>238</v>
      </c>
      <c r="E668" t="s">
        <v>39</v>
      </c>
      <c r="F668" t="s">
        <v>40</v>
      </c>
      <c r="G668" t="s">
        <v>239</v>
      </c>
      <c r="H668" t="s">
        <v>40</v>
      </c>
      <c r="I668" t="s">
        <v>102</v>
      </c>
      <c r="J668" t="s">
        <v>43</v>
      </c>
      <c r="K668" t="s">
        <v>44</v>
      </c>
      <c r="L668" t="s">
        <v>40</v>
      </c>
      <c r="M668" t="s">
        <v>96</v>
      </c>
      <c r="N668" t="s">
        <v>97</v>
      </c>
      <c r="O668" t="s">
        <v>40</v>
      </c>
      <c r="P668" t="s">
        <v>240</v>
      </c>
      <c r="Q668" t="s">
        <v>246</v>
      </c>
      <c r="R668" t="s">
        <v>36</v>
      </c>
      <c r="S668" t="s">
        <v>574</v>
      </c>
      <c r="T668" t="s">
        <v>94</v>
      </c>
      <c r="U668" t="s">
        <v>95</v>
      </c>
      <c r="V668" t="s">
        <v>59</v>
      </c>
      <c r="W668" t="s">
        <v>246</v>
      </c>
      <c r="X668" t="s">
        <v>205</v>
      </c>
      <c r="Y668" t="s">
        <v>238</v>
      </c>
      <c r="Z668" t="s">
        <v>44</v>
      </c>
      <c r="AA668" t="s">
        <v>242</v>
      </c>
      <c r="AB668">
        <v>1678020</v>
      </c>
    </row>
    <row r="669" spans="1:28" x14ac:dyDescent="0.25">
      <c r="A669" t="s">
        <v>35</v>
      </c>
      <c r="B669" t="s">
        <v>36</v>
      </c>
      <c r="C669" t="s">
        <v>205</v>
      </c>
      <c r="D669" t="s">
        <v>238</v>
      </c>
      <c r="E669" t="s">
        <v>39</v>
      </c>
      <c r="F669" t="s">
        <v>40</v>
      </c>
      <c r="G669" t="s">
        <v>239</v>
      </c>
      <c r="H669" t="s">
        <v>40</v>
      </c>
      <c r="I669" t="s">
        <v>102</v>
      </c>
      <c r="J669" t="s">
        <v>43</v>
      </c>
      <c r="K669" t="s">
        <v>44</v>
      </c>
      <c r="L669" t="s">
        <v>40</v>
      </c>
      <c r="M669" t="s">
        <v>136</v>
      </c>
      <c r="N669" t="s">
        <v>137</v>
      </c>
      <c r="O669" t="s">
        <v>40</v>
      </c>
      <c r="P669" t="s">
        <v>240</v>
      </c>
      <c r="Q669" t="s">
        <v>246</v>
      </c>
      <c r="R669" t="s">
        <v>36</v>
      </c>
      <c r="S669" t="s">
        <v>574</v>
      </c>
      <c r="T669" t="s">
        <v>94</v>
      </c>
      <c r="U669" t="s">
        <v>95</v>
      </c>
      <c r="V669" t="s">
        <v>51</v>
      </c>
      <c r="W669" t="s">
        <v>246</v>
      </c>
      <c r="X669" t="s">
        <v>205</v>
      </c>
      <c r="Y669" t="s">
        <v>238</v>
      </c>
      <c r="Z669" t="s">
        <v>44</v>
      </c>
      <c r="AA669" t="s">
        <v>242</v>
      </c>
      <c r="AB669">
        <v>-155280</v>
      </c>
    </row>
    <row r="670" spans="1:28" x14ac:dyDescent="0.25">
      <c r="A670" t="s">
        <v>35</v>
      </c>
      <c r="B670" t="s">
        <v>36</v>
      </c>
      <c r="C670" t="s">
        <v>205</v>
      </c>
      <c r="D670" t="s">
        <v>238</v>
      </c>
      <c r="E670" t="s">
        <v>39</v>
      </c>
      <c r="F670" t="s">
        <v>40</v>
      </c>
      <c r="G670" t="s">
        <v>239</v>
      </c>
      <c r="H670" t="s">
        <v>40</v>
      </c>
      <c r="I670" t="s">
        <v>102</v>
      </c>
      <c r="J670" t="s">
        <v>43</v>
      </c>
      <c r="K670" t="s">
        <v>44</v>
      </c>
      <c r="L670" t="s">
        <v>40</v>
      </c>
      <c r="M670" t="s">
        <v>138</v>
      </c>
      <c r="N670" t="s">
        <v>139</v>
      </c>
      <c r="O670" t="s">
        <v>40</v>
      </c>
      <c r="P670" t="s">
        <v>240</v>
      </c>
      <c r="Q670" t="s">
        <v>246</v>
      </c>
      <c r="R670" t="s">
        <v>36</v>
      </c>
      <c r="S670" t="s">
        <v>574</v>
      </c>
      <c r="T670" t="s">
        <v>94</v>
      </c>
      <c r="U670" t="s">
        <v>95</v>
      </c>
      <c r="V670" t="s">
        <v>59</v>
      </c>
      <c r="W670" t="s">
        <v>246</v>
      </c>
      <c r="X670" t="s">
        <v>205</v>
      </c>
      <c r="Y670" t="s">
        <v>238</v>
      </c>
      <c r="Z670" t="s">
        <v>44</v>
      </c>
      <c r="AA670" t="s">
        <v>242</v>
      </c>
      <c r="AB670">
        <v>-155280</v>
      </c>
    </row>
    <row r="671" spans="1:28" x14ac:dyDescent="0.25">
      <c r="A671" t="s">
        <v>35</v>
      </c>
      <c r="B671" t="s">
        <v>36</v>
      </c>
      <c r="C671" t="s">
        <v>205</v>
      </c>
      <c r="D671" t="s">
        <v>238</v>
      </c>
      <c r="E671" t="s">
        <v>39</v>
      </c>
      <c r="F671" t="s">
        <v>40</v>
      </c>
      <c r="G671" t="s">
        <v>239</v>
      </c>
      <c r="H671" t="s">
        <v>40</v>
      </c>
      <c r="I671" t="s">
        <v>102</v>
      </c>
      <c r="J671" t="s">
        <v>43</v>
      </c>
      <c r="K671" t="s">
        <v>44</v>
      </c>
      <c r="L671" t="s">
        <v>40</v>
      </c>
      <c r="M671" t="s">
        <v>140</v>
      </c>
      <c r="N671" t="s">
        <v>141</v>
      </c>
      <c r="O671" t="s">
        <v>40</v>
      </c>
      <c r="P671" t="s">
        <v>240</v>
      </c>
      <c r="Q671" t="s">
        <v>246</v>
      </c>
      <c r="R671" t="s">
        <v>36</v>
      </c>
      <c r="S671" t="s">
        <v>574</v>
      </c>
      <c r="T671" t="s">
        <v>94</v>
      </c>
      <c r="U671" t="s">
        <v>95</v>
      </c>
      <c r="V671" t="s">
        <v>51</v>
      </c>
      <c r="W671" t="s">
        <v>246</v>
      </c>
      <c r="X671" t="s">
        <v>205</v>
      </c>
      <c r="Y671" t="s">
        <v>238</v>
      </c>
      <c r="Z671" t="s">
        <v>44</v>
      </c>
      <c r="AA671" t="s">
        <v>242</v>
      </c>
      <c r="AB671">
        <v>-99151</v>
      </c>
    </row>
    <row r="672" spans="1:28" x14ac:dyDescent="0.25">
      <c r="A672" t="s">
        <v>35</v>
      </c>
      <c r="B672" t="s">
        <v>36</v>
      </c>
      <c r="C672" t="s">
        <v>205</v>
      </c>
      <c r="D672" t="s">
        <v>238</v>
      </c>
      <c r="E672" t="s">
        <v>39</v>
      </c>
      <c r="F672" t="s">
        <v>40</v>
      </c>
      <c r="G672" t="s">
        <v>239</v>
      </c>
      <c r="H672" t="s">
        <v>40</v>
      </c>
      <c r="I672" t="s">
        <v>102</v>
      </c>
      <c r="J672" t="s">
        <v>43</v>
      </c>
      <c r="K672" t="s">
        <v>44</v>
      </c>
      <c r="L672" t="s">
        <v>40</v>
      </c>
      <c r="M672" t="s">
        <v>144</v>
      </c>
      <c r="N672" t="s">
        <v>145</v>
      </c>
      <c r="O672" t="s">
        <v>40</v>
      </c>
      <c r="P672" t="s">
        <v>240</v>
      </c>
      <c r="Q672" t="s">
        <v>246</v>
      </c>
      <c r="R672" t="s">
        <v>36</v>
      </c>
      <c r="S672" t="s">
        <v>574</v>
      </c>
      <c r="T672" t="s">
        <v>94</v>
      </c>
      <c r="U672" t="s">
        <v>95</v>
      </c>
      <c r="V672" t="s">
        <v>59</v>
      </c>
      <c r="W672" t="s">
        <v>246</v>
      </c>
      <c r="X672" t="s">
        <v>205</v>
      </c>
      <c r="Y672" t="s">
        <v>238</v>
      </c>
      <c r="Z672" t="s">
        <v>44</v>
      </c>
      <c r="AA672" t="s">
        <v>242</v>
      </c>
      <c r="AB672">
        <v>-99151</v>
      </c>
    </row>
    <row r="673" spans="1:28" x14ac:dyDescent="0.25">
      <c r="A673" t="s">
        <v>35</v>
      </c>
      <c r="B673" t="s">
        <v>36</v>
      </c>
      <c r="C673" t="s">
        <v>205</v>
      </c>
      <c r="D673" t="s">
        <v>238</v>
      </c>
      <c r="E673" t="s">
        <v>39</v>
      </c>
      <c r="F673" t="s">
        <v>40</v>
      </c>
      <c r="G673" t="s">
        <v>239</v>
      </c>
      <c r="H673" t="s">
        <v>40</v>
      </c>
      <c r="I673" t="s">
        <v>102</v>
      </c>
      <c r="J673" t="s">
        <v>43</v>
      </c>
      <c r="K673" t="s">
        <v>44</v>
      </c>
      <c r="L673" t="s">
        <v>40</v>
      </c>
      <c r="M673" t="s">
        <v>146</v>
      </c>
      <c r="N673" t="s">
        <v>147</v>
      </c>
      <c r="O673" t="s">
        <v>40</v>
      </c>
      <c r="P673" t="s">
        <v>240</v>
      </c>
      <c r="Q673" t="s">
        <v>246</v>
      </c>
      <c r="R673" t="s">
        <v>36</v>
      </c>
      <c r="S673" t="s">
        <v>574</v>
      </c>
      <c r="T673" t="s">
        <v>94</v>
      </c>
      <c r="U673" t="s">
        <v>95</v>
      </c>
      <c r="V673" t="s">
        <v>59</v>
      </c>
      <c r="W673" t="s">
        <v>246</v>
      </c>
      <c r="X673" t="s">
        <v>205</v>
      </c>
      <c r="Y673" t="s">
        <v>238</v>
      </c>
      <c r="Z673" t="s">
        <v>44</v>
      </c>
      <c r="AA673" t="s">
        <v>242</v>
      </c>
      <c r="AB673">
        <v>1960000</v>
      </c>
    </row>
    <row r="674" spans="1:28" x14ac:dyDescent="0.25">
      <c r="A674" t="s">
        <v>35</v>
      </c>
      <c r="B674" t="s">
        <v>36</v>
      </c>
      <c r="C674" t="s">
        <v>205</v>
      </c>
      <c r="D674" t="s">
        <v>238</v>
      </c>
      <c r="E674" t="s">
        <v>39</v>
      </c>
      <c r="F674" t="s">
        <v>40</v>
      </c>
      <c r="G674" t="s">
        <v>239</v>
      </c>
      <c r="H674" t="s">
        <v>40</v>
      </c>
      <c r="I674" t="s">
        <v>102</v>
      </c>
      <c r="J674" t="s">
        <v>43</v>
      </c>
      <c r="K674" t="s">
        <v>44</v>
      </c>
      <c r="L674" t="s">
        <v>40</v>
      </c>
      <c r="M674" t="s">
        <v>98</v>
      </c>
      <c r="N674" t="s">
        <v>99</v>
      </c>
      <c r="O674" t="s">
        <v>40</v>
      </c>
      <c r="P674" t="s">
        <v>240</v>
      </c>
      <c r="Q674" t="s">
        <v>246</v>
      </c>
      <c r="R674" t="s">
        <v>36</v>
      </c>
      <c r="S674" t="s">
        <v>574</v>
      </c>
      <c r="T674" t="s">
        <v>94</v>
      </c>
      <c r="U674" t="s">
        <v>95</v>
      </c>
      <c r="V674" t="s">
        <v>59</v>
      </c>
      <c r="W674" t="s">
        <v>246</v>
      </c>
      <c r="X674" t="s">
        <v>205</v>
      </c>
      <c r="Y674" t="s">
        <v>238</v>
      </c>
      <c r="Z674" t="s">
        <v>44</v>
      </c>
      <c r="AA674" t="s">
        <v>242</v>
      </c>
      <c r="AB674">
        <v>1522741</v>
      </c>
    </row>
    <row r="675" spans="1:28" x14ac:dyDescent="0.25">
      <c r="A675" t="s">
        <v>35</v>
      </c>
      <c r="B675" t="s">
        <v>36</v>
      </c>
      <c r="C675" t="s">
        <v>205</v>
      </c>
      <c r="D675" t="s">
        <v>238</v>
      </c>
      <c r="E675" t="s">
        <v>39</v>
      </c>
      <c r="F675" t="s">
        <v>40</v>
      </c>
      <c r="G675" t="s">
        <v>239</v>
      </c>
      <c r="H675" t="s">
        <v>40</v>
      </c>
      <c r="I675" t="s">
        <v>102</v>
      </c>
      <c r="J675" t="s">
        <v>43</v>
      </c>
      <c r="K675" t="s">
        <v>44</v>
      </c>
      <c r="L675" t="s">
        <v>40</v>
      </c>
      <c r="M675" t="s">
        <v>148</v>
      </c>
      <c r="N675" t="s">
        <v>149</v>
      </c>
      <c r="O675" t="s">
        <v>40</v>
      </c>
      <c r="P675" t="s">
        <v>240</v>
      </c>
      <c r="Q675" t="s">
        <v>246</v>
      </c>
      <c r="R675" t="s">
        <v>36</v>
      </c>
      <c r="S675" t="s">
        <v>574</v>
      </c>
      <c r="T675" t="s">
        <v>94</v>
      </c>
      <c r="U675" t="s">
        <v>95</v>
      </c>
      <c r="V675" t="s">
        <v>59</v>
      </c>
      <c r="W675" t="s">
        <v>246</v>
      </c>
      <c r="X675" t="s">
        <v>205</v>
      </c>
      <c r="Y675" t="s">
        <v>238</v>
      </c>
      <c r="Z675" t="s">
        <v>44</v>
      </c>
      <c r="AA675" t="s">
        <v>242</v>
      </c>
      <c r="AB675">
        <v>1960000</v>
      </c>
    </row>
    <row r="676" spans="1:28" x14ac:dyDescent="0.25">
      <c r="A676" t="s">
        <v>35</v>
      </c>
      <c r="B676" t="s">
        <v>36</v>
      </c>
      <c r="C676" t="s">
        <v>205</v>
      </c>
      <c r="D676" t="s">
        <v>238</v>
      </c>
      <c r="E676" t="s">
        <v>39</v>
      </c>
      <c r="F676" t="s">
        <v>40</v>
      </c>
      <c r="G676" t="s">
        <v>239</v>
      </c>
      <c r="H676" t="s">
        <v>40</v>
      </c>
      <c r="I676" t="s">
        <v>102</v>
      </c>
      <c r="J676" t="s">
        <v>43</v>
      </c>
      <c r="K676" t="s">
        <v>44</v>
      </c>
      <c r="L676" t="s">
        <v>40</v>
      </c>
      <c r="M676" t="s">
        <v>100</v>
      </c>
      <c r="N676" t="s">
        <v>101</v>
      </c>
      <c r="O676" t="s">
        <v>40</v>
      </c>
      <c r="P676" t="s">
        <v>240</v>
      </c>
      <c r="Q676" t="s">
        <v>246</v>
      </c>
      <c r="R676" t="s">
        <v>36</v>
      </c>
      <c r="S676" t="s">
        <v>574</v>
      </c>
      <c r="T676" t="s">
        <v>94</v>
      </c>
      <c r="U676" t="s">
        <v>95</v>
      </c>
      <c r="V676" t="s">
        <v>59</v>
      </c>
      <c r="W676" t="s">
        <v>246</v>
      </c>
      <c r="X676" t="s">
        <v>205</v>
      </c>
      <c r="Y676" t="s">
        <v>238</v>
      </c>
      <c r="Z676" t="s">
        <v>44</v>
      </c>
      <c r="AA676" t="s">
        <v>242</v>
      </c>
      <c r="AB676">
        <v>1522741</v>
      </c>
    </row>
    <row r="677" spans="1:28" x14ac:dyDescent="0.25">
      <c r="A677" t="s">
        <v>35</v>
      </c>
      <c r="B677" t="s">
        <v>36</v>
      </c>
      <c r="C677" t="s">
        <v>205</v>
      </c>
      <c r="D677" t="s">
        <v>238</v>
      </c>
      <c r="E677" t="s">
        <v>39</v>
      </c>
      <c r="F677" t="s">
        <v>40</v>
      </c>
      <c r="G677" t="s">
        <v>239</v>
      </c>
      <c r="H677" t="s">
        <v>219</v>
      </c>
      <c r="I677" t="s">
        <v>102</v>
      </c>
      <c r="J677" t="s">
        <v>43</v>
      </c>
      <c r="K677" t="s">
        <v>44</v>
      </c>
      <c r="L677" t="s">
        <v>40</v>
      </c>
      <c r="M677" t="s">
        <v>45</v>
      </c>
      <c r="N677" t="s">
        <v>46</v>
      </c>
      <c r="O677" t="s">
        <v>40</v>
      </c>
      <c r="P677" t="s">
        <v>169</v>
      </c>
      <c r="Q677" t="s">
        <v>247</v>
      </c>
      <c r="R677" t="s">
        <v>36</v>
      </c>
      <c r="S677" t="s">
        <v>574</v>
      </c>
      <c r="T677" t="s">
        <v>49</v>
      </c>
      <c r="U677" t="s">
        <v>50</v>
      </c>
      <c r="V677" t="s">
        <v>51</v>
      </c>
      <c r="W677" t="s">
        <v>247</v>
      </c>
      <c r="X677" t="s">
        <v>205</v>
      </c>
      <c r="Y677" t="s">
        <v>238</v>
      </c>
      <c r="Z677" t="s">
        <v>44</v>
      </c>
      <c r="AA677" t="s">
        <v>171</v>
      </c>
      <c r="AB677">
        <v>235</v>
      </c>
    </row>
    <row r="678" spans="1:28" x14ac:dyDescent="0.25">
      <c r="A678" t="s">
        <v>35</v>
      </c>
      <c r="B678" t="s">
        <v>36</v>
      </c>
      <c r="C678" t="s">
        <v>205</v>
      </c>
      <c r="D678" t="s">
        <v>238</v>
      </c>
      <c r="E678" t="s">
        <v>39</v>
      </c>
      <c r="F678" t="s">
        <v>40</v>
      </c>
      <c r="G678" t="s">
        <v>239</v>
      </c>
      <c r="H678" t="s">
        <v>219</v>
      </c>
      <c r="I678" t="s">
        <v>102</v>
      </c>
      <c r="J678" t="s">
        <v>43</v>
      </c>
      <c r="K678" t="s">
        <v>44</v>
      </c>
      <c r="L678" t="s">
        <v>40</v>
      </c>
      <c r="M678" t="s">
        <v>172</v>
      </c>
      <c r="N678" t="s">
        <v>173</v>
      </c>
      <c r="O678" t="s">
        <v>40</v>
      </c>
      <c r="P678" t="s">
        <v>169</v>
      </c>
      <c r="Q678" t="s">
        <v>247</v>
      </c>
      <c r="R678" t="s">
        <v>36</v>
      </c>
      <c r="S678" t="s">
        <v>574</v>
      </c>
      <c r="T678" t="s">
        <v>49</v>
      </c>
      <c r="U678" t="s">
        <v>50</v>
      </c>
      <c r="V678" t="s">
        <v>51</v>
      </c>
      <c r="W678" t="s">
        <v>247</v>
      </c>
      <c r="X678" t="s">
        <v>205</v>
      </c>
      <c r="Y678" t="s">
        <v>238</v>
      </c>
      <c r="Z678" t="s">
        <v>44</v>
      </c>
      <c r="AA678" t="s">
        <v>171</v>
      </c>
      <c r="AB678">
        <v>124</v>
      </c>
    </row>
    <row r="679" spans="1:28" x14ac:dyDescent="0.25">
      <c r="A679" t="s">
        <v>35</v>
      </c>
      <c r="B679" t="s">
        <v>36</v>
      </c>
      <c r="C679" t="s">
        <v>205</v>
      </c>
      <c r="D679" t="s">
        <v>238</v>
      </c>
      <c r="E679" t="s">
        <v>39</v>
      </c>
      <c r="F679" t="s">
        <v>40</v>
      </c>
      <c r="G679" t="s">
        <v>239</v>
      </c>
      <c r="H679" t="s">
        <v>219</v>
      </c>
      <c r="I679" t="s">
        <v>102</v>
      </c>
      <c r="J679" t="s">
        <v>43</v>
      </c>
      <c r="K679" t="s">
        <v>44</v>
      </c>
      <c r="L679" t="s">
        <v>40</v>
      </c>
      <c r="M679" t="s">
        <v>55</v>
      </c>
      <c r="N679" t="s">
        <v>56</v>
      </c>
      <c r="O679" t="s">
        <v>40</v>
      </c>
      <c r="P679" t="s">
        <v>169</v>
      </c>
      <c r="Q679" t="s">
        <v>247</v>
      </c>
      <c r="R679" t="s">
        <v>36</v>
      </c>
      <c r="S679" t="s">
        <v>574</v>
      </c>
      <c r="T679" t="s">
        <v>49</v>
      </c>
      <c r="U679" t="s">
        <v>50</v>
      </c>
      <c r="V679" t="s">
        <v>51</v>
      </c>
      <c r="W679" t="s">
        <v>247</v>
      </c>
      <c r="X679" t="s">
        <v>205</v>
      </c>
      <c r="Y679" t="s">
        <v>238</v>
      </c>
      <c r="Z679" t="s">
        <v>44</v>
      </c>
      <c r="AA679" t="s">
        <v>171</v>
      </c>
      <c r="AB679">
        <v>1105</v>
      </c>
    </row>
    <row r="680" spans="1:28" x14ac:dyDescent="0.25">
      <c r="A680" t="s">
        <v>35</v>
      </c>
      <c r="B680" t="s">
        <v>36</v>
      </c>
      <c r="C680" t="s">
        <v>205</v>
      </c>
      <c r="D680" t="s">
        <v>238</v>
      </c>
      <c r="E680" t="s">
        <v>39</v>
      </c>
      <c r="F680" t="s">
        <v>40</v>
      </c>
      <c r="G680" t="s">
        <v>239</v>
      </c>
      <c r="H680" t="s">
        <v>219</v>
      </c>
      <c r="I680" t="s">
        <v>102</v>
      </c>
      <c r="J680" t="s">
        <v>43</v>
      </c>
      <c r="K680" t="s">
        <v>44</v>
      </c>
      <c r="L680" t="s">
        <v>40</v>
      </c>
      <c r="M680" t="s">
        <v>174</v>
      </c>
      <c r="N680" t="s">
        <v>175</v>
      </c>
      <c r="O680" t="s">
        <v>40</v>
      </c>
      <c r="P680" t="s">
        <v>169</v>
      </c>
      <c r="Q680" t="s">
        <v>247</v>
      </c>
      <c r="R680" t="s">
        <v>36</v>
      </c>
      <c r="S680" t="s">
        <v>574</v>
      </c>
      <c r="T680" t="s">
        <v>49</v>
      </c>
      <c r="U680" t="s">
        <v>50</v>
      </c>
      <c r="V680" t="s">
        <v>51</v>
      </c>
      <c r="W680" t="s">
        <v>247</v>
      </c>
      <c r="X680" t="s">
        <v>205</v>
      </c>
      <c r="Y680" t="s">
        <v>238</v>
      </c>
      <c r="Z680" t="s">
        <v>44</v>
      </c>
      <c r="AA680" t="s">
        <v>171</v>
      </c>
      <c r="AB680">
        <v>1598</v>
      </c>
    </row>
    <row r="681" spans="1:28" x14ac:dyDescent="0.25">
      <c r="A681" t="s">
        <v>35</v>
      </c>
      <c r="B681" t="s">
        <v>36</v>
      </c>
      <c r="C681" t="s">
        <v>205</v>
      </c>
      <c r="D681" t="s">
        <v>238</v>
      </c>
      <c r="E681" t="s">
        <v>39</v>
      </c>
      <c r="F681" t="s">
        <v>40</v>
      </c>
      <c r="G681" t="s">
        <v>239</v>
      </c>
      <c r="H681" t="s">
        <v>219</v>
      </c>
      <c r="I681" t="s">
        <v>102</v>
      </c>
      <c r="J681" t="s">
        <v>43</v>
      </c>
      <c r="K681" t="s">
        <v>44</v>
      </c>
      <c r="L681" t="s">
        <v>40</v>
      </c>
      <c r="M681" t="s">
        <v>57</v>
      </c>
      <c r="N681" t="s">
        <v>58</v>
      </c>
      <c r="O681" t="s">
        <v>40</v>
      </c>
      <c r="P681" t="s">
        <v>169</v>
      </c>
      <c r="Q681" t="s">
        <v>247</v>
      </c>
      <c r="R681" t="s">
        <v>36</v>
      </c>
      <c r="S681" t="s">
        <v>574</v>
      </c>
      <c r="T681" t="s">
        <v>49</v>
      </c>
      <c r="U681" t="s">
        <v>50</v>
      </c>
      <c r="V681" t="s">
        <v>59</v>
      </c>
      <c r="W681" t="s">
        <v>247</v>
      </c>
      <c r="X681" t="s">
        <v>205</v>
      </c>
      <c r="Y681" t="s">
        <v>238</v>
      </c>
      <c r="Z681" t="s">
        <v>44</v>
      </c>
      <c r="AA681" t="s">
        <v>171</v>
      </c>
      <c r="AB681">
        <v>3062</v>
      </c>
    </row>
    <row r="682" spans="1:28" x14ac:dyDescent="0.25">
      <c r="A682" t="s">
        <v>35</v>
      </c>
      <c r="B682" t="s">
        <v>36</v>
      </c>
      <c r="C682" t="s">
        <v>205</v>
      </c>
      <c r="D682" t="s">
        <v>238</v>
      </c>
      <c r="E682" t="s">
        <v>39</v>
      </c>
      <c r="F682" t="s">
        <v>40</v>
      </c>
      <c r="G682" t="s">
        <v>239</v>
      </c>
      <c r="H682" t="s">
        <v>219</v>
      </c>
      <c r="I682" t="s">
        <v>102</v>
      </c>
      <c r="J682" t="s">
        <v>43</v>
      </c>
      <c r="K682" t="s">
        <v>44</v>
      </c>
      <c r="L682" t="s">
        <v>40</v>
      </c>
      <c r="M682" t="s">
        <v>112</v>
      </c>
      <c r="N682" t="s">
        <v>113</v>
      </c>
      <c r="O682" t="s">
        <v>40</v>
      </c>
      <c r="P682" t="s">
        <v>169</v>
      </c>
      <c r="Q682" t="s">
        <v>247</v>
      </c>
      <c r="R682" t="s">
        <v>36</v>
      </c>
      <c r="S682" t="s">
        <v>574</v>
      </c>
      <c r="T682" t="s">
        <v>49</v>
      </c>
      <c r="U682" t="s">
        <v>50</v>
      </c>
      <c r="V682" t="s">
        <v>51</v>
      </c>
      <c r="W682" t="s">
        <v>247</v>
      </c>
      <c r="X682" t="s">
        <v>205</v>
      </c>
      <c r="Y682" t="s">
        <v>238</v>
      </c>
      <c r="Z682" t="s">
        <v>44</v>
      </c>
      <c r="AA682" t="s">
        <v>171</v>
      </c>
      <c r="AB682">
        <v>7059</v>
      </c>
    </row>
    <row r="683" spans="1:28" x14ac:dyDescent="0.25">
      <c r="A683" t="s">
        <v>35</v>
      </c>
      <c r="B683" t="s">
        <v>36</v>
      </c>
      <c r="C683" t="s">
        <v>205</v>
      </c>
      <c r="D683" t="s">
        <v>238</v>
      </c>
      <c r="E683" t="s">
        <v>39</v>
      </c>
      <c r="F683" t="s">
        <v>40</v>
      </c>
      <c r="G683" t="s">
        <v>239</v>
      </c>
      <c r="H683" t="s">
        <v>219</v>
      </c>
      <c r="I683" t="s">
        <v>102</v>
      </c>
      <c r="J683" t="s">
        <v>43</v>
      </c>
      <c r="K683" t="s">
        <v>44</v>
      </c>
      <c r="L683" t="s">
        <v>40</v>
      </c>
      <c r="M683" t="s">
        <v>114</v>
      </c>
      <c r="N683" t="s">
        <v>115</v>
      </c>
      <c r="O683" t="s">
        <v>40</v>
      </c>
      <c r="P683" t="s">
        <v>169</v>
      </c>
      <c r="Q683" t="s">
        <v>247</v>
      </c>
      <c r="R683" t="s">
        <v>36</v>
      </c>
      <c r="S683" t="s">
        <v>574</v>
      </c>
      <c r="T683" t="s">
        <v>49</v>
      </c>
      <c r="U683" t="s">
        <v>50</v>
      </c>
      <c r="V683" t="s">
        <v>51</v>
      </c>
      <c r="W683" t="s">
        <v>247</v>
      </c>
      <c r="X683" t="s">
        <v>205</v>
      </c>
      <c r="Y683" t="s">
        <v>238</v>
      </c>
      <c r="Z683" t="s">
        <v>44</v>
      </c>
      <c r="AA683" t="s">
        <v>171</v>
      </c>
      <c r="AB683">
        <v>207</v>
      </c>
    </row>
    <row r="684" spans="1:28" x14ac:dyDescent="0.25">
      <c r="A684" t="s">
        <v>35</v>
      </c>
      <c r="B684" t="s">
        <v>36</v>
      </c>
      <c r="C684" t="s">
        <v>205</v>
      </c>
      <c r="D684" t="s">
        <v>238</v>
      </c>
      <c r="E684" t="s">
        <v>39</v>
      </c>
      <c r="F684" t="s">
        <v>40</v>
      </c>
      <c r="G684" t="s">
        <v>239</v>
      </c>
      <c r="H684" t="s">
        <v>219</v>
      </c>
      <c r="I684" t="s">
        <v>102</v>
      </c>
      <c r="J684" t="s">
        <v>43</v>
      </c>
      <c r="K684" t="s">
        <v>44</v>
      </c>
      <c r="L684" t="s">
        <v>40</v>
      </c>
      <c r="M684" t="s">
        <v>118</v>
      </c>
      <c r="N684" t="s">
        <v>119</v>
      </c>
      <c r="O684" t="s">
        <v>40</v>
      </c>
      <c r="P684" t="s">
        <v>169</v>
      </c>
      <c r="Q684" t="s">
        <v>247</v>
      </c>
      <c r="R684" t="s">
        <v>36</v>
      </c>
      <c r="S684" t="s">
        <v>574</v>
      </c>
      <c r="T684" t="s">
        <v>49</v>
      </c>
      <c r="U684" t="s">
        <v>50</v>
      </c>
      <c r="V684" t="s">
        <v>59</v>
      </c>
      <c r="W684" t="s">
        <v>247</v>
      </c>
      <c r="X684" t="s">
        <v>205</v>
      </c>
      <c r="Y684" t="s">
        <v>238</v>
      </c>
      <c r="Z684" t="s">
        <v>44</v>
      </c>
      <c r="AA684" t="s">
        <v>171</v>
      </c>
      <c r="AB684">
        <v>7266</v>
      </c>
    </row>
    <row r="685" spans="1:28" x14ac:dyDescent="0.25">
      <c r="A685" t="s">
        <v>35</v>
      </c>
      <c r="B685" t="s">
        <v>36</v>
      </c>
      <c r="C685" t="s">
        <v>205</v>
      </c>
      <c r="D685" t="s">
        <v>238</v>
      </c>
      <c r="E685" t="s">
        <v>39</v>
      </c>
      <c r="F685" t="s">
        <v>40</v>
      </c>
      <c r="G685" t="s">
        <v>239</v>
      </c>
      <c r="H685" t="s">
        <v>219</v>
      </c>
      <c r="I685" t="s">
        <v>102</v>
      </c>
      <c r="J685" t="s">
        <v>43</v>
      </c>
      <c r="K685" t="s">
        <v>44</v>
      </c>
      <c r="L685" t="s">
        <v>40</v>
      </c>
      <c r="M685" t="s">
        <v>120</v>
      </c>
      <c r="N685" t="s">
        <v>121</v>
      </c>
      <c r="O685" t="s">
        <v>40</v>
      </c>
      <c r="P685" t="s">
        <v>169</v>
      </c>
      <c r="Q685" t="s">
        <v>247</v>
      </c>
      <c r="R685" t="s">
        <v>36</v>
      </c>
      <c r="S685" t="s">
        <v>574</v>
      </c>
      <c r="T685" t="s">
        <v>49</v>
      </c>
      <c r="U685" t="s">
        <v>50</v>
      </c>
      <c r="V685" t="s">
        <v>59</v>
      </c>
      <c r="W685" t="s">
        <v>247</v>
      </c>
      <c r="X685" t="s">
        <v>205</v>
      </c>
      <c r="Y685" t="s">
        <v>238</v>
      </c>
      <c r="Z685" t="s">
        <v>44</v>
      </c>
      <c r="AA685" t="s">
        <v>171</v>
      </c>
      <c r="AB685">
        <v>7266</v>
      </c>
    </row>
    <row r="686" spans="1:28" x14ac:dyDescent="0.25">
      <c r="A686" t="s">
        <v>35</v>
      </c>
      <c r="B686" t="s">
        <v>36</v>
      </c>
      <c r="C686" t="s">
        <v>205</v>
      </c>
      <c r="D686" t="s">
        <v>238</v>
      </c>
      <c r="E686" t="s">
        <v>39</v>
      </c>
      <c r="F686" t="s">
        <v>40</v>
      </c>
      <c r="G686" t="s">
        <v>239</v>
      </c>
      <c r="H686" t="s">
        <v>219</v>
      </c>
      <c r="I686" t="s">
        <v>102</v>
      </c>
      <c r="J686" t="s">
        <v>43</v>
      </c>
      <c r="K686" t="s">
        <v>44</v>
      </c>
      <c r="L686" t="s">
        <v>40</v>
      </c>
      <c r="M686" t="s">
        <v>60</v>
      </c>
      <c r="N686" t="s">
        <v>61</v>
      </c>
      <c r="O686" t="s">
        <v>40</v>
      </c>
      <c r="P686" t="s">
        <v>169</v>
      </c>
      <c r="Q686" t="s">
        <v>247</v>
      </c>
      <c r="R686" t="s">
        <v>36</v>
      </c>
      <c r="S686" t="s">
        <v>574</v>
      </c>
      <c r="T686" t="s">
        <v>49</v>
      </c>
      <c r="U686" t="s">
        <v>50</v>
      </c>
      <c r="V686" t="s">
        <v>59</v>
      </c>
      <c r="W686" t="s">
        <v>247</v>
      </c>
      <c r="X686" t="s">
        <v>205</v>
      </c>
      <c r="Y686" t="s">
        <v>238</v>
      </c>
      <c r="Z686" t="s">
        <v>44</v>
      </c>
      <c r="AA686" t="s">
        <v>171</v>
      </c>
      <c r="AB686">
        <v>10328</v>
      </c>
    </row>
    <row r="687" spans="1:28" x14ac:dyDescent="0.25">
      <c r="A687" t="s">
        <v>35</v>
      </c>
      <c r="B687" t="s">
        <v>36</v>
      </c>
      <c r="C687" t="s">
        <v>205</v>
      </c>
      <c r="D687" t="s">
        <v>238</v>
      </c>
      <c r="E687" t="s">
        <v>39</v>
      </c>
      <c r="F687" t="s">
        <v>40</v>
      </c>
      <c r="G687" t="s">
        <v>239</v>
      </c>
      <c r="H687" t="s">
        <v>219</v>
      </c>
      <c r="I687" t="s">
        <v>102</v>
      </c>
      <c r="J687" t="s">
        <v>43</v>
      </c>
      <c r="K687" t="s">
        <v>44</v>
      </c>
      <c r="L687" t="s">
        <v>40</v>
      </c>
      <c r="M687" t="s">
        <v>62</v>
      </c>
      <c r="N687" t="s">
        <v>63</v>
      </c>
      <c r="O687" t="s">
        <v>40</v>
      </c>
      <c r="P687" t="s">
        <v>169</v>
      </c>
      <c r="Q687" t="s">
        <v>247</v>
      </c>
      <c r="R687" t="s">
        <v>36</v>
      </c>
      <c r="S687" t="s">
        <v>574</v>
      </c>
      <c r="T687" t="s">
        <v>64</v>
      </c>
      <c r="U687" t="s">
        <v>65</v>
      </c>
      <c r="V687" t="s">
        <v>51</v>
      </c>
      <c r="W687" t="s">
        <v>247</v>
      </c>
      <c r="X687" t="s">
        <v>205</v>
      </c>
      <c r="Y687" t="s">
        <v>238</v>
      </c>
      <c r="Z687" t="s">
        <v>44</v>
      </c>
      <c r="AA687" t="s">
        <v>171</v>
      </c>
      <c r="AB687">
        <v>34</v>
      </c>
    </row>
    <row r="688" spans="1:28" x14ac:dyDescent="0.25">
      <c r="A688" t="s">
        <v>35</v>
      </c>
      <c r="B688" t="s">
        <v>36</v>
      </c>
      <c r="C688" t="s">
        <v>205</v>
      </c>
      <c r="D688" t="s">
        <v>238</v>
      </c>
      <c r="E688" t="s">
        <v>39</v>
      </c>
      <c r="F688" t="s">
        <v>40</v>
      </c>
      <c r="G688" t="s">
        <v>239</v>
      </c>
      <c r="H688" t="s">
        <v>219</v>
      </c>
      <c r="I688" t="s">
        <v>102</v>
      </c>
      <c r="J688" t="s">
        <v>43</v>
      </c>
      <c r="K688" t="s">
        <v>44</v>
      </c>
      <c r="L688" t="s">
        <v>40</v>
      </c>
      <c r="M688" t="s">
        <v>66</v>
      </c>
      <c r="N688" t="s">
        <v>67</v>
      </c>
      <c r="O688" t="s">
        <v>40</v>
      </c>
      <c r="P688" t="s">
        <v>169</v>
      </c>
      <c r="Q688" t="s">
        <v>247</v>
      </c>
      <c r="R688" t="s">
        <v>36</v>
      </c>
      <c r="S688" t="s">
        <v>574</v>
      </c>
      <c r="T688" t="s">
        <v>64</v>
      </c>
      <c r="U688" t="s">
        <v>65</v>
      </c>
      <c r="V688" t="s">
        <v>59</v>
      </c>
      <c r="W688" t="s">
        <v>247</v>
      </c>
      <c r="X688" t="s">
        <v>205</v>
      </c>
      <c r="Y688" t="s">
        <v>238</v>
      </c>
      <c r="Z688" t="s">
        <v>44</v>
      </c>
      <c r="AA688" t="s">
        <v>171</v>
      </c>
      <c r="AB688">
        <v>34</v>
      </c>
    </row>
    <row r="689" spans="1:28" x14ac:dyDescent="0.25">
      <c r="A689" t="s">
        <v>35</v>
      </c>
      <c r="B689" t="s">
        <v>36</v>
      </c>
      <c r="C689" t="s">
        <v>205</v>
      </c>
      <c r="D689" t="s">
        <v>238</v>
      </c>
      <c r="E689" t="s">
        <v>39</v>
      </c>
      <c r="F689" t="s">
        <v>40</v>
      </c>
      <c r="G689" t="s">
        <v>239</v>
      </c>
      <c r="H689" t="s">
        <v>219</v>
      </c>
      <c r="I689" t="s">
        <v>102</v>
      </c>
      <c r="J689" t="s">
        <v>43</v>
      </c>
      <c r="K689" t="s">
        <v>44</v>
      </c>
      <c r="L689" t="s">
        <v>40</v>
      </c>
      <c r="M689" t="s">
        <v>68</v>
      </c>
      <c r="N689" t="s">
        <v>69</v>
      </c>
      <c r="O689" t="s">
        <v>40</v>
      </c>
      <c r="P689" t="s">
        <v>169</v>
      </c>
      <c r="Q689" t="s">
        <v>247</v>
      </c>
      <c r="R689" t="s">
        <v>36</v>
      </c>
      <c r="S689" t="s">
        <v>574</v>
      </c>
      <c r="T689" t="s">
        <v>64</v>
      </c>
      <c r="U689" t="s">
        <v>65</v>
      </c>
      <c r="V689" t="s">
        <v>51</v>
      </c>
      <c r="W689" t="s">
        <v>247</v>
      </c>
      <c r="X689" t="s">
        <v>205</v>
      </c>
      <c r="Y689" t="s">
        <v>238</v>
      </c>
      <c r="Z689" t="s">
        <v>44</v>
      </c>
      <c r="AA689" t="s">
        <v>171</v>
      </c>
      <c r="AB689">
        <v>8696</v>
      </c>
    </row>
    <row r="690" spans="1:28" x14ac:dyDescent="0.25">
      <c r="A690" t="s">
        <v>35</v>
      </c>
      <c r="B690" t="s">
        <v>36</v>
      </c>
      <c r="C690" t="s">
        <v>205</v>
      </c>
      <c r="D690" t="s">
        <v>238</v>
      </c>
      <c r="E690" t="s">
        <v>39</v>
      </c>
      <c r="F690" t="s">
        <v>40</v>
      </c>
      <c r="G690" t="s">
        <v>239</v>
      </c>
      <c r="H690" t="s">
        <v>219</v>
      </c>
      <c r="I690" t="s">
        <v>102</v>
      </c>
      <c r="J690" t="s">
        <v>43</v>
      </c>
      <c r="K690" t="s">
        <v>44</v>
      </c>
      <c r="L690" t="s">
        <v>40</v>
      </c>
      <c r="M690" t="s">
        <v>126</v>
      </c>
      <c r="N690" t="s">
        <v>127</v>
      </c>
      <c r="O690" t="s">
        <v>40</v>
      </c>
      <c r="P690" t="s">
        <v>169</v>
      </c>
      <c r="Q690" t="s">
        <v>247</v>
      </c>
      <c r="R690" t="s">
        <v>36</v>
      </c>
      <c r="S690" t="s">
        <v>574</v>
      </c>
      <c r="T690" t="s">
        <v>64</v>
      </c>
      <c r="U690" t="s">
        <v>65</v>
      </c>
      <c r="V690" t="s">
        <v>51</v>
      </c>
      <c r="W690" t="s">
        <v>247</v>
      </c>
      <c r="X690" t="s">
        <v>205</v>
      </c>
      <c r="Y690" t="s">
        <v>238</v>
      </c>
      <c r="Z690" t="s">
        <v>44</v>
      </c>
      <c r="AA690" t="s">
        <v>171</v>
      </c>
      <c r="AB690">
        <v>1598</v>
      </c>
    </row>
    <row r="691" spans="1:28" x14ac:dyDescent="0.25">
      <c r="A691" t="s">
        <v>35</v>
      </c>
      <c r="B691" t="s">
        <v>36</v>
      </c>
      <c r="C691" t="s">
        <v>205</v>
      </c>
      <c r="D691" t="s">
        <v>238</v>
      </c>
      <c r="E691" t="s">
        <v>39</v>
      </c>
      <c r="F691" t="s">
        <v>40</v>
      </c>
      <c r="G691" t="s">
        <v>239</v>
      </c>
      <c r="H691" t="s">
        <v>219</v>
      </c>
      <c r="I691" t="s">
        <v>102</v>
      </c>
      <c r="J691" t="s">
        <v>43</v>
      </c>
      <c r="K691" t="s">
        <v>44</v>
      </c>
      <c r="L691" t="s">
        <v>40</v>
      </c>
      <c r="M691" t="s">
        <v>72</v>
      </c>
      <c r="N691" t="s">
        <v>73</v>
      </c>
      <c r="O691" t="s">
        <v>40</v>
      </c>
      <c r="P691" t="s">
        <v>169</v>
      </c>
      <c r="Q691" t="s">
        <v>247</v>
      </c>
      <c r="R691" t="s">
        <v>36</v>
      </c>
      <c r="S691" t="s">
        <v>574</v>
      </c>
      <c r="T691" t="s">
        <v>64</v>
      </c>
      <c r="U691" t="s">
        <v>65</v>
      </c>
      <c r="V691" t="s">
        <v>59</v>
      </c>
      <c r="W691" t="s">
        <v>247</v>
      </c>
      <c r="X691" t="s">
        <v>205</v>
      </c>
      <c r="Y691" t="s">
        <v>238</v>
      </c>
      <c r="Z691" t="s">
        <v>44</v>
      </c>
      <c r="AA691" t="s">
        <v>171</v>
      </c>
      <c r="AB691">
        <v>10294</v>
      </c>
    </row>
    <row r="692" spans="1:28" x14ac:dyDescent="0.25">
      <c r="A692" t="s">
        <v>35</v>
      </c>
      <c r="B692" t="s">
        <v>36</v>
      </c>
      <c r="C692" t="s">
        <v>205</v>
      </c>
      <c r="D692" t="s">
        <v>238</v>
      </c>
      <c r="E692" t="s">
        <v>39</v>
      </c>
      <c r="F692" t="s">
        <v>40</v>
      </c>
      <c r="G692" t="s">
        <v>239</v>
      </c>
      <c r="H692" t="s">
        <v>219</v>
      </c>
      <c r="I692" t="s">
        <v>102</v>
      </c>
      <c r="J692" t="s">
        <v>43</v>
      </c>
      <c r="K692" t="s">
        <v>44</v>
      </c>
      <c r="L692" t="s">
        <v>40</v>
      </c>
      <c r="M692" t="s">
        <v>74</v>
      </c>
      <c r="N692" t="s">
        <v>75</v>
      </c>
      <c r="O692" t="s">
        <v>40</v>
      </c>
      <c r="P692" t="s">
        <v>169</v>
      </c>
      <c r="Q692" t="s">
        <v>247</v>
      </c>
      <c r="R692" t="s">
        <v>36</v>
      </c>
      <c r="S692" t="s">
        <v>574</v>
      </c>
      <c r="T692" t="s">
        <v>64</v>
      </c>
      <c r="U692" t="s">
        <v>65</v>
      </c>
      <c r="V692" t="s">
        <v>59</v>
      </c>
      <c r="W692" t="s">
        <v>247</v>
      </c>
      <c r="X692" t="s">
        <v>205</v>
      </c>
      <c r="Y692" t="s">
        <v>238</v>
      </c>
      <c r="Z692" t="s">
        <v>44</v>
      </c>
      <c r="AA692" t="s">
        <v>171</v>
      </c>
      <c r="AB692">
        <v>10328</v>
      </c>
    </row>
    <row r="693" spans="1:28" x14ac:dyDescent="0.25">
      <c r="A693" t="s">
        <v>35</v>
      </c>
      <c r="B693" t="s">
        <v>36</v>
      </c>
      <c r="C693" t="s">
        <v>205</v>
      </c>
      <c r="D693" t="s">
        <v>238</v>
      </c>
      <c r="E693" t="s">
        <v>39</v>
      </c>
      <c r="F693" t="s">
        <v>40</v>
      </c>
      <c r="G693" t="s">
        <v>239</v>
      </c>
      <c r="H693" t="s">
        <v>219</v>
      </c>
      <c r="I693" t="s">
        <v>102</v>
      </c>
      <c r="J693" t="s">
        <v>43</v>
      </c>
      <c r="K693" t="s">
        <v>44</v>
      </c>
      <c r="L693" t="s">
        <v>40</v>
      </c>
      <c r="M693" t="s">
        <v>76</v>
      </c>
      <c r="N693" t="s">
        <v>77</v>
      </c>
      <c r="O693" t="s">
        <v>40</v>
      </c>
      <c r="P693" t="s">
        <v>169</v>
      </c>
      <c r="Q693" t="s">
        <v>247</v>
      </c>
      <c r="R693" t="s">
        <v>36</v>
      </c>
      <c r="S693" t="s">
        <v>574</v>
      </c>
      <c r="T693" t="s">
        <v>78</v>
      </c>
      <c r="U693" t="s">
        <v>79</v>
      </c>
      <c r="V693" t="s">
        <v>51</v>
      </c>
      <c r="W693" t="s">
        <v>247</v>
      </c>
      <c r="X693" t="s">
        <v>205</v>
      </c>
      <c r="Y693" t="s">
        <v>238</v>
      </c>
      <c r="Z693" t="s">
        <v>44</v>
      </c>
      <c r="AA693" t="s">
        <v>171</v>
      </c>
      <c r="AB693">
        <v>2703</v>
      </c>
    </row>
    <row r="694" spans="1:28" x14ac:dyDescent="0.25">
      <c r="A694" t="s">
        <v>35</v>
      </c>
      <c r="B694" t="s">
        <v>36</v>
      </c>
      <c r="C694" t="s">
        <v>205</v>
      </c>
      <c r="D694" t="s">
        <v>238</v>
      </c>
      <c r="E694" t="s">
        <v>39</v>
      </c>
      <c r="F694" t="s">
        <v>40</v>
      </c>
      <c r="G694" t="s">
        <v>239</v>
      </c>
      <c r="H694" t="s">
        <v>219</v>
      </c>
      <c r="I694" t="s">
        <v>102</v>
      </c>
      <c r="J694" t="s">
        <v>43</v>
      </c>
      <c r="K694" t="s">
        <v>44</v>
      </c>
      <c r="L694" t="s">
        <v>40</v>
      </c>
      <c r="M694" t="s">
        <v>80</v>
      </c>
      <c r="N694" t="s">
        <v>81</v>
      </c>
      <c r="O694" t="s">
        <v>40</v>
      </c>
      <c r="P694" t="s">
        <v>169</v>
      </c>
      <c r="Q694" t="s">
        <v>247</v>
      </c>
      <c r="R694" t="s">
        <v>36</v>
      </c>
      <c r="S694" t="s">
        <v>574</v>
      </c>
      <c r="T694" t="s">
        <v>78</v>
      </c>
      <c r="U694" t="s">
        <v>79</v>
      </c>
      <c r="V694" t="s">
        <v>51</v>
      </c>
      <c r="W694" t="s">
        <v>247</v>
      </c>
      <c r="X694" t="s">
        <v>205</v>
      </c>
      <c r="Y694" t="s">
        <v>238</v>
      </c>
      <c r="Z694" t="s">
        <v>44</v>
      </c>
      <c r="AA694" t="s">
        <v>171</v>
      </c>
      <c r="AB694">
        <v>34</v>
      </c>
    </row>
    <row r="695" spans="1:28" x14ac:dyDescent="0.25">
      <c r="A695" t="s">
        <v>35</v>
      </c>
      <c r="B695" t="s">
        <v>36</v>
      </c>
      <c r="C695" t="s">
        <v>205</v>
      </c>
      <c r="D695" t="s">
        <v>238</v>
      </c>
      <c r="E695" t="s">
        <v>39</v>
      </c>
      <c r="F695" t="s">
        <v>40</v>
      </c>
      <c r="G695" t="s">
        <v>239</v>
      </c>
      <c r="H695" t="s">
        <v>219</v>
      </c>
      <c r="I695" t="s">
        <v>102</v>
      </c>
      <c r="J695" t="s">
        <v>43</v>
      </c>
      <c r="K695" t="s">
        <v>44</v>
      </c>
      <c r="L695" t="s">
        <v>40</v>
      </c>
      <c r="M695" t="s">
        <v>82</v>
      </c>
      <c r="N695" t="s">
        <v>83</v>
      </c>
      <c r="O695" t="s">
        <v>40</v>
      </c>
      <c r="P695" t="s">
        <v>169</v>
      </c>
      <c r="Q695" t="s">
        <v>247</v>
      </c>
      <c r="R695" t="s">
        <v>36</v>
      </c>
      <c r="S695" t="s">
        <v>574</v>
      </c>
      <c r="T695" t="s">
        <v>78</v>
      </c>
      <c r="U695" t="s">
        <v>79</v>
      </c>
      <c r="V695" t="s">
        <v>59</v>
      </c>
      <c r="W695" t="s">
        <v>247</v>
      </c>
      <c r="X695" t="s">
        <v>205</v>
      </c>
      <c r="Y695" t="s">
        <v>238</v>
      </c>
      <c r="Z695" t="s">
        <v>44</v>
      </c>
      <c r="AA695" t="s">
        <v>171</v>
      </c>
      <c r="AB695">
        <v>-1658</v>
      </c>
    </row>
    <row r="696" spans="1:28" x14ac:dyDescent="0.25">
      <c r="A696" t="s">
        <v>35</v>
      </c>
      <c r="B696" t="s">
        <v>36</v>
      </c>
      <c r="C696" t="s">
        <v>205</v>
      </c>
      <c r="D696" t="s">
        <v>238</v>
      </c>
      <c r="E696" t="s">
        <v>39</v>
      </c>
      <c r="F696" t="s">
        <v>40</v>
      </c>
      <c r="G696" t="s">
        <v>239</v>
      </c>
      <c r="H696" t="s">
        <v>219</v>
      </c>
      <c r="I696" t="s">
        <v>102</v>
      </c>
      <c r="J696" t="s">
        <v>43</v>
      </c>
      <c r="K696" t="s">
        <v>44</v>
      </c>
      <c r="L696" t="s">
        <v>40</v>
      </c>
      <c r="M696" t="s">
        <v>84</v>
      </c>
      <c r="N696" t="s">
        <v>85</v>
      </c>
      <c r="O696" t="s">
        <v>40</v>
      </c>
      <c r="P696" t="s">
        <v>169</v>
      </c>
      <c r="Q696" t="s">
        <v>247</v>
      </c>
      <c r="R696" t="s">
        <v>36</v>
      </c>
      <c r="S696" t="s">
        <v>574</v>
      </c>
      <c r="T696" t="s">
        <v>78</v>
      </c>
      <c r="U696" t="s">
        <v>79</v>
      </c>
      <c r="V696" t="s">
        <v>51</v>
      </c>
      <c r="W696" t="s">
        <v>247</v>
      </c>
      <c r="X696" t="s">
        <v>205</v>
      </c>
      <c r="Y696" t="s">
        <v>238</v>
      </c>
      <c r="Z696" t="s">
        <v>44</v>
      </c>
      <c r="AA696" t="s">
        <v>171</v>
      </c>
      <c r="AB696">
        <v>-1105</v>
      </c>
    </row>
    <row r="697" spans="1:28" x14ac:dyDescent="0.25">
      <c r="A697" t="s">
        <v>35</v>
      </c>
      <c r="B697" t="s">
        <v>36</v>
      </c>
      <c r="C697" t="s">
        <v>205</v>
      </c>
      <c r="D697" t="s">
        <v>238</v>
      </c>
      <c r="E697" t="s">
        <v>39</v>
      </c>
      <c r="F697" t="s">
        <v>40</v>
      </c>
      <c r="G697" t="s">
        <v>239</v>
      </c>
      <c r="H697" t="s">
        <v>219</v>
      </c>
      <c r="I697" t="s">
        <v>102</v>
      </c>
      <c r="J697" t="s">
        <v>43</v>
      </c>
      <c r="K697" t="s">
        <v>44</v>
      </c>
      <c r="L697" t="s">
        <v>40</v>
      </c>
      <c r="M697" t="s">
        <v>86</v>
      </c>
      <c r="N697" t="s">
        <v>87</v>
      </c>
      <c r="O697" t="s">
        <v>40</v>
      </c>
      <c r="P697" t="s">
        <v>169</v>
      </c>
      <c r="Q697" t="s">
        <v>247</v>
      </c>
      <c r="R697" t="s">
        <v>36</v>
      </c>
      <c r="S697" t="s">
        <v>574</v>
      </c>
      <c r="T697" t="s">
        <v>78</v>
      </c>
      <c r="U697" t="s">
        <v>79</v>
      </c>
      <c r="V697" t="s">
        <v>51</v>
      </c>
      <c r="W697" t="s">
        <v>247</v>
      </c>
      <c r="X697" t="s">
        <v>205</v>
      </c>
      <c r="Y697" t="s">
        <v>238</v>
      </c>
      <c r="Z697" t="s">
        <v>44</v>
      </c>
      <c r="AA697" t="s">
        <v>171</v>
      </c>
      <c r="AB697">
        <v>-26</v>
      </c>
    </row>
    <row r="698" spans="1:28" x14ac:dyDescent="0.25">
      <c r="A698" t="s">
        <v>35</v>
      </c>
      <c r="B698" t="s">
        <v>36</v>
      </c>
      <c r="C698" t="s">
        <v>205</v>
      </c>
      <c r="D698" t="s">
        <v>238</v>
      </c>
      <c r="E698" t="s">
        <v>39</v>
      </c>
      <c r="F698" t="s">
        <v>40</v>
      </c>
      <c r="G698" t="s">
        <v>239</v>
      </c>
      <c r="H698" t="s">
        <v>219</v>
      </c>
      <c r="I698" t="s">
        <v>102</v>
      </c>
      <c r="J698" t="s">
        <v>43</v>
      </c>
      <c r="K698" t="s">
        <v>44</v>
      </c>
      <c r="L698" t="s">
        <v>40</v>
      </c>
      <c r="M698" t="s">
        <v>160</v>
      </c>
      <c r="N698" t="s">
        <v>161</v>
      </c>
      <c r="O698" t="s">
        <v>40</v>
      </c>
      <c r="P698" t="s">
        <v>169</v>
      </c>
      <c r="Q698" t="s">
        <v>247</v>
      </c>
      <c r="R698" t="s">
        <v>36</v>
      </c>
      <c r="S698" t="s">
        <v>574</v>
      </c>
      <c r="T698" t="s">
        <v>78</v>
      </c>
      <c r="U698" t="s">
        <v>79</v>
      </c>
      <c r="V698" t="s">
        <v>51</v>
      </c>
      <c r="W698" t="s">
        <v>247</v>
      </c>
      <c r="X698" t="s">
        <v>205</v>
      </c>
      <c r="Y698" t="s">
        <v>238</v>
      </c>
      <c r="Z698" t="s">
        <v>44</v>
      </c>
      <c r="AA698" t="s">
        <v>171</v>
      </c>
      <c r="AB698">
        <v>-8143</v>
      </c>
    </row>
    <row r="699" spans="1:28" x14ac:dyDescent="0.25">
      <c r="A699" t="s">
        <v>35</v>
      </c>
      <c r="B699" t="s">
        <v>36</v>
      </c>
      <c r="C699" t="s">
        <v>205</v>
      </c>
      <c r="D699" t="s">
        <v>238</v>
      </c>
      <c r="E699" t="s">
        <v>39</v>
      </c>
      <c r="F699" t="s">
        <v>40</v>
      </c>
      <c r="G699" t="s">
        <v>239</v>
      </c>
      <c r="H699" t="s">
        <v>219</v>
      </c>
      <c r="I699" t="s">
        <v>102</v>
      </c>
      <c r="J699" t="s">
        <v>43</v>
      </c>
      <c r="K699" t="s">
        <v>44</v>
      </c>
      <c r="L699" t="s">
        <v>40</v>
      </c>
      <c r="M699" t="s">
        <v>128</v>
      </c>
      <c r="N699" t="s">
        <v>129</v>
      </c>
      <c r="O699" t="s">
        <v>40</v>
      </c>
      <c r="P699" t="s">
        <v>169</v>
      </c>
      <c r="Q699" t="s">
        <v>247</v>
      </c>
      <c r="R699" t="s">
        <v>36</v>
      </c>
      <c r="S699" t="s">
        <v>574</v>
      </c>
      <c r="T699" t="s">
        <v>78</v>
      </c>
      <c r="U699" t="s">
        <v>79</v>
      </c>
      <c r="V699" t="s">
        <v>51</v>
      </c>
      <c r="W699" t="s">
        <v>247</v>
      </c>
      <c r="X699" t="s">
        <v>205</v>
      </c>
      <c r="Y699" t="s">
        <v>238</v>
      </c>
      <c r="Z699" t="s">
        <v>44</v>
      </c>
      <c r="AA699" t="s">
        <v>171</v>
      </c>
      <c r="AB699">
        <v>-207</v>
      </c>
    </row>
    <row r="700" spans="1:28" x14ac:dyDescent="0.25">
      <c r="A700" t="s">
        <v>35</v>
      </c>
      <c r="B700" t="s">
        <v>36</v>
      </c>
      <c r="C700" t="s">
        <v>205</v>
      </c>
      <c r="D700" t="s">
        <v>238</v>
      </c>
      <c r="E700" t="s">
        <v>39</v>
      </c>
      <c r="F700" t="s">
        <v>40</v>
      </c>
      <c r="G700" t="s">
        <v>239</v>
      </c>
      <c r="H700" t="s">
        <v>219</v>
      </c>
      <c r="I700" t="s">
        <v>102</v>
      </c>
      <c r="J700" t="s">
        <v>43</v>
      </c>
      <c r="K700" t="s">
        <v>44</v>
      </c>
      <c r="L700" t="s">
        <v>40</v>
      </c>
      <c r="M700" t="s">
        <v>130</v>
      </c>
      <c r="N700" t="s">
        <v>131</v>
      </c>
      <c r="O700" t="s">
        <v>40</v>
      </c>
      <c r="P700" t="s">
        <v>169</v>
      </c>
      <c r="Q700" t="s">
        <v>247</v>
      </c>
      <c r="R700" t="s">
        <v>36</v>
      </c>
      <c r="S700" t="s">
        <v>574</v>
      </c>
      <c r="T700" t="s">
        <v>78</v>
      </c>
      <c r="U700" t="s">
        <v>79</v>
      </c>
      <c r="V700" t="s">
        <v>51</v>
      </c>
      <c r="W700" t="s">
        <v>247</v>
      </c>
      <c r="X700" t="s">
        <v>205</v>
      </c>
      <c r="Y700" t="s">
        <v>238</v>
      </c>
      <c r="Z700" t="s">
        <v>44</v>
      </c>
      <c r="AA700" t="s">
        <v>171</v>
      </c>
      <c r="AB700">
        <v>-8350</v>
      </c>
    </row>
    <row r="701" spans="1:28" x14ac:dyDescent="0.25">
      <c r="A701" t="s">
        <v>35</v>
      </c>
      <c r="B701" t="s">
        <v>36</v>
      </c>
      <c r="C701" t="s">
        <v>205</v>
      </c>
      <c r="D701" t="s">
        <v>238</v>
      </c>
      <c r="E701" t="s">
        <v>39</v>
      </c>
      <c r="F701" t="s">
        <v>40</v>
      </c>
      <c r="G701" t="s">
        <v>239</v>
      </c>
      <c r="H701" t="s">
        <v>219</v>
      </c>
      <c r="I701" t="s">
        <v>102</v>
      </c>
      <c r="J701" t="s">
        <v>43</v>
      </c>
      <c r="K701" t="s">
        <v>44</v>
      </c>
      <c r="L701" t="s">
        <v>40</v>
      </c>
      <c r="M701" t="s">
        <v>88</v>
      </c>
      <c r="N701" t="s">
        <v>89</v>
      </c>
      <c r="O701" t="s">
        <v>40</v>
      </c>
      <c r="P701" t="s">
        <v>169</v>
      </c>
      <c r="Q701" t="s">
        <v>247</v>
      </c>
      <c r="R701" t="s">
        <v>36</v>
      </c>
      <c r="S701" t="s">
        <v>574</v>
      </c>
      <c r="T701" t="s">
        <v>78</v>
      </c>
      <c r="U701" t="s">
        <v>79</v>
      </c>
      <c r="V701" t="s">
        <v>59</v>
      </c>
      <c r="W701" t="s">
        <v>247</v>
      </c>
      <c r="X701" t="s">
        <v>205</v>
      </c>
      <c r="Y701" t="s">
        <v>238</v>
      </c>
      <c r="Z701" t="s">
        <v>44</v>
      </c>
      <c r="AA701" t="s">
        <v>171</v>
      </c>
      <c r="AB701">
        <v>-5440</v>
      </c>
    </row>
    <row r="702" spans="1:28" x14ac:dyDescent="0.25">
      <c r="A702" t="s">
        <v>35</v>
      </c>
      <c r="B702" t="s">
        <v>36</v>
      </c>
      <c r="C702" t="s">
        <v>205</v>
      </c>
      <c r="D702" t="s">
        <v>238</v>
      </c>
      <c r="E702" t="s">
        <v>39</v>
      </c>
      <c r="F702" t="s">
        <v>40</v>
      </c>
      <c r="G702" t="s">
        <v>239</v>
      </c>
      <c r="H702" t="s">
        <v>219</v>
      </c>
      <c r="I702" t="s">
        <v>102</v>
      </c>
      <c r="J702" t="s">
        <v>43</v>
      </c>
      <c r="K702" t="s">
        <v>44</v>
      </c>
      <c r="L702" t="s">
        <v>40</v>
      </c>
      <c r="M702" t="s">
        <v>90</v>
      </c>
      <c r="N702" t="s">
        <v>91</v>
      </c>
      <c r="O702" t="s">
        <v>40</v>
      </c>
      <c r="P702" t="s">
        <v>169</v>
      </c>
      <c r="Q702" t="s">
        <v>247</v>
      </c>
      <c r="R702" t="s">
        <v>36</v>
      </c>
      <c r="S702" t="s">
        <v>574</v>
      </c>
      <c r="T702" t="s">
        <v>78</v>
      </c>
      <c r="U702" t="s">
        <v>79</v>
      </c>
      <c r="V702" t="s">
        <v>59</v>
      </c>
      <c r="W702" t="s">
        <v>247</v>
      </c>
      <c r="X702" t="s">
        <v>205</v>
      </c>
      <c r="Y702" t="s">
        <v>238</v>
      </c>
      <c r="Z702" t="s">
        <v>44</v>
      </c>
      <c r="AA702" t="s">
        <v>171</v>
      </c>
      <c r="AB702">
        <v>-8377</v>
      </c>
    </row>
    <row r="703" spans="1:28" x14ac:dyDescent="0.25">
      <c r="A703" t="s">
        <v>35</v>
      </c>
      <c r="B703" t="s">
        <v>36</v>
      </c>
      <c r="C703" t="s">
        <v>205</v>
      </c>
      <c r="D703" t="s">
        <v>238</v>
      </c>
      <c r="E703" t="s">
        <v>39</v>
      </c>
      <c r="F703" t="s">
        <v>40</v>
      </c>
      <c r="G703" t="s">
        <v>239</v>
      </c>
      <c r="H703" t="s">
        <v>219</v>
      </c>
      <c r="I703" t="s">
        <v>102</v>
      </c>
      <c r="J703" t="s">
        <v>43</v>
      </c>
      <c r="K703" t="s">
        <v>44</v>
      </c>
      <c r="L703" t="s">
        <v>40</v>
      </c>
      <c r="M703" t="s">
        <v>132</v>
      </c>
      <c r="N703" t="s">
        <v>133</v>
      </c>
      <c r="O703" t="s">
        <v>40</v>
      </c>
      <c r="P703" t="s">
        <v>169</v>
      </c>
      <c r="Q703" t="s">
        <v>247</v>
      </c>
      <c r="R703" t="s">
        <v>36</v>
      </c>
      <c r="S703" t="s">
        <v>574</v>
      </c>
      <c r="T703" t="s">
        <v>94</v>
      </c>
      <c r="U703" t="s">
        <v>95</v>
      </c>
      <c r="V703" t="s">
        <v>59</v>
      </c>
      <c r="W703" t="s">
        <v>247</v>
      </c>
      <c r="X703" t="s">
        <v>205</v>
      </c>
      <c r="Y703" t="s">
        <v>238</v>
      </c>
      <c r="Z703" t="s">
        <v>44</v>
      </c>
      <c r="AA703" t="s">
        <v>171</v>
      </c>
      <c r="AB703">
        <v>7266</v>
      </c>
    </row>
    <row r="704" spans="1:28" x14ac:dyDescent="0.25">
      <c r="A704" t="s">
        <v>35</v>
      </c>
      <c r="B704" t="s">
        <v>36</v>
      </c>
      <c r="C704" t="s">
        <v>205</v>
      </c>
      <c r="D704" t="s">
        <v>238</v>
      </c>
      <c r="E704" t="s">
        <v>39</v>
      </c>
      <c r="F704" t="s">
        <v>40</v>
      </c>
      <c r="G704" t="s">
        <v>239</v>
      </c>
      <c r="H704" t="s">
        <v>219</v>
      </c>
      <c r="I704" t="s">
        <v>102</v>
      </c>
      <c r="J704" t="s">
        <v>43</v>
      </c>
      <c r="K704" t="s">
        <v>44</v>
      </c>
      <c r="L704" t="s">
        <v>40</v>
      </c>
      <c r="M704" t="s">
        <v>92</v>
      </c>
      <c r="N704" t="s">
        <v>93</v>
      </c>
      <c r="O704" t="s">
        <v>40</v>
      </c>
      <c r="P704" t="s">
        <v>169</v>
      </c>
      <c r="Q704" t="s">
        <v>247</v>
      </c>
      <c r="R704" t="s">
        <v>36</v>
      </c>
      <c r="S704" t="s">
        <v>574</v>
      </c>
      <c r="T704" t="s">
        <v>94</v>
      </c>
      <c r="U704" t="s">
        <v>95</v>
      </c>
      <c r="V704" t="s">
        <v>51</v>
      </c>
      <c r="W704" t="s">
        <v>247</v>
      </c>
      <c r="X704" t="s">
        <v>205</v>
      </c>
      <c r="Y704" t="s">
        <v>238</v>
      </c>
      <c r="Z704" t="s">
        <v>44</v>
      </c>
      <c r="AA704" t="s">
        <v>171</v>
      </c>
      <c r="AB704">
        <v>1658</v>
      </c>
    </row>
    <row r="705" spans="1:28" x14ac:dyDescent="0.25">
      <c r="A705" t="s">
        <v>35</v>
      </c>
      <c r="B705" t="s">
        <v>36</v>
      </c>
      <c r="C705" t="s">
        <v>205</v>
      </c>
      <c r="D705" t="s">
        <v>238</v>
      </c>
      <c r="E705" t="s">
        <v>39</v>
      </c>
      <c r="F705" t="s">
        <v>40</v>
      </c>
      <c r="G705" t="s">
        <v>239</v>
      </c>
      <c r="H705" t="s">
        <v>219</v>
      </c>
      <c r="I705" t="s">
        <v>102</v>
      </c>
      <c r="J705" t="s">
        <v>43</v>
      </c>
      <c r="K705" t="s">
        <v>44</v>
      </c>
      <c r="L705" t="s">
        <v>40</v>
      </c>
      <c r="M705" t="s">
        <v>96</v>
      </c>
      <c r="N705" t="s">
        <v>97</v>
      </c>
      <c r="O705" t="s">
        <v>40</v>
      </c>
      <c r="P705" t="s">
        <v>169</v>
      </c>
      <c r="Q705" t="s">
        <v>247</v>
      </c>
      <c r="R705" t="s">
        <v>36</v>
      </c>
      <c r="S705" t="s">
        <v>574</v>
      </c>
      <c r="T705" t="s">
        <v>94</v>
      </c>
      <c r="U705" t="s">
        <v>95</v>
      </c>
      <c r="V705" t="s">
        <v>59</v>
      </c>
      <c r="W705" t="s">
        <v>247</v>
      </c>
      <c r="X705" t="s">
        <v>205</v>
      </c>
      <c r="Y705" t="s">
        <v>238</v>
      </c>
      <c r="Z705" t="s">
        <v>44</v>
      </c>
      <c r="AA705" t="s">
        <v>171</v>
      </c>
      <c r="AB705">
        <v>1658</v>
      </c>
    </row>
    <row r="706" spans="1:28" x14ac:dyDescent="0.25">
      <c r="A706" t="s">
        <v>35</v>
      </c>
      <c r="B706" t="s">
        <v>36</v>
      </c>
      <c r="C706" t="s">
        <v>205</v>
      </c>
      <c r="D706" t="s">
        <v>238</v>
      </c>
      <c r="E706" t="s">
        <v>39</v>
      </c>
      <c r="F706" t="s">
        <v>40</v>
      </c>
      <c r="G706" t="s">
        <v>239</v>
      </c>
      <c r="H706" t="s">
        <v>219</v>
      </c>
      <c r="I706" t="s">
        <v>102</v>
      </c>
      <c r="J706" t="s">
        <v>43</v>
      </c>
      <c r="K706" t="s">
        <v>44</v>
      </c>
      <c r="L706" t="s">
        <v>40</v>
      </c>
      <c r="M706" t="s">
        <v>136</v>
      </c>
      <c r="N706" t="s">
        <v>137</v>
      </c>
      <c r="O706" t="s">
        <v>40</v>
      </c>
      <c r="P706" t="s">
        <v>169</v>
      </c>
      <c r="Q706" t="s">
        <v>247</v>
      </c>
      <c r="R706" t="s">
        <v>36</v>
      </c>
      <c r="S706" t="s">
        <v>574</v>
      </c>
      <c r="T706" t="s">
        <v>94</v>
      </c>
      <c r="U706" t="s">
        <v>95</v>
      </c>
      <c r="V706" t="s">
        <v>51</v>
      </c>
      <c r="W706" t="s">
        <v>247</v>
      </c>
      <c r="X706" t="s">
        <v>205</v>
      </c>
      <c r="Y706" t="s">
        <v>238</v>
      </c>
      <c r="Z706" t="s">
        <v>44</v>
      </c>
      <c r="AA706" t="s">
        <v>171</v>
      </c>
      <c r="AB706">
        <v>-7059</v>
      </c>
    </row>
    <row r="707" spans="1:28" x14ac:dyDescent="0.25">
      <c r="A707" t="s">
        <v>35</v>
      </c>
      <c r="B707" t="s">
        <v>36</v>
      </c>
      <c r="C707" t="s">
        <v>205</v>
      </c>
      <c r="D707" t="s">
        <v>238</v>
      </c>
      <c r="E707" t="s">
        <v>39</v>
      </c>
      <c r="F707" t="s">
        <v>40</v>
      </c>
      <c r="G707" t="s">
        <v>239</v>
      </c>
      <c r="H707" t="s">
        <v>219</v>
      </c>
      <c r="I707" t="s">
        <v>102</v>
      </c>
      <c r="J707" t="s">
        <v>43</v>
      </c>
      <c r="K707" t="s">
        <v>44</v>
      </c>
      <c r="L707" t="s">
        <v>40</v>
      </c>
      <c r="M707" t="s">
        <v>138</v>
      </c>
      <c r="N707" t="s">
        <v>139</v>
      </c>
      <c r="O707" t="s">
        <v>40</v>
      </c>
      <c r="P707" t="s">
        <v>169</v>
      </c>
      <c r="Q707" t="s">
        <v>247</v>
      </c>
      <c r="R707" t="s">
        <v>36</v>
      </c>
      <c r="S707" t="s">
        <v>574</v>
      </c>
      <c r="T707" t="s">
        <v>94</v>
      </c>
      <c r="U707" t="s">
        <v>95</v>
      </c>
      <c r="V707" t="s">
        <v>59</v>
      </c>
      <c r="W707" t="s">
        <v>247</v>
      </c>
      <c r="X707" t="s">
        <v>205</v>
      </c>
      <c r="Y707" t="s">
        <v>238</v>
      </c>
      <c r="Z707" t="s">
        <v>44</v>
      </c>
      <c r="AA707" t="s">
        <v>171</v>
      </c>
      <c r="AB707">
        <v>-7059</v>
      </c>
    </row>
    <row r="708" spans="1:28" x14ac:dyDescent="0.25">
      <c r="A708" t="s">
        <v>35</v>
      </c>
      <c r="B708" t="s">
        <v>36</v>
      </c>
      <c r="C708" t="s">
        <v>205</v>
      </c>
      <c r="D708" t="s">
        <v>238</v>
      </c>
      <c r="E708" t="s">
        <v>39</v>
      </c>
      <c r="F708" t="s">
        <v>40</v>
      </c>
      <c r="G708" t="s">
        <v>239</v>
      </c>
      <c r="H708" t="s">
        <v>219</v>
      </c>
      <c r="I708" t="s">
        <v>102</v>
      </c>
      <c r="J708" t="s">
        <v>43</v>
      </c>
      <c r="K708" t="s">
        <v>44</v>
      </c>
      <c r="L708" t="s">
        <v>40</v>
      </c>
      <c r="M708" t="s">
        <v>140</v>
      </c>
      <c r="N708" t="s">
        <v>141</v>
      </c>
      <c r="O708" t="s">
        <v>40</v>
      </c>
      <c r="P708" t="s">
        <v>169</v>
      </c>
      <c r="Q708" t="s">
        <v>247</v>
      </c>
      <c r="R708" t="s">
        <v>36</v>
      </c>
      <c r="S708" t="s">
        <v>574</v>
      </c>
      <c r="T708" t="s">
        <v>94</v>
      </c>
      <c r="U708" t="s">
        <v>95</v>
      </c>
      <c r="V708" t="s">
        <v>51</v>
      </c>
      <c r="W708" t="s">
        <v>247</v>
      </c>
      <c r="X708" t="s">
        <v>205</v>
      </c>
      <c r="Y708" t="s">
        <v>238</v>
      </c>
      <c r="Z708" t="s">
        <v>44</v>
      </c>
      <c r="AA708" t="s">
        <v>171</v>
      </c>
      <c r="AB708">
        <v>-207</v>
      </c>
    </row>
    <row r="709" spans="1:28" x14ac:dyDescent="0.25">
      <c r="A709" t="s">
        <v>35</v>
      </c>
      <c r="B709" t="s">
        <v>36</v>
      </c>
      <c r="C709" t="s">
        <v>205</v>
      </c>
      <c r="D709" t="s">
        <v>238</v>
      </c>
      <c r="E709" t="s">
        <v>39</v>
      </c>
      <c r="F709" t="s">
        <v>40</v>
      </c>
      <c r="G709" t="s">
        <v>239</v>
      </c>
      <c r="H709" t="s">
        <v>219</v>
      </c>
      <c r="I709" t="s">
        <v>102</v>
      </c>
      <c r="J709" t="s">
        <v>43</v>
      </c>
      <c r="K709" t="s">
        <v>44</v>
      </c>
      <c r="L709" t="s">
        <v>40</v>
      </c>
      <c r="M709" t="s">
        <v>144</v>
      </c>
      <c r="N709" t="s">
        <v>145</v>
      </c>
      <c r="O709" t="s">
        <v>40</v>
      </c>
      <c r="P709" t="s">
        <v>169</v>
      </c>
      <c r="Q709" t="s">
        <v>247</v>
      </c>
      <c r="R709" t="s">
        <v>36</v>
      </c>
      <c r="S709" t="s">
        <v>574</v>
      </c>
      <c r="T709" t="s">
        <v>94</v>
      </c>
      <c r="U709" t="s">
        <v>95</v>
      </c>
      <c r="V709" t="s">
        <v>59</v>
      </c>
      <c r="W709" t="s">
        <v>247</v>
      </c>
      <c r="X709" t="s">
        <v>205</v>
      </c>
      <c r="Y709" t="s">
        <v>238</v>
      </c>
      <c r="Z709" t="s">
        <v>44</v>
      </c>
      <c r="AA709" t="s">
        <v>171</v>
      </c>
      <c r="AB709">
        <v>-207</v>
      </c>
    </row>
    <row r="710" spans="1:28" x14ac:dyDescent="0.25">
      <c r="A710" t="s">
        <v>35</v>
      </c>
      <c r="B710" t="s">
        <v>36</v>
      </c>
      <c r="C710" t="s">
        <v>205</v>
      </c>
      <c r="D710" t="s">
        <v>238</v>
      </c>
      <c r="E710" t="s">
        <v>39</v>
      </c>
      <c r="F710" t="s">
        <v>40</v>
      </c>
      <c r="G710" t="s">
        <v>239</v>
      </c>
      <c r="H710" t="s">
        <v>219</v>
      </c>
      <c r="I710" t="s">
        <v>102</v>
      </c>
      <c r="J710" t="s">
        <v>43</v>
      </c>
      <c r="K710" t="s">
        <v>44</v>
      </c>
      <c r="L710" t="s">
        <v>40</v>
      </c>
      <c r="M710" t="s">
        <v>98</v>
      </c>
      <c r="N710" t="s">
        <v>99</v>
      </c>
      <c r="O710" t="s">
        <v>40</v>
      </c>
      <c r="P710" t="s">
        <v>169</v>
      </c>
      <c r="Q710" t="s">
        <v>247</v>
      </c>
      <c r="R710" t="s">
        <v>36</v>
      </c>
      <c r="S710" t="s">
        <v>574</v>
      </c>
      <c r="T710" t="s">
        <v>94</v>
      </c>
      <c r="U710" t="s">
        <v>95</v>
      </c>
      <c r="V710" t="s">
        <v>59</v>
      </c>
      <c r="W710" t="s">
        <v>247</v>
      </c>
      <c r="X710" t="s">
        <v>205</v>
      </c>
      <c r="Y710" t="s">
        <v>238</v>
      </c>
      <c r="Z710" t="s">
        <v>44</v>
      </c>
      <c r="AA710" t="s">
        <v>171</v>
      </c>
      <c r="AB710">
        <v>-5401</v>
      </c>
    </row>
    <row r="711" spans="1:28" x14ac:dyDescent="0.25">
      <c r="A711" t="s">
        <v>35</v>
      </c>
      <c r="B711" t="s">
        <v>36</v>
      </c>
      <c r="C711" t="s">
        <v>205</v>
      </c>
      <c r="D711" t="s">
        <v>238</v>
      </c>
      <c r="E711" t="s">
        <v>39</v>
      </c>
      <c r="F711" t="s">
        <v>40</v>
      </c>
      <c r="G711" t="s">
        <v>239</v>
      </c>
      <c r="H711" t="s">
        <v>219</v>
      </c>
      <c r="I711" t="s">
        <v>102</v>
      </c>
      <c r="J711" t="s">
        <v>43</v>
      </c>
      <c r="K711" t="s">
        <v>44</v>
      </c>
      <c r="L711" t="s">
        <v>40</v>
      </c>
      <c r="M711" t="s">
        <v>100</v>
      </c>
      <c r="N711" t="s">
        <v>101</v>
      </c>
      <c r="O711" t="s">
        <v>40</v>
      </c>
      <c r="P711" t="s">
        <v>169</v>
      </c>
      <c r="Q711" t="s">
        <v>247</v>
      </c>
      <c r="R711" t="s">
        <v>36</v>
      </c>
      <c r="S711" t="s">
        <v>574</v>
      </c>
      <c r="T711" t="s">
        <v>94</v>
      </c>
      <c r="U711" t="s">
        <v>95</v>
      </c>
      <c r="V711" t="s">
        <v>59</v>
      </c>
      <c r="W711" t="s">
        <v>247</v>
      </c>
      <c r="X711" t="s">
        <v>205</v>
      </c>
      <c r="Y711" t="s">
        <v>238</v>
      </c>
      <c r="Z711" t="s">
        <v>44</v>
      </c>
      <c r="AA711" t="s">
        <v>171</v>
      </c>
      <c r="AB711">
        <v>-5401</v>
      </c>
    </row>
    <row r="712" spans="1:28" x14ac:dyDescent="0.25">
      <c r="A712" t="s">
        <v>35</v>
      </c>
      <c r="B712" t="s">
        <v>36</v>
      </c>
      <c r="C712" t="s">
        <v>205</v>
      </c>
      <c r="D712" t="s">
        <v>238</v>
      </c>
      <c r="E712" t="s">
        <v>39</v>
      </c>
      <c r="F712" t="s">
        <v>40</v>
      </c>
      <c r="G712" t="s">
        <v>578</v>
      </c>
      <c r="H712" t="s">
        <v>40</v>
      </c>
      <c r="I712" t="s">
        <v>42</v>
      </c>
      <c r="J712" t="s">
        <v>43</v>
      </c>
      <c r="K712" t="s">
        <v>44</v>
      </c>
      <c r="L712" t="s">
        <v>40</v>
      </c>
      <c r="M712" t="s">
        <v>45</v>
      </c>
      <c r="N712" t="s">
        <v>46</v>
      </c>
      <c r="O712" t="s">
        <v>40</v>
      </c>
      <c r="P712" t="s">
        <v>240</v>
      </c>
      <c r="Q712" t="s">
        <v>579</v>
      </c>
      <c r="R712" t="s">
        <v>36</v>
      </c>
      <c r="S712" t="s">
        <v>574</v>
      </c>
      <c r="T712" t="s">
        <v>49</v>
      </c>
      <c r="U712" t="s">
        <v>50</v>
      </c>
      <c r="V712" t="s">
        <v>51</v>
      </c>
      <c r="W712" t="s">
        <v>579</v>
      </c>
      <c r="X712" t="s">
        <v>205</v>
      </c>
      <c r="Y712" t="s">
        <v>238</v>
      </c>
      <c r="Z712" t="s">
        <v>44</v>
      </c>
      <c r="AA712" t="s">
        <v>242</v>
      </c>
      <c r="AB712">
        <v>377</v>
      </c>
    </row>
    <row r="713" spans="1:28" x14ac:dyDescent="0.25">
      <c r="A713" t="s">
        <v>35</v>
      </c>
      <c r="B713" t="s">
        <v>36</v>
      </c>
      <c r="C713" t="s">
        <v>205</v>
      </c>
      <c r="D713" t="s">
        <v>238</v>
      </c>
      <c r="E713" t="s">
        <v>39</v>
      </c>
      <c r="F713" t="s">
        <v>40</v>
      </c>
      <c r="G713" t="s">
        <v>578</v>
      </c>
      <c r="H713" t="s">
        <v>40</v>
      </c>
      <c r="I713" t="s">
        <v>42</v>
      </c>
      <c r="J713" t="s">
        <v>43</v>
      </c>
      <c r="K713" t="s">
        <v>44</v>
      </c>
      <c r="L713" t="s">
        <v>40</v>
      </c>
      <c r="M713" t="s">
        <v>57</v>
      </c>
      <c r="N713" t="s">
        <v>58</v>
      </c>
      <c r="O713" t="s">
        <v>40</v>
      </c>
      <c r="P713" t="s">
        <v>240</v>
      </c>
      <c r="Q713" t="s">
        <v>579</v>
      </c>
      <c r="R713" t="s">
        <v>36</v>
      </c>
      <c r="S713" t="s">
        <v>574</v>
      </c>
      <c r="T713" t="s">
        <v>49</v>
      </c>
      <c r="U713" t="s">
        <v>50</v>
      </c>
      <c r="V713" t="s">
        <v>59</v>
      </c>
      <c r="W713" t="s">
        <v>579</v>
      </c>
      <c r="X713" t="s">
        <v>205</v>
      </c>
      <c r="Y713" t="s">
        <v>238</v>
      </c>
      <c r="Z713" t="s">
        <v>44</v>
      </c>
      <c r="AA713" t="s">
        <v>242</v>
      </c>
      <c r="AB713">
        <v>377</v>
      </c>
    </row>
    <row r="714" spans="1:28" x14ac:dyDescent="0.25">
      <c r="A714" t="s">
        <v>35</v>
      </c>
      <c r="B714" t="s">
        <v>36</v>
      </c>
      <c r="C714" t="s">
        <v>205</v>
      </c>
      <c r="D714" t="s">
        <v>238</v>
      </c>
      <c r="E714" t="s">
        <v>39</v>
      </c>
      <c r="F714" t="s">
        <v>40</v>
      </c>
      <c r="G714" t="s">
        <v>578</v>
      </c>
      <c r="H714" t="s">
        <v>40</v>
      </c>
      <c r="I714" t="s">
        <v>42</v>
      </c>
      <c r="J714" t="s">
        <v>43</v>
      </c>
      <c r="K714" t="s">
        <v>44</v>
      </c>
      <c r="L714" t="s">
        <v>40</v>
      </c>
      <c r="M714" t="s">
        <v>60</v>
      </c>
      <c r="N714" t="s">
        <v>61</v>
      </c>
      <c r="O714" t="s">
        <v>40</v>
      </c>
      <c r="P714" t="s">
        <v>240</v>
      </c>
      <c r="Q714" t="s">
        <v>579</v>
      </c>
      <c r="R714" t="s">
        <v>36</v>
      </c>
      <c r="S714" t="s">
        <v>574</v>
      </c>
      <c r="T714" t="s">
        <v>49</v>
      </c>
      <c r="U714" t="s">
        <v>50</v>
      </c>
      <c r="V714" t="s">
        <v>59</v>
      </c>
      <c r="W714" t="s">
        <v>579</v>
      </c>
      <c r="X714" t="s">
        <v>205</v>
      </c>
      <c r="Y714" t="s">
        <v>238</v>
      </c>
      <c r="Z714" t="s">
        <v>44</v>
      </c>
      <c r="AA714" t="s">
        <v>242</v>
      </c>
      <c r="AB714">
        <v>377</v>
      </c>
    </row>
    <row r="715" spans="1:28" x14ac:dyDescent="0.25">
      <c r="A715" t="s">
        <v>35</v>
      </c>
      <c r="B715" t="s">
        <v>36</v>
      </c>
      <c r="C715" t="s">
        <v>205</v>
      </c>
      <c r="D715" t="s">
        <v>238</v>
      </c>
      <c r="E715" t="s">
        <v>39</v>
      </c>
      <c r="F715" t="s">
        <v>40</v>
      </c>
      <c r="G715" t="s">
        <v>578</v>
      </c>
      <c r="H715" t="s">
        <v>40</v>
      </c>
      <c r="I715" t="s">
        <v>42</v>
      </c>
      <c r="J715" t="s">
        <v>43</v>
      </c>
      <c r="K715" t="s">
        <v>44</v>
      </c>
      <c r="L715" t="s">
        <v>40</v>
      </c>
      <c r="M715" t="s">
        <v>68</v>
      </c>
      <c r="N715" t="s">
        <v>69</v>
      </c>
      <c r="O715" t="s">
        <v>40</v>
      </c>
      <c r="P715" t="s">
        <v>240</v>
      </c>
      <c r="Q715" t="s">
        <v>579</v>
      </c>
      <c r="R715" t="s">
        <v>36</v>
      </c>
      <c r="S715" t="s">
        <v>574</v>
      </c>
      <c r="T715" t="s">
        <v>64</v>
      </c>
      <c r="U715" t="s">
        <v>65</v>
      </c>
      <c r="V715" t="s">
        <v>51</v>
      </c>
      <c r="W715" t="s">
        <v>579</v>
      </c>
      <c r="X715" t="s">
        <v>205</v>
      </c>
      <c r="Y715" t="s">
        <v>238</v>
      </c>
      <c r="Z715" t="s">
        <v>44</v>
      </c>
      <c r="AA715" t="s">
        <v>242</v>
      </c>
      <c r="AB715">
        <v>377</v>
      </c>
    </row>
    <row r="716" spans="1:28" x14ac:dyDescent="0.25">
      <c r="A716" t="s">
        <v>35</v>
      </c>
      <c r="B716" t="s">
        <v>36</v>
      </c>
      <c r="C716" t="s">
        <v>205</v>
      </c>
      <c r="D716" t="s">
        <v>238</v>
      </c>
      <c r="E716" t="s">
        <v>39</v>
      </c>
      <c r="F716" t="s">
        <v>40</v>
      </c>
      <c r="G716" t="s">
        <v>578</v>
      </c>
      <c r="H716" t="s">
        <v>40</v>
      </c>
      <c r="I716" t="s">
        <v>42</v>
      </c>
      <c r="J716" t="s">
        <v>43</v>
      </c>
      <c r="K716" t="s">
        <v>44</v>
      </c>
      <c r="L716" t="s">
        <v>40</v>
      </c>
      <c r="M716" t="s">
        <v>72</v>
      </c>
      <c r="N716" t="s">
        <v>73</v>
      </c>
      <c r="O716" t="s">
        <v>40</v>
      </c>
      <c r="P716" t="s">
        <v>240</v>
      </c>
      <c r="Q716" t="s">
        <v>579</v>
      </c>
      <c r="R716" t="s">
        <v>36</v>
      </c>
      <c r="S716" t="s">
        <v>574</v>
      </c>
      <c r="T716" t="s">
        <v>64</v>
      </c>
      <c r="U716" t="s">
        <v>65</v>
      </c>
      <c r="V716" t="s">
        <v>59</v>
      </c>
      <c r="W716" t="s">
        <v>579</v>
      </c>
      <c r="X716" t="s">
        <v>205</v>
      </c>
      <c r="Y716" t="s">
        <v>238</v>
      </c>
      <c r="Z716" t="s">
        <v>44</v>
      </c>
      <c r="AA716" t="s">
        <v>242</v>
      </c>
      <c r="AB716">
        <v>377</v>
      </c>
    </row>
    <row r="717" spans="1:28" x14ac:dyDescent="0.25">
      <c r="A717" t="s">
        <v>35</v>
      </c>
      <c r="B717" t="s">
        <v>36</v>
      </c>
      <c r="C717" t="s">
        <v>205</v>
      </c>
      <c r="D717" t="s">
        <v>238</v>
      </c>
      <c r="E717" t="s">
        <v>39</v>
      </c>
      <c r="F717" t="s">
        <v>40</v>
      </c>
      <c r="G717" t="s">
        <v>578</v>
      </c>
      <c r="H717" t="s">
        <v>40</v>
      </c>
      <c r="I717" t="s">
        <v>42</v>
      </c>
      <c r="J717" t="s">
        <v>43</v>
      </c>
      <c r="K717" t="s">
        <v>44</v>
      </c>
      <c r="L717" t="s">
        <v>40</v>
      </c>
      <c r="M717" t="s">
        <v>74</v>
      </c>
      <c r="N717" t="s">
        <v>75</v>
      </c>
      <c r="O717" t="s">
        <v>40</v>
      </c>
      <c r="P717" t="s">
        <v>240</v>
      </c>
      <c r="Q717" t="s">
        <v>579</v>
      </c>
      <c r="R717" t="s">
        <v>36</v>
      </c>
      <c r="S717" t="s">
        <v>574</v>
      </c>
      <c r="T717" t="s">
        <v>64</v>
      </c>
      <c r="U717" t="s">
        <v>65</v>
      </c>
      <c r="V717" t="s">
        <v>59</v>
      </c>
      <c r="W717" t="s">
        <v>579</v>
      </c>
      <c r="X717" t="s">
        <v>205</v>
      </c>
      <c r="Y717" t="s">
        <v>238</v>
      </c>
      <c r="Z717" t="s">
        <v>44</v>
      </c>
      <c r="AA717" t="s">
        <v>242</v>
      </c>
      <c r="AB717">
        <v>377</v>
      </c>
    </row>
    <row r="718" spans="1:28" x14ac:dyDescent="0.25">
      <c r="A718" t="s">
        <v>35</v>
      </c>
      <c r="B718" t="s">
        <v>36</v>
      </c>
      <c r="C718" t="s">
        <v>205</v>
      </c>
      <c r="D718" t="s">
        <v>248</v>
      </c>
      <c r="E718" t="s">
        <v>39</v>
      </c>
      <c r="F718" t="s">
        <v>40</v>
      </c>
      <c r="G718" t="s">
        <v>249</v>
      </c>
      <c r="H718" t="s">
        <v>40</v>
      </c>
      <c r="I718" t="s">
        <v>102</v>
      </c>
      <c r="J718" t="s">
        <v>43</v>
      </c>
      <c r="K718" t="s">
        <v>44</v>
      </c>
      <c r="L718" t="s">
        <v>40</v>
      </c>
      <c r="M718" t="s">
        <v>103</v>
      </c>
      <c r="N718" t="s">
        <v>104</v>
      </c>
      <c r="O718" t="s">
        <v>40</v>
      </c>
      <c r="P718" t="s">
        <v>224</v>
      </c>
      <c r="Q718" t="s">
        <v>250</v>
      </c>
      <c r="R718" t="s">
        <v>36</v>
      </c>
      <c r="S718" t="s">
        <v>574</v>
      </c>
      <c r="T718" t="s">
        <v>49</v>
      </c>
      <c r="U718" t="s">
        <v>50</v>
      </c>
      <c r="V718" t="s">
        <v>51</v>
      </c>
      <c r="W718" t="s">
        <v>250</v>
      </c>
      <c r="X718" t="s">
        <v>205</v>
      </c>
      <c r="Y718" t="s">
        <v>248</v>
      </c>
      <c r="Z718" t="s">
        <v>44</v>
      </c>
      <c r="AA718" t="s">
        <v>226</v>
      </c>
      <c r="AB718">
        <v>2000</v>
      </c>
    </row>
    <row r="719" spans="1:28" x14ac:dyDescent="0.25">
      <c r="A719" t="s">
        <v>35</v>
      </c>
      <c r="B719" t="s">
        <v>36</v>
      </c>
      <c r="C719" t="s">
        <v>205</v>
      </c>
      <c r="D719" t="s">
        <v>248</v>
      </c>
      <c r="E719" t="s">
        <v>39</v>
      </c>
      <c r="F719" t="s">
        <v>40</v>
      </c>
      <c r="G719" t="s">
        <v>249</v>
      </c>
      <c r="H719" t="s">
        <v>40</v>
      </c>
      <c r="I719" t="s">
        <v>102</v>
      </c>
      <c r="J719" t="s">
        <v>43</v>
      </c>
      <c r="K719" t="s">
        <v>44</v>
      </c>
      <c r="L719" t="s">
        <v>40</v>
      </c>
      <c r="M719" t="s">
        <v>110</v>
      </c>
      <c r="N719" t="s">
        <v>111</v>
      </c>
      <c r="O719" t="s">
        <v>40</v>
      </c>
      <c r="P719" t="s">
        <v>224</v>
      </c>
      <c r="Q719" t="s">
        <v>250</v>
      </c>
      <c r="R719" t="s">
        <v>36</v>
      </c>
      <c r="S719" t="s">
        <v>574</v>
      </c>
      <c r="T719" t="s">
        <v>49</v>
      </c>
      <c r="U719" t="s">
        <v>50</v>
      </c>
      <c r="V719" t="s">
        <v>59</v>
      </c>
      <c r="W719" t="s">
        <v>250</v>
      </c>
      <c r="X719" t="s">
        <v>205</v>
      </c>
      <c r="Y719" t="s">
        <v>248</v>
      </c>
      <c r="Z719" t="s">
        <v>44</v>
      </c>
      <c r="AA719" t="s">
        <v>226</v>
      </c>
      <c r="AB719">
        <v>2000</v>
      </c>
    </row>
    <row r="720" spans="1:28" x14ac:dyDescent="0.25">
      <c r="A720" t="s">
        <v>35</v>
      </c>
      <c r="B720" t="s">
        <v>36</v>
      </c>
      <c r="C720" t="s">
        <v>205</v>
      </c>
      <c r="D720" t="s">
        <v>248</v>
      </c>
      <c r="E720" t="s">
        <v>39</v>
      </c>
      <c r="F720" t="s">
        <v>40</v>
      </c>
      <c r="G720" t="s">
        <v>249</v>
      </c>
      <c r="H720" t="s">
        <v>40</v>
      </c>
      <c r="I720" t="s">
        <v>102</v>
      </c>
      <c r="J720" t="s">
        <v>43</v>
      </c>
      <c r="K720" t="s">
        <v>44</v>
      </c>
      <c r="L720" t="s">
        <v>40</v>
      </c>
      <c r="M720" t="s">
        <v>120</v>
      </c>
      <c r="N720" t="s">
        <v>121</v>
      </c>
      <c r="O720" t="s">
        <v>40</v>
      </c>
      <c r="P720" t="s">
        <v>224</v>
      </c>
      <c r="Q720" t="s">
        <v>250</v>
      </c>
      <c r="R720" t="s">
        <v>36</v>
      </c>
      <c r="S720" t="s">
        <v>574</v>
      </c>
      <c r="T720" t="s">
        <v>49</v>
      </c>
      <c r="U720" t="s">
        <v>50</v>
      </c>
      <c r="V720" t="s">
        <v>59</v>
      </c>
      <c r="W720" t="s">
        <v>250</v>
      </c>
      <c r="X720" t="s">
        <v>205</v>
      </c>
      <c r="Y720" t="s">
        <v>248</v>
      </c>
      <c r="Z720" t="s">
        <v>44</v>
      </c>
      <c r="AA720" t="s">
        <v>226</v>
      </c>
      <c r="AB720">
        <v>2000</v>
      </c>
    </row>
    <row r="721" spans="1:28" x14ac:dyDescent="0.25">
      <c r="A721" t="s">
        <v>35</v>
      </c>
      <c r="B721" t="s">
        <v>36</v>
      </c>
      <c r="C721" t="s">
        <v>205</v>
      </c>
      <c r="D721" t="s">
        <v>248</v>
      </c>
      <c r="E721" t="s">
        <v>39</v>
      </c>
      <c r="F721" t="s">
        <v>40</v>
      </c>
      <c r="G721" t="s">
        <v>249</v>
      </c>
      <c r="H721" t="s">
        <v>40</v>
      </c>
      <c r="I721" t="s">
        <v>102</v>
      </c>
      <c r="J721" t="s">
        <v>43</v>
      </c>
      <c r="K721" t="s">
        <v>44</v>
      </c>
      <c r="L721" t="s">
        <v>40</v>
      </c>
      <c r="M721" t="s">
        <v>60</v>
      </c>
      <c r="N721" t="s">
        <v>61</v>
      </c>
      <c r="O721" t="s">
        <v>40</v>
      </c>
      <c r="P721" t="s">
        <v>224</v>
      </c>
      <c r="Q721" t="s">
        <v>250</v>
      </c>
      <c r="R721" t="s">
        <v>36</v>
      </c>
      <c r="S721" t="s">
        <v>574</v>
      </c>
      <c r="T721" t="s">
        <v>49</v>
      </c>
      <c r="U721" t="s">
        <v>50</v>
      </c>
      <c r="V721" t="s">
        <v>59</v>
      </c>
      <c r="W721" t="s">
        <v>250</v>
      </c>
      <c r="X721" t="s">
        <v>205</v>
      </c>
      <c r="Y721" t="s">
        <v>248</v>
      </c>
      <c r="Z721" t="s">
        <v>44</v>
      </c>
      <c r="AA721" t="s">
        <v>226</v>
      </c>
      <c r="AB721">
        <v>2000</v>
      </c>
    </row>
    <row r="722" spans="1:28" x14ac:dyDescent="0.25">
      <c r="A722" t="s">
        <v>35</v>
      </c>
      <c r="B722" t="s">
        <v>36</v>
      </c>
      <c r="C722" t="s">
        <v>205</v>
      </c>
      <c r="D722" t="s">
        <v>248</v>
      </c>
      <c r="E722" t="s">
        <v>39</v>
      </c>
      <c r="F722" t="s">
        <v>40</v>
      </c>
      <c r="G722" t="s">
        <v>249</v>
      </c>
      <c r="H722" t="s">
        <v>40</v>
      </c>
      <c r="I722" t="s">
        <v>102</v>
      </c>
      <c r="J722" t="s">
        <v>43</v>
      </c>
      <c r="K722" t="s">
        <v>44</v>
      </c>
      <c r="L722" t="s">
        <v>40</v>
      </c>
      <c r="M722" t="s">
        <v>62</v>
      </c>
      <c r="N722" t="s">
        <v>63</v>
      </c>
      <c r="O722" t="s">
        <v>40</v>
      </c>
      <c r="P722" t="s">
        <v>224</v>
      </c>
      <c r="Q722" t="s">
        <v>250</v>
      </c>
      <c r="R722" t="s">
        <v>36</v>
      </c>
      <c r="S722" t="s">
        <v>574</v>
      </c>
      <c r="T722" t="s">
        <v>64</v>
      </c>
      <c r="U722" t="s">
        <v>65</v>
      </c>
      <c r="V722" t="s">
        <v>51</v>
      </c>
      <c r="W722" t="s">
        <v>250</v>
      </c>
      <c r="X722" t="s">
        <v>205</v>
      </c>
      <c r="Y722" t="s">
        <v>248</v>
      </c>
      <c r="Z722" t="s">
        <v>44</v>
      </c>
      <c r="AA722" t="s">
        <v>226</v>
      </c>
      <c r="AB722">
        <v>1731</v>
      </c>
    </row>
    <row r="723" spans="1:28" x14ac:dyDescent="0.25">
      <c r="A723" t="s">
        <v>35</v>
      </c>
      <c r="B723" t="s">
        <v>36</v>
      </c>
      <c r="C723" t="s">
        <v>205</v>
      </c>
      <c r="D723" t="s">
        <v>248</v>
      </c>
      <c r="E723" t="s">
        <v>39</v>
      </c>
      <c r="F723" t="s">
        <v>40</v>
      </c>
      <c r="G723" t="s">
        <v>249</v>
      </c>
      <c r="H723" t="s">
        <v>40</v>
      </c>
      <c r="I723" t="s">
        <v>102</v>
      </c>
      <c r="J723" t="s">
        <v>43</v>
      </c>
      <c r="K723" t="s">
        <v>44</v>
      </c>
      <c r="L723" t="s">
        <v>40</v>
      </c>
      <c r="M723" t="s">
        <v>66</v>
      </c>
      <c r="N723" t="s">
        <v>67</v>
      </c>
      <c r="O723" t="s">
        <v>40</v>
      </c>
      <c r="P723" t="s">
        <v>224</v>
      </c>
      <c r="Q723" t="s">
        <v>250</v>
      </c>
      <c r="R723" t="s">
        <v>36</v>
      </c>
      <c r="S723" t="s">
        <v>574</v>
      </c>
      <c r="T723" t="s">
        <v>64</v>
      </c>
      <c r="U723" t="s">
        <v>65</v>
      </c>
      <c r="V723" t="s">
        <v>59</v>
      </c>
      <c r="W723" t="s">
        <v>250</v>
      </c>
      <c r="X723" t="s">
        <v>205</v>
      </c>
      <c r="Y723" t="s">
        <v>248</v>
      </c>
      <c r="Z723" t="s">
        <v>44</v>
      </c>
      <c r="AA723" t="s">
        <v>226</v>
      </c>
      <c r="AB723">
        <v>1731</v>
      </c>
    </row>
    <row r="724" spans="1:28" x14ac:dyDescent="0.25">
      <c r="A724" t="s">
        <v>35</v>
      </c>
      <c r="B724" t="s">
        <v>36</v>
      </c>
      <c r="C724" t="s">
        <v>205</v>
      </c>
      <c r="D724" t="s">
        <v>248</v>
      </c>
      <c r="E724" t="s">
        <v>39</v>
      </c>
      <c r="F724" t="s">
        <v>40</v>
      </c>
      <c r="G724" t="s">
        <v>249</v>
      </c>
      <c r="H724" t="s">
        <v>40</v>
      </c>
      <c r="I724" t="s">
        <v>102</v>
      </c>
      <c r="J724" t="s">
        <v>43</v>
      </c>
      <c r="K724" t="s">
        <v>44</v>
      </c>
      <c r="L724" t="s">
        <v>40</v>
      </c>
      <c r="M724" t="s">
        <v>68</v>
      </c>
      <c r="N724" t="s">
        <v>69</v>
      </c>
      <c r="O724" t="s">
        <v>40</v>
      </c>
      <c r="P724" t="s">
        <v>224</v>
      </c>
      <c r="Q724" t="s">
        <v>250</v>
      </c>
      <c r="R724" t="s">
        <v>36</v>
      </c>
      <c r="S724" t="s">
        <v>574</v>
      </c>
      <c r="T724" t="s">
        <v>64</v>
      </c>
      <c r="U724" t="s">
        <v>65</v>
      </c>
      <c r="V724" t="s">
        <v>51</v>
      </c>
      <c r="W724" t="s">
        <v>250</v>
      </c>
      <c r="X724" t="s">
        <v>205</v>
      </c>
      <c r="Y724" t="s">
        <v>248</v>
      </c>
      <c r="Z724" t="s">
        <v>44</v>
      </c>
      <c r="AA724" t="s">
        <v>226</v>
      </c>
      <c r="AB724">
        <v>269</v>
      </c>
    </row>
    <row r="725" spans="1:28" x14ac:dyDescent="0.25">
      <c r="A725" t="s">
        <v>35</v>
      </c>
      <c r="B725" t="s">
        <v>36</v>
      </c>
      <c r="C725" t="s">
        <v>205</v>
      </c>
      <c r="D725" t="s">
        <v>248</v>
      </c>
      <c r="E725" t="s">
        <v>39</v>
      </c>
      <c r="F725" t="s">
        <v>40</v>
      </c>
      <c r="G725" t="s">
        <v>249</v>
      </c>
      <c r="H725" t="s">
        <v>40</v>
      </c>
      <c r="I725" t="s">
        <v>102</v>
      </c>
      <c r="J725" t="s">
        <v>43</v>
      </c>
      <c r="K725" t="s">
        <v>44</v>
      </c>
      <c r="L725" t="s">
        <v>40</v>
      </c>
      <c r="M725" t="s">
        <v>72</v>
      </c>
      <c r="N725" t="s">
        <v>73</v>
      </c>
      <c r="O725" t="s">
        <v>40</v>
      </c>
      <c r="P725" t="s">
        <v>224</v>
      </c>
      <c r="Q725" t="s">
        <v>250</v>
      </c>
      <c r="R725" t="s">
        <v>36</v>
      </c>
      <c r="S725" t="s">
        <v>574</v>
      </c>
      <c r="T725" t="s">
        <v>64</v>
      </c>
      <c r="U725" t="s">
        <v>65</v>
      </c>
      <c r="V725" t="s">
        <v>59</v>
      </c>
      <c r="W725" t="s">
        <v>250</v>
      </c>
      <c r="X725" t="s">
        <v>205</v>
      </c>
      <c r="Y725" t="s">
        <v>248</v>
      </c>
      <c r="Z725" t="s">
        <v>44</v>
      </c>
      <c r="AA725" t="s">
        <v>226</v>
      </c>
      <c r="AB725">
        <v>269</v>
      </c>
    </row>
    <row r="726" spans="1:28" x14ac:dyDescent="0.25">
      <c r="A726" t="s">
        <v>35</v>
      </c>
      <c r="B726" t="s">
        <v>36</v>
      </c>
      <c r="C726" t="s">
        <v>205</v>
      </c>
      <c r="D726" t="s">
        <v>248</v>
      </c>
      <c r="E726" t="s">
        <v>39</v>
      </c>
      <c r="F726" t="s">
        <v>40</v>
      </c>
      <c r="G726" t="s">
        <v>249</v>
      </c>
      <c r="H726" t="s">
        <v>40</v>
      </c>
      <c r="I726" t="s">
        <v>102</v>
      </c>
      <c r="J726" t="s">
        <v>43</v>
      </c>
      <c r="K726" t="s">
        <v>44</v>
      </c>
      <c r="L726" t="s">
        <v>40</v>
      </c>
      <c r="M726" t="s">
        <v>74</v>
      </c>
      <c r="N726" t="s">
        <v>75</v>
      </c>
      <c r="O726" t="s">
        <v>40</v>
      </c>
      <c r="P726" t="s">
        <v>224</v>
      </c>
      <c r="Q726" t="s">
        <v>250</v>
      </c>
      <c r="R726" t="s">
        <v>36</v>
      </c>
      <c r="S726" t="s">
        <v>574</v>
      </c>
      <c r="T726" t="s">
        <v>64</v>
      </c>
      <c r="U726" t="s">
        <v>65</v>
      </c>
      <c r="V726" t="s">
        <v>59</v>
      </c>
      <c r="W726" t="s">
        <v>250</v>
      </c>
      <c r="X726" t="s">
        <v>205</v>
      </c>
      <c r="Y726" t="s">
        <v>248</v>
      </c>
      <c r="Z726" t="s">
        <v>44</v>
      </c>
      <c r="AA726" t="s">
        <v>226</v>
      </c>
      <c r="AB726">
        <v>2000</v>
      </c>
    </row>
    <row r="727" spans="1:28" x14ac:dyDescent="0.25">
      <c r="A727" t="s">
        <v>35</v>
      </c>
      <c r="B727" t="s">
        <v>36</v>
      </c>
      <c r="C727" t="s">
        <v>205</v>
      </c>
      <c r="D727" t="s">
        <v>248</v>
      </c>
      <c r="E727" t="s">
        <v>39</v>
      </c>
      <c r="F727" t="s">
        <v>40</v>
      </c>
      <c r="G727" t="s">
        <v>249</v>
      </c>
      <c r="H727" t="s">
        <v>40</v>
      </c>
      <c r="I727" t="s">
        <v>102</v>
      </c>
      <c r="J727" t="s">
        <v>43</v>
      </c>
      <c r="K727" t="s">
        <v>44</v>
      </c>
      <c r="L727" t="s">
        <v>40</v>
      </c>
      <c r="M727" t="s">
        <v>80</v>
      </c>
      <c r="N727" t="s">
        <v>81</v>
      </c>
      <c r="O727" t="s">
        <v>40</v>
      </c>
      <c r="P727" t="s">
        <v>224</v>
      </c>
      <c r="Q727" t="s">
        <v>250</v>
      </c>
      <c r="R727" t="s">
        <v>36</v>
      </c>
      <c r="S727" t="s">
        <v>574</v>
      </c>
      <c r="T727" t="s">
        <v>78</v>
      </c>
      <c r="U727" t="s">
        <v>79</v>
      </c>
      <c r="V727" t="s">
        <v>51</v>
      </c>
      <c r="W727" t="s">
        <v>250</v>
      </c>
      <c r="X727" t="s">
        <v>205</v>
      </c>
      <c r="Y727" t="s">
        <v>248</v>
      </c>
      <c r="Z727" t="s">
        <v>44</v>
      </c>
      <c r="AA727" t="s">
        <v>226</v>
      </c>
      <c r="AB727">
        <v>1731</v>
      </c>
    </row>
    <row r="728" spans="1:28" x14ac:dyDescent="0.25">
      <c r="A728" t="s">
        <v>35</v>
      </c>
      <c r="B728" t="s">
        <v>36</v>
      </c>
      <c r="C728" t="s">
        <v>205</v>
      </c>
      <c r="D728" t="s">
        <v>248</v>
      </c>
      <c r="E728" t="s">
        <v>39</v>
      </c>
      <c r="F728" t="s">
        <v>40</v>
      </c>
      <c r="G728" t="s">
        <v>249</v>
      </c>
      <c r="H728" t="s">
        <v>40</v>
      </c>
      <c r="I728" t="s">
        <v>102</v>
      </c>
      <c r="J728" t="s">
        <v>43</v>
      </c>
      <c r="K728" t="s">
        <v>44</v>
      </c>
      <c r="L728" t="s">
        <v>40</v>
      </c>
      <c r="M728" t="s">
        <v>82</v>
      </c>
      <c r="N728" t="s">
        <v>83</v>
      </c>
      <c r="O728" t="s">
        <v>40</v>
      </c>
      <c r="P728" t="s">
        <v>224</v>
      </c>
      <c r="Q728" t="s">
        <v>250</v>
      </c>
      <c r="R728" t="s">
        <v>36</v>
      </c>
      <c r="S728" t="s">
        <v>574</v>
      </c>
      <c r="T728" t="s">
        <v>78</v>
      </c>
      <c r="U728" t="s">
        <v>79</v>
      </c>
      <c r="V728" t="s">
        <v>59</v>
      </c>
      <c r="W728" t="s">
        <v>250</v>
      </c>
      <c r="X728" t="s">
        <v>205</v>
      </c>
      <c r="Y728" t="s">
        <v>248</v>
      </c>
      <c r="Z728" t="s">
        <v>44</v>
      </c>
      <c r="AA728" t="s">
        <v>226</v>
      </c>
      <c r="AB728">
        <v>-1560</v>
      </c>
    </row>
    <row r="729" spans="1:28" x14ac:dyDescent="0.25">
      <c r="A729" t="s">
        <v>35</v>
      </c>
      <c r="B729" t="s">
        <v>36</v>
      </c>
      <c r="C729" t="s">
        <v>205</v>
      </c>
      <c r="D729" t="s">
        <v>248</v>
      </c>
      <c r="E729" t="s">
        <v>39</v>
      </c>
      <c r="F729" t="s">
        <v>40</v>
      </c>
      <c r="G729" t="s">
        <v>249</v>
      </c>
      <c r="H729" t="s">
        <v>40</v>
      </c>
      <c r="I729" t="s">
        <v>102</v>
      </c>
      <c r="J729" t="s">
        <v>43</v>
      </c>
      <c r="K729" t="s">
        <v>44</v>
      </c>
      <c r="L729" t="s">
        <v>40</v>
      </c>
      <c r="M729" t="s">
        <v>86</v>
      </c>
      <c r="N729" t="s">
        <v>87</v>
      </c>
      <c r="O729" t="s">
        <v>40</v>
      </c>
      <c r="P729" t="s">
        <v>224</v>
      </c>
      <c r="Q729" t="s">
        <v>250</v>
      </c>
      <c r="R729" t="s">
        <v>36</v>
      </c>
      <c r="S729" t="s">
        <v>574</v>
      </c>
      <c r="T729" t="s">
        <v>78</v>
      </c>
      <c r="U729" t="s">
        <v>79</v>
      </c>
      <c r="V729" t="s">
        <v>51</v>
      </c>
      <c r="W729" t="s">
        <v>250</v>
      </c>
      <c r="X729" t="s">
        <v>205</v>
      </c>
      <c r="Y729" t="s">
        <v>248</v>
      </c>
      <c r="Z729" t="s">
        <v>44</v>
      </c>
      <c r="AA729" t="s">
        <v>226</v>
      </c>
      <c r="AB729">
        <v>171</v>
      </c>
    </row>
    <row r="730" spans="1:28" x14ac:dyDescent="0.25">
      <c r="A730" t="s">
        <v>35</v>
      </c>
      <c r="B730" t="s">
        <v>36</v>
      </c>
      <c r="C730" t="s">
        <v>205</v>
      </c>
      <c r="D730" t="s">
        <v>248</v>
      </c>
      <c r="E730" t="s">
        <v>39</v>
      </c>
      <c r="F730" t="s">
        <v>40</v>
      </c>
      <c r="G730" t="s">
        <v>249</v>
      </c>
      <c r="H730" t="s">
        <v>40</v>
      </c>
      <c r="I730" t="s">
        <v>102</v>
      </c>
      <c r="J730" t="s">
        <v>43</v>
      </c>
      <c r="K730" t="s">
        <v>44</v>
      </c>
      <c r="L730" t="s">
        <v>40</v>
      </c>
      <c r="M730" t="s">
        <v>90</v>
      </c>
      <c r="N730" t="s">
        <v>91</v>
      </c>
      <c r="O730" t="s">
        <v>40</v>
      </c>
      <c r="P730" t="s">
        <v>224</v>
      </c>
      <c r="Q730" t="s">
        <v>250</v>
      </c>
      <c r="R730" t="s">
        <v>36</v>
      </c>
      <c r="S730" t="s">
        <v>574</v>
      </c>
      <c r="T730" t="s">
        <v>78</v>
      </c>
      <c r="U730" t="s">
        <v>79</v>
      </c>
      <c r="V730" t="s">
        <v>59</v>
      </c>
      <c r="W730" t="s">
        <v>250</v>
      </c>
      <c r="X730" t="s">
        <v>205</v>
      </c>
      <c r="Y730" t="s">
        <v>248</v>
      </c>
      <c r="Z730" t="s">
        <v>44</v>
      </c>
      <c r="AA730" t="s">
        <v>226</v>
      </c>
      <c r="AB730">
        <v>171</v>
      </c>
    </row>
    <row r="731" spans="1:28" x14ac:dyDescent="0.25">
      <c r="A731" t="s">
        <v>35</v>
      </c>
      <c r="B731" t="s">
        <v>36</v>
      </c>
      <c r="C731" t="s">
        <v>205</v>
      </c>
      <c r="D731" t="s">
        <v>248</v>
      </c>
      <c r="E731" t="s">
        <v>39</v>
      </c>
      <c r="F731" t="s">
        <v>40</v>
      </c>
      <c r="G731" t="s">
        <v>249</v>
      </c>
      <c r="H731" t="s">
        <v>40</v>
      </c>
      <c r="I731" t="s">
        <v>102</v>
      </c>
      <c r="J731" t="s">
        <v>43</v>
      </c>
      <c r="K731" t="s">
        <v>44</v>
      </c>
      <c r="L731" t="s">
        <v>40</v>
      </c>
      <c r="M731" t="s">
        <v>132</v>
      </c>
      <c r="N731" t="s">
        <v>133</v>
      </c>
      <c r="O731" t="s">
        <v>40</v>
      </c>
      <c r="P731" t="s">
        <v>224</v>
      </c>
      <c r="Q731" t="s">
        <v>250</v>
      </c>
      <c r="R731" t="s">
        <v>36</v>
      </c>
      <c r="S731" t="s">
        <v>574</v>
      </c>
      <c r="T731" t="s">
        <v>94</v>
      </c>
      <c r="U731" t="s">
        <v>95</v>
      </c>
      <c r="V731" t="s">
        <v>59</v>
      </c>
      <c r="W731" t="s">
        <v>250</v>
      </c>
      <c r="X731" t="s">
        <v>205</v>
      </c>
      <c r="Y731" t="s">
        <v>248</v>
      </c>
      <c r="Z731" t="s">
        <v>44</v>
      </c>
      <c r="AA731" t="s">
        <v>226</v>
      </c>
      <c r="AB731">
        <v>2000</v>
      </c>
    </row>
    <row r="732" spans="1:28" x14ac:dyDescent="0.25">
      <c r="A732" t="s">
        <v>35</v>
      </c>
      <c r="B732" t="s">
        <v>36</v>
      </c>
      <c r="C732" t="s">
        <v>205</v>
      </c>
      <c r="D732" t="s">
        <v>248</v>
      </c>
      <c r="E732" t="s">
        <v>39</v>
      </c>
      <c r="F732" t="s">
        <v>40</v>
      </c>
      <c r="G732" t="s">
        <v>249</v>
      </c>
      <c r="H732" t="s">
        <v>40</v>
      </c>
      <c r="I732" t="s">
        <v>102</v>
      </c>
      <c r="J732" t="s">
        <v>43</v>
      </c>
      <c r="K732" t="s">
        <v>44</v>
      </c>
      <c r="L732" t="s">
        <v>40</v>
      </c>
      <c r="M732" t="s">
        <v>134</v>
      </c>
      <c r="N732" t="s">
        <v>135</v>
      </c>
      <c r="O732" t="s">
        <v>40</v>
      </c>
      <c r="P732" t="s">
        <v>224</v>
      </c>
      <c r="Q732" t="s">
        <v>250</v>
      </c>
      <c r="R732" t="s">
        <v>36</v>
      </c>
      <c r="S732" t="s">
        <v>574</v>
      </c>
      <c r="T732" t="s">
        <v>94</v>
      </c>
      <c r="U732" t="s">
        <v>95</v>
      </c>
      <c r="V732" t="s">
        <v>51</v>
      </c>
      <c r="W732" t="s">
        <v>250</v>
      </c>
      <c r="X732" t="s">
        <v>205</v>
      </c>
      <c r="Y732" t="s">
        <v>248</v>
      </c>
      <c r="Z732" t="s">
        <v>44</v>
      </c>
      <c r="AA732" t="s">
        <v>226</v>
      </c>
      <c r="AB732">
        <v>1560</v>
      </c>
    </row>
    <row r="733" spans="1:28" x14ac:dyDescent="0.25">
      <c r="A733" t="s">
        <v>35</v>
      </c>
      <c r="B733" t="s">
        <v>36</v>
      </c>
      <c r="C733" t="s">
        <v>205</v>
      </c>
      <c r="D733" t="s">
        <v>248</v>
      </c>
      <c r="E733" t="s">
        <v>39</v>
      </c>
      <c r="F733" t="s">
        <v>40</v>
      </c>
      <c r="G733" t="s">
        <v>249</v>
      </c>
      <c r="H733" t="s">
        <v>40</v>
      </c>
      <c r="I733" t="s">
        <v>102</v>
      </c>
      <c r="J733" t="s">
        <v>43</v>
      </c>
      <c r="K733" t="s">
        <v>44</v>
      </c>
      <c r="L733" t="s">
        <v>40</v>
      </c>
      <c r="M733" t="s">
        <v>96</v>
      </c>
      <c r="N733" t="s">
        <v>97</v>
      </c>
      <c r="O733" t="s">
        <v>40</v>
      </c>
      <c r="P733" t="s">
        <v>224</v>
      </c>
      <c r="Q733" t="s">
        <v>250</v>
      </c>
      <c r="R733" t="s">
        <v>36</v>
      </c>
      <c r="S733" t="s">
        <v>574</v>
      </c>
      <c r="T733" t="s">
        <v>94</v>
      </c>
      <c r="U733" t="s">
        <v>95</v>
      </c>
      <c r="V733" t="s">
        <v>59</v>
      </c>
      <c r="W733" t="s">
        <v>250</v>
      </c>
      <c r="X733" t="s">
        <v>205</v>
      </c>
      <c r="Y733" t="s">
        <v>248</v>
      </c>
      <c r="Z733" t="s">
        <v>44</v>
      </c>
      <c r="AA733" t="s">
        <v>226</v>
      </c>
      <c r="AB733">
        <v>1560</v>
      </c>
    </row>
    <row r="734" spans="1:28" x14ac:dyDescent="0.25">
      <c r="A734" t="s">
        <v>35</v>
      </c>
      <c r="B734" t="s">
        <v>36</v>
      </c>
      <c r="C734" t="s">
        <v>205</v>
      </c>
      <c r="D734" t="s">
        <v>248</v>
      </c>
      <c r="E734" t="s">
        <v>39</v>
      </c>
      <c r="F734" t="s">
        <v>40</v>
      </c>
      <c r="G734" t="s">
        <v>249</v>
      </c>
      <c r="H734" t="s">
        <v>40</v>
      </c>
      <c r="I734" t="s">
        <v>102</v>
      </c>
      <c r="J734" t="s">
        <v>43</v>
      </c>
      <c r="K734" t="s">
        <v>44</v>
      </c>
      <c r="L734" t="s">
        <v>40</v>
      </c>
      <c r="M734" t="s">
        <v>146</v>
      </c>
      <c r="N734" t="s">
        <v>147</v>
      </c>
      <c r="O734" t="s">
        <v>40</v>
      </c>
      <c r="P734" t="s">
        <v>224</v>
      </c>
      <c r="Q734" t="s">
        <v>250</v>
      </c>
      <c r="R734" t="s">
        <v>36</v>
      </c>
      <c r="S734" t="s">
        <v>574</v>
      </c>
      <c r="T734" t="s">
        <v>94</v>
      </c>
      <c r="U734" t="s">
        <v>95</v>
      </c>
      <c r="V734" t="s">
        <v>59</v>
      </c>
      <c r="W734" t="s">
        <v>250</v>
      </c>
      <c r="X734" t="s">
        <v>205</v>
      </c>
      <c r="Y734" t="s">
        <v>248</v>
      </c>
      <c r="Z734" t="s">
        <v>44</v>
      </c>
      <c r="AA734" t="s">
        <v>226</v>
      </c>
      <c r="AB734">
        <v>2000</v>
      </c>
    </row>
    <row r="735" spans="1:28" x14ac:dyDescent="0.25">
      <c r="A735" t="s">
        <v>35</v>
      </c>
      <c r="B735" t="s">
        <v>36</v>
      </c>
      <c r="C735" t="s">
        <v>205</v>
      </c>
      <c r="D735" t="s">
        <v>248</v>
      </c>
      <c r="E735" t="s">
        <v>39</v>
      </c>
      <c r="F735" t="s">
        <v>40</v>
      </c>
      <c r="G735" t="s">
        <v>249</v>
      </c>
      <c r="H735" t="s">
        <v>40</v>
      </c>
      <c r="I735" t="s">
        <v>102</v>
      </c>
      <c r="J735" t="s">
        <v>43</v>
      </c>
      <c r="K735" t="s">
        <v>44</v>
      </c>
      <c r="L735" t="s">
        <v>40</v>
      </c>
      <c r="M735" t="s">
        <v>98</v>
      </c>
      <c r="N735" t="s">
        <v>99</v>
      </c>
      <c r="O735" t="s">
        <v>40</v>
      </c>
      <c r="P735" t="s">
        <v>224</v>
      </c>
      <c r="Q735" t="s">
        <v>250</v>
      </c>
      <c r="R735" t="s">
        <v>36</v>
      </c>
      <c r="S735" t="s">
        <v>574</v>
      </c>
      <c r="T735" t="s">
        <v>94</v>
      </c>
      <c r="U735" t="s">
        <v>95</v>
      </c>
      <c r="V735" t="s">
        <v>59</v>
      </c>
      <c r="W735" t="s">
        <v>250</v>
      </c>
      <c r="X735" t="s">
        <v>205</v>
      </c>
      <c r="Y735" t="s">
        <v>248</v>
      </c>
      <c r="Z735" t="s">
        <v>44</v>
      </c>
      <c r="AA735" t="s">
        <v>226</v>
      </c>
      <c r="AB735">
        <v>1560</v>
      </c>
    </row>
    <row r="736" spans="1:28" x14ac:dyDescent="0.25">
      <c r="A736" t="s">
        <v>35</v>
      </c>
      <c r="B736" t="s">
        <v>36</v>
      </c>
      <c r="C736" t="s">
        <v>205</v>
      </c>
      <c r="D736" t="s">
        <v>248</v>
      </c>
      <c r="E736" t="s">
        <v>39</v>
      </c>
      <c r="F736" t="s">
        <v>40</v>
      </c>
      <c r="G736" t="s">
        <v>249</v>
      </c>
      <c r="H736" t="s">
        <v>40</v>
      </c>
      <c r="I736" t="s">
        <v>102</v>
      </c>
      <c r="J736" t="s">
        <v>43</v>
      </c>
      <c r="K736" t="s">
        <v>44</v>
      </c>
      <c r="L736" t="s">
        <v>40</v>
      </c>
      <c r="M736" t="s">
        <v>148</v>
      </c>
      <c r="N736" t="s">
        <v>149</v>
      </c>
      <c r="O736" t="s">
        <v>40</v>
      </c>
      <c r="P736" t="s">
        <v>224</v>
      </c>
      <c r="Q736" t="s">
        <v>250</v>
      </c>
      <c r="R736" t="s">
        <v>36</v>
      </c>
      <c r="S736" t="s">
        <v>574</v>
      </c>
      <c r="T736" t="s">
        <v>94</v>
      </c>
      <c r="U736" t="s">
        <v>95</v>
      </c>
      <c r="V736" t="s">
        <v>59</v>
      </c>
      <c r="W736" t="s">
        <v>250</v>
      </c>
      <c r="X736" t="s">
        <v>205</v>
      </c>
      <c r="Y736" t="s">
        <v>248</v>
      </c>
      <c r="Z736" t="s">
        <v>44</v>
      </c>
      <c r="AA736" t="s">
        <v>226</v>
      </c>
      <c r="AB736">
        <v>2000</v>
      </c>
    </row>
    <row r="737" spans="1:28" x14ac:dyDescent="0.25">
      <c r="A737" t="s">
        <v>35</v>
      </c>
      <c r="B737" t="s">
        <v>36</v>
      </c>
      <c r="C737" t="s">
        <v>205</v>
      </c>
      <c r="D737" t="s">
        <v>248</v>
      </c>
      <c r="E737" t="s">
        <v>39</v>
      </c>
      <c r="F737" t="s">
        <v>40</v>
      </c>
      <c r="G737" t="s">
        <v>249</v>
      </c>
      <c r="H737" t="s">
        <v>40</v>
      </c>
      <c r="I737" t="s">
        <v>102</v>
      </c>
      <c r="J737" t="s">
        <v>43</v>
      </c>
      <c r="K737" t="s">
        <v>44</v>
      </c>
      <c r="L737" t="s">
        <v>40</v>
      </c>
      <c r="M737" t="s">
        <v>100</v>
      </c>
      <c r="N737" t="s">
        <v>101</v>
      </c>
      <c r="O737" t="s">
        <v>40</v>
      </c>
      <c r="P737" t="s">
        <v>224</v>
      </c>
      <c r="Q737" t="s">
        <v>250</v>
      </c>
      <c r="R737" t="s">
        <v>36</v>
      </c>
      <c r="S737" t="s">
        <v>574</v>
      </c>
      <c r="T737" t="s">
        <v>94</v>
      </c>
      <c r="U737" t="s">
        <v>95</v>
      </c>
      <c r="V737" t="s">
        <v>59</v>
      </c>
      <c r="W737" t="s">
        <v>250</v>
      </c>
      <c r="X737" t="s">
        <v>205</v>
      </c>
      <c r="Y737" t="s">
        <v>248</v>
      </c>
      <c r="Z737" t="s">
        <v>44</v>
      </c>
      <c r="AA737" t="s">
        <v>226</v>
      </c>
      <c r="AB737">
        <v>1560</v>
      </c>
    </row>
    <row r="738" spans="1:28" x14ac:dyDescent="0.25">
      <c r="A738" t="s">
        <v>35</v>
      </c>
      <c r="B738" t="s">
        <v>36</v>
      </c>
      <c r="C738" t="s">
        <v>205</v>
      </c>
      <c r="D738" t="s">
        <v>248</v>
      </c>
      <c r="E738" t="s">
        <v>39</v>
      </c>
      <c r="F738" t="s">
        <v>40</v>
      </c>
      <c r="G738" t="s">
        <v>251</v>
      </c>
      <c r="H738" t="s">
        <v>40</v>
      </c>
      <c r="I738" t="s">
        <v>42</v>
      </c>
      <c r="J738" t="s">
        <v>43</v>
      </c>
      <c r="K738" t="s">
        <v>44</v>
      </c>
      <c r="L738" t="s">
        <v>40</v>
      </c>
      <c r="M738" t="s">
        <v>45</v>
      </c>
      <c r="N738" t="s">
        <v>46</v>
      </c>
      <c r="O738" t="s">
        <v>40</v>
      </c>
      <c r="P738" t="s">
        <v>208</v>
      </c>
      <c r="Q738" t="s">
        <v>252</v>
      </c>
      <c r="R738" t="s">
        <v>36</v>
      </c>
      <c r="S738" t="s">
        <v>574</v>
      </c>
      <c r="T738" t="s">
        <v>49</v>
      </c>
      <c r="U738" t="s">
        <v>50</v>
      </c>
      <c r="V738" t="s">
        <v>51</v>
      </c>
      <c r="W738" t="s">
        <v>252</v>
      </c>
      <c r="X738" t="s">
        <v>205</v>
      </c>
      <c r="Y738" t="s">
        <v>248</v>
      </c>
      <c r="Z738" t="s">
        <v>44</v>
      </c>
      <c r="AA738" t="s">
        <v>210</v>
      </c>
      <c r="AB738">
        <v>18</v>
      </c>
    </row>
    <row r="739" spans="1:28" x14ac:dyDescent="0.25">
      <c r="A739" t="s">
        <v>35</v>
      </c>
      <c r="B739" t="s">
        <v>36</v>
      </c>
      <c r="C739" t="s">
        <v>205</v>
      </c>
      <c r="D739" t="s">
        <v>248</v>
      </c>
      <c r="E739" t="s">
        <v>39</v>
      </c>
      <c r="F739" t="s">
        <v>40</v>
      </c>
      <c r="G739" t="s">
        <v>251</v>
      </c>
      <c r="H739" t="s">
        <v>40</v>
      </c>
      <c r="I739" t="s">
        <v>42</v>
      </c>
      <c r="J739" t="s">
        <v>43</v>
      </c>
      <c r="K739" t="s">
        <v>44</v>
      </c>
      <c r="L739" t="s">
        <v>40</v>
      </c>
      <c r="M739" t="s">
        <v>57</v>
      </c>
      <c r="N739" t="s">
        <v>58</v>
      </c>
      <c r="O739" t="s">
        <v>40</v>
      </c>
      <c r="P739" t="s">
        <v>208</v>
      </c>
      <c r="Q739" t="s">
        <v>252</v>
      </c>
      <c r="R739" t="s">
        <v>36</v>
      </c>
      <c r="S739" t="s">
        <v>574</v>
      </c>
      <c r="T739" t="s">
        <v>49</v>
      </c>
      <c r="U739" t="s">
        <v>50</v>
      </c>
      <c r="V739" t="s">
        <v>59</v>
      </c>
      <c r="W739" t="s">
        <v>252</v>
      </c>
      <c r="X739" t="s">
        <v>205</v>
      </c>
      <c r="Y739" t="s">
        <v>248</v>
      </c>
      <c r="Z739" t="s">
        <v>44</v>
      </c>
      <c r="AA739" t="s">
        <v>210</v>
      </c>
      <c r="AB739">
        <v>18</v>
      </c>
    </row>
    <row r="740" spans="1:28" x14ac:dyDescent="0.25">
      <c r="A740" t="s">
        <v>35</v>
      </c>
      <c r="B740" t="s">
        <v>36</v>
      </c>
      <c r="C740" t="s">
        <v>205</v>
      </c>
      <c r="D740" t="s">
        <v>248</v>
      </c>
      <c r="E740" t="s">
        <v>39</v>
      </c>
      <c r="F740" t="s">
        <v>40</v>
      </c>
      <c r="G740" t="s">
        <v>251</v>
      </c>
      <c r="H740" t="s">
        <v>40</v>
      </c>
      <c r="I740" t="s">
        <v>42</v>
      </c>
      <c r="J740" t="s">
        <v>43</v>
      </c>
      <c r="K740" t="s">
        <v>44</v>
      </c>
      <c r="L740" t="s">
        <v>40</v>
      </c>
      <c r="M740" t="s">
        <v>60</v>
      </c>
      <c r="N740" t="s">
        <v>61</v>
      </c>
      <c r="O740" t="s">
        <v>40</v>
      </c>
      <c r="P740" t="s">
        <v>208</v>
      </c>
      <c r="Q740" t="s">
        <v>252</v>
      </c>
      <c r="R740" t="s">
        <v>36</v>
      </c>
      <c r="S740" t="s">
        <v>574</v>
      </c>
      <c r="T740" t="s">
        <v>49</v>
      </c>
      <c r="U740" t="s">
        <v>50</v>
      </c>
      <c r="V740" t="s">
        <v>59</v>
      </c>
      <c r="W740" t="s">
        <v>252</v>
      </c>
      <c r="X740" t="s">
        <v>205</v>
      </c>
      <c r="Y740" t="s">
        <v>248</v>
      </c>
      <c r="Z740" t="s">
        <v>44</v>
      </c>
      <c r="AA740" t="s">
        <v>210</v>
      </c>
      <c r="AB740">
        <v>18</v>
      </c>
    </row>
    <row r="741" spans="1:28" x14ac:dyDescent="0.25">
      <c r="A741" t="s">
        <v>35</v>
      </c>
      <c r="B741" t="s">
        <v>36</v>
      </c>
      <c r="C741" t="s">
        <v>205</v>
      </c>
      <c r="D741" t="s">
        <v>248</v>
      </c>
      <c r="E741" t="s">
        <v>39</v>
      </c>
      <c r="F741" t="s">
        <v>40</v>
      </c>
      <c r="G741" t="s">
        <v>251</v>
      </c>
      <c r="H741" t="s">
        <v>40</v>
      </c>
      <c r="I741" t="s">
        <v>42</v>
      </c>
      <c r="J741" t="s">
        <v>43</v>
      </c>
      <c r="K741" t="s">
        <v>44</v>
      </c>
      <c r="L741" t="s">
        <v>40</v>
      </c>
      <c r="M741" t="s">
        <v>70</v>
      </c>
      <c r="N741" t="s">
        <v>71</v>
      </c>
      <c r="O741" t="s">
        <v>40</v>
      </c>
      <c r="P741" t="s">
        <v>208</v>
      </c>
      <c r="Q741" t="s">
        <v>252</v>
      </c>
      <c r="R741" t="s">
        <v>36</v>
      </c>
      <c r="S741" t="s">
        <v>574</v>
      </c>
      <c r="T741" t="s">
        <v>64</v>
      </c>
      <c r="U741" t="s">
        <v>65</v>
      </c>
      <c r="V741" t="s">
        <v>51</v>
      </c>
      <c r="W741" t="s">
        <v>252</v>
      </c>
      <c r="X741" t="s">
        <v>205</v>
      </c>
      <c r="Y741" t="s">
        <v>248</v>
      </c>
      <c r="Z741" t="s">
        <v>44</v>
      </c>
      <c r="AA741" t="s">
        <v>210</v>
      </c>
      <c r="AB741">
        <v>18</v>
      </c>
    </row>
    <row r="742" spans="1:28" x14ac:dyDescent="0.25">
      <c r="A742" t="s">
        <v>35</v>
      </c>
      <c r="B742" t="s">
        <v>36</v>
      </c>
      <c r="C742" t="s">
        <v>205</v>
      </c>
      <c r="D742" t="s">
        <v>248</v>
      </c>
      <c r="E742" t="s">
        <v>39</v>
      </c>
      <c r="F742" t="s">
        <v>40</v>
      </c>
      <c r="G742" t="s">
        <v>251</v>
      </c>
      <c r="H742" t="s">
        <v>40</v>
      </c>
      <c r="I742" t="s">
        <v>42</v>
      </c>
      <c r="J742" t="s">
        <v>43</v>
      </c>
      <c r="K742" t="s">
        <v>44</v>
      </c>
      <c r="L742" t="s">
        <v>40</v>
      </c>
      <c r="M742" t="s">
        <v>72</v>
      </c>
      <c r="N742" t="s">
        <v>73</v>
      </c>
      <c r="O742" t="s">
        <v>40</v>
      </c>
      <c r="P742" t="s">
        <v>208</v>
      </c>
      <c r="Q742" t="s">
        <v>252</v>
      </c>
      <c r="R742" t="s">
        <v>36</v>
      </c>
      <c r="S742" t="s">
        <v>574</v>
      </c>
      <c r="T742" t="s">
        <v>64</v>
      </c>
      <c r="U742" t="s">
        <v>65</v>
      </c>
      <c r="V742" t="s">
        <v>59</v>
      </c>
      <c r="W742" t="s">
        <v>252</v>
      </c>
      <c r="X742" t="s">
        <v>205</v>
      </c>
      <c r="Y742" t="s">
        <v>248</v>
      </c>
      <c r="Z742" t="s">
        <v>44</v>
      </c>
      <c r="AA742" t="s">
        <v>210</v>
      </c>
      <c r="AB742">
        <v>18</v>
      </c>
    </row>
    <row r="743" spans="1:28" x14ac:dyDescent="0.25">
      <c r="A743" t="s">
        <v>35</v>
      </c>
      <c r="B743" t="s">
        <v>36</v>
      </c>
      <c r="C743" t="s">
        <v>205</v>
      </c>
      <c r="D743" t="s">
        <v>248</v>
      </c>
      <c r="E743" t="s">
        <v>39</v>
      </c>
      <c r="F743" t="s">
        <v>40</v>
      </c>
      <c r="G743" t="s">
        <v>251</v>
      </c>
      <c r="H743" t="s">
        <v>40</v>
      </c>
      <c r="I743" t="s">
        <v>42</v>
      </c>
      <c r="J743" t="s">
        <v>43</v>
      </c>
      <c r="K743" t="s">
        <v>44</v>
      </c>
      <c r="L743" t="s">
        <v>40</v>
      </c>
      <c r="M743" t="s">
        <v>74</v>
      </c>
      <c r="N743" t="s">
        <v>75</v>
      </c>
      <c r="O743" t="s">
        <v>40</v>
      </c>
      <c r="P743" t="s">
        <v>208</v>
      </c>
      <c r="Q743" t="s">
        <v>252</v>
      </c>
      <c r="R743" t="s">
        <v>36</v>
      </c>
      <c r="S743" t="s">
        <v>574</v>
      </c>
      <c r="T743" t="s">
        <v>64</v>
      </c>
      <c r="U743" t="s">
        <v>65</v>
      </c>
      <c r="V743" t="s">
        <v>59</v>
      </c>
      <c r="W743" t="s">
        <v>252</v>
      </c>
      <c r="X743" t="s">
        <v>205</v>
      </c>
      <c r="Y743" t="s">
        <v>248</v>
      </c>
      <c r="Z743" t="s">
        <v>44</v>
      </c>
      <c r="AA743" t="s">
        <v>210</v>
      </c>
      <c r="AB743">
        <v>18</v>
      </c>
    </row>
    <row r="744" spans="1:28" x14ac:dyDescent="0.25">
      <c r="A744" t="s">
        <v>35</v>
      </c>
      <c r="B744" t="s">
        <v>36</v>
      </c>
      <c r="C744" t="s">
        <v>205</v>
      </c>
      <c r="D744" t="s">
        <v>253</v>
      </c>
      <c r="E744" t="s">
        <v>39</v>
      </c>
      <c r="F744" t="s">
        <v>40</v>
      </c>
      <c r="G744" t="s">
        <v>254</v>
      </c>
      <c r="H744" t="s">
        <v>40</v>
      </c>
      <c r="I744" t="s">
        <v>42</v>
      </c>
      <c r="J744" t="s">
        <v>43</v>
      </c>
      <c r="K744" t="s">
        <v>44</v>
      </c>
      <c r="L744" t="s">
        <v>40</v>
      </c>
      <c r="M744" t="s">
        <v>45</v>
      </c>
      <c r="N744" t="s">
        <v>46</v>
      </c>
      <c r="O744" t="s">
        <v>40</v>
      </c>
      <c r="P744" t="s">
        <v>255</v>
      </c>
      <c r="Q744" t="s">
        <v>256</v>
      </c>
      <c r="R744" t="s">
        <v>36</v>
      </c>
      <c r="S744" t="s">
        <v>574</v>
      </c>
      <c r="T744" t="s">
        <v>49</v>
      </c>
      <c r="U744" t="s">
        <v>50</v>
      </c>
      <c r="V744" t="s">
        <v>51</v>
      </c>
      <c r="W744" t="s">
        <v>256</v>
      </c>
      <c r="X744" t="s">
        <v>205</v>
      </c>
      <c r="Y744" t="s">
        <v>253</v>
      </c>
      <c r="Z744" t="s">
        <v>44</v>
      </c>
      <c r="AA744" t="s">
        <v>257</v>
      </c>
      <c r="AB744">
        <v>9525</v>
      </c>
    </row>
    <row r="745" spans="1:28" x14ac:dyDescent="0.25">
      <c r="A745" t="s">
        <v>35</v>
      </c>
      <c r="B745" t="s">
        <v>36</v>
      </c>
      <c r="C745" t="s">
        <v>205</v>
      </c>
      <c r="D745" t="s">
        <v>253</v>
      </c>
      <c r="E745" t="s">
        <v>39</v>
      </c>
      <c r="F745" t="s">
        <v>40</v>
      </c>
      <c r="G745" t="s">
        <v>254</v>
      </c>
      <c r="H745" t="s">
        <v>40</v>
      </c>
      <c r="I745" t="s">
        <v>42</v>
      </c>
      <c r="J745" t="s">
        <v>43</v>
      </c>
      <c r="K745" t="s">
        <v>44</v>
      </c>
      <c r="L745" t="s">
        <v>40</v>
      </c>
      <c r="M745" t="s">
        <v>258</v>
      </c>
      <c r="N745" t="s">
        <v>259</v>
      </c>
      <c r="O745" t="s">
        <v>40</v>
      </c>
      <c r="P745" t="s">
        <v>255</v>
      </c>
      <c r="Q745" t="s">
        <v>256</v>
      </c>
      <c r="R745" t="s">
        <v>36</v>
      </c>
      <c r="S745" t="s">
        <v>574</v>
      </c>
      <c r="T745" t="s">
        <v>49</v>
      </c>
      <c r="U745" t="s">
        <v>50</v>
      </c>
      <c r="V745" t="s">
        <v>51</v>
      </c>
      <c r="W745" t="s">
        <v>256</v>
      </c>
      <c r="X745" t="s">
        <v>205</v>
      </c>
      <c r="Y745" t="s">
        <v>253</v>
      </c>
      <c r="Z745" t="s">
        <v>44</v>
      </c>
      <c r="AA745" t="s">
        <v>257</v>
      </c>
      <c r="AB745">
        <v>-2517</v>
      </c>
    </row>
    <row r="746" spans="1:28" x14ac:dyDescent="0.25">
      <c r="A746" t="s">
        <v>35</v>
      </c>
      <c r="B746" t="s">
        <v>36</v>
      </c>
      <c r="C746" t="s">
        <v>205</v>
      </c>
      <c r="D746" t="s">
        <v>253</v>
      </c>
      <c r="E746" t="s">
        <v>39</v>
      </c>
      <c r="F746" t="s">
        <v>40</v>
      </c>
      <c r="G746" t="s">
        <v>254</v>
      </c>
      <c r="H746" t="s">
        <v>40</v>
      </c>
      <c r="I746" t="s">
        <v>42</v>
      </c>
      <c r="J746" t="s">
        <v>43</v>
      </c>
      <c r="K746" t="s">
        <v>44</v>
      </c>
      <c r="L746" t="s">
        <v>40</v>
      </c>
      <c r="M746" t="s">
        <v>53</v>
      </c>
      <c r="N746" t="s">
        <v>54</v>
      </c>
      <c r="O746" t="s">
        <v>40</v>
      </c>
      <c r="P746" t="s">
        <v>255</v>
      </c>
      <c r="Q746" t="s">
        <v>256</v>
      </c>
      <c r="R746" t="s">
        <v>36</v>
      </c>
      <c r="S746" t="s">
        <v>574</v>
      </c>
      <c r="T746" t="s">
        <v>49</v>
      </c>
      <c r="U746" t="s">
        <v>50</v>
      </c>
      <c r="V746" t="s">
        <v>51</v>
      </c>
      <c r="W746" t="s">
        <v>256</v>
      </c>
      <c r="X746" t="s">
        <v>205</v>
      </c>
      <c r="Y746" t="s">
        <v>253</v>
      </c>
      <c r="Z746" t="s">
        <v>44</v>
      </c>
      <c r="AA746" t="s">
        <v>257</v>
      </c>
      <c r="AB746">
        <v>8578</v>
      </c>
    </row>
    <row r="747" spans="1:28" x14ac:dyDescent="0.25">
      <c r="A747" t="s">
        <v>35</v>
      </c>
      <c r="B747" t="s">
        <v>36</v>
      </c>
      <c r="C747" t="s">
        <v>205</v>
      </c>
      <c r="D747" t="s">
        <v>253</v>
      </c>
      <c r="E747" t="s">
        <v>39</v>
      </c>
      <c r="F747" t="s">
        <v>40</v>
      </c>
      <c r="G747" t="s">
        <v>254</v>
      </c>
      <c r="H747" t="s">
        <v>40</v>
      </c>
      <c r="I747" t="s">
        <v>42</v>
      </c>
      <c r="J747" t="s">
        <v>43</v>
      </c>
      <c r="K747" t="s">
        <v>44</v>
      </c>
      <c r="L747" t="s">
        <v>40</v>
      </c>
      <c r="M747" t="s">
        <v>55</v>
      </c>
      <c r="N747" t="s">
        <v>56</v>
      </c>
      <c r="O747" t="s">
        <v>40</v>
      </c>
      <c r="P747" t="s">
        <v>255</v>
      </c>
      <c r="Q747" t="s">
        <v>256</v>
      </c>
      <c r="R747" t="s">
        <v>36</v>
      </c>
      <c r="S747" t="s">
        <v>574</v>
      </c>
      <c r="T747" t="s">
        <v>49</v>
      </c>
      <c r="U747" t="s">
        <v>50</v>
      </c>
      <c r="V747" t="s">
        <v>51</v>
      </c>
      <c r="W747" t="s">
        <v>256</v>
      </c>
      <c r="X747" t="s">
        <v>205</v>
      </c>
      <c r="Y747" t="s">
        <v>253</v>
      </c>
      <c r="Z747" t="s">
        <v>44</v>
      </c>
      <c r="AA747" t="s">
        <v>257</v>
      </c>
      <c r="AB747">
        <v>17761</v>
      </c>
    </row>
    <row r="748" spans="1:28" x14ac:dyDescent="0.25">
      <c r="A748" t="s">
        <v>35</v>
      </c>
      <c r="B748" t="s">
        <v>36</v>
      </c>
      <c r="C748" t="s">
        <v>205</v>
      </c>
      <c r="D748" t="s">
        <v>253</v>
      </c>
      <c r="E748" t="s">
        <v>39</v>
      </c>
      <c r="F748" t="s">
        <v>40</v>
      </c>
      <c r="G748" t="s">
        <v>254</v>
      </c>
      <c r="H748" t="s">
        <v>40</v>
      </c>
      <c r="I748" t="s">
        <v>42</v>
      </c>
      <c r="J748" t="s">
        <v>43</v>
      </c>
      <c r="K748" t="s">
        <v>44</v>
      </c>
      <c r="L748" t="s">
        <v>40</v>
      </c>
      <c r="M748" t="s">
        <v>57</v>
      </c>
      <c r="N748" t="s">
        <v>58</v>
      </c>
      <c r="O748" t="s">
        <v>40</v>
      </c>
      <c r="P748" t="s">
        <v>255</v>
      </c>
      <c r="Q748" t="s">
        <v>256</v>
      </c>
      <c r="R748" t="s">
        <v>36</v>
      </c>
      <c r="S748" t="s">
        <v>574</v>
      </c>
      <c r="T748" t="s">
        <v>49</v>
      </c>
      <c r="U748" t="s">
        <v>50</v>
      </c>
      <c r="V748" t="s">
        <v>59</v>
      </c>
      <c r="W748" t="s">
        <v>256</v>
      </c>
      <c r="X748" t="s">
        <v>205</v>
      </c>
      <c r="Y748" t="s">
        <v>253</v>
      </c>
      <c r="Z748" t="s">
        <v>44</v>
      </c>
      <c r="AA748" t="s">
        <v>257</v>
      </c>
      <c r="AB748">
        <v>33347</v>
      </c>
    </row>
    <row r="749" spans="1:28" x14ac:dyDescent="0.25">
      <c r="A749" t="s">
        <v>35</v>
      </c>
      <c r="B749" t="s">
        <v>36</v>
      </c>
      <c r="C749" t="s">
        <v>205</v>
      </c>
      <c r="D749" t="s">
        <v>253</v>
      </c>
      <c r="E749" t="s">
        <v>39</v>
      </c>
      <c r="F749" t="s">
        <v>40</v>
      </c>
      <c r="G749" t="s">
        <v>254</v>
      </c>
      <c r="H749" t="s">
        <v>40</v>
      </c>
      <c r="I749" t="s">
        <v>42</v>
      </c>
      <c r="J749" t="s">
        <v>43</v>
      </c>
      <c r="K749" t="s">
        <v>44</v>
      </c>
      <c r="L749" t="s">
        <v>40</v>
      </c>
      <c r="M749" t="s">
        <v>199</v>
      </c>
      <c r="N749" t="s">
        <v>200</v>
      </c>
      <c r="O749" t="s">
        <v>40</v>
      </c>
      <c r="P749" t="s">
        <v>255</v>
      </c>
      <c r="Q749" t="s">
        <v>256</v>
      </c>
      <c r="R749" t="s">
        <v>36</v>
      </c>
      <c r="S749" t="s">
        <v>574</v>
      </c>
      <c r="T749" t="s">
        <v>49</v>
      </c>
      <c r="U749" t="s">
        <v>50</v>
      </c>
      <c r="V749" t="s">
        <v>51</v>
      </c>
      <c r="W749" t="s">
        <v>256</v>
      </c>
      <c r="X749" t="s">
        <v>205</v>
      </c>
      <c r="Y749" t="s">
        <v>253</v>
      </c>
      <c r="Z749" t="s">
        <v>44</v>
      </c>
      <c r="AA749" t="s">
        <v>257</v>
      </c>
      <c r="AB749">
        <v>-2200</v>
      </c>
    </row>
    <row r="750" spans="1:28" x14ac:dyDescent="0.25">
      <c r="A750" t="s">
        <v>35</v>
      </c>
      <c r="B750" t="s">
        <v>36</v>
      </c>
      <c r="C750" t="s">
        <v>205</v>
      </c>
      <c r="D750" t="s">
        <v>253</v>
      </c>
      <c r="E750" t="s">
        <v>39</v>
      </c>
      <c r="F750" t="s">
        <v>40</v>
      </c>
      <c r="G750" t="s">
        <v>254</v>
      </c>
      <c r="H750" t="s">
        <v>40</v>
      </c>
      <c r="I750" t="s">
        <v>42</v>
      </c>
      <c r="J750" t="s">
        <v>43</v>
      </c>
      <c r="K750" t="s">
        <v>44</v>
      </c>
      <c r="L750" t="s">
        <v>40</v>
      </c>
      <c r="M750" t="s">
        <v>110</v>
      </c>
      <c r="N750" t="s">
        <v>111</v>
      </c>
      <c r="O750" t="s">
        <v>40</v>
      </c>
      <c r="P750" t="s">
        <v>255</v>
      </c>
      <c r="Q750" t="s">
        <v>256</v>
      </c>
      <c r="R750" t="s">
        <v>36</v>
      </c>
      <c r="S750" t="s">
        <v>574</v>
      </c>
      <c r="T750" t="s">
        <v>49</v>
      </c>
      <c r="U750" t="s">
        <v>50</v>
      </c>
      <c r="V750" t="s">
        <v>59</v>
      </c>
      <c r="W750" t="s">
        <v>256</v>
      </c>
      <c r="X750" t="s">
        <v>205</v>
      </c>
      <c r="Y750" t="s">
        <v>253</v>
      </c>
      <c r="Z750" t="s">
        <v>44</v>
      </c>
      <c r="AA750" t="s">
        <v>257</v>
      </c>
      <c r="AB750">
        <v>-2200</v>
      </c>
    </row>
    <row r="751" spans="1:28" x14ac:dyDescent="0.25">
      <c r="A751" t="s">
        <v>35</v>
      </c>
      <c r="B751" t="s">
        <v>36</v>
      </c>
      <c r="C751" t="s">
        <v>205</v>
      </c>
      <c r="D751" t="s">
        <v>253</v>
      </c>
      <c r="E751" t="s">
        <v>39</v>
      </c>
      <c r="F751" t="s">
        <v>40</v>
      </c>
      <c r="G751" t="s">
        <v>254</v>
      </c>
      <c r="H751" t="s">
        <v>40</v>
      </c>
      <c r="I751" t="s">
        <v>42</v>
      </c>
      <c r="J751" t="s">
        <v>43</v>
      </c>
      <c r="K751" t="s">
        <v>44</v>
      </c>
      <c r="L751" t="s">
        <v>40</v>
      </c>
      <c r="M751" t="s">
        <v>112</v>
      </c>
      <c r="N751" t="s">
        <v>113</v>
      </c>
      <c r="O751" t="s">
        <v>40</v>
      </c>
      <c r="P751" t="s">
        <v>255</v>
      </c>
      <c r="Q751" t="s">
        <v>256</v>
      </c>
      <c r="R751" t="s">
        <v>36</v>
      </c>
      <c r="S751" t="s">
        <v>574</v>
      </c>
      <c r="T751" t="s">
        <v>49</v>
      </c>
      <c r="U751" t="s">
        <v>50</v>
      </c>
      <c r="V751" t="s">
        <v>51</v>
      </c>
      <c r="W751" t="s">
        <v>256</v>
      </c>
      <c r="X751" t="s">
        <v>205</v>
      </c>
      <c r="Y751" t="s">
        <v>253</v>
      </c>
      <c r="Z751" t="s">
        <v>44</v>
      </c>
      <c r="AA751" t="s">
        <v>257</v>
      </c>
      <c r="AB751">
        <v>1327305</v>
      </c>
    </row>
    <row r="752" spans="1:28" x14ac:dyDescent="0.25">
      <c r="A752" t="s">
        <v>35</v>
      </c>
      <c r="B752" t="s">
        <v>36</v>
      </c>
      <c r="C752" t="s">
        <v>205</v>
      </c>
      <c r="D752" t="s">
        <v>253</v>
      </c>
      <c r="E752" t="s">
        <v>39</v>
      </c>
      <c r="F752" t="s">
        <v>40</v>
      </c>
      <c r="G752" t="s">
        <v>254</v>
      </c>
      <c r="H752" t="s">
        <v>40</v>
      </c>
      <c r="I752" t="s">
        <v>42</v>
      </c>
      <c r="J752" t="s">
        <v>43</v>
      </c>
      <c r="K752" t="s">
        <v>44</v>
      </c>
      <c r="L752" t="s">
        <v>40</v>
      </c>
      <c r="M752" t="s">
        <v>114</v>
      </c>
      <c r="N752" t="s">
        <v>115</v>
      </c>
      <c r="O752" t="s">
        <v>40</v>
      </c>
      <c r="P752" t="s">
        <v>255</v>
      </c>
      <c r="Q752" t="s">
        <v>256</v>
      </c>
      <c r="R752" t="s">
        <v>36</v>
      </c>
      <c r="S752" t="s">
        <v>574</v>
      </c>
      <c r="T752" t="s">
        <v>49</v>
      </c>
      <c r="U752" t="s">
        <v>50</v>
      </c>
      <c r="V752" t="s">
        <v>51</v>
      </c>
      <c r="W752" t="s">
        <v>256</v>
      </c>
      <c r="X752" t="s">
        <v>205</v>
      </c>
      <c r="Y752" t="s">
        <v>253</v>
      </c>
      <c r="Z752" t="s">
        <v>44</v>
      </c>
      <c r="AA752" t="s">
        <v>257</v>
      </c>
      <c r="AB752">
        <v>168323</v>
      </c>
    </row>
    <row r="753" spans="1:28" x14ac:dyDescent="0.25">
      <c r="A753" t="s">
        <v>35</v>
      </c>
      <c r="B753" t="s">
        <v>36</v>
      </c>
      <c r="C753" t="s">
        <v>205</v>
      </c>
      <c r="D753" t="s">
        <v>253</v>
      </c>
      <c r="E753" t="s">
        <v>39</v>
      </c>
      <c r="F753" t="s">
        <v>40</v>
      </c>
      <c r="G753" t="s">
        <v>254</v>
      </c>
      <c r="H753" t="s">
        <v>40</v>
      </c>
      <c r="I753" t="s">
        <v>42</v>
      </c>
      <c r="J753" t="s">
        <v>43</v>
      </c>
      <c r="K753" t="s">
        <v>44</v>
      </c>
      <c r="L753" t="s">
        <v>40</v>
      </c>
      <c r="M753" t="s">
        <v>118</v>
      </c>
      <c r="N753" t="s">
        <v>119</v>
      </c>
      <c r="O753" t="s">
        <v>40</v>
      </c>
      <c r="P753" t="s">
        <v>255</v>
      </c>
      <c r="Q753" t="s">
        <v>256</v>
      </c>
      <c r="R753" t="s">
        <v>36</v>
      </c>
      <c r="S753" t="s">
        <v>574</v>
      </c>
      <c r="T753" t="s">
        <v>49</v>
      </c>
      <c r="U753" t="s">
        <v>50</v>
      </c>
      <c r="V753" t="s">
        <v>59</v>
      </c>
      <c r="W753" t="s">
        <v>256</v>
      </c>
      <c r="X753" t="s">
        <v>205</v>
      </c>
      <c r="Y753" t="s">
        <v>253</v>
      </c>
      <c r="Z753" t="s">
        <v>44</v>
      </c>
      <c r="AA753" t="s">
        <v>257</v>
      </c>
      <c r="AB753">
        <v>1495629</v>
      </c>
    </row>
    <row r="754" spans="1:28" x14ac:dyDescent="0.25">
      <c r="A754" t="s">
        <v>35</v>
      </c>
      <c r="B754" t="s">
        <v>36</v>
      </c>
      <c r="C754" t="s">
        <v>205</v>
      </c>
      <c r="D754" t="s">
        <v>253</v>
      </c>
      <c r="E754" t="s">
        <v>39</v>
      </c>
      <c r="F754" t="s">
        <v>40</v>
      </c>
      <c r="G754" t="s">
        <v>254</v>
      </c>
      <c r="H754" t="s">
        <v>40</v>
      </c>
      <c r="I754" t="s">
        <v>42</v>
      </c>
      <c r="J754" t="s">
        <v>43</v>
      </c>
      <c r="K754" t="s">
        <v>44</v>
      </c>
      <c r="L754" t="s">
        <v>40</v>
      </c>
      <c r="M754" t="s">
        <v>120</v>
      </c>
      <c r="N754" t="s">
        <v>121</v>
      </c>
      <c r="O754" t="s">
        <v>40</v>
      </c>
      <c r="P754" t="s">
        <v>255</v>
      </c>
      <c r="Q754" t="s">
        <v>256</v>
      </c>
      <c r="R754" t="s">
        <v>36</v>
      </c>
      <c r="S754" t="s">
        <v>574</v>
      </c>
      <c r="T754" t="s">
        <v>49</v>
      </c>
      <c r="U754" t="s">
        <v>50</v>
      </c>
      <c r="V754" t="s">
        <v>59</v>
      </c>
      <c r="W754" t="s">
        <v>256</v>
      </c>
      <c r="X754" t="s">
        <v>205</v>
      </c>
      <c r="Y754" t="s">
        <v>253</v>
      </c>
      <c r="Z754" t="s">
        <v>44</v>
      </c>
      <c r="AA754" t="s">
        <v>257</v>
      </c>
      <c r="AB754">
        <v>1493429</v>
      </c>
    </row>
    <row r="755" spans="1:28" x14ac:dyDescent="0.25">
      <c r="A755" t="s">
        <v>35</v>
      </c>
      <c r="B755" t="s">
        <v>36</v>
      </c>
      <c r="C755" t="s">
        <v>205</v>
      </c>
      <c r="D755" t="s">
        <v>253</v>
      </c>
      <c r="E755" t="s">
        <v>39</v>
      </c>
      <c r="F755" t="s">
        <v>40</v>
      </c>
      <c r="G755" t="s">
        <v>254</v>
      </c>
      <c r="H755" t="s">
        <v>40</v>
      </c>
      <c r="I755" t="s">
        <v>42</v>
      </c>
      <c r="J755" t="s">
        <v>43</v>
      </c>
      <c r="K755" t="s">
        <v>44</v>
      </c>
      <c r="L755" t="s">
        <v>40</v>
      </c>
      <c r="M755" t="s">
        <v>60</v>
      </c>
      <c r="N755" t="s">
        <v>61</v>
      </c>
      <c r="O755" t="s">
        <v>40</v>
      </c>
      <c r="P755" t="s">
        <v>255</v>
      </c>
      <c r="Q755" t="s">
        <v>256</v>
      </c>
      <c r="R755" t="s">
        <v>36</v>
      </c>
      <c r="S755" t="s">
        <v>574</v>
      </c>
      <c r="T755" t="s">
        <v>49</v>
      </c>
      <c r="U755" t="s">
        <v>50</v>
      </c>
      <c r="V755" t="s">
        <v>59</v>
      </c>
      <c r="W755" t="s">
        <v>256</v>
      </c>
      <c r="X755" t="s">
        <v>205</v>
      </c>
      <c r="Y755" t="s">
        <v>253</v>
      </c>
      <c r="Z755" t="s">
        <v>44</v>
      </c>
      <c r="AA755" t="s">
        <v>257</v>
      </c>
      <c r="AB755">
        <v>1526776</v>
      </c>
    </row>
    <row r="756" spans="1:28" x14ac:dyDescent="0.25">
      <c r="A756" t="s">
        <v>35</v>
      </c>
      <c r="B756" t="s">
        <v>36</v>
      </c>
      <c r="C756" t="s">
        <v>205</v>
      </c>
      <c r="D756" t="s">
        <v>253</v>
      </c>
      <c r="E756" t="s">
        <v>39</v>
      </c>
      <c r="F756" t="s">
        <v>40</v>
      </c>
      <c r="G756" t="s">
        <v>254</v>
      </c>
      <c r="H756" t="s">
        <v>40</v>
      </c>
      <c r="I756" t="s">
        <v>42</v>
      </c>
      <c r="J756" t="s">
        <v>43</v>
      </c>
      <c r="K756" t="s">
        <v>44</v>
      </c>
      <c r="L756" t="s">
        <v>40</v>
      </c>
      <c r="M756" t="s">
        <v>62</v>
      </c>
      <c r="N756" t="s">
        <v>63</v>
      </c>
      <c r="O756" t="s">
        <v>40</v>
      </c>
      <c r="P756" t="s">
        <v>255</v>
      </c>
      <c r="Q756" t="s">
        <v>256</v>
      </c>
      <c r="R756" t="s">
        <v>36</v>
      </c>
      <c r="S756" t="s">
        <v>574</v>
      </c>
      <c r="T756" t="s">
        <v>64</v>
      </c>
      <c r="U756" t="s">
        <v>65</v>
      </c>
      <c r="V756" t="s">
        <v>51</v>
      </c>
      <c r="W756" t="s">
        <v>256</v>
      </c>
      <c r="X756" t="s">
        <v>205</v>
      </c>
      <c r="Y756" t="s">
        <v>253</v>
      </c>
      <c r="Z756" t="s">
        <v>44</v>
      </c>
      <c r="AA756" t="s">
        <v>257</v>
      </c>
      <c r="AB756">
        <v>3930</v>
      </c>
    </row>
    <row r="757" spans="1:28" x14ac:dyDescent="0.25">
      <c r="A757" t="s">
        <v>35</v>
      </c>
      <c r="B757" t="s">
        <v>36</v>
      </c>
      <c r="C757" t="s">
        <v>205</v>
      </c>
      <c r="D757" t="s">
        <v>253</v>
      </c>
      <c r="E757" t="s">
        <v>39</v>
      </c>
      <c r="F757" t="s">
        <v>40</v>
      </c>
      <c r="G757" t="s">
        <v>254</v>
      </c>
      <c r="H757" t="s">
        <v>40</v>
      </c>
      <c r="I757" t="s">
        <v>42</v>
      </c>
      <c r="J757" t="s">
        <v>43</v>
      </c>
      <c r="K757" t="s">
        <v>44</v>
      </c>
      <c r="L757" t="s">
        <v>40</v>
      </c>
      <c r="M757" t="s">
        <v>66</v>
      </c>
      <c r="N757" t="s">
        <v>67</v>
      </c>
      <c r="O757" t="s">
        <v>40</v>
      </c>
      <c r="P757" t="s">
        <v>255</v>
      </c>
      <c r="Q757" t="s">
        <v>256</v>
      </c>
      <c r="R757" t="s">
        <v>36</v>
      </c>
      <c r="S757" t="s">
        <v>574</v>
      </c>
      <c r="T757" t="s">
        <v>64</v>
      </c>
      <c r="U757" t="s">
        <v>65</v>
      </c>
      <c r="V757" t="s">
        <v>59</v>
      </c>
      <c r="W757" t="s">
        <v>256</v>
      </c>
      <c r="X757" t="s">
        <v>205</v>
      </c>
      <c r="Y757" t="s">
        <v>253</v>
      </c>
      <c r="Z757" t="s">
        <v>44</v>
      </c>
      <c r="AA757" t="s">
        <v>257</v>
      </c>
      <c r="AB757">
        <v>3930</v>
      </c>
    </row>
    <row r="758" spans="1:28" x14ac:dyDescent="0.25">
      <c r="A758" t="s">
        <v>35</v>
      </c>
      <c r="B758" t="s">
        <v>36</v>
      </c>
      <c r="C758" t="s">
        <v>205</v>
      </c>
      <c r="D758" t="s">
        <v>253</v>
      </c>
      <c r="E758" t="s">
        <v>39</v>
      </c>
      <c r="F758" t="s">
        <v>40</v>
      </c>
      <c r="G758" t="s">
        <v>254</v>
      </c>
      <c r="H758" t="s">
        <v>40</v>
      </c>
      <c r="I758" t="s">
        <v>42</v>
      </c>
      <c r="J758" t="s">
        <v>43</v>
      </c>
      <c r="K758" t="s">
        <v>44</v>
      </c>
      <c r="L758" t="s">
        <v>40</v>
      </c>
      <c r="M758" t="s">
        <v>122</v>
      </c>
      <c r="N758" t="s">
        <v>123</v>
      </c>
      <c r="O758" t="s">
        <v>40</v>
      </c>
      <c r="P758" t="s">
        <v>255</v>
      </c>
      <c r="Q758" t="s">
        <v>256</v>
      </c>
      <c r="R758" t="s">
        <v>36</v>
      </c>
      <c r="S758" t="s">
        <v>574</v>
      </c>
      <c r="T758" t="s">
        <v>64</v>
      </c>
      <c r="U758" t="s">
        <v>65</v>
      </c>
      <c r="V758" t="s">
        <v>51</v>
      </c>
      <c r="W758" t="s">
        <v>256</v>
      </c>
      <c r="X758" t="s">
        <v>205</v>
      </c>
      <c r="Y758" t="s">
        <v>253</v>
      </c>
      <c r="Z758" t="s">
        <v>44</v>
      </c>
      <c r="AA758" t="s">
        <v>257</v>
      </c>
      <c r="AB758">
        <v>1365154</v>
      </c>
    </row>
    <row r="759" spans="1:28" x14ac:dyDescent="0.25">
      <c r="A759" t="s">
        <v>35</v>
      </c>
      <c r="B759" t="s">
        <v>36</v>
      </c>
      <c r="C759" t="s">
        <v>205</v>
      </c>
      <c r="D759" t="s">
        <v>253</v>
      </c>
      <c r="E759" t="s">
        <v>39</v>
      </c>
      <c r="F759" t="s">
        <v>40</v>
      </c>
      <c r="G759" t="s">
        <v>254</v>
      </c>
      <c r="H759" t="s">
        <v>40</v>
      </c>
      <c r="I759" t="s">
        <v>42</v>
      </c>
      <c r="J759" t="s">
        <v>43</v>
      </c>
      <c r="K759" t="s">
        <v>44</v>
      </c>
      <c r="L759" t="s">
        <v>40</v>
      </c>
      <c r="M759" t="s">
        <v>124</v>
      </c>
      <c r="N759" t="s">
        <v>125</v>
      </c>
      <c r="O759" t="s">
        <v>40</v>
      </c>
      <c r="P759" t="s">
        <v>255</v>
      </c>
      <c r="Q759" t="s">
        <v>256</v>
      </c>
      <c r="R759" t="s">
        <v>36</v>
      </c>
      <c r="S759" t="s">
        <v>574</v>
      </c>
      <c r="T759" t="s">
        <v>64</v>
      </c>
      <c r="U759" t="s">
        <v>65</v>
      </c>
      <c r="V759" t="s">
        <v>59</v>
      </c>
      <c r="W759" t="s">
        <v>256</v>
      </c>
      <c r="X759" t="s">
        <v>205</v>
      </c>
      <c r="Y759" t="s">
        <v>253</v>
      </c>
      <c r="Z759" t="s">
        <v>44</v>
      </c>
      <c r="AA759" t="s">
        <v>257</v>
      </c>
      <c r="AB759">
        <v>1365154</v>
      </c>
    </row>
    <row r="760" spans="1:28" x14ac:dyDescent="0.25">
      <c r="A760" t="s">
        <v>35</v>
      </c>
      <c r="B760" t="s">
        <v>36</v>
      </c>
      <c r="C760" t="s">
        <v>205</v>
      </c>
      <c r="D760" t="s">
        <v>253</v>
      </c>
      <c r="E760" t="s">
        <v>39</v>
      </c>
      <c r="F760" t="s">
        <v>40</v>
      </c>
      <c r="G760" t="s">
        <v>254</v>
      </c>
      <c r="H760" t="s">
        <v>40</v>
      </c>
      <c r="I760" t="s">
        <v>42</v>
      </c>
      <c r="J760" t="s">
        <v>43</v>
      </c>
      <c r="K760" t="s">
        <v>44</v>
      </c>
      <c r="L760" t="s">
        <v>40</v>
      </c>
      <c r="M760" t="s">
        <v>68</v>
      </c>
      <c r="N760" t="s">
        <v>69</v>
      </c>
      <c r="O760" t="s">
        <v>40</v>
      </c>
      <c r="P760" t="s">
        <v>255</v>
      </c>
      <c r="Q760" t="s">
        <v>256</v>
      </c>
      <c r="R760" t="s">
        <v>36</v>
      </c>
      <c r="S760" t="s">
        <v>574</v>
      </c>
      <c r="T760" t="s">
        <v>64</v>
      </c>
      <c r="U760" t="s">
        <v>65</v>
      </c>
      <c r="V760" t="s">
        <v>51</v>
      </c>
      <c r="W760" t="s">
        <v>256</v>
      </c>
      <c r="X760" t="s">
        <v>205</v>
      </c>
      <c r="Y760" t="s">
        <v>253</v>
      </c>
      <c r="Z760" t="s">
        <v>44</v>
      </c>
      <c r="AA760" t="s">
        <v>257</v>
      </c>
      <c r="AB760">
        <v>157693</v>
      </c>
    </row>
    <row r="761" spans="1:28" x14ac:dyDescent="0.25">
      <c r="A761" t="s">
        <v>35</v>
      </c>
      <c r="B761" t="s">
        <v>36</v>
      </c>
      <c r="C761" t="s">
        <v>205</v>
      </c>
      <c r="D761" t="s">
        <v>253</v>
      </c>
      <c r="E761" t="s">
        <v>39</v>
      </c>
      <c r="F761" t="s">
        <v>40</v>
      </c>
      <c r="G761" t="s">
        <v>254</v>
      </c>
      <c r="H761" t="s">
        <v>40</v>
      </c>
      <c r="I761" t="s">
        <v>42</v>
      </c>
      <c r="J761" t="s">
        <v>43</v>
      </c>
      <c r="K761" t="s">
        <v>44</v>
      </c>
      <c r="L761" t="s">
        <v>40</v>
      </c>
      <c r="M761" t="s">
        <v>72</v>
      </c>
      <c r="N761" t="s">
        <v>73</v>
      </c>
      <c r="O761" t="s">
        <v>40</v>
      </c>
      <c r="P761" t="s">
        <v>255</v>
      </c>
      <c r="Q761" t="s">
        <v>256</v>
      </c>
      <c r="R761" t="s">
        <v>36</v>
      </c>
      <c r="S761" t="s">
        <v>574</v>
      </c>
      <c r="T761" t="s">
        <v>64</v>
      </c>
      <c r="U761" t="s">
        <v>65</v>
      </c>
      <c r="V761" t="s">
        <v>59</v>
      </c>
      <c r="W761" t="s">
        <v>256</v>
      </c>
      <c r="X761" t="s">
        <v>205</v>
      </c>
      <c r="Y761" t="s">
        <v>253</v>
      </c>
      <c r="Z761" t="s">
        <v>44</v>
      </c>
      <c r="AA761" t="s">
        <v>257</v>
      </c>
      <c r="AB761">
        <v>157693</v>
      </c>
    </row>
    <row r="762" spans="1:28" x14ac:dyDescent="0.25">
      <c r="A762" t="s">
        <v>35</v>
      </c>
      <c r="B762" t="s">
        <v>36</v>
      </c>
      <c r="C762" t="s">
        <v>205</v>
      </c>
      <c r="D762" t="s">
        <v>253</v>
      </c>
      <c r="E762" t="s">
        <v>39</v>
      </c>
      <c r="F762" t="s">
        <v>40</v>
      </c>
      <c r="G762" t="s">
        <v>254</v>
      </c>
      <c r="H762" t="s">
        <v>40</v>
      </c>
      <c r="I762" t="s">
        <v>42</v>
      </c>
      <c r="J762" t="s">
        <v>43</v>
      </c>
      <c r="K762" t="s">
        <v>44</v>
      </c>
      <c r="L762" t="s">
        <v>40</v>
      </c>
      <c r="M762" t="s">
        <v>74</v>
      </c>
      <c r="N762" t="s">
        <v>75</v>
      </c>
      <c r="O762" t="s">
        <v>40</v>
      </c>
      <c r="P762" t="s">
        <v>255</v>
      </c>
      <c r="Q762" t="s">
        <v>256</v>
      </c>
      <c r="R762" t="s">
        <v>36</v>
      </c>
      <c r="S762" t="s">
        <v>574</v>
      </c>
      <c r="T762" t="s">
        <v>64</v>
      </c>
      <c r="U762" t="s">
        <v>65</v>
      </c>
      <c r="V762" t="s">
        <v>59</v>
      </c>
      <c r="W762" t="s">
        <v>256</v>
      </c>
      <c r="X762" t="s">
        <v>205</v>
      </c>
      <c r="Y762" t="s">
        <v>253</v>
      </c>
      <c r="Z762" t="s">
        <v>44</v>
      </c>
      <c r="AA762" t="s">
        <v>257</v>
      </c>
      <c r="AB762">
        <v>1526776</v>
      </c>
    </row>
    <row r="763" spans="1:28" x14ac:dyDescent="0.25">
      <c r="A763" t="s">
        <v>35</v>
      </c>
      <c r="B763" t="s">
        <v>36</v>
      </c>
      <c r="C763" t="s">
        <v>205</v>
      </c>
      <c r="D763" t="s">
        <v>253</v>
      </c>
      <c r="E763" t="s">
        <v>39</v>
      </c>
      <c r="F763" t="s">
        <v>40</v>
      </c>
      <c r="G763" t="s">
        <v>254</v>
      </c>
      <c r="H763" t="s">
        <v>40</v>
      </c>
      <c r="I763" t="s">
        <v>42</v>
      </c>
      <c r="J763" t="s">
        <v>43</v>
      </c>
      <c r="K763" t="s">
        <v>44</v>
      </c>
      <c r="L763" t="s">
        <v>40</v>
      </c>
      <c r="M763" t="s">
        <v>76</v>
      </c>
      <c r="N763" t="s">
        <v>77</v>
      </c>
      <c r="O763" t="s">
        <v>40</v>
      </c>
      <c r="P763" t="s">
        <v>255</v>
      </c>
      <c r="Q763" t="s">
        <v>256</v>
      </c>
      <c r="R763" t="s">
        <v>36</v>
      </c>
      <c r="S763" t="s">
        <v>574</v>
      </c>
      <c r="T763" t="s">
        <v>78</v>
      </c>
      <c r="U763" t="s">
        <v>79</v>
      </c>
      <c r="V763" t="s">
        <v>51</v>
      </c>
      <c r="W763" t="s">
        <v>256</v>
      </c>
      <c r="X763" t="s">
        <v>205</v>
      </c>
      <c r="Y763" t="s">
        <v>253</v>
      </c>
      <c r="Z763" t="s">
        <v>44</v>
      </c>
      <c r="AA763" t="s">
        <v>257</v>
      </c>
      <c r="AB763">
        <v>265964</v>
      </c>
    </row>
    <row r="764" spans="1:28" x14ac:dyDescent="0.25">
      <c r="A764" t="s">
        <v>35</v>
      </c>
      <c r="B764" t="s">
        <v>36</v>
      </c>
      <c r="C764" t="s">
        <v>205</v>
      </c>
      <c r="D764" t="s">
        <v>253</v>
      </c>
      <c r="E764" t="s">
        <v>39</v>
      </c>
      <c r="F764" t="s">
        <v>40</v>
      </c>
      <c r="G764" t="s">
        <v>254</v>
      </c>
      <c r="H764" t="s">
        <v>40</v>
      </c>
      <c r="I764" t="s">
        <v>42</v>
      </c>
      <c r="J764" t="s">
        <v>43</v>
      </c>
      <c r="K764" t="s">
        <v>44</v>
      </c>
      <c r="L764" t="s">
        <v>40</v>
      </c>
      <c r="M764" t="s">
        <v>80</v>
      </c>
      <c r="N764" t="s">
        <v>81</v>
      </c>
      <c r="O764" t="s">
        <v>40</v>
      </c>
      <c r="P764" t="s">
        <v>255</v>
      </c>
      <c r="Q764" t="s">
        <v>256</v>
      </c>
      <c r="R764" t="s">
        <v>36</v>
      </c>
      <c r="S764" t="s">
        <v>574</v>
      </c>
      <c r="T764" t="s">
        <v>78</v>
      </c>
      <c r="U764" t="s">
        <v>79</v>
      </c>
      <c r="V764" t="s">
        <v>51</v>
      </c>
      <c r="W764" t="s">
        <v>256</v>
      </c>
      <c r="X764" t="s">
        <v>205</v>
      </c>
      <c r="Y764" t="s">
        <v>253</v>
      </c>
      <c r="Z764" t="s">
        <v>44</v>
      </c>
      <c r="AA764" t="s">
        <v>257</v>
      </c>
      <c r="AB764">
        <v>1369083</v>
      </c>
    </row>
    <row r="765" spans="1:28" x14ac:dyDescent="0.25">
      <c r="A765" t="s">
        <v>35</v>
      </c>
      <c r="B765" t="s">
        <v>36</v>
      </c>
      <c r="C765" t="s">
        <v>205</v>
      </c>
      <c r="D765" t="s">
        <v>253</v>
      </c>
      <c r="E765" t="s">
        <v>39</v>
      </c>
      <c r="F765" t="s">
        <v>40</v>
      </c>
      <c r="G765" t="s">
        <v>254</v>
      </c>
      <c r="H765" t="s">
        <v>40</v>
      </c>
      <c r="I765" t="s">
        <v>42</v>
      </c>
      <c r="J765" t="s">
        <v>43</v>
      </c>
      <c r="K765" t="s">
        <v>44</v>
      </c>
      <c r="L765" t="s">
        <v>40</v>
      </c>
      <c r="M765" t="s">
        <v>82</v>
      </c>
      <c r="N765" t="s">
        <v>83</v>
      </c>
      <c r="O765" t="s">
        <v>40</v>
      </c>
      <c r="P765" t="s">
        <v>255</v>
      </c>
      <c r="Q765" t="s">
        <v>256</v>
      </c>
      <c r="R765" t="s">
        <v>36</v>
      </c>
      <c r="S765" t="s">
        <v>574</v>
      </c>
      <c r="T765" t="s">
        <v>78</v>
      </c>
      <c r="U765" t="s">
        <v>79</v>
      </c>
      <c r="V765" t="s">
        <v>59</v>
      </c>
      <c r="W765" t="s">
        <v>256</v>
      </c>
      <c r="X765" t="s">
        <v>205</v>
      </c>
      <c r="Y765" t="s">
        <v>253</v>
      </c>
      <c r="Z765" t="s">
        <v>44</v>
      </c>
      <c r="AA765" t="s">
        <v>257</v>
      </c>
      <c r="AB765">
        <v>-1332393</v>
      </c>
    </row>
    <row r="766" spans="1:28" x14ac:dyDescent="0.25">
      <c r="A766" t="s">
        <v>35</v>
      </c>
      <c r="B766" t="s">
        <v>36</v>
      </c>
      <c r="C766" t="s">
        <v>205</v>
      </c>
      <c r="D766" t="s">
        <v>253</v>
      </c>
      <c r="E766" t="s">
        <v>39</v>
      </c>
      <c r="F766" t="s">
        <v>40</v>
      </c>
      <c r="G766" t="s">
        <v>254</v>
      </c>
      <c r="H766" t="s">
        <v>40</v>
      </c>
      <c r="I766" t="s">
        <v>42</v>
      </c>
      <c r="J766" t="s">
        <v>43</v>
      </c>
      <c r="K766" t="s">
        <v>44</v>
      </c>
      <c r="L766" t="s">
        <v>40</v>
      </c>
      <c r="M766" t="s">
        <v>84</v>
      </c>
      <c r="N766" t="s">
        <v>85</v>
      </c>
      <c r="O766" t="s">
        <v>40</v>
      </c>
      <c r="P766" t="s">
        <v>255</v>
      </c>
      <c r="Q766" t="s">
        <v>256</v>
      </c>
      <c r="R766" t="s">
        <v>36</v>
      </c>
      <c r="S766" t="s">
        <v>574</v>
      </c>
      <c r="T766" t="s">
        <v>78</v>
      </c>
      <c r="U766" t="s">
        <v>79</v>
      </c>
      <c r="V766" t="s">
        <v>51</v>
      </c>
      <c r="W766" t="s">
        <v>256</v>
      </c>
      <c r="X766" t="s">
        <v>205</v>
      </c>
      <c r="Y766" t="s">
        <v>253</v>
      </c>
      <c r="Z766" t="s">
        <v>44</v>
      </c>
      <c r="AA766" t="s">
        <v>257</v>
      </c>
      <c r="AB766">
        <v>-17761</v>
      </c>
    </row>
    <row r="767" spans="1:28" x14ac:dyDescent="0.25">
      <c r="A767" t="s">
        <v>35</v>
      </c>
      <c r="B767" t="s">
        <v>36</v>
      </c>
      <c r="C767" t="s">
        <v>205</v>
      </c>
      <c r="D767" t="s">
        <v>253</v>
      </c>
      <c r="E767" t="s">
        <v>39</v>
      </c>
      <c r="F767" t="s">
        <v>40</v>
      </c>
      <c r="G767" t="s">
        <v>254</v>
      </c>
      <c r="H767" t="s">
        <v>40</v>
      </c>
      <c r="I767" t="s">
        <v>42</v>
      </c>
      <c r="J767" t="s">
        <v>43</v>
      </c>
      <c r="K767" t="s">
        <v>44</v>
      </c>
      <c r="L767" t="s">
        <v>40</v>
      </c>
      <c r="M767" t="s">
        <v>86</v>
      </c>
      <c r="N767" t="s">
        <v>87</v>
      </c>
      <c r="O767" t="s">
        <v>40</v>
      </c>
      <c r="P767" t="s">
        <v>255</v>
      </c>
      <c r="Q767" t="s">
        <v>256</v>
      </c>
      <c r="R767" t="s">
        <v>36</v>
      </c>
      <c r="S767" t="s">
        <v>574</v>
      </c>
      <c r="T767" t="s">
        <v>78</v>
      </c>
      <c r="U767" t="s">
        <v>79</v>
      </c>
      <c r="V767" t="s">
        <v>51</v>
      </c>
      <c r="W767" t="s">
        <v>256</v>
      </c>
      <c r="X767" t="s">
        <v>205</v>
      </c>
      <c r="Y767" t="s">
        <v>253</v>
      </c>
      <c r="Z767" t="s">
        <v>44</v>
      </c>
      <c r="AA767" t="s">
        <v>257</v>
      </c>
      <c r="AB767">
        <v>284894</v>
      </c>
    </row>
    <row r="768" spans="1:28" x14ac:dyDescent="0.25">
      <c r="A768" t="s">
        <v>35</v>
      </c>
      <c r="B768" t="s">
        <v>36</v>
      </c>
      <c r="C768" t="s">
        <v>205</v>
      </c>
      <c r="D768" t="s">
        <v>253</v>
      </c>
      <c r="E768" t="s">
        <v>39</v>
      </c>
      <c r="F768" t="s">
        <v>40</v>
      </c>
      <c r="G768" t="s">
        <v>254</v>
      </c>
      <c r="H768" t="s">
        <v>40</v>
      </c>
      <c r="I768" t="s">
        <v>42</v>
      </c>
      <c r="J768" t="s">
        <v>43</v>
      </c>
      <c r="K768" t="s">
        <v>44</v>
      </c>
      <c r="L768" t="s">
        <v>40</v>
      </c>
      <c r="M768" t="s">
        <v>160</v>
      </c>
      <c r="N768" t="s">
        <v>161</v>
      </c>
      <c r="O768" t="s">
        <v>40</v>
      </c>
      <c r="P768" t="s">
        <v>255</v>
      </c>
      <c r="Q768" t="s">
        <v>256</v>
      </c>
      <c r="R768" t="s">
        <v>36</v>
      </c>
      <c r="S768" t="s">
        <v>574</v>
      </c>
      <c r="T768" t="s">
        <v>78</v>
      </c>
      <c r="U768" t="s">
        <v>79</v>
      </c>
      <c r="V768" t="s">
        <v>51</v>
      </c>
      <c r="W768" t="s">
        <v>256</v>
      </c>
      <c r="X768" t="s">
        <v>205</v>
      </c>
      <c r="Y768" t="s">
        <v>253</v>
      </c>
      <c r="Z768" t="s">
        <v>44</v>
      </c>
      <c r="AA768" t="s">
        <v>257</v>
      </c>
      <c r="AB768">
        <v>-148985</v>
      </c>
    </row>
    <row r="769" spans="1:28" x14ac:dyDescent="0.25">
      <c r="A769" t="s">
        <v>35</v>
      </c>
      <c r="B769" t="s">
        <v>36</v>
      </c>
      <c r="C769" t="s">
        <v>205</v>
      </c>
      <c r="D769" t="s">
        <v>253</v>
      </c>
      <c r="E769" t="s">
        <v>39</v>
      </c>
      <c r="F769" t="s">
        <v>40</v>
      </c>
      <c r="G769" t="s">
        <v>254</v>
      </c>
      <c r="H769" t="s">
        <v>40</v>
      </c>
      <c r="I769" t="s">
        <v>42</v>
      </c>
      <c r="J769" t="s">
        <v>43</v>
      </c>
      <c r="K769" t="s">
        <v>44</v>
      </c>
      <c r="L769" t="s">
        <v>40</v>
      </c>
      <c r="M769" t="s">
        <v>128</v>
      </c>
      <c r="N769" t="s">
        <v>129</v>
      </c>
      <c r="O769" t="s">
        <v>40</v>
      </c>
      <c r="P769" t="s">
        <v>255</v>
      </c>
      <c r="Q769" t="s">
        <v>256</v>
      </c>
      <c r="R769" t="s">
        <v>36</v>
      </c>
      <c r="S769" t="s">
        <v>574</v>
      </c>
      <c r="T769" t="s">
        <v>78</v>
      </c>
      <c r="U769" t="s">
        <v>79</v>
      </c>
      <c r="V769" t="s">
        <v>51</v>
      </c>
      <c r="W769" t="s">
        <v>256</v>
      </c>
      <c r="X769" t="s">
        <v>205</v>
      </c>
      <c r="Y769" t="s">
        <v>253</v>
      </c>
      <c r="Z769" t="s">
        <v>44</v>
      </c>
      <c r="AA769" t="s">
        <v>257</v>
      </c>
      <c r="AB769">
        <v>-168323</v>
      </c>
    </row>
    <row r="770" spans="1:28" x14ac:dyDescent="0.25">
      <c r="A770" t="s">
        <v>35</v>
      </c>
      <c r="B770" t="s">
        <v>36</v>
      </c>
      <c r="C770" t="s">
        <v>205</v>
      </c>
      <c r="D770" t="s">
        <v>253</v>
      </c>
      <c r="E770" t="s">
        <v>39</v>
      </c>
      <c r="F770" t="s">
        <v>40</v>
      </c>
      <c r="G770" t="s">
        <v>254</v>
      </c>
      <c r="H770" t="s">
        <v>40</v>
      </c>
      <c r="I770" t="s">
        <v>42</v>
      </c>
      <c r="J770" t="s">
        <v>43</v>
      </c>
      <c r="K770" t="s">
        <v>44</v>
      </c>
      <c r="L770" t="s">
        <v>40</v>
      </c>
      <c r="M770" t="s">
        <v>130</v>
      </c>
      <c r="N770" t="s">
        <v>131</v>
      </c>
      <c r="O770" t="s">
        <v>40</v>
      </c>
      <c r="P770" t="s">
        <v>255</v>
      </c>
      <c r="Q770" t="s">
        <v>256</v>
      </c>
      <c r="R770" t="s">
        <v>36</v>
      </c>
      <c r="S770" t="s">
        <v>574</v>
      </c>
      <c r="T770" t="s">
        <v>78</v>
      </c>
      <c r="U770" t="s">
        <v>79</v>
      </c>
      <c r="V770" t="s">
        <v>51</v>
      </c>
      <c r="W770" t="s">
        <v>256</v>
      </c>
      <c r="X770" t="s">
        <v>205</v>
      </c>
      <c r="Y770" t="s">
        <v>253</v>
      </c>
      <c r="Z770" t="s">
        <v>44</v>
      </c>
      <c r="AA770" t="s">
        <v>257</v>
      </c>
      <c r="AB770">
        <v>-317308</v>
      </c>
    </row>
    <row r="771" spans="1:28" x14ac:dyDescent="0.25">
      <c r="A771" t="s">
        <v>35</v>
      </c>
      <c r="B771" t="s">
        <v>36</v>
      </c>
      <c r="C771" t="s">
        <v>205</v>
      </c>
      <c r="D771" t="s">
        <v>253</v>
      </c>
      <c r="E771" t="s">
        <v>39</v>
      </c>
      <c r="F771" t="s">
        <v>40</v>
      </c>
      <c r="G771" t="s">
        <v>254</v>
      </c>
      <c r="H771" t="s">
        <v>40</v>
      </c>
      <c r="I771" t="s">
        <v>42</v>
      </c>
      <c r="J771" t="s">
        <v>43</v>
      </c>
      <c r="K771" t="s">
        <v>44</v>
      </c>
      <c r="L771" t="s">
        <v>40</v>
      </c>
      <c r="M771" t="s">
        <v>88</v>
      </c>
      <c r="N771" t="s">
        <v>89</v>
      </c>
      <c r="O771" t="s">
        <v>40</v>
      </c>
      <c r="P771" t="s">
        <v>255</v>
      </c>
      <c r="Q771" t="s">
        <v>256</v>
      </c>
      <c r="R771" t="s">
        <v>36</v>
      </c>
      <c r="S771" t="s">
        <v>574</v>
      </c>
      <c r="T771" t="s">
        <v>78</v>
      </c>
      <c r="U771" t="s">
        <v>79</v>
      </c>
      <c r="V771" t="s">
        <v>59</v>
      </c>
      <c r="W771" t="s">
        <v>256</v>
      </c>
      <c r="X771" t="s">
        <v>205</v>
      </c>
      <c r="Y771" t="s">
        <v>253</v>
      </c>
      <c r="Z771" t="s">
        <v>44</v>
      </c>
      <c r="AA771" t="s">
        <v>257</v>
      </c>
      <c r="AB771">
        <v>116979</v>
      </c>
    </row>
    <row r="772" spans="1:28" x14ac:dyDescent="0.25">
      <c r="A772" t="s">
        <v>35</v>
      </c>
      <c r="B772" t="s">
        <v>36</v>
      </c>
      <c r="C772" t="s">
        <v>205</v>
      </c>
      <c r="D772" t="s">
        <v>253</v>
      </c>
      <c r="E772" t="s">
        <v>39</v>
      </c>
      <c r="F772" t="s">
        <v>40</v>
      </c>
      <c r="G772" t="s">
        <v>254</v>
      </c>
      <c r="H772" t="s">
        <v>40</v>
      </c>
      <c r="I772" t="s">
        <v>42</v>
      </c>
      <c r="J772" t="s">
        <v>43</v>
      </c>
      <c r="K772" t="s">
        <v>44</v>
      </c>
      <c r="L772" t="s">
        <v>40</v>
      </c>
      <c r="M772" t="s">
        <v>90</v>
      </c>
      <c r="N772" t="s">
        <v>91</v>
      </c>
      <c r="O772" t="s">
        <v>40</v>
      </c>
      <c r="P772" t="s">
        <v>255</v>
      </c>
      <c r="Q772" t="s">
        <v>256</v>
      </c>
      <c r="R772" t="s">
        <v>36</v>
      </c>
      <c r="S772" t="s">
        <v>574</v>
      </c>
      <c r="T772" t="s">
        <v>78</v>
      </c>
      <c r="U772" t="s">
        <v>79</v>
      </c>
      <c r="V772" t="s">
        <v>59</v>
      </c>
      <c r="W772" t="s">
        <v>256</v>
      </c>
      <c r="X772" t="s">
        <v>205</v>
      </c>
      <c r="Y772" t="s">
        <v>253</v>
      </c>
      <c r="Z772" t="s">
        <v>44</v>
      </c>
      <c r="AA772" t="s">
        <v>257</v>
      </c>
      <c r="AB772">
        <v>-32414</v>
      </c>
    </row>
    <row r="773" spans="1:28" x14ac:dyDescent="0.25">
      <c r="A773" t="s">
        <v>35</v>
      </c>
      <c r="B773" t="s">
        <v>36</v>
      </c>
      <c r="C773" t="s">
        <v>205</v>
      </c>
      <c r="D773" t="s">
        <v>253</v>
      </c>
      <c r="E773" t="s">
        <v>39</v>
      </c>
      <c r="F773" t="s">
        <v>40</v>
      </c>
      <c r="G773" t="s">
        <v>254</v>
      </c>
      <c r="H773" t="s">
        <v>40</v>
      </c>
      <c r="I773" t="s">
        <v>42</v>
      </c>
      <c r="J773" t="s">
        <v>43</v>
      </c>
      <c r="K773" t="s">
        <v>44</v>
      </c>
      <c r="L773" t="s">
        <v>40</v>
      </c>
      <c r="M773" t="s">
        <v>132</v>
      </c>
      <c r="N773" t="s">
        <v>133</v>
      </c>
      <c r="O773" t="s">
        <v>40</v>
      </c>
      <c r="P773" t="s">
        <v>255</v>
      </c>
      <c r="Q773" t="s">
        <v>256</v>
      </c>
      <c r="R773" t="s">
        <v>36</v>
      </c>
      <c r="S773" t="s">
        <v>574</v>
      </c>
      <c r="T773" t="s">
        <v>94</v>
      </c>
      <c r="U773" t="s">
        <v>95</v>
      </c>
      <c r="V773" t="s">
        <v>59</v>
      </c>
      <c r="W773" t="s">
        <v>256</v>
      </c>
      <c r="X773" t="s">
        <v>205</v>
      </c>
      <c r="Y773" t="s">
        <v>253</v>
      </c>
      <c r="Z773" t="s">
        <v>44</v>
      </c>
      <c r="AA773" t="s">
        <v>257</v>
      </c>
      <c r="AB773">
        <v>1493429</v>
      </c>
    </row>
    <row r="774" spans="1:28" x14ac:dyDescent="0.25">
      <c r="A774" t="s">
        <v>35</v>
      </c>
      <c r="B774" t="s">
        <v>36</v>
      </c>
      <c r="C774" t="s">
        <v>205</v>
      </c>
      <c r="D774" t="s">
        <v>253</v>
      </c>
      <c r="E774" t="s">
        <v>39</v>
      </c>
      <c r="F774" t="s">
        <v>40</v>
      </c>
      <c r="G774" t="s">
        <v>254</v>
      </c>
      <c r="H774" t="s">
        <v>40</v>
      </c>
      <c r="I774" t="s">
        <v>42</v>
      </c>
      <c r="J774" t="s">
        <v>43</v>
      </c>
      <c r="K774" t="s">
        <v>44</v>
      </c>
      <c r="L774" t="s">
        <v>40</v>
      </c>
      <c r="M774" t="s">
        <v>134</v>
      </c>
      <c r="N774" t="s">
        <v>135</v>
      </c>
      <c r="O774" t="s">
        <v>40</v>
      </c>
      <c r="P774" t="s">
        <v>255</v>
      </c>
      <c r="Q774" t="s">
        <v>256</v>
      </c>
      <c r="R774" t="s">
        <v>36</v>
      </c>
      <c r="S774" t="s">
        <v>574</v>
      </c>
      <c r="T774" t="s">
        <v>94</v>
      </c>
      <c r="U774" t="s">
        <v>95</v>
      </c>
      <c r="V774" t="s">
        <v>51</v>
      </c>
      <c r="W774" t="s">
        <v>256</v>
      </c>
      <c r="X774" t="s">
        <v>205</v>
      </c>
      <c r="Y774" t="s">
        <v>253</v>
      </c>
      <c r="Z774" t="s">
        <v>44</v>
      </c>
      <c r="AA774" t="s">
        <v>257</v>
      </c>
      <c r="AB774">
        <v>1084278</v>
      </c>
    </row>
    <row r="775" spans="1:28" x14ac:dyDescent="0.25">
      <c r="A775" t="s">
        <v>35</v>
      </c>
      <c r="B775" t="s">
        <v>36</v>
      </c>
      <c r="C775" t="s">
        <v>205</v>
      </c>
      <c r="D775" t="s">
        <v>253</v>
      </c>
      <c r="E775" t="s">
        <v>39</v>
      </c>
      <c r="F775" t="s">
        <v>40</v>
      </c>
      <c r="G775" t="s">
        <v>254</v>
      </c>
      <c r="H775" t="s">
        <v>40</v>
      </c>
      <c r="I775" t="s">
        <v>42</v>
      </c>
      <c r="J775" t="s">
        <v>43</v>
      </c>
      <c r="K775" t="s">
        <v>44</v>
      </c>
      <c r="L775" t="s">
        <v>40</v>
      </c>
      <c r="M775" t="s">
        <v>92</v>
      </c>
      <c r="N775" t="s">
        <v>93</v>
      </c>
      <c r="O775" t="s">
        <v>40</v>
      </c>
      <c r="P775" t="s">
        <v>255</v>
      </c>
      <c r="Q775" t="s">
        <v>256</v>
      </c>
      <c r="R775" t="s">
        <v>36</v>
      </c>
      <c r="S775" t="s">
        <v>574</v>
      </c>
      <c r="T775" t="s">
        <v>94</v>
      </c>
      <c r="U775" t="s">
        <v>95</v>
      </c>
      <c r="V775" t="s">
        <v>51</v>
      </c>
      <c r="W775" t="s">
        <v>256</v>
      </c>
      <c r="X775" t="s">
        <v>205</v>
      </c>
      <c r="Y775" t="s">
        <v>253</v>
      </c>
      <c r="Z775" t="s">
        <v>44</v>
      </c>
      <c r="AA775" t="s">
        <v>257</v>
      </c>
      <c r="AB775">
        <v>248115</v>
      </c>
    </row>
    <row r="776" spans="1:28" x14ac:dyDescent="0.25">
      <c r="A776" t="s">
        <v>35</v>
      </c>
      <c r="B776" t="s">
        <v>36</v>
      </c>
      <c r="C776" t="s">
        <v>205</v>
      </c>
      <c r="D776" t="s">
        <v>253</v>
      </c>
      <c r="E776" t="s">
        <v>39</v>
      </c>
      <c r="F776" t="s">
        <v>40</v>
      </c>
      <c r="G776" t="s">
        <v>254</v>
      </c>
      <c r="H776" t="s">
        <v>40</v>
      </c>
      <c r="I776" t="s">
        <v>42</v>
      </c>
      <c r="J776" t="s">
        <v>43</v>
      </c>
      <c r="K776" t="s">
        <v>44</v>
      </c>
      <c r="L776" t="s">
        <v>40</v>
      </c>
      <c r="M776" t="s">
        <v>96</v>
      </c>
      <c r="N776" t="s">
        <v>97</v>
      </c>
      <c r="O776" t="s">
        <v>40</v>
      </c>
      <c r="P776" t="s">
        <v>255</v>
      </c>
      <c r="Q776" t="s">
        <v>256</v>
      </c>
      <c r="R776" t="s">
        <v>36</v>
      </c>
      <c r="S776" t="s">
        <v>574</v>
      </c>
      <c r="T776" t="s">
        <v>94</v>
      </c>
      <c r="U776" t="s">
        <v>95</v>
      </c>
      <c r="V776" t="s">
        <v>59</v>
      </c>
      <c r="W776" t="s">
        <v>256</v>
      </c>
      <c r="X776" t="s">
        <v>205</v>
      </c>
      <c r="Y776" t="s">
        <v>253</v>
      </c>
      <c r="Z776" t="s">
        <v>44</v>
      </c>
      <c r="AA776" t="s">
        <v>257</v>
      </c>
      <c r="AB776">
        <v>1332393</v>
      </c>
    </row>
    <row r="777" spans="1:28" x14ac:dyDescent="0.25">
      <c r="A777" t="s">
        <v>35</v>
      </c>
      <c r="B777" t="s">
        <v>36</v>
      </c>
      <c r="C777" t="s">
        <v>205</v>
      </c>
      <c r="D777" t="s">
        <v>253</v>
      </c>
      <c r="E777" t="s">
        <v>39</v>
      </c>
      <c r="F777" t="s">
        <v>40</v>
      </c>
      <c r="G777" t="s">
        <v>254</v>
      </c>
      <c r="H777" t="s">
        <v>40</v>
      </c>
      <c r="I777" t="s">
        <v>42</v>
      </c>
      <c r="J777" t="s">
        <v>43</v>
      </c>
      <c r="K777" t="s">
        <v>44</v>
      </c>
      <c r="L777" t="s">
        <v>40</v>
      </c>
      <c r="M777" t="s">
        <v>136</v>
      </c>
      <c r="N777" t="s">
        <v>137</v>
      </c>
      <c r="O777" t="s">
        <v>40</v>
      </c>
      <c r="P777" t="s">
        <v>255</v>
      </c>
      <c r="Q777" t="s">
        <v>256</v>
      </c>
      <c r="R777" t="s">
        <v>36</v>
      </c>
      <c r="S777" t="s">
        <v>574</v>
      </c>
      <c r="T777" t="s">
        <v>94</v>
      </c>
      <c r="U777" t="s">
        <v>95</v>
      </c>
      <c r="V777" t="s">
        <v>51</v>
      </c>
      <c r="W777" t="s">
        <v>256</v>
      </c>
      <c r="X777" t="s">
        <v>205</v>
      </c>
      <c r="Y777" t="s">
        <v>253</v>
      </c>
      <c r="Z777" t="s">
        <v>44</v>
      </c>
      <c r="AA777" t="s">
        <v>257</v>
      </c>
      <c r="AB777">
        <v>-1327305</v>
      </c>
    </row>
    <row r="778" spans="1:28" x14ac:dyDescent="0.25">
      <c r="A778" t="s">
        <v>35</v>
      </c>
      <c r="B778" t="s">
        <v>36</v>
      </c>
      <c r="C778" t="s">
        <v>205</v>
      </c>
      <c r="D778" t="s">
        <v>253</v>
      </c>
      <c r="E778" t="s">
        <v>39</v>
      </c>
      <c r="F778" t="s">
        <v>40</v>
      </c>
      <c r="G778" t="s">
        <v>254</v>
      </c>
      <c r="H778" t="s">
        <v>40</v>
      </c>
      <c r="I778" t="s">
        <v>42</v>
      </c>
      <c r="J778" t="s">
        <v>43</v>
      </c>
      <c r="K778" t="s">
        <v>44</v>
      </c>
      <c r="L778" t="s">
        <v>40</v>
      </c>
      <c r="M778" t="s">
        <v>138</v>
      </c>
      <c r="N778" t="s">
        <v>139</v>
      </c>
      <c r="O778" t="s">
        <v>40</v>
      </c>
      <c r="P778" t="s">
        <v>255</v>
      </c>
      <c r="Q778" t="s">
        <v>256</v>
      </c>
      <c r="R778" t="s">
        <v>36</v>
      </c>
      <c r="S778" t="s">
        <v>574</v>
      </c>
      <c r="T778" t="s">
        <v>94</v>
      </c>
      <c r="U778" t="s">
        <v>95</v>
      </c>
      <c r="V778" t="s">
        <v>59</v>
      </c>
      <c r="W778" t="s">
        <v>256</v>
      </c>
      <c r="X778" t="s">
        <v>205</v>
      </c>
      <c r="Y778" t="s">
        <v>253</v>
      </c>
      <c r="Z778" t="s">
        <v>44</v>
      </c>
      <c r="AA778" t="s">
        <v>257</v>
      </c>
      <c r="AB778">
        <v>-1327305</v>
      </c>
    </row>
    <row r="779" spans="1:28" x14ac:dyDescent="0.25">
      <c r="A779" t="s">
        <v>35</v>
      </c>
      <c r="B779" t="s">
        <v>36</v>
      </c>
      <c r="C779" t="s">
        <v>205</v>
      </c>
      <c r="D779" t="s">
        <v>253</v>
      </c>
      <c r="E779" t="s">
        <v>39</v>
      </c>
      <c r="F779" t="s">
        <v>40</v>
      </c>
      <c r="G779" t="s">
        <v>254</v>
      </c>
      <c r="H779" t="s">
        <v>40</v>
      </c>
      <c r="I779" t="s">
        <v>42</v>
      </c>
      <c r="J779" t="s">
        <v>43</v>
      </c>
      <c r="K779" t="s">
        <v>44</v>
      </c>
      <c r="L779" t="s">
        <v>40</v>
      </c>
      <c r="M779" t="s">
        <v>140</v>
      </c>
      <c r="N779" t="s">
        <v>141</v>
      </c>
      <c r="O779" t="s">
        <v>40</v>
      </c>
      <c r="P779" t="s">
        <v>255</v>
      </c>
      <c r="Q779" t="s">
        <v>256</v>
      </c>
      <c r="R779" t="s">
        <v>36</v>
      </c>
      <c r="S779" t="s">
        <v>574</v>
      </c>
      <c r="T779" t="s">
        <v>94</v>
      </c>
      <c r="U779" t="s">
        <v>95</v>
      </c>
      <c r="V779" t="s">
        <v>51</v>
      </c>
      <c r="W779" t="s">
        <v>256</v>
      </c>
      <c r="X779" t="s">
        <v>205</v>
      </c>
      <c r="Y779" t="s">
        <v>253</v>
      </c>
      <c r="Z779" t="s">
        <v>44</v>
      </c>
      <c r="AA779" t="s">
        <v>257</v>
      </c>
      <c r="AB779">
        <v>-168323</v>
      </c>
    </row>
    <row r="780" spans="1:28" x14ac:dyDescent="0.25">
      <c r="A780" t="s">
        <v>35</v>
      </c>
      <c r="B780" t="s">
        <v>36</v>
      </c>
      <c r="C780" t="s">
        <v>205</v>
      </c>
      <c r="D780" t="s">
        <v>253</v>
      </c>
      <c r="E780" t="s">
        <v>39</v>
      </c>
      <c r="F780" t="s">
        <v>40</v>
      </c>
      <c r="G780" t="s">
        <v>254</v>
      </c>
      <c r="H780" t="s">
        <v>40</v>
      </c>
      <c r="I780" t="s">
        <v>42</v>
      </c>
      <c r="J780" t="s">
        <v>43</v>
      </c>
      <c r="K780" t="s">
        <v>44</v>
      </c>
      <c r="L780" t="s">
        <v>40</v>
      </c>
      <c r="M780" t="s">
        <v>144</v>
      </c>
      <c r="N780" t="s">
        <v>145</v>
      </c>
      <c r="O780" t="s">
        <v>40</v>
      </c>
      <c r="P780" t="s">
        <v>255</v>
      </c>
      <c r="Q780" t="s">
        <v>256</v>
      </c>
      <c r="R780" t="s">
        <v>36</v>
      </c>
      <c r="S780" t="s">
        <v>574</v>
      </c>
      <c r="T780" t="s">
        <v>94</v>
      </c>
      <c r="U780" t="s">
        <v>95</v>
      </c>
      <c r="V780" t="s">
        <v>59</v>
      </c>
      <c r="W780" t="s">
        <v>256</v>
      </c>
      <c r="X780" t="s">
        <v>205</v>
      </c>
      <c r="Y780" t="s">
        <v>253</v>
      </c>
      <c r="Z780" t="s">
        <v>44</v>
      </c>
      <c r="AA780" t="s">
        <v>257</v>
      </c>
      <c r="AB780">
        <v>-168323</v>
      </c>
    </row>
    <row r="781" spans="1:28" x14ac:dyDescent="0.25">
      <c r="A781" t="s">
        <v>35</v>
      </c>
      <c r="B781" t="s">
        <v>36</v>
      </c>
      <c r="C781" t="s">
        <v>205</v>
      </c>
      <c r="D781" t="s">
        <v>253</v>
      </c>
      <c r="E781" t="s">
        <v>39</v>
      </c>
      <c r="F781" t="s">
        <v>40</v>
      </c>
      <c r="G781" t="s">
        <v>254</v>
      </c>
      <c r="H781" t="s">
        <v>40</v>
      </c>
      <c r="I781" t="s">
        <v>42</v>
      </c>
      <c r="J781" t="s">
        <v>43</v>
      </c>
      <c r="K781" t="s">
        <v>44</v>
      </c>
      <c r="L781" t="s">
        <v>40</v>
      </c>
      <c r="M781" t="s">
        <v>146</v>
      </c>
      <c r="N781" t="s">
        <v>147</v>
      </c>
      <c r="O781" t="s">
        <v>40</v>
      </c>
      <c r="P781" t="s">
        <v>255</v>
      </c>
      <c r="Q781" t="s">
        <v>256</v>
      </c>
      <c r="R781" t="s">
        <v>36</v>
      </c>
      <c r="S781" t="s">
        <v>574</v>
      </c>
      <c r="T781" t="s">
        <v>94</v>
      </c>
      <c r="U781" t="s">
        <v>95</v>
      </c>
      <c r="V781" t="s">
        <v>59</v>
      </c>
      <c r="W781" t="s">
        <v>256</v>
      </c>
      <c r="X781" t="s">
        <v>205</v>
      </c>
      <c r="Y781" t="s">
        <v>253</v>
      </c>
      <c r="Z781" t="s">
        <v>44</v>
      </c>
      <c r="AA781" t="s">
        <v>257</v>
      </c>
      <c r="AB781">
        <v>-2200</v>
      </c>
    </row>
    <row r="782" spans="1:28" x14ac:dyDescent="0.25">
      <c r="A782" t="s">
        <v>35</v>
      </c>
      <c r="B782" t="s">
        <v>36</v>
      </c>
      <c r="C782" t="s">
        <v>205</v>
      </c>
      <c r="D782" t="s">
        <v>253</v>
      </c>
      <c r="E782" t="s">
        <v>39</v>
      </c>
      <c r="F782" t="s">
        <v>40</v>
      </c>
      <c r="G782" t="s">
        <v>254</v>
      </c>
      <c r="H782" t="s">
        <v>40</v>
      </c>
      <c r="I782" t="s">
        <v>42</v>
      </c>
      <c r="J782" t="s">
        <v>43</v>
      </c>
      <c r="K782" t="s">
        <v>44</v>
      </c>
      <c r="L782" t="s">
        <v>40</v>
      </c>
      <c r="M782" t="s">
        <v>98</v>
      </c>
      <c r="N782" t="s">
        <v>99</v>
      </c>
      <c r="O782" t="s">
        <v>40</v>
      </c>
      <c r="P782" t="s">
        <v>255</v>
      </c>
      <c r="Q782" t="s">
        <v>256</v>
      </c>
      <c r="R782" t="s">
        <v>36</v>
      </c>
      <c r="S782" t="s">
        <v>574</v>
      </c>
      <c r="T782" t="s">
        <v>94</v>
      </c>
      <c r="U782" t="s">
        <v>95</v>
      </c>
      <c r="V782" t="s">
        <v>59</v>
      </c>
      <c r="W782" t="s">
        <v>256</v>
      </c>
      <c r="X782" t="s">
        <v>205</v>
      </c>
      <c r="Y782" t="s">
        <v>253</v>
      </c>
      <c r="Z782" t="s">
        <v>44</v>
      </c>
      <c r="AA782" t="s">
        <v>257</v>
      </c>
      <c r="AB782">
        <v>5087</v>
      </c>
    </row>
    <row r="783" spans="1:28" x14ac:dyDescent="0.25">
      <c r="A783" t="s">
        <v>35</v>
      </c>
      <c r="B783" t="s">
        <v>36</v>
      </c>
      <c r="C783" t="s">
        <v>205</v>
      </c>
      <c r="D783" t="s">
        <v>253</v>
      </c>
      <c r="E783" t="s">
        <v>39</v>
      </c>
      <c r="F783" t="s">
        <v>40</v>
      </c>
      <c r="G783" t="s">
        <v>254</v>
      </c>
      <c r="H783" t="s">
        <v>40</v>
      </c>
      <c r="I783" t="s">
        <v>42</v>
      </c>
      <c r="J783" t="s">
        <v>43</v>
      </c>
      <c r="K783" t="s">
        <v>44</v>
      </c>
      <c r="L783" t="s">
        <v>40</v>
      </c>
      <c r="M783" t="s">
        <v>148</v>
      </c>
      <c r="N783" t="s">
        <v>149</v>
      </c>
      <c r="O783" t="s">
        <v>40</v>
      </c>
      <c r="P783" t="s">
        <v>255</v>
      </c>
      <c r="Q783" t="s">
        <v>256</v>
      </c>
      <c r="R783" t="s">
        <v>36</v>
      </c>
      <c r="S783" t="s">
        <v>574</v>
      </c>
      <c r="T783" t="s">
        <v>94</v>
      </c>
      <c r="U783" t="s">
        <v>95</v>
      </c>
      <c r="V783" t="s">
        <v>59</v>
      </c>
      <c r="W783" t="s">
        <v>256</v>
      </c>
      <c r="X783" t="s">
        <v>205</v>
      </c>
      <c r="Y783" t="s">
        <v>253</v>
      </c>
      <c r="Z783" t="s">
        <v>44</v>
      </c>
      <c r="AA783" t="s">
        <v>257</v>
      </c>
      <c r="AB783">
        <v>-2200</v>
      </c>
    </row>
    <row r="784" spans="1:28" x14ac:dyDescent="0.25">
      <c r="A784" t="s">
        <v>35</v>
      </c>
      <c r="B784" t="s">
        <v>36</v>
      </c>
      <c r="C784" t="s">
        <v>205</v>
      </c>
      <c r="D784" t="s">
        <v>253</v>
      </c>
      <c r="E784" t="s">
        <v>39</v>
      </c>
      <c r="F784" t="s">
        <v>40</v>
      </c>
      <c r="G784" t="s">
        <v>254</v>
      </c>
      <c r="H784" t="s">
        <v>40</v>
      </c>
      <c r="I784" t="s">
        <v>42</v>
      </c>
      <c r="J784" t="s">
        <v>43</v>
      </c>
      <c r="K784" t="s">
        <v>44</v>
      </c>
      <c r="L784" t="s">
        <v>40</v>
      </c>
      <c r="M784" t="s">
        <v>100</v>
      </c>
      <c r="N784" t="s">
        <v>101</v>
      </c>
      <c r="O784" t="s">
        <v>40</v>
      </c>
      <c r="P784" t="s">
        <v>255</v>
      </c>
      <c r="Q784" t="s">
        <v>256</v>
      </c>
      <c r="R784" t="s">
        <v>36</v>
      </c>
      <c r="S784" t="s">
        <v>574</v>
      </c>
      <c r="T784" t="s">
        <v>94</v>
      </c>
      <c r="U784" t="s">
        <v>95</v>
      </c>
      <c r="V784" t="s">
        <v>59</v>
      </c>
      <c r="W784" t="s">
        <v>256</v>
      </c>
      <c r="X784" t="s">
        <v>205</v>
      </c>
      <c r="Y784" t="s">
        <v>253</v>
      </c>
      <c r="Z784" t="s">
        <v>44</v>
      </c>
      <c r="AA784" t="s">
        <v>257</v>
      </c>
      <c r="AB784">
        <v>5087</v>
      </c>
    </row>
    <row r="785" spans="1:28" x14ac:dyDescent="0.25">
      <c r="A785" t="s">
        <v>35</v>
      </c>
      <c r="B785" t="s">
        <v>36</v>
      </c>
      <c r="C785" t="s">
        <v>205</v>
      </c>
      <c r="D785" t="s">
        <v>253</v>
      </c>
      <c r="E785" t="s">
        <v>39</v>
      </c>
      <c r="F785" t="s">
        <v>40</v>
      </c>
      <c r="G785" t="s">
        <v>254</v>
      </c>
      <c r="H785" t="s">
        <v>102</v>
      </c>
      <c r="I785" t="s">
        <v>187</v>
      </c>
      <c r="J785" t="s">
        <v>43</v>
      </c>
      <c r="K785" t="s">
        <v>44</v>
      </c>
      <c r="L785" t="s">
        <v>40</v>
      </c>
      <c r="M785" t="s">
        <v>108</v>
      </c>
      <c r="N785" t="s">
        <v>109</v>
      </c>
      <c r="O785" t="s">
        <v>40</v>
      </c>
      <c r="P785" t="s">
        <v>255</v>
      </c>
      <c r="Q785" t="s">
        <v>260</v>
      </c>
      <c r="R785" t="s">
        <v>36</v>
      </c>
      <c r="S785" t="s">
        <v>574</v>
      </c>
      <c r="T785" t="s">
        <v>49</v>
      </c>
      <c r="U785" t="s">
        <v>50</v>
      </c>
      <c r="V785" t="s">
        <v>51</v>
      </c>
      <c r="W785" t="s">
        <v>260</v>
      </c>
      <c r="X785" t="s">
        <v>205</v>
      </c>
      <c r="Y785" t="s">
        <v>253</v>
      </c>
      <c r="Z785" t="s">
        <v>44</v>
      </c>
      <c r="AA785" t="s">
        <v>257</v>
      </c>
      <c r="AB785">
        <v>1201</v>
      </c>
    </row>
    <row r="786" spans="1:28" x14ac:dyDescent="0.25">
      <c r="A786" t="s">
        <v>35</v>
      </c>
      <c r="B786" t="s">
        <v>36</v>
      </c>
      <c r="C786" t="s">
        <v>205</v>
      </c>
      <c r="D786" t="s">
        <v>253</v>
      </c>
      <c r="E786" t="s">
        <v>39</v>
      </c>
      <c r="F786" t="s">
        <v>40</v>
      </c>
      <c r="G786" t="s">
        <v>254</v>
      </c>
      <c r="H786" t="s">
        <v>102</v>
      </c>
      <c r="I786" t="s">
        <v>187</v>
      </c>
      <c r="J786" t="s">
        <v>43</v>
      </c>
      <c r="K786" t="s">
        <v>44</v>
      </c>
      <c r="L786" t="s">
        <v>40</v>
      </c>
      <c r="M786" t="s">
        <v>110</v>
      </c>
      <c r="N786" t="s">
        <v>111</v>
      </c>
      <c r="O786" t="s">
        <v>40</v>
      </c>
      <c r="P786" t="s">
        <v>255</v>
      </c>
      <c r="Q786" t="s">
        <v>260</v>
      </c>
      <c r="R786" t="s">
        <v>36</v>
      </c>
      <c r="S786" t="s">
        <v>574</v>
      </c>
      <c r="T786" t="s">
        <v>49</v>
      </c>
      <c r="U786" t="s">
        <v>50</v>
      </c>
      <c r="V786" t="s">
        <v>59</v>
      </c>
      <c r="W786" t="s">
        <v>260</v>
      </c>
      <c r="X786" t="s">
        <v>205</v>
      </c>
      <c r="Y786" t="s">
        <v>253</v>
      </c>
      <c r="Z786" t="s">
        <v>44</v>
      </c>
      <c r="AA786" t="s">
        <v>257</v>
      </c>
      <c r="AB786">
        <v>1201</v>
      </c>
    </row>
    <row r="787" spans="1:28" x14ac:dyDescent="0.25">
      <c r="A787" t="s">
        <v>35</v>
      </c>
      <c r="B787" t="s">
        <v>36</v>
      </c>
      <c r="C787" t="s">
        <v>205</v>
      </c>
      <c r="D787" t="s">
        <v>253</v>
      </c>
      <c r="E787" t="s">
        <v>39</v>
      </c>
      <c r="F787" t="s">
        <v>40</v>
      </c>
      <c r="G787" t="s">
        <v>254</v>
      </c>
      <c r="H787" t="s">
        <v>102</v>
      </c>
      <c r="I787" t="s">
        <v>187</v>
      </c>
      <c r="J787" t="s">
        <v>43</v>
      </c>
      <c r="K787" t="s">
        <v>44</v>
      </c>
      <c r="L787" t="s">
        <v>40</v>
      </c>
      <c r="M787" t="s">
        <v>120</v>
      </c>
      <c r="N787" t="s">
        <v>121</v>
      </c>
      <c r="O787" t="s">
        <v>40</v>
      </c>
      <c r="P787" t="s">
        <v>255</v>
      </c>
      <c r="Q787" t="s">
        <v>260</v>
      </c>
      <c r="R787" t="s">
        <v>36</v>
      </c>
      <c r="S787" t="s">
        <v>574</v>
      </c>
      <c r="T787" t="s">
        <v>49</v>
      </c>
      <c r="U787" t="s">
        <v>50</v>
      </c>
      <c r="V787" t="s">
        <v>59</v>
      </c>
      <c r="W787" t="s">
        <v>260</v>
      </c>
      <c r="X787" t="s">
        <v>205</v>
      </c>
      <c r="Y787" t="s">
        <v>253</v>
      </c>
      <c r="Z787" t="s">
        <v>44</v>
      </c>
      <c r="AA787" t="s">
        <v>257</v>
      </c>
      <c r="AB787">
        <v>1201</v>
      </c>
    </row>
    <row r="788" spans="1:28" x14ac:dyDescent="0.25">
      <c r="A788" t="s">
        <v>35</v>
      </c>
      <c r="B788" t="s">
        <v>36</v>
      </c>
      <c r="C788" t="s">
        <v>205</v>
      </c>
      <c r="D788" t="s">
        <v>253</v>
      </c>
      <c r="E788" t="s">
        <v>39</v>
      </c>
      <c r="F788" t="s">
        <v>40</v>
      </c>
      <c r="G788" t="s">
        <v>254</v>
      </c>
      <c r="H788" t="s">
        <v>102</v>
      </c>
      <c r="I788" t="s">
        <v>187</v>
      </c>
      <c r="J788" t="s">
        <v>43</v>
      </c>
      <c r="K788" t="s">
        <v>44</v>
      </c>
      <c r="L788" t="s">
        <v>40</v>
      </c>
      <c r="M788" t="s">
        <v>60</v>
      </c>
      <c r="N788" t="s">
        <v>61</v>
      </c>
      <c r="O788" t="s">
        <v>40</v>
      </c>
      <c r="P788" t="s">
        <v>255</v>
      </c>
      <c r="Q788" t="s">
        <v>260</v>
      </c>
      <c r="R788" t="s">
        <v>36</v>
      </c>
      <c r="S788" t="s">
        <v>574</v>
      </c>
      <c r="T788" t="s">
        <v>49</v>
      </c>
      <c r="U788" t="s">
        <v>50</v>
      </c>
      <c r="V788" t="s">
        <v>59</v>
      </c>
      <c r="W788" t="s">
        <v>260</v>
      </c>
      <c r="X788" t="s">
        <v>205</v>
      </c>
      <c r="Y788" t="s">
        <v>253</v>
      </c>
      <c r="Z788" t="s">
        <v>44</v>
      </c>
      <c r="AA788" t="s">
        <v>257</v>
      </c>
      <c r="AB788">
        <v>1201</v>
      </c>
    </row>
    <row r="789" spans="1:28" x14ac:dyDescent="0.25">
      <c r="A789" t="s">
        <v>35</v>
      </c>
      <c r="B789" t="s">
        <v>36</v>
      </c>
      <c r="C789" t="s">
        <v>205</v>
      </c>
      <c r="D789" t="s">
        <v>253</v>
      </c>
      <c r="E789" t="s">
        <v>39</v>
      </c>
      <c r="F789" t="s">
        <v>40</v>
      </c>
      <c r="G789" t="s">
        <v>254</v>
      </c>
      <c r="H789" t="s">
        <v>102</v>
      </c>
      <c r="I789" t="s">
        <v>187</v>
      </c>
      <c r="J789" t="s">
        <v>43</v>
      </c>
      <c r="K789" t="s">
        <v>44</v>
      </c>
      <c r="L789" t="s">
        <v>40</v>
      </c>
      <c r="M789" t="s">
        <v>62</v>
      </c>
      <c r="N789" t="s">
        <v>63</v>
      </c>
      <c r="O789" t="s">
        <v>40</v>
      </c>
      <c r="P789" t="s">
        <v>255</v>
      </c>
      <c r="Q789" t="s">
        <v>260</v>
      </c>
      <c r="R789" t="s">
        <v>36</v>
      </c>
      <c r="S789" t="s">
        <v>574</v>
      </c>
      <c r="T789" t="s">
        <v>64</v>
      </c>
      <c r="U789" t="s">
        <v>65</v>
      </c>
      <c r="V789" t="s">
        <v>51</v>
      </c>
      <c r="W789" t="s">
        <v>260</v>
      </c>
      <c r="X789" t="s">
        <v>205</v>
      </c>
      <c r="Y789" t="s">
        <v>253</v>
      </c>
      <c r="Z789" t="s">
        <v>44</v>
      </c>
      <c r="AA789" t="s">
        <v>257</v>
      </c>
      <c r="AB789">
        <v>58</v>
      </c>
    </row>
    <row r="790" spans="1:28" x14ac:dyDescent="0.25">
      <c r="A790" t="s">
        <v>35</v>
      </c>
      <c r="B790" t="s">
        <v>36</v>
      </c>
      <c r="C790" t="s">
        <v>205</v>
      </c>
      <c r="D790" t="s">
        <v>253</v>
      </c>
      <c r="E790" t="s">
        <v>39</v>
      </c>
      <c r="F790" t="s">
        <v>40</v>
      </c>
      <c r="G790" t="s">
        <v>254</v>
      </c>
      <c r="H790" t="s">
        <v>102</v>
      </c>
      <c r="I790" t="s">
        <v>187</v>
      </c>
      <c r="J790" t="s">
        <v>43</v>
      </c>
      <c r="K790" t="s">
        <v>44</v>
      </c>
      <c r="L790" t="s">
        <v>40</v>
      </c>
      <c r="M790" t="s">
        <v>66</v>
      </c>
      <c r="N790" t="s">
        <v>67</v>
      </c>
      <c r="O790" t="s">
        <v>40</v>
      </c>
      <c r="P790" t="s">
        <v>255</v>
      </c>
      <c r="Q790" t="s">
        <v>260</v>
      </c>
      <c r="R790" t="s">
        <v>36</v>
      </c>
      <c r="S790" t="s">
        <v>574</v>
      </c>
      <c r="T790" t="s">
        <v>64</v>
      </c>
      <c r="U790" t="s">
        <v>65</v>
      </c>
      <c r="V790" t="s">
        <v>59</v>
      </c>
      <c r="W790" t="s">
        <v>260</v>
      </c>
      <c r="X790" t="s">
        <v>205</v>
      </c>
      <c r="Y790" t="s">
        <v>253</v>
      </c>
      <c r="Z790" t="s">
        <v>44</v>
      </c>
      <c r="AA790" t="s">
        <v>257</v>
      </c>
      <c r="AB790">
        <v>58</v>
      </c>
    </row>
    <row r="791" spans="1:28" x14ac:dyDescent="0.25">
      <c r="A791" t="s">
        <v>35</v>
      </c>
      <c r="B791" t="s">
        <v>36</v>
      </c>
      <c r="C791" t="s">
        <v>205</v>
      </c>
      <c r="D791" t="s">
        <v>253</v>
      </c>
      <c r="E791" t="s">
        <v>39</v>
      </c>
      <c r="F791" t="s">
        <v>40</v>
      </c>
      <c r="G791" t="s">
        <v>254</v>
      </c>
      <c r="H791" t="s">
        <v>102</v>
      </c>
      <c r="I791" t="s">
        <v>187</v>
      </c>
      <c r="J791" t="s">
        <v>43</v>
      </c>
      <c r="K791" t="s">
        <v>44</v>
      </c>
      <c r="L791" t="s">
        <v>40</v>
      </c>
      <c r="M791" t="s">
        <v>68</v>
      </c>
      <c r="N791" t="s">
        <v>69</v>
      </c>
      <c r="O791" t="s">
        <v>40</v>
      </c>
      <c r="P791" t="s">
        <v>255</v>
      </c>
      <c r="Q791" t="s">
        <v>260</v>
      </c>
      <c r="R791" t="s">
        <v>36</v>
      </c>
      <c r="S791" t="s">
        <v>574</v>
      </c>
      <c r="T791" t="s">
        <v>64</v>
      </c>
      <c r="U791" t="s">
        <v>65</v>
      </c>
      <c r="V791" t="s">
        <v>51</v>
      </c>
      <c r="W791" t="s">
        <v>260</v>
      </c>
      <c r="X791" t="s">
        <v>205</v>
      </c>
      <c r="Y791" t="s">
        <v>253</v>
      </c>
      <c r="Z791" t="s">
        <v>44</v>
      </c>
      <c r="AA791" t="s">
        <v>257</v>
      </c>
      <c r="AB791">
        <v>1144</v>
      </c>
    </row>
    <row r="792" spans="1:28" x14ac:dyDescent="0.25">
      <c r="A792" t="s">
        <v>35</v>
      </c>
      <c r="B792" t="s">
        <v>36</v>
      </c>
      <c r="C792" t="s">
        <v>205</v>
      </c>
      <c r="D792" t="s">
        <v>253</v>
      </c>
      <c r="E792" t="s">
        <v>39</v>
      </c>
      <c r="F792" t="s">
        <v>40</v>
      </c>
      <c r="G792" t="s">
        <v>254</v>
      </c>
      <c r="H792" t="s">
        <v>102</v>
      </c>
      <c r="I792" t="s">
        <v>187</v>
      </c>
      <c r="J792" t="s">
        <v>43</v>
      </c>
      <c r="K792" t="s">
        <v>44</v>
      </c>
      <c r="L792" t="s">
        <v>40</v>
      </c>
      <c r="M792" t="s">
        <v>72</v>
      </c>
      <c r="N792" t="s">
        <v>73</v>
      </c>
      <c r="O792" t="s">
        <v>40</v>
      </c>
      <c r="P792" t="s">
        <v>255</v>
      </c>
      <c r="Q792" t="s">
        <v>260</v>
      </c>
      <c r="R792" t="s">
        <v>36</v>
      </c>
      <c r="S792" t="s">
        <v>574</v>
      </c>
      <c r="T792" t="s">
        <v>64</v>
      </c>
      <c r="U792" t="s">
        <v>65</v>
      </c>
      <c r="V792" t="s">
        <v>59</v>
      </c>
      <c r="W792" t="s">
        <v>260</v>
      </c>
      <c r="X792" t="s">
        <v>205</v>
      </c>
      <c r="Y792" t="s">
        <v>253</v>
      </c>
      <c r="Z792" t="s">
        <v>44</v>
      </c>
      <c r="AA792" t="s">
        <v>257</v>
      </c>
      <c r="AB792">
        <v>1144</v>
      </c>
    </row>
    <row r="793" spans="1:28" x14ac:dyDescent="0.25">
      <c r="A793" t="s">
        <v>35</v>
      </c>
      <c r="B793" t="s">
        <v>36</v>
      </c>
      <c r="C793" t="s">
        <v>205</v>
      </c>
      <c r="D793" t="s">
        <v>253</v>
      </c>
      <c r="E793" t="s">
        <v>39</v>
      </c>
      <c r="F793" t="s">
        <v>40</v>
      </c>
      <c r="G793" t="s">
        <v>254</v>
      </c>
      <c r="H793" t="s">
        <v>102</v>
      </c>
      <c r="I793" t="s">
        <v>187</v>
      </c>
      <c r="J793" t="s">
        <v>43</v>
      </c>
      <c r="K793" t="s">
        <v>44</v>
      </c>
      <c r="L793" t="s">
        <v>40</v>
      </c>
      <c r="M793" t="s">
        <v>74</v>
      </c>
      <c r="N793" t="s">
        <v>75</v>
      </c>
      <c r="O793" t="s">
        <v>40</v>
      </c>
      <c r="P793" t="s">
        <v>255</v>
      </c>
      <c r="Q793" t="s">
        <v>260</v>
      </c>
      <c r="R793" t="s">
        <v>36</v>
      </c>
      <c r="S793" t="s">
        <v>574</v>
      </c>
      <c r="T793" t="s">
        <v>64</v>
      </c>
      <c r="U793" t="s">
        <v>65</v>
      </c>
      <c r="V793" t="s">
        <v>59</v>
      </c>
      <c r="W793" t="s">
        <v>260</v>
      </c>
      <c r="X793" t="s">
        <v>205</v>
      </c>
      <c r="Y793" t="s">
        <v>253</v>
      </c>
      <c r="Z793" t="s">
        <v>44</v>
      </c>
      <c r="AA793" t="s">
        <v>257</v>
      </c>
      <c r="AB793">
        <v>1201</v>
      </c>
    </row>
    <row r="794" spans="1:28" x14ac:dyDescent="0.25">
      <c r="A794" t="s">
        <v>35</v>
      </c>
      <c r="B794" t="s">
        <v>36</v>
      </c>
      <c r="C794" t="s">
        <v>205</v>
      </c>
      <c r="D794" t="s">
        <v>253</v>
      </c>
      <c r="E794" t="s">
        <v>39</v>
      </c>
      <c r="F794" t="s">
        <v>40</v>
      </c>
      <c r="G794" t="s">
        <v>254</v>
      </c>
      <c r="H794" t="s">
        <v>102</v>
      </c>
      <c r="I794" t="s">
        <v>187</v>
      </c>
      <c r="J794" t="s">
        <v>43</v>
      </c>
      <c r="K794" t="s">
        <v>44</v>
      </c>
      <c r="L794" t="s">
        <v>40</v>
      </c>
      <c r="M794" t="s">
        <v>80</v>
      </c>
      <c r="N794" t="s">
        <v>81</v>
      </c>
      <c r="O794" t="s">
        <v>40</v>
      </c>
      <c r="P794" t="s">
        <v>255</v>
      </c>
      <c r="Q794" t="s">
        <v>260</v>
      </c>
      <c r="R794" t="s">
        <v>36</v>
      </c>
      <c r="S794" t="s">
        <v>574</v>
      </c>
      <c r="T794" t="s">
        <v>78</v>
      </c>
      <c r="U794" t="s">
        <v>79</v>
      </c>
      <c r="V794" t="s">
        <v>51</v>
      </c>
      <c r="W794" t="s">
        <v>260</v>
      </c>
      <c r="X794" t="s">
        <v>205</v>
      </c>
      <c r="Y794" t="s">
        <v>253</v>
      </c>
      <c r="Z794" t="s">
        <v>44</v>
      </c>
      <c r="AA794" t="s">
        <v>257</v>
      </c>
      <c r="AB794">
        <v>58</v>
      </c>
    </row>
    <row r="795" spans="1:28" x14ac:dyDescent="0.25">
      <c r="A795" t="s">
        <v>35</v>
      </c>
      <c r="B795" t="s">
        <v>36</v>
      </c>
      <c r="C795" t="s">
        <v>205</v>
      </c>
      <c r="D795" t="s">
        <v>253</v>
      </c>
      <c r="E795" t="s">
        <v>39</v>
      </c>
      <c r="F795" t="s">
        <v>40</v>
      </c>
      <c r="G795" t="s">
        <v>254</v>
      </c>
      <c r="H795" t="s">
        <v>102</v>
      </c>
      <c r="I795" t="s">
        <v>187</v>
      </c>
      <c r="J795" t="s">
        <v>43</v>
      </c>
      <c r="K795" t="s">
        <v>44</v>
      </c>
      <c r="L795" t="s">
        <v>40</v>
      </c>
      <c r="M795" t="s">
        <v>82</v>
      </c>
      <c r="N795" t="s">
        <v>83</v>
      </c>
      <c r="O795" t="s">
        <v>40</v>
      </c>
      <c r="P795" t="s">
        <v>255</v>
      </c>
      <c r="Q795" t="s">
        <v>260</v>
      </c>
      <c r="R795" t="s">
        <v>36</v>
      </c>
      <c r="S795" t="s">
        <v>574</v>
      </c>
      <c r="T795" t="s">
        <v>78</v>
      </c>
      <c r="U795" t="s">
        <v>79</v>
      </c>
      <c r="V795" t="s">
        <v>59</v>
      </c>
      <c r="W795" t="s">
        <v>260</v>
      </c>
      <c r="X795" t="s">
        <v>205</v>
      </c>
      <c r="Y795" t="s">
        <v>253</v>
      </c>
      <c r="Z795" t="s">
        <v>44</v>
      </c>
      <c r="AA795" t="s">
        <v>257</v>
      </c>
      <c r="AB795">
        <v>-32</v>
      </c>
    </row>
    <row r="796" spans="1:28" x14ac:dyDescent="0.25">
      <c r="A796" t="s">
        <v>35</v>
      </c>
      <c r="B796" t="s">
        <v>36</v>
      </c>
      <c r="C796" t="s">
        <v>205</v>
      </c>
      <c r="D796" t="s">
        <v>253</v>
      </c>
      <c r="E796" t="s">
        <v>39</v>
      </c>
      <c r="F796" t="s">
        <v>40</v>
      </c>
      <c r="G796" t="s">
        <v>254</v>
      </c>
      <c r="H796" t="s">
        <v>102</v>
      </c>
      <c r="I796" t="s">
        <v>187</v>
      </c>
      <c r="J796" t="s">
        <v>43</v>
      </c>
      <c r="K796" t="s">
        <v>44</v>
      </c>
      <c r="L796" t="s">
        <v>40</v>
      </c>
      <c r="M796" t="s">
        <v>86</v>
      </c>
      <c r="N796" t="s">
        <v>87</v>
      </c>
      <c r="O796" t="s">
        <v>40</v>
      </c>
      <c r="P796" t="s">
        <v>255</v>
      </c>
      <c r="Q796" t="s">
        <v>260</v>
      </c>
      <c r="R796" t="s">
        <v>36</v>
      </c>
      <c r="S796" t="s">
        <v>574</v>
      </c>
      <c r="T796" t="s">
        <v>78</v>
      </c>
      <c r="U796" t="s">
        <v>79</v>
      </c>
      <c r="V796" t="s">
        <v>51</v>
      </c>
      <c r="W796" t="s">
        <v>260</v>
      </c>
      <c r="X796" t="s">
        <v>205</v>
      </c>
      <c r="Y796" t="s">
        <v>253</v>
      </c>
      <c r="Z796" t="s">
        <v>44</v>
      </c>
      <c r="AA796" t="s">
        <v>257</v>
      </c>
      <c r="AB796">
        <v>26</v>
      </c>
    </row>
    <row r="797" spans="1:28" x14ac:dyDescent="0.25">
      <c r="A797" t="s">
        <v>35</v>
      </c>
      <c r="B797" t="s">
        <v>36</v>
      </c>
      <c r="C797" t="s">
        <v>205</v>
      </c>
      <c r="D797" t="s">
        <v>253</v>
      </c>
      <c r="E797" t="s">
        <v>39</v>
      </c>
      <c r="F797" t="s">
        <v>40</v>
      </c>
      <c r="G797" t="s">
        <v>254</v>
      </c>
      <c r="H797" t="s">
        <v>102</v>
      </c>
      <c r="I797" t="s">
        <v>187</v>
      </c>
      <c r="J797" t="s">
        <v>43</v>
      </c>
      <c r="K797" t="s">
        <v>44</v>
      </c>
      <c r="L797" t="s">
        <v>40</v>
      </c>
      <c r="M797" t="s">
        <v>90</v>
      </c>
      <c r="N797" t="s">
        <v>91</v>
      </c>
      <c r="O797" t="s">
        <v>40</v>
      </c>
      <c r="P797" t="s">
        <v>255</v>
      </c>
      <c r="Q797" t="s">
        <v>260</v>
      </c>
      <c r="R797" t="s">
        <v>36</v>
      </c>
      <c r="S797" t="s">
        <v>574</v>
      </c>
      <c r="T797" t="s">
        <v>78</v>
      </c>
      <c r="U797" t="s">
        <v>79</v>
      </c>
      <c r="V797" t="s">
        <v>59</v>
      </c>
      <c r="W797" t="s">
        <v>260</v>
      </c>
      <c r="X797" t="s">
        <v>205</v>
      </c>
      <c r="Y797" t="s">
        <v>253</v>
      </c>
      <c r="Z797" t="s">
        <v>44</v>
      </c>
      <c r="AA797" t="s">
        <v>257</v>
      </c>
      <c r="AB797">
        <v>26</v>
      </c>
    </row>
    <row r="798" spans="1:28" x14ac:dyDescent="0.25">
      <c r="A798" t="s">
        <v>35</v>
      </c>
      <c r="B798" t="s">
        <v>36</v>
      </c>
      <c r="C798" t="s">
        <v>205</v>
      </c>
      <c r="D798" t="s">
        <v>253</v>
      </c>
      <c r="E798" t="s">
        <v>39</v>
      </c>
      <c r="F798" t="s">
        <v>40</v>
      </c>
      <c r="G798" t="s">
        <v>254</v>
      </c>
      <c r="H798" t="s">
        <v>102</v>
      </c>
      <c r="I798" t="s">
        <v>187</v>
      </c>
      <c r="J798" t="s">
        <v>43</v>
      </c>
      <c r="K798" t="s">
        <v>44</v>
      </c>
      <c r="L798" t="s">
        <v>40</v>
      </c>
      <c r="M798" t="s">
        <v>132</v>
      </c>
      <c r="N798" t="s">
        <v>133</v>
      </c>
      <c r="O798" t="s">
        <v>40</v>
      </c>
      <c r="P798" t="s">
        <v>255</v>
      </c>
      <c r="Q798" t="s">
        <v>260</v>
      </c>
      <c r="R798" t="s">
        <v>36</v>
      </c>
      <c r="S798" t="s">
        <v>574</v>
      </c>
      <c r="T798" t="s">
        <v>94</v>
      </c>
      <c r="U798" t="s">
        <v>95</v>
      </c>
      <c r="V798" t="s">
        <v>59</v>
      </c>
      <c r="W798" t="s">
        <v>260</v>
      </c>
      <c r="X798" t="s">
        <v>205</v>
      </c>
      <c r="Y798" t="s">
        <v>253</v>
      </c>
      <c r="Z798" t="s">
        <v>44</v>
      </c>
      <c r="AA798" t="s">
        <v>257</v>
      </c>
      <c r="AB798">
        <v>1201</v>
      </c>
    </row>
    <row r="799" spans="1:28" x14ac:dyDescent="0.25">
      <c r="A799" t="s">
        <v>35</v>
      </c>
      <c r="B799" t="s">
        <v>36</v>
      </c>
      <c r="C799" t="s">
        <v>205</v>
      </c>
      <c r="D799" t="s">
        <v>253</v>
      </c>
      <c r="E799" t="s">
        <v>39</v>
      </c>
      <c r="F799" t="s">
        <v>40</v>
      </c>
      <c r="G799" t="s">
        <v>254</v>
      </c>
      <c r="H799" t="s">
        <v>102</v>
      </c>
      <c r="I799" t="s">
        <v>187</v>
      </c>
      <c r="J799" t="s">
        <v>43</v>
      </c>
      <c r="K799" t="s">
        <v>44</v>
      </c>
      <c r="L799" t="s">
        <v>40</v>
      </c>
      <c r="M799" t="s">
        <v>134</v>
      </c>
      <c r="N799" t="s">
        <v>135</v>
      </c>
      <c r="O799" t="s">
        <v>40</v>
      </c>
      <c r="P799" t="s">
        <v>255</v>
      </c>
      <c r="Q799" t="s">
        <v>260</v>
      </c>
      <c r="R799" t="s">
        <v>36</v>
      </c>
      <c r="S799" t="s">
        <v>574</v>
      </c>
      <c r="T799" t="s">
        <v>94</v>
      </c>
      <c r="U799" t="s">
        <v>95</v>
      </c>
      <c r="V799" t="s">
        <v>51</v>
      </c>
      <c r="W799" t="s">
        <v>260</v>
      </c>
      <c r="X799" t="s">
        <v>205</v>
      </c>
      <c r="Y799" t="s">
        <v>253</v>
      </c>
      <c r="Z799" t="s">
        <v>44</v>
      </c>
      <c r="AA799" t="s">
        <v>257</v>
      </c>
      <c r="AB799">
        <v>32</v>
      </c>
    </row>
    <row r="800" spans="1:28" x14ac:dyDescent="0.25">
      <c r="A800" t="s">
        <v>35</v>
      </c>
      <c r="B800" t="s">
        <v>36</v>
      </c>
      <c r="C800" t="s">
        <v>205</v>
      </c>
      <c r="D800" t="s">
        <v>253</v>
      </c>
      <c r="E800" t="s">
        <v>39</v>
      </c>
      <c r="F800" t="s">
        <v>40</v>
      </c>
      <c r="G800" t="s">
        <v>254</v>
      </c>
      <c r="H800" t="s">
        <v>102</v>
      </c>
      <c r="I800" t="s">
        <v>187</v>
      </c>
      <c r="J800" t="s">
        <v>43</v>
      </c>
      <c r="K800" t="s">
        <v>44</v>
      </c>
      <c r="L800" t="s">
        <v>40</v>
      </c>
      <c r="M800" t="s">
        <v>96</v>
      </c>
      <c r="N800" t="s">
        <v>97</v>
      </c>
      <c r="O800" t="s">
        <v>40</v>
      </c>
      <c r="P800" t="s">
        <v>255</v>
      </c>
      <c r="Q800" t="s">
        <v>260</v>
      </c>
      <c r="R800" t="s">
        <v>36</v>
      </c>
      <c r="S800" t="s">
        <v>574</v>
      </c>
      <c r="T800" t="s">
        <v>94</v>
      </c>
      <c r="U800" t="s">
        <v>95</v>
      </c>
      <c r="V800" t="s">
        <v>59</v>
      </c>
      <c r="W800" t="s">
        <v>260</v>
      </c>
      <c r="X800" t="s">
        <v>205</v>
      </c>
      <c r="Y800" t="s">
        <v>253</v>
      </c>
      <c r="Z800" t="s">
        <v>44</v>
      </c>
      <c r="AA800" t="s">
        <v>257</v>
      </c>
      <c r="AB800">
        <v>32</v>
      </c>
    </row>
    <row r="801" spans="1:28" x14ac:dyDescent="0.25">
      <c r="A801" t="s">
        <v>35</v>
      </c>
      <c r="B801" t="s">
        <v>36</v>
      </c>
      <c r="C801" t="s">
        <v>205</v>
      </c>
      <c r="D801" t="s">
        <v>253</v>
      </c>
      <c r="E801" t="s">
        <v>39</v>
      </c>
      <c r="F801" t="s">
        <v>40</v>
      </c>
      <c r="G801" t="s">
        <v>254</v>
      </c>
      <c r="H801" t="s">
        <v>102</v>
      </c>
      <c r="I801" t="s">
        <v>187</v>
      </c>
      <c r="J801" t="s">
        <v>43</v>
      </c>
      <c r="K801" t="s">
        <v>44</v>
      </c>
      <c r="L801" t="s">
        <v>40</v>
      </c>
      <c r="M801" t="s">
        <v>146</v>
      </c>
      <c r="N801" t="s">
        <v>147</v>
      </c>
      <c r="O801" t="s">
        <v>40</v>
      </c>
      <c r="P801" t="s">
        <v>255</v>
      </c>
      <c r="Q801" t="s">
        <v>260</v>
      </c>
      <c r="R801" t="s">
        <v>36</v>
      </c>
      <c r="S801" t="s">
        <v>574</v>
      </c>
      <c r="T801" t="s">
        <v>94</v>
      </c>
      <c r="U801" t="s">
        <v>95</v>
      </c>
      <c r="V801" t="s">
        <v>59</v>
      </c>
      <c r="W801" t="s">
        <v>260</v>
      </c>
      <c r="X801" t="s">
        <v>205</v>
      </c>
      <c r="Y801" t="s">
        <v>253</v>
      </c>
      <c r="Z801" t="s">
        <v>44</v>
      </c>
      <c r="AA801" t="s">
        <v>257</v>
      </c>
      <c r="AB801">
        <v>1201</v>
      </c>
    </row>
    <row r="802" spans="1:28" x14ac:dyDescent="0.25">
      <c r="A802" t="s">
        <v>35</v>
      </c>
      <c r="B802" t="s">
        <v>36</v>
      </c>
      <c r="C802" t="s">
        <v>205</v>
      </c>
      <c r="D802" t="s">
        <v>253</v>
      </c>
      <c r="E802" t="s">
        <v>39</v>
      </c>
      <c r="F802" t="s">
        <v>40</v>
      </c>
      <c r="G802" t="s">
        <v>254</v>
      </c>
      <c r="H802" t="s">
        <v>102</v>
      </c>
      <c r="I802" t="s">
        <v>187</v>
      </c>
      <c r="J802" t="s">
        <v>43</v>
      </c>
      <c r="K802" t="s">
        <v>44</v>
      </c>
      <c r="L802" t="s">
        <v>40</v>
      </c>
      <c r="M802" t="s">
        <v>98</v>
      </c>
      <c r="N802" t="s">
        <v>99</v>
      </c>
      <c r="O802" t="s">
        <v>40</v>
      </c>
      <c r="P802" t="s">
        <v>255</v>
      </c>
      <c r="Q802" t="s">
        <v>260</v>
      </c>
      <c r="R802" t="s">
        <v>36</v>
      </c>
      <c r="S802" t="s">
        <v>574</v>
      </c>
      <c r="T802" t="s">
        <v>94</v>
      </c>
      <c r="U802" t="s">
        <v>95</v>
      </c>
      <c r="V802" t="s">
        <v>59</v>
      </c>
      <c r="W802" t="s">
        <v>260</v>
      </c>
      <c r="X802" t="s">
        <v>205</v>
      </c>
      <c r="Y802" t="s">
        <v>253</v>
      </c>
      <c r="Z802" t="s">
        <v>44</v>
      </c>
      <c r="AA802" t="s">
        <v>257</v>
      </c>
      <c r="AB802">
        <v>32</v>
      </c>
    </row>
    <row r="803" spans="1:28" x14ac:dyDescent="0.25">
      <c r="A803" t="s">
        <v>35</v>
      </c>
      <c r="B803" t="s">
        <v>36</v>
      </c>
      <c r="C803" t="s">
        <v>205</v>
      </c>
      <c r="D803" t="s">
        <v>253</v>
      </c>
      <c r="E803" t="s">
        <v>39</v>
      </c>
      <c r="F803" t="s">
        <v>40</v>
      </c>
      <c r="G803" t="s">
        <v>254</v>
      </c>
      <c r="H803" t="s">
        <v>102</v>
      </c>
      <c r="I803" t="s">
        <v>187</v>
      </c>
      <c r="J803" t="s">
        <v>43</v>
      </c>
      <c r="K803" t="s">
        <v>44</v>
      </c>
      <c r="L803" t="s">
        <v>40</v>
      </c>
      <c r="M803" t="s">
        <v>148</v>
      </c>
      <c r="N803" t="s">
        <v>149</v>
      </c>
      <c r="O803" t="s">
        <v>40</v>
      </c>
      <c r="P803" t="s">
        <v>255</v>
      </c>
      <c r="Q803" t="s">
        <v>260</v>
      </c>
      <c r="R803" t="s">
        <v>36</v>
      </c>
      <c r="S803" t="s">
        <v>574</v>
      </c>
      <c r="T803" t="s">
        <v>94</v>
      </c>
      <c r="U803" t="s">
        <v>95</v>
      </c>
      <c r="V803" t="s">
        <v>59</v>
      </c>
      <c r="W803" t="s">
        <v>260</v>
      </c>
      <c r="X803" t="s">
        <v>205</v>
      </c>
      <c r="Y803" t="s">
        <v>253</v>
      </c>
      <c r="Z803" t="s">
        <v>44</v>
      </c>
      <c r="AA803" t="s">
        <v>257</v>
      </c>
      <c r="AB803">
        <v>1201</v>
      </c>
    </row>
    <row r="804" spans="1:28" x14ac:dyDescent="0.25">
      <c r="A804" t="s">
        <v>35</v>
      </c>
      <c r="B804" t="s">
        <v>36</v>
      </c>
      <c r="C804" t="s">
        <v>205</v>
      </c>
      <c r="D804" t="s">
        <v>253</v>
      </c>
      <c r="E804" t="s">
        <v>39</v>
      </c>
      <c r="F804" t="s">
        <v>40</v>
      </c>
      <c r="G804" t="s">
        <v>254</v>
      </c>
      <c r="H804" t="s">
        <v>102</v>
      </c>
      <c r="I804" t="s">
        <v>187</v>
      </c>
      <c r="J804" t="s">
        <v>43</v>
      </c>
      <c r="K804" t="s">
        <v>44</v>
      </c>
      <c r="L804" t="s">
        <v>40</v>
      </c>
      <c r="M804" t="s">
        <v>100</v>
      </c>
      <c r="N804" t="s">
        <v>101</v>
      </c>
      <c r="O804" t="s">
        <v>40</v>
      </c>
      <c r="P804" t="s">
        <v>255</v>
      </c>
      <c r="Q804" t="s">
        <v>260</v>
      </c>
      <c r="R804" t="s">
        <v>36</v>
      </c>
      <c r="S804" t="s">
        <v>574</v>
      </c>
      <c r="T804" t="s">
        <v>94</v>
      </c>
      <c r="U804" t="s">
        <v>95</v>
      </c>
      <c r="V804" t="s">
        <v>59</v>
      </c>
      <c r="W804" t="s">
        <v>260</v>
      </c>
      <c r="X804" t="s">
        <v>205</v>
      </c>
      <c r="Y804" t="s">
        <v>253</v>
      </c>
      <c r="Z804" t="s">
        <v>44</v>
      </c>
      <c r="AA804" t="s">
        <v>257</v>
      </c>
      <c r="AB804">
        <v>32</v>
      </c>
    </row>
    <row r="805" spans="1:28" x14ac:dyDescent="0.25">
      <c r="A805" t="s">
        <v>35</v>
      </c>
      <c r="B805" t="s">
        <v>36</v>
      </c>
      <c r="C805" t="s">
        <v>205</v>
      </c>
      <c r="D805" t="s">
        <v>253</v>
      </c>
      <c r="E805" t="s">
        <v>39</v>
      </c>
      <c r="F805" t="s">
        <v>40</v>
      </c>
      <c r="G805" t="s">
        <v>254</v>
      </c>
      <c r="H805" t="s">
        <v>40</v>
      </c>
      <c r="I805" t="s">
        <v>102</v>
      </c>
      <c r="J805" t="s">
        <v>43</v>
      </c>
      <c r="K805" t="s">
        <v>44</v>
      </c>
      <c r="L805" t="s">
        <v>40</v>
      </c>
      <c r="M805" t="s">
        <v>103</v>
      </c>
      <c r="N805" t="s">
        <v>104</v>
      </c>
      <c r="O805" t="s">
        <v>40</v>
      </c>
      <c r="P805" t="s">
        <v>255</v>
      </c>
      <c r="Q805" t="s">
        <v>261</v>
      </c>
      <c r="R805" t="s">
        <v>36</v>
      </c>
      <c r="S805" t="s">
        <v>574</v>
      </c>
      <c r="T805" t="s">
        <v>49</v>
      </c>
      <c r="U805" t="s">
        <v>50</v>
      </c>
      <c r="V805" t="s">
        <v>51</v>
      </c>
      <c r="W805" t="s">
        <v>261</v>
      </c>
      <c r="X805" t="s">
        <v>205</v>
      </c>
      <c r="Y805" t="s">
        <v>253</v>
      </c>
      <c r="Z805" t="s">
        <v>44</v>
      </c>
      <c r="AA805" t="s">
        <v>257</v>
      </c>
      <c r="AB805">
        <v>1174000</v>
      </c>
    </row>
    <row r="806" spans="1:28" x14ac:dyDescent="0.25">
      <c r="A806" t="s">
        <v>35</v>
      </c>
      <c r="B806" t="s">
        <v>36</v>
      </c>
      <c r="C806" t="s">
        <v>205</v>
      </c>
      <c r="D806" t="s">
        <v>253</v>
      </c>
      <c r="E806" t="s">
        <v>39</v>
      </c>
      <c r="F806" t="s">
        <v>40</v>
      </c>
      <c r="G806" t="s">
        <v>254</v>
      </c>
      <c r="H806" t="s">
        <v>40</v>
      </c>
      <c r="I806" t="s">
        <v>102</v>
      </c>
      <c r="J806" t="s">
        <v>43</v>
      </c>
      <c r="K806" t="s">
        <v>44</v>
      </c>
      <c r="L806" t="s">
        <v>40</v>
      </c>
      <c r="M806" t="s">
        <v>110</v>
      </c>
      <c r="N806" t="s">
        <v>111</v>
      </c>
      <c r="O806" t="s">
        <v>40</v>
      </c>
      <c r="P806" t="s">
        <v>255</v>
      </c>
      <c r="Q806" t="s">
        <v>261</v>
      </c>
      <c r="R806" t="s">
        <v>36</v>
      </c>
      <c r="S806" t="s">
        <v>574</v>
      </c>
      <c r="T806" t="s">
        <v>49</v>
      </c>
      <c r="U806" t="s">
        <v>50</v>
      </c>
      <c r="V806" t="s">
        <v>59</v>
      </c>
      <c r="W806" t="s">
        <v>261</v>
      </c>
      <c r="X806" t="s">
        <v>205</v>
      </c>
      <c r="Y806" t="s">
        <v>253</v>
      </c>
      <c r="Z806" t="s">
        <v>44</v>
      </c>
      <c r="AA806" t="s">
        <v>257</v>
      </c>
      <c r="AB806">
        <v>1174000</v>
      </c>
    </row>
    <row r="807" spans="1:28" x14ac:dyDescent="0.25">
      <c r="A807" t="s">
        <v>35</v>
      </c>
      <c r="B807" t="s">
        <v>36</v>
      </c>
      <c r="C807" t="s">
        <v>205</v>
      </c>
      <c r="D807" t="s">
        <v>253</v>
      </c>
      <c r="E807" t="s">
        <v>39</v>
      </c>
      <c r="F807" t="s">
        <v>40</v>
      </c>
      <c r="G807" t="s">
        <v>254</v>
      </c>
      <c r="H807" t="s">
        <v>40</v>
      </c>
      <c r="I807" t="s">
        <v>102</v>
      </c>
      <c r="J807" t="s">
        <v>43</v>
      </c>
      <c r="K807" t="s">
        <v>44</v>
      </c>
      <c r="L807" t="s">
        <v>40</v>
      </c>
      <c r="M807" t="s">
        <v>112</v>
      </c>
      <c r="N807" t="s">
        <v>113</v>
      </c>
      <c r="O807" t="s">
        <v>40</v>
      </c>
      <c r="P807" t="s">
        <v>255</v>
      </c>
      <c r="Q807" t="s">
        <v>261</v>
      </c>
      <c r="R807" t="s">
        <v>36</v>
      </c>
      <c r="S807" t="s">
        <v>574</v>
      </c>
      <c r="T807" t="s">
        <v>49</v>
      </c>
      <c r="U807" t="s">
        <v>50</v>
      </c>
      <c r="V807" t="s">
        <v>51</v>
      </c>
      <c r="W807" t="s">
        <v>261</v>
      </c>
      <c r="X807" t="s">
        <v>205</v>
      </c>
      <c r="Y807" t="s">
        <v>253</v>
      </c>
      <c r="Z807" t="s">
        <v>44</v>
      </c>
      <c r="AA807" t="s">
        <v>257</v>
      </c>
      <c r="AB807">
        <v>28317</v>
      </c>
    </row>
    <row r="808" spans="1:28" x14ac:dyDescent="0.25">
      <c r="A808" t="s">
        <v>35</v>
      </c>
      <c r="B808" t="s">
        <v>36</v>
      </c>
      <c r="C808" t="s">
        <v>205</v>
      </c>
      <c r="D808" t="s">
        <v>253</v>
      </c>
      <c r="E808" t="s">
        <v>39</v>
      </c>
      <c r="F808" t="s">
        <v>40</v>
      </c>
      <c r="G808" t="s">
        <v>254</v>
      </c>
      <c r="H808" t="s">
        <v>40</v>
      </c>
      <c r="I808" t="s">
        <v>102</v>
      </c>
      <c r="J808" t="s">
        <v>43</v>
      </c>
      <c r="K808" t="s">
        <v>44</v>
      </c>
      <c r="L808" t="s">
        <v>40</v>
      </c>
      <c r="M808" t="s">
        <v>114</v>
      </c>
      <c r="N808" t="s">
        <v>115</v>
      </c>
      <c r="O808" t="s">
        <v>40</v>
      </c>
      <c r="P808" t="s">
        <v>255</v>
      </c>
      <c r="Q808" t="s">
        <v>261</v>
      </c>
      <c r="R808" t="s">
        <v>36</v>
      </c>
      <c r="S808" t="s">
        <v>574</v>
      </c>
      <c r="T808" t="s">
        <v>49</v>
      </c>
      <c r="U808" t="s">
        <v>50</v>
      </c>
      <c r="V808" t="s">
        <v>51</v>
      </c>
      <c r="W808" t="s">
        <v>261</v>
      </c>
      <c r="X808" t="s">
        <v>205</v>
      </c>
      <c r="Y808" t="s">
        <v>253</v>
      </c>
      <c r="Z808" t="s">
        <v>44</v>
      </c>
      <c r="AA808" t="s">
        <v>257</v>
      </c>
      <c r="AB808">
        <v>41548</v>
      </c>
    </row>
    <row r="809" spans="1:28" x14ac:dyDescent="0.25">
      <c r="A809" t="s">
        <v>35</v>
      </c>
      <c r="B809" t="s">
        <v>36</v>
      </c>
      <c r="C809" t="s">
        <v>205</v>
      </c>
      <c r="D809" t="s">
        <v>253</v>
      </c>
      <c r="E809" t="s">
        <v>39</v>
      </c>
      <c r="F809" t="s">
        <v>40</v>
      </c>
      <c r="G809" t="s">
        <v>254</v>
      </c>
      <c r="H809" t="s">
        <v>40</v>
      </c>
      <c r="I809" t="s">
        <v>102</v>
      </c>
      <c r="J809" t="s">
        <v>43</v>
      </c>
      <c r="K809" t="s">
        <v>44</v>
      </c>
      <c r="L809" t="s">
        <v>40</v>
      </c>
      <c r="M809" t="s">
        <v>118</v>
      </c>
      <c r="N809" t="s">
        <v>119</v>
      </c>
      <c r="O809" t="s">
        <v>40</v>
      </c>
      <c r="P809" t="s">
        <v>255</v>
      </c>
      <c r="Q809" t="s">
        <v>261</v>
      </c>
      <c r="R809" t="s">
        <v>36</v>
      </c>
      <c r="S809" t="s">
        <v>574</v>
      </c>
      <c r="T809" t="s">
        <v>49</v>
      </c>
      <c r="U809" t="s">
        <v>50</v>
      </c>
      <c r="V809" t="s">
        <v>59</v>
      </c>
      <c r="W809" t="s">
        <v>261</v>
      </c>
      <c r="X809" t="s">
        <v>205</v>
      </c>
      <c r="Y809" t="s">
        <v>253</v>
      </c>
      <c r="Z809" t="s">
        <v>44</v>
      </c>
      <c r="AA809" t="s">
        <v>257</v>
      </c>
      <c r="AB809">
        <v>69864</v>
      </c>
    </row>
    <row r="810" spans="1:28" x14ac:dyDescent="0.25">
      <c r="A810" t="s">
        <v>35</v>
      </c>
      <c r="B810" t="s">
        <v>36</v>
      </c>
      <c r="C810" t="s">
        <v>205</v>
      </c>
      <c r="D810" t="s">
        <v>253</v>
      </c>
      <c r="E810" t="s">
        <v>39</v>
      </c>
      <c r="F810" t="s">
        <v>40</v>
      </c>
      <c r="G810" t="s">
        <v>254</v>
      </c>
      <c r="H810" t="s">
        <v>40</v>
      </c>
      <c r="I810" t="s">
        <v>102</v>
      </c>
      <c r="J810" t="s">
        <v>43</v>
      </c>
      <c r="K810" t="s">
        <v>44</v>
      </c>
      <c r="L810" t="s">
        <v>40</v>
      </c>
      <c r="M810" t="s">
        <v>120</v>
      </c>
      <c r="N810" t="s">
        <v>121</v>
      </c>
      <c r="O810" t="s">
        <v>40</v>
      </c>
      <c r="P810" t="s">
        <v>255</v>
      </c>
      <c r="Q810" t="s">
        <v>261</v>
      </c>
      <c r="R810" t="s">
        <v>36</v>
      </c>
      <c r="S810" t="s">
        <v>574</v>
      </c>
      <c r="T810" t="s">
        <v>49</v>
      </c>
      <c r="U810" t="s">
        <v>50</v>
      </c>
      <c r="V810" t="s">
        <v>59</v>
      </c>
      <c r="W810" t="s">
        <v>261</v>
      </c>
      <c r="X810" t="s">
        <v>205</v>
      </c>
      <c r="Y810" t="s">
        <v>253</v>
      </c>
      <c r="Z810" t="s">
        <v>44</v>
      </c>
      <c r="AA810" t="s">
        <v>257</v>
      </c>
      <c r="AB810">
        <v>1243864</v>
      </c>
    </row>
    <row r="811" spans="1:28" x14ac:dyDescent="0.25">
      <c r="A811" t="s">
        <v>35</v>
      </c>
      <c r="B811" t="s">
        <v>36</v>
      </c>
      <c r="C811" t="s">
        <v>205</v>
      </c>
      <c r="D811" t="s">
        <v>253</v>
      </c>
      <c r="E811" t="s">
        <v>39</v>
      </c>
      <c r="F811" t="s">
        <v>40</v>
      </c>
      <c r="G811" t="s">
        <v>254</v>
      </c>
      <c r="H811" t="s">
        <v>40</v>
      </c>
      <c r="I811" t="s">
        <v>102</v>
      </c>
      <c r="J811" t="s">
        <v>43</v>
      </c>
      <c r="K811" t="s">
        <v>44</v>
      </c>
      <c r="L811" t="s">
        <v>40</v>
      </c>
      <c r="M811" t="s">
        <v>60</v>
      </c>
      <c r="N811" t="s">
        <v>61</v>
      </c>
      <c r="O811" t="s">
        <v>40</v>
      </c>
      <c r="P811" t="s">
        <v>255</v>
      </c>
      <c r="Q811" t="s">
        <v>261</v>
      </c>
      <c r="R811" t="s">
        <v>36</v>
      </c>
      <c r="S811" t="s">
        <v>574</v>
      </c>
      <c r="T811" t="s">
        <v>49</v>
      </c>
      <c r="U811" t="s">
        <v>50</v>
      </c>
      <c r="V811" t="s">
        <v>59</v>
      </c>
      <c r="W811" t="s">
        <v>261</v>
      </c>
      <c r="X811" t="s">
        <v>205</v>
      </c>
      <c r="Y811" t="s">
        <v>253</v>
      </c>
      <c r="Z811" t="s">
        <v>44</v>
      </c>
      <c r="AA811" t="s">
        <v>257</v>
      </c>
      <c r="AB811">
        <v>1243864</v>
      </c>
    </row>
    <row r="812" spans="1:28" x14ac:dyDescent="0.25">
      <c r="A812" t="s">
        <v>35</v>
      </c>
      <c r="B812" t="s">
        <v>36</v>
      </c>
      <c r="C812" t="s">
        <v>205</v>
      </c>
      <c r="D812" t="s">
        <v>253</v>
      </c>
      <c r="E812" t="s">
        <v>39</v>
      </c>
      <c r="F812" t="s">
        <v>40</v>
      </c>
      <c r="G812" t="s">
        <v>254</v>
      </c>
      <c r="H812" t="s">
        <v>40</v>
      </c>
      <c r="I812" t="s">
        <v>102</v>
      </c>
      <c r="J812" t="s">
        <v>43</v>
      </c>
      <c r="K812" t="s">
        <v>44</v>
      </c>
      <c r="L812" t="s">
        <v>40</v>
      </c>
      <c r="M812" t="s">
        <v>62</v>
      </c>
      <c r="N812" t="s">
        <v>63</v>
      </c>
      <c r="O812" t="s">
        <v>40</v>
      </c>
      <c r="P812" t="s">
        <v>255</v>
      </c>
      <c r="Q812" t="s">
        <v>261</v>
      </c>
      <c r="R812" t="s">
        <v>36</v>
      </c>
      <c r="S812" t="s">
        <v>574</v>
      </c>
      <c r="T812" t="s">
        <v>64</v>
      </c>
      <c r="U812" t="s">
        <v>65</v>
      </c>
      <c r="V812" t="s">
        <v>51</v>
      </c>
      <c r="W812" t="s">
        <v>261</v>
      </c>
      <c r="X812" t="s">
        <v>205</v>
      </c>
      <c r="Y812" t="s">
        <v>253</v>
      </c>
      <c r="Z812" t="s">
        <v>44</v>
      </c>
      <c r="AA812" t="s">
        <v>257</v>
      </c>
      <c r="AB812">
        <v>1055518</v>
      </c>
    </row>
    <row r="813" spans="1:28" x14ac:dyDescent="0.25">
      <c r="A813" t="s">
        <v>35</v>
      </c>
      <c r="B813" t="s">
        <v>36</v>
      </c>
      <c r="C813" t="s">
        <v>205</v>
      </c>
      <c r="D813" t="s">
        <v>253</v>
      </c>
      <c r="E813" t="s">
        <v>39</v>
      </c>
      <c r="F813" t="s">
        <v>40</v>
      </c>
      <c r="G813" t="s">
        <v>254</v>
      </c>
      <c r="H813" t="s">
        <v>40</v>
      </c>
      <c r="I813" t="s">
        <v>102</v>
      </c>
      <c r="J813" t="s">
        <v>43</v>
      </c>
      <c r="K813" t="s">
        <v>44</v>
      </c>
      <c r="L813" t="s">
        <v>40</v>
      </c>
      <c r="M813" t="s">
        <v>66</v>
      </c>
      <c r="N813" t="s">
        <v>67</v>
      </c>
      <c r="O813" t="s">
        <v>40</v>
      </c>
      <c r="P813" t="s">
        <v>255</v>
      </c>
      <c r="Q813" t="s">
        <v>261</v>
      </c>
      <c r="R813" t="s">
        <v>36</v>
      </c>
      <c r="S813" t="s">
        <v>574</v>
      </c>
      <c r="T813" t="s">
        <v>64</v>
      </c>
      <c r="U813" t="s">
        <v>65</v>
      </c>
      <c r="V813" t="s">
        <v>59</v>
      </c>
      <c r="W813" t="s">
        <v>261</v>
      </c>
      <c r="X813" t="s">
        <v>205</v>
      </c>
      <c r="Y813" t="s">
        <v>253</v>
      </c>
      <c r="Z813" t="s">
        <v>44</v>
      </c>
      <c r="AA813" t="s">
        <v>257</v>
      </c>
      <c r="AB813">
        <v>1055518</v>
      </c>
    </row>
    <row r="814" spans="1:28" x14ac:dyDescent="0.25">
      <c r="A814" t="s">
        <v>35</v>
      </c>
      <c r="B814" t="s">
        <v>36</v>
      </c>
      <c r="C814" t="s">
        <v>205</v>
      </c>
      <c r="D814" t="s">
        <v>253</v>
      </c>
      <c r="E814" t="s">
        <v>39</v>
      </c>
      <c r="F814" t="s">
        <v>40</v>
      </c>
      <c r="G814" t="s">
        <v>254</v>
      </c>
      <c r="H814" t="s">
        <v>40</v>
      </c>
      <c r="I814" t="s">
        <v>102</v>
      </c>
      <c r="J814" t="s">
        <v>43</v>
      </c>
      <c r="K814" t="s">
        <v>44</v>
      </c>
      <c r="L814" t="s">
        <v>40</v>
      </c>
      <c r="M814" t="s">
        <v>122</v>
      </c>
      <c r="N814" t="s">
        <v>123</v>
      </c>
      <c r="O814" t="s">
        <v>40</v>
      </c>
      <c r="P814" t="s">
        <v>255</v>
      </c>
      <c r="Q814" t="s">
        <v>261</v>
      </c>
      <c r="R814" t="s">
        <v>36</v>
      </c>
      <c r="S814" t="s">
        <v>574</v>
      </c>
      <c r="T814" t="s">
        <v>64</v>
      </c>
      <c r="U814" t="s">
        <v>65</v>
      </c>
      <c r="V814" t="s">
        <v>51</v>
      </c>
      <c r="W814" t="s">
        <v>261</v>
      </c>
      <c r="X814" t="s">
        <v>205</v>
      </c>
      <c r="Y814" t="s">
        <v>253</v>
      </c>
      <c r="Z814" t="s">
        <v>44</v>
      </c>
      <c r="AA814" t="s">
        <v>257</v>
      </c>
      <c r="AB814">
        <v>42751</v>
      </c>
    </row>
    <row r="815" spans="1:28" x14ac:dyDescent="0.25">
      <c r="A815" t="s">
        <v>35</v>
      </c>
      <c r="B815" t="s">
        <v>36</v>
      </c>
      <c r="C815" t="s">
        <v>205</v>
      </c>
      <c r="D815" t="s">
        <v>253</v>
      </c>
      <c r="E815" t="s">
        <v>39</v>
      </c>
      <c r="F815" t="s">
        <v>40</v>
      </c>
      <c r="G815" t="s">
        <v>254</v>
      </c>
      <c r="H815" t="s">
        <v>40</v>
      </c>
      <c r="I815" t="s">
        <v>102</v>
      </c>
      <c r="J815" t="s">
        <v>43</v>
      </c>
      <c r="K815" t="s">
        <v>44</v>
      </c>
      <c r="L815" t="s">
        <v>40</v>
      </c>
      <c r="M815" t="s">
        <v>124</v>
      </c>
      <c r="N815" t="s">
        <v>125</v>
      </c>
      <c r="O815" t="s">
        <v>40</v>
      </c>
      <c r="P815" t="s">
        <v>255</v>
      </c>
      <c r="Q815" t="s">
        <v>261</v>
      </c>
      <c r="R815" t="s">
        <v>36</v>
      </c>
      <c r="S815" t="s">
        <v>574</v>
      </c>
      <c r="T815" t="s">
        <v>64</v>
      </c>
      <c r="U815" t="s">
        <v>65</v>
      </c>
      <c r="V815" t="s">
        <v>59</v>
      </c>
      <c r="W815" t="s">
        <v>261</v>
      </c>
      <c r="X815" t="s">
        <v>205</v>
      </c>
      <c r="Y815" t="s">
        <v>253</v>
      </c>
      <c r="Z815" t="s">
        <v>44</v>
      </c>
      <c r="AA815" t="s">
        <v>257</v>
      </c>
      <c r="AB815">
        <v>42751</v>
      </c>
    </row>
    <row r="816" spans="1:28" x14ac:dyDescent="0.25">
      <c r="A816" t="s">
        <v>35</v>
      </c>
      <c r="B816" t="s">
        <v>36</v>
      </c>
      <c r="C816" t="s">
        <v>205</v>
      </c>
      <c r="D816" t="s">
        <v>253</v>
      </c>
      <c r="E816" t="s">
        <v>39</v>
      </c>
      <c r="F816" t="s">
        <v>40</v>
      </c>
      <c r="G816" t="s">
        <v>254</v>
      </c>
      <c r="H816" t="s">
        <v>40</v>
      </c>
      <c r="I816" t="s">
        <v>102</v>
      </c>
      <c r="J816" t="s">
        <v>43</v>
      </c>
      <c r="K816" t="s">
        <v>44</v>
      </c>
      <c r="L816" t="s">
        <v>40</v>
      </c>
      <c r="M816" t="s">
        <v>68</v>
      </c>
      <c r="N816" t="s">
        <v>69</v>
      </c>
      <c r="O816" t="s">
        <v>40</v>
      </c>
      <c r="P816" t="s">
        <v>255</v>
      </c>
      <c r="Q816" t="s">
        <v>261</v>
      </c>
      <c r="R816" t="s">
        <v>36</v>
      </c>
      <c r="S816" t="s">
        <v>574</v>
      </c>
      <c r="T816" t="s">
        <v>64</v>
      </c>
      <c r="U816" t="s">
        <v>65</v>
      </c>
      <c r="V816" t="s">
        <v>51</v>
      </c>
      <c r="W816" t="s">
        <v>261</v>
      </c>
      <c r="X816" t="s">
        <v>205</v>
      </c>
      <c r="Y816" t="s">
        <v>253</v>
      </c>
      <c r="Z816" t="s">
        <v>44</v>
      </c>
      <c r="AA816" t="s">
        <v>257</v>
      </c>
      <c r="AB816">
        <v>145596</v>
      </c>
    </row>
    <row r="817" spans="1:28" x14ac:dyDescent="0.25">
      <c r="A817" t="s">
        <v>35</v>
      </c>
      <c r="B817" t="s">
        <v>36</v>
      </c>
      <c r="C817" t="s">
        <v>205</v>
      </c>
      <c r="D817" t="s">
        <v>253</v>
      </c>
      <c r="E817" t="s">
        <v>39</v>
      </c>
      <c r="F817" t="s">
        <v>40</v>
      </c>
      <c r="G817" t="s">
        <v>254</v>
      </c>
      <c r="H817" t="s">
        <v>40</v>
      </c>
      <c r="I817" t="s">
        <v>102</v>
      </c>
      <c r="J817" t="s">
        <v>43</v>
      </c>
      <c r="K817" t="s">
        <v>44</v>
      </c>
      <c r="L817" t="s">
        <v>40</v>
      </c>
      <c r="M817" t="s">
        <v>72</v>
      </c>
      <c r="N817" t="s">
        <v>73</v>
      </c>
      <c r="O817" t="s">
        <v>40</v>
      </c>
      <c r="P817" t="s">
        <v>255</v>
      </c>
      <c r="Q817" t="s">
        <v>261</v>
      </c>
      <c r="R817" t="s">
        <v>36</v>
      </c>
      <c r="S817" t="s">
        <v>574</v>
      </c>
      <c r="T817" t="s">
        <v>64</v>
      </c>
      <c r="U817" t="s">
        <v>65</v>
      </c>
      <c r="V817" t="s">
        <v>59</v>
      </c>
      <c r="W817" t="s">
        <v>261</v>
      </c>
      <c r="X817" t="s">
        <v>205</v>
      </c>
      <c r="Y817" t="s">
        <v>253</v>
      </c>
      <c r="Z817" t="s">
        <v>44</v>
      </c>
      <c r="AA817" t="s">
        <v>257</v>
      </c>
      <c r="AB817">
        <v>145596</v>
      </c>
    </row>
    <row r="818" spans="1:28" x14ac:dyDescent="0.25">
      <c r="A818" t="s">
        <v>35</v>
      </c>
      <c r="B818" t="s">
        <v>36</v>
      </c>
      <c r="C818" t="s">
        <v>205</v>
      </c>
      <c r="D818" t="s">
        <v>253</v>
      </c>
      <c r="E818" t="s">
        <v>39</v>
      </c>
      <c r="F818" t="s">
        <v>40</v>
      </c>
      <c r="G818" t="s">
        <v>254</v>
      </c>
      <c r="H818" t="s">
        <v>40</v>
      </c>
      <c r="I818" t="s">
        <v>102</v>
      </c>
      <c r="J818" t="s">
        <v>43</v>
      </c>
      <c r="K818" t="s">
        <v>44</v>
      </c>
      <c r="L818" t="s">
        <v>40</v>
      </c>
      <c r="M818" t="s">
        <v>74</v>
      </c>
      <c r="N818" t="s">
        <v>75</v>
      </c>
      <c r="O818" t="s">
        <v>40</v>
      </c>
      <c r="P818" t="s">
        <v>255</v>
      </c>
      <c r="Q818" t="s">
        <v>261</v>
      </c>
      <c r="R818" t="s">
        <v>36</v>
      </c>
      <c r="S818" t="s">
        <v>574</v>
      </c>
      <c r="T818" t="s">
        <v>64</v>
      </c>
      <c r="U818" t="s">
        <v>65</v>
      </c>
      <c r="V818" t="s">
        <v>59</v>
      </c>
      <c r="W818" t="s">
        <v>261</v>
      </c>
      <c r="X818" t="s">
        <v>205</v>
      </c>
      <c r="Y818" t="s">
        <v>253</v>
      </c>
      <c r="Z818" t="s">
        <v>44</v>
      </c>
      <c r="AA818" t="s">
        <v>257</v>
      </c>
      <c r="AB818">
        <v>1243864</v>
      </c>
    </row>
    <row r="819" spans="1:28" x14ac:dyDescent="0.25">
      <c r="A819" t="s">
        <v>35</v>
      </c>
      <c r="B819" t="s">
        <v>36</v>
      </c>
      <c r="C819" t="s">
        <v>205</v>
      </c>
      <c r="D819" t="s">
        <v>253</v>
      </c>
      <c r="E819" t="s">
        <v>39</v>
      </c>
      <c r="F819" t="s">
        <v>40</v>
      </c>
      <c r="G819" t="s">
        <v>254</v>
      </c>
      <c r="H819" t="s">
        <v>40</v>
      </c>
      <c r="I819" t="s">
        <v>102</v>
      </c>
      <c r="J819" t="s">
        <v>43</v>
      </c>
      <c r="K819" t="s">
        <v>44</v>
      </c>
      <c r="L819" t="s">
        <v>40</v>
      </c>
      <c r="M819" t="s">
        <v>80</v>
      </c>
      <c r="N819" t="s">
        <v>81</v>
      </c>
      <c r="O819" t="s">
        <v>40</v>
      </c>
      <c r="P819" t="s">
        <v>255</v>
      </c>
      <c r="Q819" t="s">
        <v>261</v>
      </c>
      <c r="R819" t="s">
        <v>36</v>
      </c>
      <c r="S819" t="s">
        <v>574</v>
      </c>
      <c r="T819" t="s">
        <v>78</v>
      </c>
      <c r="U819" t="s">
        <v>79</v>
      </c>
      <c r="V819" t="s">
        <v>51</v>
      </c>
      <c r="W819" t="s">
        <v>261</v>
      </c>
      <c r="X819" t="s">
        <v>205</v>
      </c>
      <c r="Y819" t="s">
        <v>253</v>
      </c>
      <c r="Z819" t="s">
        <v>44</v>
      </c>
      <c r="AA819" t="s">
        <v>257</v>
      </c>
      <c r="AB819">
        <v>1098269</v>
      </c>
    </row>
    <row r="820" spans="1:28" x14ac:dyDescent="0.25">
      <c r="A820" t="s">
        <v>35</v>
      </c>
      <c r="B820" t="s">
        <v>36</v>
      </c>
      <c r="C820" t="s">
        <v>205</v>
      </c>
      <c r="D820" t="s">
        <v>253</v>
      </c>
      <c r="E820" t="s">
        <v>39</v>
      </c>
      <c r="F820" t="s">
        <v>40</v>
      </c>
      <c r="G820" t="s">
        <v>254</v>
      </c>
      <c r="H820" t="s">
        <v>40</v>
      </c>
      <c r="I820" t="s">
        <v>102</v>
      </c>
      <c r="J820" t="s">
        <v>43</v>
      </c>
      <c r="K820" t="s">
        <v>44</v>
      </c>
      <c r="L820" t="s">
        <v>40</v>
      </c>
      <c r="M820" t="s">
        <v>82</v>
      </c>
      <c r="N820" t="s">
        <v>83</v>
      </c>
      <c r="O820" t="s">
        <v>40</v>
      </c>
      <c r="P820" t="s">
        <v>255</v>
      </c>
      <c r="Q820" t="s">
        <v>261</v>
      </c>
      <c r="R820" t="s">
        <v>36</v>
      </c>
      <c r="S820" t="s">
        <v>574</v>
      </c>
      <c r="T820" t="s">
        <v>78</v>
      </c>
      <c r="U820" t="s">
        <v>79</v>
      </c>
      <c r="V820" t="s">
        <v>59</v>
      </c>
      <c r="W820" t="s">
        <v>261</v>
      </c>
      <c r="X820" t="s">
        <v>205</v>
      </c>
      <c r="Y820" t="s">
        <v>253</v>
      </c>
      <c r="Z820" t="s">
        <v>44</v>
      </c>
      <c r="AA820" t="s">
        <v>257</v>
      </c>
      <c r="AB820">
        <v>-944890</v>
      </c>
    </row>
    <row r="821" spans="1:28" x14ac:dyDescent="0.25">
      <c r="A821" t="s">
        <v>35</v>
      </c>
      <c r="B821" t="s">
        <v>36</v>
      </c>
      <c r="C821" t="s">
        <v>205</v>
      </c>
      <c r="D821" t="s">
        <v>253</v>
      </c>
      <c r="E821" t="s">
        <v>39</v>
      </c>
      <c r="F821" t="s">
        <v>40</v>
      </c>
      <c r="G821" t="s">
        <v>254</v>
      </c>
      <c r="H821" t="s">
        <v>40</v>
      </c>
      <c r="I821" t="s">
        <v>102</v>
      </c>
      <c r="J821" t="s">
        <v>43</v>
      </c>
      <c r="K821" t="s">
        <v>44</v>
      </c>
      <c r="L821" t="s">
        <v>40</v>
      </c>
      <c r="M821" t="s">
        <v>86</v>
      </c>
      <c r="N821" t="s">
        <v>87</v>
      </c>
      <c r="O821" t="s">
        <v>40</v>
      </c>
      <c r="P821" t="s">
        <v>255</v>
      </c>
      <c r="Q821" t="s">
        <v>261</v>
      </c>
      <c r="R821" t="s">
        <v>36</v>
      </c>
      <c r="S821" t="s">
        <v>574</v>
      </c>
      <c r="T821" t="s">
        <v>78</v>
      </c>
      <c r="U821" t="s">
        <v>79</v>
      </c>
      <c r="V821" t="s">
        <v>51</v>
      </c>
      <c r="W821" t="s">
        <v>261</v>
      </c>
      <c r="X821" t="s">
        <v>205</v>
      </c>
      <c r="Y821" t="s">
        <v>253</v>
      </c>
      <c r="Z821" t="s">
        <v>44</v>
      </c>
      <c r="AA821" t="s">
        <v>257</v>
      </c>
      <c r="AB821">
        <v>153379</v>
      </c>
    </row>
    <row r="822" spans="1:28" x14ac:dyDescent="0.25">
      <c r="A822" t="s">
        <v>35</v>
      </c>
      <c r="B822" t="s">
        <v>36</v>
      </c>
      <c r="C822" t="s">
        <v>205</v>
      </c>
      <c r="D822" t="s">
        <v>253</v>
      </c>
      <c r="E822" t="s">
        <v>39</v>
      </c>
      <c r="F822" t="s">
        <v>40</v>
      </c>
      <c r="G822" t="s">
        <v>254</v>
      </c>
      <c r="H822" t="s">
        <v>40</v>
      </c>
      <c r="I822" t="s">
        <v>102</v>
      </c>
      <c r="J822" t="s">
        <v>43</v>
      </c>
      <c r="K822" t="s">
        <v>44</v>
      </c>
      <c r="L822" t="s">
        <v>40</v>
      </c>
      <c r="M822" t="s">
        <v>128</v>
      </c>
      <c r="N822" t="s">
        <v>129</v>
      </c>
      <c r="O822" t="s">
        <v>40</v>
      </c>
      <c r="P822" t="s">
        <v>255</v>
      </c>
      <c r="Q822" t="s">
        <v>261</v>
      </c>
      <c r="R822" t="s">
        <v>36</v>
      </c>
      <c r="S822" t="s">
        <v>574</v>
      </c>
      <c r="T822" t="s">
        <v>78</v>
      </c>
      <c r="U822" t="s">
        <v>79</v>
      </c>
      <c r="V822" t="s">
        <v>51</v>
      </c>
      <c r="W822" t="s">
        <v>261</v>
      </c>
      <c r="X822" t="s">
        <v>205</v>
      </c>
      <c r="Y822" t="s">
        <v>253</v>
      </c>
      <c r="Z822" t="s">
        <v>44</v>
      </c>
      <c r="AA822" t="s">
        <v>257</v>
      </c>
      <c r="AB822">
        <v>-41548</v>
      </c>
    </row>
    <row r="823" spans="1:28" x14ac:dyDescent="0.25">
      <c r="A823" t="s">
        <v>35</v>
      </c>
      <c r="B823" t="s">
        <v>36</v>
      </c>
      <c r="C823" t="s">
        <v>205</v>
      </c>
      <c r="D823" t="s">
        <v>253</v>
      </c>
      <c r="E823" t="s">
        <v>39</v>
      </c>
      <c r="F823" t="s">
        <v>40</v>
      </c>
      <c r="G823" t="s">
        <v>254</v>
      </c>
      <c r="H823" t="s">
        <v>40</v>
      </c>
      <c r="I823" t="s">
        <v>102</v>
      </c>
      <c r="J823" t="s">
        <v>43</v>
      </c>
      <c r="K823" t="s">
        <v>44</v>
      </c>
      <c r="L823" t="s">
        <v>40</v>
      </c>
      <c r="M823" t="s">
        <v>130</v>
      </c>
      <c r="N823" t="s">
        <v>131</v>
      </c>
      <c r="O823" t="s">
        <v>40</v>
      </c>
      <c r="P823" t="s">
        <v>255</v>
      </c>
      <c r="Q823" t="s">
        <v>261</v>
      </c>
      <c r="R823" t="s">
        <v>36</v>
      </c>
      <c r="S823" t="s">
        <v>574</v>
      </c>
      <c r="T823" t="s">
        <v>78</v>
      </c>
      <c r="U823" t="s">
        <v>79</v>
      </c>
      <c r="V823" t="s">
        <v>51</v>
      </c>
      <c r="W823" t="s">
        <v>261</v>
      </c>
      <c r="X823" t="s">
        <v>205</v>
      </c>
      <c r="Y823" t="s">
        <v>253</v>
      </c>
      <c r="Z823" t="s">
        <v>44</v>
      </c>
      <c r="AA823" t="s">
        <v>257</v>
      </c>
      <c r="AB823">
        <v>-41548</v>
      </c>
    </row>
    <row r="824" spans="1:28" x14ac:dyDescent="0.25">
      <c r="A824" t="s">
        <v>35</v>
      </c>
      <c r="B824" t="s">
        <v>36</v>
      </c>
      <c r="C824" t="s">
        <v>205</v>
      </c>
      <c r="D824" t="s">
        <v>253</v>
      </c>
      <c r="E824" t="s">
        <v>39</v>
      </c>
      <c r="F824" t="s">
        <v>40</v>
      </c>
      <c r="G824" t="s">
        <v>254</v>
      </c>
      <c r="H824" t="s">
        <v>40</v>
      </c>
      <c r="I824" t="s">
        <v>102</v>
      </c>
      <c r="J824" t="s">
        <v>43</v>
      </c>
      <c r="K824" t="s">
        <v>44</v>
      </c>
      <c r="L824" t="s">
        <v>40</v>
      </c>
      <c r="M824" t="s">
        <v>90</v>
      </c>
      <c r="N824" t="s">
        <v>91</v>
      </c>
      <c r="O824" t="s">
        <v>40</v>
      </c>
      <c r="P824" t="s">
        <v>255</v>
      </c>
      <c r="Q824" t="s">
        <v>261</v>
      </c>
      <c r="R824" t="s">
        <v>36</v>
      </c>
      <c r="S824" t="s">
        <v>574</v>
      </c>
      <c r="T824" t="s">
        <v>78</v>
      </c>
      <c r="U824" t="s">
        <v>79</v>
      </c>
      <c r="V824" t="s">
        <v>59</v>
      </c>
      <c r="W824" t="s">
        <v>261</v>
      </c>
      <c r="X824" t="s">
        <v>205</v>
      </c>
      <c r="Y824" t="s">
        <v>253</v>
      </c>
      <c r="Z824" t="s">
        <v>44</v>
      </c>
      <c r="AA824" t="s">
        <v>257</v>
      </c>
      <c r="AB824">
        <v>111831</v>
      </c>
    </row>
    <row r="825" spans="1:28" x14ac:dyDescent="0.25">
      <c r="A825" t="s">
        <v>35</v>
      </c>
      <c r="B825" t="s">
        <v>36</v>
      </c>
      <c r="C825" t="s">
        <v>205</v>
      </c>
      <c r="D825" t="s">
        <v>253</v>
      </c>
      <c r="E825" t="s">
        <v>39</v>
      </c>
      <c r="F825" t="s">
        <v>40</v>
      </c>
      <c r="G825" t="s">
        <v>254</v>
      </c>
      <c r="H825" t="s">
        <v>40</v>
      </c>
      <c r="I825" t="s">
        <v>102</v>
      </c>
      <c r="J825" t="s">
        <v>43</v>
      </c>
      <c r="K825" t="s">
        <v>44</v>
      </c>
      <c r="L825" t="s">
        <v>40</v>
      </c>
      <c r="M825" t="s">
        <v>132</v>
      </c>
      <c r="N825" t="s">
        <v>133</v>
      </c>
      <c r="O825" t="s">
        <v>40</v>
      </c>
      <c r="P825" t="s">
        <v>255</v>
      </c>
      <c r="Q825" t="s">
        <v>261</v>
      </c>
      <c r="R825" t="s">
        <v>36</v>
      </c>
      <c r="S825" t="s">
        <v>574</v>
      </c>
      <c r="T825" t="s">
        <v>94</v>
      </c>
      <c r="U825" t="s">
        <v>95</v>
      </c>
      <c r="V825" t="s">
        <v>59</v>
      </c>
      <c r="W825" t="s">
        <v>261</v>
      </c>
      <c r="X825" t="s">
        <v>205</v>
      </c>
      <c r="Y825" t="s">
        <v>253</v>
      </c>
      <c r="Z825" t="s">
        <v>44</v>
      </c>
      <c r="AA825" t="s">
        <v>257</v>
      </c>
      <c r="AB825">
        <v>1243864</v>
      </c>
    </row>
    <row r="826" spans="1:28" x14ac:dyDescent="0.25">
      <c r="A826" t="s">
        <v>35</v>
      </c>
      <c r="B826" t="s">
        <v>36</v>
      </c>
      <c r="C826" t="s">
        <v>205</v>
      </c>
      <c r="D826" t="s">
        <v>253</v>
      </c>
      <c r="E826" t="s">
        <v>39</v>
      </c>
      <c r="F826" t="s">
        <v>40</v>
      </c>
      <c r="G826" t="s">
        <v>254</v>
      </c>
      <c r="H826" t="s">
        <v>40</v>
      </c>
      <c r="I826" t="s">
        <v>102</v>
      </c>
      <c r="J826" t="s">
        <v>43</v>
      </c>
      <c r="K826" t="s">
        <v>44</v>
      </c>
      <c r="L826" t="s">
        <v>40</v>
      </c>
      <c r="M826" t="s">
        <v>134</v>
      </c>
      <c r="N826" t="s">
        <v>135</v>
      </c>
      <c r="O826" t="s">
        <v>40</v>
      </c>
      <c r="P826" t="s">
        <v>255</v>
      </c>
      <c r="Q826" t="s">
        <v>261</v>
      </c>
      <c r="R826" t="s">
        <v>36</v>
      </c>
      <c r="S826" t="s">
        <v>574</v>
      </c>
      <c r="T826" t="s">
        <v>94</v>
      </c>
      <c r="U826" t="s">
        <v>95</v>
      </c>
      <c r="V826" t="s">
        <v>51</v>
      </c>
      <c r="W826" t="s">
        <v>261</v>
      </c>
      <c r="X826" t="s">
        <v>205</v>
      </c>
      <c r="Y826" t="s">
        <v>253</v>
      </c>
      <c r="Z826" t="s">
        <v>44</v>
      </c>
      <c r="AA826" t="s">
        <v>257</v>
      </c>
      <c r="AB826">
        <v>944890</v>
      </c>
    </row>
    <row r="827" spans="1:28" x14ac:dyDescent="0.25">
      <c r="A827" t="s">
        <v>35</v>
      </c>
      <c r="B827" t="s">
        <v>36</v>
      </c>
      <c r="C827" t="s">
        <v>205</v>
      </c>
      <c r="D827" t="s">
        <v>253</v>
      </c>
      <c r="E827" t="s">
        <v>39</v>
      </c>
      <c r="F827" t="s">
        <v>40</v>
      </c>
      <c r="G827" t="s">
        <v>254</v>
      </c>
      <c r="H827" t="s">
        <v>40</v>
      </c>
      <c r="I827" t="s">
        <v>102</v>
      </c>
      <c r="J827" t="s">
        <v>43</v>
      </c>
      <c r="K827" t="s">
        <v>44</v>
      </c>
      <c r="L827" t="s">
        <v>40</v>
      </c>
      <c r="M827" t="s">
        <v>96</v>
      </c>
      <c r="N827" t="s">
        <v>97</v>
      </c>
      <c r="O827" t="s">
        <v>40</v>
      </c>
      <c r="P827" t="s">
        <v>255</v>
      </c>
      <c r="Q827" t="s">
        <v>261</v>
      </c>
      <c r="R827" t="s">
        <v>36</v>
      </c>
      <c r="S827" t="s">
        <v>574</v>
      </c>
      <c r="T827" t="s">
        <v>94</v>
      </c>
      <c r="U827" t="s">
        <v>95</v>
      </c>
      <c r="V827" t="s">
        <v>59</v>
      </c>
      <c r="W827" t="s">
        <v>261</v>
      </c>
      <c r="X827" t="s">
        <v>205</v>
      </c>
      <c r="Y827" t="s">
        <v>253</v>
      </c>
      <c r="Z827" t="s">
        <v>44</v>
      </c>
      <c r="AA827" t="s">
        <v>257</v>
      </c>
      <c r="AB827">
        <v>944890</v>
      </c>
    </row>
    <row r="828" spans="1:28" x14ac:dyDescent="0.25">
      <c r="A828" t="s">
        <v>35</v>
      </c>
      <c r="B828" t="s">
        <v>36</v>
      </c>
      <c r="C828" t="s">
        <v>205</v>
      </c>
      <c r="D828" t="s">
        <v>253</v>
      </c>
      <c r="E828" t="s">
        <v>39</v>
      </c>
      <c r="F828" t="s">
        <v>40</v>
      </c>
      <c r="G828" t="s">
        <v>254</v>
      </c>
      <c r="H828" t="s">
        <v>40</v>
      </c>
      <c r="I828" t="s">
        <v>102</v>
      </c>
      <c r="J828" t="s">
        <v>43</v>
      </c>
      <c r="K828" t="s">
        <v>44</v>
      </c>
      <c r="L828" t="s">
        <v>40</v>
      </c>
      <c r="M828" t="s">
        <v>136</v>
      </c>
      <c r="N828" t="s">
        <v>137</v>
      </c>
      <c r="O828" t="s">
        <v>40</v>
      </c>
      <c r="P828" t="s">
        <v>255</v>
      </c>
      <c r="Q828" t="s">
        <v>261</v>
      </c>
      <c r="R828" t="s">
        <v>36</v>
      </c>
      <c r="S828" t="s">
        <v>574</v>
      </c>
      <c r="T828" t="s">
        <v>94</v>
      </c>
      <c r="U828" t="s">
        <v>95</v>
      </c>
      <c r="V828" t="s">
        <v>51</v>
      </c>
      <c r="W828" t="s">
        <v>261</v>
      </c>
      <c r="X828" t="s">
        <v>205</v>
      </c>
      <c r="Y828" t="s">
        <v>253</v>
      </c>
      <c r="Z828" t="s">
        <v>44</v>
      </c>
      <c r="AA828" t="s">
        <v>257</v>
      </c>
      <c r="AB828">
        <v>-28317</v>
      </c>
    </row>
    <row r="829" spans="1:28" x14ac:dyDescent="0.25">
      <c r="A829" t="s">
        <v>35</v>
      </c>
      <c r="B829" t="s">
        <v>36</v>
      </c>
      <c r="C829" t="s">
        <v>205</v>
      </c>
      <c r="D829" t="s">
        <v>253</v>
      </c>
      <c r="E829" t="s">
        <v>39</v>
      </c>
      <c r="F829" t="s">
        <v>40</v>
      </c>
      <c r="G829" t="s">
        <v>254</v>
      </c>
      <c r="H829" t="s">
        <v>40</v>
      </c>
      <c r="I829" t="s">
        <v>102</v>
      </c>
      <c r="J829" t="s">
        <v>43</v>
      </c>
      <c r="K829" t="s">
        <v>44</v>
      </c>
      <c r="L829" t="s">
        <v>40</v>
      </c>
      <c r="M829" t="s">
        <v>138</v>
      </c>
      <c r="N829" t="s">
        <v>139</v>
      </c>
      <c r="O829" t="s">
        <v>40</v>
      </c>
      <c r="P829" t="s">
        <v>255</v>
      </c>
      <c r="Q829" t="s">
        <v>261</v>
      </c>
      <c r="R829" t="s">
        <v>36</v>
      </c>
      <c r="S829" t="s">
        <v>574</v>
      </c>
      <c r="T829" t="s">
        <v>94</v>
      </c>
      <c r="U829" t="s">
        <v>95</v>
      </c>
      <c r="V829" t="s">
        <v>59</v>
      </c>
      <c r="W829" t="s">
        <v>261</v>
      </c>
      <c r="X829" t="s">
        <v>205</v>
      </c>
      <c r="Y829" t="s">
        <v>253</v>
      </c>
      <c r="Z829" t="s">
        <v>44</v>
      </c>
      <c r="AA829" t="s">
        <v>257</v>
      </c>
      <c r="AB829">
        <v>-28317</v>
      </c>
    </row>
    <row r="830" spans="1:28" x14ac:dyDescent="0.25">
      <c r="A830" t="s">
        <v>35</v>
      </c>
      <c r="B830" t="s">
        <v>36</v>
      </c>
      <c r="C830" t="s">
        <v>205</v>
      </c>
      <c r="D830" t="s">
        <v>253</v>
      </c>
      <c r="E830" t="s">
        <v>39</v>
      </c>
      <c r="F830" t="s">
        <v>40</v>
      </c>
      <c r="G830" t="s">
        <v>254</v>
      </c>
      <c r="H830" t="s">
        <v>40</v>
      </c>
      <c r="I830" t="s">
        <v>102</v>
      </c>
      <c r="J830" t="s">
        <v>43</v>
      </c>
      <c r="K830" t="s">
        <v>44</v>
      </c>
      <c r="L830" t="s">
        <v>40</v>
      </c>
      <c r="M830" t="s">
        <v>140</v>
      </c>
      <c r="N830" t="s">
        <v>141</v>
      </c>
      <c r="O830" t="s">
        <v>40</v>
      </c>
      <c r="P830" t="s">
        <v>255</v>
      </c>
      <c r="Q830" t="s">
        <v>261</v>
      </c>
      <c r="R830" t="s">
        <v>36</v>
      </c>
      <c r="S830" t="s">
        <v>574</v>
      </c>
      <c r="T830" t="s">
        <v>94</v>
      </c>
      <c r="U830" t="s">
        <v>95</v>
      </c>
      <c r="V830" t="s">
        <v>51</v>
      </c>
      <c r="W830" t="s">
        <v>261</v>
      </c>
      <c r="X830" t="s">
        <v>205</v>
      </c>
      <c r="Y830" t="s">
        <v>253</v>
      </c>
      <c r="Z830" t="s">
        <v>44</v>
      </c>
      <c r="AA830" t="s">
        <v>257</v>
      </c>
      <c r="AB830">
        <v>-41548</v>
      </c>
    </row>
    <row r="831" spans="1:28" x14ac:dyDescent="0.25">
      <c r="A831" t="s">
        <v>35</v>
      </c>
      <c r="B831" t="s">
        <v>36</v>
      </c>
      <c r="C831" t="s">
        <v>205</v>
      </c>
      <c r="D831" t="s">
        <v>253</v>
      </c>
      <c r="E831" t="s">
        <v>39</v>
      </c>
      <c r="F831" t="s">
        <v>40</v>
      </c>
      <c r="G831" t="s">
        <v>254</v>
      </c>
      <c r="H831" t="s">
        <v>40</v>
      </c>
      <c r="I831" t="s">
        <v>102</v>
      </c>
      <c r="J831" t="s">
        <v>43</v>
      </c>
      <c r="K831" t="s">
        <v>44</v>
      </c>
      <c r="L831" t="s">
        <v>40</v>
      </c>
      <c r="M831" t="s">
        <v>144</v>
      </c>
      <c r="N831" t="s">
        <v>145</v>
      </c>
      <c r="O831" t="s">
        <v>40</v>
      </c>
      <c r="P831" t="s">
        <v>255</v>
      </c>
      <c r="Q831" t="s">
        <v>261</v>
      </c>
      <c r="R831" t="s">
        <v>36</v>
      </c>
      <c r="S831" t="s">
        <v>574</v>
      </c>
      <c r="T831" t="s">
        <v>94</v>
      </c>
      <c r="U831" t="s">
        <v>95</v>
      </c>
      <c r="V831" t="s">
        <v>59</v>
      </c>
      <c r="W831" t="s">
        <v>261</v>
      </c>
      <c r="X831" t="s">
        <v>205</v>
      </c>
      <c r="Y831" t="s">
        <v>253</v>
      </c>
      <c r="Z831" t="s">
        <v>44</v>
      </c>
      <c r="AA831" t="s">
        <v>257</v>
      </c>
      <c r="AB831">
        <v>-41548</v>
      </c>
    </row>
    <row r="832" spans="1:28" x14ac:dyDescent="0.25">
      <c r="A832" t="s">
        <v>35</v>
      </c>
      <c r="B832" t="s">
        <v>36</v>
      </c>
      <c r="C832" t="s">
        <v>205</v>
      </c>
      <c r="D832" t="s">
        <v>253</v>
      </c>
      <c r="E832" t="s">
        <v>39</v>
      </c>
      <c r="F832" t="s">
        <v>40</v>
      </c>
      <c r="G832" t="s">
        <v>254</v>
      </c>
      <c r="H832" t="s">
        <v>40</v>
      </c>
      <c r="I832" t="s">
        <v>102</v>
      </c>
      <c r="J832" t="s">
        <v>43</v>
      </c>
      <c r="K832" t="s">
        <v>44</v>
      </c>
      <c r="L832" t="s">
        <v>40</v>
      </c>
      <c r="M832" t="s">
        <v>146</v>
      </c>
      <c r="N832" t="s">
        <v>147</v>
      </c>
      <c r="O832" t="s">
        <v>40</v>
      </c>
      <c r="P832" t="s">
        <v>255</v>
      </c>
      <c r="Q832" t="s">
        <v>261</v>
      </c>
      <c r="R832" t="s">
        <v>36</v>
      </c>
      <c r="S832" t="s">
        <v>574</v>
      </c>
      <c r="T832" t="s">
        <v>94</v>
      </c>
      <c r="U832" t="s">
        <v>95</v>
      </c>
      <c r="V832" t="s">
        <v>59</v>
      </c>
      <c r="W832" t="s">
        <v>261</v>
      </c>
      <c r="X832" t="s">
        <v>205</v>
      </c>
      <c r="Y832" t="s">
        <v>253</v>
      </c>
      <c r="Z832" t="s">
        <v>44</v>
      </c>
      <c r="AA832" t="s">
        <v>257</v>
      </c>
      <c r="AB832">
        <v>1174000</v>
      </c>
    </row>
    <row r="833" spans="1:28" x14ac:dyDescent="0.25">
      <c r="A833" t="s">
        <v>35</v>
      </c>
      <c r="B833" t="s">
        <v>36</v>
      </c>
      <c r="C833" t="s">
        <v>205</v>
      </c>
      <c r="D833" t="s">
        <v>253</v>
      </c>
      <c r="E833" t="s">
        <v>39</v>
      </c>
      <c r="F833" t="s">
        <v>40</v>
      </c>
      <c r="G833" t="s">
        <v>254</v>
      </c>
      <c r="H833" t="s">
        <v>40</v>
      </c>
      <c r="I833" t="s">
        <v>102</v>
      </c>
      <c r="J833" t="s">
        <v>43</v>
      </c>
      <c r="K833" t="s">
        <v>44</v>
      </c>
      <c r="L833" t="s">
        <v>40</v>
      </c>
      <c r="M833" t="s">
        <v>98</v>
      </c>
      <c r="N833" t="s">
        <v>99</v>
      </c>
      <c r="O833" t="s">
        <v>40</v>
      </c>
      <c r="P833" t="s">
        <v>255</v>
      </c>
      <c r="Q833" t="s">
        <v>261</v>
      </c>
      <c r="R833" t="s">
        <v>36</v>
      </c>
      <c r="S833" t="s">
        <v>574</v>
      </c>
      <c r="T833" t="s">
        <v>94</v>
      </c>
      <c r="U833" t="s">
        <v>95</v>
      </c>
      <c r="V833" t="s">
        <v>59</v>
      </c>
      <c r="W833" t="s">
        <v>261</v>
      </c>
      <c r="X833" t="s">
        <v>205</v>
      </c>
      <c r="Y833" t="s">
        <v>253</v>
      </c>
      <c r="Z833" t="s">
        <v>44</v>
      </c>
      <c r="AA833" t="s">
        <v>257</v>
      </c>
      <c r="AB833">
        <v>916573</v>
      </c>
    </row>
    <row r="834" spans="1:28" x14ac:dyDescent="0.25">
      <c r="A834" t="s">
        <v>35</v>
      </c>
      <c r="B834" t="s">
        <v>36</v>
      </c>
      <c r="C834" t="s">
        <v>205</v>
      </c>
      <c r="D834" t="s">
        <v>253</v>
      </c>
      <c r="E834" t="s">
        <v>39</v>
      </c>
      <c r="F834" t="s">
        <v>40</v>
      </c>
      <c r="G834" t="s">
        <v>254</v>
      </c>
      <c r="H834" t="s">
        <v>40</v>
      </c>
      <c r="I834" t="s">
        <v>102</v>
      </c>
      <c r="J834" t="s">
        <v>43</v>
      </c>
      <c r="K834" t="s">
        <v>44</v>
      </c>
      <c r="L834" t="s">
        <v>40</v>
      </c>
      <c r="M834" t="s">
        <v>148</v>
      </c>
      <c r="N834" t="s">
        <v>149</v>
      </c>
      <c r="O834" t="s">
        <v>40</v>
      </c>
      <c r="P834" t="s">
        <v>255</v>
      </c>
      <c r="Q834" t="s">
        <v>261</v>
      </c>
      <c r="R834" t="s">
        <v>36</v>
      </c>
      <c r="S834" t="s">
        <v>574</v>
      </c>
      <c r="T834" t="s">
        <v>94</v>
      </c>
      <c r="U834" t="s">
        <v>95</v>
      </c>
      <c r="V834" t="s">
        <v>59</v>
      </c>
      <c r="W834" t="s">
        <v>261</v>
      </c>
      <c r="X834" t="s">
        <v>205</v>
      </c>
      <c r="Y834" t="s">
        <v>253</v>
      </c>
      <c r="Z834" t="s">
        <v>44</v>
      </c>
      <c r="AA834" t="s">
        <v>257</v>
      </c>
      <c r="AB834">
        <v>1174000</v>
      </c>
    </row>
    <row r="835" spans="1:28" x14ac:dyDescent="0.25">
      <c r="A835" t="s">
        <v>35</v>
      </c>
      <c r="B835" t="s">
        <v>36</v>
      </c>
      <c r="C835" t="s">
        <v>205</v>
      </c>
      <c r="D835" t="s">
        <v>253</v>
      </c>
      <c r="E835" t="s">
        <v>39</v>
      </c>
      <c r="F835" t="s">
        <v>40</v>
      </c>
      <c r="G835" t="s">
        <v>254</v>
      </c>
      <c r="H835" t="s">
        <v>40</v>
      </c>
      <c r="I835" t="s">
        <v>102</v>
      </c>
      <c r="J835" t="s">
        <v>43</v>
      </c>
      <c r="K835" t="s">
        <v>44</v>
      </c>
      <c r="L835" t="s">
        <v>40</v>
      </c>
      <c r="M835" t="s">
        <v>100</v>
      </c>
      <c r="N835" t="s">
        <v>101</v>
      </c>
      <c r="O835" t="s">
        <v>40</v>
      </c>
      <c r="P835" t="s">
        <v>255</v>
      </c>
      <c r="Q835" t="s">
        <v>261</v>
      </c>
      <c r="R835" t="s">
        <v>36</v>
      </c>
      <c r="S835" t="s">
        <v>574</v>
      </c>
      <c r="T835" t="s">
        <v>94</v>
      </c>
      <c r="U835" t="s">
        <v>95</v>
      </c>
      <c r="V835" t="s">
        <v>59</v>
      </c>
      <c r="W835" t="s">
        <v>261</v>
      </c>
      <c r="X835" t="s">
        <v>205</v>
      </c>
      <c r="Y835" t="s">
        <v>253</v>
      </c>
      <c r="Z835" t="s">
        <v>44</v>
      </c>
      <c r="AA835" t="s">
        <v>257</v>
      </c>
      <c r="AB835">
        <v>916573</v>
      </c>
    </row>
    <row r="836" spans="1:28" x14ac:dyDescent="0.25">
      <c r="A836" t="s">
        <v>35</v>
      </c>
      <c r="B836" t="s">
        <v>36</v>
      </c>
      <c r="C836" t="s">
        <v>205</v>
      </c>
      <c r="D836" t="s">
        <v>253</v>
      </c>
      <c r="E836" t="s">
        <v>39</v>
      </c>
      <c r="F836" t="s">
        <v>40</v>
      </c>
      <c r="G836" t="s">
        <v>254</v>
      </c>
      <c r="H836" t="s">
        <v>219</v>
      </c>
      <c r="I836" t="s">
        <v>102</v>
      </c>
      <c r="J836" t="s">
        <v>43</v>
      </c>
      <c r="K836" t="s">
        <v>44</v>
      </c>
      <c r="L836" t="s">
        <v>40</v>
      </c>
      <c r="M836" t="s">
        <v>45</v>
      </c>
      <c r="N836" t="s">
        <v>46</v>
      </c>
      <c r="O836" t="s">
        <v>40</v>
      </c>
      <c r="P836" t="s">
        <v>255</v>
      </c>
      <c r="Q836" t="s">
        <v>262</v>
      </c>
      <c r="R836" t="s">
        <v>36</v>
      </c>
      <c r="S836" t="s">
        <v>574</v>
      </c>
      <c r="T836" t="s">
        <v>49</v>
      </c>
      <c r="U836" t="s">
        <v>50</v>
      </c>
      <c r="V836" t="s">
        <v>51</v>
      </c>
      <c r="W836" t="s">
        <v>262</v>
      </c>
      <c r="X836" t="s">
        <v>205</v>
      </c>
      <c r="Y836" t="s">
        <v>253</v>
      </c>
      <c r="Z836" t="s">
        <v>44</v>
      </c>
      <c r="AA836" t="s">
        <v>257</v>
      </c>
      <c r="AB836">
        <v>4423</v>
      </c>
    </row>
    <row r="837" spans="1:28" x14ac:dyDescent="0.25">
      <c r="A837" t="s">
        <v>35</v>
      </c>
      <c r="B837" t="s">
        <v>36</v>
      </c>
      <c r="C837" t="s">
        <v>205</v>
      </c>
      <c r="D837" t="s">
        <v>253</v>
      </c>
      <c r="E837" t="s">
        <v>39</v>
      </c>
      <c r="F837" t="s">
        <v>40</v>
      </c>
      <c r="G837" t="s">
        <v>254</v>
      </c>
      <c r="H837" t="s">
        <v>219</v>
      </c>
      <c r="I837" t="s">
        <v>102</v>
      </c>
      <c r="J837" t="s">
        <v>43</v>
      </c>
      <c r="K837" t="s">
        <v>44</v>
      </c>
      <c r="L837" t="s">
        <v>40</v>
      </c>
      <c r="M837" t="s">
        <v>172</v>
      </c>
      <c r="N837" t="s">
        <v>173</v>
      </c>
      <c r="O837" t="s">
        <v>40</v>
      </c>
      <c r="P837" t="s">
        <v>255</v>
      </c>
      <c r="Q837" t="s">
        <v>262</v>
      </c>
      <c r="R837" t="s">
        <v>36</v>
      </c>
      <c r="S837" t="s">
        <v>574</v>
      </c>
      <c r="T837" t="s">
        <v>49</v>
      </c>
      <c r="U837" t="s">
        <v>50</v>
      </c>
      <c r="V837" t="s">
        <v>51</v>
      </c>
      <c r="W837" t="s">
        <v>262</v>
      </c>
      <c r="X837" t="s">
        <v>205</v>
      </c>
      <c r="Y837" t="s">
        <v>253</v>
      </c>
      <c r="Z837" t="s">
        <v>44</v>
      </c>
      <c r="AA837" t="s">
        <v>257</v>
      </c>
      <c r="AB837">
        <v>115</v>
      </c>
    </row>
    <row r="838" spans="1:28" x14ac:dyDescent="0.25">
      <c r="A838" t="s">
        <v>35</v>
      </c>
      <c r="B838" t="s">
        <v>36</v>
      </c>
      <c r="C838" t="s">
        <v>205</v>
      </c>
      <c r="D838" t="s">
        <v>253</v>
      </c>
      <c r="E838" t="s">
        <v>39</v>
      </c>
      <c r="F838" t="s">
        <v>40</v>
      </c>
      <c r="G838" t="s">
        <v>254</v>
      </c>
      <c r="H838" t="s">
        <v>219</v>
      </c>
      <c r="I838" t="s">
        <v>102</v>
      </c>
      <c r="J838" t="s">
        <v>43</v>
      </c>
      <c r="K838" t="s">
        <v>44</v>
      </c>
      <c r="L838" t="s">
        <v>40</v>
      </c>
      <c r="M838" t="s">
        <v>55</v>
      </c>
      <c r="N838" t="s">
        <v>56</v>
      </c>
      <c r="O838" t="s">
        <v>40</v>
      </c>
      <c r="P838" t="s">
        <v>255</v>
      </c>
      <c r="Q838" t="s">
        <v>262</v>
      </c>
      <c r="R838" t="s">
        <v>36</v>
      </c>
      <c r="S838" t="s">
        <v>574</v>
      </c>
      <c r="T838" t="s">
        <v>49</v>
      </c>
      <c r="U838" t="s">
        <v>50</v>
      </c>
      <c r="V838" t="s">
        <v>51</v>
      </c>
      <c r="W838" t="s">
        <v>262</v>
      </c>
      <c r="X838" t="s">
        <v>205</v>
      </c>
      <c r="Y838" t="s">
        <v>253</v>
      </c>
      <c r="Z838" t="s">
        <v>44</v>
      </c>
      <c r="AA838" t="s">
        <v>257</v>
      </c>
      <c r="AB838">
        <v>23</v>
      </c>
    </row>
    <row r="839" spans="1:28" x14ac:dyDescent="0.25">
      <c r="A839" t="s">
        <v>35</v>
      </c>
      <c r="B839" t="s">
        <v>36</v>
      </c>
      <c r="C839" t="s">
        <v>205</v>
      </c>
      <c r="D839" t="s">
        <v>253</v>
      </c>
      <c r="E839" t="s">
        <v>39</v>
      </c>
      <c r="F839" t="s">
        <v>40</v>
      </c>
      <c r="G839" t="s">
        <v>254</v>
      </c>
      <c r="H839" t="s">
        <v>219</v>
      </c>
      <c r="I839" t="s">
        <v>102</v>
      </c>
      <c r="J839" t="s">
        <v>43</v>
      </c>
      <c r="K839" t="s">
        <v>44</v>
      </c>
      <c r="L839" t="s">
        <v>40</v>
      </c>
      <c r="M839" t="s">
        <v>57</v>
      </c>
      <c r="N839" t="s">
        <v>58</v>
      </c>
      <c r="O839" t="s">
        <v>40</v>
      </c>
      <c r="P839" t="s">
        <v>255</v>
      </c>
      <c r="Q839" t="s">
        <v>262</v>
      </c>
      <c r="R839" t="s">
        <v>36</v>
      </c>
      <c r="S839" t="s">
        <v>574</v>
      </c>
      <c r="T839" t="s">
        <v>49</v>
      </c>
      <c r="U839" t="s">
        <v>50</v>
      </c>
      <c r="V839" t="s">
        <v>59</v>
      </c>
      <c r="W839" t="s">
        <v>262</v>
      </c>
      <c r="X839" t="s">
        <v>205</v>
      </c>
      <c r="Y839" t="s">
        <v>253</v>
      </c>
      <c r="Z839" t="s">
        <v>44</v>
      </c>
      <c r="AA839" t="s">
        <v>257</v>
      </c>
      <c r="AB839">
        <v>4560</v>
      </c>
    </row>
    <row r="840" spans="1:28" x14ac:dyDescent="0.25">
      <c r="A840" t="s">
        <v>35</v>
      </c>
      <c r="B840" t="s">
        <v>36</v>
      </c>
      <c r="C840" t="s">
        <v>205</v>
      </c>
      <c r="D840" t="s">
        <v>253</v>
      </c>
      <c r="E840" t="s">
        <v>39</v>
      </c>
      <c r="F840" t="s">
        <v>40</v>
      </c>
      <c r="G840" t="s">
        <v>254</v>
      </c>
      <c r="H840" t="s">
        <v>219</v>
      </c>
      <c r="I840" t="s">
        <v>102</v>
      </c>
      <c r="J840" t="s">
        <v>43</v>
      </c>
      <c r="K840" t="s">
        <v>44</v>
      </c>
      <c r="L840" t="s">
        <v>40</v>
      </c>
      <c r="M840" t="s">
        <v>60</v>
      </c>
      <c r="N840" t="s">
        <v>61</v>
      </c>
      <c r="O840" t="s">
        <v>40</v>
      </c>
      <c r="P840" t="s">
        <v>255</v>
      </c>
      <c r="Q840" t="s">
        <v>262</v>
      </c>
      <c r="R840" t="s">
        <v>36</v>
      </c>
      <c r="S840" t="s">
        <v>574</v>
      </c>
      <c r="T840" t="s">
        <v>49</v>
      </c>
      <c r="U840" t="s">
        <v>50</v>
      </c>
      <c r="V840" t="s">
        <v>59</v>
      </c>
      <c r="W840" t="s">
        <v>262</v>
      </c>
      <c r="X840" t="s">
        <v>205</v>
      </c>
      <c r="Y840" t="s">
        <v>253</v>
      </c>
      <c r="Z840" t="s">
        <v>44</v>
      </c>
      <c r="AA840" t="s">
        <v>257</v>
      </c>
      <c r="AB840">
        <v>4560</v>
      </c>
    </row>
    <row r="841" spans="1:28" x14ac:dyDescent="0.25">
      <c r="A841" t="s">
        <v>35</v>
      </c>
      <c r="B841" t="s">
        <v>36</v>
      </c>
      <c r="C841" t="s">
        <v>205</v>
      </c>
      <c r="D841" t="s">
        <v>253</v>
      </c>
      <c r="E841" t="s">
        <v>39</v>
      </c>
      <c r="F841" t="s">
        <v>40</v>
      </c>
      <c r="G841" t="s">
        <v>254</v>
      </c>
      <c r="H841" t="s">
        <v>219</v>
      </c>
      <c r="I841" t="s">
        <v>102</v>
      </c>
      <c r="J841" t="s">
        <v>43</v>
      </c>
      <c r="K841" t="s">
        <v>44</v>
      </c>
      <c r="L841" t="s">
        <v>40</v>
      </c>
      <c r="M841" t="s">
        <v>62</v>
      </c>
      <c r="N841" t="s">
        <v>63</v>
      </c>
      <c r="O841" t="s">
        <v>40</v>
      </c>
      <c r="P841" t="s">
        <v>255</v>
      </c>
      <c r="Q841" t="s">
        <v>262</v>
      </c>
      <c r="R841" t="s">
        <v>36</v>
      </c>
      <c r="S841" t="s">
        <v>574</v>
      </c>
      <c r="T841" t="s">
        <v>64</v>
      </c>
      <c r="U841" t="s">
        <v>65</v>
      </c>
      <c r="V841" t="s">
        <v>51</v>
      </c>
      <c r="W841" t="s">
        <v>262</v>
      </c>
      <c r="X841" t="s">
        <v>205</v>
      </c>
      <c r="Y841" t="s">
        <v>253</v>
      </c>
      <c r="Z841" t="s">
        <v>44</v>
      </c>
      <c r="AA841" t="s">
        <v>257</v>
      </c>
      <c r="AB841">
        <v>4235</v>
      </c>
    </row>
    <row r="842" spans="1:28" x14ac:dyDescent="0.25">
      <c r="A842" t="s">
        <v>35</v>
      </c>
      <c r="B842" t="s">
        <v>36</v>
      </c>
      <c r="C842" t="s">
        <v>205</v>
      </c>
      <c r="D842" t="s">
        <v>253</v>
      </c>
      <c r="E842" t="s">
        <v>39</v>
      </c>
      <c r="F842" t="s">
        <v>40</v>
      </c>
      <c r="G842" t="s">
        <v>254</v>
      </c>
      <c r="H842" t="s">
        <v>219</v>
      </c>
      <c r="I842" t="s">
        <v>102</v>
      </c>
      <c r="J842" t="s">
        <v>43</v>
      </c>
      <c r="K842" t="s">
        <v>44</v>
      </c>
      <c r="L842" t="s">
        <v>40</v>
      </c>
      <c r="M842" t="s">
        <v>66</v>
      </c>
      <c r="N842" t="s">
        <v>67</v>
      </c>
      <c r="O842" t="s">
        <v>40</v>
      </c>
      <c r="P842" t="s">
        <v>255</v>
      </c>
      <c r="Q842" t="s">
        <v>262</v>
      </c>
      <c r="R842" t="s">
        <v>36</v>
      </c>
      <c r="S842" t="s">
        <v>574</v>
      </c>
      <c r="T842" t="s">
        <v>64</v>
      </c>
      <c r="U842" t="s">
        <v>65</v>
      </c>
      <c r="V842" t="s">
        <v>59</v>
      </c>
      <c r="W842" t="s">
        <v>262</v>
      </c>
      <c r="X842" t="s">
        <v>205</v>
      </c>
      <c r="Y842" t="s">
        <v>253</v>
      </c>
      <c r="Z842" t="s">
        <v>44</v>
      </c>
      <c r="AA842" t="s">
        <v>257</v>
      </c>
      <c r="AB842">
        <v>4235</v>
      </c>
    </row>
    <row r="843" spans="1:28" x14ac:dyDescent="0.25">
      <c r="A843" t="s">
        <v>35</v>
      </c>
      <c r="B843" t="s">
        <v>36</v>
      </c>
      <c r="C843" t="s">
        <v>205</v>
      </c>
      <c r="D843" t="s">
        <v>253</v>
      </c>
      <c r="E843" t="s">
        <v>39</v>
      </c>
      <c r="F843" t="s">
        <v>40</v>
      </c>
      <c r="G843" t="s">
        <v>254</v>
      </c>
      <c r="H843" t="s">
        <v>219</v>
      </c>
      <c r="I843" t="s">
        <v>102</v>
      </c>
      <c r="J843" t="s">
        <v>43</v>
      </c>
      <c r="K843" t="s">
        <v>44</v>
      </c>
      <c r="L843" t="s">
        <v>40</v>
      </c>
      <c r="M843" t="s">
        <v>68</v>
      </c>
      <c r="N843" t="s">
        <v>69</v>
      </c>
      <c r="O843" t="s">
        <v>40</v>
      </c>
      <c r="P843" t="s">
        <v>255</v>
      </c>
      <c r="Q843" t="s">
        <v>262</v>
      </c>
      <c r="R843" t="s">
        <v>36</v>
      </c>
      <c r="S843" t="s">
        <v>574</v>
      </c>
      <c r="T843" t="s">
        <v>64</v>
      </c>
      <c r="U843" t="s">
        <v>65</v>
      </c>
      <c r="V843" t="s">
        <v>51</v>
      </c>
      <c r="W843" t="s">
        <v>262</v>
      </c>
      <c r="X843" t="s">
        <v>205</v>
      </c>
      <c r="Y843" t="s">
        <v>253</v>
      </c>
      <c r="Z843" t="s">
        <v>44</v>
      </c>
      <c r="AA843" t="s">
        <v>257</v>
      </c>
      <c r="AB843">
        <v>322</v>
      </c>
    </row>
    <row r="844" spans="1:28" x14ac:dyDescent="0.25">
      <c r="A844" t="s">
        <v>35</v>
      </c>
      <c r="B844" t="s">
        <v>36</v>
      </c>
      <c r="C844" t="s">
        <v>205</v>
      </c>
      <c r="D844" t="s">
        <v>253</v>
      </c>
      <c r="E844" t="s">
        <v>39</v>
      </c>
      <c r="F844" t="s">
        <v>40</v>
      </c>
      <c r="G844" t="s">
        <v>254</v>
      </c>
      <c r="H844" t="s">
        <v>219</v>
      </c>
      <c r="I844" t="s">
        <v>102</v>
      </c>
      <c r="J844" t="s">
        <v>43</v>
      </c>
      <c r="K844" t="s">
        <v>44</v>
      </c>
      <c r="L844" t="s">
        <v>40</v>
      </c>
      <c r="M844" t="s">
        <v>70</v>
      </c>
      <c r="N844" t="s">
        <v>71</v>
      </c>
      <c r="O844" t="s">
        <v>40</v>
      </c>
      <c r="P844" t="s">
        <v>255</v>
      </c>
      <c r="Q844" t="s">
        <v>262</v>
      </c>
      <c r="R844" t="s">
        <v>36</v>
      </c>
      <c r="S844" t="s">
        <v>574</v>
      </c>
      <c r="T844" t="s">
        <v>64</v>
      </c>
      <c r="U844" t="s">
        <v>65</v>
      </c>
      <c r="V844" t="s">
        <v>51</v>
      </c>
      <c r="W844" t="s">
        <v>262</v>
      </c>
      <c r="X844" t="s">
        <v>205</v>
      </c>
      <c r="Y844" t="s">
        <v>253</v>
      </c>
      <c r="Z844" t="s">
        <v>44</v>
      </c>
      <c r="AA844" t="s">
        <v>257</v>
      </c>
      <c r="AB844">
        <v>3</v>
      </c>
    </row>
    <row r="845" spans="1:28" x14ac:dyDescent="0.25">
      <c r="A845" t="s">
        <v>35</v>
      </c>
      <c r="B845" t="s">
        <v>36</v>
      </c>
      <c r="C845" t="s">
        <v>205</v>
      </c>
      <c r="D845" t="s">
        <v>253</v>
      </c>
      <c r="E845" t="s">
        <v>39</v>
      </c>
      <c r="F845" t="s">
        <v>40</v>
      </c>
      <c r="G845" t="s">
        <v>254</v>
      </c>
      <c r="H845" t="s">
        <v>219</v>
      </c>
      <c r="I845" t="s">
        <v>102</v>
      </c>
      <c r="J845" t="s">
        <v>43</v>
      </c>
      <c r="K845" t="s">
        <v>44</v>
      </c>
      <c r="L845" t="s">
        <v>40</v>
      </c>
      <c r="M845" t="s">
        <v>72</v>
      </c>
      <c r="N845" t="s">
        <v>73</v>
      </c>
      <c r="O845" t="s">
        <v>40</v>
      </c>
      <c r="P845" t="s">
        <v>255</v>
      </c>
      <c r="Q845" t="s">
        <v>262</v>
      </c>
      <c r="R845" t="s">
        <v>36</v>
      </c>
      <c r="S845" t="s">
        <v>574</v>
      </c>
      <c r="T845" t="s">
        <v>64</v>
      </c>
      <c r="U845" t="s">
        <v>65</v>
      </c>
      <c r="V845" t="s">
        <v>59</v>
      </c>
      <c r="W845" t="s">
        <v>262</v>
      </c>
      <c r="X845" t="s">
        <v>205</v>
      </c>
      <c r="Y845" t="s">
        <v>253</v>
      </c>
      <c r="Z845" t="s">
        <v>44</v>
      </c>
      <c r="AA845" t="s">
        <v>257</v>
      </c>
      <c r="AB845">
        <v>325</v>
      </c>
    </row>
    <row r="846" spans="1:28" x14ac:dyDescent="0.25">
      <c r="A846" t="s">
        <v>35</v>
      </c>
      <c r="B846" t="s">
        <v>36</v>
      </c>
      <c r="C846" t="s">
        <v>205</v>
      </c>
      <c r="D846" t="s">
        <v>253</v>
      </c>
      <c r="E846" t="s">
        <v>39</v>
      </c>
      <c r="F846" t="s">
        <v>40</v>
      </c>
      <c r="G846" t="s">
        <v>254</v>
      </c>
      <c r="H846" t="s">
        <v>219</v>
      </c>
      <c r="I846" t="s">
        <v>102</v>
      </c>
      <c r="J846" t="s">
        <v>43</v>
      </c>
      <c r="K846" t="s">
        <v>44</v>
      </c>
      <c r="L846" t="s">
        <v>40</v>
      </c>
      <c r="M846" t="s">
        <v>74</v>
      </c>
      <c r="N846" t="s">
        <v>75</v>
      </c>
      <c r="O846" t="s">
        <v>40</v>
      </c>
      <c r="P846" t="s">
        <v>255</v>
      </c>
      <c r="Q846" t="s">
        <v>262</v>
      </c>
      <c r="R846" t="s">
        <v>36</v>
      </c>
      <c r="S846" t="s">
        <v>574</v>
      </c>
      <c r="T846" t="s">
        <v>64</v>
      </c>
      <c r="U846" t="s">
        <v>65</v>
      </c>
      <c r="V846" t="s">
        <v>59</v>
      </c>
      <c r="W846" t="s">
        <v>262</v>
      </c>
      <c r="X846" t="s">
        <v>205</v>
      </c>
      <c r="Y846" t="s">
        <v>253</v>
      </c>
      <c r="Z846" t="s">
        <v>44</v>
      </c>
      <c r="AA846" t="s">
        <v>257</v>
      </c>
      <c r="AB846">
        <v>4560</v>
      </c>
    </row>
    <row r="847" spans="1:28" x14ac:dyDescent="0.25">
      <c r="A847" t="s">
        <v>35</v>
      </c>
      <c r="B847" t="s">
        <v>36</v>
      </c>
      <c r="C847" t="s">
        <v>205</v>
      </c>
      <c r="D847" t="s">
        <v>253</v>
      </c>
      <c r="E847" t="s">
        <v>39</v>
      </c>
      <c r="F847" t="s">
        <v>40</v>
      </c>
      <c r="G847" t="s">
        <v>254</v>
      </c>
      <c r="H847" t="s">
        <v>219</v>
      </c>
      <c r="I847" t="s">
        <v>102</v>
      </c>
      <c r="J847" t="s">
        <v>43</v>
      </c>
      <c r="K847" t="s">
        <v>44</v>
      </c>
      <c r="L847" t="s">
        <v>40</v>
      </c>
      <c r="M847" t="s">
        <v>76</v>
      </c>
      <c r="N847" t="s">
        <v>77</v>
      </c>
      <c r="O847" t="s">
        <v>40</v>
      </c>
      <c r="P847" t="s">
        <v>255</v>
      </c>
      <c r="Q847" t="s">
        <v>262</v>
      </c>
      <c r="R847" t="s">
        <v>36</v>
      </c>
      <c r="S847" t="s">
        <v>574</v>
      </c>
      <c r="T847" t="s">
        <v>78</v>
      </c>
      <c r="U847" t="s">
        <v>79</v>
      </c>
      <c r="V847" t="s">
        <v>51</v>
      </c>
      <c r="W847" t="s">
        <v>262</v>
      </c>
      <c r="X847" t="s">
        <v>205</v>
      </c>
      <c r="Y847" t="s">
        <v>253</v>
      </c>
      <c r="Z847" t="s">
        <v>44</v>
      </c>
      <c r="AA847" t="s">
        <v>257</v>
      </c>
      <c r="AB847">
        <v>95</v>
      </c>
    </row>
    <row r="848" spans="1:28" x14ac:dyDescent="0.25">
      <c r="A848" t="s">
        <v>35</v>
      </c>
      <c r="B848" t="s">
        <v>36</v>
      </c>
      <c r="C848" t="s">
        <v>205</v>
      </c>
      <c r="D848" t="s">
        <v>253</v>
      </c>
      <c r="E848" t="s">
        <v>39</v>
      </c>
      <c r="F848" t="s">
        <v>40</v>
      </c>
      <c r="G848" t="s">
        <v>254</v>
      </c>
      <c r="H848" t="s">
        <v>219</v>
      </c>
      <c r="I848" t="s">
        <v>102</v>
      </c>
      <c r="J848" t="s">
        <v>43</v>
      </c>
      <c r="K848" t="s">
        <v>44</v>
      </c>
      <c r="L848" t="s">
        <v>40</v>
      </c>
      <c r="M848" t="s">
        <v>80</v>
      </c>
      <c r="N848" t="s">
        <v>81</v>
      </c>
      <c r="O848" t="s">
        <v>40</v>
      </c>
      <c r="P848" t="s">
        <v>255</v>
      </c>
      <c r="Q848" t="s">
        <v>262</v>
      </c>
      <c r="R848" t="s">
        <v>36</v>
      </c>
      <c r="S848" t="s">
        <v>574</v>
      </c>
      <c r="T848" t="s">
        <v>78</v>
      </c>
      <c r="U848" t="s">
        <v>79</v>
      </c>
      <c r="V848" t="s">
        <v>51</v>
      </c>
      <c r="W848" t="s">
        <v>262</v>
      </c>
      <c r="X848" t="s">
        <v>205</v>
      </c>
      <c r="Y848" t="s">
        <v>253</v>
      </c>
      <c r="Z848" t="s">
        <v>44</v>
      </c>
      <c r="AA848" t="s">
        <v>257</v>
      </c>
      <c r="AB848">
        <v>4235</v>
      </c>
    </row>
    <row r="849" spans="1:28" x14ac:dyDescent="0.25">
      <c r="A849" t="s">
        <v>35</v>
      </c>
      <c r="B849" t="s">
        <v>36</v>
      </c>
      <c r="C849" t="s">
        <v>205</v>
      </c>
      <c r="D849" t="s">
        <v>253</v>
      </c>
      <c r="E849" t="s">
        <v>39</v>
      </c>
      <c r="F849" t="s">
        <v>40</v>
      </c>
      <c r="G849" t="s">
        <v>254</v>
      </c>
      <c r="H849" t="s">
        <v>219</v>
      </c>
      <c r="I849" t="s">
        <v>102</v>
      </c>
      <c r="J849" t="s">
        <v>43</v>
      </c>
      <c r="K849" t="s">
        <v>44</v>
      </c>
      <c r="L849" t="s">
        <v>40</v>
      </c>
      <c r="M849" t="s">
        <v>82</v>
      </c>
      <c r="N849" t="s">
        <v>83</v>
      </c>
      <c r="O849" t="s">
        <v>40</v>
      </c>
      <c r="P849" t="s">
        <v>255</v>
      </c>
      <c r="Q849" t="s">
        <v>262</v>
      </c>
      <c r="R849" t="s">
        <v>36</v>
      </c>
      <c r="S849" t="s">
        <v>574</v>
      </c>
      <c r="T849" t="s">
        <v>78</v>
      </c>
      <c r="U849" t="s">
        <v>79</v>
      </c>
      <c r="V849" t="s">
        <v>59</v>
      </c>
      <c r="W849" t="s">
        <v>262</v>
      </c>
      <c r="X849" t="s">
        <v>205</v>
      </c>
      <c r="Y849" t="s">
        <v>253</v>
      </c>
      <c r="Z849" t="s">
        <v>44</v>
      </c>
      <c r="AA849" t="s">
        <v>257</v>
      </c>
      <c r="AB849">
        <v>-3818</v>
      </c>
    </row>
    <row r="850" spans="1:28" x14ac:dyDescent="0.25">
      <c r="A850" t="s">
        <v>35</v>
      </c>
      <c r="B850" t="s">
        <v>36</v>
      </c>
      <c r="C850" t="s">
        <v>205</v>
      </c>
      <c r="D850" t="s">
        <v>253</v>
      </c>
      <c r="E850" t="s">
        <v>39</v>
      </c>
      <c r="F850" t="s">
        <v>40</v>
      </c>
      <c r="G850" t="s">
        <v>254</v>
      </c>
      <c r="H850" t="s">
        <v>219</v>
      </c>
      <c r="I850" t="s">
        <v>102</v>
      </c>
      <c r="J850" t="s">
        <v>43</v>
      </c>
      <c r="K850" t="s">
        <v>44</v>
      </c>
      <c r="L850" t="s">
        <v>40</v>
      </c>
      <c r="M850" t="s">
        <v>84</v>
      </c>
      <c r="N850" t="s">
        <v>85</v>
      </c>
      <c r="O850" t="s">
        <v>40</v>
      </c>
      <c r="P850" t="s">
        <v>255</v>
      </c>
      <c r="Q850" t="s">
        <v>262</v>
      </c>
      <c r="R850" t="s">
        <v>36</v>
      </c>
      <c r="S850" t="s">
        <v>574</v>
      </c>
      <c r="T850" t="s">
        <v>78</v>
      </c>
      <c r="U850" t="s">
        <v>79</v>
      </c>
      <c r="V850" t="s">
        <v>51</v>
      </c>
      <c r="W850" t="s">
        <v>262</v>
      </c>
      <c r="X850" t="s">
        <v>205</v>
      </c>
      <c r="Y850" t="s">
        <v>253</v>
      </c>
      <c r="Z850" t="s">
        <v>44</v>
      </c>
      <c r="AA850" t="s">
        <v>257</v>
      </c>
      <c r="AB850">
        <v>-23</v>
      </c>
    </row>
    <row r="851" spans="1:28" x14ac:dyDescent="0.25">
      <c r="A851" t="s">
        <v>35</v>
      </c>
      <c r="B851" t="s">
        <v>36</v>
      </c>
      <c r="C851" t="s">
        <v>205</v>
      </c>
      <c r="D851" t="s">
        <v>253</v>
      </c>
      <c r="E851" t="s">
        <v>39</v>
      </c>
      <c r="F851" t="s">
        <v>40</v>
      </c>
      <c r="G851" t="s">
        <v>254</v>
      </c>
      <c r="H851" t="s">
        <v>219</v>
      </c>
      <c r="I851" t="s">
        <v>102</v>
      </c>
      <c r="J851" t="s">
        <v>43</v>
      </c>
      <c r="K851" t="s">
        <v>44</v>
      </c>
      <c r="L851" t="s">
        <v>40</v>
      </c>
      <c r="M851" t="s">
        <v>86</v>
      </c>
      <c r="N851" t="s">
        <v>87</v>
      </c>
      <c r="O851" t="s">
        <v>40</v>
      </c>
      <c r="P851" t="s">
        <v>255</v>
      </c>
      <c r="Q851" t="s">
        <v>262</v>
      </c>
      <c r="R851" t="s">
        <v>36</v>
      </c>
      <c r="S851" t="s">
        <v>574</v>
      </c>
      <c r="T851" t="s">
        <v>78</v>
      </c>
      <c r="U851" t="s">
        <v>79</v>
      </c>
      <c r="V851" t="s">
        <v>51</v>
      </c>
      <c r="W851" t="s">
        <v>262</v>
      </c>
      <c r="X851" t="s">
        <v>205</v>
      </c>
      <c r="Y851" t="s">
        <v>253</v>
      </c>
      <c r="Z851" t="s">
        <v>44</v>
      </c>
      <c r="AA851" t="s">
        <v>257</v>
      </c>
      <c r="AB851">
        <v>489</v>
      </c>
    </row>
    <row r="852" spans="1:28" x14ac:dyDescent="0.25">
      <c r="A852" t="s">
        <v>35</v>
      </c>
      <c r="B852" t="s">
        <v>36</v>
      </c>
      <c r="C852" t="s">
        <v>205</v>
      </c>
      <c r="D852" t="s">
        <v>253</v>
      </c>
      <c r="E852" t="s">
        <v>39</v>
      </c>
      <c r="F852" t="s">
        <v>40</v>
      </c>
      <c r="G852" t="s">
        <v>254</v>
      </c>
      <c r="H852" t="s">
        <v>219</v>
      </c>
      <c r="I852" t="s">
        <v>102</v>
      </c>
      <c r="J852" t="s">
        <v>43</v>
      </c>
      <c r="K852" t="s">
        <v>44</v>
      </c>
      <c r="L852" t="s">
        <v>40</v>
      </c>
      <c r="M852" t="s">
        <v>88</v>
      </c>
      <c r="N852" t="s">
        <v>89</v>
      </c>
      <c r="O852" t="s">
        <v>40</v>
      </c>
      <c r="P852" t="s">
        <v>255</v>
      </c>
      <c r="Q852" t="s">
        <v>262</v>
      </c>
      <c r="R852" t="s">
        <v>36</v>
      </c>
      <c r="S852" t="s">
        <v>574</v>
      </c>
      <c r="T852" t="s">
        <v>78</v>
      </c>
      <c r="U852" t="s">
        <v>79</v>
      </c>
      <c r="V852" t="s">
        <v>59</v>
      </c>
      <c r="W852" t="s">
        <v>262</v>
      </c>
      <c r="X852" t="s">
        <v>205</v>
      </c>
      <c r="Y852" t="s">
        <v>253</v>
      </c>
      <c r="Z852" t="s">
        <v>44</v>
      </c>
      <c r="AA852" t="s">
        <v>257</v>
      </c>
      <c r="AB852">
        <v>95</v>
      </c>
    </row>
    <row r="853" spans="1:28" x14ac:dyDescent="0.25">
      <c r="A853" t="s">
        <v>35</v>
      </c>
      <c r="B853" t="s">
        <v>36</v>
      </c>
      <c r="C853" t="s">
        <v>205</v>
      </c>
      <c r="D853" t="s">
        <v>253</v>
      </c>
      <c r="E853" t="s">
        <v>39</v>
      </c>
      <c r="F853" t="s">
        <v>40</v>
      </c>
      <c r="G853" t="s">
        <v>254</v>
      </c>
      <c r="H853" t="s">
        <v>219</v>
      </c>
      <c r="I853" t="s">
        <v>102</v>
      </c>
      <c r="J853" t="s">
        <v>43</v>
      </c>
      <c r="K853" t="s">
        <v>44</v>
      </c>
      <c r="L853" t="s">
        <v>40</v>
      </c>
      <c r="M853" t="s">
        <v>90</v>
      </c>
      <c r="N853" t="s">
        <v>91</v>
      </c>
      <c r="O853" t="s">
        <v>40</v>
      </c>
      <c r="P853" t="s">
        <v>255</v>
      </c>
      <c r="Q853" t="s">
        <v>262</v>
      </c>
      <c r="R853" t="s">
        <v>36</v>
      </c>
      <c r="S853" t="s">
        <v>574</v>
      </c>
      <c r="T853" t="s">
        <v>78</v>
      </c>
      <c r="U853" t="s">
        <v>79</v>
      </c>
      <c r="V853" t="s">
        <v>59</v>
      </c>
      <c r="W853" t="s">
        <v>262</v>
      </c>
      <c r="X853" t="s">
        <v>205</v>
      </c>
      <c r="Y853" t="s">
        <v>253</v>
      </c>
      <c r="Z853" t="s">
        <v>44</v>
      </c>
      <c r="AA853" t="s">
        <v>257</v>
      </c>
      <c r="AB853">
        <v>489</v>
      </c>
    </row>
    <row r="854" spans="1:28" x14ac:dyDescent="0.25">
      <c r="A854" t="s">
        <v>35</v>
      </c>
      <c r="B854" t="s">
        <v>36</v>
      </c>
      <c r="C854" t="s">
        <v>205</v>
      </c>
      <c r="D854" t="s">
        <v>253</v>
      </c>
      <c r="E854" t="s">
        <v>39</v>
      </c>
      <c r="F854" t="s">
        <v>40</v>
      </c>
      <c r="G854" t="s">
        <v>254</v>
      </c>
      <c r="H854" t="s">
        <v>219</v>
      </c>
      <c r="I854" t="s">
        <v>102</v>
      </c>
      <c r="J854" t="s">
        <v>43</v>
      </c>
      <c r="K854" t="s">
        <v>44</v>
      </c>
      <c r="L854" t="s">
        <v>40</v>
      </c>
      <c r="M854" t="s">
        <v>92</v>
      </c>
      <c r="N854" t="s">
        <v>93</v>
      </c>
      <c r="O854" t="s">
        <v>40</v>
      </c>
      <c r="P854" t="s">
        <v>255</v>
      </c>
      <c r="Q854" t="s">
        <v>262</v>
      </c>
      <c r="R854" t="s">
        <v>36</v>
      </c>
      <c r="S854" t="s">
        <v>574</v>
      </c>
      <c r="T854" t="s">
        <v>94</v>
      </c>
      <c r="U854" t="s">
        <v>95</v>
      </c>
      <c r="V854" t="s">
        <v>51</v>
      </c>
      <c r="W854" t="s">
        <v>262</v>
      </c>
      <c r="X854" t="s">
        <v>205</v>
      </c>
      <c r="Y854" t="s">
        <v>253</v>
      </c>
      <c r="Z854" t="s">
        <v>44</v>
      </c>
      <c r="AA854" t="s">
        <v>257</v>
      </c>
      <c r="AB854">
        <v>3818</v>
      </c>
    </row>
    <row r="855" spans="1:28" x14ac:dyDescent="0.25">
      <c r="A855" t="s">
        <v>35</v>
      </c>
      <c r="B855" t="s">
        <v>36</v>
      </c>
      <c r="C855" t="s">
        <v>205</v>
      </c>
      <c r="D855" t="s">
        <v>253</v>
      </c>
      <c r="E855" t="s">
        <v>39</v>
      </c>
      <c r="F855" t="s">
        <v>40</v>
      </c>
      <c r="G855" t="s">
        <v>254</v>
      </c>
      <c r="H855" t="s">
        <v>219</v>
      </c>
      <c r="I855" t="s">
        <v>102</v>
      </c>
      <c r="J855" t="s">
        <v>43</v>
      </c>
      <c r="K855" t="s">
        <v>44</v>
      </c>
      <c r="L855" t="s">
        <v>40</v>
      </c>
      <c r="M855" t="s">
        <v>96</v>
      </c>
      <c r="N855" t="s">
        <v>97</v>
      </c>
      <c r="O855" t="s">
        <v>40</v>
      </c>
      <c r="P855" t="s">
        <v>255</v>
      </c>
      <c r="Q855" t="s">
        <v>262</v>
      </c>
      <c r="R855" t="s">
        <v>36</v>
      </c>
      <c r="S855" t="s">
        <v>574</v>
      </c>
      <c r="T855" t="s">
        <v>94</v>
      </c>
      <c r="U855" t="s">
        <v>95</v>
      </c>
      <c r="V855" t="s">
        <v>59</v>
      </c>
      <c r="W855" t="s">
        <v>262</v>
      </c>
      <c r="X855" t="s">
        <v>205</v>
      </c>
      <c r="Y855" t="s">
        <v>253</v>
      </c>
      <c r="Z855" t="s">
        <v>44</v>
      </c>
      <c r="AA855" t="s">
        <v>257</v>
      </c>
      <c r="AB855">
        <v>3818</v>
      </c>
    </row>
    <row r="856" spans="1:28" x14ac:dyDescent="0.25">
      <c r="A856" t="s">
        <v>35</v>
      </c>
      <c r="B856" t="s">
        <v>36</v>
      </c>
      <c r="C856" t="s">
        <v>205</v>
      </c>
      <c r="D856" t="s">
        <v>253</v>
      </c>
      <c r="E856" t="s">
        <v>39</v>
      </c>
      <c r="F856" t="s">
        <v>40</v>
      </c>
      <c r="G856" t="s">
        <v>254</v>
      </c>
      <c r="H856" t="s">
        <v>219</v>
      </c>
      <c r="I856" t="s">
        <v>102</v>
      </c>
      <c r="J856" t="s">
        <v>43</v>
      </c>
      <c r="K856" t="s">
        <v>44</v>
      </c>
      <c r="L856" t="s">
        <v>40</v>
      </c>
      <c r="M856" t="s">
        <v>98</v>
      </c>
      <c r="N856" t="s">
        <v>99</v>
      </c>
      <c r="O856" t="s">
        <v>40</v>
      </c>
      <c r="P856" t="s">
        <v>255</v>
      </c>
      <c r="Q856" t="s">
        <v>262</v>
      </c>
      <c r="R856" t="s">
        <v>36</v>
      </c>
      <c r="S856" t="s">
        <v>574</v>
      </c>
      <c r="T856" t="s">
        <v>94</v>
      </c>
      <c r="U856" t="s">
        <v>95</v>
      </c>
      <c r="V856" t="s">
        <v>59</v>
      </c>
      <c r="W856" t="s">
        <v>262</v>
      </c>
      <c r="X856" t="s">
        <v>205</v>
      </c>
      <c r="Y856" t="s">
        <v>253</v>
      </c>
      <c r="Z856" t="s">
        <v>44</v>
      </c>
      <c r="AA856" t="s">
        <v>257</v>
      </c>
      <c r="AB856">
        <v>3818</v>
      </c>
    </row>
    <row r="857" spans="1:28" x14ac:dyDescent="0.25">
      <c r="A857" t="s">
        <v>35</v>
      </c>
      <c r="B857" t="s">
        <v>36</v>
      </c>
      <c r="C857" t="s">
        <v>205</v>
      </c>
      <c r="D857" t="s">
        <v>253</v>
      </c>
      <c r="E857" t="s">
        <v>39</v>
      </c>
      <c r="F857" t="s">
        <v>40</v>
      </c>
      <c r="G857" t="s">
        <v>254</v>
      </c>
      <c r="H857" t="s">
        <v>219</v>
      </c>
      <c r="I857" t="s">
        <v>102</v>
      </c>
      <c r="J857" t="s">
        <v>43</v>
      </c>
      <c r="K857" t="s">
        <v>44</v>
      </c>
      <c r="L857" t="s">
        <v>40</v>
      </c>
      <c r="M857" t="s">
        <v>100</v>
      </c>
      <c r="N857" t="s">
        <v>101</v>
      </c>
      <c r="O857" t="s">
        <v>40</v>
      </c>
      <c r="P857" t="s">
        <v>255</v>
      </c>
      <c r="Q857" t="s">
        <v>262</v>
      </c>
      <c r="R857" t="s">
        <v>36</v>
      </c>
      <c r="S857" t="s">
        <v>574</v>
      </c>
      <c r="T857" t="s">
        <v>94</v>
      </c>
      <c r="U857" t="s">
        <v>95</v>
      </c>
      <c r="V857" t="s">
        <v>59</v>
      </c>
      <c r="W857" t="s">
        <v>262</v>
      </c>
      <c r="X857" t="s">
        <v>205</v>
      </c>
      <c r="Y857" t="s">
        <v>253</v>
      </c>
      <c r="Z857" t="s">
        <v>44</v>
      </c>
      <c r="AA857" t="s">
        <v>257</v>
      </c>
      <c r="AB857">
        <v>3818</v>
      </c>
    </row>
    <row r="858" spans="1:28" x14ac:dyDescent="0.25">
      <c r="A858" t="s">
        <v>35</v>
      </c>
      <c r="B858" t="s">
        <v>36</v>
      </c>
      <c r="C858" t="s">
        <v>205</v>
      </c>
      <c r="D858" t="s">
        <v>253</v>
      </c>
      <c r="E858" t="s">
        <v>39</v>
      </c>
      <c r="F858" t="s">
        <v>40</v>
      </c>
      <c r="G858" t="s">
        <v>254</v>
      </c>
      <c r="H858" t="s">
        <v>40</v>
      </c>
      <c r="I858" t="s">
        <v>219</v>
      </c>
      <c r="J858" t="s">
        <v>263</v>
      </c>
      <c r="K858" t="s">
        <v>44</v>
      </c>
      <c r="L858" t="s">
        <v>40</v>
      </c>
      <c r="M858" t="s">
        <v>45</v>
      </c>
      <c r="N858" t="s">
        <v>46</v>
      </c>
      <c r="O858" t="s">
        <v>40</v>
      </c>
      <c r="P858" t="s">
        <v>255</v>
      </c>
      <c r="Q858" t="s">
        <v>264</v>
      </c>
      <c r="R858" t="s">
        <v>36</v>
      </c>
      <c r="S858" t="s">
        <v>574</v>
      </c>
      <c r="T858" t="s">
        <v>49</v>
      </c>
      <c r="U858" t="s">
        <v>50</v>
      </c>
      <c r="V858" t="s">
        <v>51</v>
      </c>
      <c r="W858" t="s">
        <v>264</v>
      </c>
      <c r="X858" t="s">
        <v>205</v>
      </c>
      <c r="Y858" t="s">
        <v>253</v>
      </c>
      <c r="Z858" t="s">
        <v>44</v>
      </c>
      <c r="AA858" t="s">
        <v>257</v>
      </c>
      <c r="AB858">
        <v>4431</v>
      </c>
    </row>
    <row r="859" spans="1:28" x14ac:dyDescent="0.25">
      <c r="A859" t="s">
        <v>35</v>
      </c>
      <c r="B859" t="s">
        <v>36</v>
      </c>
      <c r="C859" t="s">
        <v>205</v>
      </c>
      <c r="D859" t="s">
        <v>253</v>
      </c>
      <c r="E859" t="s">
        <v>39</v>
      </c>
      <c r="F859" t="s">
        <v>40</v>
      </c>
      <c r="G859" t="s">
        <v>254</v>
      </c>
      <c r="H859" t="s">
        <v>40</v>
      </c>
      <c r="I859" t="s">
        <v>219</v>
      </c>
      <c r="J859" t="s">
        <v>263</v>
      </c>
      <c r="K859" t="s">
        <v>44</v>
      </c>
      <c r="L859" t="s">
        <v>40</v>
      </c>
      <c r="M859" t="s">
        <v>53</v>
      </c>
      <c r="N859" t="s">
        <v>54</v>
      </c>
      <c r="O859" t="s">
        <v>40</v>
      </c>
      <c r="P859" t="s">
        <v>255</v>
      </c>
      <c r="Q859" t="s">
        <v>264</v>
      </c>
      <c r="R859" t="s">
        <v>36</v>
      </c>
      <c r="S859" t="s">
        <v>574</v>
      </c>
      <c r="T859" t="s">
        <v>49</v>
      </c>
      <c r="U859" t="s">
        <v>50</v>
      </c>
      <c r="V859" t="s">
        <v>51</v>
      </c>
      <c r="W859" t="s">
        <v>264</v>
      </c>
      <c r="X859" t="s">
        <v>205</v>
      </c>
      <c r="Y859" t="s">
        <v>253</v>
      </c>
      <c r="Z859" t="s">
        <v>44</v>
      </c>
      <c r="AA859" t="s">
        <v>257</v>
      </c>
      <c r="AB859">
        <v>-5500</v>
      </c>
    </row>
    <row r="860" spans="1:28" x14ac:dyDescent="0.25">
      <c r="A860" t="s">
        <v>35</v>
      </c>
      <c r="B860" t="s">
        <v>36</v>
      </c>
      <c r="C860" t="s">
        <v>205</v>
      </c>
      <c r="D860" t="s">
        <v>253</v>
      </c>
      <c r="E860" t="s">
        <v>39</v>
      </c>
      <c r="F860" t="s">
        <v>40</v>
      </c>
      <c r="G860" t="s">
        <v>254</v>
      </c>
      <c r="H860" t="s">
        <v>40</v>
      </c>
      <c r="I860" t="s">
        <v>219</v>
      </c>
      <c r="J860" t="s">
        <v>263</v>
      </c>
      <c r="K860" t="s">
        <v>44</v>
      </c>
      <c r="L860" t="s">
        <v>40</v>
      </c>
      <c r="M860" t="s">
        <v>55</v>
      </c>
      <c r="N860" t="s">
        <v>56</v>
      </c>
      <c r="O860" t="s">
        <v>40</v>
      </c>
      <c r="P860" t="s">
        <v>255</v>
      </c>
      <c r="Q860" t="s">
        <v>264</v>
      </c>
      <c r="R860" t="s">
        <v>36</v>
      </c>
      <c r="S860" t="s">
        <v>574</v>
      </c>
      <c r="T860" t="s">
        <v>49</v>
      </c>
      <c r="U860" t="s">
        <v>50</v>
      </c>
      <c r="V860" t="s">
        <v>51</v>
      </c>
      <c r="W860" t="s">
        <v>264</v>
      </c>
      <c r="X860" t="s">
        <v>205</v>
      </c>
      <c r="Y860" t="s">
        <v>253</v>
      </c>
      <c r="Z860" t="s">
        <v>44</v>
      </c>
      <c r="AA860" t="s">
        <v>257</v>
      </c>
      <c r="AB860">
        <v>14089</v>
      </c>
    </row>
    <row r="861" spans="1:28" x14ac:dyDescent="0.25">
      <c r="A861" t="s">
        <v>35</v>
      </c>
      <c r="B861" t="s">
        <v>36</v>
      </c>
      <c r="C861" t="s">
        <v>205</v>
      </c>
      <c r="D861" t="s">
        <v>253</v>
      </c>
      <c r="E861" t="s">
        <v>39</v>
      </c>
      <c r="F861" t="s">
        <v>40</v>
      </c>
      <c r="G861" t="s">
        <v>254</v>
      </c>
      <c r="H861" t="s">
        <v>40</v>
      </c>
      <c r="I861" t="s">
        <v>219</v>
      </c>
      <c r="J861" t="s">
        <v>263</v>
      </c>
      <c r="K861" t="s">
        <v>44</v>
      </c>
      <c r="L861" t="s">
        <v>40</v>
      </c>
      <c r="M861" t="s">
        <v>57</v>
      </c>
      <c r="N861" t="s">
        <v>58</v>
      </c>
      <c r="O861" t="s">
        <v>40</v>
      </c>
      <c r="P861" t="s">
        <v>255</v>
      </c>
      <c r="Q861" t="s">
        <v>264</v>
      </c>
      <c r="R861" t="s">
        <v>36</v>
      </c>
      <c r="S861" t="s">
        <v>574</v>
      </c>
      <c r="T861" t="s">
        <v>49</v>
      </c>
      <c r="U861" t="s">
        <v>50</v>
      </c>
      <c r="V861" t="s">
        <v>59</v>
      </c>
      <c r="W861" t="s">
        <v>264</v>
      </c>
      <c r="X861" t="s">
        <v>205</v>
      </c>
      <c r="Y861" t="s">
        <v>253</v>
      </c>
      <c r="Z861" t="s">
        <v>44</v>
      </c>
      <c r="AA861" t="s">
        <v>257</v>
      </c>
      <c r="AB861">
        <v>13020</v>
      </c>
    </row>
    <row r="862" spans="1:28" x14ac:dyDescent="0.25">
      <c r="A862" t="s">
        <v>35</v>
      </c>
      <c r="B862" t="s">
        <v>36</v>
      </c>
      <c r="C862" t="s">
        <v>205</v>
      </c>
      <c r="D862" t="s">
        <v>253</v>
      </c>
      <c r="E862" t="s">
        <v>39</v>
      </c>
      <c r="F862" t="s">
        <v>40</v>
      </c>
      <c r="G862" t="s">
        <v>254</v>
      </c>
      <c r="H862" t="s">
        <v>40</v>
      </c>
      <c r="I862" t="s">
        <v>219</v>
      </c>
      <c r="J862" t="s">
        <v>263</v>
      </c>
      <c r="K862" t="s">
        <v>44</v>
      </c>
      <c r="L862" t="s">
        <v>40</v>
      </c>
      <c r="M862" t="s">
        <v>112</v>
      </c>
      <c r="N862" t="s">
        <v>113</v>
      </c>
      <c r="O862" t="s">
        <v>40</v>
      </c>
      <c r="P862" t="s">
        <v>255</v>
      </c>
      <c r="Q862" t="s">
        <v>264</v>
      </c>
      <c r="R862" t="s">
        <v>36</v>
      </c>
      <c r="S862" t="s">
        <v>574</v>
      </c>
      <c r="T862" t="s">
        <v>49</v>
      </c>
      <c r="U862" t="s">
        <v>50</v>
      </c>
      <c r="V862" t="s">
        <v>51</v>
      </c>
      <c r="W862" t="s">
        <v>264</v>
      </c>
      <c r="X862" t="s">
        <v>205</v>
      </c>
      <c r="Y862" t="s">
        <v>253</v>
      </c>
      <c r="Z862" t="s">
        <v>44</v>
      </c>
      <c r="AA862" t="s">
        <v>257</v>
      </c>
      <c r="AB862">
        <v>28347</v>
      </c>
    </row>
    <row r="863" spans="1:28" x14ac:dyDescent="0.25">
      <c r="A863" t="s">
        <v>35</v>
      </c>
      <c r="B863" t="s">
        <v>36</v>
      </c>
      <c r="C863" t="s">
        <v>205</v>
      </c>
      <c r="D863" t="s">
        <v>253</v>
      </c>
      <c r="E863" t="s">
        <v>39</v>
      </c>
      <c r="F863" t="s">
        <v>40</v>
      </c>
      <c r="G863" t="s">
        <v>254</v>
      </c>
      <c r="H863" t="s">
        <v>40</v>
      </c>
      <c r="I863" t="s">
        <v>219</v>
      </c>
      <c r="J863" t="s">
        <v>263</v>
      </c>
      <c r="K863" t="s">
        <v>44</v>
      </c>
      <c r="L863" t="s">
        <v>40</v>
      </c>
      <c r="M863" t="s">
        <v>114</v>
      </c>
      <c r="N863" t="s">
        <v>115</v>
      </c>
      <c r="O863" t="s">
        <v>40</v>
      </c>
      <c r="P863" t="s">
        <v>255</v>
      </c>
      <c r="Q863" t="s">
        <v>264</v>
      </c>
      <c r="R863" t="s">
        <v>36</v>
      </c>
      <c r="S863" t="s">
        <v>574</v>
      </c>
      <c r="T863" t="s">
        <v>49</v>
      </c>
      <c r="U863" t="s">
        <v>50</v>
      </c>
      <c r="V863" t="s">
        <v>51</v>
      </c>
      <c r="W863" t="s">
        <v>264</v>
      </c>
      <c r="X863" t="s">
        <v>205</v>
      </c>
      <c r="Y863" t="s">
        <v>253</v>
      </c>
      <c r="Z863" t="s">
        <v>44</v>
      </c>
      <c r="AA863" t="s">
        <v>257</v>
      </c>
      <c r="AB863">
        <v>-26797</v>
      </c>
    </row>
    <row r="864" spans="1:28" x14ac:dyDescent="0.25">
      <c r="A864" t="s">
        <v>35</v>
      </c>
      <c r="B864" t="s">
        <v>36</v>
      </c>
      <c r="C864" t="s">
        <v>205</v>
      </c>
      <c r="D864" t="s">
        <v>253</v>
      </c>
      <c r="E864" t="s">
        <v>39</v>
      </c>
      <c r="F864" t="s">
        <v>40</v>
      </c>
      <c r="G864" t="s">
        <v>254</v>
      </c>
      <c r="H864" t="s">
        <v>40</v>
      </c>
      <c r="I864" t="s">
        <v>219</v>
      </c>
      <c r="J864" t="s">
        <v>263</v>
      </c>
      <c r="K864" t="s">
        <v>44</v>
      </c>
      <c r="L864" t="s">
        <v>40</v>
      </c>
      <c r="M864" t="s">
        <v>118</v>
      </c>
      <c r="N864" t="s">
        <v>119</v>
      </c>
      <c r="O864" t="s">
        <v>40</v>
      </c>
      <c r="P864" t="s">
        <v>255</v>
      </c>
      <c r="Q864" t="s">
        <v>264</v>
      </c>
      <c r="R864" t="s">
        <v>36</v>
      </c>
      <c r="S864" t="s">
        <v>574</v>
      </c>
      <c r="T864" t="s">
        <v>49</v>
      </c>
      <c r="U864" t="s">
        <v>50</v>
      </c>
      <c r="V864" t="s">
        <v>59</v>
      </c>
      <c r="W864" t="s">
        <v>264</v>
      </c>
      <c r="X864" t="s">
        <v>205</v>
      </c>
      <c r="Y864" t="s">
        <v>253</v>
      </c>
      <c r="Z864" t="s">
        <v>44</v>
      </c>
      <c r="AA864" t="s">
        <v>257</v>
      </c>
      <c r="AB864">
        <v>1550</v>
      </c>
    </row>
    <row r="865" spans="1:28" x14ac:dyDescent="0.25">
      <c r="A865" t="s">
        <v>35</v>
      </c>
      <c r="B865" t="s">
        <v>36</v>
      </c>
      <c r="C865" t="s">
        <v>205</v>
      </c>
      <c r="D865" t="s">
        <v>253</v>
      </c>
      <c r="E865" t="s">
        <v>39</v>
      </c>
      <c r="F865" t="s">
        <v>40</v>
      </c>
      <c r="G865" t="s">
        <v>254</v>
      </c>
      <c r="H865" t="s">
        <v>40</v>
      </c>
      <c r="I865" t="s">
        <v>219</v>
      </c>
      <c r="J865" t="s">
        <v>263</v>
      </c>
      <c r="K865" t="s">
        <v>44</v>
      </c>
      <c r="L865" t="s">
        <v>40</v>
      </c>
      <c r="M865" t="s">
        <v>120</v>
      </c>
      <c r="N865" t="s">
        <v>121</v>
      </c>
      <c r="O865" t="s">
        <v>40</v>
      </c>
      <c r="P865" t="s">
        <v>255</v>
      </c>
      <c r="Q865" t="s">
        <v>264</v>
      </c>
      <c r="R865" t="s">
        <v>36</v>
      </c>
      <c r="S865" t="s">
        <v>574</v>
      </c>
      <c r="T865" t="s">
        <v>49</v>
      </c>
      <c r="U865" t="s">
        <v>50</v>
      </c>
      <c r="V865" t="s">
        <v>59</v>
      </c>
      <c r="W865" t="s">
        <v>264</v>
      </c>
      <c r="X865" t="s">
        <v>205</v>
      </c>
      <c r="Y865" t="s">
        <v>253</v>
      </c>
      <c r="Z865" t="s">
        <v>44</v>
      </c>
      <c r="AA865" t="s">
        <v>257</v>
      </c>
      <c r="AB865">
        <v>1550</v>
      </c>
    </row>
    <row r="866" spans="1:28" x14ac:dyDescent="0.25">
      <c r="A866" t="s">
        <v>35</v>
      </c>
      <c r="B866" t="s">
        <v>36</v>
      </c>
      <c r="C866" t="s">
        <v>205</v>
      </c>
      <c r="D866" t="s">
        <v>253</v>
      </c>
      <c r="E866" t="s">
        <v>39</v>
      </c>
      <c r="F866" t="s">
        <v>40</v>
      </c>
      <c r="G866" t="s">
        <v>254</v>
      </c>
      <c r="H866" t="s">
        <v>40</v>
      </c>
      <c r="I866" t="s">
        <v>219</v>
      </c>
      <c r="J866" t="s">
        <v>263</v>
      </c>
      <c r="K866" t="s">
        <v>44</v>
      </c>
      <c r="L866" t="s">
        <v>40</v>
      </c>
      <c r="M866" t="s">
        <v>60</v>
      </c>
      <c r="N866" t="s">
        <v>61</v>
      </c>
      <c r="O866" t="s">
        <v>40</v>
      </c>
      <c r="P866" t="s">
        <v>255</v>
      </c>
      <c r="Q866" t="s">
        <v>264</v>
      </c>
      <c r="R866" t="s">
        <v>36</v>
      </c>
      <c r="S866" t="s">
        <v>574</v>
      </c>
      <c r="T866" t="s">
        <v>49</v>
      </c>
      <c r="U866" t="s">
        <v>50</v>
      </c>
      <c r="V866" t="s">
        <v>59</v>
      </c>
      <c r="W866" t="s">
        <v>264</v>
      </c>
      <c r="X866" t="s">
        <v>205</v>
      </c>
      <c r="Y866" t="s">
        <v>253</v>
      </c>
      <c r="Z866" t="s">
        <v>44</v>
      </c>
      <c r="AA866" t="s">
        <v>257</v>
      </c>
      <c r="AB866">
        <v>14570</v>
      </c>
    </row>
    <row r="867" spans="1:28" x14ac:dyDescent="0.25">
      <c r="A867" t="s">
        <v>35</v>
      </c>
      <c r="B867" t="s">
        <v>36</v>
      </c>
      <c r="C867" t="s">
        <v>205</v>
      </c>
      <c r="D867" t="s">
        <v>253</v>
      </c>
      <c r="E867" t="s">
        <v>39</v>
      </c>
      <c r="F867" t="s">
        <v>40</v>
      </c>
      <c r="G867" t="s">
        <v>254</v>
      </c>
      <c r="H867" t="s">
        <v>40</v>
      </c>
      <c r="I867" t="s">
        <v>219</v>
      </c>
      <c r="J867" t="s">
        <v>263</v>
      </c>
      <c r="K867" t="s">
        <v>44</v>
      </c>
      <c r="L867" t="s">
        <v>40</v>
      </c>
      <c r="M867" t="s">
        <v>62</v>
      </c>
      <c r="N867" t="s">
        <v>63</v>
      </c>
      <c r="O867" t="s">
        <v>40</v>
      </c>
      <c r="P867" t="s">
        <v>255</v>
      </c>
      <c r="Q867" t="s">
        <v>264</v>
      </c>
      <c r="R867" t="s">
        <v>36</v>
      </c>
      <c r="S867" t="s">
        <v>574</v>
      </c>
      <c r="T867" t="s">
        <v>64</v>
      </c>
      <c r="U867" t="s">
        <v>65</v>
      </c>
      <c r="V867" t="s">
        <v>51</v>
      </c>
      <c r="W867" t="s">
        <v>264</v>
      </c>
      <c r="X867" t="s">
        <v>205</v>
      </c>
      <c r="Y867" t="s">
        <v>253</v>
      </c>
      <c r="Z867" t="s">
        <v>44</v>
      </c>
      <c r="AA867" t="s">
        <v>257</v>
      </c>
      <c r="AB867">
        <v>8931</v>
      </c>
    </row>
    <row r="868" spans="1:28" x14ac:dyDescent="0.25">
      <c r="A868" t="s">
        <v>35</v>
      </c>
      <c r="B868" t="s">
        <v>36</v>
      </c>
      <c r="C868" t="s">
        <v>205</v>
      </c>
      <c r="D868" t="s">
        <v>253</v>
      </c>
      <c r="E868" t="s">
        <v>39</v>
      </c>
      <c r="F868" t="s">
        <v>40</v>
      </c>
      <c r="G868" t="s">
        <v>254</v>
      </c>
      <c r="H868" t="s">
        <v>40</v>
      </c>
      <c r="I868" t="s">
        <v>219</v>
      </c>
      <c r="J868" t="s">
        <v>263</v>
      </c>
      <c r="K868" t="s">
        <v>44</v>
      </c>
      <c r="L868" t="s">
        <v>40</v>
      </c>
      <c r="M868" t="s">
        <v>66</v>
      </c>
      <c r="N868" t="s">
        <v>67</v>
      </c>
      <c r="O868" t="s">
        <v>40</v>
      </c>
      <c r="P868" t="s">
        <v>255</v>
      </c>
      <c r="Q868" t="s">
        <v>264</v>
      </c>
      <c r="R868" t="s">
        <v>36</v>
      </c>
      <c r="S868" t="s">
        <v>574</v>
      </c>
      <c r="T868" t="s">
        <v>64</v>
      </c>
      <c r="U868" t="s">
        <v>65</v>
      </c>
      <c r="V868" t="s">
        <v>59</v>
      </c>
      <c r="W868" t="s">
        <v>264</v>
      </c>
      <c r="X868" t="s">
        <v>205</v>
      </c>
      <c r="Y868" t="s">
        <v>253</v>
      </c>
      <c r="Z868" t="s">
        <v>44</v>
      </c>
      <c r="AA868" t="s">
        <v>257</v>
      </c>
      <c r="AB868">
        <v>8931</v>
      </c>
    </row>
    <row r="869" spans="1:28" x14ac:dyDescent="0.25">
      <c r="A869" t="s">
        <v>35</v>
      </c>
      <c r="B869" t="s">
        <v>36</v>
      </c>
      <c r="C869" t="s">
        <v>205</v>
      </c>
      <c r="D869" t="s">
        <v>253</v>
      </c>
      <c r="E869" t="s">
        <v>39</v>
      </c>
      <c r="F869" t="s">
        <v>40</v>
      </c>
      <c r="G869" t="s">
        <v>254</v>
      </c>
      <c r="H869" t="s">
        <v>40</v>
      </c>
      <c r="I869" t="s">
        <v>219</v>
      </c>
      <c r="J869" t="s">
        <v>263</v>
      </c>
      <c r="K869" t="s">
        <v>44</v>
      </c>
      <c r="L869" t="s">
        <v>40</v>
      </c>
      <c r="M869" t="s">
        <v>122</v>
      </c>
      <c r="N869" t="s">
        <v>123</v>
      </c>
      <c r="O869" t="s">
        <v>40</v>
      </c>
      <c r="P869" t="s">
        <v>255</v>
      </c>
      <c r="Q869" t="s">
        <v>264</v>
      </c>
      <c r="R869" t="s">
        <v>36</v>
      </c>
      <c r="S869" t="s">
        <v>574</v>
      </c>
      <c r="T869" t="s">
        <v>64</v>
      </c>
      <c r="U869" t="s">
        <v>65</v>
      </c>
      <c r="V869" t="s">
        <v>51</v>
      </c>
      <c r="W869" t="s">
        <v>264</v>
      </c>
      <c r="X869" t="s">
        <v>205</v>
      </c>
      <c r="Y869" t="s">
        <v>253</v>
      </c>
      <c r="Z869" t="s">
        <v>44</v>
      </c>
      <c r="AA869" t="s">
        <v>257</v>
      </c>
      <c r="AB869">
        <v>1039</v>
      </c>
    </row>
    <row r="870" spans="1:28" x14ac:dyDescent="0.25">
      <c r="A870" t="s">
        <v>35</v>
      </c>
      <c r="B870" t="s">
        <v>36</v>
      </c>
      <c r="C870" t="s">
        <v>205</v>
      </c>
      <c r="D870" t="s">
        <v>253</v>
      </c>
      <c r="E870" t="s">
        <v>39</v>
      </c>
      <c r="F870" t="s">
        <v>40</v>
      </c>
      <c r="G870" t="s">
        <v>254</v>
      </c>
      <c r="H870" t="s">
        <v>40</v>
      </c>
      <c r="I870" t="s">
        <v>219</v>
      </c>
      <c r="J870" t="s">
        <v>263</v>
      </c>
      <c r="K870" t="s">
        <v>44</v>
      </c>
      <c r="L870" t="s">
        <v>40</v>
      </c>
      <c r="M870" t="s">
        <v>124</v>
      </c>
      <c r="N870" t="s">
        <v>125</v>
      </c>
      <c r="O870" t="s">
        <v>40</v>
      </c>
      <c r="P870" t="s">
        <v>255</v>
      </c>
      <c r="Q870" t="s">
        <v>264</v>
      </c>
      <c r="R870" t="s">
        <v>36</v>
      </c>
      <c r="S870" t="s">
        <v>574</v>
      </c>
      <c r="T870" t="s">
        <v>64</v>
      </c>
      <c r="U870" t="s">
        <v>65</v>
      </c>
      <c r="V870" t="s">
        <v>59</v>
      </c>
      <c r="W870" t="s">
        <v>264</v>
      </c>
      <c r="X870" t="s">
        <v>205</v>
      </c>
      <c r="Y870" t="s">
        <v>253</v>
      </c>
      <c r="Z870" t="s">
        <v>44</v>
      </c>
      <c r="AA870" t="s">
        <v>257</v>
      </c>
      <c r="AB870">
        <v>1039</v>
      </c>
    </row>
    <row r="871" spans="1:28" x14ac:dyDescent="0.25">
      <c r="A871" t="s">
        <v>35</v>
      </c>
      <c r="B871" t="s">
        <v>36</v>
      </c>
      <c r="C871" t="s">
        <v>205</v>
      </c>
      <c r="D871" t="s">
        <v>253</v>
      </c>
      <c r="E871" t="s">
        <v>39</v>
      </c>
      <c r="F871" t="s">
        <v>40</v>
      </c>
      <c r="G871" t="s">
        <v>254</v>
      </c>
      <c r="H871" t="s">
        <v>40</v>
      </c>
      <c r="I871" t="s">
        <v>219</v>
      </c>
      <c r="J871" t="s">
        <v>263</v>
      </c>
      <c r="K871" t="s">
        <v>44</v>
      </c>
      <c r="L871" t="s">
        <v>40</v>
      </c>
      <c r="M871" t="s">
        <v>70</v>
      </c>
      <c r="N871" t="s">
        <v>71</v>
      </c>
      <c r="O871" t="s">
        <v>40</v>
      </c>
      <c r="P871" t="s">
        <v>255</v>
      </c>
      <c r="Q871" t="s">
        <v>264</v>
      </c>
      <c r="R871" t="s">
        <v>36</v>
      </c>
      <c r="S871" t="s">
        <v>574</v>
      </c>
      <c r="T871" t="s">
        <v>64</v>
      </c>
      <c r="U871" t="s">
        <v>65</v>
      </c>
      <c r="V871" t="s">
        <v>51</v>
      </c>
      <c r="W871" t="s">
        <v>264</v>
      </c>
      <c r="X871" t="s">
        <v>205</v>
      </c>
      <c r="Y871" t="s">
        <v>253</v>
      </c>
      <c r="Z871" t="s">
        <v>44</v>
      </c>
      <c r="AA871" t="s">
        <v>257</v>
      </c>
      <c r="AB871">
        <v>4600</v>
      </c>
    </row>
    <row r="872" spans="1:28" x14ac:dyDescent="0.25">
      <c r="A872" t="s">
        <v>35</v>
      </c>
      <c r="B872" t="s">
        <v>36</v>
      </c>
      <c r="C872" t="s">
        <v>205</v>
      </c>
      <c r="D872" t="s">
        <v>253</v>
      </c>
      <c r="E872" t="s">
        <v>39</v>
      </c>
      <c r="F872" t="s">
        <v>40</v>
      </c>
      <c r="G872" t="s">
        <v>254</v>
      </c>
      <c r="H872" t="s">
        <v>40</v>
      </c>
      <c r="I872" t="s">
        <v>219</v>
      </c>
      <c r="J872" t="s">
        <v>263</v>
      </c>
      <c r="K872" t="s">
        <v>44</v>
      </c>
      <c r="L872" t="s">
        <v>40</v>
      </c>
      <c r="M872" t="s">
        <v>72</v>
      </c>
      <c r="N872" t="s">
        <v>73</v>
      </c>
      <c r="O872" t="s">
        <v>40</v>
      </c>
      <c r="P872" t="s">
        <v>255</v>
      </c>
      <c r="Q872" t="s">
        <v>264</v>
      </c>
      <c r="R872" t="s">
        <v>36</v>
      </c>
      <c r="S872" t="s">
        <v>574</v>
      </c>
      <c r="T872" t="s">
        <v>64</v>
      </c>
      <c r="U872" t="s">
        <v>65</v>
      </c>
      <c r="V872" t="s">
        <v>59</v>
      </c>
      <c r="W872" t="s">
        <v>264</v>
      </c>
      <c r="X872" t="s">
        <v>205</v>
      </c>
      <c r="Y872" t="s">
        <v>253</v>
      </c>
      <c r="Z872" t="s">
        <v>44</v>
      </c>
      <c r="AA872" t="s">
        <v>257</v>
      </c>
      <c r="AB872">
        <v>4600</v>
      </c>
    </row>
    <row r="873" spans="1:28" x14ac:dyDescent="0.25">
      <c r="A873" t="s">
        <v>35</v>
      </c>
      <c r="B873" t="s">
        <v>36</v>
      </c>
      <c r="C873" t="s">
        <v>205</v>
      </c>
      <c r="D873" t="s">
        <v>253</v>
      </c>
      <c r="E873" t="s">
        <v>39</v>
      </c>
      <c r="F873" t="s">
        <v>40</v>
      </c>
      <c r="G873" t="s">
        <v>254</v>
      </c>
      <c r="H873" t="s">
        <v>40</v>
      </c>
      <c r="I873" t="s">
        <v>219</v>
      </c>
      <c r="J873" t="s">
        <v>263</v>
      </c>
      <c r="K873" t="s">
        <v>44</v>
      </c>
      <c r="L873" t="s">
        <v>40</v>
      </c>
      <c r="M873" t="s">
        <v>74</v>
      </c>
      <c r="N873" t="s">
        <v>75</v>
      </c>
      <c r="O873" t="s">
        <v>40</v>
      </c>
      <c r="P873" t="s">
        <v>255</v>
      </c>
      <c r="Q873" t="s">
        <v>264</v>
      </c>
      <c r="R873" t="s">
        <v>36</v>
      </c>
      <c r="S873" t="s">
        <v>574</v>
      </c>
      <c r="T873" t="s">
        <v>64</v>
      </c>
      <c r="U873" t="s">
        <v>65</v>
      </c>
      <c r="V873" t="s">
        <v>59</v>
      </c>
      <c r="W873" t="s">
        <v>264</v>
      </c>
      <c r="X873" t="s">
        <v>205</v>
      </c>
      <c r="Y873" t="s">
        <v>253</v>
      </c>
      <c r="Z873" t="s">
        <v>44</v>
      </c>
      <c r="AA873" t="s">
        <v>257</v>
      </c>
      <c r="AB873">
        <v>14570</v>
      </c>
    </row>
    <row r="874" spans="1:28" x14ac:dyDescent="0.25">
      <c r="A874" t="s">
        <v>35</v>
      </c>
      <c r="B874" t="s">
        <v>36</v>
      </c>
      <c r="C874" t="s">
        <v>205</v>
      </c>
      <c r="D874" t="s">
        <v>253</v>
      </c>
      <c r="E874" t="s">
        <v>39</v>
      </c>
      <c r="F874" t="s">
        <v>40</v>
      </c>
      <c r="G874" t="s">
        <v>254</v>
      </c>
      <c r="H874" t="s">
        <v>40</v>
      </c>
      <c r="I874" t="s">
        <v>219</v>
      </c>
      <c r="J874" t="s">
        <v>263</v>
      </c>
      <c r="K874" t="s">
        <v>44</v>
      </c>
      <c r="L874" t="s">
        <v>40</v>
      </c>
      <c r="M874" t="s">
        <v>76</v>
      </c>
      <c r="N874" t="s">
        <v>77</v>
      </c>
      <c r="O874" t="s">
        <v>40</v>
      </c>
      <c r="P874" t="s">
        <v>255</v>
      </c>
      <c r="Q874" t="s">
        <v>264</v>
      </c>
      <c r="R874" t="s">
        <v>36</v>
      </c>
      <c r="S874" t="s">
        <v>574</v>
      </c>
      <c r="T874" t="s">
        <v>78</v>
      </c>
      <c r="U874" t="s">
        <v>79</v>
      </c>
      <c r="V874" t="s">
        <v>51</v>
      </c>
      <c r="W874" t="s">
        <v>264</v>
      </c>
      <c r="X874" t="s">
        <v>205</v>
      </c>
      <c r="Y874" t="s">
        <v>253</v>
      </c>
      <c r="Z874" t="s">
        <v>44</v>
      </c>
      <c r="AA874" t="s">
        <v>257</v>
      </c>
      <c r="AB874">
        <v>163462</v>
      </c>
    </row>
    <row r="875" spans="1:28" x14ac:dyDescent="0.25">
      <c r="A875" t="s">
        <v>35</v>
      </c>
      <c r="B875" t="s">
        <v>36</v>
      </c>
      <c r="C875" t="s">
        <v>205</v>
      </c>
      <c r="D875" t="s">
        <v>253</v>
      </c>
      <c r="E875" t="s">
        <v>39</v>
      </c>
      <c r="F875" t="s">
        <v>40</v>
      </c>
      <c r="G875" t="s">
        <v>254</v>
      </c>
      <c r="H875" t="s">
        <v>40</v>
      </c>
      <c r="I875" t="s">
        <v>219</v>
      </c>
      <c r="J875" t="s">
        <v>263</v>
      </c>
      <c r="K875" t="s">
        <v>44</v>
      </c>
      <c r="L875" t="s">
        <v>40</v>
      </c>
      <c r="M875" t="s">
        <v>265</v>
      </c>
      <c r="N875" t="s">
        <v>266</v>
      </c>
      <c r="O875" t="s">
        <v>40</v>
      </c>
      <c r="P875" t="s">
        <v>255</v>
      </c>
      <c r="Q875" t="s">
        <v>264</v>
      </c>
      <c r="R875" t="s">
        <v>36</v>
      </c>
      <c r="S875" t="s">
        <v>574</v>
      </c>
      <c r="T875" t="s">
        <v>78</v>
      </c>
      <c r="U875" t="s">
        <v>79</v>
      </c>
      <c r="V875" t="s">
        <v>51</v>
      </c>
      <c r="W875" t="s">
        <v>264</v>
      </c>
      <c r="X875" t="s">
        <v>205</v>
      </c>
      <c r="Y875" t="s">
        <v>253</v>
      </c>
      <c r="Z875" t="s">
        <v>44</v>
      </c>
      <c r="AA875" t="s">
        <v>257</v>
      </c>
      <c r="AB875">
        <v>9970</v>
      </c>
    </row>
    <row r="876" spans="1:28" x14ac:dyDescent="0.25">
      <c r="A876" t="s">
        <v>35</v>
      </c>
      <c r="B876" t="s">
        <v>36</v>
      </c>
      <c r="C876" t="s">
        <v>205</v>
      </c>
      <c r="D876" t="s">
        <v>253</v>
      </c>
      <c r="E876" t="s">
        <v>39</v>
      </c>
      <c r="F876" t="s">
        <v>40</v>
      </c>
      <c r="G876" t="s">
        <v>254</v>
      </c>
      <c r="H876" t="s">
        <v>40</v>
      </c>
      <c r="I876" t="s">
        <v>219</v>
      </c>
      <c r="J876" t="s">
        <v>263</v>
      </c>
      <c r="K876" t="s">
        <v>44</v>
      </c>
      <c r="L876" t="s">
        <v>40</v>
      </c>
      <c r="M876" t="s">
        <v>82</v>
      </c>
      <c r="N876" t="s">
        <v>83</v>
      </c>
      <c r="O876" t="s">
        <v>40</v>
      </c>
      <c r="P876" t="s">
        <v>255</v>
      </c>
      <c r="Q876" t="s">
        <v>264</v>
      </c>
      <c r="R876" t="s">
        <v>36</v>
      </c>
      <c r="S876" t="s">
        <v>574</v>
      </c>
      <c r="T876" t="s">
        <v>78</v>
      </c>
      <c r="U876" t="s">
        <v>79</v>
      </c>
      <c r="V876" t="s">
        <v>59</v>
      </c>
      <c r="W876" t="s">
        <v>264</v>
      </c>
      <c r="X876" t="s">
        <v>205</v>
      </c>
      <c r="Y876" t="s">
        <v>253</v>
      </c>
      <c r="Z876" t="s">
        <v>44</v>
      </c>
      <c r="AA876" t="s">
        <v>257</v>
      </c>
      <c r="AB876">
        <v>-142792</v>
      </c>
    </row>
    <row r="877" spans="1:28" x14ac:dyDescent="0.25">
      <c r="A877" t="s">
        <v>35</v>
      </c>
      <c r="B877" t="s">
        <v>36</v>
      </c>
      <c r="C877" t="s">
        <v>205</v>
      </c>
      <c r="D877" t="s">
        <v>253</v>
      </c>
      <c r="E877" t="s">
        <v>39</v>
      </c>
      <c r="F877" t="s">
        <v>40</v>
      </c>
      <c r="G877" t="s">
        <v>254</v>
      </c>
      <c r="H877" t="s">
        <v>40</v>
      </c>
      <c r="I877" t="s">
        <v>219</v>
      </c>
      <c r="J877" t="s">
        <v>263</v>
      </c>
      <c r="K877" t="s">
        <v>44</v>
      </c>
      <c r="L877" t="s">
        <v>40</v>
      </c>
      <c r="M877" t="s">
        <v>267</v>
      </c>
      <c r="N877" t="s">
        <v>268</v>
      </c>
      <c r="O877" t="s">
        <v>40</v>
      </c>
      <c r="P877" t="s">
        <v>255</v>
      </c>
      <c r="Q877" t="s">
        <v>264</v>
      </c>
      <c r="R877" t="s">
        <v>36</v>
      </c>
      <c r="S877" t="s">
        <v>574</v>
      </c>
      <c r="T877" t="s">
        <v>78</v>
      </c>
      <c r="U877" t="s">
        <v>79</v>
      </c>
      <c r="V877" t="s">
        <v>51</v>
      </c>
      <c r="W877" t="s">
        <v>264</v>
      </c>
      <c r="X877" t="s">
        <v>205</v>
      </c>
      <c r="Y877" t="s">
        <v>253</v>
      </c>
      <c r="Z877" t="s">
        <v>44</v>
      </c>
      <c r="AA877" t="s">
        <v>257</v>
      </c>
      <c r="AB877">
        <v>-14089</v>
      </c>
    </row>
    <row r="878" spans="1:28" x14ac:dyDescent="0.25">
      <c r="A878" t="s">
        <v>35</v>
      </c>
      <c r="B878" t="s">
        <v>36</v>
      </c>
      <c r="C878" t="s">
        <v>205</v>
      </c>
      <c r="D878" t="s">
        <v>253</v>
      </c>
      <c r="E878" t="s">
        <v>39</v>
      </c>
      <c r="F878" t="s">
        <v>40</v>
      </c>
      <c r="G878" t="s">
        <v>254</v>
      </c>
      <c r="H878" t="s">
        <v>40</v>
      </c>
      <c r="I878" t="s">
        <v>219</v>
      </c>
      <c r="J878" t="s">
        <v>263</v>
      </c>
      <c r="K878" t="s">
        <v>44</v>
      </c>
      <c r="L878" t="s">
        <v>40</v>
      </c>
      <c r="M878" t="s">
        <v>86</v>
      </c>
      <c r="N878" t="s">
        <v>87</v>
      </c>
      <c r="O878" t="s">
        <v>40</v>
      </c>
      <c r="P878" t="s">
        <v>255</v>
      </c>
      <c r="Q878" t="s">
        <v>264</v>
      </c>
      <c r="R878" t="s">
        <v>36</v>
      </c>
      <c r="S878" t="s">
        <v>574</v>
      </c>
      <c r="T878" t="s">
        <v>78</v>
      </c>
      <c r="U878" t="s">
        <v>79</v>
      </c>
      <c r="V878" t="s">
        <v>51</v>
      </c>
      <c r="W878" t="s">
        <v>264</v>
      </c>
      <c r="X878" t="s">
        <v>205</v>
      </c>
      <c r="Y878" t="s">
        <v>253</v>
      </c>
      <c r="Z878" t="s">
        <v>44</v>
      </c>
      <c r="AA878" t="s">
        <v>257</v>
      </c>
      <c r="AB878">
        <v>16551</v>
      </c>
    </row>
    <row r="879" spans="1:28" x14ac:dyDescent="0.25">
      <c r="A879" t="s">
        <v>35</v>
      </c>
      <c r="B879" t="s">
        <v>36</v>
      </c>
      <c r="C879" t="s">
        <v>205</v>
      </c>
      <c r="D879" t="s">
        <v>253</v>
      </c>
      <c r="E879" t="s">
        <v>39</v>
      </c>
      <c r="F879" t="s">
        <v>40</v>
      </c>
      <c r="G879" t="s">
        <v>254</v>
      </c>
      <c r="H879" t="s">
        <v>40</v>
      </c>
      <c r="I879" t="s">
        <v>219</v>
      </c>
      <c r="J879" t="s">
        <v>263</v>
      </c>
      <c r="K879" t="s">
        <v>44</v>
      </c>
      <c r="L879" t="s">
        <v>40</v>
      </c>
      <c r="M879" t="s">
        <v>160</v>
      </c>
      <c r="N879" t="s">
        <v>161</v>
      </c>
      <c r="O879" t="s">
        <v>40</v>
      </c>
      <c r="P879" t="s">
        <v>255</v>
      </c>
      <c r="Q879" t="s">
        <v>264</v>
      </c>
      <c r="R879" t="s">
        <v>36</v>
      </c>
      <c r="S879" t="s">
        <v>574</v>
      </c>
      <c r="T879" t="s">
        <v>78</v>
      </c>
      <c r="U879" t="s">
        <v>79</v>
      </c>
      <c r="V879" t="s">
        <v>51</v>
      </c>
      <c r="W879" t="s">
        <v>264</v>
      </c>
      <c r="X879" t="s">
        <v>205</v>
      </c>
      <c r="Y879" t="s">
        <v>253</v>
      </c>
      <c r="Z879" t="s">
        <v>44</v>
      </c>
      <c r="AA879" t="s">
        <v>257</v>
      </c>
      <c r="AB879">
        <v>-29690</v>
      </c>
    </row>
    <row r="880" spans="1:28" x14ac:dyDescent="0.25">
      <c r="A880" t="s">
        <v>35</v>
      </c>
      <c r="B880" t="s">
        <v>36</v>
      </c>
      <c r="C880" t="s">
        <v>205</v>
      </c>
      <c r="D880" t="s">
        <v>253</v>
      </c>
      <c r="E880" t="s">
        <v>39</v>
      </c>
      <c r="F880" t="s">
        <v>40</v>
      </c>
      <c r="G880" t="s">
        <v>254</v>
      </c>
      <c r="H880" t="s">
        <v>40</v>
      </c>
      <c r="I880" t="s">
        <v>219</v>
      </c>
      <c r="J880" t="s">
        <v>263</v>
      </c>
      <c r="K880" t="s">
        <v>44</v>
      </c>
      <c r="L880" t="s">
        <v>40</v>
      </c>
      <c r="M880" t="s">
        <v>269</v>
      </c>
      <c r="N880" t="s">
        <v>270</v>
      </c>
      <c r="O880" t="s">
        <v>40</v>
      </c>
      <c r="P880" t="s">
        <v>255</v>
      </c>
      <c r="Q880" t="s">
        <v>264</v>
      </c>
      <c r="R880" t="s">
        <v>36</v>
      </c>
      <c r="S880" t="s">
        <v>574</v>
      </c>
      <c r="T880" t="s">
        <v>78</v>
      </c>
      <c r="U880" t="s">
        <v>79</v>
      </c>
      <c r="V880" t="s">
        <v>51</v>
      </c>
      <c r="W880" t="s">
        <v>264</v>
      </c>
      <c r="X880" t="s">
        <v>205</v>
      </c>
      <c r="Y880" t="s">
        <v>253</v>
      </c>
      <c r="Z880" t="s">
        <v>44</v>
      </c>
      <c r="AA880" t="s">
        <v>257</v>
      </c>
      <c r="AB880">
        <v>26797</v>
      </c>
    </row>
    <row r="881" spans="1:28" x14ac:dyDescent="0.25">
      <c r="A881" t="s">
        <v>35</v>
      </c>
      <c r="B881" t="s">
        <v>36</v>
      </c>
      <c r="C881" t="s">
        <v>205</v>
      </c>
      <c r="D881" t="s">
        <v>253</v>
      </c>
      <c r="E881" t="s">
        <v>39</v>
      </c>
      <c r="F881" t="s">
        <v>40</v>
      </c>
      <c r="G881" t="s">
        <v>254</v>
      </c>
      <c r="H881" t="s">
        <v>40</v>
      </c>
      <c r="I881" t="s">
        <v>219</v>
      </c>
      <c r="J881" t="s">
        <v>263</v>
      </c>
      <c r="K881" t="s">
        <v>44</v>
      </c>
      <c r="L881" t="s">
        <v>40</v>
      </c>
      <c r="M881" t="s">
        <v>130</v>
      </c>
      <c r="N881" t="s">
        <v>131</v>
      </c>
      <c r="O881" t="s">
        <v>40</v>
      </c>
      <c r="P881" t="s">
        <v>255</v>
      </c>
      <c r="Q881" t="s">
        <v>264</v>
      </c>
      <c r="R881" t="s">
        <v>36</v>
      </c>
      <c r="S881" t="s">
        <v>574</v>
      </c>
      <c r="T881" t="s">
        <v>78</v>
      </c>
      <c r="U881" t="s">
        <v>79</v>
      </c>
      <c r="V881" t="s">
        <v>51</v>
      </c>
      <c r="W881" t="s">
        <v>264</v>
      </c>
      <c r="X881" t="s">
        <v>205</v>
      </c>
      <c r="Y881" t="s">
        <v>253</v>
      </c>
      <c r="Z881" t="s">
        <v>44</v>
      </c>
      <c r="AA881" t="s">
        <v>257</v>
      </c>
      <c r="AB881">
        <v>-2893</v>
      </c>
    </row>
    <row r="882" spans="1:28" x14ac:dyDescent="0.25">
      <c r="A882" t="s">
        <v>35</v>
      </c>
      <c r="B882" t="s">
        <v>36</v>
      </c>
      <c r="C882" t="s">
        <v>205</v>
      </c>
      <c r="D882" t="s">
        <v>253</v>
      </c>
      <c r="E882" t="s">
        <v>39</v>
      </c>
      <c r="F882" t="s">
        <v>40</v>
      </c>
      <c r="G882" t="s">
        <v>254</v>
      </c>
      <c r="H882" t="s">
        <v>40</v>
      </c>
      <c r="I882" t="s">
        <v>219</v>
      </c>
      <c r="J882" t="s">
        <v>263</v>
      </c>
      <c r="K882" t="s">
        <v>44</v>
      </c>
      <c r="L882" t="s">
        <v>40</v>
      </c>
      <c r="M882" t="s">
        <v>88</v>
      </c>
      <c r="N882" t="s">
        <v>89</v>
      </c>
      <c r="O882" t="s">
        <v>40</v>
      </c>
      <c r="P882" t="s">
        <v>255</v>
      </c>
      <c r="Q882" t="s">
        <v>264</v>
      </c>
      <c r="R882" t="s">
        <v>36</v>
      </c>
      <c r="S882" t="s">
        <v>574</v>
      </c>
      <c r="T882" t="s">
        <v>78</v>
      </c>
      <c r="U882" t="s">
        <v>79</v>
      </c>
      <c r="V882" t="s">
        <v>59</v>
      </c>
      <c r="W882" t="s">
        <v>264</v>
      </c>
      <c r="X882" t="s">
        <v>205</v>
      </c>
      <c r="Y882" t="s">
        <v>253</v>
      </c>
      <c r="Z882" t="s">
        <v>44</v>
      </c>
      <c r="AA882" t="s">
        <v>257</v>
      </c>
      <c r="AB882">
        <v>133772</v>
      </c>
    </row>
    <row r="883" spans="1:28" x14ac:dyDescent="0.25">
      <c r="A883" t="s">
        <v>35</v>
      </c>
      <c r="B883" t="s">
        <v>36</v>
      </c>
      <c r="C883" t="s">
        <v>205</v>
      </c>
      <c r="D883" t="s">
        <v>253</v>
      </c>
      <c r="E883" t="s">
        <v>39</v>
      </c>
      <c r="F883" t="s">
        <v>40</v>
      </c>
      <c r="G883" t="s">
        <v>254</v>
      </c>
      <c r="H883" t="s">
        <v>40</v>
      </c>
      <c r="I883" t="s">
        <v>219</v>
      </c>
      <c r="J883" t="s">
        <v>263</v>
      </c>
      <c r="K883" t="s">
        <v>44</v>
      </c>
      <c r="L883" t="s">
        <v>40</v>
      </c>
      <c r="M883" t="s">
        <v>90</v>
      </c>
      <c r="N883" t="s">
        <v>91</v>
      </c>
      <c r="O883" t="s">
        <v>40</v>
      </c>
      <c r="P883" t="s">
        <v>255</v>
      </c>
      <c r="Q883" t="s">
        <v>264</v>
      </c>
      <c r="R883" t="s">
        <v>36</v>
      </c>
      <c r="S883" t="s">
        <v>574</v>
      </c>
      <c r="T883" t="s">
        <v>78</v>
      </c>
      <c r="U883" t="s">
        <v>79</v>
      </c>
      <c r="V883" t="s">
        <v>59</v>
      </c>
      <c r="W883" t="s">
        <v>264</v>
      </c>
      <c r="X883" t="s">
        <v>205</v>
      </c>
      <c r="Y883" t="s">
        <v>253</v>
      </c>
      <c r="Z883" t="s">
        <v>44</v>
      </c>
      <c r="AA883" t="s">
        <v>257</v>
      </c>
      <c r="AB883">
        <v>13658</v>
      </c>
    </row>
    <row r="884" spans="1:28" x14ac:dyDescent="0.25">
      <c r="A884" t="s">
        <v>35</v>
      </c>
      <c r="B884" t="s">
        <v>36</v>
      </c>
      <c r="C884" t="s">
        <v>205</v>
      </c>
      <c r="D884" t="s">
        <v>253</v>
      </c>
      <c r="E884" t="s">
        <v>39</v>
      </c>
      <c r="F884" t="s">
        <v>40</v>
      </c>
      <c r="G884" t="s">
        <v>254</v>
      </c>
      <c r="H884" t="s">
        <v>40</v>
      </c>
      <c r="I884" t="s">
        <v>219</v>
      </c>
      <c r="J884" t="s">
        <v>263</v>
      </c>
      <c r="K884" t="s">
        <v>44</v>
      </c>
      <c r="L884" t="s">
        <v>40</v>
      </c>
      <c r="M884" t="s">
        <v>132</v>
      </c>
      <c r="N884" t="s">
        <v>133</v>
      </c>
      <c r="O884" t="s">
        <v>40</v>
      </c>
      <c r="P884" t="s">
        <v>255</v>
      </c>
      <c r="Q884" t="s">
        <v>264</v>
      </c>
      <c r="R884" t="s">
        <v>36</v>
      </c>
      <c r="S884" t="s">
        <v>574</v>
      </c>
      <c r="T884" t="s">
        <v>94</v>
      </c>
      <c r="U884" t="s">
        <v>95</v>
      </c>
      <c r="V884" t="s">
        <v>59</v>
      </c>
      <c r="W884" t="s">
        <v>264</v>
      </c>
      <c r="X884" t="s">
        <v>205</v>
      </c>
      <c r="Y884" t="s">
        <v>253</v>
      </c>
      <c r="Z884" t="s">
        <v>44</v>
      </c>
      <c r="AA884" t="s">
        <v>257</v>
      </c>
      <c r="AB884">
        <v>1550</v>
      </c>
    </row>
    <row r="885" spans="1:28" x14ac:dyDescent="0.25">
      <c r="A885" t="s">
        <v>35</v>
      </c>
      <c r="B885" t="s">
        <v>36</v>
      </c>
      <c r="C885" t="s">
        <v>205</v>
      </c>
      <c r="D885" t="s">
        <v>253</v>
      </c>
      <c r="E885" t="s">
        <v>39</v>
      </c>
      <c r="F885" t="s">
        <v>40</v>
      </c>
      <c r="G885" t="s">
        <v>254</v>
      </c>
      <c r="H885" t="s">
        <v>40</v>
      </c>
      <c r="I885" t="s">
        <v>219</v>
      </c>
      <c r="J885" t="s">
        <v>263</v>
      </c>
      <c r="K885" t="s">
        <v>44</v>
      </c>
      <c r="L885" t="s">
        <v>40</v>
      </c>
      <c r="M885" t="s">
        <v>92</v>
      </c>
      <c r="N885" t="s">
        <v>93</v>
      </c>
      <c r="O885" t="s">
        <v>40</v>
      </c>
      <c r="P885" t="s">
        <v>255</v>
      </c>
      <c r="Q885" t="s">
        <v>264</v>
      </c>
      <c r="R885" t="s">
        <v>36</v>
      </c>
      <c r="S885" t="s">
        <v>574</v>
      </c>
      <c r="T885" t="s">
        <v>94</v>
      </c>
      <c r="U885" t="s">
        <v>95</v>
      </c>
      <c r="V885" t="s">
        <v>51</v>
      </c>
      <c r="W885" t="s">
        <v>264</v>
      </c>
      <c r="X885" t="s">
        <v>205</v>
      </c>
      <c r="Y885" t="s">
        <v>253</v>
      </c>
      <c r="Z885" t="s">
        <v>44</v>
      </c>
      <c r="AA885" t="s">
        <v>257</v>
      </c>
      <c r="AB885">
        <v>142792</v>
      </c>
    </row>
    <row r="886" spans="1:28" x14ac:dyDescent="0.25">
      <c r="A886" t="s">
        <v>35</v>
      </c>
      <c r="B886" t="s">
        <v>36</v>
      </c>
      <c r="C886" t="s">
        <v>205</v>
      </c>
      <c r="D886" t="s">
        <v>253</v>
      </c>
      <c r="E886" t="s">
        <v>39</v>
      </c>
      <c r="F886" t="s">
        <v>40</v>
      </c>
      <c r="G886" t="s">
        <v>254</v>
      </c>
      <c r="H886" t="s">
        <v>40</v>
      </c>
      <c r="I886" t="s">
        <v>219</v>
      </c>
      <c r="J886" t="s">
        <v>263</v>
      </c>
      <c r="K886" t="s">
        <v>44</v>
      </c>
      <c r="L886" t="s">
        <v>40</v>
      </c>
      <c r="M886" t="s">
        <v>96</v>
      </c>
      <c r="N886" t="s">
        <v>97</v>
      </c>
      <c r="O886" t="s">
        <v>40</v>
      </c>
      <c r="P886" t="s">
        <v>255</v>
      </c>
      <c r="Q886" t="s">
        <v>264</v>
      </c>
      <c r="R886" t="s">
        <v>36</v>
      </c>
      <c r="S886" t="s">
        <v>574</v>
      </c>
      <c r="T886" t="s">
        <v>94</v>
      </c>
      <c r="U886" t="s">
        <v>95</v>
      </c>
      <c r="V886" t="s">
        <v>59</v>
      </c>
      <c r="W886" t="s">
        <v>264</v>
      </c>
      <c r="X886" t="s">
        <v>205</v>
      </c>
      <c r="Y886" t="s">
        <v>253</v>
      </c>
      <c r="Z886" t="s">
        <v>44</v>
      </c>
      <c r="AA886" t="s">
        <v>257</v>
      </c>
      <c r="AB886">
        <v>142792</v>
      </c>
    </row>
    <row r="887" spans="1:28" x14ac:dyDescent="0.25">
      <c r="A887" t="s">
        <v>35</v>
      </c>
      <c r="B887" t="s">
        <v>36</v>
      </c>
      <c r="C887" t="s">
        <v>205</v>
      </c>
      <c r="D887" t="s">
        <v>253</v>
      </c>
      <c r="E887" t="s">
        <v>39</v>
      </c>
      <c r="F887" t="s">
        <v>40</v>
      </c>
      <c r="G887" t="s">
        <v>254</v>
      </c>
      <c r="H887" t="s">
        <v>40</v>
      </c>
      <c r="I887" t="s">
        <v>219</v>
      </c>
      <c r="J887" t="s">
        <v>263</v>
      </c>
      <c r="K887" t="s">
        <v>44</v>
      </c>
      <c r="L887" t="s">
        <v>40</v>
      </c>
      <c r="M887" t="s">
        <v>136</v>
      </c>
      <c r="N887" t="s">
        <v>137</v>
      </c>
      <c r="O887" t="s">
        <v>40</v>
      </c>
      <c r="P887" t="s">
        <v>255</v>
      </c>
      <c r="Q887" t="s">
        <v>264</v>
      </c>
      <c r="R887" t="s">
        <v>36</v>
      </c>
      <c r="S887" t="s">
        <v>574</v>
      </c>
      <c r="T887" t="s">
        <v>94</v>
      </c>
      <c r="U887" t="s">
        <v>95</v>
      </c>
      <c r="V887" t="s">
        <v>51</v>
      </c>
      <c r="W887" t="s">
        <v>264</v>
      </c>
      <c r="X887" t="s">
        <v>205</v>
      </c>
      <c r="Y887" t="s">
        <v>253</v>
      </c>
      <c r="Z887" t="s">
        <v>44</v>
      </c>
      <c r="AA887" t="s">
        <v>257</v>
      </c>
      <c r="AB887">
        <v>-28347</v>
      </c>
    </row>
    <row r="888" spans="1:28" x14ac:dyDescent="0.25">
      <c r="A888" t="s">
        <v>35</v>
      </c>
      <c r="B888" t="s">
        <v>36</v>
      </c>
      <c r="C888" t="s">
        <v>205</v>
      </c>
      <c r="D888" t="s">
        <v>253</v>
      </c>
      <c r="E888" t="s">
        <v>39</v>
      </c>
      <c r="F888" t="s">
        <v>40</v>
      </c>
      <c r="G888" t="s">
        <v>254</v>
      </c>
      <c r="H888" t="s">
        <v>40</v>
      </c>
      <c r="I888" t="s">
        <v>219</v>
      </c>
      <c r="J888" t="s">
        <v>263</v>
      </c>
      <c r="K888" t="s">
        <v>44</v>
      </c>
      <c r="L888" t="s">
        <v>40</v>
      </c>
      <c r="M888" t="s">
        <v>138</v>
      </c>
      <c r="N888" t="s">
        <v>139</v>
      </c>
      <c r="O888" t="s">
        <v>40</v>
      </c>
      <c r="P888" t="s">
        <v>255</v>
      </c>
      <c r="Q888" t="s">
        <v>264</v>
      </c>
      <c r="R888" t="s">
        <v>36</v>
      </c>
      <c r="S888" t="s">
        <v>574</v>
      </c>
      <c r="T888" t="s">
        <v>94</v>
      </c>
      <c r="U888" t="s">
        <v>95</v>
      </c>
      <c r="V888" t="s">
        <v>59</v>
      </c>
      <c r="W888" t="s">
        <v>264</v>
      </c>
      <c r="X888" t="s">
        <v>205</v>
      </c>
      <c r="Y888" t="s">
        <v>253</v>
      </c>
      <c r="Z888" t="s">
        <v>44</v>
      </c>
      <c r="AA888" t="s">
        <v>257</v>
      </c>
      <c r="AB888">
        <v>-28347</v>
      </c>
    </row>
    <row r="889" spans="1:28" x14ac:dyDescent="0.25">
      <c r="A889" t="s">
        <v>35</v>
      </c>
      <c r="B889" t="s">
        <v>36</v>
      </c>
      <c r="C889" t="s">
        <v>205</v>
      </c>
      <c r="D889" t="s">
        <v>253</v>
      </c>
      <c r="E889" t="s">
        <v>39</v>
      </c>
      <c r="F889" t="s">
        <v>40</v>
      </c>
      <c r="G889" t="s">
        <v>254</v>
      </c>
      <c r="H889" t="s">
        <v>40</v>
      </c>
      <c r="I889" t="s">
        <v>219</v>
      </c>
      <c r="J889" t="s">
        <v>263</v>
      </c>
      <c r="K889" t="s">
        <v>44</v>
      </c>
      <c r="L889" t="s">
        <v>40</v>
      </c>
      <c r="M889" t="s">
        <v>271</v>
      </c>
      <c r="N889" t="s">
        <v>272</v>
      </c>
      <c r="O889" t="s">
        <v>40</v>
      </c>
      <c r="P889" t="s">
        <v>255</v>
      </c>
      <c r="Q889" t="s">
        <v>264</v>
      </c>
      <c r="R889" t="s">
        <v>36</v>
      </c>
      <c r="S889" t="s">
        <v>574</v>
      </c>
      <c r="T889" t="s">
        <v>94</v>
      </c>
      <c r="U889" t="s">
        <v>95</v>
      </c>
      <c r="V889" t="s">
        <v>51</v>
      </c>
      <c r="W889" t="s">
        <v>264</v>
      </c>
      <c r="X889" t="s">
        <v>205</v>
      </c>
      <c r="Y889" t="s">
        <v>253</v>
      </c>
      <c r="Z889" t="s">
        <v>44</v>
      </c>
      <c r="AA889" t="s">
        <v>257</v>
      </c>
      <c r="AB889">
        <v>26797</v>
      </c>
    </row>
    <row r="890" spans="1:28" x14ac:dyDescent="0.25">
      <c r="A890" t="s">
        <v>35</v>
      </c>
      <c r="B890" t="s">
        <v>36</v>
      </c>
      <c r="C890" t="s">
        <v>205</v>
      </c>
      <c r="D890" t="s">
        <v>253</v>
      </c>
      <c r="E890" t="s">
        <v>39</v>
      </c>
      <c r="F890" t="s">
        <v>40</v>
      </c>
      <c r="G890" t="s">
        <v>254</v>
      </c>
      <c r="H890" t="s">
        <v>40</v>
      </c>
      <c r="I890" t="s">
        <v>219</v>
      </c>
      <c r="J890" t="s">
        <v>263</v>
      </c>
      <c r="K890" t="s">
        <v>44</v>
      </c>
      <c r="L890" t="s">
        <v>40</v>
      </c>
      <c r="M890" t="s">
        <v>144</v>
      </c>
      <c r="N890" t="s">
        <v>145</v>
      </c>
      <c r="O890" t="s">
        <v>40</v>
      </c>
      <c r="P890" t="s">
        <v>255</v>
      </c>
      <c r="Q890" t="s">
        <v>264</v>
      </c>
      <c r="R890" t="s">
        <v>36</v>
      </c>
      <c r="S890" t="s">
        <v>574</v>
      </c>
      <c r="T890" t="s">
        <v>94</v>
      </c>
      <c r="U890" t="s">
        <v>95</v>
      </c>
      <c r="V890" t="s">
        <v>59</v>
      </c>
      <c r="W890" t="s">
        <v>264</v>
      </c>
      <c r="X890" t="s">
        <v>205</v>
      </c>
      <c r="Y890" t="s">
        <v>253</v>
      </c>
      <c r="Z890" t="s">
        <v>44</v>
      </c>
      <c r="AA890" t="s">
        <v>257</v>
      </c>
      <c r="AB890">
        <v>26797</v>
      </c>
    </row>
    <row r="891" spans="1:28" x14ac:dyDescent="0.25">
      <c r="A891" t="s">
        <v>35</v>
      </c>
      <c r="B891" t="s">
        <v>36</v>
      </c>
      <c r="C891" t="s">
        <v>205</v>
      </c>
      <c r="D891" t="s">
        <v>253</v>
      </c>
      <c r="E891" t="s">
        <v>39</v>
      </c>
      <c r="F891" t="s">
        <v>40</v>
      </c>
      <c r="G891" t="s">
        <v>254</v>
      </c>
      <c r="H891" t="s">
        <v>40</v>
      </c>
      <c r="I891" t="s">
        <v>219</v>
      </c>
      <c r="J891" t="s">
        <v>263</v>
      </c>
      <c r="K891" t="s">
        <v>44</v>
      </c>
      <c r="L891" t="s">
        <v>40</v>
      </c>
      <c r="M891" t="s">
        <v>98</v>
      </c>
      <c r="N891" t="s">
        <v>99</v>
      </c>
      <c r="O891" t="s">
        <v>40</v>
      </c>
      <c r="P891" t="s">
        <v>255</v>
      </c>
      <c r="Q891" t="s">
        <v>264</v>
      </c>
      <c r="R891" t="s">
        <v>36</v>
      </c>
      <c r="S891" t="s">
        <v>574</v>
      </c>
      <c r="T891" t="s">
        <v>94</v>
      </c>
      <c r="U891" t="s">
        <v>95</v>
      </c>
      <c r="V891" t="s">
        <v>59</v>
      </c>
      <c r="W891" t="s">
        <v>264</v>
      </c>
      <c r="X891" t="s">
        <v>205</v>
      </c>
      <c r="Y891" t="s">
        <v>253</v>
      </c>
      <c r="Z891" t="s">
        <v>44</v>
      </c>
      <c r="AA891" t="s">
        <v>257</v>
      </c>
      <c r="AB891">
        <v>114445</v>
      </c>
    </row>
    <row r="892" spans="1:28" x14ac:dyDescent="0.25">
      <c r="A892" t="s">
        <v>35</v>
      </c>
      <c r="B892" t="s">
        <v>36</v>
      </c>
      <c r="C892" t="s">
        <v>205</v>
      </c>
      <c r="D892" t="s">
        <v>253</v>
      </c>
      <c r="E892" t="s">
        <v>39</v>
      </c>
      <c r="F892" t="s">
        <v>40</v>
      </c>
      <c r="G892" t="s">
        <v>254</v>
      </c>
      <c r="H892" t="s">
        <v>40</v>
      </c>
      <c r="I892" t="s">
        <v>219</v>
      </c>
      <c r="J892" t="s">
        <v>263</v>
      </c>
      <c r="K892" t="s">
        <v>44</v>
      </c>
      <c r="L892" t="s">
        <v>40</v>
      </c>
      <c r="M892" t="s">
        <v>100</v>
      </c>
      <c r="N892" t="s">
        <v>101</v>
      </c>
      <c r="O892" t="s">
        <v>40</v>
      </c>
      <c r="P892" t="s">
        <v>255</v>
      </c>
      <c r="Q892" t="s">
        <v>264</v>
      </c>
      <c r="R892" t="s">
        <v>36</v>
      </c>
      <c r="S892" t="s">
        <v>574</v>
      </c>
      <c r="T892" t="s">
        <v>94</v>
      </c>
      <c r="U892" t="s">
        <v>95</v>
      </c>
      <c r="V892" t="s">
        <v>59</v>
      </c>
      <c r="W892" t="s">
        <v>264</v>
      </c>
      <c r="X892" t="s">
        <v>205</v>
      </c>
      <c r="Y892" t="s">
        <v>253</v>
      </c>
      <c r="Z892" t="s">
        <v>44</v>
      </c>
      <c r="AA892" t="s">
        <v>257</v>
      </c>
      <c r="AB892">
        <v>114445</v>
      </c>
    </row>
    <row r="893" spans="1:28" x14ac:dyDescent="0.25">
      <c r="A893" t="s">
        <v>35</v>
      </c>
      <c r="B893" t="s">
        <v>36</v>
      </c>
      <c r="C893" t="s">
        <v>205</v>
      </c>
      <c r="D893" t="s">
        <v>253</v>
      </c>
      <c r="E893" t="s">
        <v>39</v>
      </c>
      <c r="F893" t="s">
        <v>40</v>
      </c>
      <c r="G893" t="s">
        <v>254</v>
      </c>
      <c r="H893" t="s">
        <v>273</v>
      </c>
      <c r="I893" t="s">
        <v>219</v>
      </c>
      <c r="J893" t="s">
        <v>263</v>
      </c>
      <c r="K893" t="s">
        <v>44</v>
      </c>
      <c r="L893" t="s">
        <v>40</v>
      </c>
      <c r="M893" t="s">
        <v>45</v>
      </c>
      <c r="N893" t="s">
        <v>46</v>
      </c>
      <c r="O893" t="s">
        <v>40</v>
      </c>
      <c r="P893" t="s">
        <v>255</v>
      </c>
      <c r="Q893" t="s">
        <v>274</v>
      </c>
      <c r="R893" t="s">
        <v>36</v>
      </c>
      <c r="S893" t="s">
        <v>574</v>
      </c>
      <c r="T893" t="s">
        <v>49</v>
      </c>
      <c r="U893" t="s">
        <v>50</v>
      </c>
      <c r="V893" t="s">
        <v>51</v>
      </c>
      <c r="W893" t="s">
        <v>274</v>
      </c>
      <c r="X893" t="s">
        <v>205</v>
      </c>
      <c r="Y893" t="s">
        <v>253</v>
      </c>
      <c r="Z893" t="s">
        <v>44</v>
      </c>
      <c r="AA893" t="s">
        <v>257</v>
      </c>
      <c r="AB893">
        <v>932</v>
      </c>
    </row>
    <row r="894" spans="1:28" x14ac:dyDescent="0.25">
      <c r="A894" t="s">
        <v>35</v>
      </c>
      <c r="B894" t="s">
        <v>36</v>
      </c>
      <c r="C894" t="s">
        <v>205</v>
      </c>
      <c r="D894" t="s">
        <v>253</v>
      </c>
      <c r="E894" t="s">
        <v>39</v>
      </c>
      <c r="F894" t="s">
        <v>40</v>
      </c>
      <c r="G894" t="s">
        <v>254</v>
      </c>
      <c r="H894" t="s">
        <v>273</v>
      </c>
      <c r="I894" t="s">
        <v>219</v>
      </c>
      <c r="J894" t="s">
        <v>263</v>
      </c>
      <c r="K894" t="s">
        <v>44</v>
      </c>
      <c r="L894" t="s">
        <v>40</v>
      </c>
      <c r="M894" t="s">
        <v>55</v>
      </c>
      <c r="N894" t="s">
        <v>56</v>
      </c>
      <c r="O894" t="s">
        <v>40</v>
      </c>
      <c r="P894" t="s">
        <v>255</v>
      </c>
      <c r="Q894" t="s">
        <v>274</v>
      </c>
      <c r="R894" t="s">
        <v>36</v>
      </c>
      <c r="S894" t="s">
        <v>574</v>
      </c>
      <c r="T894" t="s">
        <v>49</v>
      </c>
      <c r="U894" t="s">
        <v>50</v>
      </c>
      <c r="V894" t="s">
        <v>51</v>
      </c>
      <c r="W894" t="s">
        <v>274</v>
      </c>
      <c r="X894" t="s">
        <v>205</v>
      </c>
      <c r="Y894" t="s">
        <v>253</v>
      </c>
      <c r="Z894" t="s">
        <v>44</v>
      </c>
      <c r="AA894" t="s">
        <v>257</v>
      </c>
      <c r="AB894">
        <v>3072</v>
      </c>
    </row>
    <row r="895" spans="1:28" x14ac:dyDescent="0.25">
      <c r="A895" t="s">
        <v>35</v>
      </c>
      <c r="B895" t="s">
        <v>36</v>
      </c>
      <c r="C895" t="s">
        <v>205</v>
      </c>
      <c r="D895" t="s">
        <v>253</v>
      </c>
      <c r="E895" t="s">
        <v>39</v>
      </c>
      <c r="F895" t="s">
        <v>40</v>
      </c>
      <c r="G895" t="s">
        <v>254</v>
      </c>
      <c r="H895" t="s">
        <v>273</v>
      </c>
      <c r="I895" t="s">
        <v>219</v>
      </c>
      <c r="J895" t="s">
        <v>263</v>
      </c>
      <c r="K895" t="s">
        <v>44</v>
      </c>
      <c r="L895" t="s">
        <v>40</v>
      </c>
      <c r="M895" t="s">
        <v>57</v>
      </c>
      <c r="N895" t="s">
        <v>58</v>
      </c>
      <c r="O895" t="s">
        <v>40</v>
      </c>
      <c r="P895" t="s">
        <v>255</v>
      </c>
      <c r="Q895" t="s">
        <v>274</v>
      </c>
      <c r="R895" t="s">
        <v>36</v>
      </c>
      <c r="S895" t="s">
        <v>574</v>
      </c>
      <c r="T895" t="s">
        <v>49</v>
      </c>
      <c r="U895" t="s">
        <v>50</v>
      </c>
      <c r="V895" t="s">
        <v>59</v>
      </c>
      <c r="W895" t="s">
        <v>274</v>
      </c>
      <c r="X895" t="s">
        <v>205</v>
      </c>
      <c r="Y895" t="s">
        <v>253</v>
      </c>
      <c r="Z895" t="s">
        <v>44</v>
      </c>
      <c r="AA895" t="s">
        <v>257</v>
      </c>
      <c r="AB895">
        <v>4005</v>
      </c>
    </row>
    <row r="896" spans="1:28" x14ac:dyDescent="0.25">
      <c r="A896" t="s">
        <v>35</v>
      </c>
      <c r="B896" t="s">
        <v>36</v>
      </c>
      <c r="C896" t="s">
        <v>205</v>
      </c>
      <c r="D896" t="s">
        <v>253</v>
      </c>
      <c r="E896" t="s">
        <v>39</v>
      </c>
      <c r="F896" t="s">
        <v>40</v>
      </c>
      <c r="G896" t="s">
        <v>254</v>
      </c>
      <c r="H896" t="s">
        <v>273</v>
      </c>
      <c r="I896" t="s">
        <v>219</v>
      </c>
      <c r="J896" t="s">
        <v>263</v>
      </c>
      <c r="K896" t="s">
        <v>44</v>
      </c>
      <c r="L896" t="s">
        <v>40</v>
      </c>
      <c r="M896" t="s">
        <v>60</v>
      </c>
      <c r="N896" t="s">
        <v>61</v>
      </c>
      <c r="O896" t="s">
        <v>40</v>
      </c>
      <c r="P896" t="s">
        <v>255</v>
      </c>
      <c r="Q896" t="s">
        <v>274</v>
      </c>
      <c r="R896" t="s">
        <v>36</v>
      </c>
      <c r="S896" t="s">
        <v>574</v>
      </c>
      <c r="T896" t="s">
        <v>49</v>
      </c>
      <c r="U896" t="s">
        <v>50</v>
      </c>
      <c r="V896" t="s">
        <v>59</v>
      </c>
      <c r="W896" t="s">
        <v>274</v>
      </c>
      <c r="X896" t="s">
        <v>205</v>
      </c>
      <c r="Y896" t="s">
        <v>253</v>
      </c>
      <c r="Z896" t="s">
        <v>44</v>
      </c>
      <c r="AA896" t="s">
        <v>257</v>
      </c>
      <c r="AB896">
        <v>4005</v>
      </c>
    </row>
    <row r="897" spans="1:28" x14ac:dyDescent="0.25">
      <c r="A897" t="s">
        <v>35</v>
      </c>
      <c r="B897" t="s">
        <v>36</v>
      </c>
      <c r="C897" t="s">
        <v>205</v>
      </c>
      <c r="D897" t="s">
        <v>253</v>
      </c>
      <c r="E897" t="s">
        <v>39</v>
      </c>
      <c r="F897" t="s">
        <v>40</v>
      </c>
      <c r="G897" t="s">
        <v>254</v>
      </c>
      <c r="H897" t="s">
        <v>273</v>
      </c>
      <c r="I897" t="s">
        <v>219</v>
      </c>
      <c r="J897" t="s">
        <v>263</v>
      </c>
      <c r="K897" t="s">
        <v>44</v>
      </c>
      <c r="L897" t="s">
        <v>40</v>
      </c>
      <c r="M897" t="s">
        <v>62</v>
      </c>
      <c r="N897" t="s">
        <v>63</v>
      </c>
      <c r="O897" t="s">
        <v>40</v>
      </c>
      <c r="P897" t="s">
        <v>255</v>
      </c>
      <c r="Q897" t="s">
        <v>274</v>
      </c>
      <c r="R897" t="s">
        <v>36</v>
      </c>
      <c r="S897" t="s">
        <v>574</v>
      </c>
      <c r="T897" t="s">
        <v>64</v>
      </c>
      <c r="U897" t="s">
        <v>65</v>
      </c>
      <c r="V897" t="s">
        <v>51</v>
      </c>
      <c r="W897" t="s">
        <v>274</v>
      </c>
      <c r="X897" t="s">
        <v>205</v>
      </c>
      <c r="Y897" t="s">
        <v>253</v>
      </c>
      <c r="Z897" t="s">
        <v>44</v>
      </c>
      <c r="AA897" t="s">
        <v>257</v>
      </c>
      <c r="AB897">
        <v>510</v>
      </c>
    </row>
    <row r="898" spans="1:28" x14ac:dyDescent="0.25">
      <c r="A898" t="s">
        <v>35</v>
      </c>
      <c r="B898" t="s">
        <v>36</v>
      </c>
      <c r="C898" t="s">
        <v>205</v>
      </c>
      <c r="D898" t="s">
        <v>253</v>
      </c>
      <c r="E898" t="s">
        <v>39</v>
      </c>
      <c r="F898" t="s">
        <v>40</v>
      </c>
      <c r="G898" t="s">
        <v>254</v>
      </c>
      <c r="H898" t="s">
        <v>273</v>
      </c>
      <c r="I898" t="s">
        <v>219</v>
      </c>
      <c r="J898" t="s">
        <v>263</v>
      </c>
      <c r="K898" t="s">
        <v>44</v>
      </c>
      <c r="L898" t="s">
        <v>40</v>
      </c>
      <c r="M898" t="s">
        <v>211</v>
      </c>
      <c r="N898" t="s">
        <v>221</v>
      </c>
      <c r="O898" t="s">
        <v>222</v>
      </c>
      <c r="P898" t="s">
        <v>255</v>
      </c>
      <c r="Q898" t="s">
        <v>274</v>
      </c>
      <c r="R898" t="s">
        <v>36</v>
      </c>
      <c r="S898" t="s">
        <v>574</v>
      </c>
      <c r="T898" t="s">
        <v>64</v>
      </c>
      <c r="U898" t="s">
        <v>65</v>
      </c>
      <c r="V898" t="s">
        <v>51</v>
      </c>
      <c r="W898" t="s">
        <v>274</v>
      </c>
      <c r="X898" t="s">
        <v>205</v>
      </c>
      <c r="Y898" t="s">
        <v>253</v>
      </c>
      <c r="Z898" t="s">
        <v>44</v>
      </c>
      <c r="AA898" t="s">
        <v>257</v>
      </c>
      <c r="AB898">
        <v>613</v>
      </c>
    </row>
    <row r="899" spans="1:28" x14ac:dyDescent="0.25">
      <c r="A899" t="s">
        <v>35</v>
      </c>
      <c r="B899" t="s">
        <v>36</v>
      </c>
      <c r="C899" t="s">
        <v>205</v>
      </c>
      <c r="D899" t="s">
        <v>253</v>
      </c>
      <c r="E899" t="s">
        <v>39</v>
      </c>
      <c r="F899" t="s">
        <v>40</v>
      </c>
      <c r="G899" t="s">
        <v>254</v>
      </c>
      <c r="H899" t="s">
        <v>273</v>
      </c>
      <c r="I899" t="s">
        <v>219</v>
      </c>
      <c r="J899" t="s">
        <v>263</v>
      </c>
      <c r="K899" t="s">
        <v>44</v>
      </c>
      <c r="L899" t="s">
        <v>40</v>
      </c>
      <c r="M899" t="s">
        <v>66</v>
      </c>
      <c r="N899" t="s">
        <v>67</v>
      </c>
      <c r="O899" t="s">
        <v>40</v>
      </c>
      <c r="P899" t="s">
        <v>255</v>
      </c>
      <c r="Q899" t="s">
        <v>274</v>
      </c>
      <c r="R899" t="s">
        <v>36</v>
      </c>
      <c r="S899" t="s">
        <v>574</v>
      </c>
      <c r="T899" t="s">
        <v>64</v>
      </c>
      <c r="U899" t="s">
        <v>65</v>
      </c>
      <c r="V899" t="s">
        <v>59</v>
      </c>
      <c r="W899" t="s">
        <v>274</v>
      </c>
      <c r="X899" t="s">
        <v>205</v>
      </c>
      <c r="Y899" t="s">
        <v>253</v>
      </c>
      <c r="Z899" t="s">
        <v>44</v>
      </c>
      <c r="AA899" t="s">
        <v>257</v>
      </c>
      <c r="AB899">
        <v>1123</v>
      </c>
    </row>
    <row r="900" spans="1:28" x14ac:dyDescent="0.25">
      <c r="A900" t="s">
        <v>35</v>
      </c>
      <c r="B900" t="s">
        <v>36</v>
      </c>
      <c r="C900" t="s">
        <v>205</v>
      </c>
      <c r="D900" t="s">
        <v>253</v>
      </c>
      <c r="E900" t="s">
        <v>39</v>
      </c>
      <c r="F900" t="s">
        <v>40</v>
      </c>
      <c r="G900" t="s">
        <v>254</v>
      </c>
      <c r="H900" t="s">
        <v>273</v>
      </c>
      <c r="I900" t="s">
        <v>219</v>
      </c>
      <c r="J900" t="s">
        <v>263</v>
      </c>
      <c r="K900" t="s">
        <v>44</v>
      </c>
      <c r="L900" t="s">
        <v>40</v>
      </c>
      <c r="M900" t="s">
        <v>70</v>
      </c>
      <c r="N900" t="s">
        <v>71</v>
      </c>
      <c r="O900" t="s">
        <v>40</v>
      </c>
      <c r="P900" t="s">
        <v>255</v>
      </c>
      <c r="Q900" t="s">
        <v>274</v>
      </c>
      <c r="R900" t="s">
        <v>36</v>
      </c>
      <c r="S900" t="s">
        <v>574</v>
      </c>
      <c r="T900" t="s">
        <v>64</v>
      </c>
      <c r="U900" t="s">
        <v>65</v>
      </c>
      <c r="V900" t="s">
        <v>51</v>
      </c>
      <c r="W900" t="s">
        <v>274</v>
      </c>
      <c r="X900" t="s">
        <v>205</v>
      </c>
      <c r="Y900" t="s">
        <v>253</v>
      </c>
      <c r="Z900" t="s">
        <v>44</v>
      </c>
      <c r="AA900" t="s">
        <v>257</v>
      </c>
      <c r="AB900">
        <v>2882</v>
      </c>
    </row>
    <row r="901" spans="1:28" x14ac:dyDescent="0.25">
      <c r="A901" t="s">
        <v>35</v>
      </c>
      <c r="B901" t="s">
        <v>36</v>
      </c>
      <c r="C901" t="s">
        <v>205</v>
      </c>
      <c r="D901" t="s">
        <v>253</v>
      </c>
      <c r="E901" t="s">
        <v>39</v>
      </c>
      <c r="F901" t="s">
        <v>40</v>
      </c>
      <c r="G901" t="s">
        <v>254</v>
      </c>
      <c r="H901" t="s">
        <v>273</v>
      </c>
      <c r="I901" t="s">
        <v>219</v>
      </c>
      <c r="J901" t="s">
        <v>263</v>
      </c>
      <c r="K901" t="s">
        <v>44</v>
      </c>
      <c r="L901" t="s">
        <v>40</v>
      </c>
      <c r="M901" t="s">
        <v>72</v>
      </c>
      <c r="N901" t="s">
        <v>73</v>
      </c>
      <c r="O901" t="s">
        <v>40</v>
      </c>
      <c r="P901" t="s">
        <v>255</v>
      </c>
      <c r="Q901" t="s">
        <v>274</v>
      </c>
      <c r="R901" t="s">
        <v>36</v>
      </c>
      <c r="S901" t="s">
        <v>574</v>
      </c>
      <c r="T901" t="s">
        <v>64</v>
      </c>
      <c r="U901" t="s">
        <v>65</v>
      </c>
      <c r="V901" t="s">
        <v>59</v>
      </c>
      <c r="W901" t="s">
        <v>274</v>
      </c>
      <c r="X901" t="s">
        <v>205</v>
      </c>
      <c r="Y901" t="s">
        <v>253</v>
      </c>
      <c r="Z901" t="s">
        <v>44</v>
      </c>
      <c r="AA901" t="s">
        <v>257</v>
      </c>
      <c r="AB901">
        <v>2882</v>
      </c>
    </row>
    <row r="902" spans="1:28" x14ac:dyDescent="0.25">
      <c r="A902" t="s">
        <v>35</v>
      </c>
      <c r="B902" t="s">
        <v>36</v>
      </c>
      <c r="C902" t="s">
        <v>205</v>
      </c>
      <c r="D902" t="s">
        <v>253</v>
      </c>
      <c r="E902" t="s">
        <v>39</v>
      </c>
      <c r="F902" t="s">
        <v>40</v>
      </c>
      <c r="G902" t="s">
        <v>254</v>
      </c>
      <c r="H902" t="s">
        <v>273</v>
      </c>
      <c r="I902" t="s">
        <v>219</v>
      </c>
      <c r="J902" t="s">
        <v>263</v>
      </c>
      <c r="K902" t="s">
        <v>44</v>
      </c>
      <c r="L902" t="s">
        <v>40</v>
      </c>
      <c r="M902" t="s">
        <v>74</v>
      </c>
      <c r="N902" t="s">
        <v>75</v>
      </c>
      <c r="O902" t="s">
        <v>40</v>
      </c>
      <c r="P902" t="s">
        <v>255</v>
      </c>
      <c r="Q902" t="s">
        <v>274</v>
      </c>
      <c r="R902" t="s">
        <v>36</v>
      </c>
      <c r="S902" t="s">
        <v>574</v>
      </c>
      <c r="T902" t="s">
        <v>64</v>
      </c>
      <c r="U902" t="s">
        <v>65</v>
      </c>
      <c r="V902" t="s">
        <v>59</v>
      </c>
      <c r="W902" t="s">
        <v>274</v>
      </c>
      <c r="X902" t="s">
        <v>205</v>
      </c>
      <c r="Y902" t="s">
        <v>253</v>
      </c>
      <c r="Z902" t="s">
        <v>44</v>
      </c>
      <c r="AA902" t="s">
        <v>257</v>
      </c>
      <c r="AB902">
        <v>4005</v>
      </c>
    </row>
    <row r="903" spans="1:28" x14ac:dyDescent="0.25">
      <c r="A903" t="s">
        <v>35</v>
      </c>
      <c r="B903" t="s">
        <v>36</v>
      </c>
      <c r="C903" t="s">
        <v>205</v>
      </c>
      <c r="D903" t="s">
        <v>253</v>
      </c>
      <c r="E903" t="s">
        <v>39</v>
      </c>
      <c r="F903" t="s">
        <v>40</v>
      </c>
      <c r="G903" t="s">
        <v>254</v>
      </c>
      <c r="H903" t="s">
        <v>273</v>
      </c>
      <c r="I903" t="s">
        <v>219</v>
      </c>
      <c r="J903" t="s">
        <v>263</v>
      </c>
      <c r="K903" t="s">
        <v>44</v>
      </c>
      <c r="L903" t="s">
        <v>40</v>
      </c>
      <c r="M903" t="s">
        <v>76</v>
      </c>
      <c r="N903" t="s">
        <v>77</v>
      </c>
      <c r="O903" t="s">
        <v>40</v>
      </c>
      <c r="P903" t="s">
        <v>255</v>
      </c>
      <c r="Q903" t="s">
        <v>274</v>
      </c>
      <c r="R903" t="s">
        <v>36</v>
      </c>
      <c r="S903" t="s">
        <v>574</v>
      </c>
      <c r="T903" t="s">
        <v>78</v>
      </c>
      <c r="U903" t="s">
        <v>79</v>
      </c>
      <c r="V903" t="s">
        <v>51</v>
      </c>
      <c r="W903" t="s">
        <v>274</v>
      </c>
      <c r="X903" t="s">
        <v>205</v>
      </c>
      <c r="Y903" t="s">
        <v>253</v>
      </c>
      <c r="Z903" t="s">
        <v>44</v>
      </c>
      <c r="AA903" t="s">
        <v>257</v>
      </c>
      <c r="AB903">
        <v>18639</v>
      </c>
    </row>
    <row r="904" spans="1:28" x14ac:dyDescent="0.25">
      <c r="A904" t="s">
        <v>35</v>
      </c>
      <c r="B904" t="s">
        <v>36</v>
      </c>
      <c r="C904" t="s">
        <v>205</v>
      </c>
      <c r="D904" t="s">
        <v>253</v>
      </c>
      <c r="E904" t="s">
        <v>39</v>
      </c>
      <c r="F904" t="s">
        <v>40</v>
      </c>
      <c r="G904" t="s">
        <v>254</v>
      </c>
      <c r="H904" t="s">
        <v>273</v>
      </c>
      <c r="I904" t="s">
        <v>219</v>
      </c>
      <c r="J904" t="s">
        <v>263</v>
      </c>
      <c r="K904" t="s">
        <v>44</v>
      </c>
      <c r="L904" t="s">
        <v>40</v>
      </c>
      <c r="M904" t="s">
        <v>265</v>
      </c>
      <c r="N904" t="s">
        <v>266</v>
      </c>
      <c r="O904" t="s">
        <v>40</v>
      </c>
      <c r="P904" t="s">
        <v>255</v>
      </c>
      <c r="Q904" t="s">
        <v>274</v>
      </c>
      <c r="R904" t="s">
        <v>36</v>
      </c>
      <c r="S904" t="s">
        <v>574</v>
      </c>
      <c r="T904" t="s">
        <v>78</v>
      </c>
      <c r="U904" t="s">
        <v>79</v>
      </c>
      <c r="V904" t="s">
        <v>51</v>
      </c>
      <c r="W904" t="s">
        <v>274</v>
      </c>
      <c r="X904" t="s">
        <v>205</v>
      </c>
      <c r="Y904" t="s">
        <v>253</v>
      </c>
      <c r="Z904" t="s">
        <v>44</v>
      </c>
      <c r="AA904" t="s">
        <v>257</v>
      </c>
      <c r="AB904">
        <v>1123</v>
      </c>
    </row>
    <row r="905" spans="1:28" x14ac:dyDescent="0.25">
      <c r="A905" t="s">
        <v>35</v>
      </c>
      <c r="B905" t="s">
        <v>36</v>
      </c>
      <c r="C905" t="s">
        <v>205</v>
      </c>
      <c r="D905" t="s">
        <v>253</v>
      </c>
      <c r="E905" t="s">
        <v>39</v>
      </c>
      <c r="F905" t="s">
        <v>40</v>
      </c>
      <c r="G905" t="s">
        <v>254</v>
      </c>
      <c r="H905" t="s">
        <v>273</v>
      </c>
      <c r="I905" t="s">
        <v>219</v>
      </c>
      <c r="J905" t="s">
        <v>263</v>
      </c>
      <c r="K905" t="s">
        <v>44</v>
      </c>
      <c r="L905" t="s">
        <v>40</v>
      </c>
      <c r="M905" t="s">
        <v>82</v>
      </c>
      <c r="N905" t="s">
        <v>83</v>
      </c>
      <c r="O905" t="s">
        <v>40</v>
      </c>
      <c r="P905" t="s">
        <v>255</v>
      </c>
      <c r="Q905" t="s">
        <v>274</v>
      </c>
      <c r="R905" t="s">
        <v>36</v>
      </c>
      <c r="S905" t="s">
        <v>574</v>
      </c>
      <c r="T905" t="s">
        <v>78</v>
      </c>
      <c r="U905" t="s">
        <v>79</v>
      </c>
      <c r="V905" t="s">
        <v>59</v>
      </c>
      <c r="W905" t="s">
        <v>274</v>
      </c>
      <c r="X905" t="s">
        <v>205</v>
      </c>
      <c r="Y905" t="s">
        <v>253</v>
      </c>
      <c r="Z905" t="s">
        <v>44</v>
      </c>
      <c r="AA905" t="s">
        <v>257</v>
      </c>
      <c r="AB905">
        <v>-11121</v>
      </c>
    </row>
    <row r="906" spans="1:28" x14ac:dyDescent="0.25">
      <c r="A906" t="s">
        <v>35</v>
      </c>
      <c r="B906" t="s">
        <v>36</v>
      </c>
      <c r="C906" t="s">
        <v>205</v>
      </c>
      <c r="D906" t="s">
        <v>253</v>
      </c>
      <c r="E906" t="s">
        <v>39</v>
      </c>
      <c r="F906" t="s">
        <v>40</v>
      </c>
      <c r="G906" t="s">
        <v>254</v>
      </c>
      <c r="H906" t="s">
        <v>273</v>
      </c>
      <c r="I906" t="s">
        <v>219</v>
      </c>
      <c r="J906" t="s">
        <v>263</v>
      </c>
      <c r="K906" t="s">
        <v>44</v>
      </c>
      <c r="L906" t="s">
        <v>40</v>
      </c>
      <c r="M906" t="s">
        <v>267</v>
      </c>
      <c r="N906" t="s">
        <v>268</v>
      </c>
      <c r="O906" t="s">
        <v>40</v>
      </c>
      <c r="P906" t="s">
        <v>255</v>
      </c>
      <c r="Q906" t="s">
        <v>274</v>
      </c>
      <c r="R906" t="s">
        <v>36</v>
      </c>
      <c r="S906" t="s">
        <v>574</v>
      </c>
      <c r="T906" t="s">
        <v>78</v>
      </c>
      <c r="U906" t="s">
        <v>79</v>
      </c>
      <c r="V906" t="s">
        <v>51</v>
      </c>
      <c r="W906" t="s">
        <v>274</v>
      </c>
      <c r="X906" t="s">
        <v>205</v>
      </c>
      <c r="Y906" t="s">
        <v>253</v>
      </c>
      <c r="Z906" t="s">
        <v>44</v>
      </c>
      <c r="AA906" t="s">
        <v>257</v>
      </c>
      <c r="AB906">
        <v>-3072</v>
      </c>
    </row>
    <row r="907" spans="1:28" x14ac:dyDescent="0.25">
      <c r="A907" t="s">
        <v>35</v>
      </c>
      <c r="B907" t="s">
        <v>36</v>
      </c>
      <c r="C907" t="s">
        <v>205</v>
      </c>
      <c r="D907" t="s">
        <v>253</v>
      </c>
      <c r="E907" t="s">
        <v>39</v>
      </c>
      <c r="F907" t="s">
        <v>40</v>
      </c>
      <c r="G907" t="s">
        <v>254</v>
      </c>
      <c r="H907" t="s">
        <v>273</v>
      </c>
      <c r="I907" t="s">
        <v>219</v>
      </c>
      <c r="J907" t="s">
        <v>263</v>
      </c>
      <c r="K907" t="s">
        <v>44</v>
      </c>
      <c r="L907" t="s">
        <v>40</v>
      </c>
      <c r="M907" t="s">
        <v>86</v>
      </c>
      <c r="N907" t="s">
        <v>87</v>
      </c>
      <c r="O907" t="s">
        <v>40</v>
      </c>
      <c r="P907" t="s">
        <v>255</v>
      </c>
      <c r="Q907" t="s">
        <v>274</v>
      </c>
      <c r="R907" t="s">
        <v>36</v>
      </c>
      <c r="S907" t="s">
        <v>574</v>
      </c>
      <c r="T907" t="s">
        <v>78</v>
      </c>
      <c r="U907" t="s">
        <v>79</v>
      </c>
      <c r="V907" t="s">
        <v>51</v>
      </c>
      <c r="W907" t="s">
        <v>274</v>
      </c>
      <c r="X907" t="s">
        <v>205</v>
      </c>
      <c r="Y907" t="s">
        <v>253</v>
      </c>
      <c r="Z907" t="s">
        <v>44</v>
      </c>
      <c r="AA907" t="s">
        <v>257</v>
      </c>
      <c r="AB907">
        <v>5568</v>
      </c>
    </row>
    <row r="908" spans="1:28" x14ac:dyDescent="0.25">
      <c r="A908" t="s">
        <v>35</v>
      </c>
      <c r="B908" t="s">
        <v>36</v>
      </c>
      <c r="C908" t="s">
        <v>205</v>
      </c>
      <c r="D908" t="s">
        <v>253</v>
      </c>
      <c r="E908" t="s">
        <v>39</v>
      </c>
      <c r="F908" t="s">
        <v>40</v>
      </c>
      <c r="G908" t="s">
        <v>254</v>
      </c>
      <c r="H908" t="s">
        <v>273</v>
      </c>
      <c r="I908" t="s">
        <v>219</v>
      </c>
      <c r="J908" t="s">
        <v>263</v>
      </c>
      <c r="K908" t="s">
        <v>44</v>
      </c>
      <c r="L908" t="s">
        <v>40</v>
      </c>
      <c r="M908" t="s">
        <v>88</v>
      </c>
      <c r="N908" t="s">
        <v>89</v>
      </c>
      <c r="O908" t="s">
        <v>40</v>
      </c>
      <c r="P908" t="s">
        <v>255</v>
      </c>
      <c r="Q908" t="s">
        <v>274</v>
      </c>
      <c r="R908" t="s">
        <v>36</v>
      </c>
      <c r="S908" t="s">
        <v>574</v>
      </c>
      <c r="T908" t="s">
        <v>78</v>
      </c>
      <c r="U908" t="s">
        <v>79</v>
      </c>
      <c r="V908" t="s">
        <v>59</v>
      </c>
      <c r="W908" t="s">
        <v>274</v>
      </c>
      <c r="X908" t="s">
        <v>205</v>
      </c>
      <c r="Y908" t="s">
        <v>253</v>
      </c>
      <c r="Z908" t="s">
        <v>44</v>
      </c>
      <c r="AA908" t="s">
        <v>257</v>
      </c>
      <c r="AB908">
        <v>18639</v>
      </c>
    </row>
    <row r="909" spans="1:28" x14ac:dyDescent="0.25">
      <c r="A909" t="s">
        <v>35</v>
      </c>
      <c r="B909" t="s">
        <v>36</v>
      </c>
      <c r="C909" t="s">
        <v>205</v>
      </c>
      <c r="D909" t="s">
        <v>253</v>
      </c>
      <c r="E909" t="s">
        <v>39</v>
      </c>
      <c r="F909" t="s">
        <v>40</v>
      </c>
      <c r="G909" t="s">
        <v>254</v>
      </c>
      <c r="H909" t="s">
        <v>273</v>
      </c>
      <c r="I909" t="s">
        <v>219</v>
      </c>
      <c r="J909" t="s">
        <v>263</v>
      </c>
      <c r="K909" t="s">
        <v>44</v>
      </c>
      <c r="L909" t="s">
        <v>40</v>
      </c>
      <c r="M909" t="s">
        <v>90</v>
      </c>
      <c r="N909" t="s">
        <v>91</v>
      </c>
      <c r="O909" t="s">
        <v>40</v>
      </c>
      <c r="P909" t="s">
        <v>255</v>
      </c>
      <c r="Q909" t="s">
        <v>274</v>
      </c>
      <c r="R909" t="s">
        <v>36</v>
      </c>
      <c r="S909" t="s">
        <v>574</v>
      </c>
      <c r="T909" t="s">
        <v>78</v>
      </c>
      <c r="U909" t="s">
        <v>79</v>
      </c>
      <c r="V909" t="s">
        <v>59</v>
      </c>
      <c r="W909" t="s">
        <v>274</v>
      </c>
      <c r="X909" t="s">
        <v>205</v>
      </c>
      <c r="Y909" t="s">
        <v>253</v>
      </c>
      <c r="Z909" t="s">
        <v>44</v>
      </c>
      <c r="AA909" t="s">
        <v>257</v>
      </c>
      <c r="AB909">
        <v>5568</v>
      </c>
    </row>
    <row r="910" spans="1:28" x14ac:dyDescent="0.25">
      <c r="A910" t="s">
        <v>35</v>
      </c>
      <c r="B910" t="s">
        <v>36</v>
      </c>
      <c r="C910" t="s">
        <v>205</v>
      </c>
      <c r="D910" t="s">
        <v>253</v>
      </c>
      <c r="E910" t="s">
        <v>39</v>
      </c>
      <c r="F910" t="s">
        <v>40</v>
      </c>
      <c r="G910" t="s">
        <v>254</v>
      </c>
      <c r="H910" t="s">
        <v>273</v>
      </c>
      <c r="I910" t="s">
        <v>219</v>
      </c>
      <c r="J910" t="s">
        <v>263</v>
      </c>
      <c r="K910" t="s">
        <v>44</v>
      </c>
      <c r="L910" t="s">
        <v>40</v>
      </c>
      <c r="M910" t="s">
        <v>92</v>
      </c>
      <c r="N910" t="s">
        <v>93</v>
      </c>
      <c r="O910" t="s">
        <v>40</v>
      </c>
      <c r="P910" t="s">
        <v>255</v>
      </c>
      <c r="Q910" t="s">
        <v>274</v>
      </c>
      <c r="R910" t="s">
        <v>36</v>
      </c>
      <c r="S910" t="s">
        <v>574</v>
      </c>
      <c r="T910" t="s">
        <v>94</v>
      </c>
      <c r="U910" t="s">
        <v>95</v>
      </c>
      <c r="V910" t="s">
        <v>51</v>
      </c>
      <c r="W910" t="s">
        <v>274</v>
      </c>
      <c r="X910" t="s">
        <v>205</v>
      </c>
      <c r="Y910" t="s">
        <v>253</v>
      </c>
      <c r="Z910" t="s">
        <v>44</v>
      </c>
      <c r="AA910" t="s">
        <v>257</v>
      </c>
      <c r="AB910">
        <v>11121</v>
      </c>
    </row>
    <row r="911" spans="1:28" x14ac:dyDescent="0.25">
      <c r="A911" t="s">
        <v>35</v>
      </c>
      <c r="B911" t="s">
        <v>36</v>
      </c>
      <c r="C911" t="s">
        <v>205</v>
      </c>
      <c r="D911" t="s">
        <v>253</v>
      </c>
      <c r="E911" t="s">
        <v>39</v>
      </c>
      <c r="F911" t="s">
        <v>40</v>
      </c>
      <c r="G911" t="s">
        <v>254</v>
      </c>
      <c r="H911" t="s">
        <v>273</v>
      </c>
      <c r="I911" t="s">
        <v>219</v>
      </c>
      <c r="J911" t="s">
        <v>263</v>
      </c>
      <c r="K911" t="s">
        <v>44</v>
      </c>
      <c r="L911" t="s">
        <v>40</v>
      </c>
      <c r="M911" t="s">
        <v>96</v>
      </c>
      <c r="N911" t="s">
        <v>97</v>
      </c>
      <c r="O911" t="s">
        <v>40</v>
      </c>
      <c r="P911" t="s">
        <v>255</v>
      </c>
      <c r="Q911" t="s">
        <v>274</v>
      </c>
      <c r="R911" t="s">
        <v>36</v>
      </c>
      <c r="S911" t="s">
        <v>574</v>
      </c>
      <c r="T911" t="s">
        <v>94</v>
      </c>
      <c r="U911" t="s">
        <v>95</v>
      </c>
      <c r="V911" t="s">
        <v>59</v>
      </c>
      <c r="W911" t="s">
        <v>274</v>
      </c>
      <c r="X911" t="s">
        <v>205</v>
      </c>
      <c r="Y911" t="s">
        <v>253</v>
      </c>
      <c r="Z911" t="s">
        <v>44</v>
      </c>
      <c r="AA911" t="s">
        <v>257</v>
      </c>
      <c r="AB911">
        <v>11121</v>
      </c>
    </row>
    <row r="912" spans="1:28" x14ac:dyDescent="0.25">
      <c r="A912" t="s">
        <v>35</v>
      </c>
      <c r="B912" t="s">
        <v>36</v>
      </c>
      <c r="C912" t="s">
        <v>205</v>
      </c>
      <c r="D912" t="s">
        <v>253</v>
      </c>
      <c r="E912" t="s">
        <v>39</v>
      </c>
      <c r="F912" t="s">
        <v>40</v>
      </c>
      <c r="G912" t="s">
        <v>254</v>
      </c>
      <c r="H912" t="s">
        <v>273</v>
      </c>
      <c r="I912" t="s">
        <v>219</v>
      </c>
      <c r="J912" t="s">
        <v>263</v>
      </c>
      <c r="K912" t="s">
        <v>44</v>
      </c>
      <c r="L912" t="s">
        <v>40</v>
      </c>
      <c r="M912" t="s">
        <v>98</v>
      </c>
      <c r="N912" t="s">
        <v>99</v>
      </c>
      <c r="O912" t="s">
        <v>40</v>
      </c>
      <c r="P912" t="s">
        <v>255</v>
      </c>
      <c r="Q912" t="s">
        <v>274</v>
      </c>
      <c r="R912" t="s">
        <v>36</v>
      </c>
      <c r="S912" t="s">
        <v>574</v>
      </c>
      <c r="T912" t="s">
        <v>94</v>
      </c>
      <c r="U912" t="s">
        <v>95</v>
      </c>
      <c r="V912" t="s">
        <v>59</v>
      </c>
      <c r="W912" t="s">
        <v>274</v>
      </c>
      <c r="X912" t="s">
        <v>205</v>
      </c>
      <c r="Y912" t="s">
        <v>253</v>
      </c>
      <c r="Z912" t="s">
        <v>44</v>
      </c>
      <c r="AA912" t="s">
        <v>257</v>
      </c>
      <c r="AB912">
        <v>11121</v>
      </c>
    </row>
    <row r="913" spans="1:28" x14ac:dyDescent="0.25">
      <c r="A913" t="s">
        <v>35</v>
      </c>
      <c r="B913" t="s">
        <v>36</v>
      </c>
      <c r="C913" t="s">
        <v>205</v>
      </c>
      <c r="D913" t="s">
        <v>253</v>
      </c>
      <c r="E913" t="s">
        <v>39</v>
      </c>
      <c r="F913" t="s">
        <v>40</v>
      </c>
      <c r="G913" t="s">
        <v>254</v>
      </c>
      <c r="H913" t="s">
        <v>273</v>
      </c>
      <c r="I913" t="s">
        <v>219</v>
      </c>
      <c r="J913" t="s">
        <v>263</v>
      </c>
      <c r="K913" t="s">
        <v>44</v>
      </c>
      <c r="L913" t="s">
        <v>40</v>
      </c>
      <c r="M913" t="s">
        <v>100</v>
      </c>
      <c r="N913" t="s">
        <v>101</v>
      </c>
      <c r="O913" t="s">
        <v>40</v>
      </c>
      <c r="P913" t="s">
        <v>255</v>
      </c>
      <c r="Q913" t="s">
        <v>274</v>
      </c>
      <c r="R913" t="s">
        <v>36</v>
      </c>
      <c r="S913" t="s">
        <v>574</v>
      </c>
      <c r="T913" t="s">
        <v>94</v>
      </c>
      <c r="U913" t="s">
        <v>95</v>
      </c>
      <c r="V913" t="s">
        <v>59</v>
      </c>
      <c r="W913" t="s">
        <v>274</v>
      </c>
      <c r="X913" t="s">
        <v>205</v>
      </c>
      <c r="Y913" t="s">
        <v>253</v>
      </c>
      <c r="Z913" t="s">
        <v>44</v>
      </c>
      <c r="AA913" t="s">
        <v>257</v>
      </c>
      <c r="AB913">
        <v>11121</v>
      </c>
    </row>
    <row r="914" spans="1:28" x14ac:dyDescent="0.25">
      <c r="A914" t="s">
        <v>35</v>
      </c>
      <c r="B914" t="s">
        <v>36</v>
      </c>
      <c r="C914" t="s">
        <v>205</v>
      </c>
      <c r="D914" t="s">
        <v>253</v>
      </c>
      <c r="E914" t="s">
        <v>39</v>
      </c>
      <c r="F914" t="s">
        <v>40</v>
      </c>
      <c r="G914" t="s">
        <v>254</v>
      </c>
      <c r="H914" t="s">
        <v>40</v>
      </c>
      <c r="I914" t="s">
        <v>273</v>
      </c>
      <c r="J914" t="s">
        <v>263</v>
      </c>
      <c r="K914" t="s">
        <v>44</v>
      </c>
      <c r="L914" t="s">
        <v>40</v>
      </c>
      <c r="M914" t="s">
        <v>45</v>
      </c>
      <c r="N914" t="s">
        <v>46</v>
      </c>
      <c r="O914" t="s">
        <v>40</v>
      </c>
      <c r="P914" t="s">
        <v>255</v>
      </c>
      <c r="Q914" t="s">
        <v>275</v>
      </c>
      <c r="R914" t="s">
        <v>36</v>
      </c>
      <c r="S914" t="s">
        <v>574</v>
      </c>
      <c r="T914" t="s">
        <v>49</v>
      </c>
      <c r="U914" t="s">
        <v>50</v>
      </c>
      <c r="V914" t="s">
        <v>51</v>
      </c>
      <c r="W914" t="s">
        <v>275</v>
      </c>
      <c r="X914" t="s">
        <v>205</v>
      </c>
      <c r="Y914" t="s">
        <v>253</v>
      </c>
      <c r="Z914" t="s">
        <v>44</v>
      </c>
      <c r="AA914" t="s">
        <v>257</v>
      </c>
      <c r="AB914">
        <v>9672</v>
      </c>
    </row>
    <row r="915" spans="1:28" x14ac:dyDescent="0.25">
      <c r="A915" t="s">
        <v>35</v>
      </c>
      <c r="B915" t="s">
        <v>36</v>
      </c>
      <c r="C915" t="s">
        <v>205</v>
      </c>
      <c r="D915" t="s">
        <v>253</v>
      </c>
      <c r="E915" t="s">
        <v>39</v>
      </c>
      <c r="F915" t="s">
        <v>40</v>
      </c>
      <c r="G915" t="s">
        <v>254</v>
      </c>
      <c r="H915" t="s">
        <v>40</v>
      </c>
      <c r="I915" t="s">
        <v>273</v>
      </c>
      <c r="J915" t="s">
        <v>263</v>
      </c>
      <c r="K915" t="s">
        <v>44</v>
      </c>
      <c r="L915" t="s">
        <v>40</v>
      </c>
      <c r="M915" t="s">
        <v>55</v>
      </c>
      <c r="N915" t="s">
        <v>56</v>
      </c>
      <c r="O915" t="s">
        <v>40</v>
      </c>
      <c r="P915" t="s">
        <v>255</v>
      </c>
      <c r="Q915" t="s">
        <v>275</v>
      </c>
      <c r="R915" t="s">
        <v>36</v>
      </c>
      <c r="S915" t="s">
        <v>574</v>
      </c>
      <c r="T915" t="s">
        <v>49</v>
      </c>
      <c r="U915" t="s">
        <v>50</v>
      </c>
      <c r="V915" t="s">
        <v>51</v>
      </c>
      <c r="W915" t="s">
        <v>275</v>
      </c>
      <c r="X915" t="s">
        <v>205</v>
      </c>
      <c r="Y915" t="s">
        <v>253</v>
      </c>
      <c r="Z915" t="s">
        <v>44</v>
      </c>
      <c r="AA915" t="s">
        <v>257</v>
      </c>
      <c r="AB915">
        <v>2951</v>
      </c>
    </row>
    <row r="916" spans="1:28" x14ac:dyDescent="0.25">
      <c r="A916" t="s">
        <v>35</v>
      </c>
      <c r="B916" t="s">
        <v>36</v>
      </c>
      <c r="C916" t="s">
        <v>205</v>
      </c>
      <c r="D916" t="s">
        <v>253</v>
      </c>
      <c r="E916" t="s">
        <v>39</v>
      </c>
      <c r="F916" t="s">
        <v>40</v>
      </c>
      <c r="G916" t="s">
        <v>254</v>
      </c>
      <c r="H916" t="s">
        <v>40</v>
      </c>
      <c r="I916" t="s">
        <v>273</v>
      </c>
      <c r="J916" t="s">
        <v>263</v>
      </c>
      <c r="K916" t="s">
        <v>44</v>
      </c>
      <c r="L916" t="s">
        <v>40</v>
      </c>
      <c r="M916" t="s">
        <v>57</v>
      </c>
      <c r="N916" t="s">
        <v>58</v>
      </c>
      <c r="O916" t="s">
        <v>40</v>
      </c>
      <c r="P916" t="s">
        <v>255</v>
      </c>
      <c r="Q916" t="s">
        <v>275</v>
      </c>
      <c r="R916" t="s">
        <v>36</v>
      </c>
      <c r="S916" t="s">
        <v>574</v>
      </c>
      <c r="T916" t="s">
        <v>49</v>
      </c>
      <c r="U916" t="s">
        <v>50</v>
      </c>
      <c r="V916" t="s">
        <v>59</v>
      </c>
      <c r="W916" t="s">
        <v>275</v>
      </c>
      <c r="X916" t="s">
        <v>205</v>
      </c>
      <c r="Y916" t="s">
        <v>253</v>
      </c>
      <c r="Z916" t="s">
        <v>44</v>
      </c>
      <c r="AA916" t="s">
        <v>257</v>
      </c>
      <c r="AB916">
        <v>12624</v>
      </c>
    </row>
    <row r="917" spans="1:28" x14ac:dyDescent="0.25">
      <c r="A917" t="s">
        <v>35</v>
      </c>
      <c r="B917" t="s">
        <v>36</v>
      </c>
      <c r="C917" t="s">
        <v>205</v>
      </c>
      <c r="D917" t="s">
        <v>253</v>
      </c>
      <c r="E917" t="s">
        <v>39</v>
      </c>
      <c r="F917" t="s">
        <v>40</v>
      </c>
      <c r="G917" t="s">
        <v>254</v>
      </c>
      <c r="H917" t="s">
        <v>40</v>
      </c>
      <c r="I917" t="s">
        <v>273</v>
      </c>
      <c r="J917" t="s">
        <v>263</v>
      </c>
      <c r="K917" t="s">
        <v>44</v>
      </c>
      <c r="L917" t="s">
        <v>40</v>
      </c>
      <c r="M917" t="s">
        <v>112</v>
      </c>
      <c r="N917" t="s">
        <v>113</v>
      </c>
      <c r="O917" t="s">
        <v>40</v>
      </c>
      <c r="P917" t="s">
        <v>255</v>
      </c>
      <c r="Q917" t="s">
        <v>275</v>
      </c>
      <c r="R917" t="s">
        <v>36</v>
      </c>
      <c r="S917" t="s">
        <v>574</v>
      </c>
      <c r="T917" t="s">
        <v>49</v>
      </c>
      <c r="U917" t="s">
        <v>50</v>
      </c>
      <c r="V917" t="s">
        <v>51</v>
      </c>
      <c r="W917" t="s">
        <v>275</v>
      </c>
      <c r="X917" t="s">
        <v>205</v>
      </c>
      <c r="Y917" t="s">
        <v>253</v>
      </c>
      <c r="Z917" t="s">
        <v>44</v>
      </c>
      <c r="AA917" t="s">
        <v>257</v>
      </c>
      <c r="AB917">
        <v>580</v>
      </c>
    </row>
    <row r="918" spans="1:28" x14ac:dyDescent="0.25">
      <c r="A918" t="s">
        <v>35</v>
      </c>
      <c r="B918" t="s">
        <v>36</v>
      </c>
      <c r="C918" t="s">
        <v>205</v>
      </c>
      <c r="D918" t="s">
        <v>253</v>
      </c>
      <c r="E918" t="s">
        <v>39</v>
      </c>
      <c r="F918" t="s">
        <v>40</v>
      </c>
      <c r="G918" t="s">
        <v>254</v>
      </c>
      <c r="H918" t="s">
        <v>40</v>
      </c>
      <c r="I918" t="s">
        <v>273</v>
      </c>
      <c r="J918" t="s">
        <v>263</v>
      </c>
      <c r="K918" t="s">
        <v>44</v>
      </c>
      <c r="L918" t="s">
        <v>40</v>
      </c>
      <c r="M918" t="s">
        <v>114</v>
      </c>
      <c r="N918" t="s">
        <v>115</v>
      </c>
      <c r="O918" t="s">
        <v>40</v>
      </c>
      <c r="P918" t="s">
        <v>255</v>
      </c>
      <c r="Q918" t="s">
        <v>275</v>
      </c>
      <c r="R918" t="s">
        <v>36</v>
      </c>
      <c r="S918" t="s">
        <v>574</v>
      </c>
      <c r="T918" t="s">
        <v>49</v>
      </c>
      <c r="U918" t="s">
        <v>50</v>
      </c>
      <c r="V918" t="s">
        <v>51</v>
      </c>
      <c r="W918" t="s">
        <v>275</v>
      </c>
      <c r="X918" t="s">
        <v>205</v>
      </c>
      <c r="Y918" t="s">
        <v>253</v>
      </c>
      <c r="Z918" t="s">
        <v>44</v>
      </c>
      <c r="AA918" t="s">
        <v>257</v>
      </c>
      <c r="AB918">
        <v>-372</v>
      </c>
    </row>
    <row r="919" spans="1:28" x14ac:dyDescent="0.25">
      <c r="A919" t="s">
        <v>35</v>
      </c>
      <c r="B919" t="s">
        <v>36</v>
      </c>
      <c r="C919" t="s">
        <v>205</v>
      </c>
      <c r="D919" t="s">
        <v>253</v>
      </c>
      <c r="E919" t="s">
        <v>39</v>
      </c>
      <c r="F919" t="s">
        <v>40</v>
      </c>
      <c r="G919" t="s">
        <v>254</v>
      </c>
      <c r="H919" t="s">
        <v>40</v>
      </c>
      <c r="I919" t="s">
        <v>273</v>
      </c>
      <c r="J919" t="s">
        <v>263</v>
      </c>
      <c r="K919" t="s">
        <v>44</v>
      </c>
      <c r="L919" t="s">
        <v>40</v>
      </c>
      <c r="M919" t="s">
        <v>118</v>
      </c>
      <c r="N919" t="s">
        <v>119</v>
      </c>
      <c r="O919" t="s">
        <v>40</v>
      </c>
      <c r="P919" t="s">
        <v>255</v>
      </c>
      <c r="Q919" t="s">
        <v>275</v>
      </c>
      <c r="R919" t="s">
        <v>36</v>
      </c>
      <c r="S919" t="s">
        <v>574</v>
      </c>
      <c r="T919" t="s">
        <v>49</v>
      </c>
      <c r="U919" t="s">
        <v>50</v>
      </c>
      <c r="V919" t="s">
        <v>59</v>
      </c>
      <c r="W919" t="s">
        <v>275</v>
      </c>
      <c r="X919" t="s">
        <v>205</v>
      </c>
      <c r="Y919" t="s">
        <v>253</v>
      </c>
      <c r="Z919" t="s">
        <v>44</v>
      </c>
      <c r="AA919" t="s">
        <v>257</v>
      </c>
      <c r="AB919">
        <v>208</v>
      </c>
    </row>
    <row r="920" spans="1:28" x14ac:dyDescent="0.25">
      <c r="A920" t="s">
        <v>35</v>
      </c>
      <c r="B920" t="s">
        <v>36</v>
      </c>
      <c r="C920" t="s">
        <v>205</v>
      </c>
      <c r="D920" t="s">
        <v>253</v>
      </c>
      <c r="E920" t="s">
        <v>39</v>
      </c>
      <c r="F920" t="s">
        <v>40</v>
      </c>
      <c r="G920" t="s">
        <v>254</v>
      </c>
      <c r="H920" t="s">
        <v>40</v>
      </c>
      <c r="I920" t="s">
        <v>273</v>
      </c>
      <c r="J920" t="s">
        <v>263</v>
      </c>
      <c r="K920" t="s">
        <v>44</v>
      </c>
      <c r="L920" t="s">
        <v>40</v>
      </c>
      <c r="M920" t="s">
        <v>120</v>
      </c>
      <c r="N920" t="s">
        <v>121</v>
      </c>
      <c r="O920" t="s">
        <v>40</v>
      </c>
      <c r="P920" t="s">
        <v>255</v>
      </c>
      <c r="Q920" t="s">
        <v>275</v>
      </c>
      <c r="R920" t="s">
        <v>36</v>
      </c>
      <c r="S920" t="s">
        <v>574</v>
      </c>
      <c r="T920" t="s">
        <v>49</v>
      </c>
      <c r="U920" t="s">
        <v>50</v>
      </c>
      <c r="V920" t="s">
        <v>59</v>
      </c>
      <c r="W920" t="s">
        <v>275</v>
      </c>
      <c r="X920" t="s">
        <v>205</v>
      </c>
      <c r="Y920" t="s">
        <v>253</v>
      </c>
      <c r="Z920" t="s">
        <v>44</v>
      </c>
      <c r="AA920" t="s">
        <v>257</v>
      </c>
      <c r="AB920">
        <v>208</v>
      </c>
    </row>
    <row r="921" spans="1:28" x14ac:dyDescent="0.25">
      <c r="A921" t="s">
        <v>35</v>
      </c>
      <c r="B921" t="s">
        <v>36</v>
      </c>
      <c r="C921" t="s">
        <v>205</v>
      </c>
      <c r="D921" t="s">
        <v>253</v>
      </c>
      <c r="E921" t="s">
        <v>39</v>
      </c>
      <c r="F921" t="s">
        <v>40</v>
      </c>
      <c r="G921" t="s">
        <v>254</v>
      </c>
      <c r="H921" t="s">
        <v>40</v>
      </c>
      <c r="I921" t="s">
        <v>273</v>
      </c>
      <c r="J921" t="s">
        <v>263</v>
      </c>
      <c r="K921" t="s">
        <v>44</v>
      </c>
      <c r="L921" t="s">
        <v>40</v>
      </c>
      <c r="M921" t="s">
        <v>60</v>
      </c>
      <c r="N921" t="s">
        <v>61</v>
      </c>
      <c r="O921" t="s">
        <v>40</v>
      </c>
      <c r="P921" t="s">
        <v>255</v>
      </c>
      <c r="Q921" t="s">
        <v>275</v>
      </c>
      <c r="R921" t="s">
        <v>36</v>
      </c>
      <c r="S921" t="s">
        <v>574</v>
      </c>
      <c r="T921" t="s">
        <v>49</v>
      </c>
      <c r="U921" t="s">
        <v>50</v>
      </c>
      <c r="V921" t="s">
        <v>59</v>
      </c>
      <c r="W921" t="s">
        <v>275</v>
      </c>
      <c r="X921" t="s">
        <v>205</v>
      </c>
      <c r="Y921" t="s">
        <v>253</v>
      </c>
      <c r="Z921" t="s">
        <v>44</v>
      </c>
      <c r="AA921" t="s">
        <v>257</v>
      </c>
      <c r="AB921">
        <v>12832</v>
      </c>
    </row>
    <row r="922" spans="1:28" x14ac:dyDescent="0.25">
      <c r="A922" t="s">
        <v>35</v>
      </c>
      <c r="B922" t="s">
        <v>36</v>
      </c>
      <c r="C922" t="s">
        <v>205</v>
      </c>
      <c r="D922" t="s">
        <v>253</v>
      </c>
      <c r="E922" t="s">
        <v>39</v>
      </c>
      <c r="F922" t="s">
        <v>40</v>
      </c>
      <c r="G922" t="s">
        <v>254</v>
      </c>
      <c r="H922" t="s">
        <v>40</v>
      </c>
      <c r="I922" t="s">
        <v>273</v>
      </c>
      <c r="J922" t="s">
        <v>263</v>
      </c>
      <c r="K922" t="s">
        <v>44</v>
      </c>
      <c r="L922" t="s">
        <v>40</v>
      </c>
      <c r="M922" t="s">
        <v>62</v>
      </c>
      <c r="N922" t="s">
        <v>63</v>
      </c>
      <c r="O922" t="s">
        <v>40</v>
      </c>
      <c r="P922" t="s">
        <v>255</v>
      </c>
      <c r="Q922" t="s">
        <v>275</v>
      </c>
      <c r="R922" t="s">
        <v>36</v>
      </c>
      <c r="S922" t="s">
        <v>574</v>
      </c>
      <c r="T922" t="s">
        <v>64</v>
      </c>
      <c r="U922" t="s">
        <v>65</v>
      </c>
      <c r="V922" t="s">
        <v>51</v>
      </c>
      <c r="W922" t="s">
        <v>275</v>
      </c>
      <c r="X922" t="s">
        <v>205</v>
      </c>
      <c r="Y922" t="s">
        <v>253</v>
      </c>
      <c r="Z922" t="s">
        <v>44</v>
      </c>
      <c r="AA922" t="s">
        <v>257</v>
      </c>
      <c r="AB922">
        <v>623</v>
      </c>
    </row>
    <row r="923" spans="1:28" x14ac:dyDescent="0.25">
      <c r="A923" t="s">
        <v>35</v>
      </c>
      <c r="B923" t="s">
        <v>36</v>
      </c>
      <c r="C923" t="s">
        <v>205</v>
      </c>
      <c r="D923" t="s">
        <v>253</v>
      </c>
      <c r="E923" t="s">
        <v>39</v>
      </c>
      <c r="F923" t="s">
        <v>40</v>
      </c>
      <c r="G923" t="s">
        <v>254</v>
      </c>
      <c r="H923" t="s">
        <v>40</v>
      </c>
      <c r="I923" t="s">
        <v>273</v>
      </c>
      <c r="J923" t="s">
        <v>263</v>
      </c>
      <c r="K923" t="s">
        <v>44</v>
      </c>
      <c r="L923" t="s">
        <v>40</v>
      </c>
      <c r="M923" t="s">
        <v>66</v>
      </c>
      <c r="N923" t="s">
        <v>67</v>
      </c>
      <c r="O923" t="s">
        <v>40</v>
      </c>
      <c r="P923" t="s">
        <v>255</v>
      </c>
      <c r="Q923" t="s">
        <v>275</v>
      </c>
      <c r="R923" t="s">
        <v>36</v>
      </c>
      <c r="S923" t="s">
        <v>574</v>
      </c>
      <c r="T923" t="s">
        <v>64</v>
      </c>
      <c r="U923" t="s">
        <v>65</v>
      </c>
      <c r="V923" t="s">
        <v>59</v>
      </c>
      <c r="W923" t="s">
        <v>275</v>
      </c>
      <c r="X923" t="s">
        <v>205</v>
      </c>
      <c r="Y923" t="s">
        <v>253</v>
      </c>
      <c r="Z923" t="s">
        <v>44</v>
      </c>
      <c r="AA923" t="s">
        <v>257</v>
      </c>
      <c r="AB923">
        <v>623</v>
      </c>
    </row>
    <row r="924" spans="1:28" x14ac:dyDescent="0.25">
      <c r="A924" t="s">
        <v>35</v>
      </c>
      <c r="B924" t="s">
        <v>36</v>
      </c>
      <c r="C924" t="s">
        <v>205</v>
      </c>
      <c r="D924" t="s">
        <v>253</v>
      </c>
      <c r="E924" t="s">
        <v>39</v>
      </c>
      <c r="F924" t="s">
        <v>40</v>
      </c>
      <c r="G924" t="s">
        <v>254</v>
      </c>
      <c r="H924" t="s">
        <v>40</v>
      </c>
      <c r="I924" t="s">
        <v>273</v>
      </c>
      <c r="J924" t="s">
        <v>263</v>
      </c>
      <c r="K924" t="s">
        <v>44</v>
      </c>
      <c r="L924" t="s">
        <v>40</v>
      </c>
      <c r="M924" t="s">
        <v>122</v>
      </c>
      <c r="N924" t="s">
        <v>123</v>
      </c>
      <c r="O924" t="s">
        <v>40</v>
      </c>
      <c r="P924" t="s">
        <v>255</v>
      </c>
      <c r="Q924" t="s">
        <v>275</v>
      </c>
      <c r="R924" t="s">
        <v>36</v>
      </c>
      <c r="S924" t="s">
        <v>574</v>
      </c>
      <c r="T924" t="s">
        <v>64</v>
      </c>
      <c r="U924" t="s">
        <v>65</v>
      </c>
      <c r="V924" t="s">
        <v>51</v>
      </c>
      <c r="W924" t="s">
        <v>275</v>
      </c>
      <c r="X924" t="s">
        <v>205</v>
      </c>
      <c r="Y924" t="s">
        <v>253</v>
      </c>
      <c r="Z924" t="s">
        <v>44</v>
      </c>
      <c r="AA924" t="s">
        <v>257</v>
      </c>
      <c r="AB924">
        <v>114</v>
      </c>
    </row>
    <row r="925" spans="1:28" x14ac:dyDescent="0.25">
      <c r="A925" t="s">
        <v>35</v>
      </c>
      <c r="B925" t="s">
        <v>36</v>
      </c>
      <c r="C925" t="s">
        <v>205</v>
      </c>
      <c r="D925" t="s">
        <v>253</v>
      </c>
      <c r="E925" t="s">
        <v>39</v>
      </c>
      <c r="F925" t="s">
        <v>40</v>
      </c>
      <c r="G925" t="s">
        <v>254</v>
      </c>
      <c r="H925" t="s">
        <v>40</v>
      </c>
      <c r="I925" t="s">
        <v>273</v>
      </c>
      <c r="J925" t="s">
        <v>263</v>
      </c>
      <c r="K925" t="s">
        <v>44</v>
      </c>
      <c r="L925" t="s">
        <v>40</v>
      </c>
      <c r="M925" t="s">
        <v>124</v>
      </c>
      <c r="N925" t="s">
        <v>125</v>
      </c>
      <c r="O925" t="s">
        <v>40</v>
      </c>
      <c r="P925" t="s">
        <v>255</v>
      </c>
      <c r="Q925" t="s">
        <v>275</v>
      </c>
      <c r="R925" t="s">
        <v>36</v>
      </c>
      <c r="S925" t="s">
        <v>574</v>
      </c>
      <c r="T925" t="s">
        <v>64</v>
      </c>
      <c r="U925" t="s">
        <v>65</v>
      </c>
      <c r="V925" t="s">
        <v>59</v>
      </c>
      <c r="W925" t="s">
        <v>275</v>
      </c>
      <c r="X925" t="s">
        <v>205</v>
      </c>
      <c r="Y925" t="s">
        <v>253</v>
      </c>
      <c r="Z925" t="s">
        <v>44</v>
      </c>
      <c r="AA925" t="s">
        <v>257</v>
      </c>
      <c r="AB925">
        <v>114</v>
      </c>
    </row>
    <row r="926" spans="1:28" x14ac:dyDescent="0.25">
      <c r="A926" t="s">
        <v>35</v>
      </c>
      <c r="B926" t="s">
        <v>36</v>
      </c>
      <c r="C926" t="s">
        <v>205</v>
      </c>
      <c r="D926" t="s">
        <v>253</v>
      </c>
      <c r="E926" t="s">
        <v>39</v>
      </c>
      <c r="F926" t="s">
        <v>40</v>
      </c>
      <c r="G926" t="s">
        <v>254</v>
      </c>
      <c r="H926" t="s">
        <v>40</v>
      </c>
      <c r="I926" t="s">
        <v>273</v>
      </c>
      <c r="J926" t="s">
        <v>263</v>
      </c>
      <c r="K926" t="s">
        <v>44</v>
      </c>
      <c r="L926" t="s">
        <v>40</v>
      </c>
      <c r="M926" t="s">
        <v>70</v>
      </c>
      <c r="N926" t="s">
        <v>71</v>
      </c>
      <c r="O926" t="s">
        <v>40</v>
      </c>
      <c r="P926" t="s">
        <v>255</v>
      </c>
      <c r="Q926" t="s">
        <v>275</v>
      </c>
      <c r="R926" t="s">
        <v>36</v>
      </c>
      <c r="S926" t="s">
        <v>574</v>
      </c>
      <c r="T926" t="s">
        <v>64</v>
      </c>
      <c r="U926" t="s">
        <v>65</v>
      </c>
      <c r="V926" t="s">
        <v>51</v>
      </c>
      <c r="W926" t="s">
        <v>275</v>
      </c>
      <c r="X926" t="s">
        <v>205</v>
      </c>
      <c r="Y926" t="s">
        <v>253</v>
      </c>
      <c r="Z926" t="s">
        <v>44</v>
      </c>
      <c r="AA926" t="s">
        <v>257</v>
      </c>
      <c r="AB926">
        <v>12095</v>
      </c>
    </row>
    <row r="927" spans="1:28" x14ac:dyDescent="0.25">
      <c r="A927" t="s">
        <v>35</v>
      </c>
      <c r="B927" t="s">
        <v>36</v>
      </c>
      <c r="C927" t="s">
        <v>205</v>
      </c>
      <c r="D927" t="s">
        <v>253</v>
      </c>
      <c r="E927" t="s">
        <v>39</v>
      </c>
      <c r="F927" t="s">
        <v>40</v>
      </c>
      <c r="G927" t="s">
        <v>254</v>
      </c>
      <c r="H927" t="s">
        <v>40</v>
      </c>
      <c r="I927" t="s">
        <v>273</v>
      </c>
      <c r="J927" t="s">
        <v>263</v>
      </c>
      <c r="K927" t="s">
        <v>44</v>
      </c>
      <c r="L927" t="s">
        <v>40</v>
      </c>
      <c r="M927" t="s">
        <v>72</v>
      </c>
      <c r="N927" t="s">
        <v>73</v>
      </c>
      <c r="O927" t="s">
        <v>40</v>
      </c>
      <c r="P927" t="s">
        <v>255</v>
      </c>
      <c r="Q927" t="s">
        <v>275</v>
      </c>
      <c r="R927" t="s">
        <v>36</v>
      </c>
      <c r="S927" t="s">
        <v>574</v>
      </c>
      <c r="T927" t="s">
        <v>64</v>
      </c>
      <c r="U927" t="s">
        <v>65</v>
      </c>
      <c r="V927" t="s">
        <v>59</v>
      </c>
      <c r="W927" t="s">
        <v>275</v>
      </c>
      <c r="X927" t="s">
        <v>205</v>
      </c>
      <c r="Y927" t="s">
        <v>253</v>
      </c>
      <c r="Z927" t="s">
        <v>44</v>
      </c>
      <c r="AA927" t="s">
        <v>257</v>
      </c>
      <c r="AB927">
        <v>12095</v>
      </c>
    </row>
    <row r="928" spans="1:28" x14ac:dyDescent="0.25">
      <c r="A928" t="s">
        <v>35</v>
      </c>
      <c r="B928" t="s">
        <v>36</v>
      </c>
      <c r="C928" t="s">
        <v>205</v>
      </c>
      <c r="D928" t="s">
        <v>253</v>
      </c>
      <c r="E928" t="s">
        <v>39</v>
      </c>
      <c r="F928" t="s">
        <v>40</v>
      </c>
      <c r="G928" t="s">
        <v>254</v>
      </c>
      <c r="H928" t="s">
        <v>40</v>
      </c>
      <c r="I928" t="s">
        <v>273</v>
      </c>
      <c r="J928" t="s">
        <v>263</v>
      </c>
      <c r="K928" t="s">
        <v>44</v>
      </c>
      <c r="L928" t="s">
        <v>40</v>
      </c>
      <c r="M928" t="s">
        <v>74</v>
      </c>
      <c r="N928" t="s">
        <v>75</v>
      </c>
      <c r="O928" t="s">
        <v>40</v>
      </c>
      <c r="P928" t="s">
        <v>255</v>
      </c>
      <c r="Q928" t="s">
        <v>275</v>
      </c>
      <c r="R928" t="s">
        <v>36</v>
      </c>
      <c r="S928" t="s">
        <v>574</v>
      </c>
      <c r="T928" t="s">
        <v>64</v>
      </c>
      <c r="U928" t="s">
        <v>65</v>
      </c>
      <c r="V928" t="s">
        <v>59</v>
      </c>
      <c r="W928" t="s">
        <v>275</v>
      </c>
      <c r="X928" t="s">
        <v>205</v>
      </c>
      <c r="Y928" t="s">
        <v>253</v>
      </c>
      <c r="Z928" t="s">
        <v>44</v>
      </c>
      <c r="AA928" t="s">
        <v>257</v>
      </c>
      <c r="AB928">
        <v>12832</v>
      </c>
    </row>
    <row r="929" spans="1:28" x14ac:dyDescent="0.25">
      <c r="A929" t="s">
        <v>35</v>
      </c>
      <c r="B929" t="s">
        <v>36</v>
      </c>
      <c r="C929" t="s">
        <v>205</v>
      </c>
      <c r="D929" t="s">
        <v>253</v>
      </c>
      <c r="E929" t="s">
        <v>39</v>
      </c>
      <c r="F929" t="s">
        <v>40</v>
      </c>
      <c r="G929" t="s">
        <v>254</v>
      </c>
      <c r="H929" t="s">
        <v>40</v>
      </c>
      <c r="I929" t="s">
        <v>273</v>
      </c>
      <c r="J929" t="s">
        <v>263</v>
      </c>
      <c r="K929" t="s">
        <v>44</v>
      </c>
      <c r="L929" t="s">
        <v>40</v>
      </c>
      <c r="M929" t="s">
        <v>76</v>
      </c>
      <c r="N929" t="s">
        <v>77</v>
      </c>
      <c r="O929" t="s">
        <v>40</v>
      </c>
      <c r="P929" t="s">
        <v>255</v>
      </c>
      <c r="Q929" t="s">
        <v>275</v>
      </c>
      <c r="R929" t="s">
        <v>36</v>
      </c>
      <c r="S929" t="s">
        <v>574</v>
      </c>
      <c r="T929" t="s">
        <v>78</v>
      </c>
      <c r="U929" t="s">
        <v>79</v>
      </c>
      <c r="V929" t="s">
        <v>51</v>
      </c>
      <c r="W929" t="s">
        <v>275</v>
      </c>
      <c r="X929" t="s">
        <v>205</v>
      </c>
      <c r="Y929" t="s">
        <v>253</v>
      </c>
      <c r="Z929" t="s">
        <v>44</v>
      </c>
      <c r="AA929" t="s">
        <v>257</v>
      </c>
      <c r="AB929">
        <v>17762</v>
      </c>
    </row>
    <row r="930" spans="1:28" x14ac:dyDescent="0.25">
      <c r="A930" t="s">
        <v>35</v>
      </c>
      <c r="B930" t="s">
        <v>36</v>
      </c>
      <c r="C930" t="s">
        <v>205</v>
      </c>
      <c r="D930" t="s">
        <v>253</v>
      </c>
      <c r="E930" t="s">
        <v>39</v>
      </c>
      <c r="F930" t="s">
        <v>40</v>
      </c>
      <c r="G930" t="s">
        <v>254</v>
      </c>
      <c r="H930" t="s">
        <v>40</v>
      </c>
      <c r="I930" t="s">
        <v>273</v>
      </c>
      <c r="J930" t="s">
        <v>263</v>
      </c>
      <c r="K930" t="s">
        <v>44</v>
      </c>
      <c r="L930" t="s">
        <v>40</v>
      </c>
      <c r="M930" t="s">
        <v>265</v>
      </c>
      <c r="N930" t="s">
        <v>266</v>
      </c>
      <c r="O930" t="s">
        <v>40</v>
      </c>
      <c r="P930" t="s">
        <v>255</v>
      </c>
      <c r="Q930" t="s">
        <v>275</v>
      </c>
      <c r="R930" t="s">
        <v>36</v>
      </c>
      <c r="S930" t="s">
        <v>574</v>
      </c>
      <c r="T930" t="s">
        <v>78</v>
      </c>
      <c r="U930" t="s">
        <v>79</v>
      </c>
      <c r="V930" t="s">
        <v>51</v>
      </c>
      <c r="W930" t="s">
        <v>275</v>
      </c>
      <c r="X930" t="s">
        <v>205</v>
      </c>
      <c r="Y930" t="s">
        <v>253</v>
      </c>
      <c r="Z930" t="s">
        <v>44</v>
      </c>
      <c r="AA930" t="s">
        <v>257</v>
      </c>
      <c r="AB930">
        <v>737</v>
      </c>
    </row>
    <row r="931" spans="1:28" x14ac:dyDescent="0.25">
      <c r="A931" t="s">
        <v>35</v>
      </c>
      <c r="B931" t="s">
        <v>36</v>
      </c>
      <c r="C931" t="s">
        <v>205</v>
      </c>
      <c r="D931" t="s">
        <v>253</v>
      </c>
      <c r="E931" t="s">
        <v>39</v>
      </c>
      <c r="F931" t="s">
        <v>40</v>
      </c>
      <c r="G931" t="s">
        <v>254</v>
      </c>
      <c r="H931" t="s">
        <v>40</v>
      </c>
      <c r="I931" t="s">
        <v>273</v>
      </c>
      <c r="J931" t="s">
        <v>263</v>
      </c>
      <c r="K931" t="s">
        <v>44</v>
      </c>
      <c r="L931" t="s">
        <v>40</v>
      </c>
      <c r="M931" t="s">
        <v>82</v>
      </c>
      <c r="N931" t="s">
        <v>83</v>
      </c>
      <c r="O931" t="s">
        <v>40</v>
      </c>
      <c r="P931" t="s">
        <v>255</v>
      </c>
      <c r="Q931" t="s">
        <v>275</v>
      </c>
      <c r="R931" t="s">
        <v>36</v>
      </c>
      <c r="S931" t="s">
        <v>574</v>
      </c>
      <c r="T931" t="s">
        <v>78</v>
      </c>
      <c r="U931" t="s">
        <v>79</v>
      </c>
      <c r="V931" t="s">
        <v>59</v>
      </c>
      <c r="W931" t="s">
        <v>275</v>
      </c>
      <c r="X931" t="s">
        <v>205</v>
      </c>
      <c r="Y931" t="s">
        <v>253</v>
      </c>
      <c r="Z931" t="s">
        <v>44</v>
      </c>
      <c r="AA931" t="s">
        <v>257</v>
      </c>
      <c r="AB931">
        <v>-9905</v>
      </c>
    </row>
    <row r="932" spans="1:28" x14ac:dyDescent="0.25">
      <c r="A932" t="s">
        <v>35</v>
      </c>
      <c r="B932" t="s">
        <v>36</v>
      </c>
      <c r="C932" t="s">
        <v>205</v>
      </c>
      <c r="D932" t="s">
        <v>253</v>
      </c>
      <c r="E932" t="s">
        <v>39</v>
      </c>
      <c r="F932" t="s">
        <v>40</v>
      </c>
      <c r="G932" t="s">
        <v>254</v>
      </c>
      <c r="H932" t="s">
        <v>40</v>
      </c>
      <c r="I932" t="s">
        <v>273</v>
      </c>
      <c r="J932" t="s">
        <v>263</v>
      </c>
      <c r="K932" t="s">
        <v>44</v>
      </c>
      <c r="L932" t="s">
        <v>40</v>
      </c>
      <c r="M932" t="s">
        <v>267</v>
      </c>
      <c r="N932" t="s">
        <v>268</v>
      </c>
      <c r="O932" t="s">
        <v>40</v>
      </c>
      <c r="P932" t="s">
        <v>255</v>
      </c>
      <c r="Q932" t="s">
        <v>275</v>
      </c>
      <c r="R932" t="s">
        <v>36</v>
      </c>
      <c r="S932" t="s">
        <v>574</v>
      </c>
      <c r="T932" t="s">
        <v>78</v>
      </c>
      <c r="U932" t="s">
        <v>79</v>
      </c>
      <c r="V932" t="s">
        <v>51</v>
      </c>
      <c r="W932" t="s">
        <v>275</v>
      </c>
      <c r="X932" t="s">
        <v>205</v>
      </c>
      <c r="Y932" t="s">
        <v>253</v>
      </c>
      <c r="Z932" t="s">
        <v>44</v>
      </c>
      <c r="AA932" t="s">
        <v>257</v>
      </c>
      <c r="AB932">
        <v>-2951</v>
      </c>
    </row>
    <row r="933" spans="1:28" x14ac:dyDescent="0.25">
      <c r="A933" t="s">
        <v>35</v>
      </c>
      <c r="B933" t="s">
        <v>36</v>
      </c>
      <c r="C933" t="s">
        <v>205</v>
      </c>
      <c r="D933" t="s">
        <v>253</v>
      </c>
      <c r="E933" t="s">
        <v>39</v>
      </c>
      <c r="F933" t="s">
        <v>40</v>
      </c>
      <c r="G933" t="s">
        <v>254</v>
      </c>
      <c r="H933" t="s">
        <v>40</v>
      </c>
      <c r="I933" t="s">
        <v>273</v>
      </c>
      <c r="J933" t="s">
        <v>263</v>
      </c>
      <c r="K933" t="s">
        <v>44</v>
      </c>
      <c r="L933" t="s">
        <v>40</v>
      </c>
      <c r="M933" t="s">
        <v>86</v>
      </c>
      <c r="N933" t="s">
        <v>87</v>
      </c>
      <c r="O933" t="s">
        <v>40</v>
      </c>
      <c r="P933" t="s">
        <v>255</v>
      </c>
      <c r="Q933" t="s">
        <v>275</v>
      </c>
      <c r="R933" t="s">
        <v>36</v>
      </c>
      <c r="S933" t="s">
        <v>574</v>
      </c>
      <c r="T933" t="s">
        <v>78</v>
      </c>
      <c r="U933" t="s">
        <v>79</v>
      </c>
      <c r="V933" t="s">
        <v>51</v>
      </c>
      <c r="W933" t="s">
        <v>275</v>
      </c>
      <c r="X933" t="s">
        <v>205</v>
      </c>
      <c r="Y933" t="s">
        <v>253</v>
      </c>
      <c r="Z933" t="s">
        <v>44</v>
      </c>
      <c r="AA933" t="s">
        <v>257</v>
      </c>
      <c r="AB933">
        <v>5643</v>
      </c>
    </row>
    <row r="934" spans="1:28" x14ac:dyDescent="0.25">
      <c r="A934" t="s">
        <v>35</v>
      </c>
      <c r="B934" t="s">
        <v>36</v>
      </c>
      <c r="C934" t="s">
        <v>205</v>
      </c>
      <c r="D934" t="s">
        <v>253</v>
      </c>
      <c r="E934" t="s">
        <v>39</v>
      </c>
      <c r="F934" t="s">
        <v>40</v>
      </c>
      <c r="G934" t="s">
        <v>254</v>
      </c>
      <c r="H934" t="s">
        <v>40</v>
      </c>
      <c r="I934" t="s">
        <v>273</v>
      </c>
      <c r="J934" t="s">
        <v>263</v>
      </c>
      <c r="K934" t="s">
        <v>44</v>
      </c>
      <c r="L934" t="s">
        <v>40</v>
      </c>
      <c r="M934" t="s">
        <v>160</v>
      </c>
      <c r="N934" t="s">
        <v>161</v>
      </c>
      <c r="O934" t="s">
        <v>40</v>
      </c>
      <c r="P934" t="s">
        <v>255</v>
      </c>
      <c r="Q934" t="s">
        <v>275</v>
      </c>
      <c r="R934" t="s">
        <v>36</v>
      </c>
      <c r="S934" t="s">
        <v>574</v>
      </c>
      <c r="T934" t="s">
        <v>78</v>
      </c>
      <c r="U934" t="s">
        <v>79</v>
      </c>
      <c r="V934" t="s">
        <v>51</v>
      </c>
      <c r="W934" t="s">
        <v>275</v>
      </c>
      <c r="X934" t="s">
        <v>205</v>
      </c>
      <c r="Y934" t="s">
        <v>253</v>
      </c>
      <c r="Z934" t="s">
        <v>44</v>
      </c>
      <c r="AA934" t="s">
        <v>257</v>
      </c>
      <c r="AB934">
        <v>-549</v>
      </c>
    </row>
    <row r="935" spans="1:28" x14ac:dyDescent="0.25">
      <c r="A935" t="s">
        <v>35</v>
      </c>
      <c r="B935" t="s">
        <v>36</v>
      </c>
      <c r="C935" t="s">
        <v>205</v>
      </c>
      <c r="D935" t="s">
        <v>253</v>
      </c>
      <c r="E935" t="s">
        <v>39</v>
      </c>
      <c r="F935" t="s">
        <v>40</v>
      </c>
      <c r="G935" t="s">
        <v>254</v>
      </c>
      <c r="H935" t="s">
        <v>40</v>
      </c>
      <c r="I935" t="s">
        <v>273</v>
      </c>
      <c r="J935" t="s">
        <v>263</v>
      </c>
      <c r="K935" t="s">
        <v>44</v>
      </c>
      <c r="L935" t="s">
        <v>40</v>
      </c>
      <c r="M935" t="s">
        <v>269</v>
      </c>
      <c r="N935" t="s">
        <v>270</v>
      </c>
      <c r="O935" t="s">
        <v>40</v>
      </c>
      <c r="P935" t="s">
        <v>255</v>
      </c>
      <c r="Q935" t="s">
        <v>275</v>
      </c>
      <c r="R935" t="s">
        <v>36</v>
      </c>
      <c r="S935" t="s">
        <v>574</v>
      </c>
      <c r="T935" t="s">
        <v>78</v>
      </c>
      <c r="U935" t="s">
        <v>79</v>
      </c>
      <c r="V935" t="s">
        <v>51</v>
      </c>
      <c r="W935" t="s">
        <v>275</v>
      </c>
      <c r="X935" t="s">
        <v>205</v>
      </c>
      <c r="Y935" t="s">
        <v>253</v>
      </c>
      <c r="Z935" t="s">
        <v>44</v>
      </c>
      <c r="AA935" t="s">
        <v>257</v>
      </c>
      <c r="AB935">
        <v>372</v>
      </c>
    </row>
    <row r="936" spans="1:28" x14ac:dyDescent="0.25">
      <c r="A936" t="s">
        <v>35</v>
      </c>
      <c r="B936" t="s">
        <v>36</v>
      </c>
      <c r="C936" t="s">
        <v>205</v>
      </c>
      <c r="D936" t="s">
        <v>253</v>
      </c>
      <c r="E936" t="s">
        <v>39</v>
      </c>
      <c r="F936" t="s">
        <v>40</v>
      </c>
      <c r="G936" t="s">
        <v>254</v>
      </c>
      <c r="H936" t="s">
        <v>40</v>
      </c>
      <c r="I936" t="s">
        <v>273</v>
      </c>
      <c r="J936" t="s">
        <v>263</v>
      </c>
      <c r="K936" t="s">
        <v>44</v>
      </c>
      <c r="L936" t="s">
        <v>40</v>
      </c>
      <c r="M936" t="s">
        <v>130</v>
      </c>
      <c r="N936" t="s">
        <v>131</v>
      </c>
      <c r="O936" t="s">
        <v>40</v>
      </c>
      <c r="P936" t="s">
        <v>255</v>
      </c>
      <c r="Q936" t="s">
        <v>275</v>
      </c>
      <c r="R936" t="s">
        <v>36</v>
      </c>
      <c r="S936" t="s">
        <v>574</v>
      </c>
      <c r="T936" t="s">
        <v>78</v>
      </c>
      <c r="U936" t="s">
        <v>79</v>
      </c>
      <c r="V936" t="s">
        <v>51</v>
      </c>
      <c r="W936" t="s">
        <v>275</v>
      </c>
      <c r="X936" t="s">
        <v>205</v>
      </c>
      <c r="Y936" t="s">
        <v>253</v>
      </c>
      <c r="Z936" t="s">
        <v>44</v>
      </c>
      <c r="AA936" t="s">
        <v>257</v>
      </c>
      <c r="AB936">
        <v>-177</v>
      </c>
    </row>
    <row r="937" spans="1:28" x14ac:dyDescent="0.25">
      <c r="A937" t="s">
        <v>35</v>
      </c>
      <c r="B937" t="s">
        <v>36</v>
      </c>
      <c r="C937" t="s">
        <v>205</v>
      </c>
      <c r="D937" t="s">
        <v>253</v>
      </c>
      <c r="E937" t="s">
        <v>39</v>
      </c>
      <c r="F937" t="s">
        <v>40</v>
      </c>
      <c r="G937" t="s">
        <v>254</v>
      </c>
      <c r="H937" t="s">
        <v>40</v>
      </c>
      <c r="I937" t="s">
        <v>273</v>
      </c>
      <c r="J937" t="s">
        <v>263</v>
      </c>
      <c r="K937" t="s">
        <v>44</v>
      </c>
      <c r="L937" t="s">
        <v>40</v>
      </c>
      <c r="M937" t="s">
        <v>88</v>
      </c>
      <c r="N937" t="s">
        <v>89</v>
      </c>
      <c r="O937" t="s">
        <v>40</v>
      </c>
      <c r="P937" t="s">
        <v>255</v>
      </c>
      <c r="Q937" t="s">
        <v>275</v>
      </c>
      <c r="R937" t="s">
        <v>36</v>
      </c>
      <c r="S937" t="s">
        <v>574</v>
      </c>
      <c r="T937" t="s">
        <v>78</v>
      </c>
      <c r="U937" t="s">
        <v>79</v>
      </c>
      <c r="V937" t="s">
        <v>59</v>
      </c>
      <c r="W937" t="s">
        <v>275</v>
      </c>
      <c r="X937" t="s">
        <v>205</v>
      </c>
      <c r="Y937" t="s">
        <v>253</v>
      </c>
      <c r="Z937" t="s">
        <v>44</v>
      </c>
      <c r="AA937" t="s">
        <v>257</v>
      </c>
      <c r="AB937">
        <v>17214</v>
      </c>
    </row>
    <row r="938" spans="1:28" x14ac:dyDescent="0.25">
      <c r="A938" t="s">
        <v>35</v>
      </c>
      <c r="B938" t="s">
        <v>36</v>
      </c>
      <c r="C938" t="s">
        <v>205</v>
      </c>
      <c r="D938" t="s">
        <v>253</v>
      </c>
      <c r="E938" t="s">
        <v>39</v>
      </c>
      <c r="F938" t="s">
        <v>40</v>
      </c>
      <c r="G938" t="s">
        <v>254</v>
      </c>
      <c r="H938" t="s">
        <v>40</v>
      </c>
      <c r="I938" t="s">
        <v>273</v>
      </c>
      <c r="J938" t="s">
        <v>263</v>
      </c>
      <c r="K938" t="s">
        <v>44</v>
      </c>
      <c r="L938" t="s">
        <v>40</v>
      </c>
      <c r="M938" t="s">
        <v>90</v>
      </c>
      <c r="N938" t="s">
        <v>91</v>
      </c>
      <c r="O938" t="s">
        <v>40</v>
      </c>
      <c r="P938" t="s">
        <v>255</v>
      </c>
      <c r="Q938" t="s">
        <v>275</v>
      </c>
      <c r="R938" t="s">
        <v>36</v>
      </c>
      <c r="S938" t="s">
        <v>574</v>
      </c>
      <c r="T938" t="s">
        <v>78</v>
      </c>
      <c r="U938" t="s">
        <v>79</v>
      </c>
      <c r="V938" t="s">
        <v>59</v>
      </c>
      <c r="W938" t="s">
        <v>275</v>
      </c>
      <c r="X938" t="s">
        <v>205</v>
      </c>
      <c r="Y938" t="s">
        <v>253</v>
      </c>
      <c r="Z938" t="s">
        <v>44</v>
      </c>
      <c r="AA938" t="s">
        <v>257</v>
      </c>
      <c r="AB938">
        <v>5466</v>
      </c>
    </row>
    <row r="939" spans="1:28" x14ac:dyDescent="0.25">
      <c r="A939" t="s">
        <v>35</v>
      </c>
      <c r="B939" t="s">
        <v>36</v>
      </c>
      <c r="C939" t="s">
        <v>205</v>
      </c>
      <c r="D939" t="s">
        <v>253</v>
      </c>
      <c r="E939" t="s">
        <v>39</v>
      </c>
      <c r="F939" t="s">
        <v>40</v>
      </c>
      <c r="G939" t="s">
        <v>254</v>
      </c>
      <c r="H939" t="s">
        <v>40</v>
      </c>
      <c r="I939" t="s">
        <v>273</v>
      </c>
      <c r="J939" t="s">
        <v>263</v>
      </c>
      <c r="K939" t="s">
        <v>44</v>
      </c>
      <c r="L939" t="s">
        <v>40</v>
      </c>
      <c r="M939" t="s">
        <v>132</v>
      </c>
      <c r="N939" t="s">
        <v>133</v>
      </c>
      <c r="O939" t="s">
        <v>40</v>
      </c>
      <c r="P939" t="s">
        <v>255</v>
      </c>
      <c r="Q939" t="s">
        <v>275</v>
      </c>
      <c r="R939" t="s">
        <v>36</v>
      </c>
      <c r="S939" t="s">
        <v>574</v>
      </c>
      <c r="T939" t="s">
        <v>94</v>
      </c>
      <c r="U939" t="s">
        <v>95</v>
      </c>
      <c r="V939" t="s">
        <v>59</v>
      </c>
      <c r="W939" t="s">
        <v>275</v>
      </c>
      <c r="X939" t="s">
        <v>205</v>
      </c>
      <c r="Y939" t="s">
        <v>253</v>
      </c>
      <c r="Z939" t="s">
        <v>44</v>
      </c>
      <c r="AA939" t="s">
        <v>257</v>
      </c>
      <c r="AB939">
        <v>208</v>
      </c>
    </row>
    <row r="940" spans="1:28" x14ac:dyDescent="0.25">
      <c r="A940" t="s">
        <v>35</v>
      </c>
      <c r="B940" t="s">
        <v>36</v>
      </c>
      <c r="C940" t="s">
        <v>205</v>
      </c>
      <c r="D940" t="s">
        <v>253</v>
      </c>
      <c r="E940" t="s">
        <v>39</v>
      </c>
      <c r="F940" t="s">
        <v>40</v>
      </c>
      <c r="G940" t="s">
        <v>254</v>
      </c>
      <c r="H940" t="s">
        <v>40</v>
      </c>
      <c r="I940" t="s">
        <v>273</v>
      </c>
      <c r="J940" t="s">
        <v>263</v>
      </c>
      <c r="K940" t="s">
        <v>44</v>
      </c>
      <c r="L940" t="s">
        <v>40</v>
      </c>
      <c r="M940" t="s">
        <v>92</v>
      </c>
      <c r="N940" t="s">
        <v>93</v>
      </c>
      <c r="O940" t="s">
        <v>40</v>
      </c>
      <c r="P940" t="s">
        <v>255</v>
      </c>
      <c r="Q940" t="s">
        <v>275</v>
      </c>
      <c r="R940" t="s">
        <v>36</v>
      </c>
      <c r="S940" t="s">
        <v>574</v>
      </c>
      <c r="T940" t="s">
        <v>94</v>
      </c>
      <c r="U940" t="s">
        <v>95</v>
      </c>
      <c r="V940" t="s">
        <v>51</v>
      </c>
      <c r="W940" t="s">
        <v>275</v>
      </c>
      <c r="X940" t="s">
        <v>205</v>
      </c>
      <c r="Y940" t="s">
        <v>253</v>
      </c>
      <c r="Z940" t="s">
        <v>44</v>
      </c>
      <c r="AA940" t="s">
        <v>257</v>
      </c>
      <c r="AB940">
        <v>9905</v>
      </c>
    </row>
    <row r="941" spans="1:28" x14ac:dyDescent="0.25">
      <c r="A941" t="s">
        <v>35</v>
      </c>
      <c r="B941" t="s">
        <v>36</v>
      </c>
      <c r="C941" t="s">
        <v>205</v>
      </c>
      <c r="D941" t="s">
        <v>253</v>
      </c>
      <c r="E941" t="s">
        <v>39</v>
      </c>
      <c r="F941" t="s">
        <v>40</v>
      </c>
      <c r="G941" t="s">
        <v>254</v>
      </c>
      <c r="H941" t="s">
        <v>40</v>
      </c>
      <c r="I941" t="s">
        <v>273</v>
      </c>
      <c r="J941" t="s">
        <v>263</v>
      </c>
      <c r="K941" t="s">
        <v>44</v>
      </c>
      <c r="L941" t="s">
        <v>40</v>
      </c>
      <c r="M941" t="s">
        <v>96</v>
      </c>
      <c r="N941" t="s">
        <v>97</v>
      </c>
      <c r="O941" t="s">
        <v>40</v>
      </c>
      <c r="P941" t="s">
        <v>255</v>
      </c>
      <c r="Q941" t="s">
        <v>275</v>
      </c>
      <c r="R941" t="s">
        <v>36</v>
      </c>
      <c r="S941" t="s">
        <v>574</v>
      </c>
      <c r="T941" t="s">
        <v>94</v>
      </c>
      <c r="U941" t="s">
        <v>95</v>
      </c>
      <c r="V941" t="s">
        <v>59</v>
      </c>
      <c r="W941" t="s">
        <v>275</v>
      </c>
      <c r="X941" t="s">
        <v>205</v>
      </c>
      <c r="Y941" t="s">
        <v>253</v>
      </c>
      <c r="Z941" t="s">
        <v>44</v>
      </c>
      <c r="AA941" t="s">
        <v>257</v>
      </c>
      <c r="AB941">
        <v>9905</v>
      </c>
    </row>
    <row r="942" spans="1:28" x14ac:dyDescent="0.25">
      <c r="A942" t="s">
        <v>35</v>
      </c>
      <c r="B942" t="s">
        <v>36</v>
      </c>
      <c r="C942" t="s">
        <v>205</v>
      </c>
      <c r="D942" t="s">
        <v>253</v>
      </c>
      <c r="E942" t="s">
        <v>39</v>
      </c>
      <c r="F942" t="s">
        <v>40</v>
      </c>
      <c r="G942" t="s">
        <v>254</v>
      </c>
      <c r="H942" t="s">
        <v>40</v>
      </c>
      <c r="I942" t="s">
        <v>273</v>
      </c>
      <c r="J942" t="s">
        <v>263</v>
      </c>
      <c r="K942" t="s">
        <v>44</v>
      </c>
      <c r="L942" t="s">
        <v>40</v>
      </c>
      <c r="M942" t="s">
        <v>136</v>
      </c>
      <c r="N942" t="s">
        <v>137</v>
      </c>
      <c r="O942" t="s">
        <v>40</v>
      </c>
      <c r="P942" t="s">
        <v>255</v>
      </c>
      <c r="Q942" t="s">
        <v>275</v>
      </c>
      <c r="R942" t="s">
        <v>36</v>
      </c>
      <c r="S942" t="s">
        <v>574</v>
      </c>
      <c r="T942" t="s">
        <v>94</v>
      </c>
      <c r="U942" t="s">
        <v>95</v>
      </c>
      <c r="V942" t="s">
        <v>51</v>
      </c>
      <c r="W942" t="s">
        <v>275</v>
      </c>
      <c r="X942" t="s">
        <v>205</v>
      </c>
      <c r="Y942" t="s">
        <v>253</v>
      </c>
      <c r="Z942" t="s">
        <v>44</v>
      </c>
      <c r="AA942" t="s">
        <v>257</v>
      </c>
      <c r="AB942">
        <v>-580</v>
      </c>
    </row>
    <row r="943" spans="1:28" x14ac:dyDescent="0.25">
      <c r="A943" t="s">
        <v>35</v>
      </c>
      <c r="B943" t="s">
        <v>36</v>
      </c>
      <c r="C943" t="s">
        <v>205</v>
      </c>
      <c r="D943" t="s">
        <v>253</v>
      </c>
      <c r="E943" t="s">
        <v>39</v>
      </c>
      <c r="F943" t="s">
        <v>40</v>
      </c>
      <c r="G943" t="s">
        <v>254</v>
      </c>
      <c r="H943" t="s">
        <v>40</v>
      </c>
      <c r="I943" t="s">
        <v>273</v>
      </c>
      <c r="J943" t="s">
        <v>263</v>
      </c>
      <c r="K943" t="s">
        <v>44</v>
      </c>
      <c r="L943" t="s">
        <v>40</v>
      </c>
      <c r="M943" t="s">
        <v>138</v>
      </c>
      <c r="N943" t="s">
        <v>139</v>
      </c>
      <c r="O943" t="s">
        <v>40</v>
      </c>
      <c r="P943" t="s">
        <v>255</v>
      </c>
      <c r="Q943" t="s">
        <v>275</v>
      </c>
      <c r="R943" t="s">
        <v>36</v>
      </c>
      <c r="S943" t="s">
        <v>574</v>
      </c>
      <c r="T943" t="s">
        <v>94</v>
      </c>
      <c r="U943" t="s">
        <v>95</v>
      </c>
      <c r="V943" t="s">
        <v>59</v>
      </c>
      <c r="W943" t="s">
        <v>275</v>
      </c>
      <c r="X943" t="s">
        <v>205</v>
      </c>
      <c r="Y943" t="s">
        <v>253</v>
      </c>
      <c r="Z943" t="s">
        <v>44</v>
      </c>
      <c r="AA943" t="s">
        <v>257</v>
      </c>
      <c r="AB943">
        <v>-580</v>
      </c>
    </row>
    <row r="944" spans="1:28" x14ac:dyDescent="0.25">
      <c r="A944" t="s">
        <v>35</v>
      </c>
      <c r="B944" t="s">
        <v>36</v>
      </c>
      <c r="C944" t="s">
        <v>205</v>
      </c>
      <c r="D944" t="s">
        <v>253</v>
      </c>
      <c r="E944" t="s">
        <v>39</v>
      </c>
      <c r="F944" t="s">
        <v>40</v>
      </c>
      <c r="G944" t="s">
        <v>254</v>
      </c>
      <c r="H944" t="s">
        <v>40</v>
      </c>
      <c r="I944" t="s">
        <v>273</v>
      </c>
      <c r="J944" t="s">
        <v>263</v>
      </c>
      <c r="K944" t="s">
        <v>44</v>
      </c>
      <c r="L944" t="s">
        <v>40</v>
      </c>
      <c r="M944" t="s">
        <v>271</v>
      </c>
      <c r="N944" t="s">
        <v>272</v>
      </c>
      <c r="O944" t="s">
        <v>40</v>
      </c>
      <c r="P944" t="s">
        <v>255</v>
      </c>
      <c r="Q944" t="s">
        <v>275</v>
      </c>
      <c r="R944" t="s">
        <v>36</v>
      </c>
      <c r="S944" t="s">
        <v>574</v>
      </c>
      <c r="T944" t="s">
        <v>94</v>
      </c>
      <c r="U944" t="s">
        <v>95</v>
      </c>
      <c r="V944" t="s">
        <v>51</v>
      </c>
      <c r="W944" t="s">
        <v>275</v>
      </c>
      <c r="X944" t="s">
        <v>205</v>
      </c>
      <c r="Y944" t="s">
        <v>253</v>
      </c>
      <c r="Z944" t="s">
        <v>44</v>
      </c>
      <c r="AA944" t="s">
        <v>257</v>
      </c>
      <c r="AB944">
        <v>372</v>
      </c>
    </row>
    <row r="945" spans="1:28" x14ac:dyDescent="0.25">
      <c r="A945" t="s">
        <v>35</v>
      </c>
      <c r="B945" t="s">
        <v>36</v>
      </c>
      <c r="C945" t="s">
        <v>205</v>
      </c>
      <c r="D945" t="s">
        <v>253</v>
      </c>
      <c r="E945" t="s">
        <v>39</v>
      </c>
      <c r="F945" t="s">
        <v>40</v>
      </c>
      <c r="G945" t="s">
        <v>254</v>
      </c>
      <c r="H945" t="s">
        <v>40</v>
      </c>
      <c r="I945" t="s">
        <v>273</v>
      </c>
      <c r="J945" t="s">
        <v>263</v>
      </c>
      <c r="K945" t="s">
        <v>44</v>
      </c>
      <c r="L945" t="s">
        <v>40</v>
      </c>
      <c r="M945" t="s">
        <v>144</v>
      </c>
      <c r="N945" t="s">
        <v>145</v>
      </c>
      <c r="O945" t="s">
        <v>40</v>
      </c>
      <c r="P945" t="s">
        <v>255</v>
      </c>
      <c r="Q945" t="s">
        <v>275</v>
      </c>
      <c r="R945" t="s">
        <v>36</v>
      </c>
      <c r="S945" t="s">
        <v>574</v>
      </c>
      <c r="T945" t="s">
        <v>94</v>
      </c>
      <c r="U945" t="s">
        <v>95</v>
      </c>
      <c r="V945" t="s">
        <v>59</v>
      </c>
      <c r="W945" t="s">
        <v>275</v>
      </c>
      <c r="X945" t="s">
        <v>205</v>
      </c>
      <c r="Y945" t="s">
        <v>253</v>
      </c>
      <c r="Z945" t="s">
        <v>44</v>
      </c>
      <c r="AA945" t="s">
        <v>257</v>
      </c>
      <c r="AB945">
        <v>372</v>
      </c>
    </row>
    <row r="946" spans="1:28" x14ac:dyDescent="0.25">
      <c r="A946" t="s">
        <v>35</v>
      </c>
      <c r="B946" t="s">
        <v>36</v>
      </c>
      <c r="C946" t="s">
        <v>205</v>
      </c>
      <c r="D946" t="s">
        <v>253</v>
      </c>
      <c r="E946" t="s">
        <v>39</v>
      </c>
      <c r="F946" t="s">
        <v>40</v>
      </c>
      <c r="G946" t="s">
        <v>254</v>
      </c>
      <c r="H946" t="s">
        <v>40</v>
      </c>
      <c r="I946" t="s">
        <v>273</v>
      </c>
      <c r="J946" t="s">
        <v>263</v>
      </c>
      <c r="K946" t="s">
        <v>44</v>
      </c>
      <c r="L946" t="s">
        <v>40</v>
      </c>
      <c r="M946" t="s">
        <v>98</v>
      </c>
      <c r="N946" t="s">
        <v>99</v>
      </c>
      <c r="O946" t="s">
        <v>40</v>
      </c>
      <c r="P946" t="s">
        <v>255</v>
      </c>
      <c r="Q946" t="s">
        <v>275</v>
      </c>
      <c r="R946" t="s">
        <v>36</v>
      </c>
      <c r="S946" t="s">
        <v>574</v>
      </c>
      <c r="T946" t="s">
        <v>94</v>
      </c>
      <c r="U946" t="s">
        <v>95</v>
      </c>
      <c r="V946" t="s">
        <v>59</v>
      </c>
      <c r="W946" t="s">
        <v>275</v>
      </c>
      <c r="X946" t="s">
        <v>205</v>
      </c>
      <c r="Y946" t="s">
        <v>253</v>
      </c>
      <c r="Z946" t="s">
        <v>44</v>
      </c>
      <c r="AA946" t="s">
        <v>257</v>
      </c>
      <c r="AB946">
        <v>9325</v>
      </c>
    </row>
    <row r="947" spans="1:28" x14ac:dyDescent="0.25">
      <c r="A947" t="s">
        <v>35</v>
      </c>
      <c r="B947" t="s">
        <v>36</v>
      </c>
      <c r="C947" t="s">
        <v>205</v>
      </c>
      <c r="D947" t="s">
        <v>253</v>
      </c>
      <c r="E947" t="s">
        <v>39</v>
      </c>
      <c r="F947" t="s">
        <v>40</v>
      </c>
      <c r="G947" t="s">
        <v>254</v>
      </c>
      <c r="H947" t="s">
        <v>40</v>
      </c>
      <c r="I947" t="s">
        <v>273</v>
      </c>
      <c r="J947" t="s">
        <v>263</v>
      </c>
      <c r="K947" t="s">
        <v>44</v>
      </c>
      <c r="L947" t="s">
        <v>40</v>
      </c>
      <c r="M947" t="s">
        <v>100</v>
      </c>
      <c r="N947" t="s">
        <v>101</v>
      </c>
      <c r="O947" t="s">
        <v>40</v>
      </c>
      <c r="P947" t="s">
        <v>255</v>
      </c>
      <c r="Q947" t="s">
        <v>275</v>
      </c>
      <c r="R947" t="s">
        <v>36</v>
      </c>
      <c r="S947" t="s">
        <v>574</v>
      </c>
      <c r="T947" t="s">
        <v>94</v>
      </c>
      <c r="U947" t="s">
        <v>95</v>
      </c>
      <c r="V947" t="s">
        <v>59</v>
      </c>
      <c r="W947" t="s">
        <v>275</v>
      </c>
      <c r="X947" t="s">
        <v>205</v>
      </c>
      <c r="Y947" t="s">
        <v>253</v>
      </c>
      <c r="Z947" t="s">
        <v>44</v>
      </c>
      <c r="AA947" t="s">
        <v>257</v>
      </c>
      <c r="AB947">
        <v>9325</v>
      </c>
    </row>
    <row r="948" spans="1:28" x14ac:dyDescent="0.25">
      <c r="A948" t="s">
        <v>35</v>
      </c>
      <c r="B948" t="s">
        <v>36</v>
      </c>
      <c r="C948" t="s">
        <v>205</v>
      </c>
      <c r="D948" t="s">
        <v>253</v>
      </c>
      <c r="E948" t="s">
        <v>39</v>
      </c>
      <c r="F948" t="s">
        <v>40</v>
      </c>
      <c r="G948" t="s">
        <v>254</v>
      </c>
      <c r="H948" t="s">
        <v>186</v>
      </c>
      <c r="I948" t="s">
        <v>273</v>
      </c>
      <c r="J948" t="s">
        <v>263</v>
      </c>
      <c r="K948" t="s">
        <v>44</v>
      </c>
      <c r="L948" t="s">
        <v>40</v>
      </c>
      <c r="M948" t="s">
        <v>45</v>
      </c>
      <c r="N948" t="s">
        <v>46</v>
      </c>
      <c r="O948" t="s">
        <v>40</v>
      </c>
      <c r="P948" t="s">
        <v>255</v>
      </c>
      <c r="Q948" t="s">
        <v>276</v>
      </c>
      <c r="R948" t="s">
        <v>36</v>
      </c>
      <c r="S948" t="s">
        <v>574</v>
      </c>
      <c r="T948" t="s">
        <v>49</v>
      </c>
      <c r="U948" t="s">
        <v>50</v>
      </c>
      <c r="V948" t="s">
        <v>51</v>
      </c>
      <c r="W948" t="s">
        <v>276</v>
      </c>
      <c r="X948" t="s">
        <v>205</v>
      </c>
      <c r="Y948" t="s">
        <v>253</v>
      </c>
      <c r="Z948" t="s">
        <v>44</v>
      </c>
      <c r="AA948" t="s">
        <v>257</v>
      </c>
      <c r="AB948">
        <v>169</v>
      </c>
    </row>
    <row r="949" spans="1:28" x14ac:dyDescent="0.25">
      <c r="A949" t="s">
        <v>35</v>
      </c>
      <c r="B949" t="s">
        <v>36</v>
      </c>
      <c r="C949" t="s">
        <v>205</v>
      </c>
      <c r="D949" t="s">
        <v>253</v>
      </c>
      <c r="E949" t="s">
        <v>39</v>
      </c>
      <c r="F949" t="s">
        <v>40</v>
      </c>
      <c r="G949" t="s">
        <v>254</v>
      </c>
      <c r="H949" t="s">
        <v>186</v>
      </c>
      <c r="I949" t="s">
        <v>273</v>
      </c>
      <c r="J949" t="s">
        <v>263</v>
      </c>
      <c r="K949" t="s">
        <v>44</v>
      </c>
      <c r="L949" t="s">
        <v>40</v>
      </c>
      <c r="M949" t="s">
        <v>55</v>
      </c>
      <c r="N949" t="s">
        <v>56</v>
      </c>
      <c r="O949" t="s">
        <v>40</v>
      </c>
      <c r="P949" t="s">
        <v>255</v>
      </c>
      <c r="Q949" t="s">
        <v>276</v>
      </c>
      <c r="R949" t="s">
        <v>36</v>
      </c>
      <c r="S949" t="s">
        <v>574</v>
      </c>
      <c r="T949" t="s">
        <v>49</v>
      </c>
      <c r="U949" t="s">
        <v>50</v>
      </c>
      <c r="V949" t="s">
        <v>51</v>
      </c>
      <c r="W949" t="s">
        <v>276</v>
      </c>
      <c r="X949" t="s">
        <v>205</v>
      </c>
      <c r="Y949" t="s">
        <v>253</v>
      </c>
      <c r="Z949" t="s">
        <v>44</v>
      </c>
      <c r="AA949" t="s">
        <v>257</v>
      </c>
      <c r="AB949">
        <v>128</v>
      </c>
    </row>
    <row r="950" spans="1:28" x14ac:dyDescent="0.25">
      <c r="A950" t="s">
        <v>35</v>
      </c>
      <c r="B950" t="s">
        <v>36</v>
      </c>
      <c r="C950" t="s">
        <v>205</v>
      </c>
      <c r="D950" t="s">
        <v>253</v>
      </c>
      <c r="E950" t="s">
        <v>39</v>
      </c>
      <c r="F950" t="s">
        <v>40</v>
      </c>
      <c r="G950" t="s">
        <v>254</v>
      </c>
      <c r="H950" t="s">
        <v>186</v>
      </c>
      <c r="I950" t="s">
        <v>273</v>
      </c>
      <c r="J950" t="s">
        <v>263</v>
      </c>
      <c r="K950" t="s">
        <v>44</v>
      </c>
      <c r="L950" t="s">
        <v>40</v>
      </c>
      <c r="M950" t="s">
        <v>57</v>
      </c>
      <c r="N950" t="s">
        <v>58</v>
      </c>
      <c r="O950" t="s">
        <v>40</v>
      </c>
      <c r="P950" t="s">
        <v>255</v>
      </c>
      <c r="Q950" t="s">
        <v>276</v>
      </c>
      <c r="R950" t="s">
        <v>36</v>
      </c>
      <c r="S950" t="s">
        <v>574</v>
      </c>
      <c r="T950" t="s">
        <v>49</v>
      </c>
      <c r="U950" t="s">
        <v>50</v>
      </c>
      <c r="V950" t="s">
        <v>59</v>
      </c>
      <c r="W950" t="s">
        <v>276</v>
      </c>
      <c r="X950" t="s">
        <v>205</v>
      </c>
      <c r="Y950" t="s">
        <v>253</v>
      </c>
      <c r="Z950" t="s">
        <v>44</v>
      </c>
      <c r="AA950" t="s">
        <v>257</v>
      </c>
      <c r="AB950">
        <v>297</v>
      </c>
    </row>
    <row r="951" spans="1:28" x14ac:dyDescent="0.25">
      <c r="A951" t="s">
        <v>35</v>
      </c>
      <c r="B951" t="s">
        <v>36</v>
      </c>
      <c r="C951" t="s">
        <v>205</v>
      </c>
      <c r="D951" t="s">
        <v>253</v>
      </c>
      <c r="E951" t="s">
        <v>39</v>
      </c>
      <c r="F951" t="s">
        <v>40</v>
      </c>
      <c r="G951" t="s">
        <v>254</v>
      </c>
      <c r="H951" t="s">
        <v>186</v>
      </c>
      <c r="I951" t="s">
        <v>273</v>
      </c>
      <c r="J951" t="s">
        <v>263</v>
      </c>
      <c r="K951" t="s">
        <v>44</v>
      </c>
      <c r="L951" t="s">
        <v>40</v>
      </c>
      <c r="M951" t="s">
        <v>112</v>
      </c>
      <c r="N951" t="s">
        <v>113</v>
      </c>
      <c r="O951" t="s">
        <v>40</v>
      </c>
      <c r="P951" t="s">
        <v>255</v>
      </c>
      <c r="Q951" t="s">
        <v>276</v>
      </c>
      <c r="R951" t="s">
        <v>36</v>
      </c>
      <c r="S951" t="s">
        <v>574</v>
      </c>
      <c r="T951" t="s">
        <v>49</v>
      </c>
      <c r="U951" t="s">
        <v>50</v>
      </c>
      <c r="V951" t="s">
        <v>51</v>
      </c>
      <c r="W951" t="s">
        <v>276</v>
      </c>
      <c r="X951" t="s">
        <v>205</v>
      </c>
      <c r="Y951" t="s">
        <v>253</v>
      </c>
      <c r="Z951" t="s">
        <v>44</v>
      </c>
      <c r="AA951" t="s">
        <v>257</v>
      </c>
      <c r="AB951">
        <v>25</v>
      </c>
    </row>
    <row r="952" spans="1:28" x14ac:dyDescent="0.25">
      <c r="A952" t="s">
        <v>35</v>
      </c>
      <c r="B952" t="s">
        <v>36</v>
      </c>
      <c r="C952" t="s">
        <v>205</v>
      </c>
      <c r="D952" t="s">
        <v>253</v>
      </c>
      <c r="E952" t="s">
        <v>39</v>
      </c>
      <c r="F952" t="s">
        <v>40</v>
      </c>
      <c r="G952" t="s">
        <v>254</v>
      </c>
      <c r="H952" t="s">
        <v>186</v>
      </c>
      <c r="I952" t="s">
        <v>273</v>
      </c>
      <c r="J952" t="s">
        <v>263</v>
      </c>
      <c r="K952" t="s">
        <v>44</v>
      </c>
      <c r="L952" t="s">
        <v>40</v>
      </c>
      <c r="M952" t="s">
        <v>118</v>
      </c>
      <c r="N952" t="s">
        <v>119</v>
      </c>
      <c r="O952" t="s">
        <v>40</v>
      </c>
      <c r="P952" t="s">
        <v>255</v>
      </c>
      <c r="Q952" t="s">
        <v>276</v>
      </c>
      <c r="R952" t="s">
        <v>36</v>
      </c>
      <c r="S952" t="s">
        <v>574</v>
      </c>
      <c r="T952" t="s">
        <v>49</v>
      </c>
      <c r="U952" t="s">
        <v>50</v>
      </c>
      <c r="V952" t="s">
        <v>59</v>
      </c>
      <c r="W952" t="s">
        <v>276</v>
      </c>
      <c r="X952" t="s">
        <v>205</v>
      </c>
      <c r="Y952" t="s">
        <v>253</v>
      </c>
      <c r="Z952" t="s">
        <v>44</v>
      </c>
      <c r="AA952" t="s">
        <v>257</v>
      </c>
      <c r="AB952">
        <v>25</v>
      </c>
    </row>
    <row r="953" spans="1:28" x14ac:dyDescent="0.25">
      <c r="A953" t="s">
        <v>35</v>
      </c>
      <c r="B953" t="s">
        <v>36</v>
      </c>
      <c r="C953" t="s">
        <v>205</v>
      </c>
      <c r="D953" t="s">
        <v>253</v>
      </c>
      <c r="E953" t="s">
        <v>39</v>
      </c>
      <c r="F953" t="s">
        <v>40</v>
      </c>
      <c r="G953" t="s">
        <v>254</v>
      </c>
      <c r="H953" t="s">
        <v>186</v>
      </c>
      <c r="I953" t="s">
        <v>273</v>
      </c>
      <c r="J953" t="s">
        <v>263</v>
      </c>
      <c r="K953" t="s">
        <v>44</v>
      </c>
      <c r="L953" t="s">
        <v>40</v>
      </c>
      <c r="M953" t="s">
        <v>120</v>
      </c>
      <c r="N953" t="s">
        <v>121</v>
      </c>
      <c r="O953" t="s">
        <v>40</v>
      </c>
      <c r="P953" t="s">
        <v>255</v>
      </c>
      <c r="Q953" t="s">
        <v>276</v>
      </c>
      <c r="R953" t="s">
        <v>36</v>
      </c>
      <c r="S953" t="s">
        <v>574</v>
      </c>
      <c r="T953" t="s">
        <v>49</v>
      </c>
      <c r="U953" t="s">
        <v>50</v>
      </c>
      <c r="V953" t="s">
        <v>59</v>
      </c>
      <c r="W953" t="s">
        <v>276</v>
      </c>
      <c r="X953" t="s">
        <v>205</v>
      </c>
      <c r="Y953" t="s">
        <v>253</v>
      </c>
      <c r="Z953" t="s">
        <v>44</v>
      </c>
      <c r="AA953" t="s">
        <v>257</v>
      </c>
      <c r="AB953">
        <v>25</v>
      </c>
    </row>
    <row r="954" spans="1:28" x14ac:dyDescent="0.25">
      <c r="A954" t="s">
        <v>35</v>
      </c>
      <c r="B954" t="s">
        <v>36</v>
      </c>
      <c r="C954" t="s">
        <v>205</v>
      </c>
      <c r="D954" t="s">
        <v>253</v>
      </c>
      <c r="E954" t="s">
        <v>39</v>
      </c>
      <c r="F954" t="s">
        <v>40</v>
      </c>
      <c r="G954" t="s">
        <v>254</v>
      </c>
      <c r="H954" t="s">
        <v>186</v>
      </c>
      <c r="I954" t="s">
        <v>273</v>
      </c>
      <c r="J954" t="s">
        <v>263</v>
      </c>
      <c r="K954" t="s">
        <v>44</v>
      </c>
      <c r="L954" t="s">
        <v>40</v>
      </c>
      <c r="M954" t="s">
        <v>60</v>
      </c>
      <c r="N954" t="s">
        <v>61</v>
      </c>
      <c r="O954" t="s">
        <v>40</v>
      </c>
      <c r="P954" t="s">
        <v>255</v>
      </c>
      <c r="Q954" t="s">
        <v>276</v>
      </c>
      <c r="R954" t="s">
        <v>36</v>
      </c>
      <c r="S954" t="s">
        <v>574</v>
      </c>
      <c r="T954" t="s">
        <v>49</v>
      </c>
      <c r="U954" t="s">
        <v>50</v>
      </c>
      <c r="V954" t="s">
        <v>59</v>
      </c>
      <c r="W954" t="s">
        <v>276</v>
      </c>
      <c r="X954" t="s">
        <v>205</v>
      </c>
      <c r="Y954" t="s">
        <v>253</v>
      </c>
      <c r="Z954" t="s">
        <v>44</v>
      </c>
      <c r="AA954" t="s">
        <v>257</v>
      </c>
      <c r="AB954">
        <v>322</v>
      </c>
    </row>
    <row r="955" spans="1:28" x14ac:dyDescent="0.25">
      <c r="A955" t="s">
        <v>35</v>
      </c>
      <c r="B955" t="s">
        <v>36</v>
      </c>
      <c r="C955" t="s">
        <v>205</v>
      </c>
      <c r="D955" t="s">
        <v>253</v>
      </c>
      <c r="E955" t="s">
        <v>39</v>
      </c>
      <c r="F955" t="s">
        <v>40</v>
      </c>
      <c r="G955" t="s">
        <v>254</v>
      </c>
      <c r="H955" t="s">
        <v>186</v>
      </c>
      <c r="I955" t="s">
        <v>273</v>
      </c>
      <c r="J955" t="s">
        <v>263</v>
      </c>
      <c r="K955" t="s">
        <v>44</v>
      </c>
      <c r="L955" t="s">
        <v>40</v>
      </c>
      <c r="M955" t="s">
        <v>62</v>
      </c>
      <c r="N955" t="s">
        <v>63</v>
      </c>
      <c r="O955" t="s">
        <v>40</v>
      </c>
      <c r="P955" t="s">
        <v>255</v>
      </c>
      <c r="Q955" t="s">
        <v>276</v>
      </c>
      <c r="R955" t="s">
        <v>36</v>
      </c>
      <c r="S955" t="s">
        <v>574</v>
      </c>
      <c r="T955" t="s">
        <v>64</v>
      </c>
      <c r="U955" t="s">
        <v>65</v>
      </c>
      <c r="V955" t="s">
        <v>51</v>
      </c>
      <c r="W955" t="s">
        <v>276</v>
      </c>
      <c r="X955" t="s">
        <v>205</v>
      </c>
      <c r="Y955" t="s">
        <v>253</v>
      </c>
      <c r="Z955" t="s">
        <v>44</v>
      </c>
      <c r="AA955" t="s">
        <v>257</v>
      </c>
      <c r="AB955">
        <v>3</v>
      </c>
    </row>
    <row r="956" spans="1:28" x14ac:dyDescent="0.25">
      <c r="A956" t="s">
        <v>35</v>
      </c>
      <c r="B956" t="s">
        <v>36</v>
      </c>
      <c r="C956" t="s">
        <v>205</v>
      </c>
      <c r="D956" t="s">
        <v>253</v>
      </c>
      <c r="E956" t="s">
        <v>39</v>
      </c>
      <c r="F956" t="s">
        <v>40</v>
      </c>
      <c r="G956" t="s">
        <v>254</v>
      </c>
      <c r="H956" t="s">
        <v>186</v>
      </c>
      <c r="I956" t="s">
        <v>273</v>
      </c>
      <c r="J956" t="s">
        <v>263</v>
      </c>
      <c r="K956" t="s">
        <v>44</v>
      </c>
      <c r="L956" t="s">
        <v>40</v>
      </c>
      <c r="M956" t="s">
        <v>66</v>
      </c>
      <c r="N956" t="s">
        <v>67</v>
      </c>
      <c r="O956" t="s">
        <v>40</v>
      </c>
      <c r="P956" t="s">
        <v>255</v>
      </c>
      <c r="Q956" t="s">
        <v>276</v>
      </c>
      <c r="R956" t="s">
        <v>36</v>
      </c>
      <c r="S956" t="s">
        <v>574</v>
      </c>
      <c r="T956" t="s">
        <v>64</v>
      </c>
      <c r="U956" t="s">
        <v>65</v>
      </c>
      <c r="V956" t="s">
        <v>59</v>
      </c>
      <c r="W956" t="s">
        <v>276</v>
      </c>
      <c r="X956" t="s">
        <v>205</v>
      </c>
      <c r="Y956" t="s">
        <v>253</v>
      </c>
      <c r="Z956" t="s">
        <v>44</v>
      </c>
      <c r="AA956" t="s">
        <v>257</v>
      </c>
      <c r="AB956">
        <v>3</v>
      </c>
    </row>
    <row r="957" spans="1:28" x14ac:dyDescent="0.25">
      <c r="A957" t="s">
        <v>35</v>
      </c>
      <c r="B957" t="s">
        <v>36</v>
      </c>
      <c r="C957" t="s">
        <v>205</v>
      </c>
      <c r="D957" t="s">
        <v>253</v>
      </c>
      <c r="E957" t="s">
        <v>39</v>
      </c>
      <c r="F957" t="s">
        <v>40</v>
      </c>
      <c r="G957" t="s">
        <v>254</v>
      </c>
      <c r="H957" t="s">
        <v>186</v>
      </c>
      <c r="I957" t="s">
        <v>273</v>
      </c>
      <c r="J957" t="s">
        <v>263</v>
      </c>
      <c r="K957" t="s">
        <v>44</v>
      </c>
      <c r="L957" t="s">
        <v>40</v>
      </c>
      <c r="M957" t="s">
        <v>70</v>
      </c>
      <c r="N957" t="s">
        <v>71</v>
      </c>
      <c r="O957" t="s">
        <v>40</v>
      </c>
      <c r="P957" t="s">
        <v>255</v>
      </c>
      <c r="Q957" t="s">
        <v>276</v>
      </c>
      <c r="R957" t="s">
        <v>36</v>
      </c>
      <c r="S957" t="s">
        <v>574</v>
      </c>
      <c r="T957" t="s">
        <v>64</v>
      </c>
      <c r="U957" t="s">
        <v>65</v>
      </c>
      <c r="V957" t="s">
        <v>51</v>
      </c>
      <c r="W957" t="s">
        <v>276</v>
      </c>
      <c r="X957" t="s">
        <v>205</v>
      </c>
      <c r="Y957" t="s">
        <v>253</v>
      </c>
      <c r="Z957" t="s">
        <v>44</v>
      </c>
      <c r="AA957" t="s">
        <v>257</v>
      </c>
      <c r="AB957">
        <v>319</v>
      </c>
    </row>
    <row r="958" spans="1:28" x14ac:dyDescent="0.25">
      <c r="A958" t="s">
        <v>35</v>
      </c>
      <c r="B958" t="s">
        <v>36</v>
      </c>
      <c r="C958" t="s">
        <v>205</v>
      </c>
      <c r="D958" t="s">
        <v>253</v>
      </c>
      <c r="E958" t="s">
        <v>39</v>
      </c>
      <c r="F958" t="s">
        <v>40</v>
      </c>
      <c r="G958" t="s">
        <v>254</v>
      </c>
      <c r="H958" t="s">
        <v>186</v>
      </c>
      <c r="I958" t="s">
        <v>273</v>
      </c>
      <c r="J958" t="s">
        <v>263</v>
      </c>
      <c r="K958" t="s">
        <v>44</v>
      </c>
      <c r="L958" t="s">
        <v>40</v>
      </c>
      <c r="M958" t="s">
        <v>72</v>
      </c>
      <c r="N958" t="s">
        <v>73</v>
      </c>
      <c r="O958" t="s">
        <v>40</v>
      </c>
      <c r="P958" t="s">
        <v>255</v>
      </c>
      <c r="Q958" t="s">
        <v>276</v>
      </c>
      <c r="R958" t="s">
        <v>36</v>
      </c>
      <c r="S958" t="s">
        <v>574</v>
      </c>
      <c r="T958" t="s">
        <v>64</v>
      </c>
      <c r="U958" t="s">
        <v>65</v>
      </c>
      <c r="V958" t="s">
        <v>59</v>
      </c>
      <c r="W958" t="s">
        <v>276</v>
      </c>
      <c r="X958" t="s">
        <v>205</v>
      </c>
      <c r="Y958" t="s">
        <v>253</v>
      </c>
      <c r="Z958" t="s">
        <v>44</v>
      </c>
      <c r="AA958" t="s">
        <v>257</v>
      </c>
      <c r="AB958">
        <v>319</v>
      </c>
    </row>
    <row r="959" spans="1:28" x14ac:dyDescent="0.25">
      <c r="A959" t="s">
        <v>35</v>
      </c>
      <c r="B959" t="s">
        <v>36</v>
      </c>
      <c r="C959" t="s">
        <v>205</v>
      </c>
      <c r="D959" t="s">
        <v>253</v>
      </c>
      <c r="E959" t="s">
        <v>39</v>
      </c>
      <c r="F959" t="s">
        <v>40</v>
      </c>
      <c r="G959" t="s">
        <v>254</v>
      </c>
      <c r="H959" t="s">
        <v>186</v>
      </c>
      <c r="I959" t="s">
        <v>273</v>
      </c>
      <c r="J959" t="s">
        <v>263</v>
      </c>
      <c r="K959" t="s">
        <v>44</v>
      </c>
      <c r="L959" t="s">
        <v>40</v>
      </c>
      <c r="M959" t="s">
        <v>74</v>
      </c>
      <c r="N959" t="s">
        <v>75</v>
      </c>
      <c r="O959" t="s">
        <v>40</v>
      </c>
      <c r="P959" t="s">
        <v>255</v>
      </c>
      <c r="Q959" t="s">
        <v>276</v>
      </c>
      <c r="R959" t="s">
        <v>36</v>
      </c>
      <c r="S959" t="s">
        <v>574</v>
      </c>
      <c r="T959" t="s">
        <v>64</v>
      </c>
      <c r="U959" t="s">
        <v>65</v>
      </c>
      <c r="V959" t="s">
        <v>59</v>
      </c>
      <c r="W959" t="s">
        <v>276</v>
      </c>
      <c r="X959" t="s">
        <v>205</v>
      </c>
      <c r="Y959" t="s">
        <v>253</v>
      </c>
      <c r="Z959" t="s">
        <v>44</v>
      </c>
      <c r="AA959" t="s">
        <v>257</v>
      </c>
      <c r="AB959">
        <v>322</v>
      </c>
    </row>
    <row r="960" spans="1:28" x14ac:dyDescent="0.25">
      <c r="A960" t="s">
        <v>35</v>
      </c>
      <c r="B960" t="s">
        <v>36</v>
      </c>
      <c r="C960" t="s">
        <v>205</v>
      </c>
      <c r="D960" t="s">
        <v>253</v>
      </c>
      <c r="E960" t="s">
        <v>39</v>
      </c>
      <c r="F960" t="s">
        <v>40</v>
      </c>
      <c r="G960" t="s">
        <v>254</v>
      </c>
      <c r="H960" t="s">
        <v>186</v>
      </c>
      <c r="I960" t="s">
        <v>273</v>
      </c>
      <c r="J960" t="s">
        <v>263</v>
      </c>
      <c r="K960" t="s">
        <v>44</v>
      </c>
      <c r="L960" t="s">
        <v>40</v>
      </c>
      <c r="M960" t="s">
        <v>76</v>
      </c>
      <c r="N960" t="s">
        <v>77</v>
      </c>
      <c r="O960" t="s">
        <v>40</v>
      </c>
      <c r="P960" t="s">
        <v>255</v>
      </c>
      <c r="Q960" t="s">
        <v>276</v>
      </c>
      <c r="R960" t="s">
        <v>36</v>
      </c>
      <c r="S960" t="s">
        <v>574</v>
      </c>
      <c r="T960" t="s">
        <v>78</v>
      </c>
      <c r="U960" t="s">
        <v>79</v>
      </c>
      <c r="V960" t="s">
        <v>51</v>
      </c>
      <c r="W960" t="s">
        <v>276</v>
      </c>
      <c r="X960" t="s">
        <v>205</v>
      </c>
      <c r="Y960" t="s">
        <v>253</v>
      </c>
      <c r="Z960" t="s">
        <v>44</v>
      </c>
      <c r="AA960" t="s">
        <v>257</v>
      </c>
      <c r="AB960">
        <v>363</v>
      </c>
    </row>
    <row r="961" spans="1:28" x14ac:dyDescent="0.25">
      <c r="A961" t="s">
        <v>35</v>
      </c>
      <c r="B961" t="s">
        <v>36</v>
      </c>
      <c r="C961" t="s">
        <v>205</v>
      </c>
      <c r="D961" t="s">
        <v>253</v>
      </c>
      <c r="E961" t="s">
        <v>39</v>
      </c>
      <c r="F961" t="s">
        <v>40</v>
      </c>
      <c r="G961" t="s">
        <v>254</v>
      </c>
      <c r="H961" t="s">
        <v>186</v>
      </c>
      <c r="I961" t="s">
        <v>273</v>
      </c>
      <c r="J961" t="s">
        <v>263</v>
      </c>
      <c r="K961" t="s">
        <v>44</v>
      </c>
      <c r="L961" t="s">
        <v>40</v>
      </c>
      <c r="M961" t="s">
        <v>265</v>
      </c>
      <c r="N961" t="s">
        <v>266</v>
      </c>
      <c r="O961" t="s">
        <v>40</v>
      </c>
      <c r="P961" t="s">
        <v>255</v>
      </c>
      <c r="Q961" t="s">
        <v>276</v>
      </c>
      <c r="R961" t="s">
        <v>36</v>
      </c>
      <c r="S961" t="s">
        <v>574</v>
      </c>
      <c r="T961" t="s">
        <v>78</v>
      </c>
      <c r="U961" t="s">
        <v>79</v>
      </c>
      <c r="V961" t="s">
        <v>51</v>
      </c>
      <c r="W961" t="s">
        <v>276</v>
      </c>
      <c r="X961" t="s">
        <v>205</v>
      </c>
      <c r="Y961" t="s">
        <v>253</v>
      </c>
      <c r="Z961" t="s">
        <v>44</v>
      </c>
      <c r="AA961" t="s">
        <v>257</v>
      </c>
      <c r="AB961">
        <v>3</v>
      </c>
    </row>
    <row r="962" spans="1:28" x14ac:dyDescent="0.25">
      <c r="A962" t="s">
        <v>35</v>
      </c>
      <c r="B962" t="s">
        <v>36</v>
      </c>
      <c r="C962" t="s">
        <v>205</v>
      </c>
      <c r="D962" t="s">
        <v>253</v>
      </c>
      <c r="E962" t="s">
        <v>39</v>
      </c>
      <c r="F962" t="s">
        <v>40</v>
      </c>
      <c r="G962" t="s">
        <v>254</v>
      </c>
      <c r="H962" t="s">
        <v>186</v>
      </c>
      <c r="I962" t="s">
        <v>273</v>
      </c>
      <c r="J962" t="s">
        <v>263</v>
      </c>
      <c r="K962" t="s">
        <v>44</v>
      </c>
      <c r="L962" t="s">
        <v>40</v>
      </c>
      <c r="M962" t="s">
        <v>82</v>
      </c>
      <c r="N962" t="s">
        <v>83</v>
      </c>
      <c r="O962" t="s">
        <v>40</v>
      </c>
      <c r="P962" t="s">
        <v>255</v>
      </c>
      <c r="Q962" t="s">
        <v>276</v>
      </c>
      <c r="R962" t="s">
        <v>36</v>
      </c>
      <c r="S962" t="s">
        <v>574</v>
      </c>
      <c r="T962" t="s">
        <v>78</v>
      </c>
      <c r="U962" t="s">
        <v>79</v>
      </c>
      <c r="V962" t="s">
        <v>59</v>
      </c>
      <c r="W962" t="s">
        <v>276</v>
      </c>
      <c r="X962" t="s">
        <v>205</v>
      </c>
      <c r="Y962" t="s">
        <v>253</v>
      </c>
      <c r="Z962" t="s">
        <v>44</v>
      </c>
      <c r="AA962" t="s">
        <v>257</v>
      </c>
      <c r="AB962">
        <v>-236</v>
      </c>
    </row>
    <row r="963" spans="1:28" x14ac:dyDescent="0.25">
      <c r="A963" t="s">
        <v>35</v>
      </c>
      <c r="B963" t="s">
        <v>36</v>
      </c>
      <c r="C963" t="s">
        <v>205</v>
      </c>
      <c r="D963" t="s">
        <v>253</v>
      </c>
      <c r="E963" t="s">
        <v>39</v>
      </c>
      <c r="F963" t="s">
        <v>40</v>
      </c>
      <c r="G963" t="s">
        <v>254</v>
      </c>
      <c r="H963" t="s">
        <v>186</v>
      </c>
      <c r="I963" t="s">
        <v>273</v>
      </c>
      <c r="J963" t="s">
        <v>263</v>
      </c>
      <c r="K963" t="s">
        <v>44</v>
      </c>
      <c r="L963" t="s">
        <v>40</v>
      </c>
      <c r="M963" t="s">
        <v>267</v>
      </c>
      <c r="N963" t="s">
        <v>268</v>
      </c>
      <c r="O963" t="s">
        <v>40</v>
      </c>
      <c r="P963" t="s">
        <v>255</v>
      </c>
      <c r="Q963" t="s">
        <v>276</v>
      </c>
      <c r="R963" t="s">
        <v>36</v>
      </c>
      <c r="S963" t="s">
        <v>574</v>
      </c>
      <c r="T963" t="s">
        <v>78</v>
      </c>
      <c r="U963" t="s">
        <v>79</v>
      </c>
      <c r="V963" t="s">
        <v>51</v>
      </c>
      <c r="W963" t="s">
        <v>276</v>
      </c>
      <c r="X963" t="s">
        <v>205</v>
      </c>
      <c r="Y963" t="s">
        <v>253</v>
      </c>
      <c r="Z963" t="s">
        <v>44</v>
      </c>
      <c r="AA963" t="s">
        <v>257</v>
      </c>
      <c r="AB963">
        <v>-128</v>
      </c>
    </row>
    <row r="964" spans="1:28" x14ac:dyDescent="0.25">
      <c r="A964" t="s">
        <v>35</v>
      </c>
      <c r="B964" t="s">
        <v>36</v>
      </c>
      <c r="C964" t="s">
        <v>205</v>
      </c>
      <c r="D964" t="s">
        <v>253</v>
      </c>
      <c r="E964" t="s">
        <v>39</v>
      </c>
      <c r="F964" t="s">
        <v>40</v>
      </c>
      <c r="G964" t="s">
        <v>254</v>
      </c>
      <c r="H964" t="s">
        <v>186</v>
      </c>
      <c r="I964" t="s">
        <v>273</v>
      </c>
      <c r="J964" t="s">
        <v>263</v>
      </c>
      <c r="K964" t="s">
        <v>44</v>
      </c>
      <c r="L964" t="s">
        <v>40</v>
      </c>
      <c r="M964" t="s">
        <v>86</v>
      </c>
      <c r="N964" t="s">
        <v>87</v>
      </c>
      <c r="O964" t="s">
        <v>40</v>
      </c>
      <c r="P964" t="s">
        <v>255</v>
      </c>
      <c r="Q964" t="s">
        <v>276</v>
      </c>
      <c r="R964" t="s">
        <v>36</v>
      </c>
      <c r="S964" t="s">
        <v>574</v>
      </c>
      <c r="T964" t="s">
        <v>78</v>
      </c>
      <c r="U964" t="s">
        <v>79</v>
      </c>
      <c r="V964" t="s">
        <v>51</v>
      </c>
      <c r="W964" t="s">
        <v>276</v>
      </c>
      <c r="X964" t="s">
        <v>205</v>
      </c>
      <c r="Y964" t="s">
        <v>253</v>
      </c>
      <c r="Z964" t="s">
        <v>44</v>
      </c>
      <c r="AA964" t="s">
        <v>257</v>
      </c>
      <c r="AB964">
        <v>2</v>
      </c>
    </row>
    <row r="965" spans="1:28" x14ac:dyDescent="0.25">
      <c r="A965" t="s">
        <v>35</v>
      </c>
      <c r="B965" t="s">
        <v>36</v>
      </c>
      <c r="C965" t="s">
        <v>205</v>
      </c>
      <c r="D965" t="s">
        <v>253</v>
      </c>
      <c r="E965" t="s">
        <v>39</v>
      </c>
      <c r="F965" t="s">
        <v>40</v>
      </c>
      <c r="G965" t="s">
        <v>254</v>
      </c>
      <c r="H965" t="s">
        <v>186</v>
      </c>
      <c r="I965" t="s">
        <v>273</v>
      </c>
      <c r="J965" t="s">
        <v>263</v>
      </c>
      <c r="K965" t="s">
        <v>44</v>
      </c>
      <c r="L965" t="s">
        <v>40</v>
      </c>
      <c r="M965" t="s">
        <v>88</v>
      </c>
      <c r="N965" t="s">
        <v>89</v>
      </c>
      <c r="O965" t="s">
        <v>40</v>
      </c>
      <c r="P965" t="s">
        <v>255</v>
      </c>
      <c r="Q965" t="s">
        <v>276</v>
      </c>
      <c r="R965" t="s">
        <v>36</v>
      </c>
      <c r="S965" t="s">
        <v>574</v>
      </c>
      <c r="T965" t="s">
        <v>78</v>
      </c>
      <c r="U965" t="s">
        <v>79</v>
      </c>
      <c r="V965" t="s">
        <v>59</v>
      </c>
      <c r="W965" t="s">
        <v>276</v>
      </c>
      <c r="X965" t="s">
        <v>205</v>
      </c>
      <c r="Y965" t="s">
        <v>253</v>
      </c>
      <c r="Z965" t="s">
        <v>44</v>
      </c>
      <c r="AA965" t="s">
        <v>257</v>
      </c>
      <c r="AB965">
        <v>363</v>
      </c>
    </row>
    <row r="966" spans="1:28" x14ac:dyDescent="0.25">
      <c r="A966" t="s">
        <v>35</v>
      </c>
      <c r="B966" t="s">
        <v>36</v>
      </c>
      <c r="C966" t="s">
        <v>205</v>
      </c>
      <c r="D966" t="s">
        <v>253</v>
      </c>
      <c r="E966" t="s">
        <v>39</v>
      </c>
      <c r="F966" t="s">
        <v>40</v>
      </c>
      <c r="G966" t="s">
        <v>254</v>
      </c>
      <c r="H966" t="s">
        <v>186</v>
      </c>
      <c r="I966" t="s">
        <v>273</v>
      </c>
      <c r="J966" t="s">
        <v>263</v>
      </c>
      <c r="K966" t="s">
        <v>44</v>
      </c>
      <c r="L966" t="s">
        <v>40</v>
      </c>
      <c r="M966" t="s">
        <v>90</v>
      </c>
      <c r="N966" t="s">
        <v>91</v>
      </c>
      <c r="O966" t="s">
        <v>40</v>
      </c>
      <c r="P966" t="s">
        <v>255</v>
      </c>
      <c r="Q966" t="s">
        <v>276</v>
      </c>
      <c r="R966" t="s">
        <v>36</v>
      </c>
      <c r="S966" t="s">
        <v>574</v>
      </c>
      <c r="T966" t="s">
        <v>78</v>
      </c>
      <c r="U966" t="s">
        <v>79</v>
      </c>
      <c r="V966" t="s">
        <v>59</v>
      </c>
      <c r="W966" t="s">
        <v>276</v>
      </c>
      <c r="X966" t="s">
        <v>205</v>
      </c>
      <c r="Y966" t="s">
        <v>253</v>
      </c>
      <c r="Z966" t="s">
        <v>44</v>
      </c>
      <c r="AA966" t="s">
        <v>257</v>
      </c>
      <c r="AB966">
        <v>2</v>
      </c>
    </row>
    <row r="967" spans="1:28" x14ac:dyDescent="0.25">
      <c r="A967" t="s">
        <v>35</v>
      </c>
      <c r="B967" t="s">
        <v>36</v>
      </c>
      <c r="C967" t="s">
        <v>205</v>
      </c>
      <c r="D967" t="s">
        <v>253</v>
      </c>
      <c r="E967" t="s">
        <v>39</v>
      </c>
      <c r="F967" t="s">
        <v>40</v>
      </c>
      <c r="G967" t="s">
        <v>254</v>
      </c>
      <c r="H967" t="s">
        <v>186</v>
      </c>
      <c r="I967" t="s">
        <v>273</v>
      </c>
      <c r="J967" t="s">
        <v>263</v>
      </c>
      <c r="K967" t="s">
        <v>44</v>
      </c>
      <c r="L967" t="s">
        <v>40</v>
      </c>
      <c r="M967" t="s">
        <v>132</v>
      </c>
      <c r="N967" t="s">
        <v>133</v>
      </c>
      <c r="O967" t="s">
        <v>40</v>
      </c>
      <c r="P967" t="s">
        <v>255</v>
      </c>
      <c r="Q967" t="s">
        <v>276</v>
      </c>
      <c r="R967" t="s">
        <v>36</v>
      </c>
      <c r="S967" t="s">
        <v>574</v>
      </c>
      <c r="T967" t="s">
        <v>94</v>
      </c>
      <c r="U967" t="s">
        <v>95</v>
      </c>
      <c r="V967" t="s">
        <v>59</v>
      </c>
      <c r="W967" t="s">
        <v>276</v>
      </c>
      <c r="X967" t="s">
        <v>205</v>
      </c>
      <c r="Y967" t="s">
        <v>253</v>
      </c>
      <c r="Z967" t="s">
        <v>44</v>
      </c>
      <c r="AA967" t="s">
        <v>257</v>
      </c>
      <c r="AB967">
        <v>25</v>
      </c>
    </row>
    <row r="968" spans="1:28" x14ac:dyDescent="0.25">
      <c r="A968" t="s">
        <v>35</v>
      </c>
      <c r="B968" t="s">
        <v>36</v>
      </c>
      <c r="C968" t="s">
        <v>205</v>
      </c>
      <c r="D968" t="s">
        <v>253</v>
      </c>
      <c r="E968" t="s">
        <v>39</v>
      </c>
      <c r="F968" t="s">
        <v>40</v>
      </c>
      <c r="G968" t="s">
        <v>254</v>
      </c>
      <c r="H968" t="s">
        <v>186</v>
      </c>
      <c r="I968" t="s">
        <v>273</v>
      </c>
      <c r="J968" t="s">
        <v>263</v>
      </c>
      <c r="K968" t="s">
        <v>44</v>
      </c>
      <c r="L968" t="s">
        <v>40</v>
      </c>
      <c r="M968" t="s">
        <v>92</v>
      </c>
      <c r="N968" t="s">
        <v>93</v>
      </c>
      <c r="O968" t="s">
        <v>40</v>
      </c>
      <c r="P968" t="s">
        <v>255</v>
      </c>
      <c r="Q968" t="s">
        <v>276</v>
      </c>
      <c r="R968" t="s">
        <v>36</v>
      </c>
      <c r="S968" t="s">
        <v>574</v>
      </c>
      <c r="T968" t="s">
        <v>94</v>
      </c>
      <c r="U968" t="s">
        <v>95</v>
      </c>
      <c r="V968" t="s">
        <v>51</v>
      </c>
      <c r="W968" t="s">
        <v>276</v>
      </c>
      <c r="X968" t="s">
        <v>205</v>
      </c>
      <c r="Y968" t="s">
        <v>253</v>
      </c>
      <c r="Z968" t="s">
        <v>44</v>
      </c>
      <c r="AA968" t="s">
        <v>257</v>
      </c>
      <c r="AB968">
        <v>236</v>
      </c>
    </row>
    <row r="969" spans="1:28" x14ac:dyDescent="0.25">
      <c r="A969" t="s">
        <v>35</v>
      </c>
      <c r="B969" t="s">
        <v>36</v>
      </c>
      <c r="C969" t="s">
        <v>205</v>
      </c>
      <c r="D969" t="s">
        <v>253</v>
      </c>
      <c r="E969" t="s">
        <v>39</v>
      </c>
      <c r="F969" t="s">
        <v>40</v>
      </c>
      <c r="G969" t="s">
        <v>254</v>
      </c>
      <c r="H969" t="s">
        <v>186</v>
      </c>
      <c r="I969" t="s">
        <v>273</v>
      </c>
      <c r="J969" t="s">
        <v>263</v>
      </c>
      <c r="K969" t="s">
        <v>44</v>
      </c>
      <c r="L969" t="s">
        <v>40</v>
      </c>
      <c r="M969" t="s">
        <v>96</v>
      </c>
      <c r="N969" t="s">
        <v>97</v>
      </c>
      <c r="O969" t="s">
        <v>40</v>
      </c>
      <c r="P969" t="s">
        <v>255</v>
      </c>
      <c r="Q969" t="s">
        <v>276</v>
      </c>
      <c r="R969" t="s">
        <v>36</v>
      </c>
      <c r="S969" t="s">
        <v>574</v>
      </c>
      <c r="T969" t="s">
        <v>94</v>
      </c>
      <c r="U969" t="s">
        <v>95</v>
      </c>
      <c r="V969" t="s">
        <v>59</v>
      </c>
      <c r="W969" t="s">
        <v>276</v>
      </c>
      <c r="X969" t="s">
        <v>205</v>
      </c>
      <c r="Y969" t="s">
        <v>253</v>
      </c>
      <c r="Z969" t="s">
        <v>44</v>
      </c>
      <c r="AA969" t="s">
        <v>257</v>
      </c>
      <c r="AB969">
        <v>236</v>
      </c>
    </row>
    <row r="970" spans="1:28" x14ac:dyDescent="0.25">
      <c r="A970" t="s">
        <v>35</v>
      </c>
      <c r="B970" t="s">
        <v>36</v>
      </c>
      <c r="C970" t="s">
        <v>205</v>
      </c>
      <c r="D970" t="s">
        <v>253</v>
      </c>
      <c r="E970" t="s">
        <v>39</v>
      </c>
      <c r="F970" t="s">
        <v>40</v>
      </c>
      <c r="G970" t="s">
        <v>254</v>
      </c>
      <c r="H970" t="s">
        <v>186</v>
      </c>
      <c r="I970" t="s">
        <v>273</v>
      </c>
      <c r="J970" t="s">
        <v>263</v>
      </c>
      <c r="K970" t="s">
        <v>44</v>
      </c>
      <c r="L970" t="s">
        <v>40</v>
      </c>
      <c r="M970" t="s">
        <v>136</v>
      </c>
      <c r="N970" t="s">
        <v>137</v>
      </c>
      <c r="O970" t="s">
        <v>40</v>
      </c>
      <c r="P970" t="s">
        <v>255</v>
      </c>
      <c r="Q970" t="s">
        <v>276</v>
      </c>
      <c r="R970" t="s">
        <v>36</v>
      </c>
      <c r="S970" t="s">
        <v>574</v>
      </c>
      <c r="T970" t="s">
        <v>94</v>
      </c>
      <c r="U970" t="s">
        <v>95</v>
      </c>
      <c r="V970" t="s">
        <v>51</v>
      </c>
      <c r="W970" t="s">
        <v>276</v>
      </c>
      <c r="X970" t="s">
        <v>205</v>
      </c>
      <c r="Y970" t="s">
        <v>253</v>
      </c>
      <c r="Z970" t="s">
        <v>44</v>
      </c>
      <c r="AA970" t="s">
        <v>257</v>
      </c>
      <c r="AB970">
        <v>-25</v>
      </c>
    </row>
    <row r="971" spans="1:28" x14ac:dyDescent="0.25">
      <c r="A971" t="s">
        <v>35</v>
      </c>
      <c r="B971" t="s">
        <v>36</v>
      </c>
      <c r="C971" t="s">
        <v>205</v>
      </c>
      <c r="D971" t="s">
        <v>253</v>
      </c>
      <c r="E971" t="s">
        <v>39</v>
      </c>
      <c r="F971" t="s">
        <v>40</v>
      </c>
      <c r="G971" t="s">
        <v>254</v>
      </c>
      <c r="H971" t="s">
        <v>186</v>
      </c>
      <c r="I971" t="s">
        <v>273</v>
      </c>
      <c r="J971" t="s">
        <v>263</v>
      </c>
      <c r="K971" t="s">
        <v>44</v>
      </c>
      <c r="L971" t="s">
        <v>40</v>
      </c>
      <c r="M971" t="s">
        <v>138</v>
      </c>
      <c r="N971" t="s">
        <v>139</v>
      </c>
      <c r="O971" t="s">
        <v>40</v>
      </c>
      <c r="P971" t="s">
        <v>255</v>
      </c>
      <c r="Q971" t="s">
        <v>276</v>
      </c>
      <c r="R971" t="s">
        <v>36</v>
      </c>
      <c r="S971" t="s">
        <v>574</v>
      </c>
      <c r="T971" t="s">
        <v>94</v>
      </c>
      <c r="U971" t="s">
        <v>95</v>
      </c>
      <c r="V971" t="s">
        <v>59</v>
      </c>
      <c r="W971" t="s">
        <v>276</v>
      </c>
      <c r="X971" t="s">
        <v>205</v>
      </c>
      <c r="Y971" t="s">
        <v>253</v>
      </c>
      <c r="Z971" t="s">
        <v>44</v>
      </c>
      <c r="AA971" t="s">
        <v>257</v>
      </c>
      <c r="AB971">
        <v>-25</v>
      </c>
    </row>
    <row r="972" spans="1:28" x14ac:dyDescent="0.25">
      <c r="A972" t="s">
        <v>35</v>
      </c>
      <c r="B972" t="s">
        <v>36</v>
      </c>
      <c r="C972" t="s">
        <v>205</v>
      </c>
      <c r="D972" t="s">
        <v>253</v>
      </c>
      <c r="E972" t="s">
        <v>39</v>
      </c>
      <c r="F972" t="s">
        <v>40</v>
      </c>
      <c r="G972" t="s">
        <v>254</v>
      </c>
      <c r="H972" t="s">
        <v>186</v>
      </c>
      <c r="I972" t="s">
        <v>273</v>
      </c>
      <c r="J972" t="s">
        <v>263</v>
      </c>
      <c r="K972" t="s">
        <v>44</v>
      </c>
      <c r="L972" t="s">
        <v>40</v>
      </c>
      <c r="M972" t="s">
        <v>98</v>
      </c>
      <c r="N972" t="s">
        <v>99</v>
      </c>
      <c r="O972" t="s">
        <v>40</v>
      </c>
      <c r="P972" t="s">
        <v>255</v>
      </c>
      <c r="Q972" t="s">
        <v>276</v>
      </c>
      <c r="R972" t="s">
        <v>36</v>
      </c>
      <c r="S972" t="s">
        <v>574</v>
      </c>
      <c r="T972" t="s">
        <v>94</v>
      </c>
      <c r="U972" t="s">
        <v>95</v>
      </c>
      <c r="V972" t="s">
        <v>59</v>
      </c>
      <c r="W972" t="s">
        <v>276</v>
      </c>
      <c r="X972" t="s">
        <v>205</v>
      </c>
      <c r="Y972" t="s">
        <v>253</v>
      </c>
      <c r="Z972" t="s">
        <v>44</v>
      </c>
      <c r="AA972" t="s">
        <v>257</v>
      </c>
      <c r="AB972">
        <v>211</v>
      </c>
    </row>
    <row r="973" spans="1:28" x14ac:dyDescent="0.25">
      <c r="A973" t="s">
        <v>35</v>
      </c>
      <c r="B973" t="s">
        <v>36</v>
      </c>
      <c r="C973" t="s">
        <v>205</v>
      </c>
      <c r="D973" t="s">
        <v>253</v>
      </c>
      <c r="E973" t="s">
        <v>39</v>
      </c>
      <c r="F973" t="s">
        <v>40</v>
      </c>
      <c r="G973" t="s">
        <v>254</v>
      </c>
      <c r="H973" t="s">
        <v>186</v>
      </c>
      <c r="I973" t="s">
        <v>273</v>
      </c>
      <c r="J973" t="s">
        <v>263</v>
      </c>
      <c r="K973" t="s">
        <v>44</v>
      </c>
      <c r="L973" t="s">
        <v>40</v>
      </c>
      <c r="M973" t="s">
        <v>100</v>
      </c>
      <c r="N973" t="s">
        <v>101</v>
      </c>
      <c r="O973" t="s">
        <v>40</v>
      </c>
      <c r="P973" t="s">
        <v>255</v>
      </c>
      <c r="Q973" t="s">
        <v>276</v>
      </c>
      <c r="R973" t="s">
        <v>36</v>
      </c>
      <c r="S973" t="s">
        <v>574</v>
      </c>
      <c r="T973" t="s">
        <v>94</v>
      </c>
      <c r="U973" t="s">
        <v>95</v>
      </c>
      <c r="V973" t="s">
        <v>59</v>
      </c>
      <c r="W973" t="s">
        <v>276</v>
      </c>
      <c r="X973" t="s">
        <v>205</v>
      </c>
      <c r="Y973" t="s">
        <v>253</v>
      </c>
      <c r="Z973" t="s">
        <v>44</v>
      </c>
      <c r="AA973" t="s">
        <v>257</v>
      </c>
      <c r="AB973">
        <v>211</v>
      </c>
    </row>
    <row r="974" spans="1:28" x14ac:dyDescent="0.25">
      <c r="A974" t="s">
        <v>35</v>
      </c>
      <c r="B974" t="s">
        <v>36</v>
      </c>
      <c r="C974" t="s">
        <v>205</v>
      </c>
      <c r="D974" t="s">
        <v>253</v>
      </c>
      <c r="E974" t="s">
        <v>39</v>
      </c>
      <c r="F974" t="s">
        <v>40</v>
      </c>
      <c r="G974" t="s">
        <v>254</v>
      </c>
      <c r="H974" t="s">
        <v>40</v>
      </c>
      <c r="I974" t="s">
        <v>186</v>
      </c>
      <c r="J974" t="s">
        <v>263</v>
      </c>
      <c r="K974" t="s">
        <v>44</v>
      </c>
      <c r="L974" t="s">
        <v>40</v>
      </c>
      <c r="M974" t="s">
        <v>45</v>
      </c>
      <c r="N974" t="s">
        <v>46</v>
      </c>
      <c r="O974" t="s">
        <v>40</v>
      </c>
      <c r="P974" t="s">
        <v>255</v>
      </c>
      <c r="Q974" t="s">
        <v>277</v>
      </c>
      <c r="R974" t="s">
        <v>36</v>
      </c>
      <c r="S974" t="s">
        <v>574</v>
      </c>
      <c r="T974" t="s">
        <v>49</v>
      </c>
      <c r="U974" t="s">
        <v>50</v>
      </c>
      <c r="V974" t="s">
        <v>51</v>
      </c>
      <c r="W974" t="s">
        <v>277</v>
      </c>
      <c r="X974" t="s">
        <v>205</v>
      </c>
      <c r="Y974" t="s">
        <v>253</v>
      </c>
      <c r="Z974" t="s">
        <v>44</v>
      </c>
      <c r="AA974" t="s">
        <v>257</v>
      </c>
      <c r="AB974">
        <v>6663</v>
      </c>
    </row>
    <row r="975" spans="1:28" x14ac:dyDescent="0.25">
      <c r="A975" t="s">
        <v>35</v>
      </c>
      <c r="B975" t="s">
        <v>36</v>
      </c>
      <c r="C975" t="s">
        <v>205</v>
      </c>
      <c r="D975" t="s">
        <v>253</v>
      </c>
      <c r="E975" t="s">
        <v>39</v>
      </c>
      <c r="F975" t="s">
        <v>40</v>
      </c>
      <c r="G975" t="s">
        <v>254</v>
      </c>
      <c r="H975" t="s">
        <v>40</v>
      </c>
      <c r="I975" t="s">
        <v>186</v>
      </c>
      <c r="J975" t="s">
        <v>263</v>
      </c>
      <c r="K975" t="s">
        <v>44</v>
      </c>
      <c r="L975" t="s">
        <v>40</v>
      </c>
      <c r="M975" t="s">
        <v>55</v>
      </c>
      <c r="N975" t="s">
        <v>56</v>
      </c>
      <c r="O975" t="s">
        <v>40</v>
      </c>
      <c r="P975" t="s">
        <v>255</v>
      </c>
      <c r="Q975" t="s">
        <v>277</v>
      </c>
      <c r="R975" t="s">
        <v>36</v>
      </c>
      <c r="S975" t="s">
        <v>574</v>
      </c>
      <c r="T975" t="s">
        <v>49</v>
      </c>
      <c r="U975" t="s">
        <v>50</v>
      </c>
      <c r="V975" t="s">
        <v>51</v>
      </c>
      <c r="W975" t="s">
        <v>277</v>
      </c>
      <c r="X975" t="s">
        <v>205</v>
      </c>
      <c r="Y975" t="s">
        <v>253</v>
      </c>
      <c r="Z975" t="s">
        <v>44</v>
      </c>
      <c r="AA975" t="s">
        <v>257</v>
      </c>
      <c r="AB975">
        <v>1296</v>
      </c>
    </row>
    <row r="976" spans="1:28" x14ac:dyDescent="0.25">
      <c r="A976" t="s">
        <v>35</v>
      </c>
      <c r="B976" t="s">
        <v>36</v>
      </c>
      <c r="C976" t="s">
        <v>205</v>
      </c>
      <c r="D976" t="s">
        <v>253</v>
      </c>
      <c r="E976" t="s">
        <v>39</v>
      </c>
      <c r="F976" t="s">
        <v>40</v>
      </c>
      <c r="G976" t="s">
        <v>254</v>
      </c>
      <c r="H976" t="s">
        <v>40</v>
      </c>
      <c r="I976" t="s">
        <v>186</v>
      </c>
      <c r="J976" t="s">
        <v>263</v>
      </c>
      <c r="K976" t="s">
        <v>44</v>
      </c>
      <c r="L976" t="s">
        <v>40</v>
      </c>
      <c r="M976" t="s">
        <v>57</v>
      </c>
      <c r="N976" t="s">
        <v>58</v>
      </c>
      <c r="O976" t="s">
        <v>40</v>
      </c>
      <c r="P976" t="s">
        <v>255</v>
      </c>
      <c r="Q976" t="s">
        <v>277</v>
      </c>
      <c r="R976" t="s">
        <v>36</v>
      </c>
      <c r="S976" t="s">
        <v>574</v>
      </c>
      <c r="T976" t="s">
        <v>49</v>
      </c>
      <c r="U976" t="s">
        <v>50</v>
      </c>
      <c r="V976" t="s">
        <v>59</v>
      </c>
      <c r="W976" t="s">
        <v>277</v>
      </c>
      <c r="X976" t="s">
        <v>205</v>
      </c>
      <c r="Y976" t="s">
        <v>253</v>
      </c>
      <c r="Z976" t="s">
        <v>44</v>
      </c>
      <c r="AA976" t="s">
        <v>257</v>
      </c>
      <c r="AB976">
        <v>7959</v>
      </c>
    </row>
    <row r="977" spans="1:28" x14ac:dyDescent="0.25">
      <c r="A977" t="s">
        <v>35</v>
      </c>
      <c r="B977" t="s">
        <v>36</v>
      </c>
      <c r="C977" t="s">
        <v>205</v>
      </c>
      <c r="D977" t="s">
        <v>253</v>
      </c>
      <c r="E977" t="s">
        <v>39</v>
      </c>
      <c r="F977" t="s">
        <v>40</v>
      </c>
      <c r="G977" t="s">
        <v>254</v>
      </c>
      <c r="H977" t="s">
        <v>40</v>
      </c>
      <c r="I977" t="s">
        <v>186</v>
      </c>
      <c r="J977" t="s">
        <v>263</v>
      </c>
      <c r="K977" t="s">
        <v>44</v>
      </c>
      <c r="L977" t="s">
        <v>40</v>
      </c>
      <c r="M977" t="s">
        <v>112</v>
      </c>
      <c r="N977" t="s">
        <v>113</v>
      </c>
      <c r="O977" t="s">
        <v>40</v>
      </c>
      <c r="P977" t="s">
        <v>255</v>
      </c>
      <c r="Q977" t="s">
        <v>277</v>
      </c>
      <c r="R977" t="s">
        <v>36</v>
      </c>
      <c r="S977" t="s">
        <v>574</v>
      </c>
      <c r="T977" t="s">
        <v>49</v>
      </c>
      <c r="U977" t="s">
        <v>50</v>
      </c>
      <c r="V977" t="s">
        <v>51</v>
      </c>
      <c r="W977" t="s">
        <v>277</v>
      </c>
      <c r="X977" t="s">
        <v>205</v>
      </c>
      <c r="Y977" t="s">
        <v>253</v>
      </c>
      <c r="Z977" t="s">
        <v>44</v>
      </c>
      <c r="AA977" t="s">
        <v>257</v>
      </c>
      <c r="AB977">
        <v>237</v>
      </c>
    </row>
    <row r="978" spans="1:28" x14ac:dyDescent="0.25">
      <c r="A978" t="s">
        <v>35</v>
      </c>
      <c r="B978" t="s">
        <v>36</v>
      </c>
      <c r="C978" t="s">
        <v>205</v>
      </c>
      <c r="D978" t="s">
        <v>253</v>
      </c>
      <c r="E978" t="s">
        <v>39</v>
      </c>
      <c r="F978" t="s">
        <v>40</v>
      </c>
      <c r="G978" t="s">
        <v>254</v>
      </c>
      <c r="H978" t="s">
        <v>40</v>
      </c>
      <c r="I978" t="s">
        <v>186</v>
      </c>
      <c r="J978" t="s">
        <v>263</v>
      </c>
      <c r="K978" t="s">
        <v>44</v>
      </c>
      <c r="L978" t="s">
        <v>40</v>
      </c>
      <c r="M978" t="s">
        <v>114</v>
      </c>
      <c r="N978" t="s">
        <v>115</v>
      </c>
      <c r="O978" t="s">
        <v>40</v>
      </c>
      <c r="P978" t="s">
        <v>255</v>
      </c>
      <c r="Q978" t="s">
        <v>277</v>
      </c>
      <c r="R978" t="s">
        <v>36</v>
      </c>
      <c r="S978" t="s">
        <v>574</v>
      </c>
      <c r="T978" t="s">
        <v>49</v>
      </c>
      <c r="U978" t="s">
        <v>50</v>
      </c>
      <c r="V978" t="s">
        <v>51</v>
      </c>
      <c r="W978" t="s">
        <v>277</v>
      </c>
      <c r="X978" t="s">
        <v>205</v>
      </c>
      <c r="Y978" t="s">
        <v>253</v>
      </c>
      <c r="Z978" t="s">
        <v>44</v>
      </c>
      <c r="AA978" t="s">
        <v>257</v>
      </c>
      <c r="AB978">
        <v>-363</v>
      </c>
    </row>
    <row r="979" spans="1:28" x14ac:dyDescent="0.25">
      <c r="A979" t="s">
        <v>35</v>
      </c>
      <c r="B979" t="s">
        <v>36</v>
      </c>
      <c r="C979" t="s">
        <v>205</v>
      </c>
      <c r="D979" t="s">
        <v>253</v>
      </c>
      <c r="E979" t="s">
        <v>39</v>
      </c>
      <c r="F979" t="s">
        <v>40</v>
      </c>
      <c r="G979" t="s">
        <v>254</v>
      </c>
      <c r="H979" t="s">
        <v>40</v>
      </c>
      <c r="I979" t="s">
        <v>186</v>
      </c>
      <c r="J979" t="s">
        <v>263</v>
      </c>
      <c r="K979" t="s">
        <v>44</v>
      </c>
      <c r="L979" t="s">
        <v>40</v>
      </c>
      <c r="M979" t="s">
        <v>118</v>
      </c>
      <c r="N979" t="s">
        <v>119</v>
      </c>
      <c r="O979" t="s">
        <v>40</v>
      </c>
      <c r="P979" t="s">
        <v>255</v>
      </c>
      <c r="Q979" t="s">
        <v>277</v>
      </c>
      <c r="R979" t="s">
        <v>36</v>
      </c>
      <c r="S979" t="s">
        <v>574</v>
      </c>
      <c r="T979" t="s">
        <v>49</v>
      </c>
      <c r="U979" t="s">
        <v>50</v>
      </c>
      <c r="V979" t="s">
        <v>59</v>
      </c>
      <c r="W979" t="s">
        <v>277</v>
      </c>
      <c r="X979" t="s">
        <v>205</v>
      </c>
      <c r="Y979" t="s">
        <v>253</v>
      </c>
      <c r="Z979" t="s">
        <v>44</v>
      </c>
      <c r="AA979" t="s">
        <v>257</v>
      </c>
      <c r="AB979">
        <v>-126</v>
      </c>
    </row>
    <row r="980" spans="1:28" x14ac:dyDescent="0.25">
      <c r="A980" t="s">
        <v>35</v>
      </c>
      <c r="B980" t="s">
        <v>36</v>
      </c>
      <c r="C980" t="s">
        <v>205</v>
      </c>
      <c r="D980" t="s">
        <v>253</v>
      </c>
      <c r="E980" t="s">
        <v>39</v>
      </c>
      <c r="F980" t="s">
        <v>40</v>
      </c>
      <c r="G980" t="s">
        <v>254</v>
      </c>
      <c r="H980" t="s">
        <v>40</v>
      </c>
      <c r="I980" t="s">
        <v>186</v>
      </c>
      <c r="J980" t="s">
        <v>263</v>
      </c>
      <c r="K980" t="s">
        <v>44</v>
      </c>
      <c r="L980" t="s">
        <v>40</v>
      </c>
      <c r="M980" t="s">
        <v>120</v>
      </c>
      <c r="N980" t="s">
        <v>121</v>
      </c>
      <c r="O980" t="s">
        <v>40</v>
      </c>
      <c r="P980" t="s">
        <v>255</v>
      </c>
      <c r="Q980" t="s">
        <v>277</v>
      </c>
      <c r="R980" t="s">
        <v>36</v>
      </c>
      <c r="S980" t="s">
        <v>574</v>
      </c>
      <c r="T980" t="s">
        <v>49</v>
      </c>
      <c r="U980" t="s">
        <v>50</v>
      </c>
      <c r="V980" t="s">
        <v>59</v>
      </c>
      <c r="W980" t="s">
        <v>277</v>
      </c>
      <c r="X980" t="s">
        <v>205</v>
      </c>
      <c r="Y980" t="s">
        <v>253</v>
      </c>
      <c r="Z980" t="s">
        <v>44</v>
      </c>
      <c r="AA980" t="s">
        <v>257</v>
      </c>
      <c r="AB980">
        <v>-126</v>
      </c>
    </row>
    <row r="981" spans="1:28" x14ac:dyDescent="0.25">
      <c r="A981" t="s">
        <v>35</v>
      </c>
      <c r="B981" t="s">
        <v>36</v>
      </c>
      <c r="C981" t="s">
        <v>205</v>
      </c>
      <c r="D981" t="s">
        <v>253</v>
      </c>
      <c r="E981" t="s">
        <v>39</v>
      </c>
      <c r="F981" t="s">
        <v>40</v>
      </c>
      <c r="G981" t="s">
        <v>254</v>
      </c>
      <c r="H981" t="s">
        <v>40</v>
      </c>
      <c r="I981" t="s">
        <v>186</v>
      </c>
      <c r="J981" t="s">
        <v>263</v>
      </c>
      <c r="K981" t="s">
        <v>44</v>
      </c>
      <c r="L981" t="s">
        <v>40</v>
      </c>
      <c r="M981" t="s">
        <v>60</v>
      </c>
      <c r="N981" t="s">
        <v>61</v>
      </c>
      <c r="O981" t="s">
        <v>40</v>
      </c>
      <c r="P981" t="s">
        <v>255</v>
      </c>
      <c r="Q981" t="s">
        <v>277</v>
      </c>
      <c r="R981" t="s">
        <v>36</v>
      </c>
      <c r="S981" t="s">
        <v>574</v>
      </c>
      <c r="T981" t="s">
        <v>49</v>
      </c>
      <c r="U981" t="s">
        <v>50</v>
      </c>
      <c r="V981" t="s">
        <v>59</v>
      </c>
      <c r="W981" t="s">
        <v>277</v>
      </c>
      <c r="X981" t="s">
        <v>205</v>
      </c>
      <c r="Y981" t="s">
        <v>253</v>
      </c>
      <c r="Z981" t="s">
        <v>44</v>
      </c>
      <c r="AA981" t="s">
        <v>257</v>
      </c>
      <c r="AB981">
        <v>7833</v>
      </c>
    </row>
    <row r="982" spans="1:28" x14ac:dyDescent="0.25">
      <c r="A982" t="s">
        <v>35</v>
      </c>
      <c r="B982" t="s">
        <v>36</v>
      </c>
      <c r="C982" t="s">
        <v>205</v>
      </c>
      <c r="D982" t="s">
        <v>253</v>
      </c>
      <c r="E982" t="s">
        <v>39</v>
      </c>
      <c r="F982" t="s">
        <v>40</v>
      </c>
      <c r="G982" t="s">
        <v>254</v>
      </c>
      <c r="H982" t="s">
        <v>40</v>
      </c>
      <c r="I982" t="s">
        <v>186</v>
      </c>
      <c r="J982" t="s">
        <v>263</v>
      </c>
      <c r="K982" t="s">
        <v>44</v>
      </c>
      <c r="L982" t="s">
        <v>40</v>
      </c>
      <c r="M982" t="s">
        <v>62</v>
      </c>
      <c r="N982" t="s">
        <v>63</v>
      </c>
      <c r="O982" t="s">
        <v>40</v>
      </c>
      <c r="P982" t="s">
        <v>255</v>
      </c>
      <c r="Q982" t="s">
        <v>277</v>
      </c>
      <c r="R982" t="s">
        <v>36</v>
      </c>
      <c r="S982" t="s">
        <v>574</v>
      </c>
      <c r="T982" t="s">
        <v>64</v>
      </c>
      <c r="U982" t="s">
        <v>65</v>
      </c>
      <c r="V982" t="s">
        <v>51</v>
      </c>
      <c r="W982" t="s">
        <v>277</v>
      </c>
      <c r="X982" t="s">
        <v>205</v>
      </c>
      <c r="Y982" t="s">
        <v>253</v>
      </c>
      <c r="Z982" t="s">
        <v>44</v>
      </c>
      <c r="AA982" t="s">
        <v>257</v>
      </c>
      <c r="AB982">
        <v>656</v>
      </c>
    </row>
    <row r="983" spans="1:28" x14ac:dyDescent="0.25">
      <c r="A983" t="s">
        <v>35</v>
      </c>
      <c r="B983" t="s">
        <v>36</v>
      </c>
      <c r="C983" t="s">
        <v>205</v>
      </c>
      <c r="D983" t="s">
        <v>253</v>
      </c>
      <c r="E983" t="s">
        <v>39</v>
      </c>
      <c r="F983" t="s">
        <v>40</v>
      </c>
      <c r="G983" t="s">
        <v>254</v>
      </c>
      <c r="H983" t="s">
        <v>40</v>
      </c>
      <c r="I983" t="s">
        <v>186</v>
      </c>
      <c r="J983" t="s">
        <v>263</v>
      </c>
      <c r="K983" t="s">
        <v>44</v>
      </c>
      <c r="L983" t="s">
        <v>40</v>
      </c>
      <c r="M983" t="s">
        <v>66</v>
      </c>
      <c r="N983" t="s">
        <v>67</v>
      </c>
      <c r="O983" t="s">
        <v>40</v>
      </c>
      <c r="P983" t="s">
        <v>255</v>
      </c>
      <c r="Q983" t="s">
        <v>277</v>
      </c>
      <c r="R983" t="s">
        <v>36</v>
      </c>
      <c r="S983" t="s">
        <v>574</v>
      </c>
      <c r="T983" t="s">
        <v>64</v>
      </c>
      <c r="U983" t="s">
        <v>65</v>
      </c>
      <c r="V983" t="s">
        <v>59</v>
      </c>
      <c r="W983" t="s">
        <v>277</v>
      </c>
      <c r="X983" t="s">
        <v>205</v>
      </c>
      <c r="Y983" t="s">
        <v>253</v>
      </c>
      <c r="Z983" t="s">
        <v>44</v>
      </c>
      <c r="AA983" t="s">
        <v>257</v>
      </c>
      <c r="AB983">
        <v>656</v>
      </c>
    </row>
    <row r="984" spans="1:28" x14ac:dyDescent="0.25">
      <c r="A984" t="s">
        <v>35</v>
      </c>
      <c r="B984" t="s">
        <v>36</v>
      </c>
      <c r="C984" t="s">
        <v>205</v>
      </c>
      <c r="D984" t="s">
        <v>253</v>
      </c>
      <c r="E984" t="s">
        <v>39</v>
      </c>
      <c r="F984" t="s">
        <v>40</v>
      </c>
      <c r="G984" t="s">
        <v>254</v>
      </c>
      <c r="H984" t="s">
        <v>40</v>
      </c>
      <c r="I984" t="s">
        <v>186</v>
      </c>
      <c r="J984" t="s">
        <v>263</v>
      </c>
      <c r="K984" t="s">
        <v>44</v>
      </c>
      <c r="L984" t="s">
        <v>40</v>
      </c>
      <c r="M984" t="s">
        <v>122</v>
      </c>
      <c r="N984" t="s">
        <v>123</v>
      </c>
      <c r="O984" t="s">
        <v>40</v>
      </c>
      <c r="P984" t="s">
        <v>255</v>
      </c>
      <c r="Q984" t="s">
        <v>277</v>
      </c>
      <c r="R984" t="s">
        <v>36</v>
      </c>
      <c r="S984" t="s">
        <v>574</v>
      </c>
      <c r="T984" t="s">
        <v>64</v>
      </c>
      <c r="U984" t="s">
        <v>65</v>
      </c>
      <c r="V984" t="s">
        <v>51</v>
      </c>
      <c r="W984" t="s">
        <v>277</v>
      </c>
      <c r="X984" t="s">
        <v>205</v>
      </c>
      <c r="Y984" t="s">
        <v>253</v>
      </c>
      <c r="Z984" t="s">
        <v>44</v>
      </c>
      <c r="AA984" t="s">
        <v>257</v>
      </c>
      <c r="AB984">
        <v>11</v>
      </c>
    </row>
    <row r="985" spans="1:28" x14ac:dyDescent="0.25">
      <c r="A985" t="s">
        <v>35</v>
      </c>
      <c r="B985" t="s">
        <v>36</v>
      </c>
      <c r="C985" t="s">
        <v>205</v>
      </c>
      <c r="D985" t="s">
        <v>253</v>
      </c>
      <c r="E985" t="s">
        <v>39</v>
      </c>
      <c r="F985" t="s">
        <v>40</v>
      </c>
      <c r="G985" t="s">
        <v>254</v>
      </c>
      <c r="H985" t="s">
        <v>40</v>
      </c>
      <c r="I985" t="s">
        <v>186</v>
      </c>
      <c r="J985" t="s">
        <v>263</v>
      </c>
      <c r="K985" t="s">
        <v>44</v>
      </c>
      <c r="L985" t="s">
        <v>40</v>
      </c>
      <c r="M985" t="s">
        <v>124</v>
      </c>
      <c r="N985" t="s">
        <v>125</v>
      </c>
      <c r="O985" t="s">
        <v>40</v>
      </c>
      <c r="P985" t="s">
        <v>255</v>
      </c>
      <c r="Q985" t="s">
        <v>277</v>
      </c>
      <c r="R985" t="s">
        <v>36</v>
      </c>
      <c r="S985" t="s">
        <v>574</v>
      </c>
      <c r="T985" t="s">
        <v>64</v>
      </c>
      <c r="U985" t="s">
        <v>65</v>
      </c>
      <c r="V985" t="s">
        <v>59</v>
      </c>
      <c r="W985" t="s">
        <v>277</v>
      </c>
      <c r="X985" t="s">
        <v>205</v>
      </c>
      <c r="Y985" t="s">
        <v>253</v>
      </c>
      <c r="Z985" t="s">
        <v>44</v>
      </c>
      <c r="AA985" t="s">
        <v>257</v>
      </c>
      <c r="AB985">
        <v>11</v>
      </c>
    </row>
    <row r="986" spans="1:28" x14ac:dyDescent="0.25">
      <c r="A986" t="s">
        <v>35</v>
      </c>
      <c r="B986" t="s">
        <v>36</v>
      </c>
      <c r="C986" t="s">
        <v>205</v>
      </c>
      <c r="D986" t="s">
        <v>253</v>
      </c>
      <c r="E986" t="s">
        <v>39</v>
      </c>
      <c r="F986" t="s">
        <v>40</v>
      </c>
      <c r="G986" t="s">
        <v>254</v>
      </c>
      <c r="H986" t="s">
        <v>40</v>
      </c>
      <c r="I986" t="s">
        <v>186</v>
      </c>
      <c r="J986" t="s">
        <v>263</v>
      </c>
      <c r="K986" t="s">
        <v>44</v>
      </c>
      <c r="L986" t="s">
        <v>40</v>
      </c>
      <c r="M986" t="s">
        <v>70</v>
      </c>
      <c r="N986" t="s">
        <v>71</v>
      </c>
      <c r="O986" t="s">
        <v>40</v>
      </c>
      <c r="P986" t="s">
        <v>255</v>
      </c>
      <c r="Q986" t="s">
        <v>277</v>
      </c>
      <c r="R986" t="s">
        <v>36</v>
      </c>
      <c r="S986" t="s">
        <v>574</v>
      </c>
      <c r="T986" t="s">
        <v>64</v>
      </c>
      <c r="U986" t="s">
        <v>65</v>
      </c>
      <c r="V986" t="s">
        <v>51</v>
      </c>
      <c r="W986" t="s">
        <v>277</v>
      </c>
      <c r="X986" t="s">
        <v>205</v>
      </c>
      <c r="Y986" t="s">
        <v>253</v>
      </c>
      <c r="Z986" t="s">
        <v>44</v>
      </c>
      <c r="AA986" t="s">
        <v>257</v>
      </c>
      <c r="AB986">
        <v>7166</v>
      </c>
    </row>
    <row r="987" spans="1:28" x14ac:dyDescent="0.25">
      <c r="A987" t="s">
        <v>35</v>
      </c>
      <c r="B987" t="s">
        <v>36</v>
      </c>
      <c r="C987" t="s">
        <v>205</v>
      </c>
      <c r="D987" t="s">
        <v>253</v>
      </c>
      <c r="E987" t="s">
        <v>39</v>
      </c>
      <c r="F987" t="s">
        <v>40</v>
      </c>
      <c r="G987" t="s">
        <v>254</v>
      </c>
      <c r="H987" t="s">
        <v>40</v>
      </c>
      <c r="I987" t="s">
        <v>186</v>
      </c>
      <c r="J987" t="s">
        <v>263</v>
      </c>
      <c r="K987" t="s">
        <v>44</v>
      </c>
      <c r="L987" t="s">
        <v>40</v>
      </c>
      <c r="M987" t="s">
        <v>72</v>
      </c>
      <c r="N987" t="s">
        <v>73</v>
      </c>
      <c r="O987" t="s">
        <v>40</v>
      </c>
      <c r="P987" t="s">
        <v>255</v>
      </c>
      <c r="Q987" t="s">
        <v>277</v>
      </c>
      <c r="R987" t="s">
        <v>36</v>
      </c>
      <c r="S987" t="s">
        <v>574</v>
      </c>
      <c r="T987" t="s">
        <v>64</v>
      </c>
      <c r="U987" t="s">
        <v>65</v>
      </c>
      <c r="V987" t="s">
        <v>59</v>
      </c>
      <c r="W987" t="s">
        <v>277</v>
      </c>
      <c r="X987" t="s">
        <v>205</v>
      </c>
      <c r="Y987" t="s">
        <v>253</v>
      </c>
      <c r="Z987" t="s">
        <v>44</v>
      </c>
      <c r="AA987" t="s">
        <v>257</v>
      </c>
      <c r="AB987">
        <v>7166</v>
      </c>
    </row>
    <row r="988" spans="1:28" x14ac:dyDescent="0.25">
      <c r="A988" t="s">
        <v>35</v>
      </c>
      <c r="B988" t="s">
        <v>36</v>
      </c>
      <c r="C988" t="s">
        <v>205</v>
      </c>
      <c r="D988" t="s">
        <v>253</v>
      </c>
      <c r="E988" t="s">
        <v>39</v>
      </c>
      <c r="F988" t="s">
        <v>40</v>
      </c>
      <c r="G988" t="s">
        <v>254</v>
      </c>
      <c r="H988" t="s">
        <v>40</v>
      </c>
      <c r="I988" t="s">
        <v>186</v>
      </c>
      <c r="J988" t="s">
        <v>263</v>
      </c>
      <c r="K988" t="s">
        <v>44</v>
      </c>
      <c r="L988" t="s">
        <v>40</v>
      </c>
      <c r="M988" t="s">
        <v>74</v>
      </c>
      <c r="N988" t="s">
        <v>75</v>
      </c>
      <c r="O988" t="s">
        <v>40</v>
      </c>
      <c r="P988" t="s">
        <v>255</v>
      </c>
      <c r="Q988" t="s">
        <v>277</v>
      </c>
      <c r="R988" t="s">
        <v>36</v>
      </c>
      <c r="S988" t="s">
        <v>574</v>
      </c>
      <c r="T988" t="s">
        <v>64</v>
      </c>
      <c r="U988" t="s">
        <v>65</v>
      </c>
      <c r="V988" t="s">
        <v>59</v>
      </c>
      <c r="W988" t="s">
        <v>277</v>
      </c>
      <c r="X988" t="s">
        <v>205</v>
      </c>
      <c r="Y988" t="s">
        <v>253</v>
      </c>
      <c r="Z988" t="s">
        <v>44</v>
      </c>
      <c r="AA988" t="s">
        <v>257</v>
      </c>
      <c r="AB988">
        <v>7833</v>
      </c>
    </row>
    <row r="989" spans="1:28" x14ac:dyDescent="0.25">
      <c r="A989" t="s">
        <v>35</v>
      </c>
      <c r="B989" t="s">
        <v>36</v>
      </c>
      <c r="C989" t="s">
        <v>205</v>
      </c>
      <c r="D989" t="s">
        <v>253</v>
      </c>
      <c r="E989" t="s">
        <v>39</v>
      </c>
      <c r="F989" t="s">
        <v>40</v>
      </c>
      <c r="G989" t="s">
        <v>254</v>
      </c>
      <c r="H989" t="s">
        <v>40</v>
      </c>
      <c r="I989" t="s">
        <v>186</v>
      </c>
      <c r="J989" t="s">
        <v>263</v>
      </c>
      <c r="K989" t="s">
        <v>44</v>
      </c>
      <c r="L989" t="s">
        <v>40</v>
      </c>
      <c r="M989" t="s">
        <v>76</v>
      </c>
      <c r="N989" t="s">
        <v>77</v>
      </c>
      <c r="O989" t="s">
        <v>40</v>
      </c>
      <c r="P989" t="s">
        <v>255</v>
      </c>
      <c r="Q989" t="s">
        <v>277</v>
      </c>
      <c r="R989" t="s">
        <v>36</v>
      </c>
      <c r="S989" t="s">
        <v>574</v>
      </c>
      <c r="T989" t="s">
        <v>78</v>
      </c>
      <c r="U989" t="s">
        <v>79</v>
      </c>
      <c r="V989" t="s">
        <v>51</v>
      </c>
      <c r="W989" t="s">
        <v>277</v>
      </c>
      <c r="X989" t="s">
        <v>205</v>
      </c>
      <c r="Y989" t="s">
        <v>253</v>
      </c>
      <c r="Z989" t="s">
        <v>44</v>
      </c>
      <c r="AA989" t="s">
        <v>257</v>
      </c>
      <c r="AB989">
        <v>1621</v>
      </c>
    </row>
    <row r="990" spans="1:28" x14ac:dyDescent="0.25">
      <c r="A990" t="s">
        <v>35</v>
      </c>
      <c r="B990" t="s">
        <v>36</v>
      </c>
      <c r="C990" t="s">
        <v>205</v>
      </c>
      <c r="D990" t="s">
        <v>253</v>
      </c>
      <c r="E990" t="s">
        <v>39</v>
      </c>
      <c r="F990" t="s">
        <v>40</v>
      </c>
      <c r="G990" t="s">
        <v>254</v>
      </c>
      <c r="H990" t="s">
        <v>40</v>
      </c>
      <c r="I990" t="s">
        <v>186</v>
      </c>
      <c r="J990" t="s">
        <v>263</v>
      </c>
      <c r="K990" t="s">
        <v>44</v>
      </c>
      <c r="L990" t="s">
        <v>40</v>
      </c>
      <c r="M990" t="s">
        <v>265</v>
      </c>
      <c r="N990" t="s">
        <v>266</v>
      </c>
      <c r="O990" t="s">
        <v>40</v>
      </c>
      <c r="P990" t="s">
        <v>255</v>
      </c>
      <c r="Q990" t="s">
        <v>277</v>
      </c>
      <c r="R990" t="s">
        <v>36</v>
      </c>
      <c r="S990" t="s">
        <v>574</v>
      </c>
      <c r="T990" t="s">
        <v>78</v>
      </c>
      <c r="U990" t="s">
        <v>79</v>
      </c>
      <c r="V990" t="s">
        <v>51</v>
      </c>
      <c r="W990" t="s">
        <v>277</v>
      </c>
      <c r="X990" t="s">
        <v>205</v>
      </c>
      <c r="Y990" t="s">
        <v>253</v>
      </c>
      <c r="Z990" t="s">
        <v>44</v>
      </c>
      <c r="AA990" t="s">
        <v>257</v>
      </c>
      <c r="AB990">
        <v>667</v>
      </c>
    </row>
    <row r="991" spans="1:28" x14ac:dyDescent="0.25">
      <c r="A991" t="s">
        <v>35</v>
      </c>
      <c r="B991" t="s">
        <v>36</v>
      </c>
      <c r="C991" t="s">
        <v>205</v>
      </c>
      <c r="D991" t="s">
        <v>253</v>
      </c>
      <c r="E991" t="s">
        <v>39</v>
      </c>
      <c r="F991" t="s">
        <v>40</v>
      </c>
      <c r="G991" t="s">
        <v>254</v>
      </c>
      <c r="H991" t="s">
        <v>40</v>
      </c>
      <c r="I991" t="s">
        <v>186</v>
      </c>
      <c r="J991" t="s">
        <v>263</v>
      </c>
      <c r="K991" t="s">
        <v>44</v>
      </c>
      <c r="L991" t="s">
        <v>40</v>
      </c>
      <c r="M991" t="s">
        <v>82</v>
      </c>
      <c r="N991" t="s">
        <v>83</v>
      </c>
      <c r="O991" t="s">
        <v>40</v>
      </c>
      <c r="P991" t="s">
        <v>255</v>
      </c>
      <c r="Q991" t="s">
        <v>277</v>
      </c>
      <c r="R991" t="s">
        <v>36</v>
      </c>
      <c r="S991" t="s">
        <v>574</v>
      </c>
      <c r="T991" t="s">
        <v>78</v>
      </c>
      <c r="U991" t="s">
        <v>79</v>
      </c>
      <c r="V991" t="s">
        <v>59</v>
      </c>
      <c r="W991" t="s">
        <v>277</v>
      </c>
      <c r="X991" t="s">
        <v>205</v>
      </c>
      <c r="Y991" t="s">
        <v>253</v>
      </c>
      <c r="Z991" t="s">
        <v>44</v>
      </c>
      <c r="AA991" t="s">
        <v>257</v>
      </c>
      <c r="AB991">
        <v>-488</v>
      </c>
    </row>
    <row r="992" spans="1:28" x14ac:dyDescent="0.25">
      <c r="A992" t="s">
        <v>35</v>
      </c>
      <c r="B992" t="s">
        <v>36</v>
      </c>
      <c r="C992" t="s">
        <v>205</v>
      </c>
      <c r="D992" t="s">
        <v>253</v>
      </c>
      <c r="E992" t="s">
        <v>39</v>
      </c>
      <c r="F992" t="s">
        <v>40</v>
      </c>
      <c r="G992" t="s">
        <v>254</v>
      </c>
      <c r="H992" t="s">
        <v>40</v>
      </c>
      <c r="I992" t="s">
        <v>186</v>
      </c>
      <c r="J992" t="s">
        <v>263</v>
      </c>
      <c r="K992" t="s">
        <v>44</v>
      </c>
      <c r="L992" t="s">
        <v>40</v>
      </c>
      <c r="M992" t="s">
        <v>267</v>
      </c>
      <c r="N992" t="s">
        <v>268</v>
      </c>
      <c r="O992" t="s">
        <v>40</v>
      </c>
      <c r="P992" t="s">
        <v>255</v>
      </c>
      <c r="Q992" t="s">
        <v>277</v>
      </c>
      <c r="R992" t="s">
        <v>36</v>
      </c>
      <c r="S992" t="s">
        <v>574</v>
      </c>
      <c r="T992" t="s">
        <v>78</v>
      </c>
      <c r="U992" t="s">
        <v>79</v>
      </c>
      <c r="V992" t="s">
        <v>51</v>
      </c>
      <c r="W992" t="s">
        <v>277</v>
      </c>
      <c r="X992" t="s">
        <v>205</v>
      </c>
      <c r="Y992" t="s">
        <v>253</v>
      </c>
      <c r="Z992" t="s">
        <v>44</v>
      </c>
      <c r="AA992" t="s">
        <v>257</v>
      </c>
      <c r="AB992">
        <v>-1296</v>
      </c>
    </row>
    <row r="993" spans="1:28" x14ac:dyDescent="0.25">
      <c r="A993" t="s">
        <v>35</v>
      </c>
      <c r="B993" t="s">
        <v>36</v>
      </c>
      <c r="C993" t="s">
        <v>205</v>
      </c>
      <c r="D993" t="s">
        <v>253</v>
      </c>
      <c r="E993" t="s">
        <v>39</v>
      </c>
      <c r="F993" t="s">
        <v>40</v>
      </c>
      <c r="G993" t="s">
        <v>254</v>
      </c>
      <c r="H993" t="s">
        <v>40</v>
      </c>
      <c r="I993" t="s">
        <v>186</v>
      </c>
      <c r="J993" t="s">
        <v>263</v>
      </c>
      <c r="K993" t="s">
        <v>44</v>
      </c>
      <c r="L993" t="s">
        <v>40</v>
      </c>
      <c r="M993" t="s">
        <v>86</v>
      </c>
      <c r="N993" t="s">
        <v>87</v>
      </c>
      <c r="O993" t="s">
        <v>40</v>
      </c>
      <c r="P993" t="s">
        <v>255</v>
      </c>
      <c r="Q993" t="s">
        <v>277</v>
      </c>
      <c r="R993" t="s">
        <v>36</v>
      </c>
      <c r="S993" t="s">
        <v>574</v>
      </c>
      <c r="T993" t="s">
        <v>78</v>
      </c>
      <c r="U993" t="s">
        <v>79</v>
      </c>
      <c r="V993" t="s">
        <v>51</v>
      </c>
      <c r="W993" t="s">
        <v>277</v>
      </c>
      <c r="X993" t="s">
        <v>205</v>
      </c>
      <c r="Y993" t="s">
        <v>253</v>
      </c>
      <c r="Z993" t="s">
        <v>44</v>
      </c>
      <c r="AA993" t="s">
        <v>257</v>
      </c>
      <c r="AB993">
        <v>504</v>
      </c>
    </row>
    <row r="994" spans="1:28" x14ac:dyDescent="0.25">
      <c r="A994" t="s">
        <v>35</v>
      </c>
      <c r="B994" t="s">
        <v>36</v>
      </c>
      <c r="C994" t="s">
        <v>205</v>
      </c>
      <c r="D994" t="s">
        <v>253</v>
      </c>
      <c r="E994" t="s">
        <v>39</v>
      </c>
      <c r="F994" t="s">
        <v>40</v>
      </c>
      <c r="G994" t="s">
        <v>254</v>
      </c>
      <c r="H994" t="s">
        <v>40</v>
      </c>
      <c r="I994" t="s">
        <v>186</v>
      </c>
      <c r="J994" t="s">
        <v>263</v>
      </c>
      <c r="K994" t="s">
        <v>44</v>
      </c>
      <c r="L994" t="s">
        <v>40</v>
      </c>
      <c r="M994" t="s">
        <v>160</v>
      </c>
      <c r="N994" t="s">
        <v>161</v>
      </c>
      <c r="O994" t="s">
        <v>40</v>
      </c>
      <c r="P994" t="s">
        <v>255</v>
      </c>
      <c r="Q994" t="s">
        <v>277</v>
      </c>
      <c r="R994" t="s">
        <v>36</v>
      </c>
      <c r="S994" t="s">
        <v>574</v>
      </c>
      <c r="T994" t="s">
        <v>78</v>
      </c>
      <c r="U994" t="s">
        <v>79</v>
      </c>
      <c r="V994" t="s">
        <v>51</v>
      </c>
      <c r="W994" t="s">
        <v>277</v>
      </c>
      <c r="X994" t="s">
        <v>205</v>
      </c>
      <c r="Y994" t="s">
        <v>253</v>
      </c>
      <c r="Z994" t="s">
        <v>44</v>
      </c>
      <c r="AA994" t="s">
        <v>257</v>
      </c>
      <c r="AB994">
        <v>-439</v>
      </c>
    </row>
    <row r="995" spans="1:28" x14ac:dyDescent="0.25">
      <c r="A995" t="s">
        <v>35</v>
      </c>
      <c r="B995" t="s">
        <v>36</v>
      </c>
      <c r="C995" t="s">
        <v>205</v>
      </c>
      <c r="D995" t="s">
        <v>253</v>
      </c>
      <c r="E995" t="s">
        <v>39</v>
      </c>
      <c r="F995" t="s">
        <v>40</v>
      </c>
      <c r="G995" t="s">
        <v>254</v>
      </c>
      <c r="H995" t="s">
        <v>40</v>
      </c>
      <c r="I995" t="s">
        <v>186</v>
      </c>
      <c r="J995" t="s">
        <v>263</v>
      </c>
      <c r="K995" t="s">
        <v>44</v>
      </c>
      <c r="L995" t="s">
        <v>40</v>
      </c>
      <c r="M995" t="s">
        <v>269</v>
      </c>
      <c r="N995" t="s">
        <v>270</v>
      </c>
      <c r="O995" t="s">
        <v>40</v>
      </c>
      <c r="P995" t="s">
        <v>255</v>
      </c>
      <c r="Q995" t="s">
        <v>277</v>
      </c>
      <c r="R995" t="s">
        <v>36</v>
      </c>
      <c r="S995" t="s">
        <v>574</v>
      </c>
      <c r="T995" t="s">
        <v>78</v>
      </c>
      <c r="U995" t="s">
        <v>79</v>
      </c>
      <c r="V995" t="s">
        <v>51</v>
      </c>
      <c r="W995" t="s">
        <v>277</v>
      </c>
      <c r="X995" t="s">
        <v>205</v>
      </c>
      <c r="Y995" t="s">
        <v>253</v>
      </c>
      <c r="Z995" t="s">
        <v>44</v>
      </c>
      <c r="AA995" t="s">
        <v>257</v>
      </c>
      <c r="AB995">
        <v>363</v>
      </c>
    </row>
    <row r="996" spans="1:28" x14ac:dyDescent="0.25">
      <c r="A996" t="s">
        <v>35</v>
      </c>
      <c r="B996" t="s">
        <v>36</v>
      </c>
      <c r="C996" t="s">
        <v>205</v>
      </c>
      <c r="D996" t="s">
        <v>253</v>
      </c>
      <c r="E996" t="s">
        <v>39</v>
      </c>
      <c r="F996" t="s">
        <v>40</v>
      </c>
      <c r="G996" t="s">
        <v>254</v>
      </c>
      <c r="H996" t="s">
        <v>40</v>
      </c>
      <c r="I996" t="s">
        <v>186</v>
      </c>
      <c r="J996" t="s">
        <v>263</v>
      </c>
      <c r="K996" t="s">
        <v>44</v>
      </c>
      <c r="L996" t="s">
        <v>40</v>
      </c>
      <c r="M996" t="s">
        <v>130</v>
      </c>
      <c r="N996" t="s">
        <v>131</v>
      </c>
      <c r="O996" t="s">
        <v>40</v>
      </c>
      <c r="P996" t="s">
        <v>255</v>
      </c>
      <c r="Q996" t="s">
        <v>277</v>
      </c>
      <c r="R996" t="s">
        <v>36</v>
      </c>
      <c r="S996" t="s">
        <v>574</v>
      </c>
      <c r="T996" t="s">
        <v>78</v>
      </c>
      <c r="U996" t="s">
        <v>79</v>
      </c>
      <c r="V996" t="s">
        <v>51</v>
      </c>
      <c r="W996" t="s">
        <v>277</v>
      </c>
      <c r="X996" t="s">
        <v>205</v>
      </c>
      <c r="Y996" t="s">
        <v>253</v>
      </c>
      <c r="Z996" t="s">
        <v>44</v>
      </c>
      <c r="AA996" t="s">
        <v>257</v>
      </c>
      <c r="AB996">
        <v>-76</v>
      </c>
    </row>
    <row r="997" spans="1:28" x14ac:dyDescent="0.25">
      <c r="A997" t="s">
        <v>35</v>
      </c>
      <c r="B997" t="s">
        <v>36</v>
      </c>
      <c r="C997" t="s">
        <v>205</v>
      </c>
      <c r="D997" t="s">
        <v>253</v>
      </c>
      <c r="E997" t="s">
        <v>39</v>
      </c>
      <c r="F997" t="s">
        <v>40</v>
      </c>
      <c r="G997" t="s">
        <v>254</v>
      </c>
      <c r="H997" t="s">
        <v>40</v>
      </c>
      <c r="I997" t="s">
        <v>186</v>
      </c>
      <c r="J997" t="s">
        <v>263</v>
      </c>
      <c r="K997" t="s">
        <v>44</v>
      </c>
      <c r="L997" t="s">
        <v>40</v>
      </c>
      <c r="M997" t="s">
        <v>88</v>
      </c>
      <c r="N997" t="s">
        <v>89</v>
      </c>
      <c r="O997" t="s">
        <v>40</v>
      </c>
      <c r="P997" t="s">
        <v>255</v>
      </c>
      <c r="Q997" t="s">
        <v>277</v>
      </c>
      <c r="R997" t="s">
        <v>36</v>
      </c>
      <c r="S997" t="s">
        <v>574</v>
      </c>
      <c r="T997" t="s">
        <v>78</v>
      </c>
      <c r="U997" t="s">
        <v>79</v>
      </c>
      <c r="V997" t="s">
        <v>59</v>
      </c>
      <c r="W997" t="s">
        <v>277</v>
      </c>
      <c r="X997" t="s">
        <v>205</v>
      </c>
      <c r="Y997" t="s">
        <v>253</v>
      </c>
      <c r="Z997" t="s">
        <v>44</v>
      </c>
      <c r="AA997" t="s">
        <v>257</v>
      </c>
      <c r="AB997">
        <v>1183</v>
      </c>
    </row>
    <row r="998" spans="1:28" x14ac:dyDescent="0.25">
      <c r="A998" t="s">
        <v>35</v>
      </c>
      <c r="B998" t="s">
        <v>36</v>
      </c>
      <c r="C998" t="s">
        <v>205</v>
      </c>
      <c r="D998" t="s">
        <v>253</v>
      </c>
      <c r="E998" t="s">
        <v>39</v>
      </c>
      <c r="F998" t="s">
        <v>40</v>
      </c>
      <c r="G998" t="s">
        <v>254</v>
      </c>
      <c r="H998" t="s">
        <v>40</v>
      </c>
      <c r="I998" t="s">
        <v>186</v>
      </c>
      <c r="J998" t="s">
        <v>263</v>
      </c>
      <c r="K998" t="s">
        <v>44</v>
      </c>
      <c r="L998" t="s">
        <v>40</v>
      </c>
      <c r="M998" t="s">
        <v>90</v>
      </c>
      <c r="N998" t="s">
        <v>91</v>
      </c>
      <c r="O998" t="s">
        <v>40</v>
      </c>
      <c r="P998" t="s">
        <v>255</v>
      </c>
      <c r="Q998" t="s">
        <v>277</v>
      </c>
      <c r="R998" t="s">
        <v>36</v>
      </c>
      <c r="S998" t="s">
        <v>574</v>
      </c>
      <c r="T998" t="s">
        <v>78</v>
      </c>
      <c r="U998" t="s">
        <v>79</v>
      </c>
      <c r="V998" t="s">
        <v>59</v>
      </c>
      <c r="W998" t="s">
        <v>277</v>
      </c>
      <c r="X998" t="s">
        <v>205</v>
      </c>
      <c r="Y998" t="s">
        <v>253</v>
      </c>
      <c r="Z998" t="s">
        <v>44</v>
      </c>
      <c r="AA998" t="s">
        <v>257</v>
      </c>
      <c r="AB998">
        <v>428</v>
      </c>
    </row>
    <row r="999" spans="1:28" x14ac:dyDescent="0.25">
      <c r="A999" t="s">
        <v>35</v>
      </c>
      <c r="B999" t="s">
        <v>36</v>
      </c>
      <c r="C999" t="s">
        <v>205</v>
      </c>
      <c r="D999" t="s">
        <v>253</v>
      </c>
      <c r="E999" t="s">
        <v>39</v>
      </c>
      <c r="F999" t="s">
        <v>40</v>
      </c>
      <c r="G999" t="s">
        <v>254</v>
      </c>
      <c r="H999" t="s">
        <v>40</v>
      </c>
      <c r="I999" t="s">
        <v>186</v>
      </c>
      <c r="J999" t="s">
        <v>263</v>
      </c>
      <c r="K999" t="s">
        <v>44</v>
      </c>
      <c r="L999" t="s">
        <v>40</v>
      </c>
      <c r="M999" t="s">
        <v>132</v>
      </c>
      <c r="N999" t="s">
        <v>133</v>
      </c>
      <c r="O999" t="s">
        <v>40</v>
      </c>
      <c r="P999" t="s">
        <v>255</v>
      </c>
      <c r="Q999" t="s">
        <v>277</v>
      </c>
      <c r="R999" t="s">
        <v>36</v>
      </c>
      <c r="S999" t="s">
        <v>574</v>
      </c>
      <c r="T999" t="s">
        <v>94</v>
      </c>
      <c r="U999" t="s">
        <v>95</v>
      </c>
      <c r="V999" t="s">
        <v>59</v>
      </c>
      <c r="W999" t="s">
        <v>277</v>
      </c>
      <c r="X999" t="s">
        <v>205</v>
      </c>
      <c r="Y999" t="s">
        <v>253</v>
      </c>
      <c r="Z999" t="s">
        <v>44</v>
      </c>
      <c r="AA999" t="s">
        <v>257</v>
      </c>
      <c r="AB999">
        <v>-126</v>
      </c>
    </row>
    <row r="1000" spans="1:28" x14ac:dyDescent="0.25">
      <c r="A1000" t="s">
        <v>35</v>
      </c>
      <c r="B1000" t="s">
        <v>36</v>
      </c>
      <c r="C1000" t="s">
        <v>205</v>
      </c>
      <c r="D1000" t="s">
        <v>253</v>
      </c>
      <c r="E1000" t="s">
        <v>39</v>
      </c>
      <c r="F1000" t="s">
        <v>40</v>
      </c>
      <c r="G1000" t="s">
        <v>254</v>
      </c>
      <c r="H1000" t="s">
        <v>40</v>
      </c>
      <c r="I1000" t="s">
        <v>186</v>
      </c>
      <c r="J1000" t="s">
        <v>263</v>
      </c>
      <c r="K1000" t="s">
        <v>44</v>
      </c>
      <c r="L1000" t="s">
        <v>40</v>
      </c>
      <c r="M1000" t="s">
        <v>92</v>
      </c>
      <c r="N1000" t="s">
        <v>93</v>
      </c>
      <c r="O1000" t="s">
        <v>40</v>
      </c>
      <c r="P1000" t="s">
        <v>255</v>
      </c>
      <c r="Q1000" t="s">
        <v>277</v>
      </c>
      <c r="R1000" t="s">
        <v>36</v>
      </c>
      <c r="S1000" t="s">
        <v>574</v>
      </c>
      <c r="T1000" t="s">
        <v>94</v>
      </c>
      <c r="U1000" t="s">
        <v>95</v>
      </c>
      <c r="V1000" t="s">
        <v>51</v>
      </c>
      <c r="W1000" t="s">
        <v>277</v>
      </c>
      <c r="X1000" t="s">
        <v>205</v>
      </c>
      <c r="Y1000" t="s">
        <v>253</v>
      </c>
      <c r="Z1000" t="s">
        <v>44</v>
      </c>
      <c r="AA1000" t="s">
        <v>257</v>
      </c>
      <c r="AB1000">
        <v>488</v>
      </c>
    </row>
    <row r="1001" spans="1:28" x14ac:dyDescent="0.25">
      <c r="A1001" t="s">
        <v>35</v>
      </c>
      <c r="B1001" t="s">
        <v>36</v>
      </c>
      <c r="C1001" t="s">
        <v>205</v>
      </c>
      <c r="D1001" t="s">
        <v>253</v>
      </c>
      <c r="E1001" t="s">
        <v>39</v>
      </c>
      <c r="F1001" t="s">
        <v>40</v>
      </c>
      <c r="G1001" t="s">
        <v>254</v>
      </c>
      <c r="H1001" t="s">
        <v>40</v>
      </c>
      <c r="I1001" t="s">
        <v>186</v>
      </c>
      <c r="J1001" t="s">
        <v>263</v>
      </c>
      <c r="K1001" t="s">
        <v>44</v>
      </c>
      <c r="L1001" t="s">
        <v>40</v>
      </c>
      <c r="M1001" t="s">
        <v>96</v>
      </c>
      <c r="N1001" t="s">
        <v>97</v>
      </c>
      <c r="O1001" t="s">
        <v>40</v>
      </c>
      <c r="P1001" t="s">
        <v>255</v>
      </c>
      <c r="Q1001" t="s">
        <v>277</v>
      </c>
      <c r="R1001" t="s">
        <v>36</v>
      </c>
      <c r="S1001" t="s">
        <v>574</v>
      </c>
      <c r="T1001" t="s">
        <v>94</v>
      </c>
      <c r="U1001" t="s">
        <v>95</v>
      </c>
      <c r="V1001" t="s">
        <v>59</v>
      </c>
      <c r="W1001" t="s">
        <v>277</v>
      </c>
      <c r="X1001" t="s">
        <v>205</v>
      </c>
      <c r="Y1001" t="s">
        <v>253</v>
      </c>
      <c r="Z1001" t="s">
        <v>44</v>
      </c>
      <c r="AA1001" t="s">
        <v>257</v>
      </c>
      <c r="AB1001">
        <v>488</v>
      </c>
    </row>
    <row r="1002" spans="1:28" x14ac:dyDescent="0.25">
      <c r="A1002" t="s">
        <v>35</v>
      </c>
      <c r="B1002" t="s">
        <v>36</v>
      </c>
      <c r="C1002" t="s">
        <v>205</v>
      </c>
      <c r="D1002" t="s">
        <v>253</v>
      </c>
      <c r="E1002" t="s">
        <v>39</v>
      </c>
      <c r="F1002" t="s">
        <v>40</v>
      </c>
      <c r="G1002" t="s">
        <v>254</v>
      </c>
      <c r="H1002" t="s">
        <v>40</v>
      </c>
      <c r="I1002" t="s">
        <v>186</v>
      </c>
      <c r="J1002" t="s">
        <v>263</v>
      </c>
      <c r="K1002" t="s">
        <v>44</v>
      </c>
      <c r="L1002" t="s">
        <v>40</v>
      </c>
      <c r="M1002" t="s">
        <v>136</v>
      </c>
      <c r="N1002" t="s">
        <v>137</v>
      </c>
      <c r="O1002" t="s">
        <v>40</v>
      </c>
      <c r="P1002" t="s">
        <v>255</v>
      </c>
      <c r="Q1002" t="s">
        <v>277</v>
      </c>
      <c r="R1002" t="s">
        <v>36</v>
      </c>
      <c r="S1002" t="s">
        <v>574</v>
      </c>
      <c r="T1002" t="s">
        <v>94</v>
      </c>
      <c r="U1002" t="s">
        <v>95</v>
      </c>
      <c r="V1002" t="s">
        <v>51</v>
      </c>
      <c r="W1002" t="s">
        <v>277</v>
      </c>
      <c r="X1002" t="s">
        <v>205</v>
      </c>
      <c r="Y1002" t="s">
        <v>253</v>
      </c>
      <c r="Z1002" t="s">
        <v>44</v>
      </c>
      <c r="AA1002" t="s">
        <v>257</v>
      </c>
      <c r="AB1002">
        <v>-237</v>
      </c>
    </row>
    <row r="1003" spans="1:28" x14ac:dyDescent="0.25">
      <c r="A1003" t="s">
        <v>35</v>
      </c>
      <c r="B1003" t="s">
        <v>36</v>
      </c>
      <c r="C1003" t="s">
        <v>205</v>
      </c>
      <c r="D1003" t="s">
        <v>253</v>
      </c>
      <c r="E1003" t="s">
        <v>39</v>
      </c>
      <c r="F1003" t="s">
        <v>40</v>
      </c>
      <c r="G1003" t="s">
        <v>254</v>
      </c>
      <c r="H1003" t="s">
        <v>40</v>
      </c>
      <c r="I1003" t="s">
        <v>186</v>
      </c>
      <c r="J1003" t="s">
        <v>263</v>
      </c>
      <c r="K1003" t="s">
        <v>44</v>
      </c>
      <c r="L1003" t="s">
        <v>40</v>
      </c>
      <c r="M1003" t="s">
        <v>138</v>
      </c>
      <c r="N1003" t="s">
        <v>139</v>
      </c>
      <c r="O1003" t="s">
        <v>40</v>
      </c>
      <c r="P1003" t="s">
        <v>255</v>
      </c>
      <c r="Q1003" t="s">
        <v>277</v>
      </c>
      <c r="R1003" t="s">
        <v>36</v>
      </c>
      <c r="S1003" t="s">
        <v>574</v>
      </c>
      <c r="T1003" t="s">
        <v>94</v>
      </c>
      <c r="U1003" t="s">
        <v>95</v>
      </c>
      <c r="V1003" t="s">
        <v>59</v>
      </c>
      <c r="W1003" t="s">
        <v>277</v>
      </c>
      <c r="X1003" t="s">
        <v>205</v>
      </c>
      <c r="Y1003" t="s">
        <v>253</v>
      </c>
      <c r="Z1003" t="s">
        <v>44</v>
      </c>
      <c r="AA1003" t="s">
        <v>257</v>
      </c>
      <c r="AB1003">
        <v>-237</v>
      </c>
    </row>
    <row r="1004" spans="1:28" x14ac:dyDescent="0.25">
      <c r="A1004" t="s">
        <v>35</v>
      </c>
      <c r="B1004" t="s">
        <v>36</v>
      </c>
      <c r="C1004" t="s">
        <v>205</v>
      </c>
      <c r="D1004" t="s">
        <v>253</v>
      </c>
      <c r="E1004" t="s">
        <v>39</v>
      </c>
      <c r="F1004" t="s">
        <v>40</v>
      </c>
      <c r="G1004" t="s">
        <v>254</v>
      </c>
      <c r="H1004" t="s">
        <v>40</v>
      </c>
      <c r="I1004" t="s">
        <v>186</v>
      </c>
      <c r="J1004" t="s">
        <v>263</v>
      </c>
      <c r="K1004" t="s">
        <v>44</v>
      </c>
      <c r="L1004" t="s">
        <v>40</v>
      </c>
      <c r="M1004" t="s">
        <v>271</v>
      </c>
      <c r="N1004" t="s">
        <v>272</v>
      </c>
      <c r="O1004" t="s">
        <v>40</v>
      </c>
      <c r="P1004" t="s">
        <v>255</v>
      </c>
      <c r="Q1004" t="s">
        <v>277</v>
      </c>
      <c r="R1004" t="s">
        <v>36</v>
      </c>
      <c r="S1004" t="s">
        <v>574</v>
      </c>
      <c r="T1004" t="s">
        <v>94</v>
      </c>
      <c r="U1004" t="s">
        <v>95</v>
      </c>
      <c r="V1004" t="s">
        <v>51</v>
      </c>
      <c r="W1004" t="s">
        <v>277</v>
      </c>
      <c r="X1004" t="s">
        <v>205</v>
      </c>
      <c r="Y1004" t="s">
        <v>253</v>
      </c>
      <c r="Z1004" t="s">
        <v>44</v>
      </c>
      <c r="AA1004" t="s">
        <v>257</v>
      </c>
      <c r="AB1004">
        <v>363</v>
      </c>
    </row>
    <row r="1005" spans="1:28" x14ac:dyDescent="0.25">
      <c r="A1005" t="s">
        <v>35</v>
      </c>
      <c r="B1005" t="s">
        <v>36</v>
      </c>
      <c r="C1005" t="s">
        <v>205</v>
      </c>
      <c r="D1005" t="s">
        <v>253</v>
      </c>
      <c r="E1005" t="s">
        <v>39</v>
      </c>
      <c r="F1005" t="s">
        <v>40</v>
      </c>
      <c r="G1005" t="s">
        <v>254</v>
      </c>
      <c r="H1005" t="s">
        <v>40</v>
      </c>
      <c r="I1005" t="s">
        <v>186</v>
      </c>
      <c r="J1005" t="s">
        <v>263</v>
      </c>
      <c r="K1005" t="s">
        <v>44</v>
      </c>
      <c r="L1005" t="s">
        <v>40</v>
      </c>
      <c r="M1005" t="s">
        <v>144</v>
      </c>
      <c r="N1005" t="s">
        <v>145</v>
      </c>
      <c r="O1005" t="s">
        <v>40</v>
      </c>
      <c r="P1005" t="s">
        <v>255</v>
      </c>
      <c r="Q1005" t="s">
        <v>277</v>
      </c>
      <c r="R1005" t="s">
        <v>36</v>
      </c>
      <c r="S1005" t="s">
        <v>574</v>
      </c>
      <c r="T1005" t="s">
        <v>94</v>
      </c>
      <c r="U1005" t="s">
        <v>95</v>
      </c>
      <c r="V1005" t="s">
        <v>59</v>
      </c>
      <c r="W1005" t="s">
        <v>277</v>
      </c>
      <c r="X1005" t="s">
        <v>205</v>
      </c>
      <c r="Y1005" t="s">
        <v>253</v>
      </c>
      <c r="Z1005" t="s">
        <v>44</v>
      </c>
      <c r="AA1005" t="s">
        <v>257</v>
      </c>
      <c r="AB1005">
        <v>363</v>
      </c>
    </row>
    <row r="1006" spans="1:28" x14ac:dyDescent="0.25">
      <c r="A1006" t="s">
        <v>35</v>
      </c>
      <c r="B1006" t="s">
        <v>36</v>
      </c>
      <c r="C1006" t="s">
        <v>205</v>
      </c>
      <c r="D1006" t="s">
        <v>253</v>
      </c>
      <c r="E1006" t="s">
        <v>39</v>
      </c>
      <c r="F1006" t="s">
        <v>40</v>
      </c>
      <c r="G1006" t="s">
        <v>254</v>
      </c>
      <c r="H1006" t="s">
        <v>40</v>
      </c>
      <c r="I1006" t="s">
        <v>186</v>
      </c>
      <c r="J1006" t="s">
        <v>263</v>
      </c>
      <c r="K1006" t="s">
        <v>44</v>
      </c>
      <c r="L1006" t="s">
        <v>40</v>
      </c>
      <c r="M1006" t="s">
        <v>98</v>
      </c>
      <c r="N1006" t="s">
        <v>99</v>
      </c>
      <c r="O1006" t="s">
        <v>40</v>
      </c>
      <c r="P1006" t="s">
        <v>255</v>
      </c>
      <c r="Q1006" t="s">
        <v>277</v>
      </c>
      <c r="R1006" t="s">
        <v>36</v>
      </c>
      <c r="S1006" t="s">
        <v>574</v>
      </c>
      <c r="T1006" t="s">
        <v>94</v>
      </c>
      <c r="U1006" t="s">
        <v>95</v>
      </c>
      <c r="V1006" t="s">
        <v>59</v>
      </c>
      <c r="W1006" t="s">
        <v>277</v>
      </c>
      <c r="X1006" t="s">
        <v>205</v>
      </c>
      <c r="Y1006" t="s">
        <v>253</v>
      </c>
      <c r="Z1006" t="s">
        <v>44</v>
      </c>
      <c r="AA1006" t="s">
        <v>257</v>
      </c>
      <c r="AB1006">
        <v>252</v>
      </c>
    </row>
    <row r="1007" spans="1:28" x14ac:dyDescent="0.25">
      <c r="A1007" t="s">
        <v>35</v>
      </c>
      <c r="B1007" t="s">
        <v>36</v>
      </c>
      <c r="C1007" t="s">
        <v>205</v>
      </c>
      <c r="D1007" t="s">
        <v>253</v>
      </c>
      <c r="E1007" t="s">
        <v>39</v>
      </c>
      <c r="F1007" t="s">
        <v>40</v>
      </c>
      <c r="G1007" t="s">
        <v>254</v>
      </c>
      <c r="H1007" t="s">
        <v>40</v>
      </c>
      <c r="I1007" t="s">
        <v>186</v>
      </c>
      <c r="J1007" t="s">
        <v>263</v>
      </c>
      <c r="K1007" t="s">
        <v>44</v>
      </c>
      <c r="L1007" t="s">
        <v>40</v>
      </c>
      <c r="M1007" t="s">
        <v>100</v>
      </c>
      <c r="N1007" t="s">
        <v>101</v>
      </c>
      <c r="O1007" t="s">
        <v>40</v>
      </c>
      <c r="P1007" t="s">
        <v>255</v>
      </c>
      <c r="Q1007" t="s">
        <v>277</v>
      </c>
      <c r="R1007" t="s">
        <v>36</v>
      </c>
      <c r="S1007" t="s">
        <v>574</v>
      </c>
      <c r="T1007" t="s">
        <v>94</v>
      </c>
      <c r="U1007" t="s">
        <v>95</v>
      </c>
      <c r="V1007" t="s">
        <v>59</v>
      </c>
      <c r="W1007" t="s">
        <v>277</v>
      </c>
      <c r="X1007" t="s">
        <v>205</v>
      </c>
      <c r="Y1007" t="s">
        <v>253</v>
      </c>
      <c r="Z1007" t="s">
        <v>44</v>
      </c>
      <c r="AA1007" t="s">
        <v>257</v>
      </c>
      <c r="AB1007">
        <v>252</v>
      </c>
    </row>
    <row r="1008" spans="1:28" x14ac:dyDescent="0.25">
      <c r="A1008" t="s">
        <v>35</v>
      </c>
      <c r="B1008" t="s">
        <v>36</v>
      </c>
      <c r="C1008" t="s">
        <v>205</v>
      </c>
      <c r="D1008" t="s">
        <v>253</v>
      </c>
      <c r="E1008" t="s">
        <v>39</v>
      </c>
      <c r="F1008" t="s">
        <v>40</v>
      </c>
      <c r="G1008" t="s">
        <v>254</v>
      </c>
      <c r="H1008" t="s">
        <v>278</v>
      </c>
      <c r="I1008" t="s">
        <v>186</v>
      </c>
      <c r="J1008" t="s">
        <v>263</v>
      </c>
      <c r="K1008" t="s">
        <v>44</v>
      </c>
      <c r="L1008" t="s">
        <v>40</v>
      </c>
      <c r="M1008" t="s">
        <v>45</v>
      </c>
      <c r="N1008" t="s">
        <v>46</v>
      </c>
      <c r="O1008" t="s">
        <v>40</v>
      </c>
      <c r="P1008" t="s">
        <v>255</v>
      </c>
      <c r="Q1008" t="s">
        <v>279</v>
      </c>
      <c r="R1008" t="s">
        <v>36</v>
      </c>
      <c r="S1008" t="s">
        <v>574</v>
      </c>
      <c r="T1008" t="s">
        <v>49</v>
      </c>
      <c r="U1008" t="s">
        <v>50</v>
      </c>
      <c r="V1008" t="s">
        <v>51</v>
      </c>
      <c r="W1008" t="s">
        <v>279</v>
      </c>
      <c r="X1008" t="s">
        <v>205</v>
      </c>
      <c r="Y1008" t="s">
        <v>253</v>
      </c>
      <c r="Z1008" t="s">
        <v>44</v>
      </c>
      <c r="AA1008" t="s">
        <v>257</v>
      </c>
      <c r="AB1008">
        <v>469</v>
      </c>
    </row>
    <row r="1009" spans="1:28" x14ac:dyDescent="0.25">
      <c r="A1009" t="s">
        <v>35</v>
      </c>
      <c r="B1009" t="s">
        <v>36</v>
      </c>
      <c r="C1009" t="s">
        <v>205</v>
      </c>
      <c r="D1009" t="s">
        <v>253</v>
      </c>
      <c r="E1009" t="s">
        <v>39</v>
      </c>
      <c r="F1009" t="s">
        <v>40</v>
      </c>
      <c r="G1009" t="s">
        <v>254</v>
      </c>
      <c r="H1009" t="s">
        <v>278</v>
      </c>
      <c r="I1009" t="s">
        <v>186</v>
      </c>
      <c r="J1009" t="s">
        <v>263</v>
      </c>
      <c r="K1009" t="s">
        <v>44</v>
      </c>
      <c r="L1009" t="s">
        <v>40</v>
      </c>
      <c r="M1009" t="s">
        <v>55</v>
      </c>
      <c r="N1009" t="s">
        <v>56</v>
      </c>
      <c r="O1009" t="s">
        <v>40</v>
      </c>
      <c r="P1009" t="s">
        <v>255</v>
      </c>
      <c r="Q1009" t="s">
        <v>279</v>
      </c>
      <c r="R1009" t="s">
        <v>36</v>
      </c>
      <c r="S1009" t="s">
        <v>574</v>
      </c>
      <c r="T1009" t="s">
        <v>49</v>
      </c>
      <c r="U1009" t="s">
        <v>50</v>
      </c>
      <c r="V1009" t="s">
        <v>51</v>
      </c>
      <c r="W1009" t="s">
        <v>279</v>
      </c>
      <c r="X1009" t="s">
        <v>205</v>
      </c>
      <c r="Y1009" t="s">
        <v>253</v>
      </c>
      <c r="Z1009" t="s">
        <v>44</v>
      </c>
      <c r="AA1009" t="s">
        <v>257</v>
      </c>
      <c r="AB1009">
        <v>9</v>
      </c>
    </row>
    <row r="1010" spans="1:28" x14ac:dyDescent="0.25">
      <c r="A1010" t="s">
        <v>35</v>
      </c>
      <c r="B1010" t="s">
        <v>36</v>
      </c>
      <c r="C1010" t="s">
        <v>205</v>
      </c>
      <c r="D1010" t="s">
        <v>253</v>
      </c>
      <c r="E1010" t="s">
        <v>39</v>
      </c>
      <c r="F1010" t="s">
        <v>40</v>
      </c>
      <c r="G1010" t="s">
        <v>254</v>
      </c>
      <c r="H1010" t="s">
        <v>278</v>
      </c>
      <c r="I1010" t="s">
        <v>186</v>
      </c>
      <c r="J1010" t="s">
        <v>263</v>
      </c>
      <c r="K1010" t="s">
        <v>44</v>
      </c>
      <c r="L1010" t="s">
        <v>40</v>
      </c>
      <c r="M1010" t="s">
        <v>57</v>
      </c>
      <c r="N1010" t="s">
        <v>58</v>
      </c>
      <c r="O1010" t="s">
        <v>40</v>
      </c>
      <c r="P1010" t="s">
        <v>255</v>
      </c>
      <c r="Q1010" t="s">
        <v>279</v>
      </c>
      <c r="R1010" t="s">
        <v>36</v>
      </c>
      <c r="S1010" t="s">
        <v>574</v>
      </c>
      <c r="T1010" t="s">
        <v>49</v>
      </c>
      <c r="U1010" t="s">
        <v>50</v>
      </c>
      <c r="V1010" t="s">
        <v>59</v>
      </c>
      <c r="W1010" t="s">
        <v>279</v>
      </c>
      <c r="X1010" t="s">
        <v>205</v>
      </c>
      <c r="Y1010" t="s">
        <v>253</v>
      </c>
      <c r="Z1010" t="s">
        <v>44</v>
      </c>
      <c r="AA1010" t="s">
        <v>257</v>
      </c>
      <c r="AB1010">
        <v>478</v>
      </c>
    </row>
    <row r="1011" spans="1:28" x14ac:dyDescent="0.25">
      <c r="A1011" t="s">
        <v>35</v>
      </c>
      <c r="B1011" t="s">
        <v>36</v>
      </c>
      <c r="C1011" t="s">
        <v>205</v>
      </c>
      <c r="D1011" t="s">
        <v>253</v>
      </c>
      <c r="E1011" t="s">
        <v>39</v>
      </c>
      <c r="F1011" t="s">
        <v>40</v>
      </c>
      <c r="G1011" t="s">
        <v>254</v>
      </c>
      <c r="H1011" t="s">
        <v>278</v>
      </c>
      <c r="I1011" t="s">
        <v>186</v>
      </c>
      <c r="J1011" t="s">
        <v>263</v>
      </c>
      <c r="K1011" t="s">
        <v>44</v>
      </c>
      <c r="L1011" t="s">
        <v>40</v>
      </c>
      <c r="M1011" t="s">
        <v>60</v>
      </c>
      <c r="N1011" t="s">
        <v>61</v>
      </c>
      <c r="O1011" t="s">
        <v>40</v>
      </c>
      <c r="P1011" t="s">
        <v>255</v>
      </c>
      <c r="Q1011" t="s">
        <v>279</v>
      </c>
      <c r="R1011" t="s">
        <v>36</v>
      </c>
      <c r="S1011" t="s">
        <v>574</v>
      </c>
      <c r="T1011" t="s">
        <v>49</v>
      </c>
      <c r="U1011" t="s">
        <v>50</v>
      </c>
      <c r="V1011" t="s">
        <v>59</v>
      </c>
      <c r="W1011" t="s">
        <v>279</v>
      </c>
      <c r="X1011" t="s">
        <v>205</v>
      </c>
      <c r="Y1011" t="s">
        <v>253</v>
      </c>
      <c r="Z1011" t="s">
        <v>44</v>
      </c>
      <c r="AA1011" t="s">
        <v>257</v>
      </c>
      <c r="AB1011">
        <v>478</v>
      </c>
    </row>
    <row r="1012" spans="1:28" x14ac:dyDescent="0.25">
      <c r="A1012" t="s">
        <v>35</v>
      </c>
      <c r="B1012" t="s">
        <v>36</v>
      </c>
      <c r="C1012" t="s">
        <v>205</v>
      </c>
      <c r="D1012" t="s">
        <v>253</v>
      </c>
      <c r="E1012" t="s">
        <v>39</v>
      </c>
      <c r="F1012" t="s">
        <v>40</v>
      </c>
      <c r="G1012" t="s">
        <v>254</v>
      </c>
      <c r="H1012" t="s">
        <v>278</v>
      </c>
      <c r="I1012" t="s">
        <v>186</v>
      </c>
      <c r="J1012" t="s">
        <v>263</v>
      </c>
      <c r="K1012" t="s">
        <v>44</v>
      </c>
      <c r="L1012" t="s">
        <v>40</v>
      </c>
      <c r="M1012" t="s">
        <v>62</v>
      </c>
      <c r="N1012" t="s">
        <v>63</v>
      </c>
      <c r="O1012" t="s">
        <v>40</v>
      </c>
      <c r="P1012" t="s">
        <v>255</v>
      </c>
      <c r="Q1012" t="s">
        <v>279</v>
      </c>
      <c r="R1012" t="s">
        <v>36</v>
      </c>
      <c r="S1012" t="s">
        <v>574</v>
      </c>
      <c r="T1012" t="s">
        <v>64</v>
      </c>
      <c r="U1012" t="s">
        <v>65</v>
      </c>
      <c r="V1012" t="s">
        <v>51</v>
      </c>
      <c r="W1012" t="s">
        <v>279</v>
      </c>
      <c r="X1012" t="s">
        <v>205</v>
      </c>
      <c r="Y1012" t="s">
        <v>253</v>
      </c>
      <c r="Z1012" t="s">
        <v>44</v>
      </c>
      <c r="AA1012" t="s">
        <v>257</v>
      </c>
      <c r="AB1012">
        <v>15</v>
      </c>
    </row>
    <row r="1013" spans="1:28" x14ac:dyDescent="0.25">
      <c r="A1013" t="s">
        <v>35</v>
      </c>
      <c r="B1013" t="s">
        <v>36</v>
      </c>
      <c r="C1013" t="s">
        <v>205</v>
      </c>
      <c r="D1013" t="s">
        <v>253</v>
      </c>
      <c r="E1013" t="s">
        <v>39</v>
      </c>
      <c r="F1013" t="s">
        <v>40</v>
      </c>
      <c r="G1013" t="s">
        <v>254</v>
      </c>
      <c r="H1013" t="s">
        <v>278</v>
      </c>
      <c r="I1013" t="s">
        <v>186</v>
      </c>
      <c r="J1013" t="s">
        <v>263</v>
      </c>
      <c r="K1013" t="s">
        <v>44</v>
      </c>
      <c r="L1013" t="s">
        <v>40</v>
      </c>
      <c r="M1013" t="s">
        <v>66</v>
      </c>
      <c r="N1013" t="s">
        <v>67</v>
      </c>
      <c r="O1013" t="s">
        <v>40</v>
      </c>
      <c r="P1013" t="s">
        <v>255</v>
      </c>
      <c r="Q1013" t="s">
        <v>279</v>
      </c>
      <c r="R1013" t="s">
        <v>36</v>
      </c>
      <c r="S1013" t="s">
        <v>574</v>
      </c>
      <c r="T1013" t="s">
        <v>64</v>
      </c>
      <c r="U1013" t="s">
        <v>65</v>
      </c>
      <c r="V1013" t="s">
        <v>59</v>
      </c>
      <c r="W1013" t="s">
        <v>279</v>
      </c>
      <c r="X1013" t="s">
        <v>205</v>
      </c>
      <c r="Y1013" t="s">
        <v>253</v>
      </c>
      <c r="Z1013" t="s">
        <v>44</v>
      </c>
      <c r="AA1013" t="s">
        <v>257</v>
      </c>
      <c r="AB1013">
        <v>15</v>
      </c>
    </row>
    <row r="1014" spans="1:28" x14ac:dyDescent="0.25">
      <c r="A1014" t="s">
        <v>35</v>
      </c>
      <c r="B1014" t="s">
        <v>36</v>
      </c>
      <c r="C1014" t="s">
        <v>205</v>
      </c>
      <c r="D1014" t="s">
        <v>253</v>
      </c>
      <c r="E1014" t="s">
        <v>39</v>
      </c>
      <c r="F1014" t="s">
        <v>40</v>
      </c>
      <c r="G1014" t="s">
        <v>254</v>
      </c>
      <c r="H1014" t="s">
        <v>278</v>
      </c>
      <c r="I1014" t="s">
        <v>186</v>
      </c>
      <c r="J1014" t="s">
        <v>263</v>
      </c>
      <c r="K1014" t="s">
        <v>44</v>
      </c>
      <c r="L1014" t="s">
        <v>40</v>
      </c>
      <c r="M1014" t="s">
        <v>70</v>
      </c>
      <c r="N1014" t="s">
        <v>71</v>
      </c>
      <c r="O1014" t="s">
        <v>40</v>
      </c>
      <c r="P1014" t="s">
        <v>255</v>
      </c>
      <c r="Q1014" t="s">
        <v>279</v>
      </c>
      <c r="R1014" t="s">
        <v>36</v>
      </c>
      <c r="S1014" t="s">
        <v>574</v>
      </c>
      <c r="T1014" t="s">
        <v>64</v>
      </c>
      <c r="U1014" t="s">
        <v>65</v>
      </c>
      <c r="V1014" t="s">
        <v>51</v>
      </c>
      <c r="W1014" t="s">
        <v>279</v>
      </c>
      <c r="X1014" t="s">
        <v>205</v>
      </c>
      <c r="Y1014" t="s">
        <v>253</v>
      </c>
      <c r="Z1014" t="s">
        <v>44</v>
      </c>
      <c r="AA1014" t="s">
        <v>257</v>
      </c>
      <c r="AB1014">
        <v>463</v>
      </c>
    </row>
    <row r="1015" spans="1:28" x14ac:dyDescent="0.25">
      <c r="A1015" t="s">
        <v>35</v>
      </c>
      <c r="B1015" t="s">
        <v>36</v>
      </c>
      <c r="C1015" t="s">
        <v>205</v>
      </c>
      <c r="D1015" t="s">
        <v>253</v>
      </c>
      <c r="E1015" t="s">
        <v>39</v>
      </c>
      <c r="F1015" t="s">
        <v>40</v>
      </c>
      <c r="G1015" t="s">
        <v>254</v>
      </c>
      <c r="H1015" t="s">
        <v>278</v>
      </c>
      <c r="I1015" t="s">
        <v>186</v>
      </c>
      <c r="J1015" t="s">
        <v>263</v>
      </c>
      <c r="K1015" t="s">
        <v>44</v>
      </c>
      <c r="L1015" t="s">
        <v>40</v>
      </c>
      <c r="M1015" t="s">
        <v>72</v>
      </c>
      <c r="N1015" t="s">
        <v>73</v>
      </c>
      <c r="O1015" t="s">
        <v>40</v>
      </c>
      <c r="P1015" t="s">
        <v>255</v>
      </c>
      <c r="Q1015" t="s">
        <v>279</v>
      </c>
      <c r="R1015" t="s">
        <v>36</v>
      </c>
      <c r="S1015" t="s">
        <v>574</v>
      </c>
      <c r="T1015" t="s">
        <v>64</v>
      </c>
      <c r="U1015" t="s">
        <v>65</v>
      </c>
      <c r="V1015" t="s">
        <v>59</v>
      </c>
      <c r="W1015" t="s">
        <v>279</v>
      </c>
      <c r="X1015" t="s">
        <v>205</v>
      </c>
      <c r="Y1015" t="s">
        <v>253</v>
      </c>
      <c r="Z1015" t="s">
        <v>44</v>
      </c>
      <c r="AA1015" t="s">
        <v>257</v>
      </c>
      <c r="AB1015">
        <v>463</v>
      </c>
    </row>
    <row r="1016" spans="1:28" x14ac:dyDescent="0.25">
      <c r="A1016" t="s">
        <v>35</v>
      </c>
      <c r="B1016" t="s">
        <v>36</v>
      </c>
      <c r="C1016" t="s">
        <v>205</v>
      </c>
      <c r="D1016" t="s">
        <v>253</v>
      </c>
      <c r="E1016" t="s">
        <v>39</v>
      </c>
      <c r="F1016" t="s">
        <v>40</v>
      </c>
      <c r="G1016" t="s">
        <v>254</v>
      </c>
      <c r="H1016" t="s">
        <v>278</v>
      </c>
      <c r="I1016" t="s">
        <v>186</v>
      </c>
      <c r="J1016" t="s">
        <v>263</v>
      </c>
      <c r="K1016" t="s">
        <v>44</v>
      </c>
      <c r="L1016" t="s">
        <v>40</v>
      </c>
      <c r="M1016" t="s">
        <v>74</v>
      </c>
      <c r="N1016" t="s">
        <v>75</v>
      </c>
      <c r="O1016" t="s">
        <v>40</v>
      </c>
      <c r="P1016" t="s">
        <v>255</v>
      </c>
      <c r="Q1016" t="s">
        <v>279</v>
      </c>
      <c r="R1016" t="s">
        <v>36</v>
      </c>
      <c r="S1016" t="s">
        <v>574</v>
      </c>
      <c r="T1016" t="s">
        <v>64</v>
      </c>
      <c r="U1016" t="s">
        <v>65</v>
      </c>
      <c r="V1016" t="s">
        <v>59</v>
      </c>
      <c r="W1016" t="s">
        <v>279</v>
      </c>
      <c r="X1016" t="s">
        <v>205</v>
      </c>
      <c r="Y1016" t="s">
        <v>253</v>
      </c>
      <c r="Z1016" t="s">
        <v>44</v>
      </c>
      <c r="AA1016" t="s">
        <v>257</v>
      </c>
      <c r="AB1016">
        <v>478</v>
      </c>
    </row>
    <row r="1017" spans="1:28" x14ac:dyDescent="0.25">
      <c r="A1017" t="s">
        <v>35</v>
      </c>
      <c r="B1017" t="s">
        <v>36</v>
      </c>
      <c r="C1017" t="s">
        <v>205</v>
      </c>
      <c r="D1017" t="s">
        <v>253</v>
      </c>
      <c r="E1017" t="s">
        <v>39</v>
      </c>
      <c r="F1017" t="s">
        <v>40</v>
      </c>
      <c r="G1017" t="s">
        <v>254</v>
      </c>
      <c r="H1017" t="s">
        <v>278</v>
      </c>
      <c r="I1017" t="s">
        <v>186</v>
      </c>
      <c r="J1017" t="s">
        <v>263</v>
      </c>
      <c r="K1017" t="s">
        <v>44</v>
      </c>
      <c r="L1017" t="s">
        <v>40</v>
      </c>
      <c r="M1017" t="s">
        <v>76</v>
      </c>
      <c r="N1017" t="s">
        <v>77</v>
      </c>
      <c r="O1017" t="s">
        <v>40</v>
      </c>
      <c r="P1017" t="s">
        <v>255</v>
      </c>
      <c r="Q1017" t="s">
        <v>279</v>
      </c>
      <c r="R1017" t="s">
        <v>36</v>
      </c>
      <c r="S1017" t="s">
        <v>574</v>
      </c>
      <c r="T1017" t="s">
        <v>78</v>
      </c>
      <c r="U1017" t="s">
        <v>79</v>
      </c>
      <c r="V1017" t="s">
        <v>51</v>
      </c>
      <c r="W1017" t="s">
        <v>279</v>
      </c>
      <c r="X1017" t="s">
        <v>205</v>
      </c>
      <c r="Y1017" t="s">
        <v>253</v>
      </c>
      <c r="Z1017" t="s">
        <v>44</v>
      </c>
      <c r="AA1017" t="s">
        <v>257</v>
      </c>
      <c r="AB1017">
        <v>380</v>
      </c>
    </row>
    <row r="1018" spans="1:28" x14ac:dyDescent="0.25">
      <c r="A1018" t="s">
        <v>35</v>
      </c>
      <c r="B1018" t="s">
        <v>36</v>
      </c>
      <c r="C1018" t="s">
        <v>205</v>
      </c>
      <c r="D1018" t="s">
        <v>253</v>
      </c>
      <c r="E1018" t="s">
        <v>39</v>
      </c>
      <c r="F1018" t="s">
        <v>40</v>
      </c>
      <c r="G1018" t="s">
        <v>254</v>
      </c>
      <c r="H1018" t="s">
        <v>278</v>
      </c>
      <c r="I1018" t="s">
        <v>186</v>
      </c>
      <c r="J1018" t="s">
        <v>263</v>
      </c>
      <c r="K1018" t="s">
        <v>44</v>
      </c>
      <c r="L1018" t="s">
        <v>40</v>
      </c>
      <c r="M1018" t="s">
        <v>265</v>
      </c>
      <c r="N1018" t="s">
        <v>266</v>
      </c>
      <c r="O1018" t="s">
        <v>40</v>
      </c>
      <c r="P1018" t="s">
        <v>255</v>
      </c>
      <c r="Q1018" t="s">
        <v>279</v>
      </c>
      <c r="R1018" t="s">
        <v>36</v>
      </c>
      <c r="S1018" t="s">
        <v>574</v>
      </c>
      <c r="T1018" t="s">
        <v>78</v>
      </c>
      <c r="U1018" t="s">
        <v>79</v>
      </c>
      <c r="V1018" t="s">
        <v>51</v>
      </c>
      <c r="W1018" t="s">
        <v>279</v>
      </c>
      <c r="X1018" t="s">
        <v>205</v>
      </c>
      <c r="Y1018" t="s">
        <v>253</v>
      </c>
      <c r="Z1018" t="s">
        <v>44</v>
      </c>
      <c r="AA1018" t="s">
        <v>257</v>
      </c>
      <c r="AB1018">
        <v>15</v>
      </c>
    </row>
    <row r="1019" spans="1:28" x14ac:dyDescent="0.25">
      <c r="A1019" t="s">
        <v>35</v>
      </c>
      <c r="B1019" t="s">
        <v>36</v>
      </c>
      <c r="C1019" t="s">
        <v>205</v>
      </c>
      <c r="D1019" t="s">
        <v>253</v>
      </c>
      <c r="E1019" t="s">
        <v>39</v>
      </c>
      <c r="F1019" t="s">
        <v>40</v>
      </c>
      <c r="G1019" t="s">
        <v>254</v>
      </c>
      <c r="H1019" t="s">
        <v>278</v>
      </c>
      <c r="I1019" t="s">
        <v>186</v>
      </c>
      <c r="J1019" t="s">
        <v>263</v>
      </c>
      <c r="K1019" t="s">
        <v>44</v>
      </c>
      <c r="L1019" t="s">
        <v>40</v>
      </c>
      <c r="M1019" t="s">
        <v>82</v>
      </c>
      <c r="N1019" t="s">
        <v>83</v>
      </c>
      <c r="O1019" t="s">
        <v>40</v>
      </c>
      <c r="P1019" t="s">
        <v>255</v>
      </c>
      <c r="Q1019" t="s">
        <v>279</v>
      </c>
      <c r="R1019" t="s">
        <v>36</v>
      </c>
      <c r="S1019" t="s">
        <v>574</v>
      </c>
      <c r="T1019" t="s">
        <v>78</v>
      </c>
      <c r="U1019" t="s">
        <v>79</v>
      </c>
      <c r="V1019" t="s">
        <v>59</v>
      </c>
      <c r="W1019" t="s">
        <v>279</v>
      </c>
      <c r="X1019" t="s">
        <v>205</v>
      </c>
      <c r="Y1019" t="s">
        <v>253</v>
      </c>
      <c r="Z1019" t="s">
        <v>44</v>
      </c>
      <c r="AA1019" t="s">
        <v>257</v>
      </c>
      <c r="AB1019">
        <v>-97</v>
      </c>
    </row>
    <row r="1020" spans="1:28" x14ac:dyDescent="0.25">
      <c r="A1020" t="s">
        <v>35</v>
      </c>
      <c r="B1020" t="s">
        <v>36</v>
      </c>
      <c r="C1020" t="s">
        <v>205</v>
      </c>
      <c r="D1020" t="s">
        <v>253</v>
      </c>
      <c r="E1020" t="s">
        <v>39</v>
      </c>
      <c r="F1020" t="s">
        <v>40</v>
      </c>
      <c r="G1020" t="s">
        <v>254</v>
      </c>
      <c r="H1020" t="s">
        <v>278</v>
      </c>
      <c r="I1020" t="s">
        <v>186</v>
      </c>
      <c r="J1020" t="s">
        <v>263</v>
      </c>
      <c r="K1020" t="s">
        <v>44</v>
      </c>
      <c r="L1020" t="s">
        <v>40</v>
      </c>
      <c r="M1020" t="s">
        <v>267</v>
      </c>
      <c r="N1020" t="s">
        <v>268</v>
      </c>
      <c r="O1020" t="s">
        <v>40</v>
      </c>
      <c r="P1020" t="s">
        <v>255</v>
      </c>
      <c r="Q1020" t="s">
        <v>279</v>
      </c>
      <c r="R1020" t="s">
        <v>36</v>
      </c>
      <c r="S1020" t="s">
        <v>574</v>
      </c>
      <c r="T1020" t="s">
        <v>78</v>
      </c>
      <c r="U1020" t="s">
        <v>79</v>
      </c>
      <c r="V1020" t="s">
        <v>51</v>
      </c>
      <c r="W1020" t="s">
        <v>279</v>
      </c>
      <c r="X1020" t="s">
        <v>205</v>
      </c>
      <c r="Y1020" t="s">
        <v>253</v>
      </c>
      <c r="Z1020" t="s">
        <v>44</v>
      </c>
      <c r="AA1020" t="s">
        <v>257</v>
      </c>
      <c r="AB1020">
        <v>-9</v>
      </c>
    </row>
    <row r="1021" spans="1:28" x14ac:dyDescent="0.25">
      <c r="A1021" t="s">
        <v>35</v>
      </c>
      <c r="B1021" t="s">
        <v>36</v>
      </c>
      <c r="C1021" t="s">
        <v>205</v>
      </c>
      <c r="D1021" t="s">
        <v>253</v>
      </c>
      <c r="E1021" t="s">
        <v>39</v>
      </c>
      <c r="F1021" t="s">
        <v>40</v>
      </c>
      <c r="G1021" t="s">
        <v>254</v>
      </c>
      <c r="H1021" t="s">
        <v>278</v>
      </c>
      <c r="I1021" t="s">
        <v>186</v>
      </c>
      <c r="J1021" t="s">
        <v>263</v>
      </c>
      <c r="K1021" t="s">
        <v>44</v>
      </c>
      <c r="L1021" t="s">
        <v>40</v>
      </c>
      <c r="M1021" t="s">
        <v>86</v>
      </c>
      <c r="N1021" t="s">
        <v>87</v>
      </c>
      <c r="O1021" t="s">
        <v>40</v>
      </c>
      <c r="P1021" t="s">
        <v>255</v>
      </c>
      <c r="Q1021" t="s">
        <v>279</v>
      </c>
      <c r="R1021" t="s">
        <v>36</v>
      </c>
      <c r="S1021" t="s">
        <v>574</v>
      </c>
      <c r="T1021" t="s">
        <v>78</v>
      </c>
      <c r="U1021" t="s">
        <v>79</v>
      </c>
      <c r="V1021" t="s">
        <v>51</v>
      </c>
      <c r="W1021" t="s">
        <v>279</v>
      </c>
      <c r="X1021" t="s">
        <v>205</v>
      </c>
      <c r="Y1021" t="s">
        <v>253</v>
      </c>
      <c r="Z1021" t="s">
        <v>44</v>
      </c>
      <c r="AA1021" t="s">
        <v>257</v>
      </c>
      <c r="AB1021">
        <v>288</v>
      </c>
    </row>
    <row r="1022" spans="1:28" x14ac:dyDescent="0.25">
      <c r="A1022" t="s">
        <v>35</v>
      </c>
      <c r="B1022" t="s">
        <v>36</v>
      </c>
      <c r="C1022" t="s">
        <v>205</v>
      </c>
      <c r="D1022" t="s">
        <v>253</v>
      </c>
      <c r="E1022" t="s">
        <v>39</v>
      </c>
      <c r="F1022" t="s">
        <v>40</v>
      </c>
      <c r="G1022" t="s">
        <v>254</v>
      </c>
      <c r="H1022" t="s">
        <v>278</v>
      </c>
      <c r="I1022" t="s">
        <v>186</v>
      </c>
      <c r="J1022" t="s">
        <v>263</v>
      </c>
      <c r="K1022" t="s">
        <v>44</v>
      </c>
      <c r="L1022" t="s">
        <v>40</v>
      </c>
      <c r="M1022" t="s">
        <v>88</v>
      </c>
      <c r="N1022" t="s">
        <v>89</v>
      </c>
      <c r="O1022" t="s">
        <v>40</v>
      </c>
      <c r="P1022" t="s">
        <v>255</v>
      </c>
      <c r="Q1022" t="s">
        <v>279</v>
      </c>
      <c r="R1022" t="s">
        <v>36</v>
      </c>
      <c r="S1022" t="s">
        <v>574</v>
      </c>
      <c r="T1022" t="s">
        <v>78</v>
      </c>
      <c r="U1022" t="s">
        <v>79</v>
      </c>
      <c r="V1022" t="s">
        <v>59</v>
      </c>
      <c r="W1022" t="s">
        <v>279</v>
      </c>
      <c r="X1022" t="s">
        <v>205</v>
      </c>
      <c r="Y1022" t="s">
        <v>253</v>
      </c>
      <c r="Z1022" t="s">
        <v>44</v>
      </c>
      <c r="AA1022" t="s">
        <v>257</v>
      </c>
      <c r="AB1022">
        <v>380</v>
      </c>
    </row>
    <row r="1023" spans="1:28" x14ac:dyDescent="0.25">
      <c r="A1023" t="s">
        <v>35</v>
      </c>
      <c r="B1023" t="s">
        <v>36</v>
      </c>
      <c r="C1023" t="s">
        <v>205</v>
      </c>
      <c r="D1023" t="s">
        <v>253</v>
      </c>
      <c r="E1023" t="s">
        <v>39</v>
      </c>
      <c r="F1023" t="s">
        <v>40</v>
      </c>
      <c r="G1023" t="s">
        <v>254</v>
      </c>
      <c r="H1023" t="s">
        <v>278</v>
      </c>
      <c r="I1023" t="s">
        <v>186</v>
      </c>
      <c r="J1023" t="s">
        <v>263</v>
      </c>
      <c r="K1023" t="s">
        <v>44</v>
      </c>
      <c r="L1023" t="s">
        <v>40</v>
      </c>
      <c r="M1023" t="s">
        <v>90</v>
      </c>
      <c r="N1023" t="s">
        <v>91</v>
      </c>
      <c r="O1023" t="s">
        <v>40</v>
      </c>
      <c r="P1023" t="s">
        <v>255</v>
      </c>
      <c r="Q1023" t="s">
        <v>279</v>
      </c>
      <c r="R1023" t="s">
        <v>36</v>
      </c>
      <c r="S1023" t="s">
        <v>574</v>
      </c>
      <c r="T1023" t="s">
        <v>78</v>
      </c>
      <c r="U1023" t="s">
        <v>79</v>
      </c>
      <c r="V1023" t="s">
        <v>59</v>
      </c>
      <c r="W1023" t="s">
        <v>279</v>
      </c>
      <c r="X1023" t="s">
        <v>205</v>
      </c>
      <c r="Y1023" t="s">
        <v>253</v>
      </c>
      <c r="Z1023" t="s">
        <v>44</v>
      </c>
      <c r="AA1023" t="s">
        <v>257</v>
      </c>
      <c r="AB1023">
        <v>288</v>
      </c>
    </row>
    <row r="1024" spans="1:28" x14ac:dyDescent="0.25">
      <c r="A1024" t="s">
        <v>35</v>
      </c>
      <c r="B1024" t="s">
        <v>36</v>
      </c>
      <c r="C1024" t="s">
        <v>205</v>
      </c>
      <c r="D1024" t="s">
        <v>253</v>
      </c>
      <c r="E1024" t="s">
        <v>39</v>
      </c>
      <c r="F1024" t="s">
        <v>40</v>
      </c>
      <c r="G1024" t="s">
        <v>254</v>
      </c>
      <c r="H1024" t="s">
        <v>278</v>
      </c>
      <c r="I1024" t="s">
        <v>186</v>
      </c>
      <c r="J1024" t="s">
        <v>263</v>
      </c>
      <c r="K1024" t="s">
        <v>44</v>
      </c>
      <c r="L1024" t="s">
        <v>40</v>
      </c>
      <c r="M1024" t="s">
        <v>92</v>
      </c>
      <c r="N1024" t="s">
        <v>93</v>
      </c>
      <c r="O1024" t="s">
        <v>40</v>
      </c>
      <c r="P1024" t="s">
        <v>255</v>
      </c>
      <c r="Q1024" t="s">
        <v>279</v>
      </c>
      <c r="R1024" t="s">
        <v>36</v>
      </c>
      <c r="S1024" t="s">
        <v>574</v>
      </c>
      <c r="T1024" t="s">
        <v>94</v>
      </c>
      <c r="U1024" t="s">
        <v>95</v>
      </c>
      <c r="V1024" t="s">
        <v>51</v>
      </c>
      <c r="W1024" t="s">
        <v>279</v>
      </c>
      <c r="X1024" t="s">
        <v>205</v>
      </c>
      <c r="Y1024" t="s">
        <v>253</v>
      </c>
      <c r="Z1024" t="s">
        <v>44</v>
      </c>
      <c r="AA1024" t="s">
        <v>257</v>
      </c>
      <c r="AB1024">
        <v>97</v>
      </c>
    </row>
    <row r="1025" spans="1:28" x14ac:dyDescent="0.25">
      <c r="A1025" t="s">
        <v>35</v>
      </c>
      <c r="B1025" t="s">
        <v>36</v>
      </c>
      <c r="C1025" t="s">
        <v>205</v>
      </c>
      <c r="D1025" t="s">
        <v>253</v>
      </c>
      <c r="E1025" t="s">
        <v>39</v>
      </c>
      <c r="F1025" t="s">
        <v>40</v>
      </c>
      <c r="G1025" t="s">
        <v>254</v>
      </c>
      <c r="H1025" t="s">
        <v>278</v>
      </c>
      <c r="I1025" t="s">
        <v>186</v>
      </c>
      <c r="J1025" t="s">
        <v>263</v>
      </c>
      <c r="K1025" t="s">
        <v>44</v>
      </c>
      <c r="L1025" t="s">
        <v>40</v>
      </c>
      <c r="M1025" t="s">
        <v>96</v>
      </c>
      <c r="N1025" t="s">
        <v>97</v>
      </c>
      <c r="O1025" t="s">
        <v>40</v>
      </c>
      <c r="P1025" t="s">
        <v>255</v>
      </c>
      <c r="Q1025" t="s">
        <v>279</v>
      </c>
      <c r="R1025" t="s">
        <v>36</v>
      </c>
      <c r="S1025" t="s">
        <v>574</v>
      </c>
      <c r="T1025" t="s">
        <v>94</v>
      </c>
      <c r="U1025" t="s">
        <v>95</v>
      </c>
      <c r="V1025" t="s">
        <v>59</v>
      </c>
      <c r="W1025" t="s">
        <v>279</v>
      </c>
      <c r="X1025" t="s">
        <v>205</v>
      </c>
      <c r="Y1025" t="s">
        <v>253</v>
      </c>
      <c r="Z1025" t="s">
        <v>44</v>
      </c>
      <c r="AA1025" t="s">
        <v>257</v>
      </c>
      <c r="AB1025">
        <v>97</v>
      </c>
    </row>
    <row r="1026" spans="1:28" x14ac:dyDescent="0.25">
      <c r="A1026" t="s">
        <v>35</v>
      </c>
      <c r="B1026" t="s">
        <v>36</v>
      </c>
      <c r="C1026" t="s">
        <v>205</v>
      </c>
      <c r="D1026" t="s">
        <v>253</v>
      </c>
      <c r="E1026" t="s">
        <v>39</v>
      </c>
      <c r="F1026" t="s">
        <v>40</v>
      </c>
      <c r="G1026" t="s">
        <v>254</v>
      </c>
      <c r="H1026" t="s">
        <v>278</v>
      </c>
      <c r="I1026" t="s">
        <v>186</v>
      </c>
      <c r="J1026" t="s">
        <v>263</v>
      </c>
      <c r="K1026" t="s">
        <v>44</v>
      </c>
      <c r="L1026" t="s">
        <v>40</v>
      </c>
      <c r="M1026" t="s">
        <v>98</v>
      </c>
      <c r="N1026" t="s">
        <v>99</v>
      </c>
      <c r="O1026" t="s">
        <v>40</v>
      </c>
      <c r="P1026" t="s">
        <v>255</v>
      </c>
      <c r="Q1026" t="s">
        <v>279</v>
      </c>
      <c r="R1026" t="s">
        <v>36</v>
      </c>
      <c r="S1026" t="s">
        <v>574</v>
      </c>
      <c r="T1026" t="s">
        <v>94</v>
      </c>
      <c r="U1026" t="s">
        <v>95</v>
      </c>
      <c r="V1026" t="s">
        <v>59</v>
      </c>
      <c r="W1026" t="s">
        <v>279</v>
      </c>
      <c r="X1026" t="s">
        <v>205</v>
      </c>
      <c r="Y1026" t="s">
        <v>253</v>
      </c>
      <c r="Z1026" t="s">
        <v>44</v>
      </c>
      <c r="AA1026" t="s">
        <v>257</v>
      </c>
      <c r="AB1026">
        <v>97</v>
      </c>
    </row>
    <row r="1027" spans="1:28" x14ac:dyDescent="0.25">
      <c r="A1027" t="s">
        <v>35</v>
      </c>
      <c r="B1027" t="s">
        <v>36</v>
      </c>
      <c r="C1027" t="s">
        <v>205</v>
      </c>
      <c r="D1027" t="s">
        <v>253</v>
      </c>
      <c r="E1027" t="s">
        <v>39</v>
      </c>
      <c r="F1027" t="s">
        <v>40</v>
      </c>
      <c r="G1027" t="s">
        <v>254</v>
      </c>
      <c r="H1027" t="s">
        <v>278</v>
      </c>
      <c r="I1027" t="s">
        <v>186</v>
      </c>
      <c r="J1027" t="s">
        <v>263</v>
      </c>
      <c r="K1027" t="s">
        <v>44</v>
      </c>
      <c r="L1027" t="s">
        <v>40</v>
      </c>
      <c r="M1027" t="s">
        <v>100</v>
      </c>
      <c r="N1027" t="s">
        <v>101</v>
      </c>
      <c r="O1027" t="s">
        <v>40</v>
      </c>
      <c r="P1027" t="s">
        <v>255</v>
      </c>
      <c r="Q1027" t="s">
        <v>279</v>
      </c>
      <c r="R1027" t="s">
        <v>36</v>
      </c>
      <c r="S1027" t="s">
        <v>574</v>
      </c>
      <c r="T1027" t="s">
        <v>94</v>
      </c>
      <c r="U1027" t="s">
        <v>95</v>
      </c>
      <c r="V1027" t="s">
        <v>59</v>
      </c>
      <c r="W1027" t="s">
        <v>279</v>
      </c>
      <c r="X1027" t="s">
        <v>205</v>
      </c>
      <c r="Y1027" t="s">
        <v>253</v>
      </c>
      <c r="Z1027" t="s">
        <v>44</v>
      </c>
      <c r="AA1027" t="s">
        <v>257</v>
      </c>
      <c r="AB1027">
        <v>97</v>
      </c>
    </row>
    <row r="1028" spans="1:28" x14ac:dyDescent="0.25">
      <c r="A1028" t="s">
        <v>35</v>
      </c>
      <c r="B1028" t="s">
        <v>36</v>
      </c>
      <c r="C1028" t="s">
        <v>205</v>
      </c>
      <c r="D1028" t="s">
        <v>253</v>
      </c>
      <c r="E1028" t="s">
        <v>39</v>
      </c>
      <c r="F1028" t="s">
        <v>40</v>
      </c>
      <c r="G1028" t="s">
        <v>254</v>
      </c>
      <c r="H1028" t="s">
        <v>40</v>
      </c>
      <c r="I1028" t="s">
        <v>278</v>
      </c>
      <c r="J1028" t="s">
        <v>263</v>
      </c>
      <c r="K1028" t="s">
        <v>44</v>
      </c>
      <c r="L1028" t="s">
        <v>40</v>
      </c>
      <c r="M1028" t="s">
        <v>45</v>
      </c>
      <c r="N1028" t="s">
        <v>46</v>
      </c>
      <c r="O1028" t="s">
        <v>40</v>
      </c>
      <c r="P1028" t="s">
        <v>255</v>
      </c>
      <c r="Q1028" t="s">
        <v>280</v>
      </c>
      <c r="R1028" t="s">
        <v>36</v>
      </c>
      <c r="S1028" t="s">
        <v>574</v>
      </c>
      <c r="T1028" t="s">
        <v>49</v>
      </c>
      <c r="U1028" t="s">
        <v>50</v>
      </c>
      <c r="V1028" t="s">
        <v>51</v>
      </c>
      <c r="W1028" t="s">
        <v>280</v>
      </c>
      <c r="X1028" t="s">
        <v>205</v>
      </c>
      <c r="Y1028" t="s">
        <v>253</v>
      </c>
      <c r="Z1028" t="s">
        <v>44</v>
      </c>
      <c r="AA1028" t="s">
        <v>257</v>
      </c>
      <c r="AB1028">
        <v>8110</v>
      </c>
    </row>
    <row r="1029" spans="1:28" x14ac:dyDescent="0.25">
      <c r="A1029" t="s">
        <v>35</v>
      </c>
      <c r="B1029" t="s">
        <v>36</v>
      </c>
      <c r="C1029" t="s">
        <v>205</v>
      </c>
      <c r="D1029" t="s">
        <v>253</v>
      </c>
      <c r="E1029" t="s">
        <v>39</v>
      </c>
      <c r="F1029" t="s">
        <v>40</v>
      </c>
      <c r="G1029" t="s">
        <v>254</v>
      </c>
      <c r="H1029" t="s">
        <v>40</v>
      </c>
      <c r="I1029" t="s">
        <v>278</v>
      </c>
      <c r="J1029" t="s">
        <v>263</v>
      </c>
      <c r="K1029" t="s">
        <v>44</v>
      </c>
      <c r="L1029" t="s">
        <v>40</v>
      </c>
      <c r="M1029" t="s">
        <v>53</v>
      </c>
      <c r="N1029" t="s">
        <v>54</v>
      </c>
      <c r="O1029" t="s">
        <v>40</v>
      </c>
      <c r="P1029" t="s">
        <v>255</v>
      </c>
      <c r="Q1029" t="s">
        <v>280</v>
      </c>
      <c r="R1029" t="s">
        <v>36</v>
      </c>
      <c r="S1029" t="s">
        <v>574</v>
      </c>
      <c r="T1029" t="s">
        <v>49</v>
      </c>
      <c r="U1029" t="s">
        <v>50</v>
      </c>
      <c r="V1029" t="s">
        <v>51</v>
      </c>
      <c r="W1029" t="s">
        <v>280</v>
      </c>
      <c r="X1029" t="s">
        <v>205</v>
      </c>
      <c r="Y1029" t="s">
        <v>253</v>
      </c>
      <c r="Z1029" t="s">
        <v>44</v>
      </c>
      <c r="AA1029" t="s">
        <v>257</v>
      </c>
      <c r="AB1029">
        <v>-3078</v>
      </c>
    </row>
    <row r="1030" spans="1:28" x14ac:dyDescent="0.25">
      <c r="A1030" t="s">
        <v>35</v>
      </c>
      <c r="B1030" t="s">
        <v>36</v>
      </c>
      <c r="C1030" t="s">
        <v>205</v>
      </c>
      <c r="D1030" t="s">
        <v>253</v>
      </c>
      <c r="E1030" t="s">
        <v>39</v>
      </c>
      <c r="F1030" t="s">
        <v>40</v>
      </c>
      <c r="G1030" t="s">
        <v>254</v>
      </c>
      <c r="H1030" t="s">
        <v>40</v>
      </c>
      <c r="I1030" t="s">
        <v>278</v>
      </c>
      <c r="J1030" t="s">
        <v>263</v>
      </c>
      <c r="K1030" t="s">
        <v>44</v>
      </c>
      <c r="L1030" t="s">
        <v>40</v>
      </c>
      <c r="M1030" t="s">
        <v>55</v>
      </c>
      <c r="N1030" t="s">
        <v>56</v>
      </c>
      <c r="O1030" t="s">
        <v>40</v>
      </c>
      <c r="P1030" t="s">
        <v>255</v>
      </c>
      <c r="Q1030" t="s">
        <v>280</v>
      </c>
      <c r="R1030" t="s">
        <v>36</v>
      </c>
      <c r="S1030" t="s">
        <v>574</v>
      </c>
      <c r="T1030" t="s">
        <v>49</v>
      </c>
      <c r="U1030" t="s">
        <v>50</v>
      </c>
      <c r="V1030" t="s">
        <v>51</v>
      </c>
      <c r="W1030" t="s">
        <v>280</v>
      </c>
      <c r="X1030" t="s">
        <v>205</v>
      </c>
      <c r="Y1030" t="s">
        <v>253</v>
      </c>
      <c r="Z1030" t="s">
        <v>44</v>
      </c>
      <c r="AA1030" t="s">
        <v>257</v>
      </c>
      <c r="AB1030">
        <v>503</v>
      </c>
    </row>
    <row r="1031" spans="1:28" x14ac:dyDescent="0.25">
      <c r="A1031" t="s">
        <v>35</v>
      </c>
      <c r="B1031" t="s">
        <v>36</v>
      </c>
      <c r="C1031" t="s">
        <v>205</v>
      </c>
      <c r="D1031" t="s">
        <v>253</v>
      </c>
      <c r="E1031" t="s">
        <v>39</v>
      </c>
      <c r="F1031" t="s">
        <v>40</v>
      </c>
      <c r="G1031" t="s">
        <v>254</v>
      </c>
      <c r="H1031" t="s">
        <v>40</v>
      </c>
      <c r="I1031" t="s">
        <v>278</v>
      </c>
      <c r="J1031" t="s">
        <v>263</v>
      </c>
      <c r="K1031" t="s">
        <v>44</v>
      </c>
      <c r="L1031" t="s">
        <v>40</v>
      </c>
      <c r="M1031" t="s">
        <v>57</v>
      </c>
      <c r="N1031" t="s">
        <v>58</v>
      </c>
      <c r="O1031" t="s">
        <v>40</v>
      </c>
      <c r="P1031" t="s">
        <v>255</v>
      </c>
      <c r="Q1031" t="s">
        <v>280</v>
      </c>
      <c r="R1031" t="s">
        <v>36</v>
      </c>
      <c r="S1031" t="s">
        <v>574</v>
      </c>
      <c r="T1031" t="s">
        <v>49</v>
      </c>
      <c r="U1031" t="s">
        <v>50</v>
      </c>
      <c r="V1031" t="s">
        <v>59</v>
      </c>
      <c r="W1031" t="s">
        <v>280</v>
      </c>
      <c r="X1031" t="s">
        <v>205</v>
      </c>
      <c r="Y1031" t="s">
        <v>253</v>
      </c>
      <c r="Z1031" t="s">
        <v>44</v>
      </c>
      <c r="AA1031" t="s">
        <v>257</v>
      </c>
      <c r="AB1031">
        <v>5535</v>
      </c>
    </row>
    <row r="1032" spans="1:28" x14ac:dyDescent="0.25">
      <c r="A1032" t="s">
        <v>35</v>
      </c>
      <c r="B1032" t="s">
        <v>36</v>
      </c>
      <c r="C1032" t="s">
        <v>205</v>
      </c>
      <c r="D1032" t="s">
        <v>253</v>
      </c>
      <c r="E1032" t="s">
        <v>39</v>
      </c>
      <c r="F1032" t="s">
        <v>40</v>
      </c>
      <c r="G1032" t="s">
        <v>254</v>
      </c>
      <c r="H1032" t="s">
        <v>40</v>
      </c>
      <c r="I1032" t="s">
        <v>278</v>
      </c>
      <c r="J1032" t="s">
        <v>263</v>
      </c>
      <c r="K1032" t="s">
        <v>44</v>
      </c>
      <c r="L1032" t="s">
        <v>40</v>
      </c>
      <c r="M1032" t="s">
        <v>112</v>
      </c>
      <c r="N1032" t="s">
        <v>113</v>
      </c>
      <c r="O1032" t="s">
        <v>40</v>
      </c>
      <c r="P1032" t="s">
        <v>255</v>
      </c>
      <c r="Q1032" t="s">
        <v>280</v>
      </c>
      <c r="R1032" t="s">
        <v>36</v>
      </c>
      <c r="S1032" t="s">
        <v>574</v>
      </c>
      <c r="T1032" t="s">
        <v>49</v>
      </c>
      <c r="U1032" t="s">
        <v>50</v>
      </c>
      <c r="V1032" t="s">
        <v>51</v>
      </c>
      <c r="W1032" t="s">
        <v>280</v>
      </c>
      <c r="X1032" t="s">
        <v>205</v>
      </c>
      <c r="Y1032" t="s">
        <v>253</v>
      </c>
      <c r="Z1032" t="s">
        <v>44</v>
      </c>
      <c r="AA1032" t="s">
        <v>257</v>
      </c>
      <c r="AB1032">
        <v>524</v>
      </c>
    </row>
    <row r="1033" spans="1:28" x14ac:dyDescent="0.25">
      <c r="A1033" t="s">
        <v>35</v>
      </c>
      <c r="B1033" t="s">
        <v>36</v>
      </c>
      <c r="C1033" t="s">
        <v>205</v>
      </c>
      <c r="D1033" t="s">
        <v>253</v>
      </c>
      <c r="E1033" t="s">
        <v>39</v>
      </c>
      <c r="F1033" t="s">
        <v>40</v>
      </c>
      <c r="G1033" t="s">
        <v>254</v>
      </c>
      <c r="H1033" t="s">
        <v>40</v>
      </c>
      <c r="I1033" t="s">
        <v>278</v>
      </c>
      <c r="J1033" t="s">
        <v>263</v>
      </c>
      <c r="K1033" t="s">
        <v>44</v>
      </c>
      <c r="L1033" t="s">
        <v>40</v>
      </c>
      <c r="M1033" t="s">
        <v>114</v>
      </c>
      <c r="N1033" t="s">
        <v>115</v>
      </c>
      <c r="O1033" t="s">
        <v>40</v>
      </c>
      <c r="P1033" t="s">
        <v>255</v>
      </c>
      <c r="Q1033" t="s">
        <v>280</v>
      </c>
      <c r="R1033" t="s">
        <v>36</v>
      </c>
      <c r="S1033" t="s">
        <v>574</v>
      </c>
      <c r="T1033" t="s">
        <v>49</v>
      </c>
      <c r="U1033" t="s">
        <v>50</v>
      </c>
      <c r="V1033" t="s">
        <v>51</v>
      </c>
      <c r="W1033" t="s">
        <v>280</v>
      </c>
      <c r="X1033" t="s">
        <v>205</v>
      </c>
      <c r="Y1033" t="s">
        <v>253</v>
      </c>
      <c r="Z1033" t="s">
        <v>44</v>
      </c>
      <c r="AA1033" t="s">
        <v>257</v>
      </c>
      <c r="AB1033">
        <v>-1</v>
      </c>
    </row>
    <row r="1034" spans="1:28" x14ac:dyDescent="0.25">
      <c r="A1034" t="s">
        <v>35</v>
      </c>
      <c r="B1034" t="s">
        <v>36</v>
      </c>
      <c r="C1034" t="s">
        <v>205</v>
      </c>
      <c r="D1034" t="s">
        <v>253</v>
      </c>
      <c r="E1034" t="s">
        <v>39</v>
      </c>
      <c r="F1034" t="s">
        <v>40</v>
      </c>
      <c r="G1034" t="s">
        <v>254</v>
      </c>
      <c r="H1034" t="s">
        <v>40</v>
      </c>
      <c r="I1034" t="s">
        <v>278</v>
      </c>
      <c r="J1034" t="s">
        <v>263</v>
      </c>
      <c r="K1034" t="s">
        <v>44</v>
      </c>
      <c r="L1034" t="s">
        <v>40</v>
      </c>
      <c r="M1034" t="s">
        <v>118</v>
      </c>
      <c r="N1034" t="s">
        <v>119</v>
      </c>
      <c r="O1034" t="s">
        <v>40</v>
      </c>
      <c r="P1034" t="s">
        <v>255</v>
      </c>
      <c r="Q1034" t="s">
        <v>280</v>
      </c>
      <c r="R1034" t="s">
        <v>36</v>
      </c>
      <c r="S1034" t="s">
        <v>574</v>
      </c>
      <c r="T1034" t="s">
        <v>49</v>
      </c>
      <c r="U1034" t="s">
        <v>50</v>
      </c>
      <c r="V1034" t="s">
        <v>59</v>
      </c>
      <c r="W1034" t="s">
        <v>280</v>
      </c>
      <c r="X1034" t="s">
        <v>205</v>
      </c>
      <c r="Y1034" t="s">
        <v>253</v>
      </c>
      <c r="Z1034" t="s">
        <v>44</v>
      </c>
      <c r="AA1034" t="s">
        <v>257</v>
      </c>
      <c r="AB1034">
        <v>523</v>
      </c>
    </row>
    <row r="1035" spans="1:28" x14ac:dyDescent="0.25">
      <c r="A1035" t="s">
        <v>35</v>
      </c>
      <c r="B1035" t="s">
        <v>36</v>
      </c>
      <c r="C1035" t="s">
        <v>205</v>
      </c>
      <c r="D1035" t="s">
        <v>253</v>
      </c>
      <c r="E1035" t="s">
        <v>39</v>
      </c>
      <c r="F1035" t="s">
        <v>40</v>
      </c>
      <c r="G1035" t="s">
        <v>254</v>
      </c>
      <c r="H1035" t="s">
        <v>40</v>
      </c>
      <c r="I1035" t="s">
        <v>278</v>
      </c>
      <c r="J1035" t="s">
        <v>263</v>
      </c>
      <c r="K1035" t="s">
        <v>44</v>
      </c>
      <c r="L1035" t="s">
        <v>40</v>
      </c>
      <c r="M1035" t="s">
        <v>120</v>
      </c>
      <c r="N1035" t="s">
        <v>121</v>
      </c>
      <c r="O1035" t="s">
        <v>40</v>
      </c>
      <c r="P1035" t="s">
        <v>255</v>
      </c>
      <c r="Q1035" t="s">
        <v>280</v>
      </c>
      <c r="R1035" t="s">
        <v>36</v>
      </c>
      <c r="S1035" t="s">
        <v>574</v>
      </c>
      <c r="T1035" t="s">
        <v>49</v>
      </c>
      <c r="U1035" t="s">
        <v>50</v>
      </c>
      <c r="V1035" t="s">
        <v>59</v>
      </c>
      <c r="W1035" t="s">
        <v>280</v>
      </c>
      <c r="X1035" t="s">
        <v>205</v>
      </c>
      <c r="Y1035" t="s">
        <v>253</v>
      </c>
      <c r="Z1035" t="s">
        <v>44</v>
      </c>
      <c r="AA1035" t="s">
        <v>257</v>
      </c>
      <c r="AB1035">
        <v>523</v>
      </c>
    </row>
    <row r="1036" spans="1:28" x14ac:dyDescent="0.25">
      <c r="A1036" t="s">
        <v>35</v>
      </c>
      <c r="B1036" t="s">
        <v>36</v>
      </c>
      <c r="C1036" t="s">
        <v>205</v>
      </c>
      <c r="D1036" t="s">
        <v>253</v>
      </c>
      <c r="E1036" t="s">
        <v>39</v>
      </c>
      <c r="F1036" t="s">
        <v>40</v>
      </c>
      <c r="G1036" t="s">
        <v>254</v>
      </c>
      <c r="H1036" t="s">
        <v>40</v>
      </c>
      <c r="I1036" t="s">
        <v>278</v>
      </c>
      <c r="J1036" t="s">
        <v>263</v>
      </c>
      <c r="K1036" t="s">
        <v>44</v>
      </c>
      <c r="L1036" t="s">
        <v>40</v>
      </c>
      <c r="M1036" t="s">
        <v>60</v>
      </c>
      <c r="N1036" t="s">
        <v>61</v>
      </c>
      <c r="O1036" t="s">
        <v>40</v>
      </c>
      <c r="P1036" t="s">
        <v>255</v>
      </c>
      <c r="Q1036" t="s">
        <v>280</v>
      </c>
      <c r="R1036" t="s">
        <v>36</v>
      </c>
      <c r="S1036" t="s">
        <v>574</v>
      </c>
      <c r="T1036" t="s">
        <v>49</v>
      </c>
      <c r="U1036" t="s">
        <v>50</v>
      </c>
      <c r="V1036" t="s">
        <v>59</v>
      </c>
      <c r="W1036" t="s">
        <v>280</v>
      </c>
      <c r="X1036" t="s">
        <v>205</v>
      </c>
      <c r="Y1036" t="s">
        <v>253</v>
      </c>
      <c r="Z1036" t="s">
        <v>44</v>
      </c>
      <c r="AA1036" t="s">
        <v>257</v>
      </c>
      <c r="AB1036">
        <v>6058</v>
      </c>
    </row>
    <row r="1037" spans="1:28" x14ac:dyDescent="0.25">
      <c r="A1037" t="s">
        <v>35</v>
      </c>
      <c r="B1037" t="s">
        <v>36</v>
      </c>
      <c r="C1037" t="s">
        <v>205</v>
      </c>
      <c r="D1037" t="s">
        <v>253</v>
      </c>
      <c r="E1037" t="s">
        <v>39</v>
      </c>
      <c r="F1037" t="s">
        <v>40</v>
      </c>
      <c r="G1037" t="s">
        <v>254</v>
      </c>
      <c r="H1037" t="s">
        <v>40</v>
      </c>
      <c r="I1037" t="s">
        <v>278</v>
      </c>
      <c r="J1037" t="s">
        <v>263</v>
      </c>
      <c r="K1037" t="s">
        <v>44</v>
      </c>
      <c r="L1037" t="s">
        <v>40</v>
      </c>
      <c r="M1037" t="s">
        <v>62</v>
      </c>
      <c r="N1037" t="s">
        <v>63</v>
      </c>
      <c r="O1037" t="s">
        <v>40</v>
      </c>
      <c r="P1037" t="s">
        <v>255</v>
      </c>
      <c r="Q1037" t="s">
        <v>280</v>
      </c>
      <c r="R1037" t="s">
        <v>36</v>
      </c>
      <c r="S1037" t="s">
        <v>574</v>
      </c>
      <c r="T1037" t="s">
        <v>64</v>
      </c>
      <c r="U1037" t="s">
        <v>65</v>
      </c>
      <c r="V1037" t="s">
        <v>51</v>
      </c>
      <c r="W1037" t="s">
        <v>280</v>
      </c>
      <c r="X1037" t="s">
        <v>205</v>
      </c>
      <c r="Y1037" t="s">
        <v>253</v>
      </c>
      <c r="Z1037" t="s">
        <v>44</v>
      </c>
      <c r="AA1037" t="s">
        <v>257</v>
      </c>
      <c r="AB1037">
        <v>1318</v>
      </c>
    </row>
    <row r="1038" spans="1:28" x14ac:dyDescent="0.25">
      <c r="A1038" t="s">
        <v>35</v>
      </c>
      <c r="B1038" t="s">
        <v>36</v>
      </c>
      <c r="C1038" t="s">
        <v>205</v>
      </c>
      <c r="D1038" t="s">
        <v>253</v>
      </c>
      <c r="E1038" t="s">
        <v>39</v>
      </c>
      <c r="F1038" t="s">
        <v>40</v>
      </c>
      <c r="G1038" t="s">
        <v>254</v>
      </c>
      <c r="H1038" t="s">
        <v>40</v>
      </c>
      <c r="I1038" t="s">
        <v>278</v>
      </c>
      <c r="J1038" t="s">
        <v>263</v>
      </c>
      <c r="K1038" t="s">
        <v>44</v>
      </c>
      <c r="L1038" t="s">
        <v>40</v>
      </c>
      <c r="M1038" t="s">
        <v>66</v>
      </c>
      <c r="N1038" t="s">
        <v>67</v>
      </c>
      <c r="O1038" t="s">
        <v>40</v>
      </c>
      <c r="P1038" t="s">
        <v>255</v>
      </c>
      <c r="Q1038" t="s">
        <v>280</v>
      </c>
      <c r="R1038" t="s">
        <v>36</v>
      </c>
      <c r="S1038" t="s">
        <v>574</v>
      </c>
      <c r="T1038" t="s">
        <v>64</v>
      </c>
      <c r="U1038" t="s">
        <v>65</v>
      </c>
      <c r="V1038" t="s">
        <v>59</v>
      </c>
      <c r="W1038" t="s">
        <v>280</v>
      </c>
      <c r="X1038" t="s">
        <v>205</v>
      </c>
      <c r="Y1038" t="s">
        <v>253</v>
      </c>
      <c r="Z1038" t="s">
        <v>44</v>
      </c>
      <c r="AA1038" t="s">
        <v>257</v>
      </c>
      <c r="AB1038">
        <v>1318</v>
      </c>
    </row>
    <row r="1039" spans="1:28" x14ac:dyDescent="0.25">
      <c r="A1039" t="s">
        <v>35</v>
      </c>
      <c r="B1039" t="s">
        <v>36</v>
      </c>
      <c r="C1039" t="s">
        <v>205</v>
      </c>
      <c r="D1039" t="s">
        <v>253</v>
      </c>
      <c r="E1039" t="s">
        <v>39</v>
      </c>
      <c r="F1039" t="s">
        <v>40</v>
      </c>
      <c r="G1039" t="s">
        <v>254</v>
      </c>
      <c r="H1039" t="s">
        <v>40</v>
      </c>
      <c r="I1039" t="s">
        <v>278</v>
      </c>
      <c r="J1039" t="s">
        <v>263</v>
      </c>
      <c r="K1039" t="s">
        <v>44</v>
      </c>
      <c r="L1039" t="s">
        <v>40</v>
      </c>
      <c r="M1039" t="s">
        <v>122</v>
      </c>
      <c r="N1039" t="s">
        <v>123</v>
      </c>
      <c r="O1039" t="s">
        <v>40</v>
      </c>
      <c r="P1039" t="s">
        <v>255</v>
      </c>
      <c r="Q1039" t="s">
        <v>280</v>
      </c>
      <c r="R1039" t="s">
        <v>36</v>
      </c>
      <c r="S1039" t="s">
        <v>574</v>
      </c>
      <c r="T1039" t="s">
        <v>64</v>
      </c>
      <c r="U1039" t="s">
        <v>65</v>
      </c>
      <c r="V1039" t="s">
        <v>51</v>
      </c>
      <c r="W1039" t="s">
        <v>280</v>
      </c>
      <c r="X1039" t="s">
        <v>205</v>
      </c>
      <c r="Y1039" t="s">
        <v>253</v>
      </c>
      <c r="Z1039" t="s">
        <v>44</v>
      </c>
      <c r="AA1039" t="s">
        <v>257</v>
      </c>
      <c r="AB1039">
        <v>219</v>
      </c>
    </row>
    <row r="1040" spans="1:28" x14ac:dyDescent="0.25">
      <c r="A1040" t="s">
        <v>35</v>
      </c>
      <c r="B1040" t="s">
        <v>36</v>
      </c>
      <c r="C1040" t="s">
        <v>205</v>
      </c>
      <c r="D1040" t="s">
        <v>253</v>
      </c>
      <c r="E1040" t="s">
        <v>39</v>
      </c>
      <c r="F1040" t="s">
        <v>40</v>
      </c>
      <c r="G1040" t="s">
        <v>254</v>
      </c>
      <c r="H1040" t="s">
        <v>40</v>
      </c>
      <c r="I1040" t="s">
        <v>278</v>
      </c>
      <c r="J1040" t="s">
        <v>263</v>
      </c>
      <c r="K1040" t="s">
        <v>44</v>
      </c>
      <c r="L1040" t="s">
        <v>40</v>
      </c>
      <c r="M1040" t="s">
        <v>124</v>
      </c>
      <c r="N1040" t="s">
        <v>125</v>
      </c>
      <c r="O1040" t="s">
        <v>40</v>
      </c>
      <c r="P1040" t="s">
        <v>255</v>
      </c>
      <c r="Q1040" t="s">
        <v>280</v>
      </c>
      <c r="R1040" t="s">
        <v>36</v>
      </c>
      <c r="S1040" t="s">
        <v>574</v>
      </c>
      <c r="T1040" t="s">
        <v>64</v>
      </c>
      <c r="U1040" t="s">
        <v>65</v>
      </c>
      <c r="V1040" t="s">
        <v>59</v>
      </c>
      <c r="W1040" t="s">
        <v>280</v>
      </c>
      <c r="X1040" t="s">
        <v>205</v>
      </c>
      <c r="Y1040" t="s">
        <v>253</v>
      </c>
      <c r="Z1040" t="s">
        <v>44</v>
      </c>
      <c r="AA1040" t="s">
        <v>257</v>
      </c>
      <c r="AB1040">
        <v>219</v>
      </c>
    </row>
    <row r="1041" spans="1:28" x14ac:dyDescent="0.25">
      <c r="A1041" t="s">
        <v>35</v>
      </c>
      <c r="B1041" t="s">
        <v>36</v>
      </c>
      <c r="C1041" t="s">
        <v>205</v>
      </c>
      <c r="D1041" t="s">
        <v>253</v>
      </c>
      <c r="E1041" t="s">
        <v>39</v>
      </c>
      <c r="F1041" t="s">
        <v>40</v>
      </c>
      <c r="G1041" t="s">
        <v>254</v>
      </c>
      <c r="H1041" t="s">
        <v>40</v>
      </c>
      <c r="I1041" t="s">
        <v>278</v>
      </c>
      <c r="J1041" t="s">
        <v>263</v>
      </c>
      <c r="K1041" t="s">
        <v>44</v>
      </c>
      <c r="L1041" t="s">
        <v>40</v>
      </c>
      <c r="M1041" t="s">
        <v>70</v>
      </c>
      <c r="N1041" t="s">
        <v>71</v>
      </c>
      <c r="O1041" t="s">
        <v>40</v>
      </c>
      <c r="P1041" t="s">
        <v>255</v>
      </c>
      <c r="Q1041" t="s">
        <v>280</v>
      </c>
      <c r="R1041" t="s">
        <v>36</v>
      </c>
      <c r="S1041" t="s">
        <v>574</v>
      </c>
      <c r="T1041" t="s">
        <v>64</v>
      </c>
      <c r="U1041" t="s">
        <v>65</v>
      </c>
      <c r="V1041" t="s">
        <v>51</v>
      </c>
      <c r="W1041" t="s">
        <v>280</v>
      </c>
      <c r="X1041" t="s">
        <v>205</v>
      </c>
      <c r="Y1041" t="s">
        <v>253</v>
      </c>
      <c r="Z1041" t="s">
        <v>44</v>
      </c>
      <c r="AA1041" t="s">
        <v>257</v>
      </c>
      <c r="AB1041">
        <v>4521</v>
      </c>
    </row>
    <row r="1042" spans="1:28" x14ac:dyDescent="0.25">
      <c r="A1042" t="s">
        <v>35</v>
      </c>
      <c r="B1042" t="s">
        <v>36</v>
      </c>
      <c r="C1042" t="s">
        <v>205</v>
      </c>
      <c r="D1042" t="s">
        <v>253</v>
      </c>
      <c r="E1042" t="s">
        <v>39</v>
      </c>
      <c r="F1042" t="s">
        <v>40</v>
      </c>
      <c r="G1042" t="s">
        <v>254</v>
      </c>
      <c r="H1042" t="s">
        <v>40</v>
      </c>
      <c r="I1042" t="s">
        <v>278</v>
      </c>
      <c r="J1042" t="s">
        <v>263</v>
      </c>
      <c r="K1042" t="s">
        <v>44</v>
      </c>
      <c r="L1042" t="s">
        <v>40</v>
      </c>
      <c r="M1042" t="s">
        <v>72</v>
      </c>
      <c r="N1042" t="s">
        <v>73</v>
      </c>
      <c r="O1042" t="s">
        <v>40</v>
      </c>
      <c r="P1042" t="s">
        <v>255</v>
      </c>
      <c r="Q1042" t="s">
        <v>280</v>
      </c>
      <c r="R1042" t="s">
        <v>36</v>
      </c>
      <c r="S1042" t="s">
        <v>574</v>
      </c>
      <c r="T1042" t="s">
        <v>64</v>
      </c>
      <c r="U1042" t="s">
        <v>65</v>
      </c>
      <c r="V1042" t="s">
        <v>59</v>
      </c>
      <c r="W1042" t="s">
        <v>280</v>
      </c>
      <c r="X1042" t="s">
        <v>205</v>
      </c>
      <c r="Y1042" t="s">
        <v>253</v>
      </c>
      <c r="Z1042" t="s">
        <v>44</v>
      </c>
      <c r="AA1042" t="s">
        <v>257</v>
      </c>
      <c r="AB1042">
        <v>4521</v>
      </c>
    </row>
    <row r="1043" spans="1:28" x14ac:dyDescent="0.25">
      <c r="A1043" t="s">
        <v>35</v>
      </c>
      <c r="B1043" t="s">
        <v>36</v>
      </c>
      <c r="C1043" t="s">
        <v>205</v>
      </c>
      <c r="D1043" t="s">
        <v>253</v>
      </c>
      <c r="E1043" t="s">
        <v>39</v>
      </c>
      <c r="F1043" t="s">
        <v>40</v>
      </c>
      <c r="G1043" t="s">
        <v>254</v>
      </c>
      <c r="H1043" t="s">
        <v>40</v>
      </c>
      <c r="I1043" t="s">
        <v>278</v>
      </c>
      <c r="J1043" t="s">
        <v>263</v>
      </c>
      <c r="K1043" t="s">
        <v>44</v>
      </c>
      <c r="L1043" t="s">
        <v>40</v>
      </c>
      <c r="M1043" t="s">
        <v>74</v>
      </c>
      <c r="N1043" t="s">
        <v>75</v>
      </c>
      <c r="O1043" t="s">
        <v>40</v>
      </c>
      <c r="P1043" t="s">
        <v>255</v>
      </c>
      <c r="Q1043" t="s">
        <v>280</v>
      </c>
      <c r="R1043" t="s">
        <v>36</v>
      </c>
      <c r="S1043" t="s">
        <v>574</v>
      </c>
      <c r="T1043" t="s">
        <v>64</v>
      </c>
      <c r="U1043" t="s">
        <v>65</v>
      </c>
      <c r="V1043" t="s">
        <v>59</v>
      </c>
      <c r="W1043" t="s">
        <v>280</v>
      </c>
      <c r="X1043" t="s">
        <v>205</v>
      </c>
      <c r="Y1043" t="s">
        <v>253</v>
      </c>
      <c r="Z1043" t="s">
        <v>44</v>
      </c>
      <c r="AA1043" t="s">
        <v>257</v>
      </c>
      <c r="AB1043">
        <v>6058</v>
      </c>
    </row>
    <row r="1044" spans="1:28" x14ac:dyDescent="0.25">
      <c r="A1044" t="s">
        <v>35</v>
      </c>
      <c r="B1044" t="s">
        <v>36</v>
      </c>
      <c r="C1044" t="s">
        <v>205</v>
      </c>
      <c r="D1044" t="s">
        <v>253</v>
      </c>
      <c r="E1044" t="s">
        <v>39</v>
      </c>
      <c r="F1044" t="s">
        <v>40</v>
      </c>
      <c r="G1044" t="s">
        <v>254</v>
      </c>
      <c r="H1044" t="s">
        <v>40</v>
      </c>
      <c r="I1044" t="s">
        <v>278</v>
      </c>
      <c r="J1044" t="s">
        <v>263</v>
      </c>
      <c r="K1044" t="s">
        <v>44</v>
      </c>
      <c r="L1044" t="s">
        <v>40</v>
      </c>
      <c r="M1044" t="s">
        <v>76</v>
      </c>
      <c r="N1044" t="s">
        <v>77</v>
      </c>
      <c r="O1044" t="s">
        <v>40</v>
      </c>
      <c r="P1044" t="s">
        <v>255</v>
      </c>
      <c r="Q1044" t="s">
        <v>280</v>
      </c>
      <c r="R1044" t="s">
        <v>36</v>
      </c>
      <c r="S1044" t="s">
        <v>574</v>
      </c>
      <c r="T1044" t="s">
        <v>78</v>
      </c>
      <c r="U1044" t="s">
        <v>79</v>
      </c>
      <c r="V1044" t="s">
        <v>51</v>
      </c>
      <c r="W1044" t="s">
        <v>280</v>
      </c>
      <c r="X1044" t="s">
        <v>205</v>
      </c>
      <c r="Y1044" t="s">
        <v>253</v>
      </c>
      <c r="Z1044" t="s">
        <v>44</v>
      </c>
      <c r="AA1044" t="s">
        <v>257</v>
      </c>
      <c r="AB1044">
        <v>1704</v>
      </c>
    </row>
    <row r="1045" spans="1:28" x14ac:dyDescent="0.25">
      <c r="A1045" t="s">
        <v>35</v>
      </c>
      <c r="B1045" t="s">
        <v>36</v>
      </c>
      <c r="C1045" t="s">
        <v>205</v>
      </c>
      <c r="D1045" t="s">
        <v>253</v>
      </c>
      <c r="E1045" t="s">
        <v>39</v>
      </c>
      <c r="F1045" t="s">
        <v>40</v>
      </c>
      <c r="G1045" t="s">
        <v>254</v>
      </c>
      <c r="H1045" t="s">
        <v>40</v>
      </c>
      <c r="I1045" t="s">
        <v>278</v>
      </c>
      <c r="J1045" t="s">
        <v>263</v>
      </c>
      <c r="K1045" t="s">
        <v>44</v>
      </c>
      <c r="L1045" t="s">
        <v>40</v>
      </c>
      <c r="M1045" t="s">
        <v>265</v>
      </c>
      <c r="N1045" t="s">
        <v>266</v>
      </c>
      <c r="O1045" t="s">
        <v>40</v>
      </c>
      <c r="P1045" t="s">
        <v>255</v>
      </c>
      <c r="Q1045" t="s">
        <v>280</v>
      </c>
      <c r="R1045" t="s">
        <v>36</v>
      </c>
      <c r="S1045" t="s">
        <v>574</v>
      </c>
      <c r="T1045" t="s">
        <v>78</v>
      </c>
      <c r="U1045" t="s">
        <v>79</v>
      </c>
      <c r="V1045" t="s">
        <v>51</v>
      </c>
      <c r="W1045" t="s">
        <v>280</v>
      </c>
      <c r="X1045" t="s">
        <v>205</v>
      </c>
      <c r="Y1045" t="s">
        <v>253</v>
      </c>
      <c r="Z1045" t="s">
        <v>44</v>
      </c>
      <c r="AA1045" t="s">
        <v>257</v>
      </c>
      <c r="AB1045">
        <v>1537</v>
      </c>
    </row>
    <row r="1046" spans="1:28" x14ac:dyDescent="0.25">
      <c r="A1046" t="s">
        <v>35</v>
      </c>
      <c r="B1046" t="s">
        <v>36</v>
      </c>
      <c r="C1046" t="s">
        <v>205</v>
      </c>
      <c r="D1046" t="s">
        <v>253</v>
      </c>
      <c r="E1046" t="s">
        <v>39</v>
      </c>
      <c r="F1046" t="s">
        <v>40</v>
      </c>
      <c r="G1046" t="s">
        <v>254</v>
      </c>
      <c r="H1046" t="s">
        <v>40</v>
      </c>
      <c r="I1046" t="s">
        <v>278</v>
      </c>
      <c r="J1046" t="s">
        <v>263</v>
      </c>
      <c r="K1046" t="s">
        <v>44</v>
      </c>
      <c r="L1046" t="s">
        <v>40</v>
      </c>
      <c r="M1046" t="s">
        <v>82</v>
      </c>
      <c r="N1046" t="s">
        <v>83</v>
      </c>
      <c r="O1046" t="s">
        <v>40</v>
      </c>
      <c r="P1046" t="s">
        <v>255</v>
      </c>
      <c r="Q1046" t="s">
        <v>280</v>
      </c>
      <c r="R1046" t="s">
        <v>36</v>
      </c>
      <c r="S1046" t="s">
        <v>574</v>
      </c>
      <c r="T1046" t="s">
        <v>78</v>
      </c>
      <c r="U1046" t="s">
        <v>79</v>
      </c>
      <c r="V1046" t="s">
        <v>59</v>
      </c>
      <c r="W1046" t="s">
        <v>280</v>
      </c>
      <c r="X1046" t="s">
        <v>205</v>
      </c>
      <c r="Y1046" t="s">
        <v>253</v>
      </c>
      <c r="Z1046" t="s">
        <v>44</v>
      </c>
      <c r="AA1046" t="s">
        <v>257</v>
      </c>
      <c r="AB1046">
        <v>-2241</v>
      </c>
    </row>
    <row r="1047" spans="1:28" x14ac:dyDescent="0.25">
      <c r="A1047" t="s">
        <v>35</v>
      </c>
      <c r="B1047" t="s">
        <v>36</v>
      </c>
      <c r="C1047" t="s">
        <v>205</v>
      </c>
      <c r="D1047" t="s">
        <v>253</v>
      </c>
      <c r="E1047" t="s">
        <v>39</v>
      </c>
      <c r="F1047" t="s">
        <v>40</v>
      </c>
      <c r="G1047" t="s">
        <v>254</v>
      </c>
      <c r="H1047" t="s">
        <v>40</v>
      </c>
      <c r="I1047" t="s">
        <v>278</v>
      </c>
      <c r="J1047" t="s">
        <v>263</v>
      </c>
      <c r="K1047" t="s">
        <v>44</v>
      </c>
      <c r="L1047" t="s">
        <v>40</v>
      </c>
      <c r="M1047" t="s">
        <v>267</v>
      </c>
      <c r="N1047" t="s">
        <v>268</v>
      </c>
      <c r="O1047" t="s">
        <v>40</v>
      </c>
      <c r="P1047" t="s">
        <v>255</v>
      </c>
      <c r="Q1047" t="s">
        <v>280</v>
      </c>
      <c r="R1047" t="s">
        <v>36</v>
      </c>
      <c r="S1047" t="s">
        <v>574</v>
      </c>
      <c r="T1047" t="s">
        <v>78</v>
      </c>
      <c r="U1047" t="s">
        <v>79</v>
      </c>
      <c r="V1047" t="s">
        <v>51</v>
      </c>
      <c r="W1047" t="s">
        <v>280</v>
      </c>
      <c r="X1047" t="s">
        <v>205</v>
      </c>
      <c r="Y1047" t="s">
        <v>253</v>
      </c>
      <c r="Z1047" t="s">
        <v>44</v>
      </c>
      <c r="AA1047" t="s">
        <v>257</v>
      </c>
      <c r="AB1047">
        <v>-503</v>
      </c>
    </row>
    <row r="1048" spans="1:28" x14ac:dyDescent="0.25">
      <c r="A1048" t="s">
        <v>35</v>
      </c>
      <c r="B1048" t="s">
        <v>36</v>
      </c>
      <c r="C1048" t="s">
        <v>205</v>
      </c>
      <c r="D1048" t="s">
        <v>253</v>
      </c>
      <c r="E1048" t="s">
        <v>39</v>
      </c>
      <c r="F1048" t="s">
        <v>40</v>
      </c>
      <c r="G1048" t="s">
        <v>254</v>
      </c>
      <c r="H1048" t="s">
        <v>40</v>
      </c>
      <c r="I1048" t="s">
        <v>278</v>
      </c>
      <c r="J1048" t="s">
        <v>263</v>
      </c>
      <c r="K1048" t="s">
        <v>44</v>
      </c>
      <c r="L1048" t="s">
        <v>40</v>
      </c>
      <c r="M1048" t="s">
        <v>86</v>
      </c>
      <c r="N1048" t="s">
        <v>87</v>
      </c>
      <c r="O1048" t="s">
        <v>40</v>
      </c>
      <c r="P1048" t="s">
        <v>255</v>
      </c>
      <c r="Q1048" t="s">
        <v>280</v>
      </c>
      <c r="R1048" t="s">
        <v>36</v>
      </c>
      <c r="S1048" t="s">
        <v>574</v>
      </c>
      <c r="T1048" t="s">
        <v>78</v>
      </c>
      <c r="U1048" t="s">
        <v>79</v>
      </c>
      <c r="V1048" t="s">
        <v>51</v>
      </c>
      <c r="W1048" t="s">
        <v>280</v>
      </c>
      <c r="X1048" t="s">
        <v>205</v>
      </c>
      <c r="Y1048" t="s">
        <v>253</v>
      </c>
      <c r="Z1048" t="s">
        <v>44</v>
      </c>
      <c r="AA1048" t="s">
        <v>257</v>
      </c>
      <c r="AB1048">
        <v>498</v>
      </c>
    </row>
    <row r="1049" spans="1:28" x14ac:dyDescent="0.25">
      <c r="A1049" t="s">
        <v>35</v>
      </c>
      <c r="B1049" t="s">
        <v>36</v>
      </c>
      <c r="C1049" t="s">
        <v>205</v>
      </c>
      <c r="D1049" t="s">
        <v>253</v>
      </c>
      <c r="E1049" t="s">
        <v>39</v>
      </c>
      <c r="F1049" t="s">
        <v>40</v>
      </c>
      <c r="G1049" t="s">
        <v>254</v>
      </c>
      <c r="H1049" t="s">
        <v>40</v>
      </c>
      <c r="I1049" t="s">
        <v>278</v>
      </c>
      <c r="J1049" t="s">
        <v>263</v>
      </c>
      <c r="K1049" t="s">
        <v>44</v>
      </c>
      <c r="L1049" t="s">
        <v>40</v>
      </c>
      <c r="M1049" t="s">
        <v>160</v>
      </c>
      <c r="N1049" t="s">
        <v>161</v>
      </c>
      <c r="O1049" t="s">
        <v>40</v>
      </c>
      <c r="P1049" t="s">
        <v>255</v>
      </c>
      <c r="Q1049" t="s">
        <v>280</v>
      </c>
      <c r="R1049" t="s">
        <v>36</v>
      </c>
      <c r="S1049" t="s">
        <v>574</v>
      </c>
      <c r="T1049" t="s">
        <v>78</v>
      </c>
      <c r="U1049" t="s">
        <v>79</v>
      </c>
      <c r="V1049" t="s">
        <v>51</v>
      </c>
      <c r="W1049" t="s">
        <v>280</v>
      </c>
      <c r="X1049" t="s">
        <v>205</v>
      </c>
      <c r="Y1049" t="s">
        <v>253</v>
      </c>
      <c r="Z1049" t="s">
        <v>44</v>
      </c>
      <c r="AA1049" t="s">
        <v>257</v>
      </c>
      <c r="AB1049">
        <v>-314</v>
      </c>
    </row>
    <row r="1050" spans="1:28" x14ac:dyDescent="0.25">
      <c r="A1050" t="s">
        <v>35</v>
      </c>
      <c r="B1050" t="s">
        <v>36</v>
      </c>
      <c r="C1050" t="s">
        <v>205</v>
      </c>
      <c r="D1050" t="s">
        <v>253</v>
      </c>
      <c r="E1050" t="s">
        <v>39</v>
      </c>
      <c r="F1050" t="s">
        <v>40</v>
      </c>
      <c r="G1050" t="s">
        <v>254</v>
      </c>
      <c r="H1050" t="s">
        <v>40</v>
      </c>
      <c r="I1050" t="s">
        <v>278</v>
      </c>
      <c r="J1050" t="s">
        <v>263</v>
      </c>
      <c r="K1050" t="s">
        <v>44</v>
      </c>
      <c r="L1050" t="s">
        <v>40</v>
      </c>
      <c r="M1050" t="s">
        <v>269</v>
      </c>
      <c r="N1050" t="s">
        <v>270</v>
      </c>
      <c r="O1050" t="s">
        <v>40</v>
      </c>
      <c r="P1050" t="s">
        <v>255</v>
      </c>
      <c r="Q1050" t="s">
        <v>280</v>
      </c>
      <c r="R1050" t="s">
        <v>36</v>
      </c>
      <c r="S1050" t="s">
        <v>574</v>
      </c>
      <c r="T1050" t="s">
        <v>78</v>
      </c>
      <c r="U1050" t="s">
        <v>79</v>
      </c>
      <c r="V1050" t="s">
        <v>51</v>
      </c>
      <c r="W1050" t="s">
        <v>280</v>
      </c>
      <c r="X1050" t="s">
        <v>205</v>
      </c>
      <c r="Y1050" t="s">
        <v>253</v>
      </c>
      <c r="Z1050" t="s">
        <v>44</v>
      </c>
      <c r="AA1050" t="s">
        <v>257</v>
      </c>
      <c r="AB1050">
        <v>1</v>
      </c>
    </row>
    <row r="1051" spans="1:28" x14ac:dyDescent="0.25">
      <c r="A1051" t="s">
        <v>35</v>
      </c>
      <c r="B1051" t="s">
        <v>36</v>
      </c>
      <c r="C1051" t="s">
        <v>205</v>
      </c>
      <c r="D1051" t="s">
        <v>253</v>
      </c>
      <c r="E1051" t="s">
        <v>39</v>
      </c>
      <c r="F1051" t="s">
        <v>40</v>
      </c>
      <c r="G1051" t="s">
        <v>254</v>
      </c>
      <c r="H1051" t="s">
        <v>40</v>
      </c>
      <c r="I1051" t="s">
        <v>278</v>
      </c>
      <c r="J1051" t="s">
        <v>263</v>
      </c>
      <c r="K1051" t="s">
        <v>44</v>
      </c>
      <c r="L1051" t="s">
        <v>40</v>
      </c>
      <c r="M1051" t="s">
        <v>130</v>
      </c>
      <c r="N1051" t="s">
        <v>131</v>
      </c>
      <c r="O1051" t="s">
        <v>40</v>
      </c>
      <c r="P1051" t="s">
        <v>255</v>
      </c>
      <c r="Q1051" t="s">
        <v>280</v>
      </c>
      <c r="R1051" t="s">
        <v>36</v>
      </c>
      <c r="S1051" t="s">
        <v>574</v>
      </c>
      <c r="T1051" t="s">
        <v>78</v>
      </c>
      <c r="U1051" t="s">
        <v>79</v>
      </c>
      <c r="V1051" t="s">
        <v>51</v>
      </c>
      <c r="W1051" t="s">
        <v>280</v>
      </c>
      <c r="X1051" t="s">
        <v>205</v>
      </c>
      <c r="Y1051" t="s">
        <v>253</v>
      </c>
      <c r="Z1051" t="s">
        <v>44</v>
      </c>
      <c r="AA1051" t="s">
        <v>257</v>
      </c>
      <c r="AB1051">
        <v>-313</v>
      </c>
    </row>
    <row r="1052" spans="1:28" x14ac:dyDescent="0.25">
      <c r="A1052" t="s">
        <v>35</v>
      </c>
      <c r="B1052" t="s">
        <v>36</v>
      </c>
      <c r="C1052" t="s">
        <v>205</v>
      </c>
      <c r="D1052" t="s">
        <v>253</v>
      </c>
      <c r="E1052" t="s">
        <v>39</v>
      </c>
      <c r="F1052" t="s">
        <v>40</v>
      </c>
      <c r="G1052" t="s">
        <v>254</v>
      </c>
      <c r="H1052" t="s">
        <v>40</v>
      </c>
      <c r="I1052" t="s">
        <v>278</v>
      </c>
      <c r="J1052" t="s">
        <v>263</v>
      </c>
      <c r="K1052" t="s">
        <v>44</v>
      </c>
      <c r="L1052" t="s">
        <v>40</v>
      </c>
      <c r="M1052" t="s">
        <v>88</v>
      </c>
      <c r="N1052" t="s">
        <v>89</v>
      </c>
      <c r="O1052" t="s">
        <v>40</v>
      </c>
      <c r="P1052" t="s">
        <v>255</v>
      </c>
      <c r="Q1052" t="s">
        <v>280</v>
      </c>
      <c r="R1052" t="s">
        <v>36</v>
      </c>
      <c r="S1052" t="s">
        <v>574</v>
      </c>
      <c r="T1052" t="s">
        <v>78</v>
      </c>
      <c r="U1052" t="s">
        <v>79</v>
      </c>
      <c r="V1052" t="s">
        <v>59</v>
      </c>
      <c r="W1052" t="s">
        <v>280</v>
      </c>
      <c r="X1052" t="s">
        <v>205</v>
      </c>
      <c r="Y1052" t="s">
        <v>253</v>
      </c>
      <c r="Z1052" t="s">
        <v>44</v>
      </c>
      <c r="AA1052" t="s">
        <v>257</v>
      </c>
      <c r="AB1052">
        <v>1390</v>
      </c>
    </row>
    <row r="1053" spans="1:28" x14ac:dyDescent="0.25">
      <c r="A1053" t="s">
        <v>35</v>
      </c>
      <c r="B1053" t="s">
        <v>36</v>
      </c>
      <c r="C1053" t="s">
        <v>205</v>
      </c>
      <c r="D1053" t="s">
        <v>253</v>
      </c>
      <c r="E1053" t="s">
        <v>39</v>
      </c>
      <c r="F1053" t="s">
        <v>40</v>
      </c>
      <c r="G1053" t="s">
        <v>254</v>
      </c>
      <c r="H1053" t="s">
        <v>40</v>
      </c>
      <c r="I1053" t="s">
        <v>278</v>
      </c>
      <c r="J1053" t="s">
        <v>263</v>
      </c>
      <c r="K1053" t="s">
        <v>44</v>
      </c>
      <c r="L1053" t="s">
        <v>40</v>
      </c>
      <c r="M1053" t="s">
        <v>90</v>
      </c>
      <c r="N1053" t="s">
        <v>91</v>
      </c>
      <c r="O1053" t="s">
        <v>40</v>
      </c>
      <c r="P1053" t="s">
        <v>255</v>
      </c>
      <c r="Q1053" t="s">
        <v>280</v>
      </c>
      <c r="R1053" t="s">
        <v>36</v>
      </c>
      <c r="S1053" t="s">
        <v>574</v>
      </c>
      <c r="T1053" t="s">
        <v>78</v>
      </c>
      <c r="U1053" t="s">
        <v>79</v>
      </c>
      <c r="V1053" t="s">
        <v>59</v>
      </c>
      <c r="W1053" t="s">
        <v>280</v>
      </c>
      <c r="X1053" t="s">
        <v>205</v>
      </c>
      <c r="Y1053" t="s">
        <v>253</v>
      </c>
      <c r="Z1053" t="s">
        <v>44</v>
      </c>
      <c r="AA1053" t="s">
        <v>257</v>
      </c>
      <c r="AB1053">
        <v>185</v>
      </c>
    </row>
    <row r="1054" spans="1:28" x14ac:dyDescent="0.25">
      <c r="A1054" t="s">
        <v>35</v>
      </c>
      <c r="B1054" t="s">
        <v>36</v>
      </c>
      <c r="C1054" t="s">
        <v>205</v>
      </c>
      <c r="D1054" t="s">
        <v>253</v>
      </c>
      <c r="E1054" t="s">
        <v>39</v>
      </c>
      <c r="F1054" t="s">
        <v>40</v>
      </c>
      <c r="G1054" t="s">
        <v>254</v>
      </c>
      <c r="H1054" t="s">
        <v>40</v>
      </c>
      <c r="I1054" t="s">
        <v>278</v>
      </c>
      <c r="J1054" t="s">
        <v>263</v>
      </c>
      <c r="K1054" t="s">
        <v>44</v>
      </c>
      <c r="L1054" t="s">
        <v>40</v>
      </c>
      <c r="M1054" t="s">
        <v>132</v>
      </c>
      <c r="N1054" t="s">
        <v>133</v>
      </c>
      <c r="O1054" t="s">
        <v>40</v>
      </c>
      <c r="P1054" t="s">
        <v>255</v>
      </c>
      <c r="Q1054" t="s">
        <v>280</v>
      </c>
      <c r="R1054" t="s">
        <v>36</v>
      </c>
      <c r="S1054" t="s">
        <v>574</v>
      </c>
      <c r="T1054" t="s">
        <v>94</v>
      </c>
      <c r="U1054" t="s">
        <v>95</v>
      </c>
      <c r="V1054" t="s">
        <v>59</v>
      </c>
      <c r="W1054" t="s">
        <v>280</v>
      </c>
      <c r="X1054" t="s">
        <v>205</v>
      </c>
      <c r="Y1054" t="s">
        <v>253</v>
      </c>
      <c r="Z1054" t="s">
        <v>44</v>
      </c>
      <c r="AA1054" t="s">
        <v>257</v>
      </c>
      <c r="AB1054">
        <v>523</v>
      </c>
    </row>
    <row r="1055" spans="1:28" x14ac:dyDescent="0.25">
      <c r="A1055" t="s">
        <v>35</v>
      </c>
      <c r="B1055" t="s">
        <v>36</v>
      </c>
      <c r="C1055" t="s">
        <v>205</v>
      </c>
      <c r="D1055" t="s">
        <v>253</v>
      </c>
      <c r="E1055" t="s">
        <v>39</v>
      </c>
      <c r="F1055" t="s">
        <v>40</v>
      </c>
      <c r="G1055" t="s">
        <v>254</v>
      </c>
      <c r="H1055" t="s">
        <v>40</v>
      </c>
      <c r="I1055" t="s">
        <v>278</v>
      </c>
      <c r="J1055" t="s">
        <v>263</v>
      </c>
      <c r="K1055" t="s">
        <v>44</v>
      </c>
      <c r="L1055" t="s">
        <v>40</v>
      </c>
      <c r="M1055" t="s">
        <v>92</v>
      </c>
      <c r="N1055" t="s">
        <v>93</v>
      </c>
      <c r="O1055" t="s">
        <v>40</v>
      </c>
      <c r="P1055" t="s">
        <v>255</v>
      </c>
      <c r="Q1055" t="s">
        <v>280</v>
      </c>
      <c r="R1055" t="s">
        <v>36</v>
      </c>
      <c r="S1055" t="s">
        <v>574</v>
      </c>
      <c r="T1055" t="s">
        <v>94</v>
      </c>
      <c r="U1055" t="s">
        <v>95</v>
      </c>
      <c r="V1055" t="s">
        <v>51</v>
      </c>
      <c r="W1055" t="s">
        <v>280</v>
      </c>
      <c r="X1055" t="s">
        <v>205</v>
      </c>
      <c r="Y1055" t="s">
        <v>253</v>
      </c>
      <c r="Z1055" t="s">
        <v>44</v>
      </c>
      <c r="AA1055" t="s">
        <v>257</v>
      </c>
      <c r="AB1055">
        <v>2241</v>
      </c>
    </row>
    <row r="1056" spans="1:28" x14ac:dyDescent="0.25">
      <c r="A1056" t="s">
        <v>35</v>
      </c>
      <c r="B1056" t="s">
        <v>36</v>
      </c>
      <c r="C1056" t="s">
        <v>205</v>
      </c>
      <c r="D1056" t="s">
        <v>253</v>
      </c>
      <c r="E1056" t="s">
        <v>39</v>
      </c>
      <c r="F1056" t="s">
        <v>40</v>
      </c>
      <c r="G1056" t="s">
        <v>254</v>
      </c>
      <c r="H1056" t="s">
        <v>40</v>
      </c>
      <c r="I1056" t="s">
        <v>278</v>
      </c>
      <c r="J1056" t="s">
        <v>263</v>
      </c>
      <c r="K1056" t="s">
        <v>44</v>
      </c>
      <c r="L1056" t="s">
        <v>40</v>
      </c>
      <c r="M1056" t="s">
        <v>96</v>
      </c>
      <c r="N1056" t="s">
        <v>97</v>
      </c>
      <c r="O1056" t="s">
        <v>40</v>
      </c>
      <c r="P1056" t="s">
        <v>255</v>
      </c>
      <c r="Q1056" t="s">
        <v>280</v>
      </c>
      <c r="R1056" t="s">
        <v>36</v>
      </c>
      <c r="S1056" t="s">
        <v>574</v>
      </c>
      <c r="T1056" t="s">
        <v>94</v>
      </c>
      <c r="U1056" t="s">
        <v>95</v>
      </c>
      <c r="V1056" t="s">
        <v>59</v>
      </c>
      <c r="W1056" t="s">
        <v>280</v>
      </c>
      <c r="X1056" t="s">
        <v>205</v>
      </c>
      <c r="Y1056" t="s">
        <v>253</v>
      </c>
      <c r="Z1056" t="s">
        <v>44</v>
      </c>
      <c r="AA1056" t="s">
        <v>257</v>
      </c>
      <c r="AB1056">
        <v>2241</v>
      </c>
    </row>
    <row r="1057" spans="1:28" x14ac:dyDescent="0.25">
      <c r="A1057" t="s">
        <v>35</v>
      </c>
      <c r="B1057" t="s">
        <v>36</v>
      </c>
      <c r="C1057" t="s">
        <v>205</v>
      </c>
      <c r="D1057" t="s">
        <v>253</v>
      </c>
      <c r="E1057" t="s">
        <v>39</v>
      </c>
      <c r="F1057" t="s">
        <v>40</v>
      </c>
      <c r="G1057" t="s">
        <v>254</v>
      </c>
      <c r="H1057" t="s">
        <v>40</v>
      </c>
      <c r="I1057" t="s">
        <v>278</v>
      </c>
      <c r="J1057" t="s">
        <v>263</v>
      </c>
      <c r="K1057" t="s">
        <v>44</v>
      </c>
      <c r="L1057" t="s">
        <v>40</v>
      </c>
      <c r="M1057" t="s">
        <v>136</v>
      </c>
      <c r="N1057" t="s">
        <v>137</v>
      </c>
      <c r="O1057" t="s">
        <v>40</v>
      </c>
      <c r="P1057" t="s">
        <v>255</v>
      </c>
      <c r="Q1057" t="s">
        <v>280</v>
      </c>
      <c r="R1057" t="s">
        <v>36</v>
      </c>
      <c r="S1057" t="s">
        <v>574</v>
      </c>
      <c r="T1057" t="s">
        <v>94</v>
      </c>
      <c r="U1057" t="s">
        <v>95</v>
      </c>
      <c r="V1057" t="s">
        <v>51</v>
      </c>
      <c r="W1057" t="s">
        <v>280</v>
      </c>
      <c r="X1057" t="s">
        <v>205</v>
      </c>
      <c r="Y1057" t="s">
        <v>253</v>
      </c>
      <c r="Z1057" t="s">
        <v>44</v>
      </c>
      <c r="AA1057" t="s">
        <v>257</v>
      </c>
      <c r="AB1057">
        <v>-524</v>
      </c>
    </row>
    <row r="1058" spans="1:28" x14ac:dyDescent="0.25">
      <c r="A1058" t="s">
        <v>35</v>
      </c>
      <c r="B1058" t="s">
        <v>36</v>
      </c>
      <c r="C1058" t="s">
        <v>205</v>
      </c>
      <c r="D1058" t="s">
        <v>253</v>
      </c>
      <c r="E1058" t="s">
        <v>39</v>
      </c>
      <c r="F1058" t="s">
        <v>40</v>
      </c>
      <c r="G1058" t="s">
        <v>254</v>
      </c>
      <c r="H1058" t="s">
        <v>40</v>
      </c>
      <c r="I1058" t="s">
        <v>278</v>
      </c>
      <c r="J1058" t="s">
        <v>263</v>
      </c>
      <c r="K1058" t="s">
        <v>44</v>
      </c>
      <c r="L1058" t="s">
        <v>40</v>
      </c>
      <c r="M1058" t="s">
        <v>138</v>
      </c>
      <c r="N1058" t="s">
        <v>139</v>
      </c>
      <c r="O1058" t="s">
        <v>40</v>
      </c>
      <c r="P1058" t="s">
        <v>255</v>
      </c>
      <c r="Q1058" t="s">
        <v>280</v>
      </c>
      <c r="R1058" t="s">
        <v>36</v>
      </c>
      <c r="S1058" t="s">
        <v>574</v>
      </c>
      <c r="T1058" t="s">
        <v>94</v>
      </c>
      <c r="U1058" t="s">
        <v>95</v>
      </c>
      <c r="V1058" t="s">
        <v>59</v>
      </c>
      <c r="W1058" t="s">
        <v>280</v>
      </c>
      <c r="X1058" t="s">
        <v>205</v>
      </c>
      <c r="Y1058" t="s">
        <v>253</v>
      </c>
      <c r="Z1058" t="s">
        <v>44</v>
      </c>
      <c r="AA1058" t="s">
        <v>257</v>
      </c>
      <c r="AB1058">
        <v>-524</v>
      </c>
    </row>
    <row r="1059" spans="1:28" x14ac:dyDescent="0.25">
      <c r="A1059" t="s">
        <v>35</v>
      </c>
      <c r="B1059" t="s">
        <v>36</v>
      </c>
      <c r="C1059" t="s">
        <v>205</v>
      </c>
      <c r="D1059" t="s">
        <v>253</v>
      </c>
      <c r="E1059" t="s">
        <v>39</v>
      </c>
      <c r="F1059" t="s">
        <v>40</v>
      </c>
      <c r="G1059" t="s">
        <v>254</v>
      </c>
      <c r="H1059" t="s">
        <v>40</v>
      </c>
      <c r="I1059" t="s">
        <v>278</v>
      </c>
      <c r="J1059" t="s">
        <v>263</v>
      </c>
      <c r="K1059" t="s">
        <v>44</v>
      </c>
      <c r="L1059" t="s">
        <v>40</v>
      </c>
      <c r="M1059" t="s">
        <v>271</v>
      </c>
      <c r="N1059" t="s">
        <v>272</v>
      </c>
      <c r="O1059" t="s">
        <v>40</v>
      </c>
      <c r="P1059" t="s">
        <v>255</v>
      </c>
      <c r="Q1059" t="s">
        <v>280</v>
      </c>
      <c r="R1059" t="s">
        <v>36</v>
      </c>
      <c r="S1059" t="s">
        <v>574</v>
      </c>
      <c r="T1059" t="s">
        <v>94</v>
      </c>
      <c r="U1059" t="s">
        <v>95</v>
      </c>
      <c r="V1059" t="s">
        <v>51</v>
      </c>
      <c r="W1059" t="s">
        <v>280</v>
      </c>
      <c r="X1059" t="s">
        <v>205</v>
      </c>
      <c r="Y1059" t="s">
        <v>253</v>
      </c>
      <c r="Z1059" t="s">
        <v>44</v>
      </c>
      <c r="AA1059" t="s">
        <v>257</v>
      </c>
      <c r="AB1059">
        <v>1</v>
      </c>
    </row>
    <row r="1060" spans="1:28" x14ac:dyDescent="0.25">
      <c r="A1060" t="s">
        <v>35</v>
      </c>
      <c r="B1060" t="s">
        <v>36</v>
      </c>
      <c r="C1060" t="s">
        <v>205</v>
      </c>
      <c r="D1060" t="s">
        <v>253</v>
      </c>
      <c r="E1060" t="s">
        <v>39</v>
      </c>
      <c r="F1060" t="s">
        <v>40</v>
      </c>
      <c r="G1060" t="s">
        <v>254</v>
      </c>
      <c r="H1060" t="s">
        <v>40</v>
      </c>
      <c r="I1060" t="s">
        <v>278</v>
      </c>
      <c r="J1060" t="s">
        <v>263</v>
      </c>
      <c r="K1060" t="s">
        <v>44</v>
      </c>
      <c r="L1060" t="s">
        <v>40</v>
      </c>
      <c r="M1060" t="s">
        <v>144</v>
      </c>
      <c r="N1060" t="s">
        <v>145</v>
      </c>
      <c r="O1060" t="s">
        <v>40</v>
      </c>
      <c r="P1060" t="s">
        <v>255</v>
      </c>
      <c r="Q1060" t="s">
        <v>280</v>
      </c>
      <c r="R1060" t="s">
        <v>36</v>
      </c>
      <c r="S1060" t="s">
        <v>574</v>
      </c>
      <c r="T1060" t="s">
        <v>94</v>
      </c>
      <c r="U1060" t="s">
        <v>95</v>
      </c>
      <c r="V1060" t="s">
        <v>59</v>
      </c>
      <c r="W1060" t="s">
        <v>280</v>
      </c>
      <c r="X1060" t="s">
        <v>205</v>
      </c>
      <c r="Y1060" t="s">
        <v>253</v>
      </c>
      <c r="Z1060" t="s">
        <v>44</v>
      </c>
      <c r="AA1060" t="s">
        <v>257</v>
      </c>
      <c r="AB1060">
        <v>1</v>
      </c>
    </row>
    <row r="1061" spans="1:28" x14ac:dyDescent="0.25">
      <c r="A1061" t="s">
        <v>35</v>
      </c>
      <c r="B1061" t="s">
        <v>36</v>
      </c>
      <c r="C1061" t="s">
        <v>205</v>
      </c>
      <c r="D1061" t="s">
        <v>253</v>
      </c>
      <c r="E1061" t="s">
        <v>39</v>
      </c>
      <c r="F1061" t="s">
        <v>40</v>
      </c>
      <c r="G1061" t="s">
        <v>254</v>
      </c>
      <c r="H1061" t="s">
        <v>40</v>
      </c>
      <c r="I1061" t="s">
        <v>278</v>
      </c>
      <c r="J1061" t="s">
        <v>263</v>
      </c>
      <c r="K1061" t="s">
        <v>44</v>
      </c>
      <c r="L1061" t="s">
        <v>40</v>
      </c>
      <c r="M1061" t="s">
        <v>98</v>
      </c>
      <c r="N1061" t="s">
        <v>99</v>
      </c>
      <c r="O1061" t="s">
        <v>40</v>
      </c>
      <c r="P1061" t="s">
        <v>255</v>
      </c>
      <c r="Q1061" t="s">
        <v>280</v>
      </c>
      <c r="R1061" t="s">
        <v>36</v>
      </c>
      <c r="S1061" t="s">
        <v>574</v>
      </c>
      <c r="T1061" t="s">
        <v>94</v>
      </c>
      <c r="U1061" t="s">
        <v>95</v>
      </c>
      <c r="V1061" t="s">
        <v>59</v>
      </c>
      <c r="W1061" t="s">
        <v>280</v>
      </c>
      <c r="X1061" t="s">
        <v>205</v>
      </c>
      <c r="Y1061" t="s">
        <v>253</v>
      </c>
      <c r="Z1061" t="s">
        <v>44</v>
      </c>
      <c r="AA1061" t="s">
        <v>257</v>
      </c>
      <c r="AB1061">
        <v>1717</v>
      </c>
    </row>
    <row r="1062" spans="1:28" x14ac:dyDescent="0.25">
      <c r="A1062" t="s">
        <v>35</v>
      </c>
      <c r="B1062" t="s">
        <v>36</v>
      </c>
      <c r="C1062" t="s">
        <v>205</v>
      </c>
      <c r="D1062" t="s">
        <v>253</v>
      </c>
      <c r="E1062" t="s">
        <v>39</v>
      </c>
      <c r="F1062" t="s">
        <v>40</v>
      </c>
      <c r="G1062" t="s">
        <v>254</v>
      </c>
      <c r="H1062" t="s">
        <v>40</v>
      </c>
      <c r="I1062" t="s">
        <v>278</v>
      </c>
      <c r="J1062" t="s">
        <v>263</v>
      </c>
      <c r="K1062" t="s">
        <v>44</v>
      </c>
      <c r="L1062" t="s">
        <v>40</v>
      </c>
      <c r="M1062" t="s">
        <v>100</v>
      </c>
      <c r="N1062" t="s">
        <v>101</v>
      </c>
      <c r="O1062" t="s">
        <v>40</v>
      </c>
      <c r="P1062" t="s">
        <v>255</v>
      </c>
      <c r="Q1062" t="s">
        <v>280</v>
      </c>
      <c r="R1062" t="s">
        <v>36</v>
      </c>
      <c r="S1062" t="s">
        <v>574</v>
      </c>
      <c r="T1062" t="s">
        <v>94</v>
      </c>
      <c r="U1062" t="s">
        <v>95</v>
      </c>
      <c r="V1062" t="s">
        <v>59</v>
      </c>
      <c r="W1062" t="s">
        <v>280</v>
      </c>
      <c r="X1062" t="s">
        <v>205</v>
      </c>
      <c r="Y1062" t="s">
        <v>253</v>
      </c>
      <c r="Z1062" t="s">
        <v>44</v>
      </c>
      <c r="AA1062" t="s">
        <v>257</v>
      </c>
      <c r="AB1062">
        <v>1717</v>
      </c>
    </row>
    <row r="1063" spans="1:28" x14ac:dyDescent="0.25">
      <c r="A1063" t="s">
        <v>35</v>
      </c>
      <c r="B1063" t="s">
        <v>36</v>
      </c>
      <c r="C1063" t="s">
        <v>205</v>
      </c>
      <c r="D1063" t="s">
        <v>253</v>
      </c>
      <c r="E1063" t="s">
        <v>39</v>
      </c>
      <c r="F1063" t="s">
        <v>40</v>
      </c>
      <c r="G1063" t="s">
        <v>254</v>
      </c>
      <c r="H1063" t="s">
        <v>281</v>
      </c>
      <c r="I1063" t="s">
        <v>278</v>
      </c>
      <c r="J1063" t="s">
        <v>263</v>
      </c>
      <c r="K1063" t="s">
        <v>44</v>
      </c>
      <c r="L1063" t="s">
        <v>40</v>
      </c>
      <c r="M1063" t="s">
        <v>45</v>
      </c>
      <c r="N1063" t="s">
        <v>46</v>
      </c>
      <c r="O1063" t="s">
        <v>40</v>
      </c>
      <c r="P1063" t="s">
        <v>255</v>
      </c>
      <c r="Q1063" t="s">
        <v>282</v>
      </c>
      <c r="R1063" t="s">
        <v>36</v>
      </c>
      <c r="S1063" t="s">
        <v>574</v>
      </c>
      <c r="T1063" t="s">
        <v>49</v>
      </c>
      <c r="U1063" t="s">
        <v>50</v>
      </c>
      <c r="V1063" t="s">
        <v>51</v>
      </c>
      <c r="W1063" t="s">
        <v>282</v>
      </c>
      <c r="X1063" t="s">
        <v>205</v>
      </c>
      <c r="Y1063" t="s">
        <v>253</v>
      </c>
      <c r="Z1063" t="s">
        <v>44</v>
      </c>
      <c r="AA1063" t="s">
        <v>257</v>
      </c>
      <c r="AB1063">
        <v>72</v>
      </c>
    </row>
    <row r="1064" spans="1:28" x14ac:dyDescent="0.25">
      <c r="A1064" t="s">
        <v>35</v>
      </c>
      <c r="B1064" t="s">
        <v>36</v>
      </c>
      <c r="C1064" t="s">
        <v>205</v>
      </c>
      <c r="D1064" t="s">
        <v>253</v>
      </c>
      <c r="E1064" t="s">
        <v>39</v>
      </c>
      <c r="F1064" t="s">
        <v>40</v>
      </c>
      <c r="G1064" t="s">
        <v>254</v>
      </c>
      <c r="H1064" t="s">
        <v>281</v>
      </c>
      <c r="I1064" t="s">
        <v>278</v>
      </c>
      <c r="J1064" t="s">
        <v>263</v>
      </c>
      <c r="K1064" t="s">
        <v>44</v>
      </c>
      <c r="L1064" t="s">
        <v>40</v>
      </c>
      <c r="M1064" t="s">
        <v>55</v>
      </c>
      <c r="N1064" t="s">
        <v>56</v>
      </c>
      <c r="O1064" t="s">
        <v>40</v>
      </c>
      <c r="P1064" t="s">
        <v>255</v>
      </c>
      <c r="Q1064" t="s">
        <v>282</v>
      </c>
      <c r="R1064" t="s">
        <v>36</v>
      </c>
      <c r="S1064" t="s">
        <v>574</v>
      </c>
      <c r="T1064" t="s">
        <v>49</v>
      </c>
      <c r="U1064" t="s">
        <v>50</v>
      </c>
      <c r="V1064" t="s">
        <v>51</v>
      </c>
      <c r="W1064" t="s">
        <v>282</v>
      </c>
      <c r="X1064" t="s">
        <v>205</v>
      </c>
      <c r="Y1064" t="s">
        <v>253</v>
      </c>
      <c r="Z1064" t="s">
        <v>44</v>
      </c>
      <c r="AA1064" t="s">
        <v>257</v>
      </c>
      <c r="AB1064">
        <v>4</v>
      </c>
    </row>
    <row r="1065" spans="1:28" x14ac:dyDescent="0.25">
      <c r="A1065" t="s">
        <v>35</v>
      </c>
      <c r="B1065" t="s">
        <v>36</v>
      </c>
      <c r="C1065" t="s">
        <v>205</v>
      </c>
      <c r="D1065" t="s">
        <v>253</v>
      </c>
      <c r="E1065" t="s">
        <v>39</v>
      </c>
      <c r="F1065" t="s">
        <v>40</v>
      </c>
      <c r="G1065" t="s">
        <v>254</v>
      </c>
      <c r="H1065" t="s">
        <v>281</v>
      </c>
      <c r="I1065" t="s">
        <v>278</v>
      </c>
      <c r="J1065" t="s">
        <v>263</v>
      </c>
      <c r="K1065" t="s">
        <v>44</v>
      </c>
      <c r="L1065" t="s">
        <v>40</v>
      </c>
      <c r="M1065" t="s">
        <v>57</v>
      </c>
      <c r="N1065" t="s">
        <v>58</v>
      </c>
      <c r="O1065" t="s">
        <v>40</v>
      </c>
      <c r="P1065" t="s">
        <v>255</v>
      </c>
      <c r="Q1065" t="s">
        <v>282</v>
      </c>
      <c r="R1065" t="s">
        <v>36</v>
      </c>
      <c r="S1065" t="s">
        <v>574</v>
      </c>
      <c r="T1065" t="s">
        <v>49</v>
      </c>
      <c r="U1065" t="s">
        <v>50</v>
      </c>
      <c r="V1065" t="s">
        <v>59</v>
      </c>
      <c r="W1065" t="s">
        <v>282</v>
      </c>
      <c r="X1065" t="s">
        <v>205</v>
      </c>
      <c r="Y1065" t="s">
        <v>253</v>
      </c>
      <c r="Z1065" t="s">
        <v>44</v>
      </c>
      <c r="AA1065" t="s">
        <v>257</v>
      </c>
      <c r="AB1065">
        <v>76</v>
      </c>
    </row>
    <row r="1066" spans="1:28" x14ac:dyDescent="0.25">
      <c r="A1066" t="s">
        <v>35</v>
      </c>
      <c r="B1066" t="s">
        <v>36</v>
      </c>
      <c r="C1066" t="s">
        <v>205</v>
      </c>
      <c r="D1066" t="s">
        <v>253</v>
      </c>
      <c r="E1066" t="s">
        <v>39</v>
      </c>
      <c r="F1066" t="s">
        <v>40</v>
      </c>
      <c r="G1066" t="s">
        <v>254</v>
      </c>
      <c r="H1066" t="s">
        <v>281</v>
      </c>
      <c r="I1066" t="s">
        <v>278</v>
      </c>
      <c r="J1066" t="s">
        <v>263</v>
      </c>
      <c r="K1066" t="s">
        <v>44</v>
      </c>
      <c r="L1066" t="s">
        <v>40</v>
      </c>
      <c r="M1066" t="s">
        <v>60</v>
      </c>
      <c r="N1066" t="s">
        <v>61</v>
      </c>
      <c r="O1066" t="s">
        <v>40</v>
      </c>
      <c r="P1066" t="s">
        <v>255</v>
      </c>
      <c r="Q1066" t="s">
        <v>282</v>
      </c>
      <c r="R1066" t="s">
        <v>36</v>
      </c>
      <c r="S1066" t="s">
        <v>574</v>
      </c>
      <c r="T1066" t="s">
        <v>49</v>
      </c>
      <c r="U1066" t="s">
        <v>50</v>
      </c>
      <c r="V1066" t="s">
        <v>59</v>
      </c>
      <c r="W1066" t="s">
        <v>282</v>
      </c>
      <c r="X1066" t="s">
        <v>205</v>
      </c>
      <c r="Y1066" t="s">
        <v>253</v>
      </c>
      <c r="Z1066" t="s">
        <v>44</v>
      </c>
      <c r="AA1066" t="s">
        <v>257</v>
      </c>
      <c r="AB1066">
        <v>76</v>
      </c>
    </row>
    <row r="1067" spans="1:28" x14ac:dyDescent="0.25">
      <c r="A1067" t="s">
        <v>35</v>
      </c>
      <c r="B1067" t="s">
        <v>36</v>
      </c>
      <c r="C1067" t="s">
        <v>205</v>
      </c>
      <c r="D1067" t="s">
        <v>253</v>
      </c>
      <c r="E1067" t="s">
        <v>39</v>
      </c>
      <c r="F1067" t="s">
        <v>40</v>
      </c>
      <c r="G1067" t="s">
        <v>254</v>
      </c>
      <c r="H1067" t="s">
        <v>281</v>
      </c>
      <c r="I1067" t="s">
        <v>278</v>
      </c>
      <c r="J1067" t="s">
        <v>263</v>
      </c>
      <c r="K1067" t="s">
        <v>44</v>
      </c>
      <c r="L1067" t="s">
        <v>40</v>
      </c>
      <c r="M1067" t="s">
        <v>70</v>
      </c>
      <c r="N1067" t="s">
        <v>71</v>
      </c>
      <c r="O1067" t="s">
        <v>40</v>
      </c>
      <c r="P1067" t="s">
        <v>255</v>
      </c>
      <c r="Q1067" t="s">
        <v>282</v>
      </c>
      <c r="R1067" t="s">
        <v>36</v>
      </c>
      <c r="S1067" t="s">
        <v>574</v>
      </c>
      <c r="T1067" t="s">
        <v>64</v>
      </c>
      <c r="U1067" t="s">
        <v>65</v>
      </c>
      <c r="V1067" t="s">
        <v>51</v>
      </c>
      <c r="W1067" t="s">
        <v>282</v>
      </c>
      <c r="X1067" t="s">
        <v>205</v>
      </c>
      <c r="Y1067" t="s">
        <v>253</v>
      </c>
      <c r="Z1067" t="s">
        <v>44</v>
      </c>
      <c r="AA1067" t="s">
        <v>257</v>
      </c>
      <c r="AB1067">
        <v>76</v>
      </c>
    </row>
    <row r="1068" spans="1:28" x14ac:dyDescent="0.25">
      <c r="A1068" t="s">
        <v>35</v>
      </c>
      <c r="B1068" t="s">
        <v>36</v>
      </c>
      <c r="C1068" t="s">
        <v>205</v>
      </c>
      <c r="D1068" t="s">
        <v>253</v>
      </c>
      <c r="E1068" t="s">
        <v>39</v>
      </c>
      <c r="F1068" t="s">
        <v>40</v>
      </c>
      <c r="G1068" t="s">
        <v>254</v>
      </c>
      <c r="H1068" t="s">
        <v>281</v>
      </c>
      <c r="I1068" t="s">
        <v>278</v>
      </c>
      <c r="J1068" t="s">
        <v>263</v>
      </c>
      <c r="K1068" t="s">
        <v>44</v>
      </c>
      <c r="L1068" t="s">
        <v>40</v>
      </c>
      <c r="M1068" t="s">
        <v>72</v>
      </c>
      <c r="N1068" t="s">
        <v>73</v>
      </c>
      <c r="O1068" t="s">
        <v>40</v>
      </c>
      <c r="P1068" t="s">
        <v>255</v>
      </c>
      <c r="Q1068" t="s">
        <v>282</v>
      </c>
      <c r="R1068" t="s">
        <v>36</v>
      </c>
      <c r="S1068" t="s">
        <v>574</v>
      </c>
      <c r="T1068" t="s">
        <v>64</v>
      </c>
      <c r="U1068" t="s">
        <v>65</v>
      </c>
      <c r="V1068" t="s">
        <v>59</v>
      </c>
      <c r="W1068" t="s">
        <v>282</v>
      </c>
      <c r="X1068" t="s">
        <v>205</v>
      </c>
      <c r="Y1068" t="s">
        <v>253</v>
      </c>
      <c r="Z1068" t="s">
        <v>44</v>
      </c>
      <c r="AA1068" t="s">
        <v>257</v>
      </c>
      <c r="AB1068">
        <v>76</v>
      </c>
    </row>
    <row r="1069" spans="1:28" x14ac:dyDescent="0.25">
      <c r="A1069" t="s">
        <v>35</v>
      </c>
      <c r="B1069" t="s">
        <v>36</v>
      </c>
      <c r="C1069" t="s">
        <v>205</v>
      </c>
      <c r="D1069" t="s">
        <v>253</v>
      </c>
      <c r="E1069" t="s">
        <v>39</v>
      </c>
      <c r="F1069" t="s">
        <v>40</v>
      </c>
      <c r="G1069" t="s">
        <v>254</v>
      </c>
      <c r="H1069" t="s">
        <v>281</v>
      </c>
      <c r="I1069" t="s">
        <v>278</v>
      </c>
      <c r="J1069" t="s">
        <v>263</v>
      </c>
      <c r="K1069" t="s">
        <v>44</v>
      </c>
      <c r="L1069" t="s">
        <v>40</v>
      </c>
      <c r="M1069" t="s">
        <v>74</v>
      </c>
      <c r="N1069" t="s">
        <v>75</v>
      </c>
      <c r="O1069" t="s">
        <v>40</v>
      </c>
      <c r="P1069" t="s">
        <v>255</v>
      </c>
      <c r="Q1069" t="s">
        <v>282</v>
      </c>
      <c r="R1069" t="s">
        <v>36</v>
      </c>
      <c r="S1069" t="s">
        <v>574</v>
      </c>
      <c r="T1069" t="s">
        <v>64</v>
      </c>
      <c r="U1069" t="s">
        <v>65</v>
      </c>
      <c r="V1069" t="s">
        <v>59</v>
      </c>
      <c r="W1069" t="s">
        <v>282</v>
      </c>
      <c r="X1069" t="s">
        <v>205</v>
      </c>
      <c r="Y1069" t="s">
        <v>253</v>
      </c>
      <c r="Z1069" t="s">
        <v>44</v>
      </c>
      <c r="AA1069" t="s">
        <v>257</v>
      </c>
      <c r="AB1069">
        <v>76</v>
      </c>
    </row>
    <row r="1070" spans="1:28" x14ac:dyDescent="0.25">
      <c r="A1070" t="s">
        <v>35</v>
      </c>
      <c r="B1070" t="s">
        <v>36</v>
      </c>
      <c r="C1070" t="s">
        <v>205</v>
      </c>
      <c r="D1070" t="s">
        <v>253</v>
      </c>
      <c r="E1070" t="s">
        <v>39</v>
      </c>
      <c r="F1070" t="s">
        <v>40</v>
      </c>
      <c r="G1070" t="s">
        <v>254</v>
      </c>
      <c r="H1070" t="s">
        <v>281</v>
      </c>
      <c r="I1070" t="s">
        <v>278</v>
      </c>
      <c r="J1070" t="s">
        <v>263</v>
      </c>
      <c r="K1070" t="s">
        <v>44</v>
      </c>
      <c r="L1070" t="s">
        <v>40</v>
      </c>
      <c r="M1070" t="s">
        <v>76</v>
      </c>
      <c r="N1070" t="s">
        <v>77</v>
      </c>
      <c r="O1070" t="s">
        <v>40</v>
      </c>
      <c r="P1070" t="s">
        <v>255</v>
      </c>
      <c r="Q1070" t="s">
        <v>282</v>
      </c>
      <c r="R1070" t="s">
        <v>36</v>
      </c>
      <c r="S1070" t="s">
        <v>574</v>
      </c>
      <c r="T1070" t="s">
        <v>78</v>
      </c>
      <c r="U1070" t="s">
        <v>79</v>
      </c>
      <c r="V1070" t="s">
        <v>51</v>
      </c>
      <c r="W1070" t="s">
        <v>282</v>
      </c>
      <c r="X1070" t="s">
        <v>205</v>
      </c>
      <c r="Y1070" t="s">
        <v>253</v>
      </c>
      <c r="Z1070" t="s">
        <v>44</v>
      </c>
      <c r="AA1070" t="s">
        <v>257</v>
      </c>
      <c r="AB1070">
        <v>4</v>
      </c>
    </row>
    <row r="1071" spans="1:28" x14ac:dyDescent="0.25">
      <c r="A1071" t="s">
        <v>35</v>
      </c>
      <c r="B1071" t="s">
        <v>36</v>
      </c>
      <c r="C1071" t="s">
        <v>205</v>
      </c>
      <c r="D1071" t="s">
        <v>253</v>
      </c>
      <c r="E1071" t="s">
        <v>39</v>
      </c>
      <c r="F1071" t="s">
        <v>40</v>
      </c>
      <c r="G1071" t="s">
        <v>254</v>
      </c>
      <c r="H1071" t="s">
        <v>281</v>
      </c>
      <c r="I1071" t="s">
        <v>278</v>
      </c>
      <c r="J1071" t="s">
        <v>263</v>
      </c>
      <c r="K1071" t="s">
        <v>44</v>
      </c>
      <c r="L1071" t="s">
        <v>40</v>
      </c>
      <c r="M1071" t="s">
        <v>267</v>
      </c>
      <c r="N1071" t="s">
        <v>268</v>
      </c>
      <c r="O1071" t="s">
        <v>40</v>
      </c>
      <c r="P1071" t="s">
        <v>255</v>
      </c>
      <c r="Q1071" t="s">
        <v>282</v>
      </c>
      <c r="R1071" t="s">
        <v>36</v>
      </c>
      <c r="S1071" t="s">
        <v>574</v>
      </c>
      <c r="T1071" t="s">
        <v>78</v>
      </c>
      <c r="U1071" t="s">
        <v>79</v>
      </c>
      <c r="V1071" t="s">
        <v>51</v>
      </c>
      <c r="W1071" t="s">
        <v>282</v>
      </c>
      <c r="X1071" t="s">
        <v>205</v>
      </c>
      <c r="Y1071" t="s">
        <v>253</v>
      </c>
      <c r="Z1071" t="s">
        <v>44</v>
      </c>
      <c r="AA1071" t="s">
        <v>257</v>
      </c>
      <c r="AB1071">
        <v>-4</v>
      </c>
    </row>
    <row r="1072" spans="1:28" x14ac:dyDescent="0.25">
      <c r="A1072" t="s">
        <v>35</v>
      </c>
      <c r="B1072" t="s">
        <v>36</v>
      </c>
      <c r="C1072" t="s">
        <v>205</v>
      </c>
      <c r="D1072" t="s">
        <v>253</v>
      </c>
      <c r="E1072" t="s">
        <v>39</v>
      </c>
      <c r="F1072" t="s">
        <v>40</v>
      </c>
      <c r="G1072" t="s">
        <v>254</v>
      </c>
      <c r="H1072" t="s">
        <v>281</v>
      </c>
      <c r="I1072" t="s">
        <v>278</v>
      </c>
      <c r="J1072" t="s">
        <v>263</v>
      </c>
      <c r="K1072" t="s">
        <v>44</v>
      </c>
      <c r="L1072" t="s">
        <v>40</v>
      </c>
      <c r="M1072" t="s">
        <v>88</v>
      </c>
      <c r="N1072" t="s">
        <v>89</v>
      </c>
      <c r="O1072" t="s">
        <v>40</v>
      </c>
      <c r="P1072" t="s">
        <v>255</v>
      </c>
      <c r="Q1072" t="s">
        <v>282</v>
      </c>
      <c r="R1072" t="s">
        <v>36</v>
      </c>
      <c r="S1072" t="s">
        <v>574</v>
      </c>
      <c r="T1072" t="s">
        <v>78</v>
      </c>
      <c r="U1072" t="s">
        <v>79</v>
      </c>
      <c r="V1072" t="s">
        <v>59</v>
      </c>
      <c r="W1072" t="s">
        <v>282</v>
      </c>
      <c r="X1072" t="s">
        <v>205</v>
      </c>
      <c r="Y1072" t="s">
        <v>253</v>
      </c>
      <c r="Z1072" t="s">
        <v>44</v>
      </c>
      <c r="AA1072" t="s">
        <v>257</v>
      </c>
      <c r="AB1072">
        <v>4</v>
      </c>
    </row>
    <row r="1073" spans="1:28" x14ac:dyDescent="0.25">
      <c r="A1073" t="s">
        <v>35</v>
      </c>
      <c r="B1073" t="s">
        <v>36</v>
      </c>
      <c r="C1073" t="s">
        <v>205</v>
      </c>
      <c r="D1073" t="s">
        <v>253</v>
      </c>
      <c r="E1073" t="s">
        <v>39</v>
      </c>
      <c r="F1073" t="s">
        <v>40</v>
      </c>
      <c r="G1073" t="s">
        <v>254</v>
      </c>
      <c r="H1073" t="s">
        <v>40</v>
      </c>
      <c r="I1073" t="s">
        <v>281</v>
      </c>
      <c r="J1073" t="s">
        <v>263</v>
      </c>
      <c r="K1073" t="s">
        <v>44</v>
      </c>
      <c r="L1073" t="s">
        <v>40</v>
      </c>
      <c r="M1073" t="s">
        <v>45</v>
      </c>
      <c r="N1073" t="s">
        <v>46</v>
      </c>
      <c r="O1073" t="s">
        <v>40</v>
      </c>
      <c r="P1073" t="s">
        <v>255</v>
      </c>
      <c r="Q1073" t="s">
        <v>283</v>
      </c>
      <c r="R1073" t="s">
        <v>36</v>
      </c>
      <c r="S1073" t="s">
        <v>574</v>
      </c>
      <c r="T1073" t="s">
        <v>49</v>
      </c>
      <c r="U1073" t="s">
        <v>50</v>
      </c>
      <c r="V1073" t="s">
        <v>51</v>
      </c>
      <c r="W1073" t="s">
        <v>283</v>
      </c>
      <c r="X1073" t="s">
        <v>205</v>
      </c>
      <c r="Y1073" t="s">
        <v>253</v>
      </c>
      <c r="Z1073" t="s">
        <v>44</v>
      </c>
      <c r="AA1073" t="s">
        <v>257</v>
      </c>
      <c r="AB1073">
        <v>546</v>
      </c>
    </row>
    <row r="1074" spans="1:28" x14ac:dyDescent="0.25">
      <c r="A1074" t="s">
        <v>35</v>
      </c>
      <c r="B1074" t="s">
        <v>36</v>
      </c>
      <c r="C1074" t="s">
        <v>205</v>
      </c>
      <c r="D1074" t="s">
        <v>253</v>
      </c>
      <c r="E1074" t="s">
        <v>39</v>
      </c>
      <c r="F1074" t="s">
        <v>40</v>
      </c>
      <c r="G1074" t="s">
        <v>254</v>
      </c>
      <c r="H1074" t="s">
        <v>40</v>
      </c>
      <c r="I1074" t="s">
        <v>281</v>
      </c>
      <c r="J1074" t="s">
        <v>263</v>
      </c>
      <c r="K1074" t="s">
        <v>44</v>
      </c>
      <c r="L1074" t="s">
        <v>40</v>
      </c>
      <c r="M1074" t="s">
        <v>55</v>
      </c>
      <c r="N1074" t="s">
        <v>56</v>
      </c>
      <c r="O1074" t="s">
        <v>40</v>
      </c>
      <c r="P1074" t="s">
        <v>255</v>
      </c>
      <c r="Q1074" t="s">
        <v>283</v>
      </c>
      <c r="R1074" t="s">
        <v>36</v>
      </c>
      <c r="S1074" t="s">
        <v>574</v>
      </c>
      <c r="T1074" t="s">
        <v>49</v>
      </c>
      <c r="U1074" t="s">
        <v>50</v>
      </c>
      <c r="V1074" t="s">
        <v>51</v>
      </c>
      <c r="W1074" t="s">
        <v>283</v>
      </c>
      <c r="X1074" t="s">
        <v>205</v>
      </c>
      <c r="Y1074" t="s">
        <v>253</v>
      </c>
      <c r="Z1074" t="s">
        <v>44</v>
      </c>
      <c r="AA1074" t="s">
        <v>257</v>
      </c>
      <c r="AB1074">
        <v>191</v>
      </c>
    </row>
    <row r="1075" spans="1:28" x14ac:dyDescent="0.25">
      <c r="A1075" t="s">
        <v>35</v>
      </c>
      <c r="B1075" t="s">
        <v>36</v>
      </c>
      <c r="C1075" t="s">
        <v>205</v>
      </c>
      <c r="D1075" t="s">
        <v>253</v>
      </c>
      <c r="E1075" t="s">
        <v>39</v>
      </c>
      <c r="F1075" t="s">
        <v>40</v>
      </c>
      <c r="G1075" t="s">
        <v>254</v>
      </c>
      <c r="H1075" t="s">
        <v>40</v>
      </c>
      <c r="I1075" t="s">
        <v>281</v>
      </c>
      <c r="J1075" t="s">
        <v>263</v>
      </c>
      <c r="K1075" t="s">
        <v>44</v>
      </c>
      <c r="L1075" t="s">
        <v>40</v>
      </c>
      <c r="M1075" t="s">
        <v>57</v>
      </c>
      <c r="N1075" t="s">
        <v>58</v>
      </c>
      <c r="O1075" t="s">
        <v>40</v>
      </c>
      <c r="P1075" t="s">
        <v>255</v>
      </c>
      <c r="Q1075" t="s">
        <v>283</v>
      </c>
      <c r="R1075" t="s">
        <v>36</v>
      </c>
      <c r="S1075" t="s">
        <v>574</v>
      </c>
      <c r="T1075" t="s">
        <v>49</v>
      </c>
      <c r="U1075" t="s">
        <v>50</v>
      </c>
      <c r="V1075" t="s">
        <v>59</v>
      </c>
      <c r="W1075" t="s">
        <v>283</v>
      </c>
      <c r="X1075" t="s">
        <v>205</v>
      </c>
      <c r="Y1075" t="s">
        <v>253</v>
      </c>
      <c r="Z1075" t="s">
        <v>44</v>
      </c>
      <c r="AA1075" t="s">
        <v>257</v>
      </c>
      <c r="AB1075">
        <v>737</v>
      </c>
    </row>
    <row r="1076" spans="1:28" x14ac:dyDescent="0.25">
      <c r="A1076" t="s">
        <v>35</v>
      </c>
      <c r="B1076" t="s">
        <v>36</v>
      </c>
      <c r="C1076" t="s">
        <v>205</v>
      </c>
      <c r="D1076" t="s">
        <v>253</v>
      </c>
      <c r="E1076" t="s">
        <v>39</v>
      </c>
      <c r="F1076" t="s">
        <v>40</v>
      </c>
      <c r="G1076" t="s">
        <v>254</v>
      </c>
      <c r="H1076" t="s">
        <v>40</v>
      </c>
      <c r="I1076" t="s">
        <v>281</v>
      </c>
      <c r="J1076" t="s">
        <v>263</v>
      </c>
      <c r="K1076" t="s">
        <v>44</v>
      </c>
      <c r="L1076" t="s">
        <v>40</v>
      </c>
      <c r="M1076" t="s">
        <v>112</v>
      </c>
      <c r="N1076" t="s">
        <v>113</v>
      </c>
      <c r="O1076" t="s">
        <v>40</v>
      </c>
      <c r="P1076" t="s">
        <v>255</v>
      </c>
      <c r="Q1076" t="s">
        <v>283</v>
      </c>
      <c r="R1076" t="s">
        <v>36</v>
      </c>
      <c r="S1076" t="s">
        <v>574</v>
      </c>
      <c r="T1076" t="s">
        <v>49</v>
      </c>
      <c r="U1076" t="s">
        <v>50</v>
      </c>
      <c r="V1076" t="s">
        <v>51</v>
      </c>
      <c r="W1076" t="s">
        <v>283</v>
      </c>
      <c r="X1076" t="s">
        <v>205</v>
      </c>
      <c r="Y1076" t="s">
        <v>253</v>
      </c>
      <c r="Z1076" t="s">
        <v>44</v>
      </c>
      <c r="AA1076" t="s">
        <v>257</v>
      </c>
      <c r="AB1076">
        <v>1</v>
      </c>
    </row>
    <row r="1077" spans="1:28" x14ac:dyDescent="0.25">
      <c r="A1077" t="s">
        <v>35</v>
      </c>
      <c r="B1077" t="s">
        <v>36</v>
      </c>
      <c r="C1077" t="s">
        <v>205</v>
      </c>
      <c r="D1077" t="s">
        <v>253</v>
      </c>
      <c r="E1077" t="s">
        <v>39</v>
      </c>
      <c r="F1077" t="s">
        <v>40</v>
      </c>
      <c r="G1077" t="s">
        <v>254</v>
      </c>
      <c r="H1077" t="s">
        <v>40</v>
      </c>
      <c r="I1077" t="s">
        <v>281</v>
      </c>
      <c r="J1077" t="s">
        <v>263</v>
      </c>
      <c r="K1077" t="s">
        <v>44</v>
      </c>
      <c r="L1077" t="s">
        <v>40</v>
      </c>
      <c r="M1077" t="s">
        <v>118</v>
      </c>
      <c r="N1077" t="s">
        <v>119</v>
      </c>
      <c r="O1077" t="s">
        <v>40</v>
      </c>
      <c r="P1077" t="s">
        <v>255</v>
      </c>
      <c r="Q1077" t="s">
        <v>283</v>
      </c>
      <c r="R1077" t="s">
        <v>36</v>
      </c>
      <c r="S1077" t="s">
        <v>574</v>
      </c>
      <c r="T1077" t="s">
        <v>49</v>
      </c>
      <c r="U1077" t="s">
        <v>50</v>
      </c>
      <c r="V1077" t="s">
        <v>59</v>
      </c>
      <c r="W1077" t="s">
        <v>283</v>
      </c>
      <c r="X1077" t="s">
        <v>205</v>
      </c>
      <c r="Y1077" t="s">
        <v>253</v>
      </c>
      <c r="Z1077" t="s">
        <v>44</v>
      </c>
      <c r="AA1077" t="s">
        <v>257</v>
      </c>
      <c r="AB1077">
        <v>2</v>
      </c>
    </row>
    <row r="1078" spans="1:28" x14ac:dyDescent="0.25">
      <c r="A1078" t="s">
        <v>35</v>
      </c>
      <c r="B1078" t="s">
        <v>36</v>
      </c>
      <c r="C1078" t="s">
        <v>205</v>
      </c>
      <c r="D1078" t="s">
        <v>253</v>
      </c>
      <c r="E1078" t="s">
        <v>39</v>
      </c>
      <c r="F1078" t="s">
        <v>40</v>
      </c>
      <c r="G1078" t="s">
        <v>254</v>
      </c>
      <c r="H1078" t="s">
        <v>40</v>
      </c>
      <c r="I1078" t="s">
        <v>281</v>
      </c>
      <c r="J1078" t="s">
        <v>263</v>
      </c>
      <c r="K1078" t="s">
        <v>44</v>
      </c>
      <c r="L1078" t="s">
        <v>40</v>
      </c>
      <c r="M1078" t="s">
        <v>120</v>
      </c>
      <c r="N1078" t="s">
        <v>121</v>
      </c>
      <c r="O1078" t="s">
        <v>40</v>
      </c>
      <c r="P1078" t="s">
        <v>255</v>
      </c>
      <c r="Q1078" t="s">
        <v>283</v>
      </c>
      <c r="R1078" t="s">
        <v>36</v>
      </c>
      <c r="S1078" t="s">
        <v>574</v>
      </c>
      <c r="T1078" t="s">
        <v>49</v>
      </c>
      <c r="U1078" t="s">
        <v>50</v>
      </c>
      <c r="V1078" t="s">
        <v>59</v>
      </c>
      <c r="W1078" t="s">
        <v>283</v>
      </c>
      <c r="X1078" t="s">
        <v>205</v>
      </c>
      <c r="Y1078" t="s">
        <v>253</v>
      </c>
      <c r="Z1078" t="s">
        <v>44</v>
      </c>
      <c r="AA1078" t="s">
        <v>257</v>
      </c>
      <c r="AB1078">
        <v>2</v>
      </c>
    </row>
    <row r="1079" spans="1:28" x14ac:dyDescent="0.25">
      <c r="A1079" t="s">
        <v>35</v>
      </c>
      <c r="B1079" t="s">
        <v>36</v>
      </c>
      <c r="C1079" t="s">
        <v>205</v>
      </c>
      <c r="D1079" t="s">
        <v>253</v>
      </c>
      <c r="E1079" t="s">
        <v>39</v>
      </c>
      <c r="F1079" t="s">
        <v>40</v>
      </c>
      <c r="G1079" t="s">
        <v>254</v>
      </c>
      <c r="H1079" t="s">
        <v>40</v>
      </c>
      <c r="I1079" t="s">
        <v>281</v>
      </c>
      <c r="J1079" t="s">
        <v>263</v>
      </c>
      <c r="K1079" t="s">
        <v>44</v>
      </c>
      <c r="L1079" t="s">
        <v>40</v>
      </c>
      <c r="M1079" t="s">
        <v>60</v>
      </c>
      <c r="N1079" t="s">
        <v>61</v>
      </c>
      <c r="O1079" t="s">
        <v>40</v>
      </c>
      <c r="P1079" t="s">
        <v>255</v>
      </c>
      <c r="Q1079" t="s">
        <v>283</v>
      </c>
      <c r="R1079" t="s">
        <v>36</v>
      </c>
      <c r="S1079" t="s">
        <v>574</v>
      </c>
      <c r="T1079" t="s">
        <v>49</v>
      </c>
      <c r="U1079" t="s">
        <v>50</v>
      </c>
      <c r="V1079" t="s">
        <v>59</v>
      </c>
      <c r="W1079" t="s">
        <v>283</v>
      </c>
      <c r="X1079" t="s">
        <v>205</v>
      </c>
      <c r="Y1079" t="s">
        <v>253</v>
      </c>
      <c r="Z1079" t="s">
        <v>44</v>
      </c>
      <c r="AA1079" t="s">
        <v>257</v>
      </c>
      <c r="AB1079">
        <v>739</v>
      </c>
    </row>
    <row r="1080" spans="1:28" x14ac:dyDescent="0.25">
      <c r="A1080" t="s">
        <v>35</v>
      </c>
      <c r="B1080" t="s">
        <v>36</v>
      </c>
      <c r="C1080" t="s">
        <v>205</v>
      </c>
      <c r="D1080" t="s">
        <v>253</v>
      </c>
      <c r="E1080" t="s">
        <v>39</v>
      </c>
      <c r="F1080" t="s">
        <v>40</v>
      </c>
      <c r="G1080" t="s">
        <v>254</v>
      </c>
      <c r="H1080" t="s">
        <v>40</v>
      </c>
      <c r="I1080" t="s">
        <v>281</v>
      </c>
      <c r="J1080" t="s">
        <v>263</v>
      </c>
      <c r="K1080" t="s">
        <v>44</v>
      </c>
      <c r="L1080" t="s">
        <v>40</v>
      </c>
      <c r="M1080" t="s">
        <v>122</v>
      </c>
      <c r="N1080" t="s">
        <v>123</v>
      </c>
      <c r="O1080" t="s">
        <v>40</v>
      </c>
      <c r="P1080" t="s">
        <v>255</v>
      </c>
      <c r="Q1080" t="s">
        <v>283</v>
      </c>
      <c r="R1080" t="s">
        <v>36</v>
      </c>
      <c r="S1080" t="s">
        <v>574</v>
      </c>
      <c r="T1080" t="s">
        <v>64</v>
      </c>
      <c r="U1080" t="s">
        <v>65</v>
      </c>
      <c r="V1080" t="s">
        <v>51</v>
      </c>
      <c r="W1080" t="s">
        <v>283</v>
      </c>
      <c r="X1080" t="s">
        <v>205</v>
      </c>
      <c r="Y1080" t="s">
        <v>253</v>
      </c>
      <c r="Z1080" t="s">
        <v>44</v>
      </c>
      <c r="AA1080" t="s">
        <v>257</v>
      </c>
      <c r="AB1080">
        <v>1</v>
      </c>
    </row>
    <row r="1081" spans="1:28" x14ac:dyDescent="0.25">
      <c r="A1081" t="s">
        <v>35</v>
      </c>
      <c r="B1081" t="s">
        <v>36</v>
      </c>
      <c r="C1081" t="s">
        <v>205</v>
      </c>
      <c r="D1081" t="s">
        <v>253</v>
      </c>
      <c r="E1081" t="s">
        <v>39</v>
      </c>
      <c r="F1081" t="s">
        <v>40</v>
      </c>
      <c r="G1081" t="s">
        <v>254</v>
      </c>
      <c r="H1081" t="s">
        <v>40</v>
      </c>
      <c r="I1081" t="s">
        <v>281</v>
      </c>
      <c r="J1081" t="s">
        <v>263</v>
      </c>
      <c r="K1081" t="s">
        <v>44</v>
      </c>
      <c r="L1081" t="s">
        <v>40</v>
      </c>
      <c r="M1081" t="s">
        <v>124</v>
      </c>
      <c r="N1081" t="s">
        <v>125</v>
      </c>
      <c r="O1081" t="s">
        <v>40</v>
      </c>
      <c r="P1081" t="s">
        <v>255</v>
      </c>
      <c r="Q1081" t="s">
        <v>283</v>
      </c>
      <c r="R1081" t="s">
        <v>36</v>
      </c>
      <c r="S1081" t="s">
        <v>574</v>
      </c>
      <c r="T1081" t="s">
        <v>64</v>
      </c>
      <c r="U1081" t="s">
        <v>65</v>
      </c>
      <c r="V1081" t="s">
        <v>59</v>
      </c>
      <c r="W1081" t="s">
        <v>283</v>
      </c>
      <c r="X1081" t="s">
        <v>205</v>
      </c>
      <c r="Y1081" t="s">
        <v>253</v>
      </c>
      <c r="Z1081" t="s">
        <v>44</v>
      </c>
      <c r="AA1081" t="s">
        <v>257</v>
      </c>
      <c r="AB1081">
        <v>1</v>
      </c>
    </row>
    <row r="1082" spans="1:28" x14ac:dyDescent="0.25">
      <c r="A1082" t="s">
        <v>35</v>
      </c>
      <c r="B1082" t="s">
        <v>36</v>
      </c>
      <c r="C1082" t="s">
        <v>205</v>
      </c>
      <c r="D1082" t="s">
        <v>253</v>
      </c>
      <c r="E1082" t="s">
        <v>39</v>
      </c>
      <c r="F1082" t="s">
        <v>40</v>
      </c>
      <c r="G1082" t="s">
        <v>254</v>
      </c>
      <c r="H1082" t="s">
        <v>40</v>
      </c>
      <c r="I1082" t="s">
        <v>281</v>
      </c>
      <c r="J1082" t="s">
        <v>263</v>
      </c>
      <c r="K1082" t="s">
        <v>44</v>
      </c>
      <c r="L1082" t="s">
        <v>40</v>
      </c>
      <c r="M1082" t="s">
        <v>70</v>
      </c>
      <c r="N1082" t="s">
        <v>71</v>
      </c>
      <c r="O1082" t="s">
        <v>40</v>
      </c>
      <c r="P1082" t="s">
        <v>255</v>
      </c>
      <c r="Q1082" t="s">
        <v>283</v>
      </c>
      <c r="R1082" t="s">
        <v>36</v>
      </c>
      <c r="S1082" t="s">
        <v>574</v>
      </c>
      <c r="T1082" t="s">
        <v>64</v>
      </c>
      <c r="U1082" t="s">
        <v>65</v>
      </c>
      <c r="V1082" t="s">
        <v>51</v>
      </c>
      <c r="W1082" t="s">
        <v>283</v>
      </c>
      <c r="X1082" t="s">
        <v>205</v>
      </c>
      <c r="Y1082" t="s">
        <v>253</v>
      </c>
      <c r="Z1082" t="s">
        <v>44</v>
      </c>
      <c r="AA1082" t="s">
        <v>257</v>
      </c>
      <c r="AB1082">
        <v>737</v>
      </c>
    </row>
    <row r="1083" spans="1:28" x14ac:dyDescent="0.25">
      <c r="A1083" t="s">
        <v>35</v>
      </c>
      <c r="B1083" t="s">
        <v>36</v>
      </c>
      <c r="C1083" t="s">
        <v>205</v>
      </c>
      <c r="D1083" t="s">
        <v>253</v>
      </c>
      <c r="E1083" t="s">
        <v>39</v>
      </c>
      <c r="F1083" t="s">
        <v>40</v>
      </c>
      <c r="G1083" t="s">
        <v>254</v>
      </c>
      <c r="H1083" t="s">
        <v>40</v>
      </c>
      <c r="I1083" t="s">
        <v>281</v>
      </c>
      <c r="J1083" t="s">
        <v>263</v>
      </c>
      <c r="K1083" t="s">
        <v>44</v>
      </c>
      <c r="L1083" t="s">
        <v>40</v>
      </c>
      <c r="M1083" t="s">
        <v>72</v>
      </c>
      <c r="N1083" t="s">
        <v>73</v>
      </c>
      <c r="O1083" t="s">
        <v>40</v>
      </c>
      <c r="P1083" t="s">
        <v>255</v>
      </c>
      <c r="Q1083" t="s">
        <v>283</v>
      </c>
      <c r="R1083" t="s">
        <v>36</v>
      </c>
      <c r="S1083" t="s">
        <v>574</v>
      </c>
      <c r="T1083" t="s">
        <v>64</v>
      </c>
      <c r="U1083" t="s">
        <v>65</v>
      </c>
      <c r="V1083" t="s">
        <v>59</v>
      </c>
      <c r="W1083" t="s">
        <v>283</v>
      </c>
      <c r="X1083" t="s">
        <v>205</v>
      </c>
      <c r="Y1083" t="s">
        <v>253</v>
      </c>
      <c r="Z1083" t="s">
        <v>44</v>
      </c>
      <c r="AA1083" t="s">
        <v>257</v>
      </c>
      <c r="AB1083">
        <v>737</v>
      </c>
    </row>
    <row r="1084" spans="1:28" x14ac:dyDescent="0.25">
      <c r="A1084" t="s">
        <v>35</v>
      </c>
      <c r="B1084" t="s">
        <v>36</v>
      </c>
      <c r="C1084" t="s">
        <v>205</v>
      </c>
      <c r="D1084" t="s">
        <v>253</v>
      </c>
      <c r="E1084" t="s">
        <v>39</v>
      </c>
      <c r="F1084" t="s">
        <v>40</v>
      </c>
      <c r="G1084" t="s">
        <v>254</v>
      </c>
      <c r="H1084" t="s">
        <v>40</v>
      </c>
      <c r="I1084" t="s">
        <v>281</v>
      </c>
      <c r="J1084" t="s">
        <v>263</v>
      </c>
      <c r="K1084" t="s">
        <v>44</v>
      </c>
      <c r="L1084" t="s">
        <v>40</v>
      </c>
      <c r="M1084" t="s">
        <v>74</v>
      </c>
      <c r="N1084" t="s">
        <v>75</v>
      </c>
      <c r="O1084" t="s">
        <v>40</v>
      </c>
      <c r="P1084" t="s">
        <v>255</v>
      </c>
      <c r="Q1084" t="s">
        <v>283</v>
      </c>
      <c r="R1084" t="s">
        <v>36</v>
      </c>
      <c r="S1084" t="s">
        <v>574</v>
      </c>
      <c r="T1084" t="s">
        <v>64</v>
      </c>
      <c r="U1084" t="s">
        <v>65</v>
      </c>
      <c r="V1084" t="s">
        <v>59</v>
      </c>
      <c r="W1084" t="s">
        <v>283</v>
      </c>
      <c r="X1084" t="s">
        <v>205</v>
      </c>
      <c r="Y1084" t="s">
        <v>253</v>
      </c>
      <c r="Z1084" t="s">
        <v>44</v>
      </c>
      <c r="AA1084" t="s">
        <v>257</v>
      </c>
      <c r="AB1084">
        <v>739</v>
      </c>
    </row>
    <row r="1085" spans="1:28" x14ac:dyDescent="0.25">
      <c r="A1085" t="s">
        <v>35</v>
      </c>
      <c r="B1085" t="s">
        <v>36</v>
      </c>
      <c r="C1085" t="s">
        <v>205</v>
      </c>
      <c r="D1085" t="s">
        <v>253</v>
      </c>
      <c r="E1085" t="s">
        <v>39</v>
      </c>
      <c r="F1085" t="s">
        <v>40</v>
      </c>
      <c r="G1085" t="s">
        <v>254</v>
      </c>
      <c r="H1085" t="s">
        <v>40</v>
      </c>
      <c r="I1085" t="s">
        <v>281</v>
      </c>
      <c r="J1085" t="s">
        <v>263</v>
      </c>
      <c r="K1085" t="s">
        <v>44</v>
      </c>
      <c r="L1085" t="s">
        <v>40</v>
      </c>
      <c r="M1085" t="s">
        <v>76</v>
      </c>
      <c r="N1085" t="s">
        <v>77</v>
      </c>
      <c r="O1085" t="s">
        <v>40</v>
      </c>
      <c r="P1085" t="s">
        <v>255</v>
      </c>
      <c r="Q1085" t="s">
        <v>283</v>
      </c>
      <c r="R1085" t="s">
        <v>36</v>
      </c>
      <c r="S1085" t="s">
        <v>574</v>
      </c>
      <c r="T1085" t="s">
        <v>78</v>
      </c>
      <c r="U1085" t="s">
        <v>79</v>
      </c>
      <c r="V1085" t="s">
        <v>51</v>
      </c>
      <c r="W1085" t="s">
        <v>283</v>
      </c>
      <c r="X1085" t="s">
        <v>205</v>
      </c>
      <c r="Y1085" t="s">
        <v>253</v>
      </c>
      <c r="Z1085" t="s">
        <v>44</v>
      </c>
      <c r="AA1085" t="s">
        <v>257</v>
      </c>
      <c r="AB1085">
        <v>172</v>
      </c>
    </row>
    <row r="1086" spans="1:28" x14ac:dyDescent="0.25">
      <c r="A1086" t="s">
        <v>35</v>
      </c>
      <c r="B1086" t="s">
        <v>36</v>
      </c>
      <c r="C1086" t="s">
        <v>205</v>
      </c>
      <c r="D1086" t="s">
        <v>253</v>
      </c>
      <c r="E1086" t="s">
        <v>39</v>
      </c>
      <c r="F1086" t="s">
        <v>40</v>
      </c>
      <c r="G1086" t="s">
        <v>254</v>
      </c>
      <c r="H1086" t="s">
        <v>40</v>
      </c>
      <c r="I1086" t="s">
        <v>281</v>
      </c>
      <c r="J1086" t="s">
        <v>263</v>
      </c>
      <c r="K1086" t="s">
        <v>44</v>
      </c>
      <c r="L1086" t="s">
        <v>40</v>
      </c>
      <c r="M1086" t="s">
        <v>265</v>
      </c>
      <c r="N1086" t="s">
        <v>266</v>
      </c>
      <c r="O1086" t="s">
        <v>40</v>
      </c>
      <c r="P1086" t="s">
        <v>255</v>
      </c>
      <c r="Q1086" t="s">
        <v>283</v>
      </c>
      <c r="R1086" t="s">
        <v>36</v>
      </c>
      <c r="S1086" t="s">
        <v>574</v>
      </c>
      <c r="T1086" t="s">
        <v>78</v>
      </c>
      <c r="U1086" t="s">
        <v>79</v>
      </c>
      <c r="V1086" t="s">
        <v>51</v>
      </c>
      <c r="W1086" t="s">
        <v>283</v>
      </c>
      <c r="X1086" t="s">
        <v>205</v>
      </c>
      <c r="Y1086" t="s">
        <v>253</v>
      </c>
      <c r="Z1086" t="s">
        <v>44</v>
      </c>
      <c r="AA1086" t="s">
        <v>257</v>
      </c>
      <c r="AB1086">
        <v>2</v>
      </c>
    </row>
    <row r="1087" spans="1:28" x14ac:dyDescent="0.25">
      <c r="A1087" t="s">
        <v>35</v>
      </c>
      <c r="B1087" t="s">
        <v>36</v>
      </c>
      <c r="C1087" t="s">
        <v>205</v>
      </c>
      <c r="D1087" t="s">
        <v>253</v>
      </c>
      <c r="E1087" t="s">
        <v>39</v>
      </c>
      <c r="F1087" t="s">
        <v>40</v>
      </c>
      <c r="G1087" t="s">
        <v>254</v>
      </c>
      <c r="H1087" t="s">
        <v>40</v>
      </c>
      <c r="I1087" t="s">
        <v>281</v>
      </c>
      <c r="J1087" t="s">
        <v>263</v>
      </c>
      <c r="K1087" t="s">
        <v>44</v>
      </c>
      <c r="L1087" t="s">
        <v>40</v>
      </c>
      <c r="M1087" t="s">
        <v>82</v>
      </c>
      <c r="N1087" t="s">
        <v>83</v>
      </c>
      <c r="O1087" t="s">
        <v>40</v>
      </c>
      <c r="P1087" t="s">
        <v>255</v>
      </c>
      <c r="Q1087" t="s">
        <v>283</v>
      </c>
      <c r="R1087" t="s">
        <v>36</v>
      </c>
      <c r="S1087" t="s">
        <v>574</v>
      </c>
      <c r="T1087" t="s">
        <v>78</v>
      </c>
      <c r="U1087" t="s">
        <v>79</v>
      </c>
      <c r="V1087" t="s">
        <v>59</v>
      </c>
      <c r="W1087" t="s">
        <v>283</v>
      </c>
      <c r="X1087" t="s">
        <v>205</v>
      </c>
      <c r="Y1087" t="s">
        <v>253</v>
      </c>
      <c r="Z1087" t="s">
        <v>44</v>
      </c>
      <c r="AA1087" t="s">
        <v>257</v>
      </c>
      <c r="AB1087">
        <v>32</v>
      </c>
    </row>
    <row r="1088" spans="1:28" x14ac:dyDescent="0.25">
      <c r="A1088" t="s">
        <v>35</v>
      </c>
      <c r="B1088" t="s">
        <v>36</v>
      </c>
      <c r="C1088" t="s">
        <v>205</v>
      </c>
      <c r="D1088" t="s">
        <v>253</v>
      </c>
      <c r="E1088" t="s">
        <v>39</v>
      </c>
      <c r="F1088" t="s">
        <v>40</v>
      </c>
      <c r="G1088" t="s">
        <v>254</v>
      </c>
      <c r="H1088" t="s">
        <v>40</v>
      </c>
      <c r="I1088" t="s">
        <v>281</v>
      </c>
      <c r="J1088" t="s">
        <v>263</v>
      </c>
      <c r="K1088" t="s">
        <v>44</v>
      </c>
      <c r="L1088" t="s">
        <v>40</v>
      </c>
      <c r="M1088" t="s">
        <v>267</v>
      </c>
      <c r="N1088" t="s">
        <v>268</v>
      </c>
      <c r="O1088" t="s">
        <v>40</v>
      </c>
      <c r="P1088" t="s">
        <v>255</v>
      </c>
      <c r="Q1088" t="s">
        <v>283</v>
      </c>
      <c r="R1088" t="s">
        <v>36</v>
      </c>
      <c r="S1088" t="s">
        <v>574</v>
      </c>
      <c r="T1088" t="s">
        <v>78</v>
      </c>
      <c r="U1088" t="s">
        <v>79</v>
      </c>
      <c r="V1088" t="s">
        <v>51</v>
      </c>
      <c r="W1088" t="s">
        <v>283</v>
      </c>
      <c r="X1088" t="s">
        <v>205</v>
      </c>
      <c r="Y1088" t="s">
        <v>253</v>
      </c>
      <c r="Z1088" t="s">
        <v>44</v>
      </c>
      <c r="AA1088" t="s">
        <v>257</v>
      </c>
      <c r="AB1088">
        <v>-191</v>
      </c>
    </row>
    <row r="1089" spans="1:28" x14ac:dyDescent="0.25">
      <c r="A1089" t="s">
        <v>35</v>
      </c>
      <c r="B1089" t="s">
        <v>36</v>
      </c>
      <c r="C1089" t="s">
        <v>205</v>
      </c>
      <c r="D1089" t="s">
        <v>253</v>
      </c>
      <c r="E1089" t="s">
        <v>39</v>
      </c>
      <c r="F1089" t="s">
        <v>40</v>
      </c>
      <c r="G1089" t="s">
        <v>254</v>
      </c>
      <c r="H1089" t="s">
        <v>40</v>
      </c>
      <c r="I1089" t="s">
        <v>281</v>
      </c>
      <c r="J1089" t="s">
        <v>263</v>
      </c>
      <c r="K1089" t="s">
        <v>44</v>
      </c>
      <c r="L1089" t="s">
        <v>40</v>
      </c>
      <c r="M1089" t="s">
        <v>86</v>
      </c>
      <c r="N1089" t="s">
        <v>87</v>
      </c>
      <c r="O1089" t="s">
        <v>40</v>
      </c>
      <c r="P1089" t="s">
        <v>255</v>
      </c>
      <c r="Q1089" t="s">
        <v>283</v>
      </c>
      <c r="R1089" t="s">
        <v>36</v>
      </c>
      <c r="S1089" t="s">
        <v>574</v>
      </c>
      <c r="T1089" t="s">
        <v>78</v>
      </c>
      <c r="U1089" t="s">
        <v>79</v>
      </c>
      <c r="V1089" t="s">
        <v>51</v>
      </c>
      <c r="W1089" t="s">
        <v>283</v>
      </c>
      <c r="X1089" t="s">
        <v>205</v>
      </c>
      <c r="Y1089" t="s">
        <v>253</v>
      </c>
      <c r="Z1089" t="s">
        <v>44</v>
      </c>
      <c r="AA1089" t="s">
        <v>257</v>
      </c>
      <c r="AB1089">
        <v>15</v>
      </c>
    </row>
    <row r="1090" spans="1:28" x14ac:dyDescent="0.25">
      <c r="A1090" t="s">
        <v>35</v>
      </c>
      <c r="B1090" t="s">
        <v>36</v>
      </c>
      <c r="C1090" t="s">
        <v>205</v>
      </c>
      <c r="D1090" t="s">
        <v>253</v>
      </c>
      <c r="E1090" t="s">
        <v>39</v>
      </c>
      <c r="F1090" t="s">
        <v>40</v>
      </c>
      <c r="G1090" t="s">
        <v>254</v>
      </c>
      <c r="H1090" t="s">
        <v>40</v>
      </c>
      <c r="I1090" t="s">
        <v>281</v>
      </c>
      <c r="J1090" t="s">
        <v>263</v>
      </c>
      <c r="K1090" t="s">
        <v>44</v>
      </c>
      <c r="L1090" t="s">
        <v>40</v>
      </c>
      <c r="M1090" t="s">
        <v>160</v>
      </c>
      <c r="N1090" t="s">
        <v>161</v>
      </c>
      <c r="O1090" t="s">
        <v>40</v>
      </c>
      <c r="P1090" t="s">
        <v>255</v>
      </c>
      <c r="Q1090" t="s">
        <v>283</v>
      </c>
      <c r="R1090" t="s">
        <v>36</v>
      </c>
      <c r="S1090" t="s">
        <v>574</v>
      </c>
      <c r="T1090" t="s">
        <v>78</v>
      </c>
      <c r="U1090" t="s">
        <v>79</v>
      </c>
      <c r="V1090" t="s">
        <v>51</v>
      </c>
      <c r="W1090" t="s">
        <v>283</v>
      </c>
      <c r="X1090" t="s">
        <v>205</v>
      </c>
      <c r="Y1090" t="s">
        <v>253</v>
      </c>
      <c r="Z1090" t="s">
        <v>44</v>
      </c>
      <c r="AA1090" t="s">
        <v>257</v>
      </c>
      <c r="AB1090">
        <v>-50</v>
      </c>
    </row>
    <row r="1091" spans="1:28" x14ac:dyDescent="0.25">
      <c r="A1091" t="s">
        <v>35</v>
      </c>
      <c r="B1091" t="s">
        <v>36</v>
      </c>
      <c r="C1091" t="s">
        <v>205</v>
      </c>
      <c r="D1091" t="s">
        <v>253</v>
      </c>
      <c r="E1091" t="s">
        <v>39</v>
      </c>
      <c r="F1091" t="s">
        <v>40</v>
      </c>
      <c r="G1091" t="s">
        <v>254</v>
      </c>
      <c r="H1091" t="s">
        <v>40</v>
      </c>
      <c r="I1091" t="s">
        <v>281</v>
      </c>
      <c r="J1091" t="s">
        <v>263</v>
      </c>
      <c r="K1091" t="s">
        <v>44</v>
      </c>
      <c r="L1091" t="s">
        <v>40</v>
      </c>
      <c r="M1091" t="s">
        <v>130</v>
      </c>
      <c r="N1091" t="s">
        <v>131</v>
      </c>
      <c r="O1091" t="s">
        <v>40</v>
      </c>
      <c r="P1091" t="s">
        <v>255</v>
      </c>
      <c r="Q1091" t="s">
        <v>283</v>
      </c>
      <c r="R1091" t="s">
        <v>36</v>
      </c>
      <c r="S1091" t="s">
        <v>574</v>
      </c>
      <c r="T1091" t="s">
        <v>78</v>
      </c>
      <c r="U1091" t="s">
        <v>79</v>
      </c>
      <c r="V1091" t="s">
        <v>51</v>
      </c>
      <c r="W1091" t="s">
        <v>283</v>
      </c>
      <c r="X1091" t="s">
        <v>205</v>
      </c>
      <c r="Y1091" t="s">
        <v>253</v>
      </c>
      <c r="Z1091" t="s">
        <v>44</v>
      </c>
      <c r="AA1091" t="s">
        <v>257</v>
      </c>
      <c r="AB1091">
        <v>-51</v>
      </c>
    </row>
    <row r="1092" spans="1:28" x14ac:dyDescent="0.25">
      <c r="A1092" t="s">
        <v>35</v>
      </c>
      <c r="B1092" t="s">
        <v>36</v>
      </c>
      <c r="C1092" t="s">
        <v>205</v>
      </c>
      <c r="D1092" t="s">
        <v>253</v>
      </c>
      <c r="E1092" t="s">
        <v>39</v>
      </c>
      <c r="F1092" t="s">
        <v>40</v>
      </c>
      <c r="G1092" t="s">
        <v>254</v>
      </c>
      <c r="H1092" t="s">
        <v>40</v>
      </c>
      <c r="I1092" t="s">
        <v>281</v>
      </c>
      <c r="J1092" t="s">
        <v>263</v>
      </c>
      <c r="K1092" t="s">
        <v>44</v>
      </c>
      <c r="L1092" t="s">
        <v>40</v>
      </c>
      <c r="M1092" t="s">
        <v>88</v>
      </c>
      <c r="N1092" t="s">
        <v>89</v>
      </c>
      <c r="O1092" t="s">
        <v>40</v>
      </c>
      <c r="P1092" t="s">
        <v>255</v>
      </c>
      <c r="Q1092" t="s">
        <v>283</v>
      </c>
      <c r="R1092" t="s">
        <v>36</v>
      </c>
      <c r="S1092" t="s">
        <v>574</v>
      </c>
      <c r="T1092" t="s">
        <v>78</v>
      </c>
      <c r="U1092" t="s">
        <v>79</v>
      </c>
      <c r="V1092" t="s">
        <v>59</v>
      </c>
      <c r="W1092" t="s">
        <v>283</v>
      </c>
      <c r="X1092" t="s">
        <v>205</v>
      </c>
      <c r="Y1092" t="s">
        <v>253</v>
      </c>
      <c r="Z1092" t="s">
        <v>44</v>
      </c>
      <c r="AA1092" t="s">
        <v>257</v>
      </c>
      <c r="AB1092">
        <v>122</v>
      </c>
    </row>
    <row r="1093" spans="1:28" x14ac:dyDescent="0.25">
      <c r="A1093" t="s">
        <v>35</v>
      </c>
      <c r="B1093" t="s">
        <v>36</v>
      </c>
      <c r="C1093" t="s">
        <v>205</v>
      </c>
      <c r="D1093" t="s">
        <v>253</v>
      </c>
      <c r="E1093" t="s">
        <v>39</v>
      </c>
      <c r="F1093" t="s">
        <v>40</v>
      </c>
      <c r="G1093" t="s">
        <v>254</v>
      </c>
      <c r="H1093" t="s">
        <v>40</v>
      </c>
      <c r="I1093" t="s">
        <v>281</v>
      </c>
      <c r="J1093" t="s">
        <v>263</v>
      </c>
      <c r="K1093" t="s">
        <v>44</v>
      </c>
      <c r="L1093" t="s">
        <v>40</v>
      </c>
      <c r="M1093" t="s">
        <v>90</v>
      </c>
      <c r="N1093" t="s">
        <v>91</v>
      </c>
      <c r="O1093" t="s">
        <v>40</v>
      </c>
      <c r="P1093" t="s">
        <v>255</v>
      </c>
      <c r="Q1093" t="s">
        <v>283</v>
      </c>
      <c r="R1093" t="s">
        <v>36</v>
      </c>
      <c r="S1093" t="s">
        <v>574</v>
      </c>
      <c r="T1093" t="s">
        <v>78</v>
      </c>
      <c r="U1093" t="s">
        <v>79</v>
      </c>
      <c r="V1093" t="s">
        <v>59</v>
      </c>
      <c r="W1093" t="s">
        <v>283</v>
      </c>
      <c r="X1093" t="s">
        <v>205</v>
      </c>
      <c r="Y1093" t="s">
        <v>253</v>
      </c>
      <c r="Z1093" t="s">
        <v>44</v>
      </c>
      <c r="AA1093" t="s">
        <v>257</v>
      </c>
      <c r="AB1093">
        <v>-35</v>
      </c>
    </row>
    <row r="1094" spans="1:28" x14ac:dyDescent="0.25">
      <c r="A1094" t="s">
        <v>35</v>
      </c>
      <c r="B1094" t="s">
        <v>36</v>
      </c>
      <c r="C1094" t="s">
        <v>205</v>
      </c>
      <c r="D1094" t="s">
        <v>253</v>
      </c>
      <c r="E1094" t="s">
        <v>39</v>
      </c>
      <c r="F1094" t="s">
        <v>40</v>
      </c>
      <c r="G1094" t="s">
        <v>254</v>
      </c>
      <c r="H1094" t="s">
        <v>40</v>
      </c>
      <c r="I1094" t="s">
        <v>281</v>
      </c>
      <c r="J1094" t="s">
        <v>263</v>
      </c>
      <c r="K1094" t="s">
        <v>44</v>
      </c>
      <c r="L1094" t="s">
        <v>40</v>
      </c>
      <c r="M1094" t="s">
        <v>132</v>
      </c>
      <c r="N1094" t="s">
        <v>133</v>
      </c>
      <c r="O1094" t="s">
        <v>40</v>
      </c>
      <c r="P1094" t="s">
        <v>255</v>
      </c>
      <c r="Q1094" t="s">
        <v>283</v>
      </c>
      <c r="R1094" t="s">
        <v>36</v>
      </c>
      <c r="S1094" t="s">
        <v>574</v>
      </c>
      <c r="T1094" t="s">
        <v>94</v>
      </c>
      <c r="U1094" t="s">
        <v>95</v>
      </c>
      <c r="V1094" t="s">
        <v>59</v>
      </c>
      <c r="W1094" t="s">
        <v>283</v>
      </c>
      <c r="X1094" t="s">
        <v>205</v>
      </c>
      <c r="Y1094" t="s">
        <v>253</v>
      </c>
      <c r="Z1094" t="s">
        <v>44</v>
      </c>
      <c r="AA1094" t="s">
        <v>257</v>
      </c>
      <c r="AB1094">
        <v>2</v>
      </c>
    </row>
    <row r="1095" spans="1:28" x14ac:dyDescent="0.25">
      <c r="A1095" t="s">
        <v>35</v>
      </c>
      <c r="B1095" t="s">
        <v>36</v>
      </c>
      <c r="C1095" t="s">
        <v>205</v>
      </c>
      <c r="D1095" t="s">
        <v>253</v>
      </c>
      <c r="E1095" t="s">
        <v>39</v>
      </c>
      <c r="F1095" t="s">
        <v>40</v>
      </c>
      <c r="G1095" t="s">
        <v>254</v>
      </c>
      <c r="H1095" t="s">
        <v>40</v>
      </c>
      <c r="I1095" t="s">
        <v>281</v>
      </c>
      <c r="J1095" t="s">
        <v>263</v>
      </c>
      <c r="K1095" t="s">
        <v>44</v>
      </c>
      <c r="L1095" t="s">
        <v>40</v>
      </c>
      <c r="M1095" t="s">
        <v>92</v>
      </c>
      <c r="N1095" t="s">
        <v>93</v>
      </c>
      <c r="O1095" t="s">
        <v>40</v>
      </c>
      <c r="P1095" t="s">
        <v>255</v>
      </c>
      <c r="Q1095" t="s">
        <v>283</v>
      </c>
      <c r="R1095" t="s">
        <v>36</v>
      </c>
      <c r="S1095" t="s">
        <v>574</v>
      </c>
      <c r="T1095" t="s">
        <v>94</v>
      </c>
      <c r="U1095" t="s">
        <v>95</v>
      </c>
      <c r="V1095" t="s">
        <v>51</v>
      </c>
      <c r="W1095" t="s">
        <v>283</v>
      </c>
      <c r="X1095" t="s">
        <v>205</v>
      </c>
      <c r="Y1095" t="s">
        <v>253</v>
      </c>
      <c r="Z1095" t="s">
        <v>44</v>
      </c>
      <c r="AA1095" t="s">
        <v>257</v>
      </c>
      <c r="AB1095">
        <v>-32</v>
      </c>
    </row>
    <row r="1096" spans="1:28" x14ac:dyDescent="0.25">
      <c r="A1096" t="s">
        <v>35</v>
      </c>
      <c r="B1096" t="s">
        <v>36</v>
      </c>
      <c r="C1096" t="s">
        <v>205</v>
      </c>
      <c r="D1096" t="s">
        <v>253</v>
      </c>
      <c r="E1096" t="s">
        <v>39</v>
      </c>
      <c r="F1096" t="s">
        <v>40</v>
      </c>
      <c r="G1096" t="s">
        <v>254</v>
      </c>
      <c r="H1096" t="s">
        <v>40</v>
      </c>
      <c r="I1096" t="s">
        <v>281</v>
      </c>
      <c r="J1096" t="s">
        <v>263</v>
      </c>
      <c r="K1096" t="s">
        <v>44</v>
      </c>
      <c r="L1096" t="s">
        <v>40</v>
      </c>
      <c r="M1096" t="s">
        <v>96</v>
      </c>
      <c r="N1096" t="s">
        <v>97</v>
      </c>
      <c r="O1096" t="s">
        <v>40</v>
      </c>
      <c r="P1096" t="s">
        <v>255</v>
      </c>
      <c r="Q1096" t="s">
        <v>283</v>
      </c>
      <c r="R1096" t="s">
        <v>36</v>
      </c>
      <c r="S1096" t="s">
        <v>574</v>
      </c>
      <c r="T1096" t="s">
        <v>94</v>
      </c>
      <c r="U1096" t="s">
        <v>95</v>
      </c>
      <c r="V1096" t="s">
        <v>59</v>
      </c>
      <c r="W1096" t="s">
        <v>283</v>
      </c>
      <c r="X1096" t="s">
        <v>205</v>
      </c>
      <c r="Y1096" t="s">
        <v>253</v>
      </c>
      <c r="Z1096" t="s">
        <v>44</v>
      </c>
      <c r="AA1096" t="s">
        <v>257</v>
      </c>
      <c r="AB1096">
        <v>-32</v>
      </c>
    </row>
    <row r="1097" spans="1:28" x14ac:dyDescent="0.25">
      <c r="A1097" t="s">
        <v>35</v>
      </c>
      <c r="B1097" t="s">
        <v>36</v>
      </c>
      <c r="C1097" t="s">
        <v>205</v>
      </c>
      <c r="D1097" t="s">
        <v>253</v>
      </c>
      <c r="E1097" t="s">
        <v>39</v>
      </c>
      <c r="F1097" t="s">
        <v>40</v>
      </c>
      <c r="G1097" t="s">
        <v>254</v>
      </c>
      <c r="H1097" t="s">
        <v>40</v>
      </c>
      <c r="I1097" t="s">
        <v>281</v>
      </c>
      <c r="J1097" t="s">
        <v>263</v>
      </c>
      <c r="K1097" t="s">
        <v>44</v>
      </c>
      <c r="L1097" t="s">
        <v>40</v>
      </c>
      <c r="M1097" t="s">
        <v>136</v>
      </c>
      <c r="N1097" t="s">
        <v>137</v>
      </c>
      <c r="O1097" t="s">
        <v>40</v>
      </c>
      <c r="P1097" t="s">
        <v>255</v>
      </c>
      <c r="Q1097" t="s">
        <v>283</v>
      </c>
      <c r="R1097" t="s">
        <v>36</v>
      </c>
      <c r="S1097" t="s">
        <v>574</v>
      </c>
      <c r="T1097" t="s">
        <v>94</v>
      </c>
      <c r="U1097" t="s">
        <v>95</v>
      </c>
      <c r="V1097" t="s">
        <v>51</v>
      </c>
      <c r="W1097" t="s">
        <v>283</v>
      </c>
      <c r="X1097" t="s">
        <v>205</v>
      </c>
      <c r="Y1097" t="s">
        <v>253</v>
      </c>
      <c r="Z1097" t="s">
        <v>44</v>
      </c>
      <c r="AA1097" t="s">
        <v>257</v>
      </c>
      <c r="AB1097">
        <v>-1</v>
      </c>
    </row>
    <row r="1098" spans="1:28" x14ac:dyDescent="0.25">
      <c r="A1098" t="s">
        <v>35</v>
      </c>
      <c r="B1098" t="s">
        <v>36</v>
      </c>
      <c r="C1098" t="s">
        <v>205</v>
      </c>
      <c r="D1098" t="s">
        <v>253</v>
      </c>
      <c r="E1098" t="s">
        <v>39</v>
      </c>
      <c r="F1098" t="s">
        <v>40</v>
      </c>
      <c r="G1098" t="s">
        <v>254</v>
      </c>
      <c r="H1098" t="s">
        <v>40</v>
      </c>
      <c r="I1098" t="s">
        <v>281</v>
      </c>
      <c r="J1098" t="s">
        <v>263</v>
      </c>
      <c r="K1098" t="s">
        <v>44</v>
      </c>
      <c r="L1098" t="s">
        <v>40</v>
      </c>
      <c r="M1098" t="s">
        <v>138</v>
      </c>
      <c r="N1098" t="s">
        <v>139</v>
      </c>
      <c r="O1098" t="s">
        <v>40</v>
      </c>
      <c r="P1098" t="s">
        <v>255</v>
      </c>
      <c r="Q1098" t="s">
        <v>283</v>
      </c>
      <c r="R1098" t="s">
        <v>36</v>
      </c>
      <c r="S1098" t="s">
        <v>574</v>
      </c>
      <c r="T1098" t="s">
        <v>94</v>
      </c>
      <c r="U1098" t="s">
        <v>95</v>
      </c>
      <c r="V1098" t="s">
        <v>59</v>
      </c>
      <c r="W1098" t="s">
        <v>283</v>
      </c>
      <c r="X1098" t="s">
        <v>205</v>
      </c>
      <c r="Y1098" t="s">
        <v>253</v>
      </c>
      <c r="Z1098" t="s">
        <v>44</v>
      </c>
      <c r="AA1098" t="s">
        <v>257</v>
      </c>
      <c r="AB1098">
        <v>-1</v>
      </c>
    </row>
    <row r="1099" spans="1:28" x14ac:dyDescent="0.25">
      <c r="A1099" t="s">
        <v>35</v>
      </c>
      <c r="B1099" t="s">
        <v>36</v>
      </c>
      <c r="C1099" t="s">
        <v>205</v>
      </c>
      <c r="D1099" t="s">
        <v>253</v>
      </c>
      <c r="E1099" t="s">
        <v>39</v>
      </c>
      <c r="F1099" t="s">
        <v>40</v>
      </c>
      <c r="G1099" t="s">
        <v>254</v>
      </c>
      <c r="H1099" t="s">
        <v>40</v>
      </c>
      <c r="I1099" t="s">
        <v>281</v>
      </c>
      <c r="J1099" t="s">
        <v>263</v>
      </c>
      <c r="K1099" t="s">
        <v>44</v>
      </c>
      <c r="L1099" t="s">
        <v>40</v>
      </c>
      <c r="M1099" t="s">
        <v>98</v>
      </c>
      <c r="N1099" t="s">
        <v>99</v>
      </c>
      <c r="O1099" t="s">
        <v>40</v>
      </c>
      <c r="P1099" t="s">
        <v>255</v>
      </c>
      <c r="Q1099" t="s">
        <v>283</v>
      </c>
      <c r="R1099" t="s">
        <v>36</v>
      </c>
      <c r="S1099" t="s">
        <v>574</v>
      </c>
      <c r="T1099" t="s">
        <v>94</v>
      </c>
      <c r="U1099" t="s">
        <v>95</v>
      </c>
      <c r="V1099" t="s">
        <v>59</v>
      </c>
      <c r="W1099" t="s">
        <v>283</v>
      </c>
      <c r="X1099" t="s">
        <v>205</v>
      </c>
      <c r="Y1099" t="s">
        <v>253</v>
      </c>
      <c r="Z1099" t="s">
        <v>44</v>
      </c>
      <c r="AA1099" t="s">
        <v>257</v>
      </c>
      <c r="AB1099">
        <v>-34</v>
      </c>
    </row>
    <row r="1100" spans="1:28" x14ac:dyDescent="0.25">
      <c r="A1100" t="s">
        <v>35</v>
      </c>
      <c r="B1100" t="s">
        <v>36</v>
      </c>
      <c r="C1100" t="s">
        <v>205</v>
      </c>
      <c r="D1100" t="s">
        <v>253</v>
      </c>
      <c r="E1100" t="s">
        <v>39</v>
      </c>
      <c r="F1100" t="s">
        <v>40</v>
      </c>
      <c r="G1100" t="s">
        <v>254</v>
      </c>
      <c r="H1100" t="s">
        <v>40</v>
      </c>
      <c r="I1100" t="s">
        <v>281</v>
      </c>
      <c r="J1100" t="s">
        <v>263</v>
      </c>
      <c r="K1100" t="s">
        <v>44</v>
      </c>
      <c r="L1100" t="s">
        <v>40</v>
      </c>
      <c r="M1100" t="s">
        <v>100</v>
      </c>
      <c r="N1100" t="s">
        <v>101</v>
      </c>
      <c r="O1100" t="s">
        <v>40</v>
      </c>
      <c r="P1100" t="s">
        <v>255</v>
      </c>
      <c r="Q1100" t="s">
        <v>283</v>
      </c>
      <c r="R1100" t="s">
        <v>36</v>
      </c>
      <c r="S1100" t="s">
        <v>574</v>
      </c>
      <c r="T1100" t="s">
        <v>94</v>
      </c>
      <c r="U1100" t="s">
        <v>95</v>
      </c>
      <c r="V1100" t="s">
        <v>59</v>
      </c>
      <c r="W1100" t="s">
        <v>283</v>
      </c>
      <c r="X1100" t="s">
        <v>205</v>
      </c>
      <c r="Y1100" t="s">
        <v>253</v>
      </c>
      <c r="Z1100" t="s">
        <v>44</v>
      </c>
      <c r="AA1100" t="s">
        <v>257</v>
      </c>
      <c r="AB1100">
        <v>-34</v>
      </c>
    </row>
    <row r="1101" spans="1:28" x14ac:dyDescent="0.25">
      <c r="A1101" t="s">
        <v>35</v>
      </c>
      <c r="B1101" t="s">
        <v>36</v>
      </c>
      <c r="C1101" t="s">
        <v>205</v>
      </c>
      <c r="D1101" t="s">
        <v>284</v>
      </c>
      <c r="E1101" t="s">
        <v>39</v>
      </c>
      <c r="F1101" t="s">
        <v>40</v>
      </c>
      <c r="G1101" t="s">
        <v>285</v>
      </c>
      <c r="H1101" t="s">
        <v>40</v>
      </c>
      <c r="I1101" t="s">
        <v>42</v>
      </c>
      <c r="J1101" t="s">
        <v>43</v>
      </c>
      <c r="K1101" t="s">
        <v>44</v>
      </c>
      <c r="L1101" t="s">
        <v>40</v>
      </c>
      <c r="M1101" t="s">
        <v>45</v>
      </c>
      <c r="N1101" t="s">
        <v>46</v>
      </c>
      <c r="O1101" t="s">
        <v>40</v>
      </c>
      <c r="P1101" t="s">
        <v>255</v>
      </c>
      <c r="Q1101" t="s">
        <v>286</v>
      </c>
      <c r="R1101" t="s">
        <v>36</v>
      </c>
      <c r="S1101" t="s">
        <v>574</v>
      </c>
      <c r="T1101" t="s">
        <v>49</v>
      </c>
      <c r="U1101" t="s">
        <v>50</v>
      </c>
      <c r="V1101" t="s">
        <v>51</v>
      </c>
      <c r="W1101" t="s">
        <v>286</v>
      </c>
      <c r="X1101" t="s">
        <v>205</v>
      </c>
      <c r="Y1101" t="s">
        <v>284</v>
      </c>
      <c r="Z1101" t="s">
        <v>44</v>
      </c>
      <c r="AA1101" t="s">
        <v>257</v>
      </c>
      <c r="AB1101">
        <v>2051</v>
      </c>
    </row>
    <row r="1102" spans="1:28" x14ac:dyDescent="0.25">
      <c r="A1102" t="s">
        <v>35</v>
      </c>
      <c r="B1102" t="s">
        <v>36</v>
      </c>
      <c r="C1102" t="s">
        <v>205</v>
      </c>
      <c r="D1102" t="s">
        <v>284</v>
      </c>
      <c r="E1102" t="s">
        <v>39</v>
      </c>
      <c r="F1102" t="s">
        <v>40</v>
      </c>
      <c r="G1102" t="s">
        <v>285</v>
      </c>
      <c r="H1102" t="s">
        <v>40</v>
      </c>
      <c r="I1102" t="s">
        <v>42</v>
      </c>
      <c r="J1102" t="s">
        <v>43</v>
      </c>
      <c r="K1102" t="s">
        <v>44</v>
      </c>
      <c r="L1102" t="s">
        <v>40</v>
      </c>
      <c r="M1102" t="s">
        <v>55</v>
      </c>
      <c r="N1102" t="s">
        <v>56</v>
      </c>
      <c r="O1102" t="s">
        <v>40</v>
      </c>
      <c r="P1102" t="s">
        <v>255</v>
      </c>
      <c r="Q1102" t="s">
        <v>286</v>
      </c>
      <c r="R1102" t="s">
        <v>36</v>
      </c>
      <c r="S1102" t="s">
        <v>574</v>
      </c>
      <c r="T1102" t="s">
        <v>49</v>
      </c>
      <c r="U1102" t="s">
        <v>50</v>
      </c>
      <c r="V1102" t="s">
        <v>51</v>
      </c>
      <c r="W1102" t="s">
        <v>286</v>
      </c>
      <c r="X1102" t="s">
        <v>205</v>
      </c>
      <c r="Y1102" t="s">
        <v>284</v>
      </c>
      <c r="Z1102" t="s">
        <v>44</v>
      </c>
      <c r="AA1102" t="s">
        <v>257</v>
      </c>
      <c r="AB1102">
        <v>804</v>
      </c>
    </row>
    <row r="1103" spans="1:28" x14ac:dyDescent="0.25">
      <c r="A1103" t="s">
        <v>35</v>
      </c>
      <c r="B1103" t="s">
        <v>36</v>
      </c>
      <c r="C1103" t="s">
        <v>205</v>
      </c>
      <c r="D1103" t="s">
        <v>284</v>
      </c>
      <c r="E1103" t="s">
        <v>39</v>
      </c>
      <c r="F1103" t="s">
        <v>40</v>
      </c>
      <c r="G1103" t="s">
        <v>285</v>
      </c>
      <c r="H1103" t="s">
        <v>40</v>
      </c>
      <c r="I1103" t="s">
        <v>42</v>
      </c>
      <c r="J1103" t="s">
        <v>43</v>
      </c>
      <c r="K1103" t="s">
        <v>44</v>
      </c>
      <c r="L1103" t="s">
        <v>40</v>
      </c>
      <c r="M1103" t="s">
        <v>57</v>
      </c>
      <c r="N1103" t="s">
        <v>58</v>
      </c>
      <c r="O1103" t="s">
        <v>40</v>
      </c>
      <c r="P1103" t="s">
        <v>255</v>
      </c>
      <c r="Q1103" t="s">
        <v>286</v>
      </c>
      <c r="R1103" t="s">
        <v>36</v>
      </c>
      <c r="S1103" t="s">
        <v>574</v>
      </c>
      <c r="T1103" t="s">
        <v>49</v>
      </c>
      <c r="U1103" t="s">
        <v>50</v>
      </c>
      <c r="V1103" t="s">
        <v>59</v>
      </c>
      <c r="W1103" t="s">
        <v>286</v>
      </c>
      <c r="X1103" t="s">
        <v>205</v>
      </c>
      <c r="Y1103" t="s">
        <v>284</v>
      </c>
      <c r="Z1103" t="s">
        <v>44</v>
      </c>
      <c r="AA1103" t="s">
        <v>257</v>
      </c>
      <c r="AB1103">
        <v>2854</v>
      </c>
    </row>
    <row r="1104" spans="1:28" x14ac:dyDescent="0.25">
      <c r="A1104" t="s">
        <v>35</v>
      </c>
      <c r="B1104" t="s">
        <v>36</v>
      </c>
      <c r="C1104" t="s">
        <v>205</v>
      </c>
      <c r="D1104" t="s">
        <v>284</v>
      </c>
      <c r="E1104" t="s">
        <v>39</v>
      </c>
      <c r="F1104" t="s">
        <v>40</v>
      </c>
      <c r="G1104" t="s">
        <v>285</v>
      </c>
      <c r="H1104" t="s">
        <v>40</v>
      </c>
      <c r="I1104" t="s">
        <v>42</v>
      </c>
      <c r="J1104" t="s">
        <v>43</v>
      </c>
      <c r="K1104" t="s">
        <v>44</v>
      </c>
      <c r="L1104" t="s">
        <v>40</v>
      </c>
      <c r="M1104" t="s">
        <v>103</v>
      </c>
      <c r="N1104" t="s">
        <v>104</v>
      </c>
      <c r="O1104" t="s">
        <v>40</v>
      </c>
      <c r="P1104" t="s">
        <v>255</v>
      </c>
      <c r="Q1104" t="s">
        <v>286</v>
      </c>
      <c r="R1104" t="s">
        <v>36</v>
      </c>
      <c r="S1104" t="s">
        <v>574</v>
      </c>
      <c r="T1104" t="s">
        <v>49</v>
      </c>
      <c r="U1104" t="s">
        <v>50</v>
      </c>
      <c r="V1104" t="s">
        <v>51</v>
      </c>
      <c r="W1104" t="s">
        <v>286</v>
      </c>
      <c r="X1104" t="s">
        <v>205</v>
      </c>
      <c r="Y1104" t="s">
        <v>284</v>
      </c>
      <c r="Z1104" t="s">
        <v>44</v>
      </c>
      <c r="AA1104" t="s">
        <v>257</v>
      </c>
      <c r="AB1104">
        <v>15000</v>
      </c>
    </row>
    <row r="1105" spans="1:28" x14ac:dyDescent="0.25">
      <c r="A1105" t="s">
        <v>35</v>
      </c>
      <c r="B1105" t="s">
        <v>36</v>
      </c>
      <c r="C1105" t="s">
        <v>205</v>
      </c>
      <c r="D1105" t="s">
        <v>284</v>
      </c>
      <c r="E1105" t="s">
        <v>39</v>
      </c>
      <c r="F1105" t="s">
        <v>40</v>
      </c>
      <c r="G1105" t="s">
        <v>285</v>
      </c>
      <c r="H1105" t="s">
        <v>40</v>
      </c>
      <c r="I1105" t="s">
        <v>42</v>
      </c>
      <c r="J1105" t="s">
        <v>43</v>
      </c>
      <c r="K1105" t="s">
        <v>44</v>
      </c>
      <c r="L1105" t="s">
        <v>40</v>
      </c>
      <c r="M1105" t="s">
        <v>110</v>
      </c>
      <c r="N1105" t="s">
        <v>111</v>
      </c>
      <c r="O1105" t="s">
        <v>40</v>
      </c>
      <c r="P1105" t="s">
        <v>255</v>
      </c>
      <c r="Q1105" t="s">
        <v>286</v>
      </c>
      <c r="R1105" t="s">
        <v>36</v>
      </c>
      <c r="S1105" t="s">
        <v>574</v>
      </c>
      <c r="T1105" t="s">
        <v>49</v>
      </c>
      <c r="U1105" t="s">
        <v>50</v>
      </c>
      <c r="V1105" t="s">
        <v>59</v>
      </c>
      <c r="W1105" t="s">
        <v>286</v>
      </c>
      <c r="X1105" t="s">
        <v>205</v>
      </c>
      <c r="Y1105" t="s">
        <v>284</v>
      </c>
      <c r="Z1105" t="s">
        <v>44</v>
      </c>
      <c r="AA1105" t="s">
        <v>257</v>
      </c>
      <c r="AB1105">
        <v>15000</v>
      </c>
    </row>
    <row r="1106" spans="1:28" x14ac:dyDescent="0.25">
      <c r="A1106" t="s">
        <v>35</v>
      </c>
      <c r="B1106" t="s">
        <v>36</v>
      </c>
      <c r="C1106" t="s">
        <v>205</v>
      </c>
      <c r="D1106" t="s">
        <v>284</v>
      </c>
      <c r="E1106" t="s">
        <v>39</v>
      </c>
      <c r="F1106" t="s">
        <v>40</v>
      </c>
      <c r="G1106" t="s">
        <v>285</v>
      </c>
      <c r="H1106" t="s">
        <v>40</v>
      </c>
      <c r="I1106" t="s">
        <v>42</v>
      </c>
      <c r="J1106" t="s">
        <v>43</v>
      </c>
      <c r="K1106" t="s">
        <v>44</v>
      </c>
      <c r="L1106" t="s">
        <v>40</v>
      </c>
      <c r="M1106" t="s">
        <v>120</v>
      </c>
      <c r="N1106" t="s">
        <v>121</v>
      </c>
      <c r="O1106" t="s">
        <v>40</v>
      </c>
      <c r="P1106" t="s">
        <v>255</v>
      </c>
      <c r="Q1106" t="s">
        <v>286</v>
      </c>
      <c r="R1106" t="s">
        <v>36</v>
      </c>
      <c r="S1106" t="s">
        <v>574</v>
      </c>
      <c r="T1106" t="s">
        <v>49</v>
      </c>
      <c r="U1106" t="s">
        <v>50</v>
      </c>
      <c r="V1106" t="s">
        <v>59</v>
      </c>
      <c r="W1106" t="s">
        <v>286</v>
      </c>
      <c r="X1106" t="s">
        <v>205</v>
      </c>
      <c r="Y1106" t="s">
        <v>284</v>
      </c>
      <c r="Z1106" t="s">
        <v>44</v>
      </c>
      <c r="AA1106" t="s">
        <v>257</v>
      </c>
      <c r="AB1106">
        <v>15000</v>
      </c>
    </row>
    <row r="1107" spans="1:28" x14ac:dyDescent="0.25">
      <c r="A1107" t="s">
        <v>35</v>
      </c>
      <c r="B1107" t="s">
        <v>36</v>
      </c>
      <c r="C1107" t="s">
        <v>205</v>
      </c>
      <c r="D1107" t="s">
        <v>284</v>
      </c>
      <c r="E1107" t="s">
        <v>39</v>
      </c>
      <c r="F1107" t="s">
        <v>40</v>
      </c>
      <c r="G1107" t="s">
        <v>285</v>
      </c>
      <c r="H1107" t="s">
        <v>40</v>
      </c>
      <c r="I1107" t="s">
        <v>42</v>
      </c>
      <c r="J1107" t="s">
        <v>43</v>
      </c>
      <c r="K1107" t="s">
        <v>44</v>
      </c>
      <c r="L1107" t="s">
        <v>40</v>
      </c>
      <c r="M1107" t="s">
        <v>60</v>
      </c>
      <c r="N1107" t="s">
        <v>61</v>
      </c>
      <c r="O1107" t="s">
        <v>40</v>
      </c>
      <c r="P1107" t="s">
        <v>255</v>
      </c>
      <c r="Q1107" t="s">
        <v>286</v>
      </c>
      <c r="R1107" t="s">
        <v>36</v>
      </c>
      <c r="S1107" t="s">
        <v>574</v>
      </c>
      <c r="T1107" t="s">
        <v>49</v>
      </c>
      <c r="U1107" t="s">
        <v>50</v>
      </c>
      <c r="V1107" t="s">
        <v>59</v>
      </c>
      <c r="W1107" t="s">
        <v>286</v>
      </c>
      <c r="X1107" t="s">
        <v>205</v>
      </c>
      <c r="Y1107" t="s">
        <v>284</v>
      </c>
      <c r="Z1107" t="s">
        <v>44</v>
      </c>
      <c r="AA1107" t="s">
        <v>257</v>
      </c>
      <c r="AB1107">
        <v>17854</v>
      </c>
    </row>
    <row r="1108" spans="1:28" x14ac:dyDescent="0.25">
      <c r="A1108" t="s">
        <v>35</v>
      </c>
      <c r="B1108" t="s">
        <v>36</v>
      </c>
      <c r="C1108" t="s">
        <v>205</v>
      </c>
      <c r="D1108" t="s">
        <v>284</v>
      </c>
      <c r="E1108" t="s">
        <v>39</v>
      </c>
      <c r="F1108" t="s">
        <v>40</v>
      </c>
      <c r="G1108" t="s">
        <v>285</v>
      </c>
      <c r="H1108" t="s">
        <v>40</v>
      </c>
      <c r="I1108" t="s">
        <v>42</v>
      </c>
      <c r="J1108" t="s">
        <v>43</v>
      </c>
      <c r="K1108" t="s">
        <v>44</v>
      </c>
      <c r="L1108" t="s">
        <v>40</v>
      </c>
      <c r="M1108" t="s">
        <v>62</v>
      </c>
      <c r="N1108" t="s">
        <v>63</v>
      </c>
      <c r="O1108" t="s">
        <v>40</v>
      </c>
      <c r="P1108" t="s">
        <v>255</v>
      </c>
      <c r="Q1108" t="s">
        <v>286</v>
      </c>
      <c r="R1108" t="s">
        <v>36</v>
      </c>
      <c r="S1108" t="s">
        <v>574</v>
      </c>
      <c r="T1108" t="s">
        <v>64</v>
      </c>
      <c r="U1108" t="s">
        <v>65</v>
      </c>
      <c r="V1108" t="s">
        <v>51</v>
      </c>
      <c r="W1108" t="s">
        <v>286</v>
      </c>
      <c r="X1108" t="s">
        <v>205</v>
      </c>
      <c r="Y1108" t="s">
        <v>284</v>
      </c>
      <c r="Z1108" t="s">
        <v>44</v>
      </c>
      <c r="AA1108" t="s">
        <v>257</v>
      </c>
      <c r="AB1108">
        <v>15972</v>
      </c>
    </row>
    <row r="1109" spans="1:28" x14ac:dyDescent="0.25">
      <c r="A1109" t="s">
        <v>35</v>
      </c>
      <c r="B1109" t="s">
        <v>36</v>
      </c>
      <c r="C1109" t="s">
        <v>205</v>
      </c>
      <c r="D1109" t="s">
        <v>284</v>
      </c>
      <c r="E1109" t="s">
        <v>39</v>
      </c>
      <c r="F1109" t="s">
        <v>40</v>
      </c>
      <c r="G1109" t="s">
        <v>285</v>
      </c>
      <c r="H1109" t="s">
        <v>40</v>
      </c>
      <c r="I1109" t="s">
        <v>42</v>
      </c>
      <c r="J1109" t="s">
        <v>43</v>
      </c>
      <c r="K1109" t="s">
        <v>44</v>
      </c>
      <c r="L1109" t="s">
        <v>40</v>
      </c>
      <c r="M1109" t="s">
        <v>66</v>
      </c>
      <c r="N1109" t="s">
        <v>67</v>
      </c>
      <c r="O1109" t="s">
        <v>40</v>
      </c>
      <c r="P1109" t="s">
        <v>255</v>
      </c>
      <c r="Q1109" t="s">
        <v>286</v>
      </c>
      <c r="R1109" t="s">
        <v>36</v>
      </c>
      <c r="S1109" t="s">
        <v>574</v>
      </c>
      <c r="T1109" t="s">
        <v>64</v>
      </c>
      <c r="U1109" t="s">
        <v>65</v>
      </c>
      <c r="V1109" t="s">
        <v>59</v>
      </c>
      <c r="W1109" t="s">
        <v>286</v>
      </c>
      <c r="X1109" t="s">
        <v>205</v>
      </c>
      <c r="Y1109" t="s">
        <v>284</v>
      </c>
      <c r="Z1109" t="s">
        <v>44</v>
      </c>
      <c r="AA1109" t="s">
        <v>257</v>
      </c>
      <c r="AB1109">
        <v>15972</v>
      </c>
    </row>
    <row r="1110" spans="1:28" x14ac:dyDescent="0.25">
      <c r="A1110" t="s">
        <v>35</v>
      </c>
      <c r="B1110" t="s">
        <v>36</v>
      </c>
      <c r="C1110" t="s">
        <v>205</v>
      </c>
      <c r="D1110" t="s">
        <v>284</v>
      </c>
      <c r="E1110" t="s">
        <v>39</v>
      </c>
      <c r="F1110" t="s">
        <v>40</v>
      </c>
      <c r="G1110" t="s">
        <v>285</v>
      </c>
      <c r="H1110" t="s">
        <v>40</v>
      </c>
      <c r="I1110" t="s">
        <v>42</v>
      </c>
      <c r="J1110" t="s">
        <v>43</v>
      </c>
      <c r="K1110" t="s">
        <v>44</v>
      </c>
      <c r="L1110" t="s">
        <v>40</v>
      </c>
      <c r="M1110" t="s">
        <v>68</v>
      </c>
      <c r="N1110" t="s">
        <v>69</v>
      </c>
      <c r="O1110" t="s">
        <v>40</v>
      </c>
      <c r="P1110" t="s">
        <v>255</v>
      </c>
      <c r="Q1110" t="s">
        <v>286</v>
      </c>
      <c r="R1110" t="s">
        <v>36</v>
      </c>
      <c r="S1110" t="s">
        <v>574</v>
      </c>
      <c r="T1110" t="s">
        <v>64</v>
      </c>
      <c r="U1110" t="s">
        <v>65</v>
      </c>
      <c r="V1110" t="s">
        <v>51</v>
      </c>
      <c r="W1110" t="s">
        <v>286</v>
      </c>
      <c r="X1110" t="s">
        <v>205</v>
      </c>
      <c r="Y1110" t="s">
        <v>284</v>
      </c>
      <c r="Z1110" t="s">
        <v>44</v>
      </c>
      <c r="AA1110" t="s">
        <v>257</v>
      </c>
      <c r="AB1110">
        <v>1698</v>
      </c>
    </row>
    <row r="1111" spans="1:28" x14ac:dyDescent="0.25">
      <c r="A1111" t="s">
        <v>35</v>
      </c>
      <c r="B1111" t="s">
        <v>36</v>
      </c>
      <c r="C1111" t="s">
        <v>205</v>
      </c>
      <c r="D1111" t="s">
        <v>284</v>
      </c>
      <c r="E1111" t="s">
        <v>39</v>
      </c>
      <c r="F1111" t="s">
        <v>40</v>
      </c>
      <c r="G1111" t="s">
        <v>285</v>
      </c>
      <c r="H1111" t="s">
        <v>40</v>
      </c>
      <c r="I1111" t="s">
        <v>42</v>
      </c>
      <c r="J1111" t="s">
        <v>43</v>
      </c>
      <c r="K1111" t="s">
        <v>44</v>
      </c>
      <c r="L1111" t="s">
        <v>40</v>
      </c>
      <c r="M1111" t="s">
        <v>70</v>
      </c>
      <c r="N1111" t="s">
        <v>71</v>
      </c>
      <c r="O1111" t="s">
        <v>40</v>
      </c>
      <c r="P1111" t="s">
        <v>255</v>
      </c>
      <c r="Q1111" t="s">
        <v>286</v>
      </c>
      <c r="R1111" t="s">
        <v>36</v>
      </c>
      <c r="S1111" t="s">
        <v>574</v>
      </c>
      <c r="T1111" t="s">
        <v>64</v>
      </c>
      <c r="U1111" t="s">
        <v>65</v>
      </c>
      <c r="V1111" t="s">
        <v>51</v>
      </c>
      <c r="W1111" t="s">
        <v>286</v>
      </c>
      <c r="X1111" t="s">
        <v>205</v>
      </c>
      <c r="Y1111" t="s">
        <v>284</v>
      </c>
      <c r="Z1111" t="s">
        <v>44</v>
      </c>
      <c r="AA1111" t="s">
        <v>257</v>
      </c>
      <c r="AB1111">
        <v>184</v>
      </c>
    </row>
    <row r="1112" spans="1:28" x14ac:dyDescent="0.25">
      <c r="A1112" t="s">
        <v>35</v>
      </c>
      <c r="B1112" t="s">
        <v>36</v>
      </c>
      <c r="C1112" t="s">
        <v>205</v>
      </c>
      <c r="D1112" t="s">
        <v>284</v>
      </c>
      <c r="E1112" t="s">
        <v>39</v>
      </c>
      <c r="F1112" t="s">
        <v>40</v>
      </c>
      <c r="G1112" t="s">
        <v>285</v>
      </c>
      <c r="H1112" t="s">
        <v>40</v>
      </c>
      <c r="I1112" t="s">
        <v>42</v>
      </c>
      <c r="J1112" t="s">
        <v>43</v>
      </c>
      <c r="K1112" t="s">
        <v>44</v>
      </c>
      <c r="L1112" t="s">
        <v>40</v>
      </c>
      <c r="M1112" t="s">
        <v>72</v>
      </c>
      <c r="N1112" t="s">
        <v>73</v>
      </c>
      <c r="O1112" t="s">
        <v>40</v>
      </c>
      <c r="P1112" t="s">
        <v>255</v>
      </c>
      <c r="Q1112" t="s">
        <v>286</v>
      </c>
      <c r="R1112" t="s">
        <v>36</v>
      </c>
      <c r="S1112" t="s">
        <v>574</v>
      </c>
      <c r="T1112" t="s">
        <v>64</v>
      </c>
      <c r="U1112" t="s">
        <v>65</v>
      </c>
      <c r="V1112" t="s">
        <v>59</v>
      </c>
      <c r="W1112" t="s">
        <v>286</v>
      </c>
      <c r="X1112" t="s">
        <v>205</v>
      </c>
      <c r="Y1112" t="s">
        <v>284</v>
      </c>
      <c r="Z1112" t="s">
        <v>44</v>
      </c>
      <c r="AA1112" t="s">
        <v>257</v>
      </c>
      <c r="AB1112">
        <v>1882</v>
      </c>
    </row>
    <row r="1113" spans="1:28" x14ac:dyDescent="0.25">
      <c r="A1113" t="s">
        <v>35</v>
      </c>
      <c r="B1113" t="s">
        <v>36</v>
      </c>
      <c r="C1113" t="s">
        <v>205</v>
      </c>
      <c r="D1113" t="s">
        <v>284</v>
      </c>
      <c r="E1113" t="s">
        <v>39</v>
      </c>
      <c r="F1113" t="s">
        <v>40</v>
      </c>
      <c r="G1113" t="s">
        <v>285</v>
      </c>
      <c r="H1113" t="s">
        <v>40</v>
      </c>
      <c r="I1113" t="s">
        <v>42</v>
      </c>
      <c r="J1113" t="s">
        <v>43</v>
      </c>
      <c r="K1113" t="s">
        <v>44</v>
      </c>
      <c r="L1113" t="s">
        <v>40</v>
      </c>
      <c r="M1113" t="s">
        <v>74</v>
      </c>
      <c r="N1113" t="s">
        <v>75</v>
      </c>
      <c r="O1113" t="s">
        <v>40</v>
      </c>
      <c r="P1113" t="s">
        <v>255</v>
      </c>
      <c r="Q1113" t="s">
        <v>286</v>
      </c>
      <c r="R1113" t="s">
        <v>36</v>
      </c>
      <c r="S1113" t="s">
        <v>574</v>
      </c>
      <c r="T1113" t="s">
        <v>64</v>
      </c>
      <c r="U1113" t="s">
        <v>65</v>
      </c>
      <c r="V1113" t="s">
        <v>59</v>
      </c>
      <c r="W1113" t="s">
        <v>286</v>
      </c>
      <c r="X1113" t="s">
        <v>205</v>
      </c>
      <c r="Y1113" t="s">
        <v>284</v>
      </c>
      <c r="Z1113" t="s">
        <v>44</v>
      </c>
      <c r="AA1113" t="s">
        <v>257</v>
      </c>
      <c r="AB1113">
        <v>17854</v>
      </c>
    </row>
    <row r="1114" spans="1:28" x14ac:dyDescent="0.25">
      <c r="A1114" t="s">
        <v>35</v>
      </c>
      <c r="B1114" t="s">
        <v>36</v>
      </c>
      <c r="C1114" t="s">
        <v>205</v>
      </c>
      <c r="D1114" t="s">
        <v>284</v>
      </c>
      <c r="E1114" t="s">
        <v>39</v>
      </c>
      <c r="F1114" t="s">
        <v>40</v>
      </c>
      <c r="G1114" t="s">
        <v>285</v>
      </c>
      <c r="H1114" t="s">
        <v>40</v>
      </c>
      <c r="I1114" t="s">
        <v>42</v>
      </c>
      <c r="J1114" t="s">
        <v>43</v>
      </c>
      <c r="K1114" t="s">
        <v>44</v>
      </c>
      <c r="L1114" t="s">
        <v>40</v>
      </c>
      <c r="M1114" t="s">
        <v>76</v>
      </c>
      <c r="N1114" t="s">
        <v>77</v>
      </c>
      <c r="O1114" t="s">
        <v>40</v>
      </c>
      <c r="P1114" t="s">
        <v>255</v>
      </c>
      <c r="Q1114" t="s">
        <v>286</v>
      </c>
      <c r="R1114" t="s">
        <v>36</v>
      </c>
      <c r="S1114" t="s">
        <v>574</v>
      </c>
      <c r="T1114" t="s">
        <v>78</v>
      </c>
      <c r="U1114" t="s">
        <v>79</v>
      </c>
      <c r="V1114" t="s">
        <v>51</v>
      </c>
      <c r="W1114" t="s">
        <v>286</v>
      </c>
      <c r="X1114" t="s">
        <v>205</v>
      </c>
      <c r="Y1114" t="s">
        <v>284</v>
      </c>
      <c r="Z1114" t="s">
        <v>44</v>
      </c>
      <c r="AA1114" t="s">
        <v>257</v>
      </c>
      <c r="AB1114">
        <v>30260</v>
      </c>
    </row>
    <row r="1115" spans="1:28" x14ac:dyDescent="0.25">
      <c r="A1115" t="s">
        <v>35</v>
      </c>
      <c r="B1115" t="s">
        <v>36</v>
      </c>
      <c r="C1115" t="s">
        <v>205</v>
      </c>
      <c r="D1115" t="s">
        <v>284</v>
      </c>
      <c r="E1115" t="s">
        <v>39</v>
      </c>
      <c r="F1115" t="s">
        <v>40</v>
      </c>
      <c r="G1115" t="s">
        <v>285</v>
      </c>
      <c r="H1115" t="s">
        <v>40</v>
      </c>
      <c r="I1115" t="s">
        <v>42</v>
      </c>
      <c r="J1115" t="s">
        <v>43</v>
      </c>
      <c r="K1115" t="s">
        <v>44</v>
      </c>
      <c r="L1115" t="s">
        <v>40</v>
      </c>
      <c r="M1115" t="s">
        <v>80</v>
      </c>
      <c r="N1115" t="s">
        <v>81</v>
      </c>
      <c r="O1115" t="s">
        <v>40</v>
      </c>
      <c r="P1115" t="s">
        <v>255</v>
      </c>
      <c r="Q1115" t="s">
        <v>286</v>
      </c>
      <c r="R1115" t="s">
        <v>36</v>
      </c>
      <c r="S1115" t="s">
        <v>574</v>
      </c>
      <c r="T1115" t="s">
        <v>78</v>
      </c>
      <c r="U1115" t="s">
        <v>79</v>
      </c>
      <c r="V1115" t="s">
        <v>51</v>
      </c>
      <c r="W1115" t="s">
        <v>286</v>
      </c>
      <c r="X1115" t="s">
        <v>205</v>
      </c>
      <c r="Y1115" t="s">
        <v>284</v>
      </c>
      <c r="Z1115" t="s">
        <v>44</v>
      </c>
      <c r="AA1115" t="s">
        <v>257</v>
      </c>
      <c r="AB1115">
        <v>15972</v>
      </c>
    </row>
    <row r="1116" spans="1:28" x14ac:dyDescent="0.25">
      <c r="A1116" t="s">
        <v>35</v>
      </c>
      <c r="B1116" t="s">
        <v>36</v>
      </c>
      <c r="C1116" t="s">
        <v>205</v>
      </c>
      <c r="D1116" t="s">
        <v>284</v>
      </c>
      <c r="E1116" t="s">
        <v>39</v>
      </c>
      <c r="F1116" t="s">
        <v>40</v>
      </c>
      <c r="G1116" t="s">
        <v>285</v>
      </c>
      <c r="H1116" t="s">
        <v>40</v>
      </c>
      <c r="I1116" t="s">
        <v>42</v>
      </c>
      <c r="J1116" t="s">
        <v>43</v>
      </c>
      <c r="K1116" t="s">
        <v>44</v>
      </c>
      <c r="L1116" t="s">
        <v>40</v>
      </c>
      <c r="M1116" t="s">
        <v>82</v>
      </c>
      <c r="N1116" t="s">
        <v>83</v>
      </c>
      <c r="O1116" t="s">
        <v>40</v>
      </c>
      <c r="P1116" t="s">
        <v>255</v>
      </c>
      <c r="Q1116" t="s">
        <v>286</v>
      </c>
      <c r="R1116" t="s">
        <v>36</v>
      </c>
      <c r="S1116" t="s">
        <v>574</v>
      </c>
      <c r="T1116" t="s">
        <v>78</v>
      </c>
      <c r="U1116" t="s">
        <v>79</v>
      </c>
      <c r="V1116" t="s">
        <v>59</v>
      </c>
      <c r="W1116" t="s">
        <v>286</v>
      </c>
      <c r="X1116" t="s">
        <v>205</v>
      </c>
      <c r="Y1116" t="s">
        <v>284</v>
      </c>
      <c r="Z1116" t="s">
        <v>44</v>
      </c>
      <c r="AA1116" t="s">
        <v>257</v>
      </c>
      <c r="AB1116">
        <v>-16599</v>
      </c>
    </row>
    <row r="1117" spans="1:28" x14ac:dyDescent="0.25">
      <c r="A1117" t="s">
        <v>35</v>
      </c>
      <c r="B1117" t="s">
        <v>36</v>
      </c>
      <c r="C1117" t="s">
        <v>205</v>
      </c>
      <c r="D1117" t="s">
        <v>284</v>
      </c>
      <c r="E1117" t="s">
        <v>39</v>
      </c>
      <c r="F1117" t="s">
        <v>40</v>
      </c>
      <c r="G1117" t="s">
        <v>285</v>
      </c>
      <c r="H1117" t="s">
        <v>40</v>
      </c>
      <c r="I1117" t="s">
        <v>42</v>
      </c>
      <c r="J1117" t="s">
        <v>43</v>
      </c>
      <c r="K1117" t="s">
        <v>44</v>
      </c>
      <c r="L1117" t="s">
        <v>40</v>
      </c>
      <c r="M1117" t="s">
        <v>84</v>
      </c>
      <c r="N1117" t="s">
        <v>85</v>
      </c>
      <c r="O1117" t="s">
        <v>40</v>
      </c>
      <c r="P1117" t="s">
        <v>255</v>
      </c>
      <c r="Q1117" t="s">
        <v>286</v>
      </c>
      <c r="R1117" t="s">
        <v>36</v>
      </c>
      <c r="S1117" t="s">
        <v>574</v>
      </c>
      <c r="T1117" t="s">
        <v>78</v>
      </c>
      <c r="U1117" t="s">
        <v>79</v>
      </c>
      <c r="V1117" t="s">
        <v>51</v>
      </c>
      <c r="W1117" t="s">
        <v>286</v>
      </c>
      <c r="X1117" t="s">
        <v>205</v>
      </c>
      <c r="Y1117" t="s">
        <v>284</v>
      </c>
      <c r="Z1117" t="s">
        <v>44</v>
      </c>
      <c r="AA1117" t="s">
        <v>257</v>
      </c>
      <c r="AB1117">
        <v>-804</v>
      </c>
    </row>
    <row r="1118" spans="1:28" x14ac:dyDescent="0.25">
      <c r="A1118" t="s">
        <v>35</v>
      </c>
      <c r="B1118" t="s">
        <v>36</v>
      </c>
      <c r="C1118" t="s">
        <v>205</v>
      </c>
      <c r="D1118" t="s">
        <v>284</v>
      </c>
      <c r="E1118" t="s">
        <v>39</v>
      </c>
      <c r="F1118" t="s">
        <v>40</v>
      </c>
      <c r="G1118" t="s">
        <v>285</v>
      </c>
      <c r="H1118" t="s">
        <v>40</v>
      </c>
      <c r="I1118" t="s">
        <v>42</v>
      </c>
      <c r="J1118" t="s">
        <v>43</v>
      </c>
      <c r="K1118" t="s">
        <v>44</v>
      </c>
      <c r="L1118" t="s">
        <v>40</v>
      </c>
      <c r="M1118" t="s">
        <v>86</v>
      </c>
      <c r="N1118" t="s">
        <v>87</v>
      </c>
      <c r="O1118" t="s">
        <v>40</v>
      </c>
      <c r="P1118" t="s">
        <v>255</v>
      </c>
      <c r="Q1118" t="s">
        <v>286</v>
      </c>
      <c r="R1118" t="s">
        <v>36</v>
      </c>
      <c r="S1118" t="s">
        <v>574</v>
      </c>
      <c r="T1118" t="s">
        <v>78</v>
      </c>
      <c r="U1118" t="s">
        <v>79</v>
      </c>
      <c r="V1118" t="s">
        <v>51</v>
      </c>
      <c r="W1118" t="s">
        <v>286</v>
      </c>
      <c r="X1118" t="s">
        <v>205</v>
      </c>
      <c r="Y1118" t="s">
        <v>284</v>
      </c>
      <c r="Z1118" t="s">
        <v>44</v>
      </c>
      <c r="AA1118" t="s">
        <v>257</v>
      </c>
      <c r="AB1118">
        <v>28830</v>
      </c>
    </row>
    <row r="1119" spans="1:28" x14ac:dyDescent="0.25">
      <c r="A1119" t="s">
        <v>35</v>
      </c>
      <c r="B1119" t="s">
        <v>36</v>
      </c>
      <c r="C1119" t="s">
        <v>205</v>
      </c>
      <c r="D1119" t="s">
        <v>284</v>
      </c>
      <c r="E1119" t="s">
        <v>39</v>
      </c>
      <c r="F1119" t="s">
        <v>40</v>
      </c>
      <c r="G1119" t="s">
        <v>285</v>
      </c>
      <c r="H1119" t="s">
        <v>40</v>
      </c>
      <c r="I1119" t="s">
        <v>42</v>
      </c>
      <c r="J1119" t="s">
        <v>43</v>
      </c>
      <c r="K1119" t="s">
        <v>44</v>
      </c>
      <c r="L1119" t="s">
        <v>40</v>
      </c>
      <c r="M1119" t="s">
        <v>88</v>
      </c>
      <c r="N1119" t="s">
        <v>89</v>
      </c>
      <c r="O1119" t="s">
        <v>40</v>
      </c>
      <c r="P1119" t="s">
        <v>255</v>
      </c>
      <c r="Q1119" t="s">
        <v>286</v>
      </c>
      <c r="R1119" t="s">
        <v>36</v>
      </c>
      <c r="S1119" t="s">
        <v>574</v>
      </c>
      <c r="T1119" t="s">
        <v>78</v>
      </c>
      <c r="U1119" t="s">
        <v>79</v>
      </c>
      <c r="V1119" t="s">
        <v>59</v>
      </c>
      <c r="W1119" t="s">
        <v>286</v>
      </c>
      <c r="X1119" t="s">
        <v>205</v>
      </c>
      <c r="Y1119" t="s">
        <v>284</v>
      </c>
      <c r="Z1119" t="s">
        <v>44</v>
      </c>
      <c r="AA1119" t="s">
        <v>257</v>
      </c>
      <c r="AB1119">
        <v>30260</v>
      </c>
    </row>
    <row r="1120" spans="1:28" x14ac:dyDescent="0.25">
      <c r="A1120" t="s">
        <v>35</v>
      </c>
      <c r="B1120" t="s">
        <v>36</v>
      </c>
      <c r="C1120" t="s">
        <v>205</v>
      </c>
      <c r="D1120" t="s">
        <v>284</v>
      </c>
      <c r="E1120" t="s">
        <v>39</v>
      </c>
      <c r="F1120" t="s">
        <v>40</v>
      </c>
      <c r="G1120" t="s">
        <v>285</v>
      </c>
      <c r="H1120" t="s">
        <v>40</v>
      </c>
      <c r="I1120" t="s">
        <v>42</v>
      </c>
      <c r="J1120" t="s">
        <v>43</v>
      </c>
      <c r="K1120" t="s">
        <v>44</v>
      </c>
      <c r="L1120" t="s">
        <v>40</v>
      </c>
      <c r="M1120" t="s">
        <v>90</v>
      </c>
      <c r="N1120" t="s">
        <v>91</v>
      </c>
      <c r="O1120" t="s">
        <v>40</v>
      </c>
      <c r="P1120" t="s">
        <v>255</v>
      </c>
      <c r="Q1120" t="s">
        <v>286</v>
      </c>
      <c r="R1120" t="s">
        <v>36</v>
      </c>
      <c r="S1120" t="s">
        <v>574</v>
      </c>
      <c r="T1120" t="s">
        <v>78</v>
      </c>
      <c r="U1120" t="s">
        <v>79</v>
      </c>
      <c r="V1120" t="s">
        <v>59</v>
      </c>
      <c r="W1120" t="s">
        <v>286</v>
      </c>
      <c r="X1120" t="s">
        <v>205</v>
      </c>
      <c r="Y1120" t="s">
        <v>284</v>
      </c>
      <c r="Z1120" t="s">
        <v>44</v>
      </c>
      <c r="AA1120" t="s">
        <v>257</v>
      </c>
      <c r="AB1120">
        <v>28830</v>
      </c>
    </row>
    <row r="1121" spans="1:28" x14ac:dyDescent="0.25">
      <c r="A1121" t="s">
        <v>35</v>
      </c>
      <c r="B1121" t="s">
        <v>36</v>
      </c>
      <c r="C1121" t="s">
        <v>205</v>
      </c>
      <c r="D1121" t="s">
        <v>284</v>
      </c>
      <c r="E1121" t="s">
        <v>39</v>
      </c>
      <c r="F1121" t="s">
        <v>40</v>
      </c>
      <c r="G1121" t="s">
        <v>285</v>
      </c>
      <c r="H1121" t="s">
        <v>40</v>
      </c>
      <c r="I1121" t="s">
        <v>42</v>
      </c>
      <c r="J1121" t="s">
        <v>43</v>
      </c>
      <c r="K1121" t="s">
        <v>44</v>
      </c>
      <c r="L1121" t="s">
        <v>40</v>
      </c>
      <c r="M1121" t="s">
        <v>132</v>
      </c>
      <c r="N1121" t="s">
        <v>133</v>
      </c>
      <c r="O1121" t="s">
        <v>40</v>
      </c>
      <c r="P1121" t="s">
        <v>255</v>
      </c>
      <c r="Q1121" t="s">
        <v>286</v>
      </c>
      <c r="R1121" t="s">
        <v>36</v>
      </c>
      <c r="S1121" t="s">
        <v>574</v>
      </c>
      <c r="T1121" t="s">
        <v>94</v>
      </c>
      <c r="U1121" t="s">
        <v>95</v>
      </c>
      <c r="V1121" t="s">
        <v>59</v>
      </c>
      <c r="W1121" t="s">
        <v>286</v>
      </c>
      <c r="X1121" t="s">
        <v>205</v>
      </c>
      <c r="Y1121" t="s">
        <v>284</v>
      </c>
      <c r="Z1121" t="s">
        <v>44</v>
      </c>
      <c r="AA1121" t="s">
        <v>257</v>
      </c>
      <c r="AB1121">
        <v>15000</v>
      </c>
    </row>
    <row r="1122" spans="1:28" x14ac:dyDescent="0.25">
      <c r="A1122" t="s">
        <v>35</v>
      </c>
      <c r="B1122" t="s">
        <v>36</v>
      </c>
      <c r="C1122" t="s">
        <v>205</v>
      </c>
      <c r="D1122" t="s">
        <v>284</v>
      </c>
      <c r="E1122" t="s">
        <v>39</v>
      </c>
      <c r="F1122" t="s">
        <v>40</v>
      </c>
      <c r="G1122" t="s">
        <v>285</v>
      </c>
      <c r="H1122" t="s">
        <v>40</v>
      </c>
      <c r="I1122" t="s">
        <v>42</v>
      </c>
      <c r="J1122" t="s">
        <v>43</v>
      </c>
      <c r="K1122" t="s">
        <v>44</v>
      </c>
      <c r="L1122" t="s">
        <v>40</v>
      </c>
      <c r="M1122" t="s">
        <v>134</v>
      </c>
      <c r="N1122" t="s">
        <v>135</v>
      </c>
      <c r="O1122" t="s">
        <v>40</v>
      </c>
      <c r="P1122" t="s">
        <v>255</v>
      </c>
      <c r="Q1122" t="s">
        <v>286</v>
      </c>
      <c r="R1122" t="s">
        <v>36</v>
      </c>
      <c r="S1122" t="s">
        <v>574</v>
      </c>
      <c r="T1122" t="s">
        <v>94</v>
      </c>
      <c r="U1122" t="s">
        <v>95</v>
      </c>
      <c r="V1122" t="s">
        <v>51</v>
      </c>
      <c r="W1122" t="s">
        <v>286</v>
      </c>
      <c r="X1122" t="s">
        <v>205</v>
      </c>
      <c r="Y1122" t="s">
        <v>284</v>
      </c>
      <c r="Z1122" t="s">
        <v>44</v>
      </c>
      <c r="AA1122" t="s">
        <v>257</v>
      </c>
      <c r="AB1122">
        <v>2160</v>
      </c>
    </row>
    <row r="1123" spans="1:28" x14ac:dyDescent="0.25">
      <c r="A1123" t="s">
        <v>35</v>
      </c>
      <c r="B1123" t="s">
        <v>36</v>
      </c>
      <c r="C1123" t="s">
        <v>205</v>
      </c>
      <c r="D1123" t="s">
        <v>284</v>
      </c>
      <c r="E1123" t="s">
        <v>39</v>
      </c>
      <c r="F1123" t="s">
        <v>40</v>
      </c>
      <c r="G1123" t="s">
        <v>285</v>
      </c>
      <c r="H1123" t="s">
        <v>40</v>
      </c>
      <c r="I1123" t="s">
        <v>42</v>
      </c>
      <c r="J1123" t="s">
        <v>43</v>
      </c>
      <c r="K1123" t="s">
        <v>44</v>
      </c>
      <c r="L1123" t="s">
        <v>40</v>
      </c>
      <c r="M1123" t="s">
        <v>92</v>
      </c>
      <c r="N1123" t="s">
        <v>93</v>
      </c>
      <c r="O1123" t="s">
        <v>40</v>
      </c>
      <c r="P1123" t="s">
        <v>255</v>
      </c>
      <c r="Q1123" t="s">
        <v>286</v>
      </c>
      <c r="R1123" t="s">
        <v>36</v>
      </c>
      <c r="S1123" t="s">
        <v>574</v>
      </c>
      <c r="T1123" t="s">
        <v>94</v>
      </c>
      <c r="U1123" t="s">
        <v>95</v>
      </c>
      <c r="V1123" t="s">
        <v>51</v>
      </c>
      <c r="W1123" t="s">
        <v>286</v>
      </c>
      <c r="X1123" t="s">
        <v>205</v>
      </c>
      <c r="Y1123" t="s">
        <v>284</v>
      </c>
      <c r="Z1123" t="s">
        <v>44</v>
      </c>
      <c r="AA1123" t="s">
        <v>257</v>
      </c>
      <c r="AB1123">
        <v>14439</v>
      </c>
    </row>
    <row r="1124" spans="1:28" x14ac:dyDescent="0.25">
      <c r="A1124" t="s">
        <v>35</v>
      </c>
      <c r="B1124" t="s">
        <v>36</v>
      </c>
      <c r="C1124" t="s">
        <v>205</v>
      </c>
      <c r="D1124" t="s">
        <v>284</v>
      </c>
      <c r="E1124" t="s">
        <v>39</v>
      </c>
      <c r="F1124" t="s">
        <v>40</v>
      </c>
      <c r="G1124" t="s">
        <v>285</v>
      </c>
      <c r="H1124" t="s">
        <v>40</v>
      </c>
      <c r="I1124" t="s">
        <v>42</v>
      </c>
      <c r="J1124" t="s">
        <v>43</v>
      </c>
      <c r="K1124" t="s">
        <v>44</v>
      </c>
      <c r="L1124" t="s">
        <v>40</v>
      </c>
      <c r="M1124" t="s">
        <v>96</v>
      </c>
      <c r="N1124" t="s">
        <v>97</v>
      </c>
      <c r="O1124" t="s">
        <v>40</v>
      </c>
      <c r="P1124" t="s">
        <v>255</v>
      </c>
      <c r="Q1124" t="s">
        <v>286</v>
      </c>
      <c r="R1124" t="s">
        <v>36</v>
      </c>
      <c r="S1124" t="s">
        <v>574</v>
      </c>
      <c r="T1124" t="s">
        <v>94</v>
      </c>
      <c r="U1124" t="s">
        <v>95</v>
      </c>
      <c r="V1124" t="s">
        <v>59</v>
      </c>
      <c r="W1124" t="s">
        <v>286</v>
      </c>
      <c r="X1124" t="s">
        <v>205</v>
      </c>
      <c r="Y1124" t="s">
        <v>284</v>
      </c>
      <c r="Z1124" t="s">
        <v>44</v>
      </c>
      <c r="AA1124" t="s">
        <v>257</v>
      </c>
      <c r="AB1124">
        <v>16599</v>
      </c>
    </row>
    <row r="1125" spans="1:28" x14ac:dyDescent="0.25">
      <c r="A1125" t="s">
        <v>35</v>
      </c>
      <c r="B1125" t="s">
        <v>36</v>
      </c>
      <c r="C1125" t="s">
        <v>205</v>
      </c>
      <c r="D1125" t="s">
        <v>284</v>
      </c>
      <c r="E1125" t="s">
        <v>39</v>
      </c>
      <c r="F1125" t="s">
        <v>40</v>
      </c>
      <c r="G1125" t="s">
        <v>285</v>
      </c>
      <c r="H1125" t="s">
        <v>40</v>
      </c>
      <c r="I1125" t="s">
        <v>42</v>
      </c>
      <c r="J1125" t="s">
        <v>43</v>
      </c>
      <c r="K1125" t="s">
        <v>44</v>
      </c>
      <c r="L1125" t="s">
        <v>40</v>
      </c>
      <c r="M1125" t="s">
        <v>146</v>
      </c>
      <c r="N1125" t="s">
        <v>147</v>
      </c>
      <c r="O1125" t="s">
        <v>40</v>
      </c>
      <c r="P1125" t="s">
        <v>255</v>
      </c>
      <c r="Q1125" t="s">
        <v>286</v>
      </c>
      <c r="R1125" t="s">
        <v>36</v>
      </c>
      <c r="S1125" t="s">
        <v>574</v>
      </c>
      <c r="T1125" t="s">
        <v>94</v>
      </c>
      <c r="U1125" t="s">
        <v>95</v>
      </c>
      <c r="V1125" t="s">
        <v>59</v>
      </c>
      <c r="W1125" t="s">
        <v>286</v>
      </c>
      <c r="X1125" t="s">
        <v>205</v>
      </c>
      <c r="Y1125" t="s">
        <v>284</v>
      </c>
      <c r="Z1125" t="s">
        <v>44</v>
      </c>
      <c r="AA1125" t="s">
        <v>257</v>
      </c>
      <c r="AB1125">
        <v>15000</v>
      </c>
    </row>
    <row r="1126" spans="1:28" x14ac:dyDescent="0.25">
      <c r="A1126" t="s">
        <v>35</v>
      </c>
      <c r="B1126" t="s">
        <v>36</v>
      </c>
      <c r="C1126" t="s">
        <v>205</v>
      </c>
      <c r="D1126" t="s">
        <v>284</v>
      </c>
      <c r="E1126" t="s">
        <v>39</v>
      </c>
      <c r="F1126" t="s">
        <v>40</v>
      </c>
      <c r="G1126" t="s">
        <v>285</v>
      </c>
      <c r="H1126" t="s">
        <v>40</v>
      </c>
      <c r="I1126" t="s">
        <v>42</v>
      </c>
      <c r="J1126" t="s">
        <v>43</v>
      </c>
      <c r="K1126" t="s">
        <v>44</v>
      </c>
      <c r="L1126" t="s">
        <v>40</v>
      </c>
      <c r="M1126" t="s">
        <v>98</v>
      </c>
      <c r="N1126" t="s">
        <v>99</v>
      </c>
      <c r="O1126" t="s">
        <v>40</v>
      </c>
      <c r="P1126" t="s">
        <v>255</v>
      </c>
      <c r="Q1126" t="s">
        <v>286</v>
      </c>
      <c r="R1126" t="s">
        <v>36</v>
      </c>
      <c r="S1126" t="s">
        <v>574</v>
      </c>
      <c r="T1126" t="s">
        <v>94</v>
      </c>
      <c r="U1126" t="s">
        <v>95</v>
      </c>
      <c r="V1126" t="s">
        <v>59</v>
      </c>
      <c r="W1126" t="s">
        <v>286</v>
      </c>
      <c r="X1126" t="s">
        <v>205</v>
      </c>
      <c r="Y1126" t="s">
        <v>284</v>
      </c>
      <c r="Z1126" t="s">
        <v>44</v>
      </c>
      <c r="AA1126" t="s">
        <v>257</v>
      </c>
      <c r="AB1126">
        <v>16599</v>
      </c>
    </row>
    <row r="1127" spans="1:28" x14ac:dyDescent="0.25">
      <c r="A1127" t="s">
        <v>35</v>
      </c>
      <c r="B1127" t="s">
        <v>36</v>
      </c>
      <c r="C1127" t="s">
        <v>205</v>
      </c>
      <c r="D1127" t="s">
        <v>284</v>
      </c>
      <c r="E1127" t="s">
        <v>39</v>
      </c>
      <c r="F1127" t="s">
        <v>40</v>
      </c>
      <c r="G1127" t="s">
        <v>285</v>
      </c>
      <c r="H1127" t="s">
        <v>40</v>
      </c>
      <c r="I1127" t="s">
        <v>42</v>
      </c>
      <c r="J1127" t="s">
        <v>43</v>
      </c>
      <c r="K1127" t="s">
        <v>44</v>
      </c>
      <c r="L1127" t="s">
        <v>40</v>
      </c>
      <c r="M1127" t="s">
        <v>148</v>
      </c>
      <c r="N1127" t="s">
        <v>149</v>
      </c>
      <c r="O1127" t="s">
        <v>40</v>
      </c>
      <c r="P1127" t="s">
        <v>255</v>
      </c>
      <c r="Q1127" t="s">
        <v>286</v>
      </c>
      <c r="R1127" t="s">
        <v>36</v>
      </c>
      <c r="S1127" t="s">
        <v>574</v>
      </c>
      <c r="T1127" t="s">
        <v>94</v>
      </c>
      <c r="U1127" t="s">
        <v>95</v>
      </c>
      <c r="V1127" t="s">
        <v>59</v>
      </c>
      <c r="W1127" t="s">
        <v>286</v>
      </c>
      <c r="X1127" t="s">
        <v>205</v>
      </c>
      <c r="Y1127" t="s">
        <v>284</v>
      </c>
      <c r="Z1127" t="s">
        <v>44</v>
      </c>
      <c r="AA1127" t="s">
        <v>257</v>
      </c>
      <c r="AB1127">
        <v>15000</v>
      </c>
    </row>
    <row r="1128" spans="1:28" x14ac:dyDescent="0.25">
      <c r="A1128" t="s">
        <v>35</v>
      </c>
      <c r="B1128" t="s">
        <v>36</v>
      </c>
      <c r="C1128" t="s">
        <v>205</v>
      </c>
      <c r="D1128" t="s">
        <v>284</v>
      </c>
      <c r="E1128" t="s">
        <v>39</v>
      </c>
      <c r="F1128" t="s">
        <v>40</v>
      </c>
      <c r="G1128" t="s">
        <v>285</v>
      </c>
      <c r="H1128" t="s">
        <v>40</v>
      </c>
      <c r="I1128" t="s">
        <v>42</v>
      </c>
      <c r="J1128" t="s">
        <v>43</v>
      </c>
      <c r="K1128" t="s">
        <v>44</v>
      </c>
      <c r="L1128" t="s">
        <v>40</v>
      </c>
      <c r="M1128" t="s">
        <v>100</v>
      </c>
      <c r="N1128" t="s">
        <v>101</v>
      </c>
      <c r="O1128" t="s">
        <v>40</v>
      </c>
      <c r="P1128" t="s">
        <v>255</v>
      </c>
      <c r="Q1128" t="s">
        <v>286</v>
      </c>
      <c r="R1128" t="s">
        <v>36</v>
      </c>
      <c r="S1128" t="s">
        <v>574</v>
      </c>
      <c r="T1128" t="s">
        <v>94</v>
      </c>
      <c r="U1128" t="s">
        <v>95</v>
      </c>
      <c r="V1128" t="s">
        <v>59</v>
      </c>
      <c r="W1128" t="s">
        <v>286</v>
      </c>
      <c r="X1128" t="s">
        <v>205</v>
      </c>
      <c r="Y1128" t="s">
        <v>284</v>
      </c>
      <c r="Z1128" t="s">
        <v>44</v>
      </c>
      <c r="AA1128" t="s">
        <v>257</v>
      </c>
      <c r="AB1128">
        <v>16599</v>
      </c>
    </row>
    <row r="1129" spans="1:28" x14ac:dyDescent="0.25">
      <c r="A1129" t="s">
        <v>35</v>
      </c>
      <c r="B1129" t="s">
        <v>36</v>
      </c>
      <c r="C1129" t="s">
        <v>205</v>
      </c>
      <c r="D1129" t="s">
        <v>284</v>
      </c>
      <c r="E1129" t="s">
        <v>39</v>
      </c>
      <c r="F1129" t="s">
        <v>40</v>
      </c>
      <c r="G1129" t="s">
        <v>285</v>
      </c>
      <c r="H1129" t="s">
        <v>273</v>
      </c>
      <c r="I1129" t="s">
        <v>219</v>
      </c>
      <c r="J1129" t="s">
        <v>263</v>
      </c>
      <c r="K1129" t="s">
        <v>44</v>
      </c>
      <c r="L1129" t="s">
        <v>40</v>
      </c>
      <c r="M1129" t="s">
        <v>76</v>
      </c>
      <c r="N1129" t="s">
        <v>77</v>
      </c>
      <c r="O1129" t="s">
        <v>40</v>
      </c>
      <c r="P1129" t="s">
        <v>255</v>
      </c>
      <c r="Q1129" t="s">
        <v>287</v>
      </c>
      <c r="R1129" t="s">
        <v>36</v>
      </c>
      <c r="S1129" t="s">
        <v>574</v>
      </c>
      <c r="T1129" t="s">
        <v>78</v>
      </c>
      <c r="U1129" t="s">
        <v>79</v>
      </c>
      <c r="V1129" t="s">
        <v>51</v>
      </c>
      <c r="W1129" t="s">
        <v>287</v>
      </c>
      <c r="X1129" t="s">
        <v>205</v>
      </c>
      <c r="Y1129" t="s">
        <v>284</v>
      </c>
      <c r="Z1129" t="s">
        <v>44</v>
      </c>
      <c r="AA1129" t="s">
        <v>257</v>
      </c>
      <c r="AB1129">
        <v>8000</v>
      </c>
    </row>
    <row r="1130" spans="1:28" x14ac:dyDescent="0.25">
      <c r="A1130" t="s">
        <v>35</v>
      </c>
      <c r="B1130" t="s">
        <v>36</v>
      </c>
      <c r="C1130" t="s">
        <v>205</v>
      </c>
      <c r="D1130" t="s">
        <v>284</v>
      </c>
      <c r="E1130" t="s">
        <v>39</v>
      </c>
      <c r="F1130" t="s">
        <v>40</v>
      </c>
      <c r="G1130" t="s">
        <v>285</v>
      </c>
      <c r="H1130" t="s">
        <v>273</v>
      </c>
      <c r="I1130" t="s">
        <v>219</v>
      </c>
      <c r="J1130" t="s">
        <v>263</v>
      </c>
      <c r="K1130" t="s">
        <v>44</v>
      </c>
      <c r="L1130" t="s">
        <v>40</v>
      </c>
      <c r="M1130" t="s">
        <v>82</v>
      </c>
      <c r="N1130" t="s">
        <v>83</v>
      </c>
      <c r="O1130" t="s">
        <v>40</v>
      </c>
      <c r="P1130" t="s">
        <v>255</v>
      </c>
      <c r="Q1130" t="s">
        <v>287</v>
      </c>
      <c r="R1130" t="s">
        <v>36</v>
      </c>
      <c r="S1130" t="s">
        <v>574</v>
      </c>
      <c r="T1130" t="s">
        <v>78</v>
      </c>
      <c r="U1130" t="s">
        <v>79</v>
      </c>
      <c r="V1130" t="s">
        <v>59</v>
      </c>
      <c r="W1130" t="s">
        <v>287</v>
      </c>
      <c r="X1130" t="s">
        <v>205</v>
      </c>
      <c r="Y1130" t="s">
        <v>284</v>
      </c>
      <c r="Z1130" t="s">
        <v>44</v>
      </c>
      <c r="AA1130" t="s">
        <v>257</v>
      </c>
      <c r="AB1130">
        <v>-268</v>
      </c>
    </row>
    <row r="1131" spans="1:28" x14ac:dyDescent="0.25">
      <c r="A1131" t="s">
        <v>35</v>
      </c>
      <c r="B1131" t="s">
        <v>36</v>
      </c>
      <c r="C1131" t="s">
        <v>205</v>
      </c>
      <c r="D1131" t="s">
        <v>284</v>
      </c>
      <c r="E1131" t="s">
        <v>39</v>
      </c>
      <c r="F1131" t="s">
        <v>40</v>
      </c>
      <c r="G1131" t="s">
        <v>285</v>
      </c>
      <c r="H1131" t="s">
        <v>273</v>
      </c>
      <c r="I1131" t="s">
        <v>219</v>
      </c>
      <c r="J1131" t="s">
        <v>263</v>
      </c>
      <c r="K1131" t="s">
        <v>44</v>
      </c>
      <c r="L1131" t="s">
        <v>40</v>
      </c>
      <c r="M1131" t="s">
        <v>86</v>
      </c>
      <c r="N1131" t="s">
        <v>87</v>
      </c>
      <c r="O1131" t="s">
        <v>40</v>
      </c>
      <c r="P1131" t="s">
        <v>255</v>
      </c>
      <c r="Q1131" t="s">
        <v>287</v>
      </c>
      <c r="R1131" t="s">
        <v>36</v>
      </c>
      <c r="S1131" t="s">
        <v>574</v>
      </c>
      <c r="T1131" t="s">
        <v>78</v>
      </c>
      <c r="U1131" t="s">
        <v>79</v>
      </c>
      <c r="V1131" t="s">
        <v>51</v>
      </c>
      <c r="W1131" t="s">
        <v>287</v>
      </c>
      <c r="X1131" t="s">
        <v>205</v>
      </c>
      <c r="Y1131" t="s">
        <v>284</v>
      </c>
      <c r="Z1131" t="s">
        <v>44</v>
      </c>
      <c r="AA1131" t="s">
        <v>257</v>
      </c>
      <c r="AB1131">
        <v>7732</v>
      </c>
    </row>
    <row r="1132" spans="1:28" x14ac:dyDescent="0.25">
      <c r="A1132" t="s">
        <v>35</v>
      </c>
      <c r="B1132" t="s">
        <v>36</v>
      </c>
      <c r="C1132" t="s">
        <v>205</v>
      </c>
      <c r="D1132" t="s">
        <v>284</v>
      </c>
      <c r="E1132" t="s">
        <v>39</v>
      </c>
      <c r="F1132" t="s">
        <v>40</v>
      </c>
      <c r="G1132" t="s">
        <v>285</v>
      </c>
      <c r="H1132" t="s">
        <v>273</v>
      </c>
      <c r="I1132" t="s">
        <v>219</v>
      </c>
      <c r="J1132" t="s">
        <v>263</v>
      </c>
      <c r="K1132" t="s">
        <v>44</v>
      </c>
      <c r="L1132" t="s">
        <v>40</v>
      </c>
      <c r="M1132" t="s">
        <v>88</v>
      </c>
      <c r="N1132" t="s">
        <v>89</v>
      </c>
      <c r="O1132" t="s">
        <v>40</v>
      </c>
      <c r="P1132" t="s">
        <v>255</v>
      </c>
      <c r="Q1132" t="s">
        <v>287</v>
      </c>
      <c r="R1132" t="s">
        <v>36</v>
      </c>
      <c r="S1132" t="s">
        <v>574</v>
      </c>
      <c r="T1132" t="s">
        <v>78</v>
      </c>
      <c r="U1132" t="s">
        <v>79</v>
      </c>
      <c r="V1132" t="s">
        <v>59</v>
      </c>
      <c r="W1132" t="s">
        <v>287</v>
      </c>
      <c r="X1132" t="s">
        <v>205</v>
      </c>
      <c r="Y1132" t="s">
        <v>284</v>
      </c>
      <c r="Z1132" t="s">
        <v>44</v>
      </c>
      <c r="AA1132" t="s">
        <v>257</v>
      </c>
      <c r="AB1132">
        <v>8000</v>
      </c>
    </row>
    <row r="1133" spans="1:28" x14ac:dyDescent="0.25">
      <c r="A1133" t="s">
        <v>35</v>
      </c>
      <c r="B1133" t="s">
        <v>36</v>
      </c>
      <c r="C1133" t="s">
        <v>205</v>
      </c>
      <c r="D1133" t="s">
        <v>284</v>
      </c>
      <c r="E1133" t="s">
        <v>39</v>
      </c>
      <c r="F1133" t="s">
        <v>40</v>
      </c>
      <c r="G1133" t="s">
        <v>285</v>
      </c>
      <c r="H1133" t="s">
        <v>273</v>
      </c>
      <c r="I1133" t="s">
        <v>219</v>
      </c>
      <c r="J1133" t="s">
        <v>263</v>
      </c>
      <c r="K1133" t="s">
        <v>44</v>
      </c>
      <c r="L1133" t="s">
        <v>40</v>
      </c>
      <c r="M1133" t="s">
        <v>90</v>
      </c>
      <c r="N1133" t="s">
        <v>91</v>
      </c>
      <c r="O1133" t="s">
        <v>40</v>
      </c>
      <c r="P1133" t="s">
        <v>255</v>
      </c>
      <c r="Q1133" t="s">
        <v>287</v>
      </c>
      <c r="R1133" t="s">
        <v>36</v>
      </c>
      <c r="S1133" t="s">
        <v>574</v>
      </c>
      <c r="T1133" t="s">
        <v>78</v>
      </c>
      <c r="U1133" t="s">
        <v>79</v>
      </c>
      <c r="V1133" t="s">
        <v>59</v>
      </c>
      <c r="W1133" t="s">
        <v>287</v>
      </c>
      <c r="X1133" t="s">
        <v>205</v>
      </c>
      <c r="Y1133" t="s">
        <v>284</v>
      </c>
      <c r="Z1133" t="s">
        <v>44</v>
      </c>
      <c r="AA1133" t="s">
        <v>257</v>
      </c>
      <c r="AB1133">
        <v>7732</v>
      </c>
    </row>
    <row r="1134" spans="1:28" x14ac:dyDescent="0.25">
      <c r="A1134" t="s">
        <v>35</v>
      </c>
      <c r="B1134" t="s">
        <v>36</v>
      </c>
      <c r="C1134" t="s">
        <v>205</v>
      </c>
      <c r="D1134" t="s">
        <v>284</v>
      </c>
      <c r="E1134" t="s">
        <v>39</v>
      </c>
      <c r="F1134" t="s">
        <v>40</v>
      </c>
      <c r="G1134" t="s">
        <v>285</v>
      </c>
      <c r="H1134" t="s">
        <v>273</v>
      </c>
      <c r="I1134" t="s">
        <v>219</v>
      </c>
      <c r="J1134" t="s">
        <v>263</v>
      </c>
      <c r="K1134" t="s">
        <v>44</v>
      </c>
      <c r="L1134" t="s">
        <v>40</v>
      </c>
      <c r="M1134" t="s">
        <v>92</v>
      </c>
      <c r="N1134" t="s">
        <v>93</v>
      </c>
      <c r="O1134" t="s">
        <v>40</v>
      </c>
      <c r="P1134" t="s">
        <v>255</v>
      </c>
      <c r="Q1134" t="s">
        <v>287</v>
      </c>
      <c r="R1134" t="s">
        <v>36</v>
      </c>
      <c r="S1134" t="s">
        <v>574</v>
      </c>
      <c r="T1134" t="s">
        <v>94</v>
      </c>
      <c r="U1134" t="s">
        <v>95</v>
      </c>
      <c r="V1134" t="s">
        <v>51</v>
      </c>
      <c r="W1134" t="s">
        <v>287</v>
      </c>
      <c r="X1134" t="s">
        <v>205</v>
      </c>
      <c r="Y1134" t="s">
        <v>284</v>
      </c>
      <c r="Z1134" t="s">
        <v>44</v>
      </c>
      <c r="AA1134" t="s">
        <v>257</v>
      </c>
      <c r="AB1134">
        <v>268</v>
      </c>
    </row>
    <row r="1135" spans="1:28" x14ac:dyDescent="0.25">
      <c r="A1135" t="s">
        <v>35</v>
      </c>
      <c r="B1135" t="s">
        <v>36</v>
      </c>
      <c r="C1135" t="s">
        <v>205</v>
      </c>
      <c r="D1135" t="s">
        <v>284</v>
      </c>
      <c r="E1135" t="s">
        <v>39</v>
      </c>
      <c r="F1135" t="s">
        <v>40</v>
      </c>
      <c r="G1135" t="s">
        <v>285</v>
      </c>
      <c r="H1135" t="s">
        <v>273</v>
      </c>
      <c r="I1135" t="s">
        <v>219</v>
      </c>
      <c r="J1135" t="s">
        <v>263</v>
      </c>
      <c r="K1135" t="s">
        <v>44</v>
      </c>
      <c r="L1135" t="s">
        <v>40</v>
      </c>
      <c r="M1135" t="s">
        <v>96</v>
      </c>
      <c r="N1135" t="s">
        <v>97</v>
      </c>
      <c r="O1135" t="s">
        <v>40</v>
      </c>
      <c r="P1135" t="s">
        <v>255</v>
      </c>
      <c r="Q1135" t="s">
        <v>287</v>
      </c>
      <c r="R1135" t="s">
        <v>36</v>
      </c>
      <c r="S1135" t="s">
        <v>574</v>
      </c>
      <c r="T1135" t="s">
        <v>94</v>
      </c>
      <c r="U1135" t="s">
        <v>95</v>
      </c>
      <c r="V1135" t="s">
        <v>59</v>
      </c>
      <c r="W1135" t="s">
        <v>287</v>
      </c>
      <c r="X1135" t="s">
        <v>205</v>
      </c>
      <c r="Y1135" t="s">
        <v>284</v>
      </c>
      <c r="Z1135" t="s">
        <v>44</v>
      </c>
      <c r="AA1135" t="s">
        <v>257</v>
      </c>
      <c r="AB1135">
        <v>268</v>
      </c>
    </row>
    <row r="1136" spans="1:28" x14ac:dyDescent="0.25">
      <c r="A1136" t="s">
        <v>35</v>
      </c>
      <c r="B1136" t="s">
        <v>36</v>
      </c>
      <c r="C1136" t="s">
        <v>205</v>
      </c>
      <c r="D1136" t="s">
        <v>284</v>
      </c>
      <c r="E1136" t="s">
        <v>39</v>
      </c>
      <c r="F1136" t="s">
        <v>40</v>
      </c>
      <c r="G1136" t="s">
        <v>285</v>
      </c>
      <c r="H1136" t="s">
        <v>273</v>
      </c>
      <c r="I1136" t="s">
        <v>219</v>
      </c>
      <c r="J1136" t="s">
        <v>263</v>
      </c>
      <c r="K1136" t="s">
        <v>44</v>
      </c>
      <c r="L1136" t="s">
        <v>40</v>
      </c>
      <c r="M1136" t="s">
        <v>98</v>
      </c>
      <c r="N1136" t="s">
        <v>99</v>
      </c>
      <c r="O1136" t="s">
        <v>40</v>
      </c>
      <c r="P1136" t="s">
        <v>255</v>
      </c>
      <c r="Q1136" t="s">
        <v>287</v>
      </c>
      <c r="R1136" t="s">
        <v>36</v>
      </c>
      <c r="S1136" t="s">
        <v>574</v>
      </c>
      <c r="T1136" t="s">
        <v>94</v>
      </c>
      <c r="U1136" t="s">
        <v>95</v>
      </c>
      <c r="V1136" t="s">
        <v>59</v>
      </c>
      <c r="W1136" t="s">
        <v>287</v>
      </c>
      <c r="X1136" t="s">
        <v>205</v>
      </c>
      <c r="Y1136" t="s">
        <v>284</v>
      </c>
      <c r="Z1136" t="s">
        <v>44</v>
      </c>
      <c r="AA1136" t="s">
        <v>257</v>
      </c>
      <c r="AB1136">
        <v>268</v>
      </c>
    </row>
    <row r="1137" spans="1:28" x14ac:dyDescent="0.25">
      <c r="A1137" t="s">
        <v>35</v>
      </c>
      <c r="B1137" t="s">
        <v>36</v>
      </c>
      <c r="C1137" t="s">
        <v>205</v>
      </c>
      <c r="D1137" t="s">
        <v>284</v>
      </c>
      <c r="E1137" t="s">
        <v>39</v>
      </c>
      <c r="F1137" t="s">
        <v>40</v>
      </c>
      <c r="G1137" t="s">
        <v>285</v>
      </c>
      <c r="H1137" t="s">
        <v>273</v>
      </c>
      <c r="I1137" t="s">
        <v>219</v>
      </c>
      <c r="J1137" t="s">
        <v>263</v>
      </c>
      <c r="K1137" t="s">
        <v>44</v>
      </c>
      <c r="L1137" t="s">
        <v>40</v>
      </c>
      <c r="M1137" t="s">
        <v>100</v>
      </c>
      <c r="N1137" t="s">
        <v>101</v>
      </c>
      <c r="O1137" t="s">
        <v>40</v>
      </c>
      <c r="P1137" t="s">
        <v>255</v>
      </c>
      <c r="Q1137" t="s">
        <v>287</v>
      </c>
      <c r="R1137" t="s">
        <v>36</v>
      </c>
      <c r="S1137" t="s">
        <v>574</v>
      </c>
      <c r="T1137" t="s">
        <v>94</v>
      </c>
      <c r="U1137" t="s">
        <v>95</v>
      </c>
      <c r="V1137" t="s">
        <v>59</v>
      </c>
      <c r="W1137" t="s">
        <v>287</v>
      </c>
      <c r="X1137" t="s">
        <v>205</v>
      </c>
      <c r="Y1137" t="s">
        <v>284</v>
      </c>
      <c r="Z1137" t="s">
        <v>44</v>
      </c>
      <c r="AA1137" t="s">
        <v>257</v>
      </c>
      <c r="AB1137">
        <v>268</v>
      </c>
    </row>
    <row r="1138" spans="1:28" x14ac:dyDescent="0.25">
      <c r="A1138" t="s">
        <v>35</v>
      </c>
      <c r="B1138" t="s">
        <v>36</v>
      </c>
      <c r="C1138" t="s">
        <v>205</v>
      </c>
      <c r="D1138" t="s">
        <v>288</v>
      </c>
      <c r="E1138" t="s">
        <v>39</v>
      </c>
      <c r="F1138" t="s">
        <v>40</v>
      </c>
      <c r="G1138" t="s">
        <v>289</v>
      </c>
      <c r="H1138" t="s">
        <v>40</v>
      </c>
      <c r="I1138" t="s">
        <v>42</v>
      </c>
      <c r="J1138" t="s">
        <v>43</v>
      </c>
      <c r="K1138" t="s">
        <v>44</v>
      </c>
      <c r="L1138" t="s">
        <v>40</v>
      </c>
      <c r="M1138" t="s">
        <v>45</v>
      </c>
      <c r="N1138" t="s">
        <v>46</v>
      </c>
      <c r="O1138" t="s">
        <v>40</v>
      </c>
      <c r="P1138" t="s">
        <v>188</v>
      </c>
      <c r="Q1138" t="s">
        <v>290</v>
      </c>
      <c r="R1138" t="s">
        <v>36</v>
      </c>
      <c r="S1138" t="s">
        <v>574</v>
      </c>
      <c r="T1138" t="s">
        <v>49</v>
      </c>
      <c r="U1138" t="s">
        <v>50</v>
      </c>
      <c r="V1138" t="s">
        <v>51</v>
      </c>
      <c r="W1138" t="s">
        <v>290</v>
      </c>
      <c r="X1138" t="s">
        <v>205</v>
      </c>
      <c r="Y1138" t="s">
        <v>288</v>
      </c>
      <c r="Z1138" t="s">
        <v>44</v>
      </c>
      <c r="AA1138" t="s">
        <v>190</v>
      </c>
      <c r="AB1138">
        <v>92378</v>
      </c>
    </row>
    <row r="1139" spans="1:28" x14ac:dyDescent="0.25">
      <c r="A1139" t="s">
        <v>35</v>
      </c>
      <c r="B1139" t="s">
        <v>36</v>
      </c>
      <c r="C1139" t="s">
        <v>205</v>
      </c>
      <c r="D1139" t="s">
        <v>288</v>
      </c>
      <c r="E1139" t="s">
        <v>39</v>
      </c>
      <c r="F1139" t="s">
        <v>40</v>
      </c>
      <c r="G1139" t="s">
        <v>289</v>
      </c>
      <c r="H1139" t="s">
        <v>40</v>
      </c>
      <c r="I1139" t="s">
        <v>42</v>
      </c>
      <c r="J1139" t="s">
        <v>43</v>
      </c>
      <c r="K1139" t="s">
        <v>44</v>
      </c>
      <c r="L1139" t="s">
        <v>40</v>
      </c>
      <c r="M1139" t="s">
        <v>55</v>
      </c>
      <c r="N1139" t="s">
        <v>56</v>
      </c>
      <c r="O1139" t="s">
        <v>40</v>
      </c>
      <c r="P1139" t="s">
        <v>188</v>
      </c>
      <c r="Q1139" t="s">
        <v>290</v>
      </c>
      <c r="R1139" t="s">
        <v>36</v>
      </c>
      <c r="S1139" t="s">
        <v>574</v>
      </c>
      <c r="T1139" t="s">
        <v>49</v>
      </c>
      <c r="U1139" t="s">
        <v>50</v>
      </c>
      <c r="V1139" t="s">
        <v>51</v>
      </c>
      <c r="W1139" t="s">
        <v>290</v>
      </c>
      <c r="X1139" t="s">
        <v>205</v>
      </c>
      <c r="Y1139" t="s">
        <v>288</v>
      </c>
      <c r="Z1139" t="s">
        <v>44</v>
      </c>
      <c r="AA1139" t="s">
        <v>190</v>
      </c>
      <c r="AB1139">
        <v>32871</v>
      </c>
    </row>
    <row r="1140" spans="1:28" x14ac:dyDescent="0.25">
      <c r="A1140" t="s">
        <v>35</v>
      </c>
      <c r="B1140" t="s">
        <v>36</v>
      </c>
      <c r="C1140" t="s">
        <v>205</v>
      </c>
      <c r="D1140" t="s">
        <v>288</v>
      </c>
      <c r="E1140" t="s">
        <v>39</v>
      </c>
      <c r="F1140" t="s">
        <v>40</v>
      </c>
      <c r="G1140" t="s">
        <v>289</v>
      </c>
      <c r="H1140" t="s">
        <v>40</v>
      </c>
      <c r="I1140" t="s">
        <v>42</v>
      </c>
      <c r="J1140" t="s">
        <v>43</v>
      </c>
      <c r="K1140" t="s">
        <v>44</v>
      </c>
      <c r="L1140" t="s">
        <v>40</v>
      </c>
      <c r="M1140" t="s">
        <v>57</v>
      </c>
      <c r="N1140" t="s">
        <v>58</v>
      </c>
      <c r="O1140" t="s">
        <v>40</v>
      </c>
      <c r="P1140" t="s">
        <v>188</v>
      </c>
      <c r="Q1140" t="s">
        <v>290</v>
      </c>
      <c r="R1140" t="s">
        <v>36</v>
      </c>
      <c r="S1140" t="s">
        <v>574</v>
      </c>
      <c r="T1140" t="s">
        <v>49</v>
      </c>
      <c r="U1140" t="s">
        <v>50</v>
      </c>
      <c r="V1140" t="s">
        <v>59</v>
      </c>
      <c r="W1140" t="s">
        <v>290</v>
      </c>
      <c r="X1140" t="s">
        <v>205</v>
      </c>
      <c r="Y1140" t="s">
        <v>288</v>
      </c>
      <c r="Z1140" t="s">
        <v>44</v>
      </c>
      <c r="AA1140" t="s">
        <v>190</v>
      </c>
      <c r="AB1140">
        <v>125249</v>
      </c>
    </row>
    <row r="1141" spans="1:28" x14ac:dyDescent="0.25">
      <c r="A1141" t="s">
        <v>35</v>
      </c>
      <c r="B1141" t="s">
        <v>36</v>
      </c>
      <c r="C1141" t="s">
        <v>205</v>
      </c>
      <c r="D1141" t="s">
        <v>288</v>
      </c>
      <c r="E1141" t="s">
        <v>39</v>
      </c>
      <c r="F1141" t="s">
        <v>40</v>
      </c>
      <c r="G1141" t="s">
        <v>289</v>
      </c>
      <c r="H1141" t="s">
        <v>40</v>
      </c>
      <c r="I1141" t="s">
        <v>42</v>
      </c>
      <c r="J1141" t="s">
        <v>43</v>
      </c>
      <c r="K1141" t="s">
        <v>44</v>
      </c>
      <c r="L1141" t="s">
        <v>40</v>
      </c>
      <c r="M1141" t="s">
        <v>291</v>
      </c>
      <c r="N1141" t="s">
        <v>292</v>
      </c>
      <c r="O1141" t="s">
        <v>40</v>
      </c>
      <c r="P1141" t="s">
        <v>188</v>
      </c>
      <c r="Q1141" t="s">
        <v>290</v>
      </c>
      <c r="R1141" t="s">
        <v>36</v>
      </c>
      <c r="S1141" t="s">
        <v>574</v>
      </c>
      <c r="T1141" t="s">
        <v>49</v>
      </c>
      <c r="U1141" t="s">
        <v>50</v>
      </c>
      <c r="V1141" t="s">
        <v>51</v>
      </c>
      <c r="W1141" t="s">
        <v>290</v>
      </c>
      <c r="X1141" t="s">
        <v>205</v>
      </c>
      <c r="Y1141" t="s">
        <v>288</v>
      </c>
      <c r="Z1141" t="s">
        <v>44</v>
      </c>
      <c r="AA1141" t="s">
        <v>190</v>
      </c>
      <c r="AB1141">
        <v>270000</v>
      </c>
    </row>
    <row r="1142" spans="1:28" x14ac:dyDescent="0.25">
      <c r="A1142" t="s">
        <v>35</v>
      </c>
      <c r="B1142" t="s">
        <v>36</v>
      </c>
      <c r="C1142" t="s">
        <v>205</v>
      </c>
      <c r="D1142" t="s">
        <v>288</v>
      </c>
      <c r="E1142" t="s">
        <v>39</v>
      </c>
      <c r="F1142" t="s">
        <v>40</v>
      </c>
      <c r="G1142" t="s">
        <v>289</v>
      </c>
      <c r="H1142" t="s">
        <v>40</v>
      </c>
      <c r="I1142" t="s">
        <v>42</v>
      </c>
      <c r="J1142" t="s">
        <v>43</v>
      </c>
      <c r="K1142" t="s">
        <v>44</v>
      </c>
      <c r="L1142" t="s">
        <v>40</v>
      </c>
      <c r="M1142" t="s">
        <v>293</v>
      </c>
      <c r="N1142" t="s">
        <v>294</v>
      </c>
      <c r="O1142" t="s">
        <v>40</v>
      </c>
      <c r="P1142" t="s">
        <v>188</v>
      </c>
      <c r="Q1142" t="s">
        <v>290</v>
      </c>
      <c r="R1142" t="s">
        <v>36</v>
      </c>
      <c r="S1142" t="s">
        <v>574</v>
      </c>
      <c r="T1142" t="s">
        <v>49</v>
      </c>
      <c r="U1142" t="s">
        <v>50</v>
      </c>
      <c r="V1142" t="s">
        <v>59</v>
      </c>
      <c r="W1142" t="s">
        <v>290</v>
      </c>
      <c r="X1142" t="s">
        <v>205</v>
      </c>
      <c r="Y1142" t="s">
        <v>288</v>
      </c>
      <c r="Z1142" t="s">
        <v>44</v>
      </c>
      <c r="AA1142" t="s">
        <v>190</v>
      </c>
      <c r="AB1142">
        <v>270000</v>
      </c>
    </row>
    <row r="1143" spans="1:28" x14ac:dyDescent="0.25">
      <c r="A1143" t="s">
        <v>35</v>
      </c>
      <c r="B1143" t="s">
        <v>36</v>
      </c>
      <c r="C1143" t="s">
        <v>205</v>
      </c>
      <c r="D1143" t="s">
        <v>288</v>
      </c>
      <c r="E1143" t="s">
        <v>39</v>
      </c>
      <c r="F1143" t="s">
        <v>40</v>
      </c>
      <c r="G1143" t="s">
        <v>289</v>
      </c>
      <c r="H1143" t="s">
        <v>40</v>
      </c>
      <c r="I1143" t="s">
        <v>42</v>
      </c>
      <c r="J1143" t="s">
        <v>43</v>
      </c>
      <c r="K1143" t="s">
        <v>44</v>
      </c>
      <c r="L1143" t="s">
        <v>40</v>
      </c>
      <c r="M1143" t="s">
        <v>120</v>
      </c>
      <c r="N1143" t="s">
        <v>121</v>
      </c>
      <c r="O1143" t="s">
        <v>40</v>
      </c>
      <c r="P1143" t="s">
        <v>188</v>
      </c>
      <c r="Q1143" t="s">
        <v>290</v>
      </c>
      <c r="R1143" t="s">
        <v>36</v>
      </c>
      <c r="S1143" t="s">
        <v>574</v>
      </c>
      <c r="T1143" t="s">
        <v>49</v>
      </c>
      <c r="U1143" t="s">
        <v>50</v>
      </c>
      <c r="V1143" t="s">
        <v>59</v>
      </c>
      <c r="W1143" t="s">
        <v>290</v>
      </c>
      <c r="X1143" t="s">
        <v>205</v>
      </c>
      <c r="Y1143" t="s">
        <v>288</v>
      </c>
      <c r="Z1143" t="s">
        <v>44</v>
      </c>
      <c r="AA1143" t="s">
        <v>190</v>
      </c>
      <c r="AB1143">
        <v>270000</v>
      </c>
    </row>
    <row r="1144" spans="1:28" x14ac:dyDescent="0.25">
      <c r="A1144" t="s">
        <v>35</v>
      </c>
      <c r="B1144" t="s">
        <v>36</v>
      </c>
      <c r="C1144" t="s">
        <v>205</v>
      </c>
      <c r="D1144" t="s">
        <v>288</v>
      </c>
      <c r="E1144" t="s">
        <v>39</v>
      </c>
      <c r="F1144" t="s">
        <v>40</v>
      </c>
      <c r="G1144" t="s">
        <v>289</v>
      </c>
      <c r="H1144" t="s">
        <v>40</v>
      </c>
      <c r="I1144" t="s">
        <v>42</v>
      </c>
      <c r="J1144" t="s">
        <v>43</v>
      </c>
      <c r="K1144" t="s">
        <v>44</v>
      </c>
      <c r="L1144" t="s">
        <v>40</v>
      </c>
      <c r="M1144" t="s">
        <v>60</v>
      </c>
      <c r="N1144" t="s">
        <v>61</v>
      </c>
      <c r="O1144" t="s">
        <v>40</v>
      </c>
      <c r="P1144" t="s">
        <v>188</v>
      </c>
      <c r="Q1144" t="s">
        <v>290</v>
      </c>
      <c r="R1144" t="s">
        <v>36</v>
      </c>
      <c r="S1144" t="s">
        <v>574</v>
      </c>
      <c r="T1144" t="s">
        <v>49</v>
      </c>
      <c r="U1144" t="s">
        <v>50</v>
      </c>
      <c r="V1144" t="s">
        <v>59</v>
      </c>
      <c r="W1144" t="s">
        <v>290</v>
      </c>
      <c r="X1144" t="s">
        <v>205</v>
      </c>
      <c r="Y1144" t="s">
        <v>288</v>
      </c>
      <c r="Z1144" t="s">
        <v>44</v>
      </c>
      <c r="AA1144" t="s">
        <v>190</v>
      </c>
      <c r="AB1144">
        <v>395249</v>
      </c>
    </row>
    <row r="1145" spans="1:28" x14ac:dyDescent="0.25">
      <c r="A1145" t="s">
        <v>35</v>
      </c>
      <c r="B1145" t="s">
        <v>36</v>
      </c>
      <c r="C1145" t="s">
        <v>205</v>
      </c>
      <c r="D1145" t="s">
        <v>288</v>
      </c>
      <c r="E1145" t="s">
        <v>39</v>
      </c>
      <c r="F1145" t="s">
        <v>40</v>
      </c>
      <c r="G1145" t="s">
        <v>289</v>
      </c>
      <c r="H1145" t="s">
        <v>40</v>
      </c>
      <c r="I1145" t="s">
        <v>42</v>
      </c>
      <c r="J1145" t="s">
        <v>43</v>
      </c>
      <c r="K1145" t="s">
        <v>44</v>
      </c>
      <c r="L1145" t="s">
        <v>40</v>
      </c>
      <c r="M1145" t="s">
        <v>62</v>
      </c>
      <c r="N1145" t="s">
        <v>63</v>
      </c>
      <c r="O1145" t="s">
        <v>40</v>
      </c>
      <c r="P1145" t="s">
        <v>188</v>
      </c>
      <c r="Q1145" t="s">
        <v>290</v>
      </c>
      <c r="R1145" t="s">
        <v>36</v>
      </c>
      <c r="S1145" t="s">
        <v>574</v>
      </c>
      <c r="T1145" t="s">
        <v>64</v>
      </c>
      <c r="U1145" t="s">
        <v>65</v>
      </c>
      <c r="V1145" t="s">
        <v>51</v>
      </c>
      <c r="W1145" t="s">
        <v>290</v>
      </c>
      <c r="X1145" t="s">
        <v>205</v>
      </c>
      <c r="Y1145" t="s">
        <v>288</v>
      </c>
      <c r="Z1145" t="s">
        <v>44</v>
      </c>
      <c r="AA1145" t="s">
        <v>190</v>
      </c>
      <c r="AB1145">
        <v>194388</v>
      </c>
    </row>
    <row r="1146" spans="1:28" x14ac:dyDescent="0.25">
      <c r="A1146" t="s">
        <v>35</v>
      </c>
      <c r="B1146" t="s">
        <v>36</v>
      </c>
      <c r="C1146" t="s">
        <v>205</v>
      </c>
      <c r="D1146" t="s">
        <v>288</v>
      </c>
      <c r="E1146" t="s">
        <v>39</v>
      </c>
      <c r="F1146" t="s">
        <v>40</v>
      </c>
      <c r="G1146" t="s">
        <v>289</v>
      </c>
      <c r="H1146" t="s">
        <v>40</v>
      </c>
      <c r="I1146" t="s">
        <v>42</v>
      </c>
      <c r="J1146" t="s">
        <v>43</v>
      </c>
      <c r="K1146" t="s">
        <v>44</v>
      </c>
      <c r="L1146" t="s">
        <v>40</v>
      </c>
      <c r="M1146" t="s">
        <v>66</v>
      </c>
      <c r="N1146" t="s">
        <v>67</v>
      </c>
      <c r="O1146" t="s">
        <v>40</v>
      </c>
      <c r="P1146" t="s">
        <v>188</v>
      </c>
      <c r="Q1146" t="s">
        <v>290</v>
      </c>
      <c r="R1146" t="s">
        <v>36</v>
      </c>
      <c r="S1146" t="s">
        <v>574</v>
      </c>
      <c r="T1146" t="s">
        <v>64</v>
      </c>
      <c r="U1146" t="s">
        <v>65</v>
      </c>
      <c r="V1146" t="s">
        <v>59</v>
      </c>
      <c r="W1146" t="s">
        <v>290</v>
      </c>
      <c r="X1146" t="s">
        <v>205</v>
      </c>
      <c r="Y1146" t="s">
        <v>288</v>
      </c>
      <c r="Z1146" t="s">
        <v>44</v>
      </c>
      <c r="AA1146" t="s">
        <v>190</v>
      </c>
      <c r="AB1146">
        <v>194388</v>
      </c>
    </row>
    <row r="1147" spans="1:28" x14ac:dyDescent="0.25">
      <c r="A1147" t="s">
        <v>35</v>
      </c>
      <c r="B1147" t="s">
        <v>36</v>
      </c>
      <c r="C1147" t="s">
        <v>205</v>
      </c>
      <c r="D1147" t="s">
        <v>288</v>
      </c>
      <c r="E1147" t="s">
        <v>39</v>
      </c>
      <c r="F1147" t="s">
        <v>40</v>
      </c>
      <c r="G1147" t="s">
        <v>289</v>
      </c>
      <c r="H1147" t="s">
        <v>40</v>
      </c>
      <c r="I1147" t="s">
        <v>42</v>
      </c>
      <c r="J1147" t="s">
        <v>43</v>
      </c>
      <c r="K1147" t="s">
        <v>44</v>
      </c>
      <c r="L1147" t="s">
        <v>40</v>
      </c>
      <c r="M1147" t="s">
        <v>68</v>
      </c>
      <c r="N1147" t="s">
        <v>69</v>
      </c>
      <c r="O1147" t="s">
        <v>40</v>
      </c>
      <c r="P1147" t="s">
        <v>188</v>
      </c>
      <c r="Q1147" t="s">
        <v>290</v>
      </c>
      <c r="R1147" t="s">
        <v>36</v>
      </c>
      <c r="S1147" t="s">
        <v>574</v>
      </c>
      <c r="T1147" t="s">
        <v>64</v>
      </c>
      <c r="U1147" t="s">
        <v>65</v>
      </c>
      <c r="V1147" t="s">
        <v>51</v>
      </c>
      <c r="W1147" t="s">
        <v>290</v>
      </c>
      <c r="X1147" t="s">
        <v>205</v>
      </c>
      <c r="Y1147" t="s">
        <v>288</v>
      </c>
      <c r="Z1147" t="s">
        <v>44</v>
      </c>
      <c r="AA1147" t="s">
        <v>190</v>
      </c>
      <c r="AB1147">
        <v>167991</v>
      </c>
    </row>
    <row r="1148" spans="1:28" x14ac:dyDescent="0.25">
      <c r="A1148" t="s">
        <v>35</v>
      </c>
      <c r="B1148" t="s">
        <v>36</v>
      </c>
      <c r="C1148" t="s">
        <v>205</v>
      </c>
      <c r="D1148" t="s">
        <v>288</v>
      </c>
      <c r="E1148" t="s">
        <v>39</v>
      </c>
      <c r="F1148" t="s">
        <v>40</v>
      </c>
      <c r="G1148" t="s">
        <v>289</v>
      </c>
      <c r="H1148" t="s">
        <v>40</v>
      </c>
      <c r="I1148" t="s">
        <v>42</v>
      </c>
      <c r="J1148" t="s">
        <v>43</v>
      </c>
      <c r="K1148" t="s">
        <v>44</v>
      </c>
      <c r="L1148" t="s">
        <v>40</v>
      </c>
      <c r="M1148" t="s">
        <v>70</v>
      </c>
      <c r="N1148" t="s">
        <v>71</v>
      </c>
      <c r="O1148" t="s">
        <v>40</v>
      </c>
      <c r="P1148" t="s">
        <v>188</v>
      </c>
      <c r="Q1148" t="s">
        <v>290</v>
      </c>
      <c r="R1148" t="s">
        <v>36</v>
      </c>
      <c r="S1148" t="s">
        <v>574</v>
      </c>
      <c r="T1148" t="s">
        <v>64</v>
      </c>
      <c r="U1148" t="s">
        <v>65</v>
      </c>
      <c r="V1148" t="s">
        <v>51</v>
      </c>
      <c r="W1148" t="s">
        <v>290</v>
      </c>
      <c r="X1148" t="s">
        <v>205</v>
      </c>
      <c r="Y1148" t="s">
        <v>288</v>
      </c>
      <c r="Z1148" t="s">
        <v>44</v>
      </c>
      <c r="AA1148" t="s">
        <v>190</v>
      </c>
      <c r="AB1148">
        <v>32871</v>
      </c>
    </row>
    <row r="1149" spans="1:28" x14ac:dyDescent="0.25">
      <c r="A1149" t="s">
        <v>35</v>
      </c>
      <c r="B1149" t="s">
        <v>36</v>
      </c>
      <c r="C1149" t="s">
        <v>205</v>
      </c>
      <c r="D1149" t="s">
        <v>288</v>
      </c>
      <c r="E1149" t="s">
        <v>39</v>
      </c>
      <c r="F1149" t="s">
        <v>40</v>
      </c>
      <c r="G1149" t="s">
        <v>289</v>
      </c>
      <c r="H1149" t="s">
        <v>40</v>
      </c>
      <c r="I1149" t="s">
        <v>42</v>
      </c>
      <c r="J1149" t="s">
        <v>43</v>
      </c>
      <c r="K1149" t="s">
        <v>44</v>
      </c>
      <c r="L1149" t="s">
        <v>40</v>
      </c>
      <c r="M1149" t="s">
        <v>72</v>
      </c>
      <c r="N1149" t="s">
        <v>73</v>
      </c>
      <c r="O1149" t="s">
        <v>40</v>
      </c>
      <c r="P1149" t="s">
        <v>188</v>
      </c>
      <c r="Q1149" t="s">
        <v>290</v>
      </c>
      <c r="R1149" t="s">
        <v>36</v>
      </c>
      <c r="S1149" t="s">
        <v>574</v>
      </c>
      <c r="T1149" t="s">
        <v>64</v>
      </c>
      <c r="U1149" t="s">
        <v>65</v>
      </c>
      <c r="V1149" t="s">
        <v>59</v>
      </c>
      <c r="W1149" t="s">
        <v>290</v>
      </c>
      <c r="X1149" t="s">
        <v>205</v>
      </c>
      <c r="Y1149" t="s">
        <v>288</v>
      </c>
      <c r="Z1149" t="s">
        <v>44</v>
      </c>
      <c r="AA1149" t="s">
        <v>190</v>
      </c>
      <c r="AB1149">
        <v>200862</v>
      </c>
    </row>
    <row r="1150" spans="1:28" x14ac:dyDescent="0.25">
      <c r="A1150" t="s">
        <v>35</v>
      </c>
      <c r="B1150" t="s">
        <v>36</v>
      </c>
      <c r="C1150" t="s">
        <v>205</v>
      </c>
      <c r="D1150" t="s">
        <v>288</v>
      </c>
      <c r="E1150" t="s">
        <v>39</v>
      </c>
      <c r="F1150" t="s">
        <v>40</v>
      </c>
      <c r="G1150" t="s">
        <v>289</v>
      </c>
      <c r="H1150" t="s">
        <v>40</v>
      </c>
      <c r="I1150" t="s">
        <v>42</v>
      </c>
      <c r="J1150" t="s">
        <v>43</v>
      </c>
      <c r="K1150" t="s">
        <v>44</v>
      </c>
      <c r="L1150" t="s">
        <v>40</v>
      </c>
      <c r="M1150" t="s">
        <v>74</v>
      </c>
      <c r="N1150" t="s">
        <v>75</v>
      </c>
      <c r="O1150" t="s">
        <v>40</v>
      </c>
      <c r="P1150" t="s">
        <v>188</v>
      </c>
      <c r="Q1150" t="s">
        <v>290</v>
      </c>
      <c r="R1150" t="s">
        <v>36</v>
      </c>
      <c r="S1150" t="s">
        <v>574</v>
      </c>
      <c r="T1150" t="s">
        <v>64</v>
      </c>
      <c r="U1150" t="s">
        <v>65</v>
      </c>
      <c r="V1150" t="s">
        <v>59</v>
      </c>
      <c r="W1150" t="s">
        <v>290</v>
      </c>
      <c r="X1150" t="s">
        <v>205</v>
      </c>
      <c r="Y1150" t="s">
        <v>288</v>
      </c>
      <c r="Z1150" t="s">
        <v>44</v>
      </c>
      <c r="AA1150" t="s">
        <v>190</v>
      </c>
      <c r="AB1150">
        <v>395249</v>
      </c>
    </row>
    <row r="1151" spans="1:28" x14ac:dyDescent="0.25">
      <c r="A1151" t="s">
        <v>35</v>
      </c>
      <c r="B1151" t="s">
        <v>36</v>
      </c>
      <c r="C1151" t="s">
        <v>205</v>
      </c>
      <c r="D1151" t="s">
        <v>288</v>
      </c>
      <c r="E1151" t="s">
        <v>39</v>
      </c>
      <c r="F1151" t="s">
        <v>40</v>
      </c>
      <c r="G1151" t="s">
        <v>289</v>
      </c>
      <c r="H1151" t="s">
        <v>40</v>
      </c>
      <c r="I1151" t="s">
        <v>42</v>
      </c>
      <c r="J1151" t="s">
        <v>43</v>
      </c>
      <c r="K1151" t="s">
        <v>44</v>
      </c>
      <c r="L1151" t="s">
        <v>40</v>
      </c>
      <c r="M1151" t="s">
        <v>76</v>
      </c>
      <c r="N1151" t="s">
        <v>77</v>
      </c>
      <c r="O1151" t="s">
        <v>40</v>
      </c>
      <c r="P1151" t="s">
        <v>188</v>
      </c>
      <c r="Q1151" t="s">
        <v>290</v>
      </c>
      <c r="R1151" t="s">
        <v>36</v>
      </c>
      <c r="S1151" t="s">
        <v>574</v>
      </c>
      <c r="T1151" t="s">
        <v>78</v>
      </c>
      <c r="U1151" t="s">
        <v>79</v>
      </c>
      <c r="V1151" t="s">
        <v>51</v>
      </c>
      <c r="W1151" t="s">
        <v>290</v>
      </c>
      <c r="X1151" t="s">
        <v>205</v>
      </c>
      <c r="Y1151" t="s">
        <v>288</v>
      </c>
      <c r="Z1151" t="s">
        <v>44</v>
      </c>
      <c r="AA1151" t="s">
        <v>190</v>
      </c>
      <c r="AB1151">
        <v>159119</v>
      </c>
    </row>
    <row r="1152" spans="1:28" x14ac:dyDescent="0.25">
      <c r="A1152" t="s">
        <v>35</v>
      </c>
      <c r="B1152" t="s">
        <v>36</v>
      </c>
      <c r="C1152" t="s">
        <v>205</v>
      </c>
      <c r="D1152" t="s">
        <v>288</v>
      </c>
      <c r="E1152" t="s">
        <v>39</v>
      </c>
      <c r="F1152" t="s">
        <v>40</v>
      </c>
      <c r="G1152" t="s">
        <v>289</v>
      </c>
      <c r="H1152" t="s">
        <v>40</v>
      </c>
      <c r="I1152" t="s">
        <v>42</v>
      </c>
      <c r="J1152" t="s">
        <v>43</v>
      </c>
      <c r="K1152" t="s">
        <v>44</v>
      </c>
      <c r="L1152" t="s">
        <v>40</v>
      </c>
      <c r="M1152" t="s">
        <v>80</v>
      </c>
      <c r="N1152" t="s">
        <v>81</v>
      </c>
      <c r="O1152" t="s">
        <v>40</v>
      </c>
      <c r="P1152" t="s">
        <v>188</v>
      </c>
      <c r="Q1152" t="s">
        <v>290</v>
      </c>
      <c r="R1152" t="s">
        <v>36</v>
      </c>
      <c r="S1152" t="s">
        <v>574</v>
      </c>
      <c r="T1152" t="s">
        <v>78</v>
      </c>
      <c r="U1152" t="s">
        <v>79</v>
      </c>
      <c r="V1152" t="s">
        <v>51</v>
      </c>
      <c r="W1152" t="s">
        <v>290</v>
      </c>
      <c r="X1152" t="s">
        <v>205</v>
      </c>
      <c r="Y1152" t="s">
        <v>288</v>
      </c>
      <c r="Z1152" t="s">
        <v>44</v>
      </c>
      <c r="AA1152" t="s">
        <v>190</v>
      </c>
      <c r="AB1152">
        <v>194388</v>
      </c>
    </row>
    <row r="1153" spans="1:28" x14ac:dyDescent="0.25">
      <c r="A1153" t="s">
        <v>35</v>
      </c>
      <c r="B1153" t="s">
        <v>36</v>
      </c>
      <c r="C1153" t="s">
        <v>205</v>
      </c>
      <c r="D1153" t="s">
        <v>288</v>
      </c>
      <c r="E1153" t="s">
        <v>39</v>
      </c>
      <c r="F1153" t="s">
        <v>40</v>
      </c>
      <c r="G1153" t="s">
        <v>289</v>
      </c>
      <c r="H1153" t="s">
        <v>40</v>
      </c>
      <c r="I1153" t="s">
        <v>42</v>
      </c>
      <c r="J1153" t="s">
        <v>43</v>
      </c>
      <c r="K1153" t="s">
        <v>44</v>
      </c>
      <c r="L1153" t="s">
        <v>40</v>
      </c>
      <c r="M1153" t="s">
        <v>82</v>
      </c>
      <c r="N1153" t="s">
        <v>83</v>
      </c>
      <c r="O1153" t="s">
        <v>40</v>
      </c>
      <c r="P1153" t="s">
        <v>188</v>
      </c>
      <c r="Q1153" t="s">
        <v>290</v>
      </c>
      <c r="R1153" t="s">
        <v>36</v>
      </c>
      <c r="S1153" t="s">
        <v>574</v>
      </c>
      <c r="T1153" t="s">
        <v>78</v>
      </c>
      <c r="U1153" t="s">
        <v>79</v>
      </c>
      <c r="V1153" t="s">
        <v>59</v>
      </c>
      <c r="W1153" t="s">
        <v>290</v>
      </c>
      <c r="X1153" t="s">
        <v>205</v>
      </c>
      <c r="Y1153" t="s">
        <v>288</v>
      </c>
      <c r="Z1153" t="s">
        <v>44</v>
      </c>
      <c r="AA1153" t="s">
        <v>190</v>
      </c>
      <c r="AB1153">
        <v>-159280</v>
      </c>
    </row>
    <row r="1154" spans="1:28" x14ac:dyDescent="0.25">
      <c r="A1154" t="s">
        <v>35</v>
      </c>
      <c r="B1154" t="s">
        <v>36</v>
      </c>
      <c r="C1154" t="s">
        <v>205</v>
      </c>
      <c r="D1154" t="s">
        <v>288</v>
      </c>
      <c r="E1154" t="s">
        <v>39</v>
      </c>
      <c r="F1154" t="s">
        <v>40</v>
      </c>
      <c r="G1154" t="s">
        <v>289</v>
      </c>
      <c r="H1154" t="s">
        <v>40</v>
      </c>
      <c r="I1154" t="s">
        <v>42</v>
      </c>
      <c r="J1154" t="s">
        <v>43</v>
      </c>
      <c r="K1154" t="s">
        <v>44</v>
      </c>
      <c r="L1154" t="s">
        <v>40</v>
      </c>
      <c r="M1154" t="s">
        <v>84</v>
      </c>
      <c r="N1154" t="s">
        <v>85</v>
      </c>
      <c r="O1154" t="s">
        <v>40</v>
      </c>
      <c r="P1154" t="s">
        <v>188</v>
      </c>
      <c r="Q1154" t="s">
        <v>290</v>
      </c>
      <c r="R1154" t="s">
        <v>36</v>
      </c>
      <c r="S1154" t="s">
        <v>574</v>
      </c>
      <c r="T1154" t="s">
        <v>78</v>
      </c>
      <c r="U1154" t="s">
        <v>79</v>
      </c>
      <c r="V1154" t="s">
        <v>51</v>
      </c>
      <c r="W1154" t="s">
        <v>290</v>
      </c>
      <c r="X1154" t="s">
        <v>205</v>
      </c>
      <c r="Y1154" t="s">
        <v>288</v>
      </c>
      <c r="Z1154" t="s">
        <v>44</v>
      </c>
      <c r="AA1154" t="s">
        <v>190</v>
      </c>
      <c r="AB1154">
        <v>-32871</v>
      </c>
    </row>
    <row r="1155" spans="1:28" x14ac:dyDescent="0.25">
      <c r="A1155" t="s">
        <v>35</v>
      </c>
      <c r="B1155" t="s">
        <v>36</v>
      </c>
      <c r="C1155" t="s">
        <v>205</v>
      </c>
      <c r="D1155" t="s">
        <v>288</v>
      </c>
      <c r="E1155" t="s">
        <v>39</v>
      </c>
      <c r="F1155" t="s">
        <v>40</v>
      </c>
      <c r="G1155" t="s">
        <v>289</v>
      </c>
      <c r="H1155" t="s">
        <v>40</v>
      </c>
      <c r="I1155" t="s">
        <v>42</v>
      </c>
      <c r="J1155" t="s">
        <v>43</v>
      </c>
      <c r="K1155" t="s">
        <v>44</v>
      </c>
      <c r="L1155" t="s">
        <v>40</v>
      </c>
      <c r="M1155" t="s">
        <v>86</v>
      </c>
      <c r="N1155" t="s">
        <v>87</v>
      </c>
      <c r="O1155" t="s">
        <v>40</v>
      </c>
      <c r="P1155" t="s">
        <v>188</v>
      </c>
      <c r="Q1155" t="s">
        <v>290</v>
      </c>
      <c r="R1155" t="s">
        <v>36</v>
      </c>
      <c r="S1155" t="s">
        <v>574</v>
      </c>
      <c r="T1155" t="s">
        <v>78</v>
      </c>
      <c r="U1155" t="s">
        <v>79</v>
      </c>
      <c r="V1155" t="s">
        <v>51</v>
      </c>
      <c r="W1155" t="s">
        <v>290</v>
      </c>
      <c r="X1155" t="s">
        <v>205</v>
      </c>
      <c r="Y1155" t="s">
        <v>288</v>
      </c>
      <c r="Z1155" t="s">
        <v>44</v>
      </c>
      <c r="AA1155" t="s">
        <v>190</v>
      </c>
      <c r="AB1155">
        <v>161356</v>
      </c>
    </row>
    <row r="1156" spans="1:28" x14ac:dyDescent="0.25">
      <c r="A1156" t="s">
        <v>35</v>
      </c>
      <c r="B1156" t="s">
        <v>36</v>
      </c>
      <c r="C1156" t="s">
        <v>205</v>
      </c>
      <c r="D1156" t="s">
        <v>288</v>
      </c>
      <c r="E1156" t="s">
        <v>39</v>
      </c>
      <c r="F1156" t="s">
        <v>40</v>
      </c>
      <c r="G1156" t="s">
        <v>289</v>
      </c>
      <c r="H1156" t="s">
        <v>40</v>
      </c>
      <c r="I1156" t="s">
        <v>42</v>
      </c>
      <c r="J1156" t="s">
        <v>43</v>
      </c>
      <c r="K1156" t="s">
        <v>44</v>
      </c>
      <c r="L1156" t="s">
        <v>40</v>
      </c>
      <c r="M1156" t="s">
        <v>88</v>
      </c>
      <c r="N1156" t="s">
        <v>89</v>
      </c>
      <c r="O1156" t="s">
        <v>40</v>
      </c>
      <c r="P1156" t="s">
        <v>188</v>
      </c>
      <c r="Q1156" t="s">
        <v>290</v>
      </c>
      <c r="R1156" t="s">
        <v>36</v>
      </c>
      <c r="S1156" t="s">
        <v>574</v>
      </c>
      <c r="T1156" t="s">
        <v>78</v>
      </c>
      <c r="U1156" t="s">
        <v>79</v>
      </c>
      <c r="V1156" t="s">
        <v>59</v>
      </c>
      <c r="W1156" t="s">
        <v>290</v>
      </c>
      <c r="X1156" t="s">
        <v>205</v>
      </c>
      <c r="Y1156" t="s">
        <v>288</v>
      </c>
      <c r="Z1156" t="s">
        <v>44</v>
      </c>
      <c r="AA1156" t="s">
        <v>190</v>
      </c>
      <c r="AB1156">
        <v>159119</v>
      </c>
    </row>
    <row r="1157" spans="1:28" x14ac:dyDescent="0.25">
      <c r="A1157" t="s">
        <v>35</v>
      </c>
      <c r="B1157" t="s">
        <v>36</v>
      </c>
      <c r="C1157" t="s">
        <v>205</v>
      </c>
      <c r="D1157" t="s">
        <v>288</v>
      </c>
      <c r="E1157" t="s">
        <v>39</v>
      </c>
      <c r="F1157" t="s">
        <v>40</v>
      </c>
      <c r="G1157" t="s">
        <v>289</v>
      </c>
      <c r="H1157" t="s">
        <v>40</v>
      </c>
      <c r="I1157" t="s">
        <v>42</v>
      </c>
      <c r="J1157" t="s">
        <v>43</v>
      </c>
      <c r="K1157" t="s">
        <v>44</v>
      </c>
      <c r="L1157" t="s">
        <v>40</v>
      </c>
      <c r="M1157" t="s">
        <v>90</v>
      </c>
      <c r="N1157" t="s">
        <v>91</v>
      </c>
      <c r="O1157" t="s">
        <v>40</v>
      </c>
      <c r="P1157" t="s">
        <v>188</v>
      </c>
      <c r="Q1157" t="s">
        <v>290</v>
      </c>
      <c r="R1157" t="s">
        <v>36</v>
      </c>
      <c r="S1157" t="s">
        <v>574</v>
      </c>
      <c r="T1157" t="s">
        <v>78</v>
      </c>
      <c r="U1157" t="s">
        <v>79</v>
      </c>
      <c r="V1157" t="s">
        <v>59</v>
      </c>
      <c r="W1157" t="s">
        <v>290</v>
      </c>
      <c r="X1157" t="s">
        <v>205</v>
      </c>
      <c r="Y1157" t="s">
        <v>288</v>
      </c>
      <c r="Z1157" t="s">
        <v>44</v>
      </c>
      <c r="AA1157" t="s">
        <v>190</v>
      </c>
      <c r="AB1157">
        <v>161356</v>
      </c>
    </row>
    <row r="1158" spans="1:28" x14ac:dyDescent="0.25">
      <c r="A1158" t="s">
        <v>35</v>
      </c>
      <c r="B1158" t="s">
        <v>36</v>
      </c>
      <c r="C1158" t="s">
        <v>205</v>
      </c>
      <c r="D1158" t="s">
        <v>288</v>
      </c>
      <c r="E1158" t="s">
        <v>39</v>
      </c>
      <c r="F1158" t="s">
        <v>40</v>
      </c>
      <c r="G1158" t="s">
        <v>289</v>
      </c>
      <c r="H1158" t="s">
        <v>40</v>
      </c>
      <c r="I1158" t="s">
        <v>42</v>
      </c>
      <c r="J1158" t="s">
        <v>43</v>
      </c>
      <c r="K1158" t="s">
        <v>44</v>
      </c>
      <c r="L1158" t="s">
        <v>40</v>
      </c>
      <c r="M1158" t="s">
        <v>295</v>
      </c>
      <c r="N1158" t="s">
        <v>296</v>
      </c>
      <c r="O1158" t="s">
        <v>40</v>
      </c>
      <c r="P1158" t="s">
        <v>188</v>
      </c>
      <c r="Q1158" t="s">
        <v>290</v>
      </c>
      <c r="R1158" t="s">
        <v>36</v>
      </c>
      <c r="S1158" t="s">
        <v>574</v>
      </c>
      <c r="T1158" t="s">
        <v>94</v>
      </c>
      <c r="U1158" t="s">
        <v>95</v>
      </c>
      <c r="V1158" t="s">
        <v>59</v>
      </c>
      <c r="W1158" t="s">
        <v>290</v>
      </c>
      <c r="X1158" t="s">
        <v>205</v>
      </c>
      <c r="Y1158" t="s">
        <v>288</v>
      </c>
      <c r="Z1158" t="s">
        <v>44</v>
      </c>
      <c r="AA1158" t="s">
        <v>190</v>
      </c>
      <c r="AB1158">
        <v>270000</v>
      </c>
    </row>
    <row r="1159" spans="1:28" x14ac:dyDescent="0.25">
      <c r="A1159" t="s">
        <v>35</v>
      </c>
      <c r="B1159" t="s">
        <v>36</v>
      </c>
      <c r="C1159" t="s">
        <v>205</v>
      </c>
      <c r="D1159" t="s">
        <v>288</v>
      </c>
      <c r="E1159" t="s">
        <v>39</v>
      </c>
      <c r="F1159" t="s">
        <v>40</v>
      </c>
      <c r="G1159" t="s">
        <v>289</v>
      </c>
      <c r="H1159" t="s">
        <v>40</v>
      </c>
      <c r="I1159" t="s">
        <v>42</v>
      </c>
      <c r="J1159" t="s">
        <v>43</v>
      </c>
      <c r="K1159" t="s">
        <v>44</v>
      </c>
      <c r="L1159" t="s">
        <v>40</v>
      </c>
      <c r="M1159" t="s">
        <v>297</v>
      </c>
      <c r="N1159" t="s">
        <v>298</v>
      </c>
      <c r="O1159" t="s">
        <v>40</v>
      </c>
      <c r="P1159" t="s">
        <v>188</v>
      </c>
      <c r="Q1159" t="s">
        <v>290</v>
      </c>
      <c r="R1159" t="s">
        <v>36</v>
      </c>
      <c r="S1159" t="s">
        <v>574</v>
      </c>
      <c r="T1159" t="s">
        <v>94</v>
      </c>
      <c r="U1159" t="s">
        <v>95</v>
      </c>
      <c r="V1159" t="s">
        <v>51</v>
      </c>
      <c r="W1159" t="s">
        <v>290</v>
      </c>
      <c r="X1159" t="s">
        <v>205</v>
      </c>
      <c r="Y1159" t="s">
        <v>288</v>
      </c>
      <c r="Z1159" t="s">
        <v>44</v>
      </c>
      <c r="AA1159" t="s">
        <v>190</v>
      </c>
      <c r="AB1159">
        <v>86685</v>
      </c>
    </row>
    <row r="1160" spans="1:28" x14ac:dyDescent="0.25">
      <c r="A1160" t="s">
        <v>35</v>
      </c>
      <c r="B1160" t="s">
        <v>36</v>
      </c>
      <c r="C1160" t="s">
        <v>205</v>
      </c>
      <c r="D1160" t="s">
        <v>288</v>
      </c>
      <c r="E1160" t="s">
        <v>39</v>
      </c>
      <c r="F1160" t="s">
        <v>40</v>
      </c>
      <c r="G1160" t="s">
        <v>289</v>
      </c>
      <c r="H1160" t="s">
        <v>40</v>
      </c>
      <c r="I1160" t="s">
        <v>42</v>
      </c>
      <c r="J1160" t="s">
        <v>43</v>
      </c>
      <c r="K1160" t="s">
        <v>44</v>
      </c>
      <c r="L1160" t="s">
        <v>40</v>
      </c>
      <c r="M1160" t="s">
        <v>299</v>
      </c>
      <c r="N1160" t="s">
        <v>300</v>
      </c>
      <c r="O1160" t="s">
        <v>40</v>
      </c>
      <c r="P1160" t="s">
        <v>188</v>
      </c>
      <c r="Q1160" t="s">
        <v>290</v>
      </c>
      <c r="R1160" t="s">
        <v>36</v>
      </c>
      <c r="S1160" t="s">
        <v>574</v>
      </c>
      <c r="T1160" t="s">
        <v>94</v>
      </c>
      <c r="U1160" t="s">
        <v>95</v>
      </c>
      <c r="V1160" t="s">
        <v>51</v>
      </c>
      <c r="W1160" t="s">
        <v>290</v>
      </c>
      <c r="X1160" t="s">
        <v>205</v>
      </c>
      <c r="Y1160" t="s">
        <v>288</v>
      </c>
      <c r="Z1160" t="s">
        <v>44</v>
      </c>
      <c r="AA1160" t="s">
        <v>190</v>
      </c>
      <c r="AB1160">
        <v>72596</v>
      </c>
    </row>
    <row r="1161" spans="1:28" x14ac:dyDescent="0.25">
      <c r="A1161" t="s">
        <v>35</v>
      </c>
      <c r="B1161" t="s">
        <v>36</v>
      </c>
      <c r="C1161" t="s">
        <v>205</v>
      </c>
      <c r="D1161" t="s">
        <v>288</v>
      </c>
      <c r="E1161" t="s">
        <v>39</v>
      </c>
      <c r="F1161" t="s">
        <v>40</v>
      </c>
      <c r="G1161" t="s">
        <v>289</v>
      </c>
      <c r="H1161" t="s">
        <v>40</v>
      </c>
      <c r="I1161" t="s">
        <v>42</v>
      </c>
      <c r="J1161" t="s">
        <v>43</v>
      </c>
      <c r="K1161" t="s">
        <v>44</v>
      </c>
      <c r="L1161" t="s">
        <v>40</v>
      </c>
      <c r="M1161" t="s">
        <v>301</v>
      </c>
      <c r="N1161" t="s">
        <v>302</v>
      </c>
      <c r="O1161" t="s">
        <v>40</v>
      </c>
      <c r="P1161" t="s">
        <v>188</v>
      </c>
      <c r="Q1161" t="s">
        <v>290</v>
      </c>
      <c r="R1161" t="s">
        <v>36</v>
      </c>
      <c r="S1161" t="s">
        <v>574</v>
      </c>
      <c r="T1161" t="s">
        <v>94</v>
      </c>
      <c r="U1161" t="s">
        <v>95</v>
      </c>
      <c r="V1161" t="s">
        <v>51</v>
      </c>
      <c r="W1161" t="s">
        <v>290</v>
      </c>
      <c r="X1161" t="s">
        <v>205</v>
      </c>
      <c r="Y1161" t="s">
        <v>288</v>
      </c>
      <c r="Z1161" t="s">
        <v>44</v>
      </c>
      <c r="AA1161" t="s">
        <v>190</v>
      </c>
      <c r="AB1161">
        <v>159280</v>
      </c>
    </row>
    <row r="1162" spans="1:28" x14ac:dyDescent="0.25">
      <c r="A1162" t="s">
        <v>35</v>
      </c>
      <c r="B1162" t="s">
        <v>36</v>
      </c>
      <c r="C1162" t="s">
        <v>205</v>
      </c>
      <c r="D1162" t="s">
        <v>288</v>
      </c>
      <c r="E1162" t="s">
        <v>39</v>
      </c>
      <c r="F1162" t="s">
        <v>40</v>
      </c>
      <c r="G1162" t="s">
        <v>289</v>
      </c>
      <c r="H1162" t="s">
        <v>40</v>
      </c>
      <c r="I1162" t="s">
        <v>42</v>
      </c>
      <c r="J1162" t="s">
        <v>43</v>
      </c>
      <c r="K1162" t="s">
        <v>44</v>
      </c>
      <c r="L1162" t="s">
        <v>40</v>
      </c>
      <c r="M1162" t="s">
        <v>303</v>
      </c>
      <c r="N1162" t="s">
        <v>304</v>
      </c>
      <c r="O1162" t="s">
        <v>40</v>
      </c>
      <c r="P1162" t="s">
        <v>188</v>
      </c>
      <c r="Q1162" t="s">
        <v>290</v>
      </c>
      <c r="R1162" t="s">
        <v>36</v>
      </c>
      <c r="S1162" t="s">
        <v>574</v>
      </c>
      <c r="T1162" t="s">
        <v>94</v>
      </c>
      <c r="U1162" t="s">
        <v>95</v>
      </c>
      <c r="V1162" t="s">
        <v>59</v>
      </c>
      <c r="W1162" t="s">
        <v>290</v>
      </c>
      <c r="X1162" t="s">
        <v>205</v>
      </c>
      <c r="Y1162" t="s">
        <v>288</v>
      </c>
      <c r="Z1162" t="s">
        <v>44</v>
      </c>
      <c r="AA1162" t="s">
        <v>190</v>
      </c>
      <c r="AB1162">
        <v>270000</v>
      </c>
    </row>
    <row r="1163" spans="1:28" x14ac:dyDescent="0.25">
      <c r="A1163" t="s">
        <v>35</v>
      </c>
      <c r="B1163" t="s">
        <v>36</v>
      </c>
      <c r="C1163" t="s">
        <v>205</v>
      </c>
      <c r="D1163" t="s">
        <v>288</v>
      </c>
      <c r="E1163" t="s">
        <v>39</v>
      </c>
      <c r="F1163" t="s">
        <v>40</v>
      </c>
      <c r="G1163" t="s">
        <v>289</v>
      </c>
      <c r="H1163" t="s">
        <v>40</v>
      </c>
      <c r="I1163" t="s">
        <v>42</v>
      </c>
      <c r="J1163" t="s">
        <v>43</v>
      </c>
      <c r="K1163" t="s">
        <v>44</v>
      </c>
      <c r="L1163" t="s">
        <v>40</v>
      </c>
      <c r="M1163" t="s">
        <v>305</v>
      </c>
      <c r="N1163" t="s">
        <v>306</v>
      </c>
      <c r="O1163" t="s">
        <v>40</v>
      </c>
      <c r="P1163" t="s">
        <v>188</v>
      </c>
      <c r="Q1163" t="s">
        <v>290</v>
      </c>
      <c r="R1163" t="s">
        <v>36</v>
      </c>
      <c r="S1163" t="s">
        <v>574</v>
      </c>
      <c r="T1163" t="s">
        <v>94</v>
      </c>
      <c r="U1163" t="s">
        <v>95</v>
      </c>
      <c r="V1163" t="s">
        <v>59</v>
      </c>
      <c r="W1163" t="s">
        <v>290</v>
      </c>
      <c r="X1163" t="s">
        <v>205</v>
      </c>
      <c r="Y1163" t="s">
        <v>288</v>
      </c>
      <c r="Z1163" t="s">
        <v>44</v>
      </c>
      <c r="AA1163" t="s">
        <v>190</v>
      </c>
      <c r="AB1163">
        <v>159280</v>
      </c>
    </row>
    <row r="1164" spans="1:28" x14ac:dyDescent="0.25">
      <c r="A1164" t="s">
        <v>35</v>
      </c>
      <c r="B1164" t="s">
        <v>36</v>
      </c>
      <c r="C1164" t="s">
        <v>205</v>
      </c>
      <c r="D1164" t="s">
        <v>288</v>
      </c>
      <c r="E1164" t="s">
        <v>39</v>
      </c>
      <c r="F1164" t="s">
        <v>40</v>
      </c>
      <c r="G1164" t="s">
        <v>289</v>
      </c>
      <c r="H1164" t="s">
        <v>40</v>
      </c>
      <c r="I1164" t="s">
        <v>42</v>
      </c>
      <c r="J1164" t="s">
        <v>43</v>
      </c>
      <c r="K1164" t="s">
        <v>44</v>
      </c>
      <c r="L1164" t="s">
        <v>40</v>
      </c>
      <c r="M1164" t="s">
        <v>148</v>
      </c>
      <c r="N1164" t="s">
        <v>149</v>
      </c>
      <c r="O1164" t="s">
        <v>40</v>
      </c>
      <c r="P1164" t="s">
        <v>188</v>
      </c>
      <c r="Q1164" t="s">
        <v>290</v>
      </c>
      <c r="R1164" t="s">
        <v>36</v>
      </c>
      <c r="S1164" t="s">
        <v>574</v>
      </c>
      <c r="T1164" t="s">
        <v>94</v>
      </c>
      <c r="U1164" t="s">
        <v>95</v>
      </c>
      <c r="V1164" t="s">
        <v>59</v>
      </c>
      <c r="W1164" t="s">
        <v>290</v>
      </c>
      <c r="X1164" t="s">
        <v>205</v>
      </c>
      <c r="Y1164" t="s">
        <v>288</v>
      </c>
      <c r="Z1164" t="s">
        <v>44</v>
      </c>
      <c r="AA1164" t="s">
        <v>190</v>
      </c>
      <c r="AB1164">
        <v>270000</v>
      </c>
    </row>
    <row r="1165" spans="1:28" x14ac:dyDescent="0.25">
      <c r="A1165" t="s">
        <v>35</v>
      </c>
      <c r="B1165" t="s">
        <v>36</v>
      </c>
      <c r="C1165" t="s">
        <v>205</v>
      </c>
      <c r="D1165" t="s">
        <v>288</v>
      </c>
      <c r="E1165" t="s">
        <v>39</v>
      </c>
      <c r="F1165" t="s">
        <v>40</v>
      </c>
      <c r="G1165" t="s">
        <v>289</v>
      </c>
      <c r="H1165" t="s">
        <v>40</v>
      </c>
      <c r="I1165" t="s">
        <v>42</v>
      </c>
      <c r="J1165" t="s">
        <v>43</v>
      </c>
      <c r="K1165" t="s">
        <v>44</v>
      </c>
      <c r="L1165" t="s">
        <v>40</v>
      </c>
      <c r="M1165" t="s">
        <v>100</v>
      </c>
      <c r="N1165" t="s">
        <v>101</v>
      </c>
      <c r="O1165" t="s">
        <v>40</v>
      </c>
      <c r="P1165" t="s">
        <v>188</v>
      </c>
      <c r="Q1165" t="s">
        <v>290</v>
      </c>
      <c r="R1165" t="s">
        <v>36</v>
      </c>
      <c r="S1165" t="s">
        <v>574</v>
      </c>
      <c r="T1165" t="s">
        <v>94</v>
      </c>
      <c r="U1165" t="s">
        <v>95</v>
      </c>
      <c r="V1165" t="s">
        <v>59</v>
      </c>
      <c r="W1165" t="s">
        <v>290</v>
      </c>
      <c r="X1165" t="s">
        <v>205</v>
      </c>
      <c r="Y1165" t="s">
        <v>288</v>
      </c>
      <c r="Z1165" t="s">
        <v>44</v>
      </c>
      <c r="AA1165" t="s">
        <v>190</v>
      </c>
      <c r="AB1165">
        <v>159280</v>
      </c>
    </row>
    <row r="1166" spans="1:28" x14ac:dyDescent="0.25">
      <c r="A1166" t="s">
        <v>35</v>
      </c>
      <c r="B1166" t="s">
        <v>36</v>
      </c>
      <c r="C1166" t="s">
        <v>205</v>
      </c>
      <c r="D1166" t="s">
        <v>307</v>
      </c>
      <c r="E1166" t="s">
        <v>39</v>
      </c>
      <c r="F1166" t="s">
        <v>40</v>
      </c>
      <c r="G1166" t="s">
        <v>308</v>
      </c>
      <c r="H1166" t="s">
        <v>40</v>
      </c>
      <c r="I1166" t="s">
        <v>102</v>
      </c>
      <c r="J1166" t="s">
        <v>43</v>
      </c>
      <c r="K1166" t="s">
        <v>44</v>
      </c>
      <c r="L1166" t="s">
        <v>40</v>
      </c>
      <c r="M1166" t="s">
        <v>103</v>
      </c>
      <c r="N1166" t="s">
        <v>104</v>
      </c>
      <c r="O1166" t="s">
        <v>40</v>
      </c>
      <c r="P1166" t="s">
        <v>243</v>
      </c>
      <c r="Q1166" t="s">
        <v>309</v>
      </c>
      <c r="R1166" t="s">
        <v>36</v>
      </c>
      <c r="S1166" t="s">
        <v>574</v>
      </c>
      <c r="T1166" t="s">
        <v>49</v>
      </c>
      <c r="U1166" t="s">
        <v>50</v>
      </c>
      <c r="V1166" t="s">
        <v>51</v>
      </c>
      <c r="W1166" t="s">
        <v>309</v>
      </c>
      <c r="X1166" t="s">
        <v>205</v>
      </c>
      <c r="Y1166" t="s">
        <v>307</v>
      </c>
      <c r="Z1166" t="s">
        <v>44</v>
      </c>
      <c r="AA1166" t="s">
        <v>245</v>
      </c>
      <c r="AB1166">
        <v>11456</v>
      </c>
    </row>
    <row r="1167" spans="1:28" x14ac:dyDescent="0.25">
      <c r="A1167" t="s">
        <v>35</v>
      </c>
      <c r="B1167" t="s">
        <v>36</v>
      </c>
      <c r="C1167" t="s">
        <v>205</v>
      </c>
      <c r="D1167" t="s">
        <v>307</v>
      </c>
      <c r="E1167" t="s">
        <v>39</v>
      </c>
      <c r="F1167" t="s">
        <v>40</v>
      </c>
      <c r="G1167" t="s">
        <v>308</v>
      </c>
      <c r="H1167" t="s">
        <v>40</v>
      </c>
      <c r="I1167" t="s">
        <v>102</v>
      </c>
      <c r="J1167" t="s">
        <v>43</v>
      </c>
      <c r="K1167" t="s">
        <v>44</v>
      </c>
      <c r="L1167" t="s">
        <v>40</v>
      </c>
      <c r="M1167" t="s">
        <v>110</v>
      </c>
      <c r="N1167" t="s">
        <v>111</v>
      </c>
      <c r="O1167" t="s">
        <v>40</v>
      </c>
      <c r="P1167" t="s">
        <v>243</v>
      </c>
      <c r="Q1167" t="s">
        <v>309</v>
      </c>
      <c r="R1167" t="s">
        <v>36</v>
      </c>
      <c r="S1167" t="s">
        <v>574</v>
      </c>
      <c r="T1167" t="s">
        <v>49</v>
      </c>
      <c r="U1167" t="s">
        <v>50</v>
      </c>
      <c r="V1167" t="s">
        <v>59</v>
      </c>
      <c r="W1167" t="s">
        <v>309</v>
      </c>
      <c r="X1167" t="s">
        <v>205</v>
      </c>
      <c r="Y1167" t="s">
        <v>307</v>
      </c>
      <c r="Z1167" t="s">
        <v>44</v>
      </c>
      <c r="AA1167" t="s">
        <v>245</v>
      </c>
      <c r="AB1167">
        <v>11456</v>
      </c>
    </row>
    <row r="1168" spans="1:28" x14ac:dyDescent="0.25">
      <c r="A1168" t="s">
        <v>35</v>
      </c>
      <c r="B1168" t="s">
        <v>36</v>
      </c>
      <c r="C1168" t="s">
        <v>205</v>
      </c>
      <c r="D1168" t="s">
        <v>307</v>
      </c>
      <c r="E1168" t="s">
        <v>39</v>
      </c>
      <c r="F1168" t="s">
        <v>40</v>
      </c>
      <c r="G1168" t="s">
        <v>308</v>
      </c>
      <c r="H1168" t="s">
        <v>40</v>
      </c>
      <c r="I1168" t="s">
        <v>102</v>
      </c>
      <c r="J1168" t="s">
        <v>43</v>
      </c>
      <c r="K1168" t="s">
        <v>44</v>
      </c>
      <c r="L1168" t="s">
        <v>40</v>
      </c>
      <c r="M1168" t="s">
        <v>120</v>
      </c>
      <c r="N1168" t="s">
        <v>121</v>
      </c>
      <c r="O1168" t="s">
        <v>40</v>
      </c>
      <c r="P1168" t="s">
        <v>243</v>
      </c>
      <c r="Q1168" t="s">
        <v>309</v>
      </c>
      <c r="R1168" t="s">
        <v>36</v>
      </c>
      <c r="S1168" t="s">
        <v>574</v>
      </c>
      <c r="T1168" t="s">
        <v>49</v>
      </c>
      <c r="U1168" t="s">
        <v>50</v>
      </c>
      <c r="V1168" t="s">
        <v>59</v>
      </c>
      <c r="W1168" t="s">
        <v>309</v>
      </c>
      <c r="X1168" t="s">
        <v>205</v>
      </c>
      <c r="Y1168" t="s">
        <v>307</v>
      </c>
      <c r="Z1168" t="s">
        <v>44</v>
      </c>
      <c r="AA1168" t="s">
        <v>245</v>
      </c>
      <c r="AB1168">
        <v>11456</v>
      </c>
    </row>
    <row r="1169" spans="1:28" x14ac:dyDescent="0.25">
      <c r="A1169" t="s">
        <v>35</v>
      </c>
      <c r="B1169" t="s">
        <v>36</v>
      </c>
      <c r="C1169" t="s">
        <v>205</v>
      </c>
      <c r="D1169" t="s">
        <v>307</v>
      </c>
      <c r="E1169" t="s">
        <v>39</v>
      </c>
      <c r="F1169" t="s">
        <v>40</v>
      </c>
      <c r="G1169" t="s">
        <v>308</v>
      </c>
      <c r="H1169" t="s">
        <v>40</v>
      </c>
      <c r="I1169" t="s">
        <v>102</v>
      </c>
      <c r="J1169" t="s">
        <v>43</v>
      </c>
      <c r="K1169" t="s">
        <v>44</v>
      </c>
      <c r="L1169" t="s">
        <v>40</v>
      </c>
      <c r="M1169" t="s">
        <v>60</v>
      </c>
      <c r="N1169" t="s">
        <v>61</v>
      </c>
      <c r="O1169" t="s">
        <v>40</v>
      </c>
      <c r="P1169" t="s">
        <v>243</v>
      </c>
      <c r="Q1169" t="s">
        <v>309</v>
      </c>
      <c r="R1169" t="s">
        <v>36</v>
      </c>
      <c r="S1169" t="s">
        <v>574</v>
      </c>
      <c r="T1169" t="s">
        <v>49</v>
      </c>
      <c r="U1169" t="s">
        <v>50</v>
      </c>
      <c r="V1169" t="s">
        <v>59</v>
      </c>
      <c r="W1169" t="s">
        <v>309</v>
      </c>
      <c r="X1169" t="s">
        <v>205</v>
      </c>
      <c r="Y1169" t="s">
        <v>307</v>
      </c>
      <c r="Z1169" t="s">
        <v>44</v>
      </c>
      <c r="AA1169" t="s">
        <v>245</v>
      </c>
      <c r="AB1169">
        <v>11456</v>
      </c>
    </row>
    <row r="1170" spans="1:28" x14ac:dyDescent="0.25">
      <c r="A1170" t="s">
        <v>35</v>
      </c>
      <c r="B1170" t="s">
        <v>36</v>
      </c>
      <c r="C1170" t="s">
        <v>205</v>
      </c>
      <c r="D1170" t="s">
        <v>307</v>
      </c>
      <c r="E1170" t="s">
        <v>39</v>
      </c>
      <c r="F1170" t="s">
        <v>40</v>
      </c>
      <c r="G1170" t="s">
        <v>308</v>
      </c>
      <c r="H1170" t="s">
        <v>40</v>
      </c>
      <c r="I1170" t="s">
        <v>102</v>
      </c>
      <c r="J1170" t="s">
        <v>43</v>
      </c>
      <c r="K1170" t="s">
        <v>44</v>
      </c>
      <c r="L1170" t="s">
        <v>40</v>
      </c>
      <c r="M1170" t="s">
        <v>62</v>
      </c>
      <c r="N1170" t="s">
        <v>63</v>
      </c>
      <c r="O1170" t="s">
        <v>40</v>
      </c>
      <c r="P1170" t="s">
        <v>243</v>
      </c>
      <c r="Q1170" t="s">
        <v>309</v>
      </c>
      <c r="R1170" t="s">
        <v>36</v>
      </c>
      <c r="S1170" t="s">
        <v>574</v>
      </c>
      <c r="T1170" t="s">
        <v>64</v>
      </c>
      <c r="U1170" t="s">
        <v>65</v>
      </c>
      <c r="V1170" t="s">
        <v>51</v>
      </c>
      <c r="W1170" t="s">
        <v>309</v>
      </c>
      <c r="X1170" t="s">
        <v>205</v>
      </c>
      <c r="Y1170" t="s">
        <v>307</v>
      </c>
      <c r="Z1170" t="s">
        <v>44</v>
      </c>
      <c r="AA1170" t="s">
        <v>245</v>
      </c>
      <c r="AB1170">
        <v>9997</v>
      </c>
    </row>
    <row r="1171" spans="1:28" x14ac:dyDescent="0.25">
      <c r="A1171" t="s">
        <v>35</v>
      </c>
      <c r="B1171" t="s">
        <v>36</v>
      </c>
      <c r="C1171" t="s">
        <v>205</v>
      </c>
      <c r="D1171" t="s">
        <v>307</v>
      </c>
      <c r="E1171" t="s">
        <v>39</v>
      </c>
      <c r="F1171" t="s">
        <v>40</v>
      </c>
      <c r="G1171" t="s">
        <v>308</v>
      </c>
      <c r="H1171" t="s">
        <v>40</v>
      </c>
      <c r="I1171" t="s">
        <v>102</v>
      </c>
      <c r="J1171" t="s">
        <v>43</v>
      </c>
      <c r="K1171" t="s">
        <v>44</v>
      </c>
      <c r="L1171" t="s">
        <v>40</v>
      </c>
      <c r="M1171" t="s">
        <v>66</v>
      </c>
      <c r="N1171" t="s">
        <v>67</v>
      </c>
      <c r="O1171" t="s">
        <v>40</v>
      </c>
      <c r="P1171" t="s">
        <v>243</v>
      </c>
      <c r="Q1171" t="s">
        <v>309</v>
      </c>
      <c r="R1171" t="s">
        <v>36</v>
      </c>
      <c r="S1171" t="s">
        <v>574</v>
      </c>
      <c r="T1171" t="s">
        <v>64</v>
      </c>
      <c r="U1171" t="s">
        <v>65</v>
      </c>
      <c r="V1171" t="s">
        <v>59</v>
      </c>
      <c r="W1171" t="s">
        <v>309</v>
      </c>
      <c r="X1171" t="s">
        <v>205</v>
      </c>
      <c r="Y1171" t="s">
        <v>307</v>
      </c>
      <c r="Z1171" t="s">
        <v>44</v>
      </c>
      <c r="AA1171" t="s">
        <v>245</v>
      </c>
      <c r="AB1171">
        <v>9997</v>
      </c>
    </row>
    <row r="1172" spans="1:28" x14ac:dyDescent="0.25">
      <c r="A1172" t="s">
        <v>35</v>
      </c>
      <c r="B1172" t="s">
        <v>36</v>
      </c>
      <c r="C1172" t="s">
        <v>205</v>
      </c>
      <c r="D1172" t="s">
        <v>307</v>
      </c>
      <c r="E1172" t="s">
        <v>39</v>
      </c>
      <c r="F1172" t="s">
        <v>40</v>
      </c>
      <c r="G1172" t="s">
        <v>308</v>
      </c>
      <c r="H1172" t="s">
        <v>40</v>
      </c>
      <c r="I1172" t="s">
        <v>102</v>
      </c>
      <c r="J1172" t="s">
        <v>43</v>
      </c>
      <c r="K1172" t="s">
        <v>44</v>
      </c>
      <c r="L1172" t="s">
        <v>40</v>
      </c>
      <c r="M1172" t="s">
        <v>68</v>
      </c>
      <c r="N1172" t="s">
        <v>69</v>
      </c>
      <c r="O1172" t="s">
        <v>40</v>
      </c>
      <c r="P1172" t="s">
        <v>243</v>
      </c>
      <c r="Q1172" t="s">
        <v>309</v>
      </c>
      <c r="R1172" t="s">
        <v>36</v>
      </c>
      <c r="S1172" t="s">
        <v>574</v>
      </c>
      <c r="T1172" t="s">
        <v>64</v>
      </c>
      <c r="U1172" t="s">
        <v>65</v>
      </c>
      <c r="V1172" t="s">
        <v>51</v>
      </c>
      <c r="W1172" t="s">
        <v>309</v>
      </c>
      <c r="X1172" t="s">
        <v>205</v>
      </c>
      <c r="Y1172" t="s">
        <v>307</v>
      </c>
      <c r="Z1172" t="s">
        <v>44</v>
      </c>
      <c r="AA1172" t="s">
        <v>245</v>
      </c>
      <c r="AB1172">
        <v>1459</v>
      </c>
    </row>
    <row r="1173" spans="1:28" x14ac:dyDescent="0.25">
      <c r="A1173" t="s">
        <v>35</v>
      </c>
      <c r="B1173" t="s">
        <v>36</v>
      </c>
      <c r="C1173" t="s">
        <v>205</v>
      </c>
      <c r="D1173" t="s">
        <v>307</v>
      </c>
      <c r="E1173" t="s">
        <v>39</v>
      </c>
      <c r="F1173" t="s">
        <v>40</v>
      </c>
      <c r="G1173" t="s">
        <v>308</v>
      </c>
      <c r="H1173" t="s">
        <v>40</v>
      </c>
      <c r="I1173" t="s">
        <v>102</v>
      </c>
      <c r="J1173" t="s">
        <v>43</v>
      </c>
      <c r="K1173" t="s">
        <v>44</v>
      </c>
      <c r="L1173" t="s">
        <v>40</v>
      </c>
      <c r="M1173" t="s">
        <v>72</v>
      </c>
      <c r="N1173" t="s">
        <v>73</v>
      </c>
      <c r="O1173" t="s">
        <v>40</v>
      </c>
      <c r="P1173" t="s">
        <v>243</v>
      </c>
      <c r="Q1173" t="s">
        <v>309</v>
      </c>
      <c r="R1173" t="s">
        <v>36</v>
      </c>
      <c r="S1173" t="s">
        <v>574</v>
      </c>
      <c r="T1173" t="s">
        <v>64</v>
      </c>
      <c r="U1173" t="s">
        <v>65</v>
      </c>
      <c r="V1173" t="s">
        <v>59</v>
      </c>
      <c r="W1173" t="s">
        <v>309</v>
      </c>
      <c r="X1173" t="s">
        <v>205</v>
      </c>
      <c r="Y1173" t="s">
        <v>307</v>
      </c>
      <c r="Z1173" t="s">
        <v>44</v>
      </c>
      <c r="AA1173" t="s">
        <v>245</v>
      </c>
      <c r="AB1173">
        <v>1459</v>
      </c>
    </row>
    <row r="1174" spans="1:28" x14ac:dyDescent="0.25">
      <c r="A1174" t="s">
        <v>35</v>
      </c>
      <c r="B1174" t="s">
        <v>36</v>
      </c>
      <c r="C1174" t="s">
        <v>205</v>
      </c>
      <c r="D1174" t="s">
        <v>307</v>
      </c>
      <c r="E1174" t="s">
        <v>39</v>
      </c>
      <c r="F1174" t="s">
        <v>40</v>
      </c>
      <c r="G1174" t="s">
        <v>308</v>
      </c>
      <c r="H1174" t="s">
        <v>40</v>
      </c>
      <c r="I1174" t="s">
        <v>102</v>
      </c>
      <c r="J1174" t="s">
        <v>43</v>
      </c>
      <c r="K1174" t="s">
        <v>44</v>
      </c>
      <c r="L1174" t="s">
        <v>40</v>
      </c>
      <c r="M1174" t="s">
        <v>74</v>
      </c>
      <c r="N1174" t="s">
        <v>75</v>
      </c>
      <c r="O1174" t="s">
        <v>40</v>
      </c>
      <c r="P1174" t="s">
        <v>243</v>
      </c>
      <c r="Q1174" t="s">
        <v>309</v>
      </c>
      <c r="R1174" t="s">
        <v>36</v>
      </c>
      <c r="S1174" t="s">
        <v>574</v>
      </c>
      <c r="T1174" t="s">
        <v>64</v>
      </c>
      <c r="U1174" t="s">
        <v>65</v>
      </c>
      <c r="V1174" t="s">
        <v>59</v>
      </c>
      <c r="W1174" t="s">
        <v>309</v>
      </c>
      <c r="X1174" t="s">
        <v>205</v>
      </c>
      <c r="Y1174" t="s">
        <v>307</v>
      </c>
      <c r="Z1174" t="s">
        <v>44</v>
      </c>
      <c r="AA1174" t="s">
        <v>245</v>
      </c>
      <c r="AB1174">
        <v>11456</v>
      </c>
    </row>
    <row r="1175" spans="1:28" x14ac:dyDescent="0.25">
      <c r="A1175" t="s">
        <v>35</v>
      </c>
      <c r="B1175" t="s">
        <v>36</v>
      </c>
      <c r="C1175" t="s">
        <v>205</v>
      </c>
      <c r="D1175" t="s">
        <v>307</v>
      </c>
      <c r="E1175" t="s">
        <v>39</v>
      </c>
      <c r="F1175" t="s">
        <v>40</v>
      </c>
      <c r="G1175" t="s">
        <v>308</v>
      </c>
      <c r="H1175" t="s">
        <v>40</v>
      </c>
      <c r="I1175" t="s">
        <v>102</v>
      </c>
      <c r="J1175" t="s">
        <v>43</v>
      </c>
      <c r="K1175" t="s">
        <v>44</v>
      </c>
      <c r="L1175" t="s">
        <v>40</v>
      </c>
      <c r="M1175" t="s">
        <v>80</v>
      </c>
      <c r="N1175" t="s">
        <v>81</v>
      </c>
      <c r="O1175" t="s">
        <v>40</v>
      </c>
      <c r="P1175" t="s">
        <v>243</v>
      </c>
      <c r="Q1175" t="s">
        <v>309</v>
      </c>
      <c r="R1175" t="s">
        <v>36</v>
      </c>
      <c r="S1175" t="s">
        <v>574</v>
      </c>
      <c r="T1175" t="s">
        <v>78</v>
      </c>
      <c r="U1175" t="s">
        <v>79</v>
      </c>
      <c r="V1175" t="s">
        <v>51</v>
      </c>
      <c r="W1175" t="s">
        <v>309</v>
      </c>
      <c r="X1175" t="s">
        <v>205</v>
      </c>
      <c r="Y1175" t="s">
        <v>307</v>
      </c>
      <c r="Z1175" t="s">
        <v>44</v>
      </c>
      <c r="AA1175" t="s">
        <v>245</v>
      </c>
      <c r="AB1175">
        <v>9997</v>
      </c>
    </row>
    <row r="1176" spans="1:28" x14ac:dyDescent="0.25">
      <c r="A1176" t="s">
        <v>35</v>
      </c>
      <c r="B1176" t="s">
        <v>36</v>
      </c>
      <c r="C1176" t="s">
        <v>205</v>
      </c>
      <c r="D1176" t="s">
        <v>307</v>
      </c>
      <c r="E1176" t="s">
        <v>39</v>
      </c>
      <c r="F1176" t="s">
        <v>40</v>
      </c>
      <c r="G1176" t="s">
        <v>308</v>
      </c>
      <c r="H1176" t="s">
        <v>40</v>
      </c>
      <c r="I1176" t="s">
        <v>102</v>
      </c>
      <c r="J1176" t="s">
        <v>43</v>
      </c>
      <c r="K1176" t="s">
        <v>44</v>
      </c>
      <c r="L1176" t="s">
        <v>40</v>
      </c>
      <c r="M1176" t="s">
        <v>82</v>
      </c>
      <c r="N1176" t="s">
        <v>83</v>
      </c>
      <c r="O1176" t="s">
        <v>40</v>
      </c>
      <c r="P1176" t="s">
        <v>243</v>
      </c>
      <c r="Q1176" t="s">
        <v>309</v>
      </c>
      <c r="R1176" t="s">
        <v>36</v>
      </c>
      <c r="S1176" t="s">
        <v>574</v>
      </c>
      <c r="T1176" t="s">
        <v>78</v>
      </c>
      <c r="U1176" t="s">
        <v>79</v>
      </c>
      <c r="V1176" t="s">
        <v>59</v>
      </c>
      <c r="W1176" t="s">
        <v>309</v>
      </c>
      <c r="X1176" t="s">
        <v>205</v>
      </c>
      <c r="Y1176" t="s">
        <v>307</v>
      </c>
      <c r="Z1176" t="s">
        <v>44</v>
      </c>
      <c r="AA1176" t="s">
        <v>245</v>
      </c>
      <c r="AB1176">
        <v>-8314</v>
      </c>
    </row>
    <row r="1177" spans="1:28" x14ac:dyDescent="0.25">
      <c r="A1177" t="s">
        <v>35</v>
      </c>
      <c r="B1177" t="s">
        <v>36</v>
      </c>
      <c r="C1177" t="s">
        <v>205</v>
      </c>
      <c r="D1177" t="s">
        <v>307</v>
      </c>
      <c r="E1177" t="s">
        <v>39</v>
      </c>
      <c r="F1177" t="s">
        <v>40</v>
      </c>
      <c r="G1177" t="s">
        <v>308</v>
      </c>
      <c r="H1177" t="s">
        <v>40</v>
      </c>
      <c r="I1177" t="s">
        <v>102</v>
      </c>
      <c r="J1177" t="s">
        <v>43</v>
      </c>
      <c r="K1177" t="s">
        <v>44</v>
      </c>
      <c r="L1177" t="s">
        <v>40</v>
      </c>
      <c r="M1177" t="s">
        <v>86</v>
      </c>
      <c r="N1177" t="s">
        <v>87</v>
      </c>
      <c r="O1177" t="s">
        <v>40</v>
      </c>
      <c r="P1177" t="s">
        <v>243</v>
      </c>
      <c r="Q1177" t="s">
        <v>309</v>
      </c>
      <c r="R1177" t="s">
        <v>36</v>
      </c>
      <c r="S1177" t="s">
        <v>574</v>
      </c>
      <c r="T1177" t="s">
        <v>78</v>
      </c>
      <c r="U1177" t="s">
        <v>79</v>
      </c>
      <c r="V1177" t="s">
        <v>51</v>
      </c>
      <c r="W1177" t="s">
        <v>309</v>
      </c>
      <c r="X1177" t="s">
        <v>205</v>
      </c>
      <c r="Y1177" t="s">
        <v>307</v>
      </c>
      <c r="Z1177" t="s">
        <v>44</v>
      </c>
      <c r="AA1177" t="s">
        <v>245</v>
      </c>
      <c r="AB1177">
        <v>1683</v>
      </c>
    </row>
    <row r="1178" spans="1:28" x14ac:dyDescent="0.25">
      <c r="A1178" t="s">
        <v>35</v>
      </c>
      <c r="B1178" t="s">
        <v>36</v>
      </c>
      <c r="C1178" t="s">
        <v>205</v>
      </c>
      <c r="D1178" t="s">
        <v>307</v>
      </c>
      <c r="E1178" t="s">
        <v>39</v>
      </c>
      <c r="F1178" t="s">
        <v>40</v>
      </c>
      <c r="G1178" t="s">
        <v>308</v>
      </c>
      <c r="H1178" t="s">
        <v>40</v>
      </c>
      <c r="I1178" t="s">
        <v>102</v>
      </c>
      <c r="J1178" t="s">
        <v>43</v>
      </c>
      <c r="K1178" t="s">
        <v>44</v>
      </c>
      <c r="L1178" t="s">
        <v>40</v>
      </c>
      <c r="M1178" t="s">
        <v>90</v>
      </c>
      <c r="N1178" t="s">
        <v>91</v>
      </c>
      <c r="O1178" t="s">
        <v>40</v>
      </c>
      <c r="P1178" t="s">
        <v>243</v>
      </c>
      <c r="Q1178" t="s">
        <v>309</v>
      </c>
      <c r="R1178" t="s">
        <v>36</v>
      </c>
      <c r="S1178" t="s">
        <v>574</v>
      </c>
      <c r="T1178" t="s">
        <v>78</v>
      </c>
      <c r="U1178" t="s">
        <v>79</v>
      </c>
      <c r="V1178" t="s">
        <v>59</v>
      </c>
      <c r="W1178" t="s">
        <v>309</v>
      </c>
      <c r="X1178" t="s">
        <v>205</v>
      </c>
      <c r="Y1178" t="s">
        <v>307</v>
      </c>
      <c r="Z1178" t="s">
        <v>44</v>
      </c>
      <c r="AA1178" t="s">
        <v>245</v>
      </c>
      <c r="AB1178">
        <v>1683</v>
      </c>
    </row>
    <row r="1179" spans="1:28" x14ac:dyDescent="0.25">
      <c r="A1179" t="s">
        <v>35</v>
      </c>
      <c r="B1179" t="s">
        <v>36</v>
      </c>
      <c r="C1179" t="s">
        <v>205</v>
      </c>
      <c r="D1179" t="s">
        <v>307</v>
      </c>
      <c r="E1179" t="s">
        <v>39</v>
      </c>
      <c r="F1179" t="s">
        <v>40</v>
      </c>
      <c r="G1179" t="s">
        <v>308</v>
      </c>
      <c r="H1179" t="s">
        <v>40</v>
      </c>
      <c r="I1179" t="s">
        <v>102</v>
      </c>
      <c r="J1179" t="s">
        <v>43</v>
      </c>
      <c r="K1179" t="s">
        <v>44</v>
      </c>
      <c r="L1179" t="s">
        <v>40</v>
      </c>
      <c r="M1179" t="s">
        <v>132</v>
      </c>
      <c r="N1179" t="s">
        <v>133</v>
      </c>
      <c r="O1179" t="s">
        <v>40</v>
      </c>
      <c r="P1179" t="s">
        <v>243</v>
      </c>
      <c r="Q1179" t="s">
        <v>309</v>
      </c>
      <c r="R1179" t="s">
        <v>36</v>
      </c>
      <c r="S1179" t="s">
        <v>574</v>
      </c>
      <c r="T1179" t="s">
        <v>94</v>
      </c>
      <c r="U1179" t="s">
        <v>95</v>
      </c>
      <c r="V1179" t="s">
        <v>59</v>
      </c>
      <c r="W1179" t="s">
        <v>309</v>
      </c>
      <c r="X1179" t="s">
        <v>205</v>
      </c>
      <c r="Y1179" t="s">
        <v>307</v>
      </c>
      <c r="Z1179" t="s">
        <v>44</v>
      </c>
      <c r="AA1179" t="s">
        <v>245</v>
      </c>
      <c r="AB1179">
        <v>11456</v>
      </c>
    </row>
    <row r="1180" spans="1:28" x14ac:dyDescent="0.25">
      <c r="A1180" t="s">
        <v>35</v>
      </c>
      <c r="B1180" t="s">
        <v>36</v>
      </c>
      <c r="C1180" t="s">
        <v>205</v>
      </c>
      <c r="D1180" t="s">
        <v>307</v>
      </c>
      <c r="E1180" t="s">
        <v>39</v>
      </c>
      <c r="F1180" t="s">
        <v>40</v>
      </c>
      <c r="G1180" t="s">
        <v>308</v>
      </c>
      <c r="H1180" t="s">
        <v>40</v>
      </c>
      <c r="I1180" t="s">
        <v>102</v>
      </c>
      <c r="J1180" t="s">
        <v>43</v>
      </c>
      <c r="K1180" t="s">
        <v>44</v>
      </c>
      <c r="L1180" t="s">
        <v>40</v>
      </c>
      <c r="M1180" t="s">
        <v>134</v>
      </c>
      <c r="N1180" t="s">
        <v>135</v>
      </c>
      <c r="O1180" t="s">
        <v>40</v>
      </c>
      <c r="P1180" t="s">
        <v>243</v>
      </c>
      <c r="Q1180" t="s">
        <v>309</v>
      </c>
      <c r="R1180" t="s">
        <v>36</v>
      </c>
      <c r="S1180" t="s">
        <v>574</v>
      </c>
      <c r="T1180" t="s">
        <v>94</v>
      </c>
      <c r="U1180" t="s">
        <v>95</v>
      </c>
      <c r="V1180" t="s">
        <v>51</v>
      </c>
      <c r="W1180" t="s">
        <v>309</v>
      </c>
      <c r="X1180" t="s">
        <v>205</v>
      </c>
      <c r="Y1180" t="s">
        <v>307</v>
      </c>
      <c r="Z1180" t="s">
        <v>44</v>
      </c>
      <c r="AA1180" t="s">
        <v>245</v>
      </c>
      <c r="AB1180">
        <v>8314</v>
      </c>
    </row>
    <row r="1181" spans="1:28" x14ac:dyDescent="0.25">
      <c r="A1181" t="s">
        <v>35</v>
      </c>
      <c r="B1181" t="s">
        <v>36</v>
      </c>
      <c r="C1181" t="s">
        <v>205</v>
      </c>
      <c r="D1181" t="s">
        <v>307</v>
      </c>
      <c r="E1181" t="s">
        <v>39</v>
      </c>
      <c r="F1181" t="s">
        <v>40</v>
      </c>
      <c r="G1181" t="s">
        <v>308</v>
      </c>
      <c r="H1181" t="s">
        <v>40</v>
      </c>
      <c r="I1181" t="s">
        <v>102</v>
      </c>
      <c r="J1181" t="s">
        <v>43</v>
      </c>
      <c r="K1181" t="s">
        <v>44</v>
      </c>
      <c r="L1181" t="s">
        <v>40</v>
      </c>
      <c r="M1181" t="s">
        <v>96</v>
      </c>
      <c r="N1181" t="s">
        <v>97</v>
      </c>
      <c r="O1181" t="s">
        <v>40</v>
      </c>
      <c r="P1181" t="s">
        <v>243</v>
      </c>
      <c r="Q1181" t="s">
        <v>309</v>
      </c>
      <c r="R1181" t="s">
        <v>36</v>
      </c>
      <c r="S1181" t="s">
        <v>574</v>
      </c>
      <c r="T1181" t="s">
        <v>94</v>
      </c>
      <c r="U1181" t="s">
        <v>95</v>
      </c>
      <c r="V1181" t="s">
        <v>59</v>
      </c>
      <c r="W1181" t="s">
        <v>309</v>
      </c>
      <c r="X1181" t="s">
        <v>205</v>
      </c>
      <c r="Y1181" t="s">
        <v>307</v>
      </c>
      <c r="Z1181" t="s">
        <v>44</v>
      </c>
      <c r="AA1181" t="s">
        <v>245</v>
      </c>
      <c r="AB1181">
        <v>8314</v>
      </c>
    </row>
    <row r="1182" spans="1:28" x14ac:dyDescent="0.25">
      <c r="A1182" t="s">
        <v>35</v>
      </c>
      <c r="B1182" t="s">
        <v>36</v>
      </c>
      <c r="C1182" t="s">
        <v>205</v>
      </c>
      <c r="D1182" t="s">
        <v>307</v>
      </c>
      <c r="E1182" t="s">
        <v>39</v>
      </c>
      <c r="F1182" t="s">
        <v>40</v>
      </c>
      <c r="G1182" t="s">
        <v>308</v>
      </c>
      <c r="H1182" t="s">
        <v>40</v>
      </c>
      <c r="I1182" t="s">
        <v>102</v>
      </c>
      <c r="J1182" t="s">
        <v>43</v>
      </c>
      <c r="K1182" t="s">
        <v>44</v>
      </c>
      <c r="L1182" t="s">
        <v>40</v>
      </c>
      <c r="M1182" t="s">
        <v>146</v>
      </c>
      <c r="N1182" t="s">
        <v>147</v>
      </c>
      <c r="O1182" t="s">
        <v>40</v>
      </c>
      <c r="P1182" t="s">
        <v>243</v>
      </c>
      <c r="Q1182" t="s">
        <v>309</v>
      </c>
      <c r="R1182" t="s">
        <v>36</v>
      </c>
      <c r="S1182" t="s">
        <v>574</v>
      </c>
      <c r="T1182" t="s">
        <v>94</v>
      </c>
      <c r="U1182" t="s">
        <v>95</v>
      </c>
      <c r="V1182" t="s">
        <v>59</v>
      </c>
      <c r="W1182" t="s">
        <v>309</v>
      </c>
      <c r="X1182" t="s">
        <v>205</v>
      </c>
      <c r="Y1182" t="s">
        <v>307</v>
      </c>
      <c r="Z1182" t="s">
        <v>44</v>
      </c>
      <c r="AA1182" t="s">
        <v>245</v>
      </c>
      <c r="AB1182">
        <v>11456</v>
      </c>
    </row>
    <row r="1183" spans="1:28" x14ac:dyDescent="0.25">
      <c r="A1183" t="s">
        <v>35</v>
      </c>
      <c r="B1183" t="s">
        <v>36</v>
      </c>
      <c r="C1183" t="s">
        <v>205</v>
      </c>
      <c r="D1183" t="s">
        <v>307</v>
      </c>
      <c r="E1183" t="s">
        <v>39</v>
      </c>
      <c r="F1183" t="s">
        <v>40</v>
      </c>
      <c r="G1183" t="s">
        <v>308</v>
      </c>
      <c r="H1183" t="s">
        <v>40</v>
      </c>
      <c r="I1183" t="s">
        <v>102</v>
      </c>
      <c r="J1183" t="s">
        <v>43</v>
      </c>
      <c r="K1183" t="s">
        <v>44</v>
      </c>
      <c r="L1183" t="s">
        <v>40</v>
      </c>
      <c r="M1183" t="s">
        <v>98</v>
      </c>
      <c r="N1183" t="s">
        <v>99</v>
      </c>
      <c r="O1183" t="s">
        <v>40</v>
      </c>
      <c r="P1183" t="s">
        <v>243</v>
      </c>
      <c r="Q1183" t="s">
        <v>309</v>
      </c>
      <c r="R1183" t="s">
        <v>36</v>
      </c>
      <c r="S1183" t="s">
        <v>574</v>
      </c>
      <c r="T1183" t="s">
        <v>94</v>
      </c>
      <c r="U1183" t="s">
        <v>95</v>
      </c>
      <c r="V1183" t="s">
        <v>59</v>
      </c>
      <c r="W1183" t="s">
        <v>309</v>
      </c>
      <c r="X1183" t="s">
        <v>205</v>
      </c>
      <c r="Y1183" t="s">
        <v>307</v>
      </c>
      <c r="Z1183" t="s">
        <v>44</v>
      </c>
      <c r="AA1183" t="s">
        <v>245</v>
      </c>
      <c r="AB1183">
        <v>8314</v>
      </c>
    </row>
    <row r="1184" spans="1:28" x14ac:dyDescent="0.25">
      <c r="A1184" t="s">
        <v>35</v>
      </c>
      <c r="B1184" t="s">
        <v>36</v>
      </c>
      <c r="C1184" t="s">
        <v>205</v>
      </c>
      <c r="D1184" t="s">
        <v>307</v>
      </c>
      <c r="E1184" t="s">
        <v>39</v>
      </c>
      <c r="F1184" t="s">
        <v>40</v>
      </c>
      <c r="G1184" t="s">
        <v>308</v>
      </c>
      <c r="H1184" t="s">
        <v>40</v>
      </c>
      <c r="I1184" t="s">
        <v>102</v>
      </c>
      <c r="J1184" t="s">
        <v>43</v>
      </c>
      <c r="K1184" t="s">
        <v>44</v>
      </c>
      <c r="L1184" t="s">
        <v>40</v>
      </c>
      <c r="M1184" t="s">
        <v>148</v>
      </c>
      <c r="N1184" t="s">
        <v>149</v>
      </c>
      <c r="O1184" t="s">
        <v>40</v>
      </c>
      <c r="P1184" t="s">
        <v>243</v>
      </c>
      <c r="Q1184" t="s">
        <v>309</v>
      </c>
      <c r="R1184" t="s">
        <v>36</v>
      </c>
      <c r="S1184" t="s">
        <v>574</v>
      </c>
      <c r="T1184" t="s">
        <v>94</v>
      </c>
      <c r="U1184" t="s">
        <v>95</v>
      </c>
      <c r="V1184" t="s">
        <v>59</v>
      </c>
      <c r="W1184" t="s">
        <v>309</v>
      </c>
      <c r="X1184" t="s">
        <v>205</v>
      </c>
      <c r="Y1184" t="s">
        <v>307</v>
      </c>
      <c r="Z1184" t="s">
        <v>44</v>
      </c>
      <c r="AA1184" t="s">
        <v>245</v>
      </c>
      <c r="AB1184">
        <v>11456</v>
      </c>
    </row>
    <row r="1185" spans="1:28" x14ac:dyDescent="0.25">
      <c r="A1185" t="s">
        <v>35</v>
      </c>
      <c r="B1185" t="s">
        <v>36</v>
      </c>
      <c r="C1185" t="s">
        <v>205</v>
      </c>
      <c r="D1185" t="s">
        <v>307</v>
      </c>
      <c r="E1185" t="s">
        <v>39</v>
      </c>
      <c r="F1185" t="s">
        <v>40</v>
      </c>
      <c r="G1185" t="s">
        <v>308</v>
      </c>
      <c r="H1185" t="s">
        <v>40</v>
      </c>
      <c r="I1185" t="s">
        <v>102</v>
      </c>
      <c r="J1185" t="s">
        <v>43</v>
      </c>
      <c r="K1185" t="s">
        <v>44</v>
      </c>
      <c r="L1185" t="s">
        <v>40</v>
      </c>
      <c r="M1185" t="s">
        <v>100</v>
      </c>
      <c r="N1185" t="s">
        <v>101</v>
      </c>
      <c r="O1185" t="s">
        <v>40</v>
      </c>
      <c r="P1185" t="s">
        <v>243</v>
      </c>
      <c r="Q1185" t="s">
        <v>309</v>
      </c>
      <c r="R1185" t="s">
        <v>36</v>
      </c>
      <c r="S1185" t="s">
        <v>574</v>
      </c>
      <c r="T1185" t="s">
        <v>94</v>
      </c>
      <c r="U1185" t="s">
        <v>95</v>
      </c>
      <c r="V1185" t="s">
        <v>59</v>
      </c>
      <c r="W1185" t="s">
        <v>309</v>
      </c>
      <c r="X1185" t="s">
        <v>205</v>
      </c>
      <c r="Y1185" t="s">
        <v>307</v>
      </c>
      <c r="Z1185" t="s">
        <v>44</v>
      </c>
      <c r="AA1185" t="s">
        <v>245</v>
      </c>
      <c r="AB1185">
        <v>8314</v>
      </c>
    </row>
    <row r="1186" spans="1:28" x14ac:dyDescent="0.25">
      <c r="A1186" t="s">
        <v>35</v>
      </c>
      <c r="B1186" t="s">
        <v>36</v>
      </c>
      <c r="C1186" t="s">
        <v>205</v>
      </c>
      <c r="D1186" t="s">
        <v>310</v>
      </c>
      <c r="E1186" t="s">
        <v>39</v>
      </c>
      <c r="F1186" t="s">
        <v>40</v>
      </c>
      <c r="G1186" t="s">
        <v>311</v>
      </c>
      <c r="H1186" t="s">
        <v>40</v>
      </c>
      <c r="I1186" t="s">
        <v>42</v>
      </c>
      <c r="J1186" t="s">
        <v>43</v>
      </c>
      <c r="K1186" t="s">
        <v>44</v>
      </c>
      <c r="L1186" t="s">
        <v>40</v>
      </c>
      <c r="M1186" t="s">
        <v>291</v>
      </c>
      <c r="N1186" t="s">
        <v>292</v>
      </c>
      <c r="O1186" t="s">
        <v>40</v>
      </c>
      <c r="P1186" t="s">
        <v>224</v>
      </c>
      <c r="Q1186" t="s">
        <v>312</v>
      </c>
      <c r="R1186" t="s">
        <v>36</v>
      </c>
      <c r="S1186" t="s">
        <v>574</v>
      </c>
      <c r="T1186" t="s">
        <v>49</v>
      </c>
      <c r="U1186" t="s">
        <v>50</v>
      </c>
      <c r="V1186" t="s">
        <v>51</v>
      </c>
      <c r="W1186" t="s">
        <v>312</v>
      </c>
      <c r="X1186" t="s">
        <v>205</v>
      </c>
      <c r="Y1186" t="s">
        <v>310</v>
      </c>
      <c r="Z1186" t="s">
        <v>44</v>
      </c>
      <c r="AA1186" t="s">
        <v>226</v>
      </c>
      <c r="AB1186">
        <v>200000</v>
      </c>
    </row>
    <row r="1187" spans="1:28" x14ac:dyDescent="0.25">
      <c r="A1187" t="s">
        <v>35</v>
      </c>
      <c r="B1187" t="s">
        <v>36</v>
      </c>
      <c r="C1187" t="s">
        <v>205</v>
      </c>
      <c r="D1187" t="s">
        <v>310</v>
      </c>
      <c r="E1187" t="s">
        <v>39</v>
      </c>
      <c r="F1187" t="s">
        <v>40</v>
      </c>
      <c r="G1187" t="s">
        <v>311</v>
      </c>
      <c r="H1187" t="s">
        <v>40</v>
      </c>
      <c r="I1187" t="s">
        <v>42</v>
      </c>
      <c r="J1187" t="s">
        <v>43</v>
      </c>
      <c r="K1187" t="s">
        <v>44</v>
      </c>
      <c r="L1187" t="s">
        <v>40</v>
      </c>
      <c r="M1187" t="s">
        <v>293</v>
      </c>
      <c r="N1187" t="s">
        <v>294</v>
      </c>
      <c r="O1187" t="s">
        <v>40</v>
      </c>
      <c r="P1187" t="s">
        <v>224</v>
      </c>
      <c r="Q1187" t="s">
        <v>312</v>
      </c>
      <c r="R1187" t="s">
        <v>36</v>
      </c>
      <c r="S1187" t="s">
        <v>574</v>
      </c>
      <c r="T1187" t="s">
        <v>49</v>
      </c>
      <c r="U1187" t="s">
        <v>50</v>
      </c>
      <c r="V1187" t="s">
        <v>59</v>
      </c>
      <c r="W1187" t="s">
        <v>312</v>
      </c>
      <c r="X1187" t="s">
        <v>205</v>
      </c>
      <c r="Y1187" t="s">
        <v>310</v>
      </c>
      <c r="Z1187" t="s">
        <v>44</v>
      </c>
      <c r="AA1187" t="s">
        <v>226</v>
      </c>
      <c r="AB1187">
        <v>200000</v>
      </c>
    </row>
    <row r="1188" spans="1:28" x14ac:dyDescent="0.25">
      <c r="A1188" t="s">
        <v>35</v>
      </c>
      <c r="B1188" t="s">
        <v>36</v>
      </c>
      <c r="C1188" t="s">
        <v>205</v>
      </c>
      <c r="D1188" t="s">
        <v>310</v>
      </c>
      <c r="E1188" t="s">
        <v>39</v>
      </c>
      <c r="F1188" t="s">
        <v>40</v>
      </c>
      <c r="G1188" t="s">
        <v>311</v>
      </c>
      <c r="H1188" t="s">
        <v>40</v>
      </c>
      <c r="I1188" t="s">
        <v>42</v>
      </c>
      <c r="J1188" t="s">
        <v>43</v>
      </c>
      <c r="K1188" t="s">
        <v>44</v>
      </c>
      <c r="L1188" t="s">
        <v>40</v>
      </c>
      <c r="M1188" t="s">
        <v>120</v>
      </c>
      <c r="N1188" t="s">
        <v>121</v>
      </c>
      <c r="O1188" t="s">
        <v>40</v>
      </c>
      <c r="P1188" t="s">
        <v>224</v>
      </c>
      <c r="Q1188" t="s">
        <v>312</v>
      </c>
      <c r="R1188" t="s">
        <v>36</v>
      </c>
      <c r="S1188" t="s">
        <v>574</v>
      </c>
      <c r="T1188" t="s">
        <v>49</v>
      </c>
      <c r="U1188" t="s">
        <v>50</v>
      </c>
      <c r="V1188" t="s">
        <v>59</v>
      </c>
      <c r="W1188" t="s">
        <v>312</v>
      </c>
      <c r="X1188" t="s">
        <v>205</v>
      </c>
      <c r="Y1188" t="s">
        <v>310</v>
      </c>
      <c r="Z1188" t="s">
        <v>44</v>
      </c>
      <c r="AA1188" t="s">
        <v>226</v>
      </c>
      <c r="AB1188">
        <v>200000</v>
      </c>
    </row>
    <row r="1189" spans="1:28" x14ac:dyDescent="0.25">
      <c r="A1189" t="s">
        <v>35</v>
      </c>
      <c r="B1189" t="s">
        <v>36</v>
      </c>
      <c r="C1189" t="s">
        <v>205</v>
      </c>
      <c r="D1189" t="s">
        <v>310</v>
      </c>
      <c r="E1189" t="s">
        <v>39</v>
      </c>
      <c r="F1189" t="s">
        <v>40</v>
      </c>
      <c r="G1189" t="s">
        <v>311</v>
      </c>
      <c r="H1189" t="s">
        <v>40</v>
      </c>
      <c r="I1189" t="s">
        <v>42</v>
      </c>
      <c r="J1189" t="s">
        <v>43</v>
      </c>
      <c r="K1189" t="s">
        <v>44</v>
      </c>
      <c r="L1189" t="s">
        <v>40</v>
      </c>
      <c r="M1189" t="s">
        <v>60</v>
      </c>
      <c r="N1189" t="s">
        <v>61</v>
      </c>
      <c r="O1189" t="s">
        <v>40</v>
      </c>
      <c r="P1189" t="s">
        <v>224</v>
      </c>
      <c r="Q1189" t="s">
        <v>312</v>
      </c>
      <c r="R1189" t="s">
        <v>36</v>
      </c>
      <c r="S1189" t="s">
        <v>574</v>
      </c>
      <c r="T1189" t="s">
        <v>49</v>
      </c>
      <c r="U1189" t="s">
        <v>50</v>
      </c>
      <c r="V1189" t="s">
        <v>59</v>
      </c>
      <c r="W1189" t="s">
        <v>312</v>
      </c>
      <c r="X1189" t="s">
        <v>205</v>
      </c>
      <c r="Y1189" t="s">
        <v>310</v>
      </c>
      <c r="Z1189" t="s">
        <v>44</v>
      </c>
      <c r="AA1189" t="s">
        <v>226</v>
      </c>
      <c r="AB1189">
        <v>200000</v>
      </c>
    </row>
    <row r="1190" spans="1:28" x14ac:dyDescent="0.25">
      <c r="A1190" t="s">
        <v>35</v>
      </c>
      <c r="B1190" t="s">
        <v>36</v>
      </c>
      <c r="C1190" t="s">
        <v>205</v>
      </c>
      <c r="D1190" t="s">
        <v>310</v>
      </c>
      <c r="E1190" t="s">
        <v>39</v>
      </c>
      <c r="F1190" t="s">
        <v>40</v>
      </c>
      <c r="G1190" t="s">
        <v>311</v>
      </c>
      <c r="H1190" t="s">
        <v>40</v>
      </c>
      <c r="I1190" t="s">
        <v>42</v>
      </c>
      <c r="J1190" t="s">
        <v>43</v>
      </c>
      <c r="K1190" t="s">
        <v>44</v>
      </c>
      <c r="L1190" t="s">
        <v>40</v>
      </c>
      <c r="M1190" t="s">
        <v>211</v>
      </c>
      <c r="N1190" t="s">
        <v>580</v>
      </c>
      <c r="O1190" t="s">
        <v>212</v>
      </c>
      <c r="P1190" t="s">
        <v>224</v>
      </c>
      <c r="Q1190" t="s">
        <v>312</v>
      </c>
      <c r="R1190" t="s">
        <v>36</v>
      </c>
      <c r="S1190" t="s">
        <v>574</v>
      </c>
      <c r="T1190" t="s">
        <v>64</v>
      </c>
      <c r="U1190" t="s">
        <v>65</v>
      </c>
      <c r="V1190" t="s">
        <v>51</v>
      </c>
      <c r="W1190" t="s">
        <v>312</v>
      </c>
      <c r="X1190" t="s">
        <v>205</v>
      </c>
      <c r="Y1190" t="s">
        <v>310</v>
      </c>
      <c r="Z1190" t="s">
        <v>44</v>
      </c>
      <c r="AA1190" t="s">
        <v>226</v>
      </c>
      <c r="AB1190">
        <v>9104</v>
      </c>
    </row>
    <row r="1191" spans="1:28" x14ac:dyDescent="0.25">
      <c r="A1191" t="s">
        <v>35</v>
      </c>
      <c r="B1191" t="s">
        <v>36</v>
      </c>
      <c r="C1191" t="s">
        <v>205</v>
      </c>
      <c r="D1191" t="s">
        <v>310</v>
      </c>
      <c r="E1191" t="s">
        <v>39</v>
      </c>
      <c r="F1191" t="s">
        <v>40</v>
      </c>
      <c r="G1191" t="s">
        <v>311</v>
      </c>
      <c r="H1191" t="s">
        <v>40</v>
      </c>
      <c r="I1191" t="s">
        <v>42</v>
      </c>
      <c r="J1191" t="s">
        <v>43</v>
      </c>
      <c r="K1191" t="s">
        <v>44</v>
      </c>
      <c r="L1191" t="s">
        <v>40</v>
      </c>
      <c r="M1191" t="s">
        <v>66</v>
      </c>
      <c r="N1191" t="s">
        <v>67</v>
      </c>
      <c r="O1191" t="s">
        <v>40</v>
      </c>
      <c r="P1191" t="s">
        <v>224</v>
      </c>
      <c r="Q1191" t="s">
        <v>312</v>
      </c>
      <c r="R1191" t="s">
        <v>36</v>
      </c>
      <c r="S1191" t="s">
        <v>574</v>
      </c>
      <c r="T1191" t="s">
        <v>64</v>
      </c>
      <c r="U1191" t="s">
        <v>65</v>
      </c>
      <c r="V1191" t="s">
        <v>59</v>
      </c>
      <c r="W1191" t="s">
        <v>312</v>
      </c>
      <c r="X1191" t="s">
        <v>205</v>
      </c>
      <c r="Y1191" t="s">
        <v>310</v>
      </c>
      <c r="Z1191" t="s">
        <v>44</v>
      </c>
      <c r="AA1191" t="s">
        <v>226</v>
      </c>
      <c r="AB1191">
        <v>9104</v>
      </c>
    </row>
    <row r="1192" spans="1:28" x14ac:dyDescent="0.25">
      <c r="A1192" t="s">
        <v>35</v>
      </c>
      <c r="B1192" t="s">
        <v>36</v>
      </c>
      <c r="C1192" t="s">
        <v>205</v>
      </c>
      <c r="D1192" t="s">
        <v>310</v>
      </c>
      <c r="E1192" t="s">
        <v>39</v>
      </c>
      <c r="F1192" t="s">
        <v>40</v>
      </c>
      <c r="G1192" t="s">
        <v>311</v>
      </c>
      <c r="H1192" t="s">
        <v>40</v>
      </c>
      <c r="I1192" t="s">
        <v>42</v>
      </c>
      <c r="J1192" t="s">
        <v>43</v>
      </c>
      <c r="K1192" t="s">
        <v>44</v>
      </c>
      <c r="L1192" t="s">
        <v>40</v>
      </c>
      <c r="M1192" t="s">
        <v>68</v>
      </c>
      <c r="N1192" t="s">
        <v>69</v>
      </c>
      <c r="O1192" t="s">
        <v>40</v>
      </c>
      <c r="P1192" t="s">
        <v>224</v>
      </c>
      <c r="Q1192" t="s">
        <v>312</v>
      </c>
      <c r="R1192" t="s">
        <v>36</v>
      </c>
      <c r="S1192" t="s">
        <v>574</v>
      </c>
      <c r="T1192" t="s">
        <v>64</v>
      </c>
      <c r="U1192" t="s">
        <v>65</v>
      </c>
      <c r="V1192" t="s">
        <v>51</v>
      </c>
      <c r="W1192" t="s">
        <v>312</v>
      </c>
      <c r="X1192" t="s">
        <v>205</v>
      </c>
      <c r="Y1192" t="s">
        <v>310</v>
      </c>
      <c r="Z1192" t="s">
        <v>44</v>
      </c>
      <c r="AA1192" t="s">
        <v>226</v>
      </c>
      <c r="AB1192">
        <v>190896</v>
      </c>
    </row>
    <row r="1193" spans="1:28" x14ac:dyDescent="0.25">
      <c r="A1193" t="s">
        <v>35</v>
      </c>
      <c r="B1193" t="s">
        <v>36</v>
      </c>
      <c r="C1193" t="s">
        <v>205</v>
      </c>
      <c r="D1193" t="s">
        <v>310</v>
      </c>
      <c r="E1193" t="s">
        <v>39</v>
      </c>
      <c r="F1193" t="s">
        <v>40</v>
      </c>
      <c r="G1193" t="s">
        <v>311</v>
      </c>
      <c r="H1193" t="s">
        <v>40</v>
      </c>
      <c r="I1193" t="s">
        <v>42</v>
      </c>
      <c r="J1193" t="s">
        <v>43</v>
      </c>
      <c r="K1193" t="s">
        <v>44</v>
      </c>
      <c r="L1193" t="s">
        <v>40</v>
      </c>
      <c r="M1193" t="s">
        <v>72</v>
      </c>
      <c r="N1193" t="s">
        <v>73</v>
      </c>
      <c r="O1193" t="s">
        <v>40</v>
      </c>
      <c r="P1193" t="s">
        <v>224</v>
      </c>
      <c r="Q1193" t="s">
        <v>312</v>
      </c>
      <c r="R1193" t="s">
        <v>36</v>
      </c>
      <c r="S1193" t="s">
        <v>574</v>
      </c>
      <c r="T1193" t="s">
        <v>64</v>
      </c>
      <c r="U1193" t="s">
        <v>65</v>
      </c>
      <c r="V1193" t="s">
        <v>59</v>
      </c>
      <c r="W1193" t="s">
        <v>312</v>
      </c>
      <c r="X1193" t="s">
        <v>205</v>
      </c>
      <c r="Y1193" t="s">
        <v>310</v>
      </c>
      <c r="Z1193" t="s">
        <v>44</v>
      </c>
      <c r="AA1193" t="s">
        <v>226</v>
      </c>
      <c r="AB1193">
        <v>190896</v>
      </c>
    </row>
    <row r="1194" spans="1:28" x14ac:dyDescent="0.25">
      <c r="A1194" t="s">
        <v>35</v>
      </c>
      <c r="B1194" t="s">
        <v>36</v>
      </c>
      <c r="C1194" t="s">
        <v>205</v>
      </c>
      <c r="D1194" t="s">
        <v>310</v>
      </c>
      <c r="E1194" t="s">
        <v>39</v>
      </c>
      <c r="F1194" t="s">
        <v>40</v>
      </c>
      <c r="G1194" t="s">
        <v>311</v>
      </c>
      <c r="H1194" t="s">
        <v>40</v>
      </c>
      <c r="I1194" t="s">
        <v>42</v>
      </c>
      <c r="J1194" t="s">
        <v>43</v>
      </c>
      <c r="K1194" t="s">
        <v>44</v>
      </c>
      <c r="L1194" t="s">
        <v>40</v>
      </c>
      <c r="M1194" t="s">
        <v>74</v>
      </c>
      <c r="N1194" t="s">
        <v>75</v>
      </c>
      <c r="O1194" t="s">
        <v>40</v>
      </c>
      <c r="P1194" t="s">
        <v>224</v>
      </c>
      <c r="Q1194" t="s">
        <v>312</v>
      </c>
      <c r="R1194" t="s">
        <v>36</v>
      </c>
      <c r="S1194" t="s">
        <v>574</v>
      </c>
      <c r="T1194" t="s">
        <v>64</v>
      </c>
      <c r="U1194" t="s">
        <v>65</v>
      </c>
      <c r="V1194" t="s">
        <v>59</v>
      </c>
      <c r="W1194" t="s">
        <v>312</v>
      </c>
      <c r="X1194" t="s">
        <v>205</v>
      </c>
      <c r="Y1194" t="s">
        <v>310</v>
      </c>
      <c r="Z1194" t="s">
        <v>44</v>
      </c>
      <c r="AA1194" t="s">
        <v>226</v>
      </c>
      <c r="AB1194">
        <v>200000</v>
      </c>
    </row>
    <row r="1195" spans="1:28" x14ac:dyDescent="0.25">
      <c r="A1195" t="s">
        <v>35</v>
      </c>
      <c r="B1195" t="s">
        <v>36</v>
      </c>
      <c r="C1195" t="s">
        <v>205</v>
      </c>
      <c r="D1195" t="s">
        <v>310</v>
      </c>
      <c r="E1195" t="s">
        <v>39</v>
      </c>
      <c r="F1195" t="s">
        <v>40</v>
      </c>
      <c r="G1195" t="s">
        <v>311</v>
      </c>
      <c r="H1195" t="s">
        <v>40</v>
      </c>
      <c r="I1195" t="s">
        <v>42</v>
      </c>
      <c r="J1195" t="s">
        <v>43</v>
      </c>
      <c r="K1195" t="s">
        <v>44</v>
      </c>
      <c r="L1195" t="s">
        <v>40</v>
      </c>
      <c r="M1195" t="s">
        <v>80</v>
      </c>
      <c r="N1195" t="s">
        <v>81</v>
      </c>
      <c r="O1195" t="s">
        <v>40</v>
      </c>
      <c r="P1195" t="s">
        <v>224</v>
      </c>
      <c r="Q1195" t="s">
        <v>312</v>
      </c>
      <c r="R1195" t="s">
        <v>36</v>
      </c>
      <c r="S1195" t="s">
        <v>574</v>
      </c>
      <c r="T1195" t="s">
        <v>78</v>
      </c>
      <c r="U1195" t="s">
        <v>79</v>
      </c>
      <c r="V1195" t="s">
        <v>51</v>
      </c>
      <c r="W1195" t="s">
        <v>312</v>
      </c>
      <c r="X1195" t="s">
        <v>205</v>
      </c>
      <c r="Y1195" t="s">
        <v>310</v>
      </c>
      <c r="Z1195" t="s">
        <v>44</v>
      </c>
      <c r="AA1195" t="s">
        <v>226</v>
      </c>
      <c r="AB1195">
        <v>9104</v>
      </c>
    </row>
    <row r="1196" spans="1:28" x14ac:dyDescent="0.25">
      <c r="A1196" t="s">
        <v>35</v>
      </c>
      <c r="B1196" t="s">
        <v>36</v>
      </c>
      <c r="C1196" t="s">
        <v>205</v>
      </c>
      <c r="D1196" t="s">
        <v>310</v>
      </c>
      <c r="E1196" t="s">
        <v>39</v>
      </c>
      <c r="F1196" t="s">
        <v>40</v>
      </c>
      <c r="G1196" t="s">
        <v>311</v>
      </c>
      <c r="H1196" t="s">
        <v>40</v>
      </c>
      <c r="I1196" t="s">
        <v>42</v>
      </c>
      <c r="J1196" t="s">
        <v>43</v>
      </c>
      <c r="K1196" t="s">
        <v>44</v>
      </c>
      <c r="L1196" t="s">
        <v>40</v>
      </c>
      <c r="M1196" t="s">
        <v>82</v>
      </c>
      <c r="N1196" t="s">
        <v>83</v>
      </c>
      <c r="O1196" t="s">
        <v>40</v>
      </c>
      <c r="P1196" t="s">
        <v>224</v>
      </c>
      <c r="Q1196" t="s">
        <v>312</v>
      </c>
      <c r="R1196" t="s">
        <v>36</v>
      </c>
      <c r="S1196" t="s">
        <v>574</v>
      </c>
      <c r="T1196" t="s">
        <v>78</v>
      </c>
      <c r="U1196" t="s">
        <v>79</v>
      </c>
      <c r="V1196" t="s">
        <v>59</v>
      </c>
      <c r="W1196" t="s">
        <v>312</v>
      </c>
      <c r="X1196" t="s">
        <v>205</v>
      </c>
      <c r="Y1196" t="s">
        <v>310</v>
      </c>
      <c r="Z1196" t="s">
        <v>44</v>
      </c>
      <c r="AA1196" t="s">
        <v>226</v>
      </c>
      <c r="AB1196">
        <v>-5842</v>
      </c>
    </row>
    <row r="1197" spans="1:28" x14ac:dyDescent="0.25">
      <c r="A1197" t="s">
        <v>35</v>
      </c>
      <c r="B1197" t="s">
        <v>36</v>
      </c>
      <c r="C1197" t="s">
        <v>205</v>
      </c>
      <c r="D1197" t="s">
        <v>310</v>
      </c>
      <c r="E1197" t="s">
        <v>39</v>
      </c>
      <c r="F1197" t="s">
        <v>40</v>
      </c>
      <c r="G1197" t="s">
        <v>311</v>
      </c>
      <c r="H1197" t="s">
        <v>40</v>
      </c>
      <c r="I1197" t="s">
        <v>42</v>
      </c>
      <c r="J1197" t="s">
        <v>43</v>
      </c>
      <c r="K1197" t="s">
        <v>44</v>
      </c>
      <c r="L1197" t="s">
        <v>40</v>
      </c>
      <c r="M1197" t="s">
        <v>86</v>
      </c>
      <c r="N1197" t="s">
        <v>87</v>
      </c>
      <c r="O1197" t="s">
        <v>40</v>
      </c>
      <c r="P1197" t="s">
        <v>224</v>
      </c>
      <c r="Q1197" t="s">
        <v>312</v>
      </c>
      <c r="R1197" t="s">
        <v>36</v>
      </c>
      <c r="S1197" t="s">
        <v>574</v>
      </c>
      <c r="T1197" t="s">
        <v>78</v>
      </c>
      <c r="U1197" t="s">
        <v>79</v>
      </c>
      <c r="V1197" t="s">
        <v>51</v>
      </c>
      <c r="W1197" t="s">
        <v>312</v>
      </c>
      <c r="X1197" t="s">
        <v>205</v>
      </c>
      <c r="Y1197" t="s">
        <v>310</v>
      </c>
      <c r="Z1197" t="s">
        <v>44</v>
      </c>
      <c r="AA1197" t="s">
        <v>226</v>
      </c>
      <c r="AB1197">
        <v>3262</v>
      </c>
    </row>
    <row r="1198" spans="1:28" x14ac:dyDescent="0.25">
      <c r="A1198" t="s">
        <v>35</v>
      </c>
      <c r="B1198" t="s">
        <v>36</v>
      </c>
      <c r="C1198" t="s">
        <v>205</v>
      </c>
      <c r="D1198" t="s">
        <v>310</v>
      </c>
      <c r="E1198" t="s">
        <v>39</v>
      </c>
      <c r="F1198" t="s">
        <v>40</v>
      </c>
      <c r="G1198" t="s">
        <v>311</v>
      </c>
      <c r="H1198" t="s">
        <v>40</v>
      </c>
      <c r="I1198" t="s">
        <v>42</v>
      </c>
      <c r="J1198" t="s">
        <v>43</v>
      </c>
      <c r="K1198" t="s">
        <v>44</v>
      </c>
      <c r="L1198" t="s">
        <v>40</v>
      </c>
      <c r="M1198" t="s">
        <v>90</v>
      </c>
      <c r="N1198" t="s">
        <v>91</v>
      </c>
      <c r="O1198" t="s">
        <v>40</v>
      </c>
      <c r="P1198" t="s">
        <v>224</v>
      </c>
      <c r="Q1198" t="s">
        <v>312</v>
      </c>
      <c r="R1198" t="s">
        <v>36</v>
      </c>
      <c r="S1198" t="s">
        <v>574</v>
      </c>
      <c r="T1198" t="s">
        <v>78</v>
      </c>
      <c r="U1198" t="s">
        <v>79</v>
      </c>
      <c r="V1198" t="s">
        <v>59</v>
      </c>
      <c r="W1198" t="s">
        <v>312</v>
      </c>
      <c r="X1198" t="s">
        <v>205</v>
      </c>
      <c r="Y1198" t="s">
        <v>310</v>
      </c>
      <c r="Z1198" t="s">
        <v>44</v>
      </c>
      <c r="AA1198" t="s">
        <v>226</v>
      </c>
      <c r="AB1198">
        <v>3262</v>
      </c>
    </row>
    <row r="1199" spans="1:28" x14ac:dyDescent="0.25">
      <c r="A1199" t="s">
        <v>35</v>
      </c>
      <c r="B1199" t="s">
        <v>36</v>
      </c>
      <c r="C1199" t="s">
        <v>205</v>
      </c>
      <c r="D1199" t="s">
        <v>310</v>
      </c>
      <c r="E1199" t="s">
        <v>39</v>
      </c>
      <c r="F1199" t="s">
        <v>40</v>
      </c>
      <c r="G1199" t="s">
        <v>311</v>
      </c>
      <c r="H1199" t="s">
        <v>40</v>
      </c>
      <c r="I1199" t="s">
        <v>42</v>
      </c>
      <c r="J1199" t="s">
        <v>43</v>
      </c>
      <c r="K1199" t="s">
        <v>44</v>
      </c>
      <c r="L1199" t="s">
        <v>40</v>
      </c>
      <c r="M1199" t="s">
        <v>295</v>
      </c>
      <c r="N1199" t="s">
        <v>296</v>
      </c>
      <c r="O1199" t="s">
        <v>40</v>
      </c>
      <c r="P1199" t="s">
        <v>224</v>
      </c>
      <c r="Q1199" t="s">
        <v>312</v>
      </c>
      <c r="R1199" t="s">
        <v>36</v>
      </c>
      <c r="S1199" t="s">
        <v>574</v>
      </c>
      <c r="T1199" t="s">
        <v>94</v>
      </c>
      <c r="U1199" t="s">
        <v>95</v>
      </c>
      <c r="V1199" t="s">
        <v>59</v>
      </c>
      <c r="W1199" t="s">
        <v>312</v>
      </c>
      <c r="X1199" t="s">
        <v>205</v>
      </c>
      <c r="Y1199" t="s">
        <v>310</v>
      </c>
      <c r="Z1199" t="s">
        <v>44</v>
      </c>
      <c r="AA1199" t="s">
        <v>226</v>
      </c>
      <c r="AB1199">
        <v>200000</v>
      </c>
    </row>
    <row r="1200" spans="1:28" x14ac:dyDescent="0.25">
      <c r="A1200" t="s">
        <v>35</v>
      </c>
      <c r="B1200" t="s">
        <v>36</v>
      </c>
      <c r="C1200" t="s">
        <v>205</v>
      </c>
      <c r="D1200" t="s">
        <v>310</v>
      </c>
      <c r="E1200" t="s">
        <v>39</v>
      </c>
      <c r="F1200" t="s">
        <v>40</v>
      </c>
      <c r="G1200" t="s">
        <v>311</v>
      </c>
      <c r="H1200" t="s">
        <v>40</v>
      </c>
      <c r="I1200" t="s">
        <v>42</v>
      </c>
      <c r="J1200" t="s">
        <v>43</v>
      </c>
      <c r="K1200" t="s">
        <v>44</v>
      </c>
      <c r="L1200" t="s">
        <v>40</v>
      </c>
      <c r="M1200" t="s">
        <v>297</v>
      </c>
      <c r="N1200" t="s">
        <v>298</v>
      </c>
      <c r="O1200" t="s">
        <v>40</v>
      </c>
      <c r="P1200" t="s">
        <v>224</v>
      </c>
      <c r="Q1200" t="s">
        <v>312</v>
      </c>
      <c r="R1200" t="s">
        <v>36</v>
      </c>
      <c r="S1200" t="s">
        <v>574</v>
      </c>
      <c r="T1200" t="s">
        <v>94</v>
      </c>
      <c r="U1200" t="s">
        <v>95</v>
      </c>
      <c r="V1200" t="s">
        <v>51</v>
      </c>
      <c r="W1200" t="s">
        <v>312</v>
      </c>
      <c r="X1200" t="s">
        <v>205</v>
      </c>
      <c r="Y1200" t="s">
        <v>310</v>
      </c>
      <c r="Z1200" t="s">
        <v>44</v>
      </c>
      <c r="AA1200" t="s">
        <v>226</v>
      </c>
      <c r="AB1200">
        <v>5842</v>
      </c>
    </row>
    <row r="1201" spans="1:28" x14ac:dyDescent="0.25">
      <c r="A1201" t="s">
        <v>35</v>
      </c>
      <c r="B1201" t="s">
        <v>36</v>
      </c>
      <c r="C1201" t="s">
        <v>205</v>
      </c>
      <c r="D1201" t="s">
        <v>310</v>
      </c>
      <c r="E1201" t="s">
        <v>39</v>
      </c>
      <c r="F1201" t="s">
        <v>40</v>
      </c>
      <c r="G1201" t="s">
        <v>311</v>
      </c>
      <c r="H1201" t="s">
        <v>40</v>
      </c>
      <c r="I1201" t="s">
        <v>42</v>
      </c>
      <c r="J1201" t="s">
        <v>43</v>
      </c>
      <c r="K1201" t="s">
        <v>44</v>
      </c>
      <c r="L1201" t="s">
        <v>40</v>
      </c>
      <c r="M1201" t="s">
        <v>301</v>
      </c>
      <c r="N1201" t="s">
        <v>302</v>
      </c>
      <c r="O1201" t="s">
        <v>40</v>
      </c>
      <c r="P1201" t="s">
        <v>224</v>
      </c>
      <c r="Q1201" t="s">
        <v>312</v>
      </c>
      <c r="R1201" t="s">
        <v>36</v>
      </c>
      <c r="S1201" t="s">
        <v>574</v>
      </c>
      <c r="T1201" t="s">
        <v>94</v>
      </c>
      <c r="U1201" t="s">
        <v>95</v>
      </c>
      <c r="V1201" t="s">
        <v>51</v>
      </c>
      <c r="W1201" t="s">
        <v>312</v>
      </c>
      <c r="X1201" t="s">
        <v>205</v>
      </c>
      <c r="Y1201" t="s">
        <v>310</v>
      </c>
      <c r="Z1201" t="s">
        <v>44</v>
      </c>
      <c r="AA1201" t="s">
        <v>226</v>
      </c>
      <c r="AB1201">
        <v>5842</v>
      </c>
    </row>
    <row r="1202" spans="1:28" x14ac:dyDescent="0.25">
      <c r="A1202" t="s">
        <v>35</v>
      </c>
      <c r="B1202" t="s">
        <v>36</v>
      </c>
      <c r="C1202" t="s">
        <v>205</v>
      </c>
      <c r="D1202" t="s">
        <v>310</v>
      </c>
      <c r="E1202" t="s">
        <v>39</v>
      </c>
      <c r="F1202" t="s">
        <v>40</v>
      </c>
      <c r="G1202" t="s">
        <v>311</v>
      </c>
      <c r="H1202" t="s">
        <v>40</v>
      </c>
      <c r="I1202" t="s">
        <v>42</v>
      </c>
      <c r="J1202" t="s">
        <v>43</v>
      </c>
      <c r="K1202" t="s">
        <v>44</v>
      </c>
      <c r="L1202" t="s">
        <v>40</v>
      </c>
      <c r="M1202" t="s">
        <v>303</v>
      </c>
      <c r="N1202" t="s">
        <v>304</v>
      </c>
      <c r="O1202" t="s">
        <v>40</v>
      </c>
      <c r="P1202" t="s">
        <v>224</v>
      </c>
      <c r="Q1202" t="s">
        <v>312</v>
      </c>
      <c r="R1202" t="s">
        <v>36</v>
      </c>
      <c r="S1202" t="s">
        <v>574</v>
      </c>
      <c r="T1202" t="s">
        <v>94</v>
      </c>
      <c r="U1202" t="s">
        <v>95</v>
      </c>
      <c r="V1202" t="s">
        <v>59</v>
      </c>
      <c r="W1202" t="s">
        <v>312</v>
      </c>
      <c r="X1202" t="s">
        <v>205</v>
      </c>
      <c r="Y1202" t="s">
        <v>310</v>
      </c>
      <c r="Z1202" t="s">
        <v>44</v>
      </c>
      <c r="AA1202" t="s">
        <v>226</v>
      </c>
      <c r="AB1202">
        <v>200000</v>
      </c>
    </row>
    <row r="1203" spans="1:28" x14ac:dyDescent="0.25">
      <c r="A1203" t="s">
        <v>35</v>
      </c>
      <c r="B1203" t="s">
        <v>36</v>
      </c>
      <c r="C1203" t="s">
        <v>205</v>
      </c>
      <c r="D1203" t="s">
        <v>310</v>
      </c>
      <c r="E1203" t="s">
        <v>39</v>
      </c>
      <c r="F1203" t="s">
        <v>40</v>
      </c>
      <c r="G1203" t="s">
        <v>311</v>
      </c>
      <c r="H1203" t="s">
        <v>40</v>
      </c>
      <c r="I1203" t="s">
        <v>42</v>
      </c>
      <c r="J1203" t="s">
        <v>43</v>
      </c>
      <c r="K1203" t="s">
        <v>44</v>
      </c>
      <c r="L1203" t="s">
        <v>40</v>
      </c>
      <c r="M1203" t="s">
        <v>305</v>
      </c>
      <c r="N1203" t="s">
        <v>306</v>
      </c>
      <c r="O1203" t="s">
        <v>40</v>
      </c>
      <c r="P1203" t="s">
        <v>224</v>
      </c>
      <c r="Q1203" t="s">
        <v>312</v>
      </c>
      <c r="R1203" t="s">
        <v>36</v>
      </c>
      <c r="S1203" t="s">
        <v>574</v>
      </c>
      <c r="T1203" t="s">
        <v>94</v>
      </c>
      <c r="U1203" t="s">
        <v>95</v>
      </c>
      <c r="V1203" t="s">
        <v>59</v>
      </c>
      <c r="W1203" t="s">
        <v>312</v>
      </c>
      <c r="X1203" t="s">
        <v>205</v>
      </c>
      <c r="Y1203" t="s">
        <v>310</v>
      </c>
      <c r="Z1203" t="s">
        <v>44</v>
      </c>
      <c r="AA1203" t="s">
        <v>226</v>
      </c>
      <c r="AB1203">
        <v>5842</v>
      </c>
    </row>
    <row r="1204" spans="1:28" x14ac:dyDescent="0.25">
      <c r="A1204" t="s">
        <v>35</v>
      </c>
      <c r="B1204" t="s">
        <v>36</v>
      </c>
      <c r="C1204" t="s">
        <v>205</v>
      </c>
      <c r="D1204" t="s">
        <v>310</v>
      </c>
      <c r="E1204" t="s">
        <v>39</v>
      </c>
      <c r="F1204" t="s">
        <v>40</v>
      </c>
      <c r="G1204" t="s">
        <v>311</v>
      </c>
      <c r="H1204" t="s">
        <v>40</v>
      </c>
      <c r="I1204" t="s">
        <v>42</v>
      </c>
      <c r="J1204" t="s">
        <v>43</v>
      </c>
      <c r="K1204" t="s">
        <v>44</v>
      </c>
      <c r="L1204" t="s">
        <v>40</v>
      </c>
      <c r="M1204" t="s">
        <v>148</v>
      </c>
      <c r="N1204" t="s">
        <v>149</v>
      </c>
      <c r="O1204" t="s">
        <v>40</v>
      </c>
      <c r="P1204" t="s">
        <v>224</v>
      </c>
      <c r="Q1204" t="s">
        <v>312</v>
      </c>
      <c r="R1204" t="s">
        <v>36</v>
      </c>
      <c r="S1204" t="s">
        <v>574</v>
      </c>
      <c r="T1204" t="s">
        <v>94</v>
      </c>
      <c r="U1204" t="s">
        <v>95</v>
      </c>
      <c r="V1204" t="s">
        <v>59</v>
      </c>
      <c r="W1204" t="s">
        <v>312</v>
      </c>
      <c r="X1204" t="s">
        <v>205</v>
      </c>
      <c r="Y1204" t="s">
        <v>310</v>
      </c>
      <c r="Z1204" t="s">
        <v>44</v>
      </c>
      <c r="AA1204" t="s">
        <v>226</v>
      </c>
      <c r="AB1204">
        <v>200000</v>
      </c>
    </row>
    <row r="1205" spans="1:28" x14ac:dyDescent="0.25">
      <c r="A1205" t="s">
        <v>35</v>
      </c>
      <c r="B1205" t="s">
        <v>36</v>
      </c>
      <c r="C1205" t="s">
        <v>205</v>
      </c>
      <c r="D1205" t="s">
        <v>310</v>
      </c>
      <c r="E1205" t="s">
        <v>39</v>
      </c>
      <c r="F1205" t="s">
        <v>40</v>
      </c>
      <c r="G1205" t="s">
        <v>311</v>
      </c>
      <c r="H1205" t="s">
        <v>40</v>
      </c>
      <c r="I1205" t="s">
        <v>42</v>
      </c>
      <c r="J1205" t="s">
        <v>43</v>
      </c>
      <c r="K1205" t="s">
        <v>44</v>
      </c>
      <c r="L1205" t="s">
        <v>40</v>
      </c>
      <c r="M1205" t="s">
        <v>100</v>
      </c>
      <c r="N1205" t="s">
        <v>101</v>
      </c>
      <c r="O1205" t="s">
        <v>40</v>
      </c>
      <c r="P1205" t="s">
        <v>224</v>
      </c>
      <c r="Q1205" t="s">
        <v>312</v>
      </c>
      <c r="R1205" t="s">
        <v>36</v>
      </c>
      <c r="S1205" t="s">
        <v>574</v>
      </c>
      <c r="T1205" t="s">
        <v>94</v>
      </c>
      <c r="U1205" t="s">
        <v>95</v>
      </c>
      <c r="V1205" t="s">
        <v>59</v>
      </c>
      <c r="W1205" t="s">
        <v>312</v>
      </c>
      <c r="X1205" t="s">
        <v>205</v>
      </c>
      <c r="Y1205" t="s">
        <v>310</v>
      </c>
      <c r="Z1205" t="s">
        <v>44</v>
      </c>
      <c r="AA1205" t="s">
        <v>226</v>
      </c>
      <c r="AB1205">
        <v>5842</v>
      </c>
    </row>
    <row r="1206" spans="1:28" x14ac:dyDescent="0.25">
      <c r="A1206" t="s">
        <v>35</v>
      </c>
      <c r="B1206" t="s">
        <v>36</v>
      </c>
      <c r="C1206" t="s">
        <v>205</v>
      </c>
      <c r="D1206" t="s">
        <v>313</v>
      </c>
      <c r="E1206" t="s">
        <v>39</v>
      </c>
      <c r="F1206" t="s">
        <v>40</v>
      </c>
      <c r="G1206" t="s">
        <v>314</v>
      </c>
      <c r="H1206" t="s">
        <v>40</v>
      </c>
      <c r="I1206" t="s">
        <v>42</v>
      </c>
      <c r="J1206" t="s">
        <v>43</v>
      </c>
      <c r="K1206" t="s">
        <v>44</v>
      </c>
      <c r="L1206" t="s">
        <v>40</v>
      </c>
      <c r="M1206" t="s">
        <v>45</v>
      </c>
      <c r="N1206" t="s">
        <v>46</v>
      </c>
      <c r="O1206" t="s">
        <v>40</v>
      </c>
      <c r="P1206" t="s">
        <v>315</v>
      </c>
      <c r="Q1206" t="s">
        <v>316</v>
      </c>
      <c r="R1206" t="s">
        <v>36</v>
      </c>
      <c r="S1206" t="s">
        <v>574</v>
      </c>
      <c r="T1206" t="s">
        <v>49</v>
      </c>
      <c r="U1206" t="s">
        <v>50</v>
      </c>
      <c r="V1206" t="s">
        <v>51</v>
      </c>
      <c r="W1206" t="s">
        <v>316</v>
      </c>
      <c r="X1206" t="s">
        <v>205</v>
      </c>
      <c r="Y1206" t="s">
        <v>313</v>
      </c>
      <c r="Z1206" t="s">
        <v>44</v>
      </c>
      <c r="AA1206" t="s">
        <v>317</v>
      </c>
      <c r="AB1206">
        <v>3330</v>
      </c>
    </row>
    <row r="1207" spans="1:28" x14ac:dyDescent="0.25">
      <c r="A1207" t="s">
        <v>35</v>
      </c>
      <c r="B1207" t="s">
        <v>36</v>
      </c>
      <c r="C1207" t="s">
        <v>205</v>
      </c>
      <c r="D1207" t="s">
        <v>313</v>
      </c>
      <c r="E1207" t="s">
        <v>39</v>
      </c>
      <c r="F1207" t="s">
        <v>40</v>
      </c>
      <c r="G1207" t="s">
        <v>314</v>
      </c>
      <c r="H1207" t="s">
        <v>40</v>
      </c>
      <c r="I1207" t="s">
        <v>42</v>
      </c>
      <c r="J1207" t="s">
        <v>43</v>
      </c>
      <c r="K1207" t="s">
        <v>44</v>
      </c>
      <c r="L1207" t="s">
        <v>40</v>
      </c>
      <c r="M1207" t="s">
        <v>55</v>
      </c>
      <c r="N1207" t="s">
        <v>56</v>
      </c>
      <c r="O1207" t="s">
        <v>40</v>
      </c>
      <c r="P1207" t="s">
        <v>315</v>
      </c>
      <c r="Q1207" t="s">
        <v>316</v>
      </c>
      <c r="R1207" t="s">
        <v>36</v>
      </c>
      <c r="S1207" t="s">
        <v>574</v>
      </c>
      <c r="T1207" t="s">
        <v>49</v>
      </c>
      <c r="U1207" t="s">
        <v>50</v>
      </c>
      <c r="V1207" t="s">
        <v>51</v>
      </c>
      <c r="W1207" t="s">
        <v>316</v>
      </c>
      <c r="X1207" t="s">
        <v>205</v>
      </c>
      <c r="Y1207" t="s">
        <v>313</v>
      </c>
      <c r="Z1207" t="s">
        <v>44</v>
      </c>
      <c r="AA1207" t="s">
        <v>317</v>
      </c>
      <c r="AB1207">
        <v>150</v>
      </c>
    </row>
    <row r="1208" spans="1:28" x14ac:dyDescent="0.25">
      <c r="A1208" t="s">
        <v>35</v>
      </c>
      <c r="B1208" t="s">
        <v>36</v>
      </c>
      <c r="C1208" t="s">
        <v>205</v>
      </c>
      <c r="D1208" t="s">
        <v>313</v>
      </c>
      <c r="E1208" t="s">
        <v>39</v>
      </c>
      <c r="F1208" t="s">
        <v>40</v>
      </c>
      <c r="G1208" t="s">
        <v>314</v>
      </c>
      <c r="H1208" t="s">
        <v>40</v>
      </c>
      <c r="I1208" t="s">
        <v>42</v>
      </c>
      <c r="J1208" t="s">
        <v>43</v>
      </c>
      <c r="K1208" t="s">
        <v>44</v>
      </c>
      <c r="L1208" t="s">
        <v>40</v>
      </c>
      <c r="M1208" t="s">
        <v>57</v>
      </c>
      <c r="N1208" t="s">
        <v>58</v>
      </c>
      <c r="O1208" t="s">
        <v>40</v>
      </c>
      <c r="P1208" t="s">
        <v>315</v>
      </c>
      <c r="Q1208" t="s">
        <v>316</v>
      </c>
      <c r="R1208" t="s">
        <v>36</v>
      </c>
      <c r="S1208" t="s">
        <v>574</v>
      </c>
      <c r="T1208" t="s">
        <v>49</v>
      </c>
      <c r="U1208" t="s">
        <v>50</v>
      </c>
      <c r="V1208" t="s">
        <v>59</v>
      </c>
      <c r="W1208" t="s">
        <v>316</v>
      </c>
      <c r="X1208" t="s">
        <v>205</v>
      </c>
      <c r="Y1208" t="s">
        <v>313</v>
      </c>
      <c r="Z1208" t="s">
        <v>44</v>
      </c>
      <c r="AA1208" t="s">
        <v>317</v>
      </c>
      <c r="AB1208">
        <v>3481</v>
      </c>
    </row>
    <row r="1209" spans="1:28" x14ac:dyDescent="0.25">
      <c r="A1209" t="s">
        <v>35</v>
      </c>
      <c r="B1209" t="s">
        <v>36</v>
      </c>
      <c r="C1209" t="s">
        <v>205</v>
      </c>
      <c r="D1209" t="s">
        <v>313</v>
      </c>
      <c r="E1209" t="s">
        <v>39</v>
      </c>
      <c r="F1209" t="s">
        <v>40</v>
      </c>
      <c r="G1209" t="s">
        <v>314</v>
      </c>
      <c r="H1209" t="s">
        <v>40</v>
      </c>
      <c r="I1209" t="s">
        <v>42</v>
      </c>
      <c r="J1209" t="s">
        <v>43</v>
      </c>
      <c r="K1209" t="s">
        <v>44</v>
      </c>
      <c r="L1209" t="s">
        <v>40</v>
      </c>
      <c r="M1209" t="s">
        <v>318</v>
      </c>
      <c r="N1209" t="s">
        <v>319</v>
      </c>
      <c r="O1209" t="s">
        <v>40</v>
      </c>
      <c r="P1209" t="s">
        <v>315</v>
      </c>
      <c r="Q1209" t="s">
        <v>316</v>
      </c>
      <c r="R1209" t="s">
        <v>36</v>
      </c>
      <c r="S1209" t="s">
        <v>574</v>
      </c>
      <c r="T1209" t="s">
        <v>49</v>
      </c>
      <c r="U1209" t="s">
        <v>50</v>
      </c>
      <c r="V1209" t="s">
        <v>51</v>
      </c>
      <c r="W1209" t="s">
        <v>316</v>
      </c>
      <c r="X1209" t="s">
        <v>205</v>
      </c>
      <c r="Y1209" t="s">
        <v>313</v>
      </c>
      <c r="Z1209" t="s">
        <v>44</v>
      </c>
      <c r="AA1209" t="s">
        <v>317</v>
      </c>
      <c r="AB1209">
        <v>223282</v>
      </c>
    </row>
    <row r="1210" spans="1:28" x14ac:dyDescent="0.25">
      <c r="A1210" t="s">
        <v>35</v>
      </c>
      <c r="B1210" t="s">
        <v>36</v>
      </c>
      <c r="C1210" t="s">
        <v>205</v>
      </c>
      <c r="D1210" t="s">
        <v>313</v>
      </c>
      <c r="E1210" t="s">
        <v>39</v>
      </c>
      <c r="F1210" t="s">
        <v>40</v>
      </c>
      <c r="G1210" t="s">
        <v>314</v>
      </c>
      <c r="H1210" t="s">
        <v>40</v>
      </c>
      <c r="I1210" t="s">
        <v>42</v>
      </c>
      <c r="J1210" t="s">
        <v>43</v>
      </c>
      <c r="K1210" t="s">
        <v>44</v>
      </c>
      <c r="L1210" t="s">
        <v>40</v>
      </c>
      <c r="M1210" t="s">
        <v>320</v>
      </c>
      <c r="N1210" t="s">
        <v>321</v>
      </c>
      <c r="O1210" t="s">
        <v>40</v>
      </c>
      <c r="P1210" t="s">
        <v>315</v>
      </c>
      <c r="Q1210" t="s">
        <v>316</v>
      </c>
      <c r="R1210" t="s">
        <v>36</v>
      </c>
      <c r="S1210" t="s">
        <v>574</v>
      </c>
      <c r="T1210" t="s">
        <v>49</v>
      </c>
      <c r="U1210" t="s">
        <v>50</v>
      </c>
      <c r="V1210" t="s">
        <v>51</v>
      </c>
      <c r="W1210" t="s">
        <v>316</v>
      </c>
      <c r="X1210" t="s">
        <v>205</v>
      </c>
      <c r="Y1210" t="s">
        <v>313</v>
      </c>
      <c r="Z1210" t="s">
        <v>44</v>
      </c>
      <c r="AA1210" t="s">
        <v>317</v>
      </c>
      <c r="AB1210">
        <v>-24</v>
      </c>
    </row>
    <row r="1211" spans="1:28" x14ac:dyDescent="0.25">
      <c r="A1211" t="s">
        <v>35</v>
      </c>
      <c r="B1211" t="s">
        <v>36</v>
      </c>
      <c r="C1211" t="s">
        <v>205</v>
      </c>
      <c r="D1211" t="s">
        <v>313</v>
      </c>
      <c r="E1211" t="s">
        <v>39</v>
      </c>
      <c r="F1211" t="s">
        <v>40</v>
      </c>
      <c r="G1211" t="s">
        <v>314</v>
      </c>
      <c r="H1211" t="s">
        <v>40</v>
      </c>
      <c r="I1211" t="s">
        <v>42</v>
      </c>
      <c r="J1211" t="s">
        <v>43</v>
      </c>
      <c r="K1211" t="s">
        <v>44</v>
      </c>
      <c r="L1211" t="s">
        <v>40</v>
      </c>
      <c r="M1211" t="s">
        <v>110</v>
      </c>
      <c r="N1211" t="s">
        <v>111</v>
      </c>
      <c r="O1211" t="s">
        <v>40</v>
      </c>
      <c r="P1211" t="s">
        <v>315</v>
      </c>
      <c r="Q1211" t="s">
        <v>316</v>
      </c>
      <c r="R1211" t="s">
        <v>36</v>
      </c>
      <c r="S1211" t="s">
        <v>574</v>
      </c>
      <c r="T1211" t="s">
        <v>49</v>
      </c>
      <c r="U1211" t="s">
        <v>50</v>
      </c>
      <c r="V1211" t="s">
        <v>59</v>
      </c>
      <c r="W1211" t="s">
        <v>316</v>
      </c>
      <c r="X1211" t="s">
        <v>205</v>
      </c>
      <c r="Y1211" t="s">
        <v>313</v>
      </c>
      <c r="Z1211" t="s">
        <v>44</v>
      </c>
      <c r="AA1211" t="s">
        <v>317</v>
      </c>
      <c r="AB1211">
        <v>223258</v>
      </c>
    </row>
    <row r="1212" spans="1:28" x14ac:dyDescent="0.25">
      <c r="A1212" t="s">
        <v>35</v>
      </c>
      <c r="B1212" t="s">
        <v>36</v>
      </c>
      <c r="C1212" t="s">
        <v>205</v>
      </c>
      <c r="D1212" t="s">
        <v>313</v>
      </c>
      <c r="E1212" t="s">
        <v>39</v>
      </c>
      <c r="F1212" t="s">
        <v>40</v>
      </c>
      <c r="G1212" t="s">
        <v>314</v>
      </c>
      <c r="H1212" t="s">
        <v>40</v>
      </c>
      <c r="I1212" t="s">
        <v>42</v>
      </c>
      <c r="J1212" t="s">
        <v>43</v>
      </c>
      <c r="K1212" t="s">
        <v>44</v>
      </c>
      <c r="L1212" t="s">
        <v>40</v>
      </c>
      <c r="M1212" t="s">
        <v>112</v>
      </c>
      <c r="N1212" t="s">
        <v>113</v>
      </c>
      <c r="O1212" t="s">
        <v>40</v>
      </c>
      <c r="P1212" t="s">
        <v>315</v>
      </c>
      <c r="Q1212" t="s">
        <v>316</v>
      </c>
      <c r="R1212" t="s">
        <v>36</v>
      </c>
      <c r="S1212" t="s">
        <v>574</v>
      </c>
      <c r="T1212" t="s">
        <v>49</v>
      </c>
      <c r="U1212" t="s">
        <v>50</v>
      </c>
      <c r="V1212" t="s">
        <v>51</v>
      </c>
      <c r="W1212" t="s">
        <v>316</v>
      </c>
      <c r="X1212" t="s">
        <v>205</v>
      </c>
      <c r="Y1212" t="s">
        <v>313</v>
      </c>
      <c r="Z1212" t="s">
        <v>44</v>
      </c>
      <c r="AA1212" t="s">
        <v>317</v>
      </c>
      <c r="AB1212">
        <v>100</v>
      </c>
    </row>
    <row r="1213" spans="1:28" x14ac:dyDescent="0.25">
      <c r="A1213" t="s">
        <v>35</v>
      </c>
      <c r="B1213" t="s">
        <v>36</v>
      </c>
      <c r="C1213" t="s">
        <v>205</v>
      </c>
      <c r="D1213" t="s">
        <v>313</v>
      </c>
      <c r="E1213" t="s">
        <v>39</v>
      </c>
      <c r="F1213" t="s">
        <v>40</v>
      </c>
      <c r="G1213" t="s">
        <v>314</v>
      </c>
      <c r="H1213" t="s">
        <v>40</v>
      </c>
      <c r="I1213" t="s">
        <v>42</v>
      </c>
      <c r="J1213" t="s">
        <v>43</v>
      </c>
      <c r="K1213" t="s">
        <v>44</v>
      </c>
      <c r="L1213" t="s">
        <v>40</v>
      </c>
      <c r="M1213" t="s">
        <v>116</v>
      </c>
      <c r="N1213" t="s">
        <v>117</v>
      </c>
      <c r="O1213" t="s">
        <v>40</v>
      </c>
      <c r="P1213" t="s">
        <v>315</v>
      </c>
      <c r="Q1213" t="s">
        <v>316</v>
      </c>
      <c r="R1213" t="s">
        <v>36</v>
      </c>
      <c r="S1213" t="s">
        <v>574</v>
      </c>
      <c r="T1213" t="s">
        <v>49</v>
      </c>
      <c r="U1213" t="s">
        <v>50</v>
      </c>
      <c r="V1213" t="s">
        <v>51</v>
      </c>
      <c r="W1213" t="s">
        <v>316</v>
      </c>
      <c r="X1213" t="s">
        <v>205</v>
      </c>
      <c r="Y1213" t="s">
        <v>313</v>
      </c>
      <c r="Z1213" t="s">
        <v>44</v>
      </c>
      <c r="AA1213" t="s">
        <v>317</v>
      </c>
      <c r="AB1213">
        <v>73</v>
      </c>
    </row>
    <row r="1214" spans="1:28" x14ac:dyDescent="0.25">
      <c r="A1214" t="s">
        <v>35</v>
      </c>
      <c r="B1214" t="s">
        <v>36</v>
      </c>
      <c r="C1214" t="s">
        <v>205</v>
      </c>
      <c r="D1214" t="s">
        <v>313</v>
      </c>
      <c r="E1214" t="s">
        <v>39</v>
      </c>
      <c r="F1214" t="s">
        <v>40</v>
      </c>
      <c r="G1214" t="s">
        <v>314</v>
      </c>
      <c r="H1214" t="s">
        <v>40</v>
      </c>
      <c r="I1214" t="s">
        <v>42</v>
      </c>
      <c r="J1214" t="s">
        <v>43</v>
      </c>
      <c r="K1214" t="s">
        <v>44</v>
      </c>
      <c r="L1214" t="s">
        <v>40</v>
      </c>
      <c r="M1214" t="s">
        <v>118</v>
      </c>
      <c r="N1214" t="s">
        <v>119</v>
      </c>
      <c r="O1214" t="s">
        <v>40</v>
      </c>
      <c r="P1214" t="s">
        <v>315</v>
      </c>
      <c r="Q1214" t="s">
        <v>316</v>
      </c>
      <c r="R1214" t="s">
        <v>36</v>
      </c>
      <c r="S1214" t="s">
        <v>574</v>
      </c>
      <c r="T1214" t="s">
        <v>49</v>
      </c>
      <c r="U1214" t="s">
        <v>50</v>
      </c>
      <c r="V1214" t="s">
        <v>59</v>
      </c>
      <c r="W1214" t="s">
        <v>316</v>
      </c>
      <c r="X1214" t="s">
        <v>205</v>
      </c>
      <c r="Y1214" t="s">
        <v>313</v>
      </c>
      <c r="Z1214" t="s">
        <v>44</v>
      </c>
      <c r="AA1214" t="s">
        <v>317</v>
      </c>
      <c r="AB1214">
        <v>173</v>
      </c>
    </row>
    <row r="1215" spans="1:28" x14ac:dyDescent="0.25">
      <c r="A1215" t="s">
        <v>35</v>
      </c>
      <c r="B1215" t="s">
        <v>36</v>
      </c>
      <c r="C1215" t="s">
        <v>205</v>
      </c>
      <c r="D1215" t="s">
        <v>313</v>
      </c>
      <c r="E1215" t="s">
        <v>39</v>
      </c>
      <c r="F1215" t="s">
        <v>40</v>
      </c>
      <c r="G1215" t="s">
        <v>314</v>
      </c>
      <c r="H1215" t="s">
        <v>40</v>
      </c>
      <c r="I1215" t="s">
        <v>42</v>
      </c>
      <c r="J1215" t="s">
        <v>43</v>
      </c>
      <c r="K1215" t="s">
        <v>44</v>
      </c>
      <c r="L1215" t="s">
        <v>40</v>
      </c>
      <c r="M1215" t="s">
        <v>120</v>
      </c>
      <c r="N1215" t="s">
        <v>121</v>
      </c>
      <c r="O1215" t="s">
        <v>40</v>
      </c>
      <c r="P1215" t="s">
        <v>315</v>
      </c>
      <c r="Q1215" t="s">
        <v>316</v>
      </c>
      <c r="R1215" t="s">
        <v>36</v>
      </c>
      <c r="S1215" t="s">
        <v>574</v>
      </c>
      <c r="T1215" t="s">
        <v>49</v>
      </c>
      <c r="U1215" t="s">
        <v>50</v>
      </c>
      <c r="V1215" t="s">
        <v>59</v>
      </c>
      <c r="W1215" t="s">
        <v>316</v>
      </c>
      <c r="X1215" t="s">
        <v>205</v>
      </c>
      <c r="Y1215" t="s">
        <v>313</v>
      </c>
      <c r="Z1215" t="s">
        <v>44</v>
      </c>
      <c r="AA1215" t="s">
        <v>317</v>
      </c>
      <c r="AB1215">
        <v>223431</v>
      </c>
    </row>
    <row r="1216" spans="1:28" x14ac:dyDescent="0.25">
      <c r="A1216" t="s">
        <v>35</v>
      </c>
      <c r="B1216" t="s">
        <v>36</v>
      </c>
      <c r="C1216" t="s">
        <v>205</v>
      </c>
      <c r="D1216" t="s">
        <v>313</v>
      </c>
      <c r="E1216" t="s">
        <v>39</v>
      </c>
      <c r="F1216" t="s">
        <v>40</v>
      </c>
      <c r="G1216" t="s">
        <v>314</v>
      </c>
      <c r="H1216" t="s">
        <v>40</v>
      </c>
      <c r="I1216" t="s">
        <v>42</v>
      </c>
      <c r="J1216" t="s">
        <v>43</v>
      </c>
      <c r="K1216" t="s">
        <v>44</v>
      </c>
      <c r="L1216" t="s">
        <v>40</v>
      </c>
      <c r="M1216" t="s">
        <v>60</v>
      </c>
      <c r="N1216" t="s">
        <v>61</v>
      </c>
      <c r="O1216" t="s">
        <v>40</v>
      </c>
      <c r="P1216" t="s">
        <v>315</v>
      </c>
      <c r="Q1216" t="s">
        <v>316</v>
      </c>
      <c r="R1216" t="s">
        <v>36</v>
      </c>
      <c r="S1216" t="s">
        <v>574</v>
      </c>
      <c r="T1216" t="s">
        <v>49</v>
      </c>
      <c r="U1216" t="s">
        <v>50</v>
      </c>
      <c r="V1216" t="s">
        <v>59</v>
      </c>
      <c r="W1216" t="s">
        <v>316</v>
      </c>
      <c r="X1216" t="s">
        <v>205</v>
      </c>
      <c r="Y1216" t="s">
        <v>313</v>
      </c>
      <c r="Z1216" t="s">
        <v>44</v>
      </c>
      <c r="AA1216" t="s">
        <v>317</v>
      </c>
      <c r="AB1216">
        <v>226912</v>
      </c>
    </row>
    <row r="1217" spans="1:28" x14ac:dyDescent="0.25">
      <c r="A1217" t="s">
        <v>35</v>
      </c>
      <c r="B1217" t="s">
        <v>36</v>
      </c>
      <c r="C1217" t="s">
        <v>205</v>
      </c>
      <c r="D1217" t="s">
        <v>313</v>
      </c>
      <c r="E1217" t="s">
        <v>39</v>
      </c>
      <c r="F1217" t="s">
        <v>40</v>
      </c>
      <c r="G1217" t="s">
        <v>314</v>
      </c>
      <c r="H1217" t="s">
        <v>40</v>
      </c>
      <c r="I1217" t="s">
        <v>42</v>
      </c>
      <c r="J1217" t="s">
        <v>43</v>
      </c>
      <c r="K1217" t="s">
        <v>44</v>
      </c>
      <c r="L1217" t="s">
        <v>40</v>
      </c>
      <c r="M1217" t="s">
        <v>62</v>
      </c>
      <c r="N1217" t="s">
        <v>63</v>
      </c>
      <c r="O1217" t="s">
        <v>40</v>
      </c>
      <c r="P1217" t="s">
        <v>315</v>
      </c>
      <c r="Q1217" t="s">
        <v>316</v>
      </c>
      <c r="R1217" t="s">
        <v>36</v>
      </c>
      <c r="S1217" t="s">
        <v>574</v>
      </c>
      <c r="T1217" t="s">
        <v>64</v>
      </c>
      <c r="U1217" t="s">
        <v>65</v>
      </c>
      <c r="V1217" t="s">
        <v>51</v>
      </c>
      <c r="W1217" t="s">
        <v>316</v>
      </c>
      <c r="X1217" t="s">
        <v>205</v>
      </c>
      <c r="Y1217" t="s">
        <v>313</v>
      </c>
      <c r="Z1217" t="s">
        <v>44</v>
      </c>
      <c r="AA1217" t="s">
        <v>317</v>
      </c>
      <c r="AB1217">
        <v>209789</v>
      </c>
    </row>
    <row r="1218" spans="1:28" x14ac:dyDescent="0.25">
      <c r="A1218" t="s">
        <v>35</v>
      </c>
      <c r="B1218" t="s">
        <v>36</v>
      </c>
      <c r="C1218" t="s">
        <v>205</v>
      </c>
      <c r="D1218" t="s">
        <v>313</v>
      </c>
      <c r="E1218" t="s">
        <v>39</v>
      </c>
      <c r="F1218" t="s">
        <v>40</v>
      </c>
      <c r="G1218" t="s">
        <v>314</v>
      </c>
      <c r="H1218" t="s">
        <v>40</v>
      </c>
      <c r="I1218" t="s">
        <v>42</v>
      </c>
      <c r="J1218" t="s">
        <v>43</v>
      </c>
      <c r="K1218" t="s">
        <v>44</v>
      </c>
      <c r="L1218" t="s">
        <v>40</v>
      </c>
      <c r="M1218" t="s">
        <v>66</v>
      </c>
      <c r="N1218" t="s">
        <v>67</v>
      </c>
      <c r="O1218" t="s">
        <v>40</v>
      </c>
      <c r="P1218" t="s">
        <v>315</v>
      </c>
      <c r="Q1218" t="s">
        <v>316</v>
      </c>
      <c r="R1218" t="s">
        <v>36</v>
      </c>
      <c r="S1218" t="s">
        <v>574</v>
      </c>
      <c r="T1218" t="s">
        <v>64</v>
      </c>
      <c r="U1218" t="s">
        <v>65</v>
      </c>
      <c r="V1218" t="s">
        <v>59</v>
      </c>
      <c r="W1218" t="s">
        <v>316</v>
      </c>
      <c r="X1218" t="s">
        <v>205</v>
      </c>
      <c r="Y1218" t="s">
        <v>313</v>
      </c>
      <c r="Z1218" t="s">
        <v>44</v>
      </c>
      <c r="AA1218" t="s">
        <v>317</v>
      </c>
      <c r="AB1218">
        <v>209789</v>
      </c>
    </row>
    <row r="1219" spans="1:28" x14ac:dyDescent="0.25">
      <c r="A1219" t="s">
        <v>35</v>
      </c>
      <c r="B1219" t="s">
        <v>36</v>
      </c>
      <c r="C1219" t="s">
        <v>205</v>
      </c>
      <c r="D1219" t="s">
        <v>313</v>
      </c>
      <c r="E1219" t="s">
        <v>39</v>
      </c>
      <c r="F1219" t="s">
        <v>40</v>
      </c>
      <c r="G1219" t="s">
        <v>314</v>
      </c>
      <c r="H1219" t="s">
        <v>40</v>
      </c>
      <c r="I1219" t="s">
        <v>42</v>
      </c>
      <c r="J1219" t="s">
        <v>43</v>
      </c>
      <c r="K1219" t="s">
        <v>44</v>
      </c>
      <c r="L1219" t="s">
        <v>40</v>
      </c>
      <c r="M1219" t="s">
        <v>122</v>
      </c>
      <c r="N1219" t="s">
        <v>123</v>
      </c>
      <c r="O1219" t="s">
        <v>40</v>
      </c>
      <c r="P1219" t="s">
        <v>315</v>
      </c>
      <c r="Q1219" t="s">
        <v>316</v>
      </c>
      <c r="R1219" t="s">
        <v>36</v>
      </c>
      <c r="S1219" t="s">
        <v>574</v>
      </c>
      <c r="T1219" t="s">
        <v>64</v>
      </c>
      <c r="U1219" t="s">
        <v>65</v>
      </c>
      <c r="V1219" t="s">
        <v>51</v>
      </c>
      <c r="W1219" t="s">
        <v>316</v>
      </c>
      <c r="X1219" t="s">
        <v>205</v>
      </c>
      <c r="Y1219" t="s">
        <v>313</v>
      </c>
      <c r="Z1219" t="s">
        <v>44</v>
      </c>
      <c r="AA1219" t="s">
        <v>317</v>
      </c>
      <c r="AB1219">
        <v>100</v>
      </c>
    </row>
    <row r="1220" spans="1:28" x14ac:dyDescent="0.25">
      <c r="A1220" t="s">
        <v>35</v>
      </c>
      <c r="B1220" t="s">
        <v>36</v>
      </c>
      <c r="C1220" t="s">
        <v>205</v>
      </c>
      <c r="D1220" t="s">
        <v>313</v>
      </c>
      <c r="E1220" t="s">
        <v>39</v>
      </c>
      <c r="F1220" t="s">
        <v>40</v>
      </c>
      <c r="G1220" t="s">
        <v>314</v>
      </c>
      <c r="H1220" t="s">
        <v>40</v>
      </c>
      <c r="I1220" t="s">
        <v>42</v>
      </c>
      <c r="J1220" t="s">
        <v>43</v>
      </c>
      <c r="K1220" t="s">
        <v>44</v>
      </c>
      <c r="L1220" t="s">
        <v>40</v>
      </c>
      <c r="M1220" t="s">
        <v>124</v>
      </c>
      <c r="N1220" t="s">
        <v>125</v>
      </c>
      <c r="O1220" t="s">
        <v>40</v>
      </c>
      <c r="P1220" t="s">
        <v>315</v>
      </c>
      <c r="Q1220" t="s">
        <v>316</v>
      </c>
      <c r="R1220" t="s">
        <v>36</v>
      </c>
      <c r="S1220" t="s">
        <v>574</v>
      </c>
      <c r="T1220" t="s">
        <v>64</v>
      </c>
      <c r="U1220" t="s">
        <v>65</v>
      </c>
      <c r="V1220" t="s">
        <v>59</v>
      </c>
      <c r="W1220" t="s">
        <v>316</v>
      </c>
      <c r="X1220" t="s">
        <v>205</v>
      </c>
      <c r="Y1220" t="s">
        <v>313</v>
      </c>
      <c r="Z1220" t="s">
        <v>44</v>
      </c>
      <c r="AA1220" t="s">
        <v>317</v>
      </c>
      <c r="AB1220">
        <v>100</v>
      </c>
    </row>
    <row r="1221" spans="1:28" x14ac:dyDescent="0.25">
      <c r="A1221" t="s">
        <v>35</v>
      </c>
      <c r="B1221" t="s">
        <v>36</v>
      </c>
      <c r="C1221" t="s">
        <v>205</v>
      </c>
      <c r="D1221" t="s">
        <v>313</v>
      </c>
      <c r="E1221" t="s">
        <v>39</v>
      </c>
      <c r="F1221" t="s">
        <v>40</v>
      </c>
      <c r="G1221" t="s">
        <v>314</v>
      </c>
      <c r="H1221" t="s">
        <v>40</v>
      </c>
      <c r="I1221" t="s">
        <v>42</v>
      </c>
      <c r="J1221" t="s">
        <v>43</v>
      </c>
      <c r="K1221" t="s">
        <v>44</v>
      </c>
      <c r="L1221" t="s">
        <v>40</v>
      </c>
      <c r="M1221" t="s">
        <v>68</v>
      </c>
      <c r="N1221" t="s">
        <v>69</v>
      </c>
      <c r="O1221" t="s">
        <v>40</v>
      </c>
      <c r="P1221" t="s">
        <v>315</v>
      </c>
      <c r="Q1221" t="s">
        <v>316</v>
      </c>
      <c r="R1221" t="s">
        <v>36</v>
      </c>
      <c r="S1221" t="s">
        <v>574</v>
      </c>
      <c r="T1221" t="s">
        <v>64</v>
      </c>
      <c r="U1221" t="s">
        <v>65</v>
      </c>
      <c r="V1221" t="s">
        <v>51</v>
      </c>
      <c r="W1221" t="s">
        <v>316</v>
      </c>
      <c r="X1221" t="s">
        <v>205</v>
      </c>
      <c r="Y1221" t="s">
        <v>313</v>
      </c>
      <c r="Z1221" t="s">
        <v>44</v>
      </c>
      <c r="AA1221" t="s">
        <v>317</v>
      </c>
      <c r="AB1221">
        <v>16799</v>
      </c>
    </row>
    <row r="1222" spans="1:28" x14ac:dyDescent="0.25">
      <c r="A1222" t="s">
        <v>35</v>
      </c>
      <c r="B1222" t="s">
        <v>36</v>
      </c>
      <c r="C1222" t="s">
        <v>205</v>
      </c>
      <c r="D1222" t="s">
        <v>313</v>
      </c>
      <c r="E1222" t="s">
        <v>39</v>
      </c>
      <c r="F1222" t="s">
        <v>40</v>
      </c>
      <c r="G1222" t="s">
        <v>314</v>
      </c>
      <c r="H1222" t="s">
        <v>40</v>
      </c>
      <c r="I1222" t="s">
        <v>42</v>
      </c>
      <c r="J1222" t="s">
        <v>43</v>
      </c>
      <c r="K1222" t="s">
        <v>44</v>
      </c>
      <c r="L1222" t="s">
        <v>40</v>
      </c>
      <c r="M1222" t="s">
        <v>126</v>
      </c>
      <c r="N1222" t="s">
        <v>127</v>
      </c>
      <c r="O1222" t="s">
        <v>40</v>
      </c>
      <c r="P1222" t="s">
        <v>315</v>
      </c>
      <c r="Q1222" t="s">
        <v>316</v>
      </c>
      <c r="R1222" t="s">
        <v>36</v>
      </c>
      <c r="S1222" t="s">
        <v>574</v>
      </c>
      <c r="T1222" t="s">
        <v>64</v>
      </c>
      <c r="U1222" t="s">
        <v>65</v>
      </c>
      <c r="V1222" t="s">
        <v>51</v>
      </c>
      <c r="W1222" t="s">
        <v>316</v>
      </c>
      <c r="X1222" t="s">
        <v>205</v>
      </c>
      <c r="Y1222" t="s">
        <v>313</v>
      </c>
      <c r="Z1222" t="s">
        <v>44</v>
      </c>
      <c r="AA1222" t="s">
        <v>317</v>
      </c>
      <c r="AB1222">
        <v>73</v>
      </c>
    </row>
    <row r="1223" spans="1:28" x14ac:dyDescent="0.25">
      <c r="A1223" t="s">
        <v>35</v>
      </c>
      <c r="B1223" t="s">
        <v>36</v>
      </c>
      <c r="C1223" t="s">
        <v>205</v>
      </c>
      <c r="D1223" t="s">
        <v>313</v>
      </c>
      <c r="E1223" t="s">
        <v>39</v>
      </c>
      <c r="F1223" t="s">
        <v>40</v>
      </c>
      <c r="G1223" t="s">
        <v>314</v>
      </c>
      <c r="H1223" t="s">
        <v>40</v>
      </c>
      <c r="I1223" t="s">
        <v>42</v>
      </c>
      <c r="J1223" t="s">
        <v>43</v>
      </c>
      <c r="K1223" t="s">
        <v>44</v>
      </c>
      <c r="L1223" t="s">
        <v>40</v>
      </c>
      <c r="M1223" t="s">
        <v>70</v>
      </c>
      <c r="N1223" t="s">
        <v>71</v>
      </c>
      <c r="O1223" t="s">
        <v>40</v>
      </c>
      <c r="P1223" t="s">
        <v>315</v>
      </c>
      <c r="Q1223" t="s">
        <v>316</v>
      </c>
      <c r="R1223" t="s">
        <v>36</v>
      </c>
      <c r="S1223" t="s">
        <v>574</v>
      </c>
      <c r="T1223" t="s">
        <v>64</v>
      </c>
      <c r="U1223" t="s">
        <v>65</v>
      </c>
      <c r="V1223" t="s">
        <v>51</v>
      </c>
      <c r="W1223" t="s">
        <v>316</v>
      </c>
      <c r="X1223" t="s">
        <v>205</v>
      </c>
      <c r="Y1223" t="s">
        <v>313</v>
      </c>
      <c r="Z1223" t="s">
        <v>44</v>
      </c>
      <c r="AA1223" t="s">
        <v>317</v>
      </c>
      <c r="AB1223">
        <v>151</v>
      </c>
    </row>
    <row r="1224" spans="1:28" x14ac:dyDescent="0.25">
      <c r="A1224" t="s">
        <v>35</v>
      </c>
      <c r="B1224" t="s">
        <v>36</v>
      </c>
      <c r="C1224" t="s">
        <v>205</v>
      </c>
      <c r="D1224" t="s">
        <v>313</v>
      </c>
      <c r="E1224" t="s">
        <v>39</v>
      </c>
      <c r="F1224" t="s">
        <v>40</v>
      </c>
      <c r="G1224" t="s">
        <v>314</v>
      </c>
      <c r="H1224" t="s">
        <v>40</v>
      </c>
      <c r="I1224" t="s">
        <v>42</v>
      </c>
      <c r="J1224" t="s">
        <v>43</v>
      </c>
      <c r="K1224" t="s">
        <v>44</v>
      </c>
      <c r="L1224" t="s">
        <v>40</v>
      </c>
      <c r="M1224" t="s">
        <v>72</v>
      </c>
      <c r="N1224" t="s">
        <v>73</v>
      </c>
      <c r="O1224" t="s">
        <v>40</v>
      </c>
      <c r="P1224" t="s">
        <v>315</v>
      </c>
      <c r="Q1224" t="s">
        <v>316</v>
      </c>
      <c r="R1224" t="s">
        <v>36</v>
      </c>
      <c r="S1224" t="s">
        <v>574</v>
      </c>
      <c r="T1224" t="s">
        <v>64</v>
      </c>
      <c r="U1224" t="s">
        <v>65</v>
      </c>
      <c r="V1224" t="s">
        <v>59</v>
      </c>
      <c r="W1224" t="s">
        <v>316</v>
      </c>
      <c r="X1224" t="s">
        <v>205</v>
      </c>
      <c r="Y1224" t="s">
        <v>313</v>
      </c>
      <c r="Z1224" t="s">
        <v>44</v>
      </c>
      <c r="AA1224" t="s">
        <v>317</v>
      </c>
      <c r="AB1224">
        <v>17023</v>
      </c>
    </row>
    <row r="1225" spans="1:28" x14ac:dyDescent="0.25">
      <c r="A1225" t="s">
        <v>35</v>
      </c>
      <c r="B1225" t="s">
        <v>36</v>
      </c>
      <c r="C1225" t="s">
        <v>205</v>
      </c>
      <c r="D1225" t="s">
        <v>313</v>
      </c>
      <c r="E1225" t="s">
        <v>39</v>
      </c>
      <c r="F1225" t="s">
        <v>40</v>
      </c>
      <c r="G1225" t="s">
        <v>314</v>
      </c>
      <c r="H1225" t="s">
        <v>40</v>
      </c>
      <c r="I1225" t="s">
        <v>42</v>
      </c>
      <c r="J1225" t="s">
        <v>43</v>
      </c>
      <c r="K1225" t="s">
        <v>44</v>
      </c>
      <c r="L1225" t="s">
        <v>40</v>
      </c>
      <c r="M1225" t="s">
        <v>74</v>
      </c>
      <c r="N1225" t="s">
        <v>75</v>
      </c>
      <c r="O1225" t="s">
        <v>40</v>
      </c>
      <c r="P1225" t="s">
        <v>315</v>
      </c>
      <c r="Q1225" t="s">
        <v>316</v>
      </c>
      <c r="R1225" t="s">
        <v>36</v>
      </c>
      <c r="S1225" t="s">
        <v>574</v>
      </c>
      <c r="T1225" t="s">
        <v>64</v>
      </c>
      <c r="U1225" t="s">
        <v>65</v>
      </c>
      <c r="V1225" t="s">
        <v>59</v>
      </c>
      <c r="W1225" t="s">
        <v>316</v>
      </c>
      <c r="X1225" t="s">
        <v>205</v>
      </c>
      <c r="Y1225" t="s">
        <v>313</v>
      </c>
      <c r="Z1225" t="s">
        <v>44</v>
      </c>
      <c r="AA1225" t="s">
        <v>317</v>
      </c>
      <c r="AB1225">
        <v>226912</v>
      </c>
    </row>
    <row r="1226" spans="1:28" x14ac:dyDescent="0.25">
      <c r="A1226" t="s">
        <v>35</v>
      </c>
      <c r="B1226" t="s">
        <v>36</v>
      </c>
      <c r="C1226" t="s">
        <v>205</v>
      </c>
      <c r="D1226" t="s">
        <v>313</v>
      </c>
      <c r="E1226" t="s">
        <v>39</v>
      </c>
      <c r="F1226" t="s">
        <v>40</v>
      </c>
      <c r="G1226" t="s">
        <v>314</v>
      </c>
      <c r="H1226" t="s">
        <v>40</v>
      </c>
      <c r="I1226" t="s">
        <v>42</v>
      </c>
      <c r="J1226" t="s">
        <v>43</v>
      </c>
      <c r="K1226" t="s">
        <v>44</v>
      </c>
      <c r="L1226" t="s">
        <v>40</v>
      </c>
      <c r="M1226" t="s">
        <v>76</v>
      </c>
      <c r="N1226" t="s">
        <v>77</v>
      </c>
      <c r="O1226" t="s">
        <v>40</v>
      </c>
      <c r="P1226" t="s">
        <v>315</v>
      </c>
      <c r="Q1226" t="s">
        <v>316</v>
      </c>
      <c r="R1226" t="s">
        <v>36</v>
      </c>
      <c r="S1226" t="s">
        <v>574</v>
      </c>
      <c r="T1226" t="s">
        <v>78</v>
      </c>
      <c r="U1226" t="s">
        <v>79</v>
      </c>
      <c r="V1226" t="s">
        <v>51</v>
      </c>
      <c r="W1226" t="s">
        <v>316</v>
      </c>
      <c r="X1226" t="s">
        <v>205</v>
      </c>
      <c r="Y1226" t="s">
        <v>313</v>
      </c>
      <c r="Z1226" t="s">
        <v>44</v>
      </c>
      <c r="AA1226" t="s">
        <v>317</v>
      </c>
      <c r="AB1226">
        <v>20932</v>
      </c>
    </row>
    <row r="1227" spans="1:28" x14ac:dyDescent="0.25">
      <c r="A1227" t="s">
        <v>35</v>
      </c>
      <c r="B1227" t="s">
        <v>36</v>
      </c>
      <c r="C1227" t="s">
        <v>205</v>
      </c>
      <c r="D1227" t="s">
        <v>313</v>
      </c>
      <c r="E1227" t="s">
        <v>39</v>
      </c>
      <c r="F1227" t="s">
        <v>40</v>
      </c>
      <c r="G1227" t="s">
        <v>314</v>
      </c>
      <c r="H1227" t="s">
        <v>40</v>
      </c>
      <c r="I1227" t="s">
        <v>42</v>
      </c>
      <c r="J1227" t="s">
        <v>43</v>
      </c>
      <c r="K1227" t="s">
        <v>44</v>
      </c>
      <c r="L1227" t="s">
        <v>40</v>
      </c>
      <c r="M1227" t="s">
        <v>80</v>
      </c>
      <c r="N1227" t="s">
        <v>81</v>
      </c>
      <c r="O1227" t="s">
        <v>40</v>
      </c>
      <c r="P1227" t="s">
        <v>315</v>
      </c>
      <c r="Q1227" t="s">
        <v>316</v>
      </c>
      <c r="R1227" t="s">
        <v>36</v>
      </c>
      <c r="S1227" t="s">
        <v>574</v>
      </c>
      <c r="T1227" t="s">
        <v>78</v>
      </c>
      <c r="U1227" t="s">
        <v>79</v>
      </c>
      <c r="V1227" t="s">
        <v>51</v>
      </c>
      <c r="W1227" t="s">
        <v>316</v>
      </c>
      <c r="X1227" t="s">
        <v>205</v>
      </c>
      <c r="Y1227" t="s">
        <v>313</v>
      </c>
      <c r="Z1227" t="s">
        <v>44</v>
      </c>
      <c r="AA1227" t="s">
        <v>317</v>
      </c>
      <c r="AB1227">
        <v>209889</v>
      </c>
    </row>
    <row r="1228" spans="1:28" x14ac:dyDescent="0.25">
      <c r="A1228" t="s">
        <v>35</v>
      </c>
      <c r="B1228" t="s">
        <v>36</v>
      </c>
      <c r="C1228" t="s">
        <v>205</v>
      </c>
      <c r="D1228" t="s">
        <v>313</v>
      </c>
      <c r="E1228" t="s">
        <v>39</v>
      </c>
      <c r="F1228" t="s">
        <v>40</v>
      </c>
      <c r="G1228" t="s">
        <v>314</v>
      </c>
      <c r="H1228" t="s">
        <v>40</v>
      </c>
      <c r="I1228" t="s">
        <v>42</v>
      </c>
      <c r="J1228" t="s">
        <v>43</v>
      </c>
      <c r="K1228" t="s">
        <v>44</v>
      </c>
      <c r="L1228" t="s">
        <v>40</v>
      </c>
      <c r="M1228" t="s">
        <v>82</v>
      </c>
      <c r="N1228" t="s">
        <v>83</v>
      </c>
      <c r="O1228" t="s">
        <v>40</v>
      </c>
      <c r="P1228" t="s">
        <v>315</v>
      </c>
      <c r="Q1228" t="s">
        <v>316</v>
      </c>
      <c r="R1228" t="s">
        <v>36</v>
      </c>
      <c r="S1228" t="s">
        <v>574</v>
      </c>
      <c r="T1228" t="s">
        <v>78</v>
      </c>
      <c r="U1228" t="s">
        <v>79</v>
      </c>
      <c r="V1228" t="s">
        <v>59</v>
      </c>
      <c r="W1228" t="s">
        <v>316</v>
      </c>
      <c r="X1228" t="s">
        <v>205</v>
      </c>
      <c r="Y1228" t="s">
        <v>313</v>
      </c>
      <c r="Z1228" t="s">
        <v>44</v>
      </c>
      <c r="AA1228" t="s">
        <v>317</v>
      </c>
      <c r="AB1228">
        <v>-201728</v>
      </c>
    </row>
    <row r="1229" spans="1:28" x14ac:dyDescent="0.25">
      <c r="A1229" t="s">
        <v>35</v>
      </c>
      <c r="B1229" t="s">
        <v>36</v>
      </c>
      <c r="C1229" t="s">
        <v>205</v>
      </c>
      <c r="D1229" t="s">
        <v>313</v>
      </c>
      <c r="E1229" t="s">
        <v>39</v>
      </c>
      <c r="F1229" t="s">
        <v>40</v>
      </c>
      <c r="G1229" t="s">
        <v>314</v>
      </c>
      <c r="H1229" t="s">
        <v>40</v>
      </c>
      <c r="I1229" t="s">
        <v>42</v>
      </c>
      <c r="J1229" t="s">
        <v>43</v>
      </c>
      <c r="K1229" t="s">
        <v>44</v>
      </c>
      <c r="L1229" t="s">
        <v>40</v>
      </c>
      <c r="M1229" t="s">
        <v>84</v>
      </c>
      <c r="N1229" t="s">
        <v>85</v>
      </c>
      <c r="O1229" t="s">
        <v>40</v>
      </c>
      <c r="P1229" t="s">
        <v>315</v>
      </c>
      <c r="Q1229" t="s">
        <v>316</v>
      </c>
      <c r="R1229" t="s">
        <v>36</v>
      </c>
      <c r="S1229" t="s">
        <v>574</v>
      </c>
      <c r="T1229" t="s">
        <v>78</v>
      </c>
      <c r="U1229" t="s">
        <v>79</v>
      </c>
      <c r="V1229" t="s">
        <v>51</v>
      </c>
      <c r="W1229" t="s">
        <v>316</v>
      </c>
      <c r="X1229" t="s">
        <v>205</v>
      </c>
      <c r="Y1229" t="s">
        <v>313</v>
      </c>
      <c r="Z1229" t="s">
        <v>44</v>
      </c>
      <c r="AA1229" t="s">
        <v>317</v>
      </c>
      <c r="AB1229">
        <v>-150</v>
      </c>
    </row>
    <row r="1230" spans="1:28" x14ac:dyDescent="0.25">
      <c r="A1230" t="s">
        <v>35</v>
      </c>
      <c r="B1230" t="s">
        <v>36</v>
      </c>
      <c r="C1230" t="s">
        <v>205</v>
      </c>
      <c r="D1230" t="s">
        <v>313</v>
      </c>
      <c r="E1230" t="s">
        <v>39</v>
      </c>
      <c r="F1230" t="s">
        <v>40</v>
      </c>
      <c r="G1230" t="s">
        <v>314</v>
      </c>
      <c r="H1230" t="s">
        <v>40</v>
      </c>
      <c r="I1230" t="s">
        <v>42</v>
      </c>
      <c r="J1230" t="s">
        <v>43</v>
      </c>
      <c r="K1230" t="s">
        <v>44</v>
      </c>
      <c r="L1230" t="s">
        <v>40</v>
      </c>
      <c r="M1230" t="s">
        <v>86</v>
      </c>
      <c r="N1230" t="s">
        <v>87</v>
      </c>
      <c r="O1230" t="s">
        <v>40</v>
      </c>
      <c r="P1230" t="s">
        <v>315</v>
      </c>
      <c r="Q1230" t="s">
        <v>316</v>
      </c>
      <c r="R1230" t="s">
        <v>36</v>
      </c>
      <c r="S1230" t="s">
        <v>574</v>
      </c>
      <c r="T1230" t="s">
        <v>78</v>
      </c>
      <c r="U1230" t="s">
        <v>79</v>
      </c>
      <c r="V1230" t="s">
        <v>51</v>
      </c>
      <c r="W1230" t="s">
        <v>316</v>
      </c>
      <c r="X1230" t="s">
        <v>205</v>
      </c>
      <c r="Y1230" t="s">
        <v>313</v>
      </c>
      <c r="Z1230" t="s">
        <v>44</v>
      </c>
      <c r="AA1230" t="s">
        <v>317</v>
      </c>
      <c r="AB1230">
        <v>28942</v>
      </c>
    </row>
    <row r="1231" spans="1:28" x14ac:dyDescent="0.25">
      <c r="A1231" t="s">
        <v>35</v>
      </c>
      <c r="B1231" t="s">
        <v>36</v>
      </c>
      <c r="C1231" t="s">
        <v>205</v>
      </c>
      <c r="D1231" t="s">
        <v>313</v>
      </c>
      <c r="E1231" t="s">
        <v>39</v>
      </c>
      <c r="F1231" t="s">
        <v>40</v>
      </c>
      <c r="G1231" t="s">
        <v>314</v>
      </c>
      <c r="H1231" t="s">
        <v>40</v>
      </c>
      <c r="I1231" t="s">
        <v>42</v>
      </c>
      <c r="J1231" t="s">
        <v>43</v>
      </c>
      <c r="K1231" t="s">
        <v>44</v>
      </c>
      <c r="L1231" t="s">
        <v>40</v>
      </c>
      <c r="M1231" t="s">
        <v>88</v>
      </c>
      <c r="N1231" t="s">
        <v>89</v>
      </c>
      <c r="O1231" t="s">
        <v>40</v>
      </c>
      <c r="P1231" t="s">
        <v>315</v>
      </c>
      <c r="Q1231" t="s">
        <v>316</v>
      </c>
      <c r="R1231" t="s">
        <v>36</v>
      </c>
      <c r="S1231" t="s">
        <v>574</v>
      </c>
      <c r="T1231" t="s">
        <v>78</v>
      </c>
      <c r="U1231" t="s">
        <v>79</v>
      </c>
      <c r="V1231" t="s">
        <v>59</v>
      </c>
      <c r="W1231" t="s">
        <v>316</v>
      </c>
      <c r="X1231" t="s">
        <v>205</v>
      </c>
      <c r="Y1231" t="s">
        <v>313</v>
      </c>
      <c r="Z1231" t="s">
        <v>44</v>
      </c>
      <c r="AA1231" t="s">
        <v>317</v>
      </c>
      <c r="AB1231">
        <v>20932</v>
      </c>
    </row>
    <row r="1232" spans="1:28" x14ac:dyDescent="0.25">
      <c r="A1232" t="s">
        <v>35</v>
      </c>
      <c r="B1232" t="s">
        <v>36</v>
      </c>
      <c r="C1232" t="s">
        <v>205</v>
      </c>
      <c r="D1232" t="s">
        <v>313</v>
      </c>
      <c r="E1232" t="s">
        <v>39</v>
      </c>
      <c r="F1232" t="s">
        <v>40</v>
      </c>
      <c r="G1232" t="s">
        <v>314</v>
      </c>
      <c r="H1232" t="s">
        <v>40</v>
      </c>
      <c r="I1232" t="s">
        <v>42</v>
      </c>
      <c r="J1232" t="s">
        <v>43</v>
      </c>
      <c r="K1232" t="s">
        <v>44</v>
      </c>
      <c r="L1232" t="s">
        <v>40</v>
      </c>
      <c r="M1232" t="s">
        <v>90</v>
      </c>
      <c r="N1232" t="s">
        <v>91</v>
      </c>
      <c r="O1232" t="s">
        <v>40</v>
      </c>
      <c r="P1232" t="s">
        <v>315</v>
      </c>
      <c r="Q1232" t="s">
        <v>316</v>
      </c>
      <c r="R1232" t="s">
        <v>36</v>
      </c>
      <c r="S1232" t="s">
        <v>574</v>
      </c>
      <c r="T1232" t="s">
        <v>78</v>
      </c>
      <c r="U1232" t="s">
        <v>79</v>
      </c>
      <c r="V1232" t="s">
        <v>59</v>
      </c>
      <c r="W1232" t="s">
        <v>316</v>
      </c>
      <c r="X1232" t="s">
        <v>205</v>
      </c>
      <c r="Y1232" t="s">
        <v>313</v>
      </c>
      <c r="Z1232" t="s">
        <v>44</v>
      </c>
      <c r="AA1232" t="s">
        <v>317</v>
      </c>
      <c r="AB1232">
        <v>28942</v>
      </c>
    </row>
    <row r="1233" spans="1:28" x14ac:dyDescent="0.25">
      <c r="A1233" t="s">
        <v>35</v>
      </c>
      <c r="B1233" t="s">
        <v>36</v>
      </c>
      <c r="C1233" t="s">
        <v>205</v>
      </c>
      <c r="D1233" t="s">
        <v>313</v>
      </c>
      <c r="E1233" t="s">
        <v>39</v>
      </c>
      <c r="F1233" t="s">
        <v>40</v>
      </c>
      <c r="G1233" t="s">
        <v>314</v>
      </c>
      <c r="H1233" t="s">
        <v>40</v>
      </c>
      <c r="I1233" t="s">
        <v>42</v>
      </c>
      <c r="J1233" t="s">
        <v>43</v>
      </c>
      <c r="K1233" t="s">
        <v>44</v>
      </c>
      <c r="L1233" t="s">
        <v>40</v>
      </c>
      <c r="M1233" t="s">
        <v>132</v>
      </c>
      <c r="N1233" t="s">
        <v>133</v>
      </c>
      <c r="O1233" t="s">
        <v>40</v>
      </c>
      <c r="P1233" t="s">
        <v>315</v>
      </c>
      <c r="Q1233" t="s">
        <v>316</v>
      </c>
      <c r="R1233" t="s">
        <v>36</v>
      </c>
      <c r="S1233" t="s">
        <v>574</v>
      </c>
      <c r="T1233" t="s">
        <v>94</v>
      </c>
      <c r="U1233" t="s">
        <v>95</v>
      </c>
      <c r="V1233" t="s">
        <v>59</v>
      </c>
      <c r="W1233" t="s">
        <v>316</v>
      </c>
      <c r="X1233" t="s">
        <v>205</v>
      </c>
      <c r="Y1233" t="s">
        <v>313</v>
      </c>
      <c r="Z1233" t="s">
        <v>44</v>
      </c>
      <c r="AA1233" t="s">
        <v>317</v>
      </c>
      <c r="AB1233">
        <v>223431</v>
      </c>
    </row>
    <row r="1234" spans="1:28" x14ac:dyDescent="0.25">
      <c r="A1234" t="s">
        <v>35</v>
      </c>
      <c r="B1234" t="s">
        <v>36</v>
      </c>
      <c r="C1234" t="s">
        <v>205</v>
      </c>
      <c r="D1234" t="s">
        <v>313</v>
      </c>
      <c r="E1234" t="s">
        <v>39</v>
      </c>
      <c r="F1234" t="s">
        <v>40</v>
      </c>
      <c r="G1234" t="s">
        <v>314</v>
      </c>
      <c r="H1234" t="s">
        <v>40</v>
      </c>
      <c r="I1234" t="s">
        <v>42</v>
      </c>
      <c r="J1234" t="s">
        <v>43</v>
      </c>
      <c r="K1234" t="s">
        <v>44</v>
      </c>
      <c r="L1234" t="s">
        <v>40</v>
      </c>
      <c r="M1234" t="s">
        <v>134</v>
      </c>
      <c r="N1234" t="s">
        <v>135</v>
      </c>
      <c r="O1234" t="s">
        <v>40</v>
      </c>
      <c r="P1234" t="s">
        <v>315</v>
      </c>
      <c r="Q1234" t="s">
        <v>316</v>
      </c>
      <c r="R1234" t="s">
        <v>36</v>
      </c>
      <c r="S1234" t="s">
        <v>574</v>
      </c>
      <c r="T1234" t="s">
        <v>94</v>
      </c>
      <c r="U1234" t="s">
        <v>95</v>
      </c>
      <c r="V1234" t="s">
        <v>51</v>
      </c>
      <c r="W1234" t="s">
        <v>316</v>
      </c>
      <c r="X1234" t="s">
        <v>205</v>
      </c>
      <c r="Y1234" t="s">
        <v>313</v>
      </c>
      <c r="Z1234" t="s">
        <v>44</v>
      </c>
      <c r="AA1234" t="s">
        <v>317</v>
      </c>
      <c r="AB1234">
        <v>183305</v>
      </c>
    </row>
    <row r="1235" spans="1:28" x14ac:dyDescent="0.25">
      <c r="A1235" t="s">
        <v>35</v>
      </c>
      <c r="B1235" t="s">
        <v>36</v>
      </c>
      <c r="C1235" t="s">
        <v>205</v>
      </c>
      <c r="D1235" t="s">
        <v>313</v>
      </c>
      <c r="E1235" t="s">
        <v>39</v>
      </c>
      <c r="F1235" t="s">
        <v>40</v>
      </c>
      <c r="G1235" t="s">
        <v>314</v>
      </c>
      <c r="H1235" t="s">
        <v>40</v>
      </c>
      <c r="I1235" t="s">
        <v>42</v>
      </c>
      <c r="J1235" t="s">
        <v>43</v>
      </c>
      <c r="K1235" t="s">
        <v>44</v>
      </c>
      <c r="L1235" t="s">
        <v>40</v>
      </c>
      <c r="M1235" t="s">
        <v>92</v>
      </c>
      <c r="N1235" t="s">
        <v>93</v>
      </c>
      <c r="O1235" t="s">
        <v>40</v>
      </c>
      <c r="P1235" t="s">
        <v>315</v>
      </c>
      <c r="Q1235" t="s">
        <v>316</v>
      </c>
      <c r="R1235" t="s">
        <v>36</v>
      </c>
      <c r="S1235" t="s">
        <v>574</v>
      </c>
      <c r="T1235" t="s">
        <v>94</v>
      </c>
      <c r="U1235" t="s">
        <v>95</v>
      </c>
      <c r="V1235" t="s">
        <v>51</v>
      </c>
      <c r="W1235" t="s">
        <v>316</v>
      </c>
      <c r="X1235" t="s">
        <v>205</v>
      </c>
      <c r="Y1235" t="s">
        <v>313</v>
      </c>
      <c r="Z1235" t="s">
        <v>44</v>
      </c>
      <c r="AA1235" t="s">
        <v>317</v>
      </c>
      <c r="AB1235">
        <v>18423</v>
      </c>
    </row>
    <row r="1236" spans="1:28" x14ac:dyDescent="0.25">
      <c r="A1236" t="s">
        <v>35</v>
      </c>
      <c r="B1236" t="s">
        <v>36</v>
      </c>
      <c r="C1236" t="s">
        <v>205</v>
      </c>
      <c r="D1236" t="s">
        <v>313</v>
      </c>
      <c r="E1236" t="s">
        <v>39</v>
      </c>
      <c r="F1236" t="s">
        <v>40</v>
      </c>
      <c r="G1236" t="s">
        <v>314</v>
      </c>
      <c r="H1236" t="s">
        <v>40</v>
      </c>
      <c r="I1236" t="s">
        <v>42</v>
      </c>
      <c r="J1236" t="s">
        <v>43</v>
      </c>
      <c r="K1236" t="s">
        <v>44</v>
      </c>
      <c r="L1236" t="s">
        <v>40</v>
      </c>
      <c r="M1236" t="s">
        <v>96</v>
      </c>
      <c r="N1236" t="s">
        <v>97</v>
      </c>
      <c r="O1236" t="s">
        <v>40</v>
      </c>
      <c r="P1236" t="s">
        <v>315</v>
      </c>
      <c r="Q1236" t="s">
        <v>316</v>
      </c>
      <c r="R1236" t="s">
        <v>36</v>
      </c>
      <c r="S1236" t="s">
        <v>574</v>
      </c>
      <c r="T1236" t="s">
        <v>94</v>
      </c>
      <c r="U1236" t="s">
        <v>95</v>
      </c>
      <c r="V1236" t="s">
        <v>59</v>
      </c>
      <c r="W1236" t="s">
        <v>316</v>
      </c>
      <c r="X1236" t="s">
        <v>205</v>
      </c>
      <c r="Y1236" t="s">
        <v>313</v>
      </c>
      <c r="Z1236" t="s">
        <v>44</v>
      </c>
      <c r="AA1236" t="s">
        <v>317</v>
      </c>
      <c r="AB1236">
        <v>201728</v>
      </c>
    </row>
    <row r="1237" spans="1:28" x14ac:dyDescent="0.25">
      <c r="A1237" t="s">
        <v>35</v>
      </c>
      <c r="B1237" t="s">
        <v>36</v>
      </c>
      <c r="C1237" t="s">
        <v>205</v>
      </c>
      <c r="D1237" t="s">
        <v>313</v>
      </c>
      <c r="E1237" t="s">
        <v>39</v>
      </c>
      <c r="F1237" t="s">
        <v>40</v>
      </c>
      <c r="G1237" t="s">
        <v>314</v>
      </c>
      <c r="H1237" t="s">
        <v>40</v>
      </c>
      <c r="I1237" t="s">
        <v>42</v>
      </c>
      <c r="J1237" t="s">
        <v>43</v>
      </c>
      <c r="K1237" t="s">
        <v>44</v>
      </c>
      <c r="L1237" t="s">
        <v>40</v>
      </c>
      <c r="M1237" t="s">
        <v>136</v>
      </c>
      <c r="N1237" t="s">
        <v>137</v>
      </c>
      <c r="O1237" t="s">
        <v>40</v>
      </c>
      <c r="P1237" t="s">
        <v>315</v>
      </c>
      <c r="Q1237" t="s">
        <v>316</v>
      </c>
      <c r="R1237" t="s">
        <v>36</v>
      </c>
      <c r="S1237" t="s">
        <v>574</v>
      </c>
      <c r="T1237" t="s">
        <v>94</v>
      </c>
      <c r="U1237" t="s">
        <v>95</v>
      </c>
      <c r="V1237" t="s">
        <v>51</v>
      </c>
      <c r="W1237" t="s">
        <v>316</v>
      </c>
      <c r="X1237" t="s">
        <v>205</v>
      </c>
      <c r="Y1237" t="s">
        <v>313</v>
      </c>
      <c r="Z1237" t="s">
        <v>44</v>
      </c>
      <c r="AA1237" t="s">
        <v>317</v>
      </c>
      <c r="AB1237">
        <v>-100</v>
      </c>
    </row>
    <row r="1238" spans="1:28" x14ac:dyDescent="0.25">
      <c r="A1238" t="s">
        <v>35</v>
      </c>
      <c r="B1238" t="s">
        <v>36</v>
      </c>
      <c r="C1238" t="s">
        <v>205</v>
      </c>
      <c r="D1238" t="s">
        <v>313</v>
      </c>
      <c r="E1238" t="s">
        <v>39</v>
      </c>
      <c r="F1238" t="s">
        <v>40</v>
      </c>
      <c r="G1238" t="s">
        <v>314</v>
      </c>
      <c r="H1238" t="s">
        <v>40</v>
      </c>
      <c r="I1238" t="s">
        <v>42</v>
      </c>
      <c r="J1238" t="s">
        <v>43</v>
      </c>
      <c r="K1238" t="s">
        <v>44</v>
      </c>
      <c r="L1238" t="s">
        <v>40</v>
      </c>
      <c r="M1238" t="s">
        <v>138</v>
      </c>
      <c r="N1238" t="s">
        <v>139</v>
      </c>
      <c r="O1238" t="s">
        <v>40</v>
      </c>
      <c r="P1238" t="s">
        <v>315</v>
      </c>
      <c r="Q1238" t="s">
        <v>316</v>
      </c>
      <c r="R1238" t="s">
        <v>36</v>
      </c>
      <c r="S1238" t="s">
        <v>574</v>
      </c>
      <c r="T1238" t="s">
        <v>94</v>
      </c>
      <c r="U1238" t="s">
        <v>95</v>
      </c>
      <c r="V1238" t="s">
        <v>59</v>
      </c>
      <c r="W1238" t="s">
        <v>316</v>
      </c>
      <c r="X1238" t="s">
        <v>205</v>
      </c>
      <c r="Y1238" t="s">
        <v>313</v>
      </c>
      <c r="Z1238" t="s">
        <v>44</v>
      </c>
      <c r="AA1238" t="s">
        <v>317</v>
      </c>
      <c r="AB1238">
        <v>-100</v>
      </c>
    </row>
    <row r="1239" spans="1:28" x14ac:dyDescent="0.25">
      <c r="A1239" t="s">
        <v>35</v>
      </c>
      <c r="B1239" t="s">
        <v>36</v>
      </c>
      <c r="C1239" t="s">
        <v>205</v>
      </c>
      <c r="D1239" t="s">
        <v>313</v>
      </c>
      <c r="E1239" t="s">
        <v>39</v>
      </c>
      <c r="F1239" t="s">
        <v>40</v>
      </c>
      <c r="G1239" t="s">
        <v>314</v>
      </c>
      <c r="H1239" t="s">
        <v>40</v>
      </c>
      <c r="I1239" t="s">
        <v>42</v>
      </c>
      <c r="J1239" t="s">
        <v>43</v>
      </c>
      <c r="K1239" t="s">
        <v>44</v>
      </c>
      <c r="L1239" t="s">
        <v>40</v>
      </c>
      <c r="M1239" t="s">
        <v>142</v>
      </c>
      <c r="N1239" t="s">
        <v>143</v>
      </c>
      <c r="O1239" t="s">
        <v>40</v>
      </c>
      <c r="P1239" t="s">
        <v>315</v>
      </c>
      <c r="Q1239" t="s">
        <v>316</v>
      </c>
      <c r="R1239" t="s">
        <v>36</v>
      </c>
      <c r="S1239" t="s">
        <v>574</v>
      </c>
      <c r="T1239" t="s">
        <v>94</v>
      </c>
      <c r="U1239" t="s">
        <v>95</v>
      </c>
      <c r="V1239" t="s">
        <v>51</v>
      </c>
      <c r="W1239" t="s">
        <v>316</v>
      </c>
      <c r="X1239" t="s">
        <v>205</v>
      </c>
      <c r="Y1239" t="s">
        <v>313</v>
      </c>
      <c r="Z1239" t="s">
        <v>44</v>
      </c>
      <c r="AA1239" t="s">
        <v>317</v>
      </c>
      <c r="AB1239">
        <v>-73</v>
      </c>
    </row>
    <row r="1240" spans="1:28" x14ac:dyDescent="0.25">
      <c r="A1240" t="s">
        <v>35</v>
      </c>
      <c r="B1240" t="s">
        <v>36</v>
      </c>
      <c r="C1240" t="s">
        <v>205</v>
      </c>
      <c r="D1240" t="s">
        <v>313</v>
      </c>
      <c r="E1240" t="s">
        <v>39</v>
      </c>
      <c r="F1240" t="s">
        <v>40</v>
      </c>
      <c r="G1240" t="s">
        <v>314</v>
      </c>
      <c r="H1240" t="s">
        <v>40</v>
      </c>
      <c r="I1240" t="s">
        <v>42</v>
      </c>
      <c r="J1240" t="s">
        <v>43</v>
      </c>
      <c r="K1240" t="s">
        <v>44</v>
      </c>
      <c r="L1240" t="s">
        <v>40</v>
      </c>
      <c r="M1240" t="s">
        <v>144</v>
      </c>
      <c r="N1240" t="s">
        <v>145</v>
      </c>
      <c r="O1240" t="s">
        <v>40</v>
      </c>
      <c r="P1240" t="s">
        <v>315</v>
      </c>
      <c r="Q1240" t="s">
        <v>316</v>
      </c>
      <c r="R1240" t="s">
        <v>36</v>
      </c>
      <c r="S1240" t="s">
        <v>574</v>
      </c>
      <c r="T1240" t="s">
        <v>94</v>
      </c>
      <c r="U1240" t="s">
        <v>95</v>
      </c>
      <c r="V1240" t="s">
        <v>59</v>
      </c>
      <c r="W1240" t="s">
        <v>316</v>
      </c>
      <c r="X1240" t="s">
        <v>205</v>
      </c>
      <c r="Y1240" t="s">
        <v>313</v>
      </c>
      <c r="Z1240" t="s">
        <v>44</v>
      </c>
      <c r="AA1240" t="s">
        <v>317</v>
      </c>
      <c r="AB1240">
        <v>-73</v>
      </c>
    </row>
    <row r="1241" spans="1:28" x14ac:dyDescent="0.25">
      <c r="A1241" t="s">
        <v>35</v>
      </c>
      <c r="B1241" t="s">
        <v>36</v>
      </c>
      <c r="C1241" t="s">
        <v>205</v>
      </c>
      <c r="D1241" t="s">
        <v>313</v>
      </c>
      <c r="E1241" t="s">
        <v>39</v>
      </c>
      <c r="F1241" t="s">
        <v>40</v>
      </c>
      <c r="G1241" t="s">
        <v>314</v>
      </c>
      <c r="H1241" t="s">
        <v>40</v>
      </c>
      <c r="I1241" t="s">
        <v>42</v>
      </c>
      <c r="J1241" t="s">
        <v>43</v>
      </c>
      <c r="K1241" t="s">
        <v>44</v>
      </c>
      <c r="L1241" t="s">
        <v>40</v>
      </c>
      <c r="M1241" t="s">
        <v>146</v>
      </c>
      <c r="N1241" t="s">
        <v>147</v>
      </c>
      <c r="O1241" t="s">
        <v>40</v>
      </c>
      <c r="P1241" t="s">
        <v>315</v>
      </c>
      <c r="Q1241" t="s">
        <v>316</v>
      </c>
      <c r="R1241" t="s">
        <v>36</v>
      </c>
      <c r="S1241" t="s">
        <v>574</v>
      </c>
      <c r="T1241" t="s">
        <v>94</v>
      </c>
      <c r="U1241" t="s">
        <v>95</v>
      </c>
      <c r="V1241" t="s">
        <v>59</v>
      </c>
      <c r="W1241" t="s">
        <v>316</v>
      </c>
      <c r="X1241" t="s">
        <v>205</v>
      </c>
      <c r="Y1241" t="s">
        <v>313</v>
      </c>
      <c r="Z1241" t="s">
        <v>44</v>
      </c>
      <c r="AA1241" t="s">
        <v>317</v>
      </c>
      <c r="AB1241">
        <v>223258</v>
      </c>
    </row>
    <row r="1242" spans="1:28" x14ac:dyDescent="0.25">
      <c r="A1242" t="s">
        <v>35</v>
      </c>
      <c r="B1242" t="s">
        <v>36</v>
      </c>
      <c r="C1242" t="s">
        <v>205</v>
      </c>
      <c r="D1242" t="s">
        <v>313</v>
      </c>
      <c r="E1242" t="s">
        <v>39</v>
      </c>
      <c r="F1242" t="s">
        <v>40</v>
      </c>
      <c r="G1242" t="s">
        <v>314</v>
      </c>
      <c r="H1242" t="s">
        <v>40</v>
      </c>
      <c r="I1242" t="s">
        <v>42</v>
      </c>
      <c r="J1242" t="s">
        <v>43</v>
      </c>
      <c r="K1242" t="s">
        <v>44</v>
      </c>
      <c r="L1242" t="s">
        <v>40</v>
      </c>
      <c r="M1242" t="s">
        <v>98</v>
      </c>
      <c r="N1242" t="s">
        <v>99</v>
      </c>
      <c r="O1242" t="s">
        <v>40</v>
      </c>
      <c r="P1242" t="s">
        <v>315</v>
      </c>
      <c r="Q1242" t="s">
        <v>316</v>
      </c>
      <c r="R1242" t="s">
        <v>36</v>
      </c>
      <c r="S1242" t="s">
        <v>574</v>
      </c>
      <c r="T1242" t="s">
        <v>94</v>
      </c>
      <c r="U1242" t="s">
        <v>95</v>
      </c>
      <c r="V1242" t="s">
        <v>59</v>
      </c>
      <c r="W1242" t="s">
        <v>316</v>
      </c>
      <c r="X1242" t="s">
        <v>205</v>
      </c>
      <c r="Y1242" t="s">
        <v>313</v>
      </c>
      <c r="Z1242" t="s">
        <v>44</v>
      </c>
      <c r="AA1242" t="s">
        <v>317</v>
      </c>
      <c r="AB1242">
        <v>201629</v>
      </c>
    </row>
    <row r="1243" spans="1:28" x14ac:dyDescent="0.25">
      <c r="A1243" t="s">
        <v>35</v>
      </c>
      <c r="B1243" t="s">
        <v>36</v>
      </c>
      <c r="C1243" t="s">
        <v>205</v>
      </c>
      <c r="D1243" t="s">
        <v>313</v>
      </c>
      <c r="E1243" t="s">
        <v>39</v>
      </c>
      <c r="F1243" t="s">
        <v>40</v>
      </c>
      <c r="G1243" t="s">
        <v>314</v>
      </c>
      <c r="H1243" t="s">
        <v>40</v>
      </c>
      <c r="I1243" t="s">
        <v>42</v>
      </c>
      <c r="J1243" t="s">
        <v>43</v>
      </c>
      <c r="K1243" t="s">
        <v>44</v>
      </c>
      <c r="L1243" t="s">
        <v>40</v>
      </c>
      <c r="M1243" t="s">
        <v>148</v>
      </c>
      <c r="N1243" t="s">
        <v>149</v>
      </c>
      <c r="O1243" t="s">
        <v>40</v>
      </c>
      <c r="P1243" t="s">
        <v>315</v>
      </c>
      <c r="Q1243" t="s">
        <v>316</v>
      </c>
      <c r="R1243" t="s">
        <v>36</v>
      </c>
      <c r="S1243" t="s">
        <v>574</v>
      </c>
      <c r="T1243" t="s">
        <v>94</v>
      </c>
      <c r="U1243" t="s">
        <v>95</v>
      </c>
      <c r="V1243" t="s">
        <v>59</v>
      </c>
      <c r="W1243" t="s">
        <v>316</v>
      </c>
      <c r="X1243" t="s">
        <v>205</v>
      </c>
      <c r="Y1243" t="s">
        <v>313</v>
      </c>
      <c r="Z1243" t="s">
        <v>44</v>
      </c>
      <c r="AA1243" t="s">
        <v>317</v>
      </c>
      <c r="AB1243">
        <v>223258</v>
      </c>
    </row>
    <row r="1244" spans="1:28" x14ac:dyDescent="0.25">
      <c r="A1244" t="s">
        <v>35</v>
      </c>
      <c r="B1244" t="s">
        <v>36</v>
      </c>
      <c r="C1244" t="s">
        <v>205</v>
      </c>
      <c r="D1244" t="s">
        <v>313</v>
      </c>
      <c r="E1244" t="s">
        <v>39</v>
      </c>
      <c r="F1244" t="s">
        <v>40</v>
      </c>
      <c r="G1244" t="s">
        <v>314</v>
      </c>
      <c r="H1244" t="s">
        <v>40</v>
      </c>
      <c r="I1244" t="s">
        <v>42</v>
      </c>
      <c r="J1244" t="s">
        <v>43</v>
      </c>
      <c r="K1244" t="s">
        <v>44</v>
      </c>
      <c r="L1244" t="s">
        <v>40</v>
      </c>
      <c r="M1244" t="s">
        <v>100</v>
      </c>
      <c r="N1244" t="s">
        <v>101</v>
      </c>
      <c r="O1244" t="s">
        <v>40</v>
      </c>
      <c r="P1244" t="s">
        <v>315</v>
      </c>
      <c r="Q1244" t="s">
        <v>316</v>
      </c>
      <c r="R1244" t="s">
        <v>36</v>
      </c>
      <c r="S1244" t="s">
        <v>574</v>
      </c>
      <c r="T1244" t="s">
        <v>94</v>
      </c>
      <c r="U1244" t="s">
        <v>95</v>
      </c>
      <c r="V1244" t="s">
        <v>59</v>
      </c>
      <c r="W1244" t="s">
        <v>316</v>
      </c>
      <c r="X1244" t="s">
        <v>205</v>
      </c>
      <c r="Y1244" t="s">
        <v>313</v>
      </c>
      <c r="Z1244" t="s">
        <v>44</v>
      </c>
      <c r="AA1244" t="s">
        <v>317</v>
      </c>
      <c r="AB1244">
        <v>201629</v>
      </c>
    </row>
    <row r="1245" spans="1:28" x14ac:dyDescent="0.25">
      <c r="A1245" t="s">
        <v>35</v>
      </c>
      <c r="B1245" t="s">
        <v>36</v>
      </c>
      <c r="C1245" t="s">
        <v>205</v>
      </c>
      <c r="D1245" t="s">
        <v>322</v>
      </c>
      <c r="E1245" t="s">
        <v>39</v>
      </c>
      <c r="F1245" t="s">
        <v>40</v>
      </c>
      <c r="G1245" t="s">
        <v>323</v>
      </c>
      <c r="H1245" t="s">
        <v>40</v>
      </c>
      <c r="I1245" t="s">
        <v>42</v>
      </c>
      <c r="J1245" t="s">
        <v>43</v>
      </c>
      <c r="K1245" t="s">
        <v>44</v>
      </c>
      <c r="L1245" t="s">
        <v>40</v>
      </c>
      <c r="M1245" t="s">
        <v>45</v>
      </c>
      <c r="N1245" t="s">
        <v>46</v>
      </c>
      <c r="O1245" t="s">
        <v>40</v>
      </c>
      <c r="P1245" t="s">
        <v>324</v>
      </c>
      <c r="Q1245" t="s">
        <v>325</v>
      </c>
      <c r="R1245" t="s">
        <v>36</v>
      </c>
      <c r="S1245" t="s">
        <v>574</v>
      </c>
      <c r="T1245" t="s">
        <v>49</v>
      </c>
      <c r="U1245" t="s">
        <v>50</v>
      </c>
      <c r="V1245" t="s">
        <v>51</v>
      </c>
      <c r="W1245" t="s">
        <v>325</v>
      </c>
      <c r="X1245" t="s">
        <v>205</v>
      </c>
      <c r="Y1245" t="s">
        <v>322</v>
      </c>
      <c r="Z1245" t="s">
        <v>44</v>
      </c>
      <c r="AA1245" t="s">
        <v>326</v>
      </c>
      <c r="AB1245">
        <v>1024189</v>
      </c>
    </row>
    <row r="1246" spans="1:28" x14ac:dyDescent="0.25">
      <c r="A1246" t="s">
        <v>35</v>
      </c>
      <c r="B1246" t="s">
        <v>36</v>
      </c>
      <c r="C1246" t="s">
        <v>205</v>
      </c>
      <c r="D1246" t="s">
        <v>322</v>
      </c>
      <c r="E1246" t="s">
        <v>39</v>
      </c>
      <c r="F1246" t="s">
        <v>40</v>
      </c>
      <c r="G1246" t="s">
        <v>323</v>
      </c>
      <c r="H1246" t="s">
        <v>40</v>
      </c>
      <c r="I1246" t="s">
        <v>42</v>
      </c>
      <c r="J1246" t="s">
        <v>43</v>
      </c>
      <c r="K1246" t="s">
        <v>44</v>
      </c>
      <c r="L1246" t="s">
        <v>40</v>
      </c>
      <c r="M1246" t="s">
        <v>55</v>
      </c>
      <c r="N1246" t="s">
        <v>56</v>
      </c>
      <c r="O1246" t="s">
        <v>40</v>
      </c>
      <c r="P1246" t="s">
        <v>324</v>
      </c>
      <c r="Q1246" t="s">
        <v>325</v>
      </c>
      <c r="R1246" t="s">
        <v>36</v>
      </c>
      <c r="S1246" t="s">
        <v>574</v>
      </c>
      <c r="T1246" t="s">
        <v>49</v>
      </c>
      <c r="U1246" t="s">
        <v>50</v>
      </c>
      <c r="V1246" t="s">
        <v>51</v>
      </c>
      <c r="W1246" t="s">
        <v>325</v>
      </c>
      <c r="X1246" t="s">
        <v>205</v>
      </c>
      <c r="Y1246" t="s">
        <v>322</v>
      </c>
      <c r="Z1246" t="s">
        <v>44</v>
      </c>
      <c r="AA1246" t="s">
        <v>326</v>
      </c>
      <c r="AB1246">
        <v>64074</v>
      </c>
    </row>
    <row r="1247" spans="1:28" x14ac:dyDescent="0.25">
      <c r="A1247" t="s">
        <v>35</v>
      </c>
      <c r="B1247" t="s">
        <v>36</v>
      </c>
      <c r="C1247" t="s">
        <v>205</v>
      </c>
      <c r="D1247" t="s">
        <v>322</v>
      </c>
      <c r="E1247" t="s">
        <v>39</v>
      </c>
      <c r="F1247" t="s">
        <v>40</v>
      </c>
      <c r="G1247" t="s">
        <v>323</v>
      </c>
      <c r="H1247" t="s">
        <v>40</v>
      </c>
      <c r="I1247" t="s">
        <v>42</v>
      </c>
      <c r="J1247" t="s">
        <v>43</v>
      </c>
      <c r="K1247" t="s">
        <v>44</v>
      </c>
      <c r="L1247" t="s">
        <v>40</v>
      </c>
      <c r="M1247" t="s">
        <v>174</v>
      </c>
      <c r="N1247" t="s">
        <v>175</v>
      </c>
      <c r="O1247" t="s">
        <v>40</v>
      </c>
      <c r="P1247" t="s">
        <v>324</v>
      </c>
      <c r="Q1247" t="s">
        <v>325</v>
      </c>
      <c r="R1247" t="s">
        <v>36</v>
      </c>
      <c r="S1247" t="s">
        <v>574</v>
      </c>
      <c r="T1247" t="s">
        <v>49</v>
      </c>
      <c r="U1247" t="s">
        <v>50</v>
      </c>
      <c r="V1247" t="s">
        <v>51</v>
      </c>
      <c r="W1247" t="s">
        <v>325</v>
      </c>
      <c r="X1247" t="s">
        <v>205</v>
      </c>
      <c r="Y1247" t="s">
        <v>322</v>
      </c>
      <c r="Z1247" t="s">
        <v>44</v>
      </c>
      <c r="AA1247" t="s">
        <v>326</v>
      </c>
      <c r="AB1247">
        <v>6926</v>
      </c>
    </row>
    <row r="1248" spans="1:28" x14ac:dyDescent="0.25">
      <c r="A1248" t="s">
        <v>35</v>
      </c>
      <c r="B1248" t="s">
        <v>36</v>
      </c>
      <c r="C1248" t="s">
        <v>205</v>
      </c>
      <c r="D1248" t="s">
        <v>322</v>
      </c>
      <c r="E1248" t="s">
        <v>39</v>
      </c>
      <c r="F1248" t="s">
        <v>40</v>
      </c>
      <c r="G1248" t="s">
        <v>323</v>
      </c>
      <c r="H1248" t="s">
        <v>40</v>
      </c>
      <c r="I1248" t="s">
        <v>42</v>
      </c>
      <c r="J1248" t="s">
        <v>43</v>
      </c>
      <c r="K1248" t="s">
        <v>44</v>
      </c>
      <c r="L1248" t="s">
        <v>40</v>
      </c>
      <c r="M1248" t="s">
        <v>57</v>
      </c>
      <c r="N1248" t="s">
        <v>58</v>
      </c>
      <c r="O1248" t="s">
        <v>40</v>
      </c>
      <c r="P1248" t="s">
        <v>324</v>
      </c>
      <c r="Q1248" t="s">
        <v>325</v>
      </c>
      <c r="R1248" t="s">
        <v>36</v>
      </c>
      <c r="S1248" t="s">
        <v>574</v>
      </c>
      <c r="T1248" t="s">
        <v>49</v>
      </c>
      <c r="U1248" t="s">
        <v>50</v>
      </c>
      <c r="V1248" t="s">
        <v>59</v>
      </c>
      <c r="W1248" t="s">
        <v>325</v>
      </c>
      <c r="X1248" t="s">
        <v>205</v>
      </c>
      <c r="Y1248" t="s">
        <v>322</v>
      </c>
      <c r="Z1248" t="s">
        <v>44</v>
      </c>
      <c r="AA1248" t="s">
        <v>326</v>
      </c>
      <c r="AB1248">
        <v>1095189</v>
      </c>
    </row>
    <row r="1249" spans="1:28" x14ac:dyDescent="0.25">
      <c r="A1249" t="s">
        <v>35</v>
      </c>
      <c r="B1249" t="s">
        <v>36</v>
      </c>
      <c r="C1249" t="s">
        <v>205</v>
      </c>
      <c r="D1249" t="s">
        <v>322</v>
      </c>
      <c r="E1249" t="s">
        <v>39</v>
      </c>
      <c r="F1249" t="s">
        <v>40</v>
      </c>
      <c r="G1249" t="s">
        <v>323</v>
      </c>
      <c r="H1249" t="s">
        <v>40</v>
      </c>
      <c r="I1249" t="s">
        <v>42</v>
      </c>
      <c r="J1249" t="s">
        <v>43</v>
      </c>
      <c r="K1249" t="s">
        <v>44</v>
      </c>
      <c r="L1249" t="s">
        <v>40</v>
      </c>
      <c r="M1249" t="s">
        <v>318</v>
      </c>
      <c r="N1249" t="s">
        <v>319</v>
      </c>
      <c r="O1249" t="s">
        <v>40</v>
      </c>
      <c r="P1249" t="s">
        <v>324</v>
      </c>
      <c r="Q1249" t="s">
        <v>325</v>
      </c>
      <c r="R1249" t="s">
        <v>36</v>
      </c>
      <c r="S1249" t="s">
        <v>574</v>
      </c>
      <c r="T1249" t="s">
        <v>49</v>
      </c>
      <c r="U1249" t="s">
        <v>50</v>
      </c>
      <c r="V1249" t="s">
        <v>51</v>
      </c>
      <c r="W1249" t="s">
        <v>325</v>
      </c>
      <c r="X1249" t="s">
        <v>205</v>
      </c>
      <c r="Y1249" t="s">
        <v>322</v>
      </c>
      <c r="Z1249" t="s">
        <v>44</v>
      </c>
      <c r="AA1249" t="s">
        <v>326</v>
      </c>
      <c r="AB1249">
        <v>20948</v>
      </c>
    </row>
    <row r="1250" spans="1:28" x14ac:dyDescent="0.25">
      <c r="A1250" t="s">
        <v>35</v>
      </c>
      <c r="B1250" t="s">
        <v>36</v>
      </c>
      <c r="C1250" t="s">
        <v>205</v>
      </c>
      <c r="D1250" t="s">
        <v>322</v>
      </c>
      <c r="E1250" t="s">
        <v>39</v>
      </c>
      <c r="F1250" t="s">
        <v>40</v>
      </c>
      <c r="G1250" t="s">
        <v>323</v>
      </c>
      <c r="H1250" t="s">
        <v>40</v>
      </c>
      <c r="I1250" t="s">
        <v>42</v>
      </c>
      <c r="J1250" t="s">
        <v>43</v>
      </c>
      <c r="K1250" t="s">
        <v>44</v>
      </c>
      <c r="L1250" t="s">
        <v>40</v>
      </c>
      <c r="M1250" t="s">
        <v>110</v>
      </c>
      <c r="N1250" t="s">
        <v>111</v>
      </c>
      <c r="O1250" t="s">
        <v>40</v>
      </c>
      <c r="P1250" t="s">
        <v>324</v>
      </c>
      <c r="Q1250" t="s">
        <v>325</v>
      </c>
      <c r="R1250" t="s">
        <v>36</v>
      </c>
      <c r="S1250" t="s">
        <v>574</v>
      </c>
      <c r="T1250" t="s">
        <v>49</v>
      </c>
      <c r="U1250" t="s">
        <v>50</v>
      </c>
      <c r="V1250" t="s">
        <v>59</v>
      </c>
      <c r="W1250" t="s">
        <v>325</v>
      </c>
      <c r="X1250" t="s">
        <v>205</v>
      </c>
      <c r="Y1250" t="s">
        <v>322</v>
      </c>
      <c r="Z1250" t="s">
        <v>44</v>
      </c>
      <c r="AA1250" t="s">
        <v>326</v>
      </c>
      <c r="AB1250">
        <v>20948</v>
      </c>
    </row>
    <row r="1251" spans="1:28" x14ac:dyDescent="0.25">
      <c r="A1251" t="s">
        <v>35</v>
      </c>
      <c r="B1251" t="s">
        <v>36</v>
      </c>
      <c r="C1251" t="s">
        <v>205</v>
      </c>
      <c r="D1251" t="s">
        <v>322</v>
      </c>
      <c r="E1251" t="s">
        <v>39</v>
      </c>
      <c r="F1251" t="s">
        <v>40</v>
      </c>
      <c r="G1251" t="s">
        <v>323</v>
      </c>
      <c r="H1251" t="s">
        <v>40</v>
      </c>
      <c r="I1251" t="s">
        <v>42</v>
      </c>
      <c r="J1251" t="s">
        <v>43</v>
      </c>
      <c r="K1251" t="s">
        <v>44</v>
      </c>
      <c r="L1251" t="s">
        <v>40</v>
      </c>
      <c r="M1251" t="s">
        <v>327</v>
      </c>
      <c r="N1251" t="s">
        <v>328</v>
      </c>
      <c r="O1251" t="s">
        <v>40</v>
      </c>
      <c r="P1251" t="s">
        <v>324</v>
      </c>
      <c r="Q1251" t="s">
        <v>325</v>
      </c>
      <c r="R1251" t="s">
        <v>36</v>
      </c>
      <c r="S1251" t="s">
        <v>574</v>
      </c>
      <c r="T1251" t="s">
        <v>49</v>
      </c>
      <c r="U1251" t="s">
        <v>50</v>
      </c>
      <c r="V1251" t="s">
        <v>51</v>
      </c>
      <c r="W1251" t="s">
        <v>325</v>
      </c>
      <c r="X1251" t="s">
        <v>205</v>
      </c>
      <c r="Y1251" t="s">
        <v>322</v>
      </c>
      <c r="Z1251" t="s">
        <v>44</v>
      </c>
      <c r="AA1251" t="s">
        <v>326</v>
      </c>
      <c r="AB1251">
        <v>4635907</v>
      </c>
    </row>
    <row r="1252" spans="1:28" x14ac:dyDescent="0.25">
      <c r="A1252" t="s">
        <v>35</v>
      </c>
      <c r="B1252" t="s">
        <v>36</v>
      </c>
      <c r="C1252" t="s">
        <v>205</v>
      </c>
      <c r="D1252" t="s">
        <v>322</v>
      </c>
      <c r="E1252" t="s">
        <v>39</v>
      </c>
      <c r="F1252" t="s">
        <v>40</v>
      </c>
      <c r="G1252" t="s">
        <v>323</v>
      </c>
      <c r="H1252" t="s">
        <v>40</v>
      </c>
      <c r="I1252" t="s">
        <v>42</v>
      </c>
      <c r="J1252" t="s">
        <v>43</v>
      </c>
      <c r="K1252" t="s">
        <v>44</v>
      </c>
      <c r="L1252" t="s">
        <v>40</v>
      </c>
      <c r="M1252" t="s">
        <v>329</v>
      </c>
      <c r="N1252" t="s">
        <v>330</v>
      </c>
      <c r="O1252" t="s">
        <v>40</v>
      </c>
      <c r="P1252" t="s">
        <v>324</v>
      </c>
      <c r="Q1252" t="s">
        <v>325</v>
      </c>
      <c r="R1252" t="s">
        <v>36</v>
      </c>
      <c r="S1252" t="s">
        <v>574</v>
      </c>
      <c r="T1252" t="s">
        <v>49</v>
      </c>
      <c r="U1252" t="s">
        <v>50</v>
      </c>
      <c r="V1252" t="s">
        <v>51</v>
      </c>
      <c r="W1252" t="s">
        <v>325</v>
      </c>
      <c r="X1252" t="s">
        <v>205</v>
      </c>
      <c r="Y1252" t="s">
        <v>322</v>
      </c>
      <c r="Z1252" t="s">
        <v>44</v>
      </c>
      <c r="AA1252" t="s">
        <v>326</v>
      </c>
      <c r="AB1252">
        <v>-675000</v>
      </c>
    </row>
    <row r="1253" spans="1:28" x14ac:dyDescent="0.25">
      <c r="A1253" t="s">
        <v>35</v>
      </c>
      <c r="B1253" t="s">
        <v>36</v>
      </c>
      <c r="C1253" t="s">
        <v>205</v>
      </c>
      <c r="D1253" t="s">
        <v>322</v>
      </c>
      <c r="E1253" t="s">
        <v>39</v>
      </c>
      <c r="F1253" t="s">
        <v>40</v>
      </c>
      <c r="G1253" t="s">
        <v>323</v>
      </c>
      <c r="H1253" t="s">
        <v>40</v>
      </c>
      <c r="I1253" t="s">
        <v>42</v>
      </c>
      <c r="J1253" t="s">
        <v>43</v>
      </c>
      <c r="K1253" t="s">
        <v>44</v>
      </c>
      <c r="L1253" t="s">
        <v>40</v>
      </c>
      <c r="M1253" t="s">
        <v>331</v>
      </c>
      <c r="N1253" t="s">
        <v>332</v>
      </c>
      <c r="O1253" t="s">
        <v>40</v>
      </c>
      <c r="P1253" t="s">
        <v>324</v>
      </c>
      <c r="Q1253" t="s">
        <v>325</v>
      </c>
      <c r="R1253" t="s">
        <v>36</v>
      </c>
      <c r="S1253" t="s">
        <v>574</v>
      </c>
      <c r="T1253" t="s">
        <v>49</v>
      </c>
      <c r="U1253" t="s">
        <v>50</v>
      </c>
      <c r="V1253" t="s">
        <v>51</v>
      </c>
      <c r="W1253" t="s">
        <v>325</v>
      </c>
      <c r="X1253" t="s">
        <v>205</v>
      </c>
      <c r="Y1253" t="s">
        <v>322</v>
      </c>
      <c r="Z1253" t="s">
        <v>44</v>
      </c>
      <c r="AA1253" t="s">
        <v>326</v>
      </c>
      <c r="AB1253">
        <v>5303</v>
      </c>
    </row>
    <row r="1254" spans="1:28" x14ac:dyDescent="0.25">
      <c r="A1254" t="s">
        <v>35</v>
      </c>
      <c r="B1254" t="s">
        <v>36</v>
      </c>
      <c r="C1254" t="s">
        <v>205</v>
      </c>
      <c r="D1254" t="s">
        <v>322</v>
      </c>
      <c r="E1254" t="s">
        <v>39</v>
      </c>
      <c r="F1254" t="s">
        <v>40</v>
      </c>
      <c r="G1254" t="s">
        <v>323</v>
      </c>
      <c r="H1254" t="s">
        <v>40</v>
      </c>
      <c r="I1254" t="s">
        <v>42</v>
      </c>
      <c r="J1254" t="s">
        <v>43</v>
      </c>
      <c r="K1254" t="s">
        <v>44</v>
      </c>
      <c r="L1254" t="s">
        <v>40</v>
      </c>
      <c r="M1254" t="s">
        <v>293</v>
      </c>
      <c r="N1254" t="s">
        <v>294</v>
      </c>
      <c r="O1254" t="s">
        <v>40</v>
      </c>
      <c r="P1254" t="s">
        <v>324</v>
      </c>
      <c r="Q1254" t="s">
        <v>325</v>
      </c>
      <c r="R1254" t="s">
        <v>36</v>
      </c>
      <c r="S1254" t="s">
        <v>574</v>
      </c>
      <c r="T1254" t="s">
        <v>49</v>
      </c>
      <c r="U1254" t="s">
        <v>50</v>
      </c>
      <c r="V1254" t="s">
        <v>59</v>
      </c>
      <c r="W1254" t="s">
        <v>325</v>
      </c>
      <c r="X1254" t="s">
        <v>205</v>
      </c>
      <c r="Y1254" t="s">
        <v>322</v>
      </c>
      <c r="Z1254" t="s">
        <v>44</v>
      </c>
      <c r="AA1254" t="s">
        <v>326</v>
      </c>
      <c r="AB1254">
        <v>3966210</v>
      </c>
    </row>
    <row r="1255" spans="1:28" x14ac:dyDescent="0.25">
      <c r="A1255" t="s">
        <v>35</v>
      </c>
      <c r="B1255" t="s">
        <v>36</v>
      </c>
      <c r="C1255" t="s">
        <v>205</v>
      </c>
      <c r="D1255" t="s">
        <v>322</v>
      </c>
      <c r="E1255" t="s">
        <v>39</v>
      </c>
      <c r="F1255" t="s">
        <v>40</v>
      </c>
      <c r="G1255" t="s">
        <v>323</v>
      </c>
      <c r="H1255" t="s">
        <v>40</v>
      </c>
      <c r="I1255" t="s">
        <v>42</v>
      </c>
      <c r="J1255" t="s">
        <v>43</v>
      </c>
      <c r="K1255" t="s">
        <v>44</v>
      </c>
      <c r="L1255" t="s">
        <v>40</v>
      </c>
      <c r="M1255" t="s">
        <v>333</v>
      </c>
      <c r="N1255" t="s">
        <v>334</v>
      </c>
      <c r="O1255" t="s">
        <v>40</v>
      </c>
      <c r="P1255" t="s">
        <v>324</v>
      </c>
      <c r="Q1255" t="s">
        <v>325</v>
      </c>
      <c r="R1255" t="s">
        <v>36</v>
      </c>
      <c r="S1255" t="s">
        <v>574</v>
      </c>
      <c r="T1255" t="s">
        <v>49</v>
      </c>
      <c r="U1255" t="s">
        <v>50</v>
      </c>
      <c r="V1255" t="s">
        <v>51</v>
      </c>
      <c r="W1255" t="s">
        <v>325</v>
      </c>
      <c r="X1255" t="s">
        <v>205</v>
      </c>
      <c r="Y1255" t="s">
        <v>322</v>
      </c>
      <c r="Z1255" t="s">
        <v>44</v>
      </c>
      <c r="AA1255" t="s">
        <v>326</v>
      </c>
      <c r="AB1255">
        <v>3885</v>
      </c>
    </row>
    <row r="1256" spans="1:28" x14ac:dyDescent="0.25">
      <c r="A1256" t="s">
        <v>35</v>
      </c>
      <c r="B1256" t="s">
        <v>36</v>
      </c>
      <c r="C1256" t="s">
        <v>205</v>
      </c>
      <c r="D1256" t="s">
        <v>322</v>
      </c>
      <c r="E1256" t="s">
        <v>39</v>
      </c>
      <c r="F1256" t="s">
        <v>40</v>
      </c>
      <c r="G1256" t="s">
        <v>323</v>
      </c>
      <c r="H1256" t="s">
        <v>40</v>
      </c>
      <c r="I1256" t="s">
        <v>42</v>
      </c>
      <c r="J1256" t="s">
        <v>43</v>
      </c>
      <c r="K1256" t="s">
        <v>44</v>
      </c>
      <c r="L1256" t="s">
        <v>40</v>
      </c>
      <c r="M1256" t="s">
        <v>335</v>
      </c>
      <c r="N1256" t="s">
        <v>336</v>
      </c>
      <c r="O1256" t="s">
        <v>40</v>
      </c>
      <c r="P1256" t="s">
        <v>324</v>
      </c>
      <c r="Q1256" t="s">
        <v>325</v>
      </c>
      <c r="R1256" t="s">
        <v>36</v>
      </c>
      <c r="S1256" t="s">
        <v>574</v>
      </c>
      <c r="T1256" t="s">
        <v>49</v>
      </c>
      <c r="U1256" t="s">
        <v>50</v>
      </c>
      <c r="V1256" t="s">
        <v>51</v>
      </c>
      <c r="W1256" t="s">
        <v>325</v>
      </c>
      <c r="X1256" t="s">
        <v>205</v>
      </c>
      <c r="Y1256" t="s">
        <v>322</v>
      </c>
      <c r="Z1256" t="s">
        <v>44</v>
      </c>
      <c r="AA1256" t="s">
        <v>326</v>
      </c>
      <c r="AB1256">
        <v>9889</v>
      </c>
    </row>
    <row r="1257" spans="1:28" x14ac:dyDescent="0.25">
      <c r="A1257" t="s">
        <v>35</v>
      </c>
      <c r="B1257" t="s">
        <v>36</v>
      </c>
      <c r="C1257" t="s">
        <v>205</v>
      </c>
      <c r="D1257" t="s">
        <v>322</v>
      </c>
      <c r="E1257" t="s">
        <v>39</v>
      </c>
      <c r="F1257" t="s">
        <v>40</v>
      </c>
      <c r="G1257" t="s">
        <v>323</v>
      </c>
      <c r="H1257" t="s">
        <v>40</v>
      </c>
      <c r="I1257" t="s">
        <v>42</v>
      </c>
      <c r="J1257" t="s">
        <v>43</v>
      </c>
      <c r="K1257" t="s">
        <v>44</v>
      </c>
      <c r="L1257" t="s">
        <v>40</v>
      </c>
      <c r="M1257" t="s">
        <v>337</v>
      </c>
      <c r="N1257" t="s">
        <v>338</v>
      </c>
      <c r="O1257" t="s">
        <v>40</v>
      </c>
      <c r="P1257" t="s">
        <v>324</v>
      </c>
      <c r="Q1257" t="s">
        <v>325</v>
      </c>
      <c r="R1257" t="s">
        <v>36</v>
      </c>
      <c r="S1257" t="s">
        <v>574</v>
      </c>
      <c r="T1257" t="s">
        <v>49</v>
      </c>
      <c r="U1257" t="s">
        <v>50</v>
      </c>
      <c r="V1257" t="s">
        <v>59</v>
      </c>
      <c r="W1257" t="s">
        <v>325</v>
      </c>
      <c r="X1257" t="s">
        <v>205</v>
      </c>
      <c r="Y1257" t="s">
        <v>322</v>
      </c>
      <c r="Z1257" t="s">
        <v>44</v>
      </c>
      <c r="AA1257" t="s">
        <v>326</v>
      </c>
      <c r="AB1257">
        <v>13774</v>
      </c>
    </row>
    <row r="1258" spans="1:28" x14ac:dyDescent="0.25">
      <c r="A1258" t="s">
        <v>35</v>
      </c>
      <c r="B1258" t="s">
        <v>36</v>
      </c>
      <c r="C1258" t="s">
        <v>205</v>
      </c>
      <c r="D1258" t="s">
        <v>322</v>
      </c>
      <c r="E1258" t="s">
        <v>39</v>
      </c>
      <c r="F1258" t="s">
        <v>40</v>
      </c>
      <c r="G1258" t="s">
        <v>323</v>
      </c>
      <c r="H1258" t="s">
        <v>40</v>
      </c>
      <c r="I1258" t="s">
        <v>42</v>
      </c>
      <c r="J1258" t="s">
        <v>43</v>
      </c>
      <c r="K1258" t="s">
        <v>44</v>
      </c>
      <c r="L1258" t="s">
        <v>40</v>
      </c>
      <c r="M1258" t="s">
        <v>120</v>
      </c>
      <c r="N1258" t="s">
        <v>121</v>
      </c>
      <c r="O1258" t="s">
        <v>40</v>
      </c>
      <c r="P1258" t="s">
        <v>324</v>
      </c>
      <c r="Q1258" t="s">
        <v>325</v>
      </c>
      <c r="R1258" t="s">
        <v>36</v>
      </c>
      <c r="S1258" t="s">
        <v>574</v>
      </c>
      <c r="T1258" t="s">
        <v>49</v>
      </c>
      <c r="U1258" t="s">
        <v>50</v>
      </c>
      <c r="V1258" t="s">
        <v>59</v>
      </c>
      <c r="W1258" t="s">
        <v>325</v>
      </c>
      <c r="X1258" t="s">
        <v>205</v>
      </c>
      <c r="Y1258" t="s">
        <v>322</v>
      </c>
      <c r="Z1258" t="s">
        <v>44</v>
      </c>
      <c r="AA1258" t="s">
        <v>326</v>
      </c>
      <c r="AB1258">
        <v>4000932</v>
      </c>
    </row>
    <row r="1259" spans="1:28" x14ac:dyDescent="0.25">
      <c r="A1259" t="s">
        <v>35</v>
      </c>
      <c r="B1259" t="s">
        <v>36</v>
      </c>
      <c r="C1259" t="s">
        <v>205</v>
      </c>
      <c r="D1259" t="s">
        <v>322</v>
      </c>
      <c r="E1259" t="s">
        <v>39</v>
      </c>
      <c r="F1259" t="s">
        <v>40</v>
      </c>
      <c r="G1259" t="s">
        <v>323</v>
      </c>
      <c r="H1259" t="s">
        <v>40</v>
      </c>
      <c r="I1259" t="s">
        <v>42</v>
      </c>
      <c r="J1259" t="s">
        <v>43</v>
      </c>
      <c r="K1259" t="s">
        <v>44</v>
      </c>
      <c r="L1259" t="s">
        <v>40</v>
      </c>
      <c r="M1259" t="s">
        <v>60</v>
      </c>
      <c r="N1259" t="s">
        <v>61</v>
      </c>
      <c r="O1259" t="s">
        <v>40</v>
      </c>
      <c r="P1259" t="s">
        <v>324</v>
      </c>
      <c r="Q1259" t="s">
        <v>325</v>
      </c>
      <c r="R1259" t="s">
        <v>36</v>
      </c>
      <c r="S1259" t="s">
        <v>574</v>
      </c>
      <c r="T1259" t="s">
        <v>49</v>
      </c>
      <c r="U1259" t="s">
        <v>50</v>
      </c>
      <c r="V1259" t="s">
        <v>59</v>
      </c>
      <c r="W1259" t="s">
        <v>325</v>
      </c>
      <c r="X1259" t="s">
        <v>205</v>
      </c>
      <c r="Y1259" t="s">
        <v>322</v>
      </c>
      <c r="Z1259" t="s">
        <v>44</v>
      </c>
      <c r="AA1259" t="s">
        <v>326</v>
      </c>
      <c r="AB1259">
        <v>5096121</v>
      </c>
    </row>
    <row r="1260" spans="1:28" x14ac:dyDescent="0.25">
      <c r="A1260" t="s">
        <v>35</v>
      </c>
      <c r="B1260" t="s">
        <v>36</v>
      </c>
      <c r="C1260" t="s">
        <v>205</v>
      </c>
      <c r="D1260" t="s">
        <v>322</v>
      </c>
      <c r="E1260" t="s">
        <v>39</v>
      </c>
      <c r="F1260" t="s">
        <v>40</v>
      </c>
      <c r="G1260" t="s">
        <v>323</v>
      </c>
      <c r="H1260" t="s">
        <v>40</v>
      </c>
      <c r="I1260" t="s">
        <v>42</v>
      </c>
      <c r="J1260" t="s">
        <v>43</v>
      </c>
      <c r="K1260" t="s">
        <v>44</v>
      </c>
      <c r="L1260" t="s">
        <v>40</v>
      </c>
      <c r="M1260" t="s">
        <v>62</v>
      </c>
      <c r="N1260" t="s">
        <v>63</v>
      </c>
      <c r="O1260" t="s">
        <v>40</v>
      </c>
      <c r="P1260" t="s">
        <v>324</v>
      </c>
      <c r="Q1260" t="s">
        <v>325</v>
      </c>
      <c r="R1260" t="s">
        <v>36</v>
      </c>
      <c r="S1260" t="s">
        <v>574</v>
      </c>
      <c r="T1260" t="s">
        <v>64</v>
      </c>
      <c r="U1260" t="s">
        <v>65</v>
      </c>
      <c r="V1260" t="s">
        <v>51</v>
      </c>
      <c r="W1260" t="s">
        <v>325</v>
      </c>
      <c r="X1260" t="s">
        <v>205</v>
      </c>
      <c r="Y1260" t="s">
        <v>322</v>
      </c>
      <c r="Z1260" t="s">
        <v>44</v>
      </c>
      <c r="AA1260" t="s">
        <v>326</v>
      </c>
      <c r="AB1260">
        <v>19565</v>
      </c>
    </row>
    <row r="1261" spans="1:28" x14ac:dyDescent="0.25">
      <c r="A1261" t="s">
        <v>35</v>
      </c>
      <c r="B1261" t="s">
        <v>36</v>
      </c>
      <c r="C1261" t="s">
        <v>205</v>
      </c>
      <c r="D1261" t="s">
        <v>322</v>
      </c>
      <c r="E1261" t="s">
        <v>39</v>
      </c>
      <c r="F1261" t="s">
        <v>40</v>
      </c>
      <c r="G1261" t="s">
        <v>323</v>
      </c>
      <c r="H1261" t="s">
        <v>40</v>
      </c>
      <c r="I1261" t="s">
        <v>42</v>
      </c>
      <c r="J1261" t="s">
        <v>43</v>
      </c>
      <c r="K1261" t="s">
        <v>44</v>
      </c>
      <c r="L1261" t="s">
        <v>40</v>
      </c>
      <c r="M1261" t="s">
        <v>211</v>
      </c>
      <c r="N1261" t="s">
        <v>221</v>
      </c>
      <c r="O1261" t="s">
        <v>222</v>
      </c>
      <c r="P1261" t="s">
        <v>324</v>
      </c>
      <c r="Q1261" t="s">
        <v>325</v>
      </c>
      <c r="R1261" t="s">
        <v>36</v>
      </c>
      <c r="S1261" t="s">
        <v>574</v>
      </c>
      <c r="T1261" t="s">
        <v>64</v>
      </c>
      <c r="U1261" t="s">
        <v>65</v>
      </c>
      <c r="V1261" t="s">
        <v>51</v>
      </c>
      <c r="W1261" t="s">
        <v>325</v>
      </c>
      <c r="X1261" t="s">
        <v>205</v>
      </c>
      <c r="Y1261" t="s">
        <v>322</v>
      </c>
      <c r="Z1261" t="s">
        <v>44</v>
      </c>
      <c r="AA1261" t="s">
        <v>326</v>
      </c>
      <c r="AB1261">
        <v>4254346</v>
      </c>
    </row>
    <row r="1262" spans="1:28" x14ac:dyDescent="0.25">
      <c r="A1262" t="s">
        <v>35</v>
      </c>
      <c r="B1262" t="s">
        <v>36</v>
      </c>
      <c r="C1262" t="s">
        <v>205</v>
      </c>
      <c r="D1262" t="s">
        <v>322</v>
      </c>
      <c r="E1262" t="s">
        <v>39</v>
      </c>
      <c r="F1262" t="s">
        <v>40</v>
      </c>
      <c r="G1262" t="s">
        <v>323</v>
      </c>
      <c r="H1262" t="s">
        <v>40</v>
      </c>
      <c r="I1262" t="s">
        <v>42</v>
      </c>
      <c r="J1262" t="s">
        <v>43</v>
      </c>
      <c r="K1262" t="s">
        <v>44</v>
      </c>
      <c r="L1262" t="s">
        <v>40</v>
      </c>
      <c r="M1262" t="s">
        <v>66</v>
      </c>
      <c r="N1262" t="s">
        <v>67</v>
      </c>
      <c r="O1262" t="s">
        <v>40</v>
      </c>
      <c r="P1262" t="s">
        <v>324</v>
      </c>
      <c r="Q1262" t="s">
        <v>325</v>
      </c>
      <c r="R1262" t="s">
        <v>36</v>
      </c>
      <c r="S1262" t="s">
        <v>574</v>
      </c>
      <c r="T1262" t="s">
        <v>64</v>
      </c>
      <c r="U1262" t="s">
        <v>65</v>
      </c>
      <c r="V1262" t="s">
        <v>59</v>
      </c>
      <c r="W1262" t="s">
        <v>325</v>
      </c>
      <c r="X1262" t="s">
        <v>205</v>
      </c>
      <c r="Y1262" t="s">
        <v>322</v>
      </c>
      <c r="Z1262" t="s">
        <v>44</v>
      </c>
      <c r="AA1262" t="s">
        <v>326</v>
      </c>
      <c r="AB1262">
        <v>4273911</v>
      </c>
    </row>
    <row r="1263" spans="1:28" x14ac:dyDescent="0.25">
      <c r="A1263" t="s">
        <v>35</v>
      </c>
      <c r="B1263" t="s">
        <v>36</v>
      </c>
      <c r="C1263" t="s">
        <v>205</v>
      </c>
      <c r="D1263" t="s">
        <v>322</v>
      </c>
      <c r="E1263" t="s">
        <v>39</v>
      </c>
      <c r="F1263" t="s">
        <v>40</v>
      </c>
      <c r="G1263" t="s">
        <v>323</v>
      </c>
      <c r="H1263" t="s">
        <v>40</v>
      </c>
      <c r="I1263" t="s">
        <v>42</v>
      </c>
      <c r="J1263" t="s">
        <v>43</v>
      </c>
      <c r="K1263" t="s">
        <v>44</v>
      </c>
      <c r="L1263" t="s">
        <v>40</v>
      </c>
      <c r="M1263" t="s">
        <v>339</v>
      </c>
      <c r="N1263" t="s">
        <v>340</v>
      </c>
      <c r="O1263" t="s">
        <v>222</v>
      </c>
      <c r="P1263" t="s">
        <v>324</v>
      </c>
      <c r="Q1263" t="s">
        <v>325</v>
      </c>
      <c r="R1263" t="s">
        <v>36</v>
      </c>
      <c r="S1263" t="s">
        <v>574</v>
      </c>
      <c r="T1263" t="s">
        <v>64</v>
      </c>
      <c r="U1263" t="s">
        <v>65</v>
      </c>
      <c r="V1263" t="s">
        <v>51</v>
      </c>
      <c r="W1263" t="s">
        <v>325</v>
      </c>
      <c r="X1263" t="s">
        <v>205</v>
      </c>
      <c r="Y1263" t="s">
        <v>322</v>
      </c>
      <c r="Z1263" t="s">
        <v>44</v>
      </c>
      <c r="AA1263" t="s">
        <v>326</v>
      </c>
      <c r="AB1263">
        <v>13774</v>
      </c>
    </row>
    <row r="1264" spans="1:28" x14ac:dyDescent="0.25">
      <c r="A1264" t="s">
        <v>35</v>
      </c>
      <c r="B1264" t="s">
        <v>36</v>
      </c>
      <c r="C1264" t="s">
        <v>205</v>
      </c>
      <c r="D1264" t="s">
        <v>322</v>
      </c>
      <c r="E1264" t="s">
        <v>39</v>
      </c>
      <c r="F1264" t="s">
        <v>40</v>
      </c>
      <c r="G1264" t="s">
        <v>323</v>
      </c>
      <c r="H1264" t="s">
        <v>40</v>
      </c>
      <c r="I1264" t="s">
        <v>42</v>
      </c>
      <c r="J1264" t="s">
        <v>43</v>
      </c>
      <c r="K1264" t="s">
        <v>44</v>
      </c>
      <c r="L1264" t="s">
        <v>40</v>
      </c>
      <c r="M1264" t="s">
        <v>124</v>
      </c>
      <c r="N1264" t="s">
        <v>125</v>
      </c>
      <c r="O1264" t="s">
        <v>40</v>
      </c>
      <c r="P1264" t="s">
        <v>324</v>
      </c>
      <c r="Q1264" t="s">
        <v>325</v>
      </c>
      <c r="R1264" t="s">
        <v>36</v>
      </c>
      <c r="S1264" t="s">
        <v>574</v>
      </c>
      <c r="T1264" t="s">
        <v>64</v>
      </c>
      <c r="U1264" t="s">
        <v>65</v>
      </c>
      <c r="V1264" t="s">
        <v>59</v>
      </c>
      <c r="W1264" t="s">
        <v>325</v>
      </c>
      <c r="X1264" t="s">
        <v>205</v>
      </c>
      <c r="Y1264" t="s">
        <v>322</v>
      </c>
      <c r="Z1264" t="s">
        <v>44</v>
      </c>
      <c r="AA1264" t="s">
        <v>326</v>
      </c>
      <c r="AB1264">
        <v>13774</v>
      </c>
    </row>
    <row r="1265" spans="1:28" x14ac:dyDescent="0.25">
      <c r="A1265" t="s">
        <v>35</v>
      </c>
      <c r="B1265" t="s">
        <v>36</v>
      </c>
      <c r="C1265" t="s">
        <v>205</v>
      </c>
      <c r="D1265" t="s">
        <v>322</v>
      </c>
      <c r="E1265" t="s">
        <v>39</v>
      </c>
      <c r="F1265" t="s">
        <v>40</v>
      </c>
      <c r="G1265" t="s">
        <v>323</v>
      </c>
      <c r="H1265" t="s">
        <v>40</v>
      </c>
      <c r="I1265" t="s">
        <v>42</v>
      </c>
      <c r="J1265" t="s">
        <v>43</v>
      </c>
      <c r="K1265" t="s">
        <v>44</v>
      </c>
      <c r="L1265" t="s">
        <v>40</v>
      </c>
      <c r="M1265" t="s">
        <v>68</v>
      </c>
      <c r="N1265" t="s">
        <v>69</v>
      </c>
      <c r="O1265" t="s">
        <v>40</v>
      </c>
      <c r="P1265" t="s">
        <v>324</v>
      </c>
      <c r="Q1265" t="s">
        <v>325</v>
      </c>
      <c r="R1265" t="s">
        <v>36</v>
      </c>
      <c r="S1265" t="s">
        <v>574</v>
      </c>
      <c r="T1265" t="s">
        <v>64</v>
      </c>
      <c r="U1265" t="s">
        <v>65</v>
      </c>
      <c r="V1265" t="s">
        <v>51</v>
      </c>
      <c r="W1265" t="s">
        <v>325</v>
      </c>
      <c r="X1265" t="s">
        <v>205</v>
      </c>
      <c r="Y1265" t="s">
        <v>322</v>
      </c>
      <c r="Z1265" t="s">
        <v>44</v>
      </c>
      <c r="AA1265" t="s">
        <v>326</v>
      </c>
      <c r="AB1265">
        <v>18353</v>
      </c>
    </row>
    <row r="1266" spans="1:28" x14ac:dyDescent="0.25">
      <c r="A1266" t="s">
        <v>35</v>
      </c>
      <c r="B1266" t="s">
        <v>36</v>
      </c>
      <c r="C1266" t="s">
        <v>205</v>
      </c>
      <c r="D1266" t="s">
        <v>322</v>
      </c>
      <c r="E1266" t="s">
        <v>39</v>
      </c>
      <c r="F1266" t="s">
        <v>40</v>
      </c>
      <c r="G1266" t="s">
        <v>323</v>
      </c>
      <c r="H1266" t="s">
        <v>40</v>
      </c>
      <c r="I1266" t="s">
        <v>42</v>
      </c>
      <c r="J1266" t="s">
        <v>43</v>
      </c>
      <c r="K1266" t="s">
        <v>44</v>
      </c>
      <c r="L1266" t="s">
        <v>40</v>
      </c>
      <c r="M1266" t="s">
        <v>236</v>
      </c>
      <c r="N1266" t="s">
        <v>237</v>
      </c>
      <c r="O1266" t="s">
        <v>40</v>
      </c>
      <c r="P1266" t="s">
        <v>324</v>
      </c>
      <c r="Q1266" t="s">
        <v>325</v>
      </c>
      <c r="R1266" t="s">
        <v>36</v>
      </c>
      <c r="S1266" t="s">
        <v>574</v>
      </c>
      <c r="T1266" t="s">
        <v>64</v>
      </c>
      <c r="U1266" t="s">
        <v>65</v>
      </c>
      <c r="V1266" t="s">
        <v>51</v>
      </c>
      <c r="W1266" t="s">
        <v>325</v>
      </c>
      <c r="X1266" t="s">
        <v>205</v>
      </c>
      <c r="Y1266" t="s">
        <v>322</v>
      </c>
      <c r="Z1266" t="s">
        <v>44</v>
      </c>
      <c r="AA1266" t="s">
        <v>326</v>
      </c>
      <c r="AB1266">
        <v>783158</v>
      </c>
    </row>
    <row r="1267" spans="1:28" x14ac:dyDescent="0.25">
      <c r="A1267" t="s">
        <v>35</v>
      </c>
      <c r="B1267" t="s">
        <v>36</v>
      </c>
      <c r="C1267" t="s">
        <v>205</v>
      </c>
      <c r="D1267" t="s">
        <v>322</v>
      </c>
      <c r="E1267" t="s">
        <v>39</v>
      </c>
      <c r="F1267" t="s">
        <v>40</v>
      </c>
      <c r="G1267" t="s">
        <v>323</v>
      </c>
      <c r="H1267" t="s">
        <v>40</v>
      </c>
      <c r="I1267" t="s">
        <v>42</v>
      </c>
      <c r="J1267" t="s">
        <v>43</v>
      </c>
      <c r="K1267" t="s">
        <v>44</v>
      </c>
      <c r="L1267" t="s">
        <v>40</v>
      </c>
      <c r="M1267" t="s">
        <v>126</v>
      </c>
      <c r="N1267" t="s">
        <v>127</v>
      </c>
      <c r="O1267" t="s">
        <v>40</v>
      </c>
      <c r="P1267" t="s">
        <v>324</v>
      </c>
      <c r="Q1267" t="s">
        <v>325</v>
      </c>
      <c r="R1267" t="s">
        <v>36</v>
      </c>
      <c r="S1267" t="s">
        <v>574</v>
      </c>
      <c r="T1267" t="s">
        <v>64</v>
      </c>
      <c r="U1267" t="s">
        <v>65</v>
      </c>
      <c r="V1267" t="s">
        <v>51</v>
      </c>
      <c r="W1267" t="s">
        <v>325</v>
      </c>
      <c r="X1267" t="s">
        <v>205</v>
      </c>
      <c r="Y1267" t="s">
        <v>322</v>
      </c>
      <c r="Z1267" t="s">
        <v>44</v>
      </c>
      <c r="AA1267" t="s">
        <v>326</v>
      </c>
      <c r="AB1267">
        <v>6926</v>
      </c>
    </row>
    <row r="1268" spans="1:28" x14ac:dyDescent="0.25">
      <c r="A1268" t="s">
        <v>35</v>
      </c>
      <c r="B1268" t="s">
        <v>36</v>
      </c>
      <c r="C1268" t="s">
        <v>205</v>
      </c>
      <c r="D1268" t="s">
        <v>322</v>
      </c>
      <c r="E1268" t="s">
        <v>39</v>
      </c>
      <c r="F1268" t="s">
        <v>40</v>
      </c>
      <c r="G1268" t="s">
        <v>323</v>
      </c>
      <c r="H1268" t="s">
        <v>40</v>
      </c>
      <c r="I1268" t="s">
        <v>42</v>
      </c>
      <c r="J1268" t="s">
        <v>43</v>
      </c>
      <c r="K1268" t="s">
        <v>44</v>
      </c>
      <c r="L1268" t="s">
        <v>40</v>
      </c>
      <c r="M1268" t="s">
        <v>72</v>
      </c>
      <c r="N1268" t="s">
        <v>73</v>
      </c>
      <c r="O1268" t="s">
        <v>40</v>
      </c>
      <c r="P1268" t="s">
        <v>324</v>
      </c>
      <c r="Q1268" t="s">
        <v>325</v>
      </c>
      <c r="R1268" t="s">
        <v>36</v>
      </c>
      <c r="S1268" t="s">
        <v>574</v>
      </c>
      <c r="T1268" t="s">
        <v>64</v>
      </c>
      <c r="U1268" t="s">
        <v>65</v>
      </c>
      <c r="V1268" t="s">
        <v>59</v>
      </c>
      <c r="W1268" t="s">
        <v>325</v>
      </c>
      <c r="X1268" t="s">
        <v>205</v>
      </c>
      <c r="Y1268" t="s">
        <v>322</v>
      </c>
      <c r="Z1268" t="s">
        <v>44</v>
      </c>
      <c r="AA1268" t="s">
        <v>326</v>
      </c>
      <c r="AB1268">
        <v>808437</v>
      </c>
    </row>
    <row r="1269" spans="1:28" x14ac:dyDescent="0.25">
      <c r="A1269" t="s">
        <v>35</v>
      </c>
      <c r="B1269" t="s">
        <v>36</v>
      </c>
      <c r="C1269" t="s">
        <v>205</v>
      </c>
      <c r="D1269" t="s">
        <v>322</v>
      </c>
      <c r="E1269" t="s">
        <v>39</v>
      </c>
      <c r="F1269" t="s">
        <v>40</v>
      </c>
      <c r="G1269" t="s">
        <v>323</v>
      </c>
      <c r="H1269" t="s">
        <v>40</v>
      </c>
      <c r="I1269" t="s">
        <v>42</v>
      </c>
      <c r="J1269" t="s">
        <v>43</v>
      </c>
      <c r="K1269" t="s">
        <v>44</v>
      </c>
      <c r="L1269" t="s">
        <v>40</v>
      </c>
      <c r="M1269" t="s">
        <v>74</v>
      </c>
      <c r="N1269" t="s">
        <v>75</v>
      </c>
      <c r="O1269" t="s">
        <v>40</v>
      </c>
      <c r="P1269" t="s">
        <v>324</v>
      </c>
      <c r="Q1269" t="s">
        <v>325</v>
      </c>
      <c r="R1269" t="s">
        <v>36</v>
      </c>
      <c r="S1269" t="s">
        <v>574</v>
      </c>
      <c r="T1269" t="s">
        <v>64</v>
      </c>
      <c r="U1269" t="s">
        <v>65</v>
      </c>
      <c r="V1269" t="s">
        <v>59</v>
      </c>
      <c r="W1269" t="s">
        <v>325</v>
      </c>
      <c r="X1269" t="s">
        <v>205</v>
      </c>
      <c r="Y1269" t="s">
        <v>322</v>
      </c>
      <c r="Z1269" t="s">
        <v>44</v>
      </c>
      <c r="AA1269" t="s">
        <v>326</v>
      </c>
      <c r="AB1269">
        <v>5096121</v>
      </c>
    </row>
    <row r="1270" spans="1:28" x14ac:dyDescent="0.25">
      <c r="A1270" t="s">
        <v>35</v>
      </c>
      <c r="B1270" t="s">
        <v>36</v>
      </c>
      <c r="C1270" t="s">
        <v>205</v>
      </c>
      <c r="D1270" t="s">
        <v>322</v>
      </c>
      <c r="E1270" t="s">
        <v>39</v>
      </c>
      <c r="F1270" t="s">
        <v>40</v>
      </c>
      <c r="G1270" t="s">
        <v>323</v>
      </c>
      <c r="H1270" t="s">
        <v>40</v>
      </c>
      <c r="I1270" t="s">
        <v>42</v>
      </c>
      <c r="J1270" t="s">
        <v>43</v>
      </c>
      <c r="K1270" t="s">
        <v>44</v>
      </c>
      <c r="L1270" t="s">
        <v>40</v>
      </c>
      <c r="M1270" t="s">
        <v>76</v>
      </c>
      <c r="N1270" t="s">
        <v>77</v>
      </c>
      <c r="O1270" t="s">
        <v>40</v>
      </c>
      <c r="P1270" t="s">
        <v>324</v>
      </c>
      <c r="Q1270" t="s">
        <v>325</v>
      </c>
      <c r="R1270" t="s">
        <v>36</v>
      </c>
      <c r="S1270" t="s">
        <v>574</v>
      </c>
      <c r="T1270" t="s">
        <v>78</v>
      </c>
      <c r="U1270" t="s">
        <v>79</v>
      </c>
      <c r="V1270" t="s">
        <v>51</v>
      </c>
      <c r="W1270" t="s">
        <v>325</v>
      </c>
      <c r="X1270" t="s">
        <v>205</v>
      </c>
      <c r="Y1270" t="s">
        <v>322</v>
      </c>
      <c r="Z1270" t="s">
        <v>44</v>
      </c>
      <c r="AA1270" t="s">
        <v>326</v>
      </c>
      <c r="AB1270">
        <v>1119135</v>
      </c>
    </row>
    <row r="1271" spans="1:28" x14ac:dyDescent="0.25">
      <c r="A1271" t="s">
        <v>35</v>
      </c>
      <c r="B1271" t="s">
        <v>36</v>
      </c>
      <c r="C1271" t="s">
        <v>205</v>
      </c>
      <c r="D1271" t="s">
        <v>322</v>
      </c>
      <c r="E1271" t="s">
        <v>39</v>
      </c>
      <c r="F1271" t="s">
        <v>40</v>
      </c>
      <c r="G1271" t="s">
        <v>323</v>
      </c>
      <c r="H1271" t="s">
        <v>40</v>
      </c>
      <c r="I1271" t="s">
        <v>42</v>
      </c>
      <c r="J1271" t="s">
        <v>43</v>
      </c>
      <c r="K1271" t="s">
        <v>44</v>
      </c>
      <c r="L1271" t="s">
        <v>40</v>
      </c>
      <c r="M1271" t="s">
        <v>80</v>
      </c>
      <c r="N1271" t="s">
        <v>81</v>
      </c>
      <c r="O1271" t="s">
        <v>40</v>
      </c>
      <c r="P1271" t="s">
        <v>324</v>
      </c>
      <c r="Q1271" t="s">
        <v>325</v>
      </c>
      <c r="R1271" t="s">
        <v>36</v>
      </c>
      <c r="S1271" t="s">
        <v>574</v>
      </c>
      <c r="T1271" t="s">
        <v>78</v>
      </c>
      <c r="U1271" t="s">
        <v>79</v>
      </c>
      <c r="V1271" t="s">
        <v>51</v>
      </c>
      <c r="W1271" t="s">
        <v>325</v>
      </c>
      <c r="X1271" t="s">
        <v>205</v>
      </c>
      <c r="Y1271" t="s">
        <v>322</v>
      </c>
      <c r="Z1271" t="s">
        <v>44</v>
      </c>
      <c r="AA1271" t="s">
        <v>326</v>
      </c>
      <c r="AB1271">
        <v>4287685</v>
      </c>
    </row>
    <row r="1272" spans="1:28" x14ac:dyDescent="0.25">
      <c r="A1272" t="s">
        <v>35</v>
      </c>
      <c r="B1272" t="s">
        <v>36</v>
      </c>
      <c r="C1272" t="s">
        <v>205</v>
      </c>
      <c r="D1272" t="s">
        <v>322</v>
      </c>
      <c r="E1272" t="s">
        <v>39</v>
      </c>
      <c r="F1272" t="s">
        <v>40</v>
      </c>
      <c r="G1272" t="s">
        <v>323</v>
      </c>
      <c r="H1272" t="s">
        <v>40</v>
      </c>
      <c r="I1272" t="s">
        <v>42</v>
      </c>
      <c r="J1272" t="s">
        <v>43</v>
      </c>
      <c r="K1272" t="s">
        <v>44</v>
      </c>
      <c r="L1272" t="s">
        <v>40</v>
      </c>
      <c r="M1272" t="s">
        <v>82</v>
      </c>
      <c r="N1272" t="s">
        <v>83</v>
      </c>
      <c r="O1272" t="s">
        <v>40</v>
      </c>
      <c r="P1272" t="s">
        <v>324</v>
      </c>
      <c r="Q1272" t="s">
        <v>325</v>
      </c>
      <c r="R1272" t="s">
        <v>36</v>
      </c>
      <c r="S1272" t="s">
        <v>574</v>
      </c>
      <c r="T1272" t="s">
        <v>78</v>
      </c>
      <c r="U1272" t="s">
        <v>79</v>
      </c>
      <c r="V1272" t="s">
        <v>59</v>
      </c>
      <c r="W1272" t="s">
        <v>325</v>
      </c>
      <c r="X1272" t="s">
        <v>205</v>
      </c>
      <c r="Y1272" t="s">
        <v>322</v>
      </c>
      <c r="Z1272" t="s">
        <v>44</v>
      </c>
      <c r="AA1272" t="s">
        <v>326</v>
      </c>
      <c r="AB1272">
        <v>-2430435</v>
      </c>
    </row>
    <row r="1273" spans="1:28" x14ac:dyDescent="0.25">
      <c r="A1273" t="s">
        <v>35</v>
      </c>
      <c r="B1273" t="s">
        <v>36</v>
      </c>
      <c r="C1273" t="s">
        <v>205</v>
      </c>
      <c r="D1273" t="s">
        <v>322</v>
      </c>
      <c r="E1273" t="s">
        <v>39</v>
      </c>
      <c r="F1273" t="s">
        <v>40</v>
      </c>
      <c r="G1273" t="s">
        <v>323</v>
      </c>
      <c r="H1273" t="s">
        <v>40</v>
      </c>
      <c r="I1273" t="s">
        <v>42</v>
      </c>
      <c r="J1273" t="s">
        <v>43</v>
      </c>
      <c r="K1273" t="s">
        <v>44</v>
      </c>
      <c r="L1273" t="s">
        <v>40</v>
      </c>
      <c r="M1273" t="s">
        <v>84</v>
      </c>
      <c r="N1273" t="s">
        <v>85</v>
      </c>
      <c r="O1273" t="s">
        <v>40</v>
      </c>
      <c r="P1273" t="s">
        <v>324</v>
      </c>
      <c r="Q1273" t="s">
        <v>325</v>
      </c>
      <c r="R1273" t="s">
        <v>36</v>
      </c>
      <c r="S1273" t="s">
        <v>574</v>
      </c>
      <c r="T1273" t="s">
        <v>78</v>
      </c>
      <c r="U1273" t="s">
        <v>79</v>
      </c>
      <c r="V1273" t="s">
        <v>51</v>
      </c>
      <c r="W1273" t="s">
        <v>325</v>
      </c>
      <c r="X1273" t="s">
        <v>205</v>
      </c>
      <c r="Y1273" t="s">
        <v>322</v>
      </c>
      <c r="Z1273" t="s">
        <v>44</v>
      </c>
      <c r="AA1273" t="s">
        <v>326</v>
      </c>
      <c r="AB1273">
        <v>-64074</v>
      </c>
    </row>
    <row r="1274" spans="1:28" x14ac:dyDescent="0.25">
      <c r="A1274" t="s">
        <v>35</v>
      </c>
      <c r="B1274" t="s">
        <v>36</v>
      </c>
      <c r="C1274" t="s">
        <v>205</v>
      </c>
      <c r="D1274" t="s">
        <v>322</v>
      </c>
      <c r="E1274" t="s">
        <v>39</v>
      </c>
      <c r="F1274" t="s">
        <v>40</v>
      </c>
      <c r="G1274" t="s">
        <v>323</v>
      </c>
      <c r="H1274" t="s">
        <v>40</v>
      </c>
      <c r="I1274" t="s">
        <v>42</v>
      </c>
      <c r="J1274" t="s">
        <v>43</v>
      </c>
      <c r="K1274" t="s">
        <v>44</v>
      </c>
      <c r="L1274" t="s">
        <v>40</v>
      </c>
      <c r="M1274" t="s">
        <v>86</v>
      </c>
      <c r="N1274" t="s">
        <v>87</v>
      </c>
      <c r="O1274" t="s">
        <v>40</v>
      </c>
      <c r="P1274" t="s">
        <v>324</v>
      </c>
      <c r="Q1274" t="s">
        <v>325</v>
      </c>
      <c r="R1274" t="s">
        <v>36</v>
      </c>
      <c r="S1274" t="s">
        <v>574</v>
      </c>
      <c r="T1274" t="s">
        <v>78</v>
      </c>
      <c r="U1274" t="s">
        <v>79</v>
      </c>
      <c r="V1274" t="s">
        <v>51</v>
      </c>
      <c r="W1274" t="s">
        <v>325</v>
      </c>
      <c r="X1274" t="s">
        <v>205</v>
      </c>
      <c r="Y1274" t="s">
        <v>322</v>
      </c>
      <c r="Z1274" t="s">
        <v>44</v>
      </c>
      <c r="AA1274" t="s">
        <v>326</v>
      </c>
      <c r="AB1274">
        <v>2912310</v>
      </c>
    </row>
    <row r="1275" spans="1:28" x14ac:dyDescent="0.25">
      <c r="A1275" t="s">
        <v>35</v>
      </c>
      <c r="B1275" t="s">
        <v>36</v>
      </c>
      <c r="C1275" t="s">
        <v>205</v>
      </c>
      <c r="D1275" t="s">
        <v>322</v>
      </c>
      <c r="E1275" t="s">
        <v>39</v>
      </c>
      <c r="F1275" t="s">
        <v>40</v>
      </c>
      <c r="G1275" t="s">
        <v>323</v>
      </c>
      <c r="H1275" t="s">
        <v>40</v>
      </c>
      <c r="I1275" t="s">
        <v>42</v>
      </c>
      <c r="J1275" t="s">
        <v>43</v>
      </c>
      <c r="K1275" t="s">
        <v>44</v>
      </c>
      <c r="L1275" t="s">
        <v>40</v>
      </c>
      <c r="M1275" t="s">
        <v>160</v>
      </c>
      <c r="N1275" t="s">
        <v>161</v>
      </c>
      <c r="O1275" t="s">
        <v>40</v>
      </c>
      <c r="P1275" t="s">
        <v>324</v>
      </c>
      <c r="Q1275" t="s">
        <v>325</v>
      </c>
      <c r="R1275" t="s">
        <v>36</v>
      </c>
      <c r="S1275" t="s">
        <v>574</v>
      </c>
      <c r="T1275" t="s">
        <v>78</v>
      </c>
      <c r="U1275" t="s">
        <v>79</v>
      </c>
      <c r="V1275" t="s">
        <v>51</v>
      </c>
      <c r="W1275" t="s">
        <v>325</v>
      </c>
      <c r="X1275" t="s">
        <v>205</v>
      </c>
      <c r="Y1275" t="s">
        <v>322</v>
      </c>
      <c r="Z1275" t="s">
        <v>44</v>
      </c>
      <c r="AA1275" t="s">
        <v>326</v>
      </c>
      <c r="AB1275">
        <v>-4889</v>
      </c>
    </row>
    <row r="1276" spans="1:28" x14ac:dyDescent="0.25">
      <c r="A1276" t="s">
        <v>35</v>
      </c>
      <c r="B1276" t="s">
        <v>36</v>
      </c>
      <c r="C1276" t="s">
        <v>205</v>
      </c>
      <c r="D1276" t="s">
        <v>322</v>
      </c>
      <c r="E1276" t="s">
        <v>39</v>
      </c>
      <c r="F1276" t="s">
        <v>40</v>
      </c>
      <c r="G1276" t="s">
        <v>323</v>
      </c>
      <c r="H1276" t="s">
        <v>40</v>
      </c>
      <c r="I1276" t="s">
        <v>42</v>
      </c>
      <c r="J1276" t="s">
        <v>43</v>
      </c>
      <c r="K1276" t="s">
        <v>44</v>
      </c>
      <c r="L1276" t="s">
        <v>40</v>
      </c>
      <c r="M1276" t="s">
        <v>128</v>
      </c>
      <c r="N1276" t="s">
        <v>129</v>
      </c>
      <c r="O1276" t="s">
        <v>40</v>
      </c>
      <c r="P1276" t="s">
        <v>324</v>
      </c>
      <c r="Q1276" t="s">
        <v>325</v>
      </c>
      <c r="R1276" t="s">
        <v>36</v>
      </c>
      <c r="S1276" t="s">
        <v>574</v>
      </c>
      <c r="T1276" t="s">
        <v>78</v>
      </c>
      <c r="U1276" t="s">
        <v>79</v>
      </c>
      <c r="V1276" t="s">
        <v>51</v>
      </c>
      <c r="W1276" t="s">
        <v>325</v>
      </c>
      <c r="X1276" t="s">
        <v>205</v>
      </c>
      <c r="Y1276" t="s">
        <v>322</v>
      </c>
      <c r="Z1276" t="s">
        <v>44</v>
      </c>
      <c r="AA1276" t="s">
        <v>326</v>
      </c>
      <c r="AB1276">
        <v>-9889</v>
      </c>
    </row>
    <row r="1277" spans="1:28" x14ac:dyDescent="0.25">
      <c r="A1277" t="s">
        <v>35</v>
      </c>
      <c r="B1277" t="s">
        <v>36</v>
      </c>
      <c r="C1277" t="s">
        <v>205</v>
      </c>
      <c r="D1277" t="s">
        <v>322</v>
      </c>
      <c r="E1277" t="s">
        <v>39</v>
      </c>
      <c r="F1277" t="s">
        <v>40</v>
      </c>
      <c r="G1277" t="s">
        <v>323</v>
      </c>
      <c r="H1277" t="s">
        <v>40</v>
      </c>
      <c r="I1277" t="s">
        <v>42</v>
      </c>
      <c r="J1277" t="s">
        <v>43</v>
      </c>
      <c r="K1277" t="s">
        <v>44</v>
      </c>
      <c r="L1277" t="s">
        <v>40</v>
      </c>
      <c r="M1277" t="s">
        <v>130</v>
      </c>
      <c r="N1277" t="s">
        <v>131</v>
      </c>
      <c r="O1277" t="s">
        <v>40</v>
      </c>
      <c r="P1277" t="s">
        <v>324</v>
      </c>
      <c r="Q1277" t="s">
        <v>325</v>
      </c>
      <c r="R1277" t="s">
        <v>36</v>
      </c>
      <c r="S1277" t="s">
        <v>574</v>
      </c>
      <c r="T1277" t="s">
        <v>78</v>
      </c>
      <c r="U1277" t="s">
        <v>79</v>
      </c>
      <c r="V1277" t="s">
        <v>51</v>
      </c>
      <c r="W1277" t="s">
        <v>325</v>
      </c>
      <c r="X1277" t="s">
        <v>205</v>
      </c>
      <c r="Y1277" t="s">
        <v>322</v>
      </c>
      <c r="Z1277" t="s">
        <v>44</v>
      </c>
      <c r="AA1277" t="s">
        <v>326</v>
      </c>
      <c r="AB1277">
        <v>-14778</v>
      </c>
    </row>
    <row r="1278" spans="1:28" x14ac:dyDescent="0.25">
      <c r="A1278" t="s">
        <v>35</v>
      </c>
      <c r="B1278" t="s">
        <v>36</v>
      </c>
      <c r="C1278" t="s">
        <v>205</v>
      </c>
      <c r="D1278" t="s">
        <v>322</v>
      </c>
      <c r="E1278" t="s">
        <v>39</v>
      </c>
      <c r="F1278" t="s">
        <v>40</v>
      </c>
      <c r="G1278" t="s">
        <v>323</v>
      </c>
      <c r="H1278" t="s">
        <v>40</v>
      </c>
      <c r="I1278" t="s">
        <v>42</v>
      </c>
      <c r="J1278" t="s">
        <v>43</v>
      </c>
      <c r="K1278" t="s">
        <v>44</v>
      </c>
      <c r="L1278" t="s">
        <v>40</v>
      </c>
      <c r="M1278" t="s">
        <v>88</v>
      </c>
      <c r="N1278" t="s">
        <v>89</v>
      </c>
      <c r="O1278" t="s">
        <v>40</v>
      </c>
      <c r="P1278" t="s">
        <v>324</v>
      </c>
      <c r="Q1278" t="s">
        <v>325</v>
      </c>
      <c r="R1278" t="s">
        <v>36</v>
      </c>
      <c r="S1278" t="s">
        <v>574</v>
      </c>
      <c r="T1278" t="s">
        <v>78</v>
      </c>
      <c r="U1278" t="s">
        <v>79</v>
      </c>
      <c r="V1278" t="s">
        <v>59</v>
      </c>
      <c r="W1278" t="s">
        <v>325</v>
      </c>
      <c r="X1278" t="s">
        <v>205</v>
      </c>
      <c r="Y1278" t="s">
        <v>322</v>
      </c>
      <c r="Z1278" t="s">
        <v>44</v>
      </c>
      <c r="AA1278" t="s">
        <v>326</v>
      </c>
      <c r="AB1278">
        <v>1114246</v>
      </c>
    </row>
    <row r="1279" spans="1:28" x14ac:dyDescent="0.25">
      <c r="A1279" t="s">
        <v>35</v>
      </c>
      <c r="B1279" t="s">
        <v>36</v>
      </c>
      <c r="C1279" t="s">
        <v>205</v>
      </c>
      <c r="D1279" t="s">
        <v>322</v>
      </c>
      <c r="E1279" t="s">
        <v>39</v>
      </c>
      <c r="F1279" t="s">
        <v>40</v>
      </c>
      <c r="G1279" t="s">
        <v>323</v>
      </c>
      <c r="H1279" t="s">
        <v>40</v>
      </c>
      <c r="I1279" t="s">
        <v>42</v>
      </c>
      <c r="J1279" t="s">
        <v>43</v>
      </c>
      <c r="K1279" t="s">
        <v>44</v>
      </c>
      <c r="L1279" t="s">
        <v>40</v>
      </c>
      <c r="M1279" t="s">
        <v>90</v>
      </c>
      <c r="N1279" t="s">
        <v>91</v>
      </c>
      <c r="O1279" t="s">
        <v>40</v>
      </c>
      <c r="P1279" t="s">
        <v>324</v>
      </c>
      <c r="Q1279" t="s">
        <v>325</v>
      </c>
      <c r="R1279" t="s">
        <v>36</v>
      </c>
      <c r="S1279" t="s">
        <v>574</v>
      </c>
      <c r="T1279" t="s">
        <v>78</v>
      </c>
      <c r="U1279" t="s">
        <v>79</v>
      </c>
      <c r="V1279" t="s">
        <v>59</v>
      </c>
      <c r="W1279" t="s">
        <v>325</v>
      </c>
      <c r="X1279" t="s">
        <v>205</v>
      </c>
      <c r="Y1279" t="s">
        <v>322</v>
      </c>
      <c r="Z1279" t="s">
        <v>44</v>
      </c>
      <c r="AA1279" t="s">
        <v>326</v>
      </c>
      <c r="AB1279">
        <v>2897532</v>
      </c>
    </row>
    <row r="1280" spans="1:28" x14ac:dyDescent="0.25">
      <c r="A1280" t="s">
        <v>35</v>
      </c>
      <c r="B1280" t="s">
        <v>36</v>
      </c>
      <c r="C1280" t="s">
        <v>205</v>
      </c>
      <c r="D1280" t="s">
        <v>322</v>
      </c>
      <c r="E1280" t="s">
        <v>39</v>
      </c>
      <c r="F1280" t="s">
        <v>40</v>
      </c>
      <c r="G1280" t="s">
        <v>323</v>
      </c>
      <c r="H1280" t="s">
        <v>40</v>
      </c>
      <c r="I1280" t="s">
        <v>42</v>
      </c>
      <c r="J1280" t="s">
        <v>43</v>
      </c>
      <c r="K1280" t="s">
        <v>44</v>
      </c>
      <c r="L1280" t="s">
        <v>40</v>
      </c>
      <c r="M1280" t="s">
        <v>132</v>
      </c>
      <c r="N1280" t="s">
        <v>133</v>
      </c>
      <c r="O1280" t="s">
        <v>40</v>
      </c>
      <c r="P1280" t="s">
        <v>324</v>
      </c>
      <c r="Q1280" t="s">
        <v>325</v>
      </c>
      <c r="R1280" t="s">
        <v>36</v>
      </c>
      <c r="S1280" t="s">
        <v>574</v>
      </c>
      <c r="T1280" t="s">
        <v>94</v>
      </c>
      <c r="U1280" t="s">
        <v>95</v>
      </c>
      <c r="V1280" t="s">
        <v>59</v>
      </c>
      <c r="W1280" t="s">
        <v>325</v>
      </c>
      <c r="X1280" t="s">
        <v>205</v>
      </c>
      <c r="Y1280" t="s">
        <v>322</v>
      </c>
      <c r="Z1280" t="s">
        <v>44</v>
      </c>
      <c r="AA1280" t="s">
        <v>326</v>
      </c>
      <c r="AB1280">
        <v>20948</v>
      </c>
    </row>
    <row r="1281" spans="1:28" x14ac:dyDescent="0.25">
      <c r="A1281" t="s">
        <v>35</v>
      </c>
      <c r="B1281" t="s">
        <v>36</v>
      </c>
      <c r="C1281" t="s">
        <v>205</v>
      </c>
      <c r="D1281" t="s">
        <v>322</v>
      </c>
      <c r="E1281" t="s">
        <v>39</v>
      </c>
      <c r="F1281" t="s">
        <v>40</v>
      </c>
      <c r="G1281" t="s">
        <v>323</v>
      </c>
      <c r="H1281" t="s">
        <v>40</v>
      </c>
      <c r="I1281" t="s">
        <v>42</v>
      </c>
      <c r="J1281" t="s">
        <v>43</v>
      </c>
      <c r="K1281" t="s">
        <v>44</v>
      </c>
      <c r="L1281" t="s">
        <v>40</v>
      </c>
      <c r="M1281" t="s">
        <v>134</v>
      </c>
      <c r="N1281" t="s">
        <v>135</v>
      </c>
      <c r="O1281" t="s">
        <v>40</v>
      </c>
      <c r="P1281" t="s">
        <v>324</v>
      </c>
      <c r="Q1281" t="s">
        <v>325</v>
      </c>
      <c r="R1281" t="s">
        <v>36</v>
      </c>
      <c r="S1281" t="s">
        <v>574</v>
      </c>
      <c r="T1281" t="s">
        <v>94</v>
      </c>
      <c r="U1281" t="s">
        <v>95</v>
      </c>
      <c r="V1281" t="s">
        <v>51</v>
      </c>
      <c r="W1281" t="s">
        <v>325</v>
      </c>
      <c r="X1281" t="s">
        <v>205</v>
      </c>
      <c r="Y1281" t="s">
        <v>322</v>
      </c>
      <c r="Z1281" t="s">
        <v>44</v>
      </c>
      <c r="AA1281" t="s">
        <v>326</v>
      </c>
      <c r="AB1281">
        <v>9631</v>
      </c>
    </row>
    <row r="1282" spans="1:28" x14ac:dyDescent="0.25">
      <c r="A1282" t="s">
        <v>35</v>
      </c>
      <c r="B1282" t="s">
        <v>36</v>
      </c>
      <c r="C1282" t="s">
        <v>205</v>
      </c>
      <c r="D1282" t="s">
        <v>322</v>
      </c>
      <c r="E1282" t="s">
        <v>39</v>
      </c>
      <c r="F1282" t="s">
        <v>40</v>
      </c>
      <c r="G1282" t="s">
        <v>323</v>
      </c>
      <c r="H1282" t="s">
        <v>40</v>
      </c>
      <c r="I1282" t="s">
        <v>42</v>
      </c>
      <c r="J1282" t="s">
        <v>43</v>
      </c>
      <c r="K1282" t="s">
        <v>44</v>
      </c>
      <c r="L1282" t="s">
        <v>40</v>
      </c>
      <c r="M1282" t="s">
        <v>92</v>
      </c>
      <c r="N1282" t="s">
        <v>93</v>
      </c>
      <c r="O1282" t="s">
        <v>40</v>
      </c>
      <c r="P1282" t="s">
        <v>324</v>
      </c>
      <c r="Q1282" t="s">
        <v>325</v>
      </c>
      <c r="R1282" t="s">
        <v>36</v>
      </c>
      <c r="S1282" t="s">
        <v>574</v>
      </c>
      <c r="T1282" t="s">
        <v>94</v>
      </c>
      <c r="U1282" t="s">
        <v>95</v>
      </c>
      <c r="V1282" t="s">
        <v>51</v>
      </c>
      <c r="W1282" t="s">
        <v>325</v>
      </c>
      <c r="X1282" t="s">
        <v>205</v>
      </c>
      <c r="Y1282" t="s">
        <v>322</v>
      </c>
      <c r="Z1282" t="s">
        <v>44</v>
      </c>
      <c r="AA1282" t="s">
        <v>326</v>
      </c>
      <c r="AB1282">
        <v>6975</v>
      </c>
    </row>
    <row r="1283" spans="1:28" x14ac:dyDescent="0.25">
      <c r="A1283" t="s">
        <v>35</v>
      </c>
      <c r="B1283" t="s">
        <v>36</v>
      </c>
      <c r="C1283" t="s">
        <v>205</v>
      </c>
      <c r="D1283" t="s">
        <v>322</v>
      </c>
      <c r="E1283" t="s">
        <v>39</v>
      </c>
      <c r="F1283" t="s">
        <v>40</v>
      </c>
      <c r="G1283" t="s">
        <v>323</v>
      </c>
      <c r="H1283" t="s">
        <v>40</v>
      </c>
      <c r="I1283" t="s">
        <v>42</v>
      </c>
      <c r="J1283" t="s">
        <v>43</v>
      </c>
      <c r="K1283" t="s">
        <v>44</v>
      </c>
      <c r="L1283" t="s">
        <v>40</v>
      </c>
      <c r="M1283" t="s">
        <v>96</v>
      </c>
      <c r="N1283" t="s">
        <v>97</v>
      </c>
      <c r="O1283" t="s">
        <v>40</v>
      </c>
      <c r="P1283" t="s">
        <v>324</v>
      </c>
      <c r="Q1283" t="s">
        <v>325</v>
      </c>
      <c r="R1283" t="s">
        <v>36</v>
      </c>
      <c r="S1283" t="s">
        <v>574</v>
      </c>
      <c r="T1283" t="s">
        <v>94</v>
      </c>
      <c r="U1283" t="s">
        <v>95</v>
      </c>
      <c r="V1283" t="s">
        <v>59</v>
      </c>
      <c r="W1283" t="s">
        <v>325</v>
      </c>
      <c r="X1283" t="s">
        <v>205</v>
      </c>
      <c r="Y1283" t="s">
        <v>322</v>
      </c>
      <c r="Z1283" t="s">
        <v>44</v>
      </c>
      <c r="AA1283" t="s">
        <v>326</v>
      </c>
      <c r="AB1283">
        <v>16606</v>
      </c>
    </row>
    <row r="1284" spans="1:28" x14ac:dyDescent="0.25">
      <c r="A1284" t="s">
        <v>35</v>
      </c>
      <c r="B1284" t="s">
        <v>36</v>
      </c>
      <c r="C1284" t="s">
        <v>205</v>
      </c>
      <c r="D1284" t="s">
        <v>322</v>
      </c>
      <c r="E1284" t="s">
        <v>39</v>
      </c>
      <c r="F1284" t="s">
        <v>40</v>
      </c>
      <c r="G1284" t="s">
        <v>323</v>
      </c>
      <c r="H1284" t="s">
        <v>40</v>
      </c>
      <c r="I1284" t="s">
        <v>42</v>
      </c>
      <c r="J1284" t="s">
        <v>43</v>
      </c>
      <c r="K1284" t="s">
        <v>44</v>
      </c>
      <c r="L1284" t="s">
        <v>40</v>
      </c>
      <c r="M1284" t="s">
        <v>146</v>
      </c>
      <c r="N1284" t="s">
        <v>147</v>
      </c>
      <c r="O1284" t="s">
        <v>40</v>
      </c>
      <c r="P1284" t="s">
        <v>324</v>
      </c>
      <c r="Q1284" t="s">
        <v>325</v>
      </c>
      <c r="R1284" t="s">
        <v>36</v>
      </c>
      <c r="S1284" t="s">
        <v>574</v>
      </c>
      <c r="T1284" t="s">
        <v>94</v>
      </c>
      <c r="U1284" t="s">
        <v>95</v>
      </c>
      <c r="V1284" t="s">
        <v>59</v>
      </c>
      <c r="W1284" t="s">
        <v>325</v>
      </c>
      <c r="X1284" t="s">
        <v>205</v>
      </c>
      <c r="Y1284" t="s">
        <v>322</v>
      </c>
      <c r="Z1284" t="s">
        <v>44</v>
      </c>
      <c r="AA1284" t="s">
        <v>326</v>
      </c>
      <c r="AB1284">
        <v>20948</v>
      </c>
    </row>
    <row r="1285" spans="1:28" x14ac:dyDescent="0.25">
      <c r="A1285" t="s">
        <v>35</v>
      </c>
      <c r="B1285" t="s">
        <v>36</v>
      </c>
      <c r="C1285" t="s">
        <v>205</v>
      </c>
      <c r="D1285" t="s">
        <v>322</v>
      </c>
      <c r="E1285" t="s">
        <v>39</v>
      </c>
      <c r="F1285" t="s">
        <v>40</v>
      </c>
      <c r="G1285" t="s">
        <v>323</v>
      </c>
      <c r="H1285" t="s">
        <v>40</v>
      </c>
      <c r="I1285" t="s">
        <v>42</v>
      </c>
      <c r="J1285" t="s">
        <v>43</v>
      </c>
      <c r="K1285" t="s">
        <v>44</v>
      </c>
      <c r="L1285" t="s">
        <v>40</v>
      </c>
      <c r="M1285" t="s">
        <v>98</v>
      </c>
      <c r="N1285" t="s">
        <v>99</v>
      </c>
      <c r="O1285" t="s">
        <v>40</v>
      </c>
      <c r="P1285" t="s">
        <v>324</v>
      </c>
      <c r="Q1285" t="s">
        <v>325</v>
      </c>
      <c r="R1285" t="s">
        <v>36</v>
      </c>
      <c r="S1285" t="s">
        <v>574</v>
      </c>
      <c r="T1285" t="s">
        <v>94</v>
      </c>
      <c r="U1285" t="s">
        <v>95</v>
      </c>
      <c r="V1285" t="s">
        <v>59</v>
      </c>
      <c r="W1285" t="s">
        <v>325</v>
      </c>
      <c r="X1285" t="s">
        <v>205</v>
      </c>
      <c r="Y1285" t="s">
        <v>322</v>
      </c>
      <c r="Z1285" t="s">
        <v>44</v>
      </c>
      <c r="AA1285" t="s">
        <v>326</v>
      </c>
      <c r="AB1285">
        <v>16606</v>
      </c>
    </row>
    <row r="1286" spans="1:28" x14ac:dyDescent="0.25">
      <c r="A1286" t="s">
        <v>35</v>
      </c>
      <c r="B1286" t="s">
        <v>36</v>
      </c>
      <c r="C1286" t="s">
        <v>205</v>
      </c>
      <c r="D1286" t="s">
        <v>322</v>
      </c>
      <c r="E1286" t="s">
        <v>39</v>
      </c>
      <c r="F1286" t="s">
        <v>40</v>
      </c>
      <c r="G1286" t="s">
        <v>323</v>
      </c>
      <c r="H1286" t="s">
        <v>40</v>
      </c>
      <c r="I1286" t="s">
        <v>42</v>
      </c>
      <c r="J1286" t="s">
        <v>43</v>
      </c>
      <c r="K1286" t="s">
        <v>44</v>
      </c>
      <c r="L1286" t="s">
        <v>40</v>
      </c>
      <c r="M1286" t="s">
        <v>295</v>
      </c>
      <c r="N1286" t="s">
        <v>296</v>
      </c>
      <c r="O1286" t="s">
        <v>40</v>
      </c>
      <c r="P1286" t="s">
        <v>324</v>
      </c>
      <c r="Q1286" t="s">
        <v>325</v>
      </c>
      <c r="R1286" t="s">
        <v>36</v>
      </c>
      <c r="S1286" t="s">
        <v>574</v>
      </c>
      <c r="T1286" t="s">
        <v>94</v>
      </c>
      <c r="U1286" t="s">
        <v>95</v>
      </c>
      <c r="V1286" t="s">
        <v>59</v>
      </c>
      <c r="W1286" t="s">
        <v>325</v>
      </c>
      <c r="X1286" t="s">
        <v>205</v>
      </c>
      <c r="Y1286" t="s">
        <v>322</v>
      </c>
      <c r="Z1286" t="s">
        <v>44</v>
      </c>
      <c r="AA1286" t="s">
        <v>326</v>
      </c>
      <c r="AB1286">
        <v>3979984</v>
      </c>
    </row>
    <row r="1287" spans="1:28" x14ac:dyDescent="0.25">
      <c r="A1287" t="s">
        <v>35</v>
      </c>
      <c r="B1287" t="s">
        <v>36</v>
      </c>
      <c r="C1287" t="s">
        <v>205</v>
      </c>
      <c r="D1287" t="s">
        <v>322</v>
      </c>
      <c r="E1287" t="s">
        <v>39</v>
      </c>
      <c r="F1287" t="s">
        <v>40</v>
      </c>
      <c r="G1287" t="s">
        <v>323</v>
      </c>
      <c r="H1287" t="s">
        <v>40</v>
      </c>
      <c r="I1287" t="s">
        <v>42</v>
      </c>
      <c r="J1287" t="s">
        <v>43</v>
      </c>
      <c r="K1287" t="s">
        <v>44</v>
      </c>
      <c r="L1287" t="s">
        <v>40</v>
      </c>
      <c r="M1287" t="s">
        <v>297</v>
      </c>
      <c r="N1287" t="s">
        <v>298</v>
      </c>
      <c r="O1287" t="s">
        <v>40</v>
      </c>
      <c r="P1287" t="s">
        <v>324</v>
      </c>
      <c r="Q1287" t="s">
        <v>325</v>
      </c>
      <c r="R1287" t="s">
        <v>36</v>
      </c>
      <c r="S1287" t="s">
        <v>574</v>
      </c>
      <c r="T1287" t="s">
        <v>94</v>
      </c>
      <c r="U1287" t="s">
        <v>95</v>
      </c>
      <c r="V1287" t="s">
        <v>51</v>
      </c>
      <c r="W1287" t="s">
        <v>325</v>
      </c>
      <c r="X1287" t="s">
        <v>205</v>
      </c>
      <c r="Y1287" t="s">
        <v>322</v>
      </c>
      <c r="Z1287" t="s">
        <v>44</v>
      </c>
      <c r="AA1287" t="s">
        <v>326</v>
      </c>
      <c r="AB1287">
        <v>1426358</v>
      </c>
    </row>
    <row r="1288" spans="1:28" x14ac:dyDescent="0.25">
      <c r="A1288" t="s">
        <v>35</v>
      </c>
      <c r="B1288" t="s">
        <v>36</v>
      </c>
      <c r="C1288" t="s">
        <v>205</v>
      </c>
      <c r="D1288" t="s">
        <v>322</v>
      </c>
      <c r="E1288" t="s">
        <v>39</v>
      </c>
      <c r="F1288" t="s">
        <v>40</v>
      </c>
      <c r="G1288" t="s">
        <v>323</v>
      </c>
      <c r="H1288" t="s">
        <v>40</v>
      </c>
      <c r="I1288" t="s">
        <v>42</v>
      </c>
      <c r="J1288" t="s">
        <v>43</v>
      </c>
      <c r="K1288" t="s">
        <v>44</v>
      </c>
      <c r="L1288" t="s">
        <v>40</v>
      </c>
      <c r="M1288" t="s">
        <v>299</v>
      </c>
      <c r="N1288" t="s">
        <v>300</v>
      </c>
      <c r="O1288" t="s">
        <v>40</v>
      </c>
      <c r="P1288" t="s">
        <v>324</v>
      </c>
      <c r="Q1288" t="s">
        <v>325</v>
      </c>
      <c r="R1288" t="s">
        <v>36</v>
      </c>
      <c r="S1288" t="s">
        <v>574</v>
      </c>
      <c r="T1288" t="s">
        <v>94</v>
      </c>
      <c r="U1288" t="s">
        <v>95</v>
      </c>
      <c r="V1288" t="s">
        <v>51</v>
      </c>
      <c r="W1288" t="s">
        <v>325</v>
      </c>
      <c r="X1288" t="s">
        <v>205</v>
      </c>
      <c r="Y1288" t="s">
        <v>322</v>
      </c>
      <c r="Z1288" t="s">
        <v>44</v>
      </c>
      <c r="AA1288" t="s">
        <v>326</v>
      </c>
      <c r="AB1288">
        <v>987471</v>
      </c>
    </row>
    <row r="1289" spans="1:28" x14ac:dyDescent="0.25">
      <c r="A1289" t="s">
        <v>35</v>
      </c>
      <c r="B1289" t="s">
        <v>36</v>
      </c>
      <c r="C1289" t="s">
        <v>205</v>
      </c>
      <c r="D1289" t="s">
        <v>322</v>
      </c>
      <c r="E1289" t="s">
        <v>39</v>
      </c>
      <c r="F1289" t="s">
        <v>40</v>
      </c>
      <c r="G1289" t="s">
        <v>323</v>
      </c>
      <c r="H1289" t="s">
        <v>40</v>
      </c>
      <c r="I1289" t="s">
        <v>42</v>
      </c>
      <c r="J1289" t="s">
        <v>43</v>
      </c>
      <c r="K1289" t="s">
        <v>44</v>
      </c>
      <c r="L1289" t="s">
        <v>40</v>
      </c>
      <c r="M1289" t="s">
        <v>301</v>
      </c>
      <c r="N1289" t="s">
        <v>302</v>
      </c>
      <c r="O1289" t="s">
        <v>40</v>
      </c>
      <c r="P1289" t="s">
        <v>324</v>
      </c>
      <c r="Q1289" t="s">
        <v>325</v>
      </c>
      <c r="R1289" t="s">
        <v>36</v>
      </c>
      <c r="S1289" t="s">
        <v>574</v>
      </c>
      <c r="T1289" t="s">
        <v>94</v>
      </c>
      <c r="U1289" t="s">
        <v>95</v>
      </c>
      <c r="V1289" t="s">
        <v>51</v>
      </c>
      <c r="W1289" t="s">
        <v>325</v>
      </c>
      <c r="X1289" t="s">
        <v>205</v>
      </c>
      <c r="Y1289" t="s">
        <v>322</v>
      </c>
      <c r="Z1289" t="s">
        <v>44</v>
      </c>
      <c r="AA1289" t="s">
        <v>326</v>
      </c>
      <c r="AB1289">
        <v>2413829</v>
      </c>
    </row>
    <row r="1290" spans="1:28" x14ac:dyDescent="0.25">
      <c r="A1290" t="s">
        <v>35</v>
      </c>
      <c r="B1290" t="s">
        <v>36</v>
      </c>
      <c r="C1290" t="s">
        <v>205</v>
      </c>
      <c r="D1290" t="s">
        <v>322</v>
      </c>
      <c r="E1290" t="s">
        <v>39</v>
      </c>
      <c r="F1290" t="s">
        <v>40</v>
      </c>
      <c r="G1290" t="s">
        <v>323</v>
      </c>
      <c r="H1290" t="s">
        <v>40</v>
      </c>
      <c r="I1290" t="s">
        <v>42</v>
      </c>
      <c r="J1290" t="s">
        <v>43</v>
      </c>
      <c r="K1290" t="s">
        <v>44</v>
      </c>
      <c r="L1290" t="s">
        <v>40</v>
      </c>
      <c r="M1290" t="s">
        <v>341</v>
      </c>
      <c r="N1290" t="s">
        <v>342</v>
      </c>
      <c r="O1290" t="s">
        <v>40</v>
      </c>
      <c r="P1290" t="s">
        <v>324</v>
      </c>
      <c r="Q1290" t="s">
        <v>325</v>
      </c>
      <c r="R1290" t="s">
        <v>36</v>
      </c>
      <c r="S1290" t="s">
        <v>574</v>
      </c>
      <c r="T1290" t="s">
        <v>94</v>
      </c>
      <c r="U1290" t="s">
        <v>95</v>
      </c>
      <c r="V1290" t="s">
        <v>51</v>
      </c>
      <c r="W1290" t="s">
        <v>325</v>
      </c>
      <c r="X1290" t="s">
        <v>205</v>
      </c>
      <c r="Y1290" t="s">
        <v>322</v>
      </c>
      <c r="Z1290" t="s">
        <v>44</v>
      </c>
      <c r="AA1290" t="s">
        <v>326</v>
      </c>
      <c r="AB1290">
        <v>-3885</v>
      </c>
    </row>
    <row r="1291" spans="1:28" x14ac:dyDescent="0.25">
      <c r="A1291" t="s">
        <v>35</v>
      </c>
      <c r="B1291" t="s">
        <v>36</v>
      </c>
      <c r="C1291" t="s">
        <v>205</v>
      </c>
      <c r="D1291" t="s">
        <v>322</v>
      </c>
      <c r="E1291" t="s">
        <v>39</v>
      </c>
      <c r="F1291" t="s">
        <v>40</v>
      </c>
      <c r="G1291" t="s">
        <v>323</v>
      </c>
      <c r="H1291" t="s">
        <v>40</v>
      </c>
      <c r="I1291" t="s">
        <v>42</v>
      </c>
      <c r="J1291" t="s">
        <v>43</v>
      </c>
      <c r="K1291" t="s">
        <v>44</v>
      </c>
      <c r="L1291" t="s">
        <v>40</v>
      </c>
      <c r="M1291" t="s">
        <v>343</v>
      </c>
      <c r="N1291" t="s">
        <v>344</v>
      </c>
      <c r="O1291" t="s">
        <v>40</v>
      </c>
      <c r="P1291" t="s">
        <v>324</v>
      </c>
      <c r="Q1291" t="s">
        <v>325</v>
      </c>
      <c r="R1291" t="s">
        <v>36</v>
      </c>
      <c r="S1291" t="s">
        <v>574</v>
      </c>
      <c r="T1291" t="s">
        <v>94</v>
      </c>
      <c r="U1291" t="s">
        <v>95</v>
      </c>
      <c r="V1291" t="s">
        <v>59</v>
      </c>
      <c r="W1291" t="s">
        <v>325</v>
      </c>
      <c r="X1291" t="s">
        <v>205</v>
      </c>
      <c r="Y1291" t="s">
        <v>322</v>
      </c>
      <c r="Z1291" t="s">
        <v>44</v>
      </c>
      <c r="AA1291" t="s">
        <v>326</v>
      </c>
      <c r="AB1291">
        <v>-3885</v>
      </c>
    </row>
    <row r="1292" spans="1:28" x14ac:dyDescent="0.25">
      <c r="A1292" t="s">
        <v>35</v>
      </c>
      <c r="B1292" t="s">
        <v>36</v>
      </c>
      <c r="C1292" t="s">
        <v>205</v>
      </c>
      <c r="D1292" t="s">
        <v>322</v>
      </c>
      <c r="E1292" t="s">
        <v>39</v>
      </c>
      <c r="F1292" t="s">
        <v>40</v>
      </c>
      <c r="G1292" t="s">
        <v>323</v>
      </c>
      <c r="H1292" t="s">
        <v>40</v>
      </c>
      <c r="I1292" t="s">
        <v>42</v>
      </c>
      <c r="J1292" t="s">
        <v>43</v>
      </c>
      <c r="K1292" t="s">
        <v>44</v>
      </c>
      <c r="L1292" t="s">
        <v>40</v>
      </c>
      <c r="M1292" t="s">
        <v>345</v>
      </c>
      <c r="N1292" t="s">
        <v>346</v>
      </c>
      <c r="O1292" t="s">
        <v>40</v>
      </c>
      <c r="P1292" t="s">
        <v>324</v>
      </c>
      <c r="Q1292" t="s">
        <v>325</v>
      </c>
      <c r="R1292" t="s">
        <v>36</v>
      </c>
      <c r="S1292" t="s">
        <v>574</v>
      </c>
      <c r="T1292" t="s">
        <v>94</v>
      </c>
      <c r="U1292" t="s">
        <v>95</v>
      </c>
      <c r="V1292" t="s">
        <v>51</v>
      </c>
      <c r="W1292" t="s">
        <v>325</v>
      </c>
      <c r="X1292" t="s">
        <v>205</v>
      </c>
      <c r="Y1292" t="s">
        <v>322</v>
      </c>
      <c r="Z1292" t="s">
        <v>44</v>
      </c>
      <c r="AA1292" t="s">
        <v>326</v>
      </c>
      <c r="AB1292">
        <v>-9889</v>
      </c>
    </row>
    <row r="1293" spans="1:28" x14ac:dyDescent="0.25">
      <c r="A1293" t="s">
        <v>35</v>
      </c>
      <c r="B1293" t="s">
        <v>36</v>
      </c>
      <c r="C1293" t="s">
        <v>205</v>
      </c>
      <c r="D1293" t="s">
        <v>322</v>
      </c>
      <c r="E1293" t="s">
        <v>39</v>
      </c>
      <c r="F1293" t="s">
        <v>40</v>
      </c>
      <c r="G1293" t="s">
        <v>323</v>
      </c>
      <c r="H1293" t="s">
        <v>40</v>
      </c>
      <c r="I1293" t="s">
        <v>42</v>
      </c>
      <c r="J1293" t="s">
        <v>43</v>
      </c>
      <c r="K1293" t="s">
        <v>44</v>
      </c>
      <c r="L1293" t="s">
        <v>40</v>
      </c>
      <c r="M1293" t="s">
        <v>347</v>
      </c>
      <c r="N1293" t="s">
        <v>348</v>
      </c>
      <c r="O1293" t="s">
        <v>40</v>
      </c>
      <c r="P1293" t="s">
        <v>324</v>
      </c>
      <c r="Q1293" t="s">
        <v>325</v>
      </c>
      <c r="R1293" t="s">
        <v>36</v>
      </c>
      <c r="S1293" t="s">
        <v>574</v>
      </c>
      <c r="T1293" t="s">
        <v>94</v>
      </c>
      <c r="U1293" t="s">
        <v>95</v>
      </c>
      <c r="V1293" t="s">
        <v>59</v>
      </c>
      <c r="W1293" t="s">
        <v>325</v>
      </c>
      <c r="X1293" t="s">
        <v>205</v>
      </c>
      <c r="Y1293" t="s">
        <v>322</v>
      </c>
      <c r="Z1293" t="s">
        <v>44</v>
      </c>
      <c r="AA1293" t="s">
        <v>326</v>
      </c>
      <c r="AB1293">
        <v>-9889</v>
      </c>
    </row>
    <row r="1294" spans="1:28" x14ac:dyDescent="0.25">
      <c r="A1294" t="s">
        <v>35</v>
      </c>
      <c r="B1294" t="s">
        <v>36</v>
      </c>
      <c r="C1294" t="s">
        <v>205</v>
      </c>
      <c r="D1294" t="s">
        <v>322</v>
      </c>
      <c r="E1294" t="s">
        <v>39</v>
      </c>
      <c r="F1294" t="s">
        <v>40</v>
      </c>
      <c r="G1294" t="s">
        <v>323</v>
      </c>
      <c r="H1294" t="s">
        <v>40</v>
      </c>
      <c r="I1294" t="s">
        <v>42</v>
      </c>
      <c r="J1294" t="s">
        <v>43</v>
      </c>
      <c r="K1294" t="s">
        <v>44</v>
      </c>
      <c r="L1294" t="s">
        <v>40</v>
      </c>
      <c r="M1294" t="s">
        <v>303</v>
      </c>
      <c r="N1294" t="s">
        <v>304</v>
      </c>
      <c r="O1294" t="s">
        <v>40</v>
      </c>
      <c r="P1294" t="s">
        <v>324</v>
      </c>
      <c r="Q1294" t="s">
        <v>325</v>
      </c>
      <c r="R1294" t="s">
        <v>36</v>
      </c>
      <c r="S1294" t="s">
        <v>574</v>
      </c>
      <c r="T1294" t="s">
        <v>94</v>
      </c>
      <c r="U1294" t="s">
        <v>95</v>
      </c>
      <c r="V1294" t="s">
        <v>59</v>
      </c>
      <c r="W1294" t="s">
        <v>325</v>
      </c>
      <c r="X1294" t="s">
        <v>205</v>
      </c>
      <c r="Y1294" t="s">
        <v>322</v>
      </c>
      <c r="Z1294" t="s">
        <v>44</v>
      </c>
      <c r="AA1294" t="s">
        <v>326</v>
      </c>
      <c r="AB1294">
        <v>3966210</v>
      </c>
    </row>
    <row r="1295" spans="1:28" x14ac:dyDescent="0.25">
      <c r="A1295" t="s">
        <v>35</v>
      </c>
      <c r="B1295" t="s">
        <v>36</v>
      </c>
      <c r="C1295" t="s">
        <v>205</v>
      </c>
      <c r="D1295" t="s">
        <v>322</v>
      </c>
      <c r="E1295" t="s">
        <v>39</v>
      </c>
      <c r="F1295" t="s">
        <v>40</v>
      </c>
      <c r="G1295" t="s">
        <v>323</v>
      </c>
      <c r="H1295" t="s">
        <v>40</v>
      </c>
      <c r="I1295" t="s">
        <v>42</v>
      </c>
      <c r="J1295" t="s">
        <v>43</v>
      </c>
      <c r="K1295" t="s">
        <v>44</v>
      </c>
      <c r="L1295" t="s">
        <v>40</v>
      </c>
      <c r="M1295" t="s">
        <v>305</v>
      </c>
      <c r="N1295" t="s">
        <v>306</v>
      </c>
      <c r="O1295" t="s">
        <v>40</v>
      </c>
      <c r="P1295" t="s">
        <v>324</v>
      </c>
      <c r="Q1295" t="s">
        <v>325</v>
      </c>
      <c r="R1295" t="s">
        <v>36</v>
      </c>
      <c r="S1295" t="s">
        <v>574</v>
      </c>
      <c r="T1295" t="s">
        <v>94</v>
      </c>
      <c r="U1295" t="s">
        <v>95</v>
      </c>
      <c r="V1295" t="s">
        <v>59</v>
      </c>
      <c r="W1295" t="s">
        <v>325</v>
      </c>
      <c r="X1295" t="s">
        <v>205</v>
      </c>
      <c r="Y1295" t="s">
        <v>322</v>
      </c>
      <c r="Z1295" t="s">
        <v>44</v>
      </c>
      <c r="AA1295" t="s">
        <v>326</v>
      </c>
      <c r="AB1295">
        <v>2409944</v>
      </c>
    </row>
    <row r="1296" spans="1:28" x14ac:dyDescent="0.25">
      <c r="A1296" t="s">
        <v>35</v>
      </c>
      <c r="B1296" t="s">
        <v>36</v>
      </c>
      <c r="C1296" t="s">
        <v>205</v>
      </c>
      <c r="D1296" t="s">
        <v>322</v>
      </c>
      <c r="E1296" t="s">
        <v>39</v>
      </c>
      <c r="F1296" t="s">
        <v>40</v>
      </c>
      <c r="G1296" t="s">
        <v>323</v>
      </c>
      <c r="H1296" t="s">
        <v>40</v>
      </c>
      <c r="I1296" t="s">
        <v>42</v>
      </c>
      <c r="J1296" t="s">
        <v>43</v>
      </c>
      <c r="K1296" t="s">
        <v>44</v>
      </c>
      <c r="L1296" t="s">
        <v>40</v>
      </c>
      <c r="M1296" t="s">
        <v>148</v>
      </c>
      <c r="N1296" t="s">
        <v>149</v>
      </c>
      <c r="O1296" t="s">
        <v>40</v>
      </c>
      <c r="P1296" t="s">
        <v>324</v>
      </c>
      <c r="Q1296" t="s">
        <v>325</v>
      </c>
      <c r="R1296" t="s">
        <v>36</v>
      </c>
      <c r="S1296" t="s">
        <v>574</v>
      </c>
      <c r="T1296" t="s">
        <v>94</v>
      </c>
      <c r="U1296" t="s">
        <v>95</v>
      </c>
      <c r="V1296" t="s">
        <v>59</v>
      </c>
      <c r="W1296" t="s">
        <v>325</v>
      </c>
      <c r="X1296" t="s">
        <v>205</v>
      </c>
      <c r="Y1296" t="s">
        <v>322</v>
      </c>
      <c r="Z1296" t="s">
        <v>44</v>
      </c>
      <c r="AA1296" t="s">
        <v>326</v>
      </c>
      <c r="AB1296">
        <v>3987158</v>
      </c>
    </row>
    <row r="1297" spans="1:28" x14ac:dyDescent="0.25">
      <c r="A1297" t="s">
        <v>35</v>
      </c>
      <c r="B1297" t="s">
        <v>36</v>
      </c>
      <c r="C1297" t="s">
        <v>205</v>
      </c>
      <c r="D1297" t="s">
        <v>322</v>
      </c>
      <c r="E1297" t="s">
        <v>39</v>
      </c>
      <c r="F1297" t="s">
        <v>40</v>
      </c>
      <c r="G1297" t="s">
        <v>323</v>
      </c>
      <c r="H1297" t="s">
        <v>40</v>
      </c>
      <c r="I1297" t="s">
        <v>42</v>
      </c>
      <c r="J1297" t="s">
        <v>43</v>
      </c>
      <c r="K1297" t="s">
        <v>44</v>
      </c>
      <c r="L1297" t="s">
        <v>40</v>
      </c>
      <c r="M1297" t="s">
        <v>100</v>
      </c>
      <c r="N1297" t="s">
        <v>101</v>
      </c>
      <c r="O1297" t="s">
        <v>40</v>
      </c>
      <c r="P1297" t="s">
        <v>324</v>
      </c>
      <c r="Q1297" t="s">
        <v>325</v>
      </c>
      <c r="R1297" t="s">
        <v>36</v>
      </c>
      <c r="S1297" t="s">
        <v>574</v>
      </c>
      <c r="T1297" t="s">
        <v>94</v>
      </c>
      <c r="U1297" t="s">
        <v>95</v>
      </c>
      <c r="V1297" t="s">
        <v>59</v>
      </c>
      <c r="W1297" t="s">
        <v>325</v>
      </c>
      <c r="X1297" t="s">
        <v>205</v>
      </c>
      <c r="Y1297" t="s">
        <v>322</v>
      </c>
      <c r="Z1297" t="s">
        <v>44</v>
      </c>
      <c r="AA1297" t="s">
        <v>326</v>
      </c>
      <c r="AB1297">
        <v>2426550</v>
      </c>
    </row>
    <row r="1298" spans="1:28" x14ac:dyDescent="0.25">
      <c r="A1298" t="s">
        <v>35</v>
      </c>
      <c r="B1298" t="s">
        <v>36</v>
      </c>
      <c r="C1298" t="s">
        <v>205</v>
      </c>
      <c r="D1298" t="s">
        <v>349</v>
      </c>
      <c r="E1298" t="s">
        <v>39</v>
      </c>
      <c r="F1298" t="s">
        <v>40</v>
      </c>
      <c r="G1298" t="s">
        <v>350</v>
      </c>
      <c r="H1298" t="s">
        <v>40</v>
      </c>
      <c r="I1298" t="s">
        <v>42</v>
      </c>
      <c r="J1298" t="s">
        <v>43</v>
      </c>
      <c r="K1298" t="s">
        <v>44</v>
      </c>
      <c r="L1298" t="s">
        <v>40</v>
      </c>
      <c r="M1298" t="s">
        <v>45</v>
      </c>
      <c r="N1298" t="s">
        <v>46</v>
      </c>
      <c r="O1298" t="s">
        <v>40</v>
      </c>
      <c r="P1298" t="s">
        <v>255</v>
      </c>
      <c r="Q1298" t="s">
        <v>351</v>
      </c>
      <c r="R1298" t="s">
        <v>36</v>
      </c>
      <c r="S1298" t="s">
        <v>574</v>
      </c>
      <c r="T1298" t="s">
        <v>49</v>
      </c>
      <c r="U1298" t="s">
        <v>50</v>
      </c>
      <c r="V1298" t="s">
        <v>51</v>
      </c>
      <c r="W1298" t="s">
        <v>351</v>
      </c>
      <c r="X1298" t="s">
        <v>205</v>
      </c>
      <c r="Y1298" t="s">
        <v>349</v>
      </c>
      <c r="Z1298" t="s">
        <v>44</v>
      </c>
      <c r="AA1298" t="s">
        <v>257</v>
      </c>
      <c r="AB1298">
        <v>34052</v>
      </c>
    </row>
    <row r="1299" spans="1:28" x14ac:dyDescent="0.25">
      <c r="A1299" t="s">
        <v>35</v>
      </c>
      <c r="B1299" t="s">
        <v>36</v>
      </c>
      <c r="C1299" t="s">
        <v>205</v>
      </c>
      <c r="D1299" t="s">
        <v>349</v>
      </c>
      <c r="E1299" t="s">
        <v>39</v>
      </c>
      <c r="F1299" t="s">
        <v>40</v>
      </c>
      <c r="G1299" t="s">
        <v>350</v>
      </c>
      <c r="H1299" t="s">
        <v>40</v>
      </c>
      <c r="I1299" t="s">
        <v>42</v>
      </c>
      <c r="J1299" t="s">
        <v>43</v>
      </c>
      <c r="K1299" t="s">
        <v>44</v>
      </c>
      <c r="L1299" t="s">
        <v>40</v>
      </c>
      <c r="M1299" t="s">
        <v>55</v>
      </c>
      <c r="N1299" t="s">
        <v>56</v>
      </c>
      <c r="O1299" t="s">
        <v>40</v>
      </c>
      <c r="P1299" t="s">
        <v>255</v>
      </c>
      <c r="Q1299" t="s">
        <v>351</v>
      </c>
      <c r="R1299" t="s">
        <v>36</v>
      </c>
      <c r="S1299" t="s">
        <v>574</v>
      </c>
      <c r="T1299" t="s">
        <v>49</v>
      </c>
      <c r="U1299" t="s">
        <v>50</v>
      </c>
      <c r="V1299" t="s">
        <v>51</v>
      </c>
      <c r="W1299" t="s">
        <v>351</v>
      </c>
      <c r="X1299" t="s">
        <v>205</v>
      </c>
      <c r="Y1299" t="s">
        <v>349</v>
      </c>
      <c r="Z1299" t="s">
        <v>44</v>
      </c>
      <c r="AA1299" t="s">
        <v>257</v>
      </c>
      <c r="AB1299">
        <v>1492</v>
      </c>
    </row>
    <row r="1300" spans="1:28" x14ac:dyDescent="0.25">
      <c r="A1300" t="s">
        <v>35</v>
      </c>
      <c r="B1300" t="s">
        <v>36</v>
      </c>
      <c r="C1300" t="s">
        <v>205</v>
      </c>
      <c r="D1300" t="s">
        <v>349</v>
      </c>
      <c r="E1300" t="s">
        <v>39</v>
      </c>
      <c r="F1300" t="s">
        <v>40</v>
      </c>
      <c r="G1300" t="s">
        <v>350</v>
      </c>
      <c r="H1300" t="s">
        <v>40</v>
      </c>
      <c r="I1300" t="s">
        <v>42</v>
      </c>
      <c r="J1300" t="s">
        <v>43</v>
      </c>
      <c r="K1300" t="s">
        <v>44</v>
      </c>
      <c r="L1300" t="s">
        <v>40</v>
      </c>
      <c r="M1300" t="s">
        <v>57</v>
      </c>
      <c r="N1300" t="s">
        <v>58</v>
      </c>
      <c r="O1300" t="s">
        <v>40</v>
      </c>
      <c r="P1300" t="s">
        <v>255</v>
      </c>
      <c r="Q1300" t="s">
        <v>351</v>
      </c>
      <c r="R1300" t="s">
        <v>36</v>
      </c>
      <c r="S1300" t="s">
        <v>574</v>
      </c>
      <c r="T1300" t="s">
        <v>49</v>
      </c>
      <c r="U1300" t="s">
        <v>50</v>
      </c>
      <c r="V1300" t="s">
        <v>59</v>
      </c>
      <c r="W1300" t="s">
        <v>351</v>
      </c>
      <c r="X1300" t="s">
        <v>205</v>
      </c>
      <c r="Y1300" t="s">
        <v>349</v>
      </c>
      <c r="Z1300" t="s">
        <v>44</v>
      </c>
      <c r="AA1300" t="s">
        <v>257</v>
      </c>
      <c r="AB1300">
        <v>35544</v>
      </c>
    </row>
    <row r="1301" spans="1:28" x14ac:dyDescent="0.25">
      <c r="A1301" t="s">
        <v>35</v>
      </c>
      <c r="B1301" t="s">
        <v>36</v>
      </c>
      <c r="C1301" t="s">
        <v>205</v>
      </c>
      <c r="D1301" t="s">
        <v>349</v>
      </c>
      <c r="E1301" t="s">
        <v>39</v>
      </c>
      <c r="F1301" t="s">
        <v>40</v>
      </c>
      <c r="G1301" t="s">
        <v>350</v>
      </c>
      <c r="H1301" t="s">
        <v>40</v>
      </c>
      <c r="I1301" t="s">
        <v>42</v>
      </c>
      <c r="J1301" t="s">
        <v>43</v>
      </c>
      <c r="K1301" t="s">
        <v>44</v>
      </c>
      <c r="L1301" t="s">
        <v>40</v>
      </c>
      <c r="M1301" t="s">
        <v>112</v>
      </c>
      <c r="N1301" t="s">
        <v>113</v>
      </c>
      <c r="O1301" t="s">
        <v>40</v>
      </c>
      <c r="P1301" t="s">
        <v>255</v>
      </c>
      <c r="Q1301" t="s">
        <v>351</v>
      </c>
      <c r="R1301" t="s">
        <v>36</v>
      </c>
      <c r="S1301" t="s">
        <v>574</v>
      </c>
      <c r="T1301" t="s">
        <v>49</v>
      </c>
      <c r="U1301" t="s">
        <v>50</v>
      </c>
      <c r="V1301" t="s">
        <v>51</v>
      </c>
      <c r="W1301" t="s">
        <v>351</v>
      </c>
      <c r="X1301" t="s">
        <v>205</v>
      </c>
      <c r="Y1301" t="s">
        <v>349</v>
      </c>
      <c r="Z1301" t="s">
        <v>44</v>
      </c>
      <c r="AA1301" t="s">
        <v>257</v>
      </c>
      <c r="AB1301">
        <v>64842</v>
      </c>
    </row>
    <row r="1302" spans="1:28" x14ac:dyDescent="0.25">
      <c r="A1302" t="s">
        <v>35</v>
      </c>
      <c r="B1302" t="s">
        <v>36</v>
      </c>
      <c r="C1302" t="s">
        <v>205</v>
      </c>
      <c r="D1302" t="s">
        <v>349</v>
      </c>
      <c r="E1302" t="s">
        <v>39</v>
      </c>
      <c r="F1302" t="s">
        <v>40</v>
      </c>
      <c r="G1302" t="s">
        <v>350</v>
      </c>
      <c r="H1302" t="s">
        <v>40</v>
      </c>
      <c r="I1302" t="s">
        <v>42</v>
      </c>
      <c r="J1302" t="s">
        <v>43</v>
      </c>
      <c r="K1302" t="s">
        <v>44</v>
      </c>
      <c r="L1302" t="s">
        <v>40</v>
      </c>
      <c r="M1302" t="s">
        <v>114</v>
      </c>
      <c r="N1302" t="s">
        <v>115</v>
      </c>
      <c r="O1302" t="s">
        <v>40</v>
      </c>
      <c r="P1302" t="s">
        <v>255</v>
      </c>
      <c r="Q1302" t="s">
        <v>351</v>
      </c>
      <c r="R1302" t="s">
        <v>36</v>
      </c>
      <c r="S1302" t="s">
        <v>574</v>
      </c>
      <c r="T1302" t="s">
        <v>49</v>
      </c>
      <c r="U1302" t="s">
        <v>50</v>
      </c>
      <c r="V1302" t="s">
        <v>51</v>
      </c>
      <c r="W1302" t="s">
        <v>351</v>
      </c>
      <c r="X1302" t="s">
        <v>205</v>
      </c>
      <c r="Y1302" t="s">
        <v>349</v>
      </c>
      <c r="Z1302" t="s">
        <v>44</v>
      </c>
      <c r="AA1302" t="s">
        <v>257</v>
      </c>
      <c r="AB1302">
        <v>-8789</v>
      </c>
    </row>
    <row r="1303" spans="1:28" x14ac:dyDescent="0.25">
      <c r="A1303" t="s">
        <v>35</v>
      </c>
      <c r="B1303" t="s">
        <v>36</v>
      </c>
      <c r="C1303" t="s">
        <v>205</v>
      </c>
      <c r="D1303" t="s">
        <v>349</v>
      </c>
      <c r="E1303" t="s">
        <v>39</v>
      </c>
      <c r="F1303" t="s">
        <v>40</v>
      </c>
      <c r="G1303" t="s">
        <v>350</v>
      </c>
      <c r="H1303" t="s">
        <v>40</v>
      </c>
      <c r="I1303" t="s">
        <v>42</v>
      </c>
      <c r="J1303" t="s">
        <v>43</v>
      </c>
      <c r="K1303" t="s">
        <v>44</v>
      </c>
      <c r="L1303" t="s">
        <v>40</v>
      </c>
      <c r="M1303" t="s">
        <v>118</v>
      </c>
      <c r="N1303" t="s">
        <v>119</v>
      </c>
      <c r="O1303" t="s">
        <v>40</v>
      </c>
      <c r="P1303" t="s">
        <v>255</v>
      </c>
      <c r="Q1303" t="s">
        <v>351</v>
      </c>
      <c r="R1303" t="s">
        <v>36</v>
      </c>
      <c r="S1303" t="s">
        <v>574</v>
      </c>
      <c r="T1303" t="s">
        <v>49</v>
      </c>
      <c r="U1303" t="s">
        <v>50</v>
      </c>
      <c r="V1303" t="s">
        <v>59</v>
      </c>
      <c r="W1303" t="s">
        <v>351</v>
      </c>
      <c r="X1303" t="s">
        <v>205</v>
      </c>
      <c r="Y1303" t="s">
        <v>349</v>
      </c>
      <c r="Z1303" t="s">
        <v>44</v>
      </c>
      <c r="AA1303" t="s">
        <v>257</v>
      </c>
      <c r="AB1303">
        <v>56053</v>
      </c>
    </row>
    <row r="1304" spans="1:28" x14ac:dyDescent="0.25">
      <c r="A1304" t="s">
        <v>35</v>
      </c>
      <c r="B1304" t="s">
        <v>36</v>
      </c>
      <c r="C1304" t="s">
        <v>205</v>
      </c>
      <c r="D1304" t="s">
        <v>349</v>
      </c>
      <c r="E1304" t="s">
        <v>39</v>
      </c>
      <c r="F1304" t="s">
        <v>40</v>
      </c>
      <c r="G1304" t="s">
        <v>350</v>
      </c>
      <c r="H1304" t="s">
        <v>40</v>
      </c>
      <c r="I1304" t="s">
        <v>42</v>
      </c>
      <c r="J1304" t="s">
        <v>43</v>
      </c>
      <c r="K1304" t="s">
        <v>44</v>
      </c>
      <c r="L1304" t="s">
        <v>40</v>
      </c>
      <c r="M1304" t="s">
        <v>120</v>
      </c>
      <c r="N1304" t="s">
        <v>121</v>
      </c>
      <c r="O1304" t="s">
        <v>40</v>
      </c>
      <c r="P1304" t="s">
        <v>255</v>
      </c>
      <c r="Q1304" t="s">
        <v>351</v>
      </c>
      <c r="R1304" t="s">
        <v>36</v>
      </c>
      <c r="S1304" t="s">
        <v>574</v>
      </c>
      <c r="T1304" t="s">
        <v>49</v>
      </c>
      <c r="U1304" t="s">
        <v>50</v>
      </c>
      <c r="V1304" t="s">
        <v>59</v>
      </c>
      <c r="W1304" t="s">
        <v>351</v>
      </c>
      <c r="X1304" t="s">
        <v>205</v>
      </c>
      <c r="Y1304" t="s">
        <v>349</v>
      </c>
      <c r="Z1304" t="s">
        <v>44</v>
      </c>
      <c r="AA1304" t="s">
        <v>257</v>
      </c>
      <c r="AB1304">
        <v>56053</v>
      </c>
    </row>
    <row r="1305" spans="1:28" x14ac:dyDescent="0.25">
      <c r="A1305" t="s">
        <v>35</v>
      </c>
      <c r="B1305" t="s">
        <v>36</v>
      </c>
      <c r="C1305" t="s">
        <v>205</v>
      </c>
      <c r="D1305" t="s">
        <v>349</v>
      </c>
      <c r="E1305" t="s">
        <v>39</v>
      </c>
      <c r="F1305" t="s">
        <v>40</v>
      </c>
      <c r="G1305" t="s">
        <v>350</v>
      </c>
      <c r="H1305" t="s">
        <v>40</v>
      </c>
      <c r="I1305" t="s">
        <v>42</v>
      </c>
      <c r="J1305" t="s">
        <v>43</v>
      </c>
      <c r="K1305" t="s">
        <v>44</v>
      </c>
      <c r="L1305" t="s">
        <v>40</v>
      </c>
      <c r="M1305" t="s">
        <v>60</v>
      </c>
      <c r="N1305" t="s">
        <v>61</v>
      </c>
      <c r="O1305" t="s">
        <v>40</v>
      </c>
      <c r="P1305" t="s">
        <v>255</v>
      </c>
      <c r="Q1305" t="s">
        <v>351</v>
      </c>
      <c r="R1305" t="s">
        <v>36</v>
      </c>
      <c r="S1305" t="s">
        <v>574</v>
      </c>
      <c r="T1305" t="s">
        <v>49</v>
      </c>
      <c r="U1305" t="s">
        <v>50</v>
      </c>
      <c r="V1305" t="s">
        <v>59</v>
      </c>
      <c r="W1305" t="s">
        <v>351</v>
      </c>
      <c r="X1305" t="s">
        <v>205</v>
      </c>
      <c r="Y1305" t="s">
        <v>349</v>
      </c>
      <c r="Z1305" t="s">
        <v>44</v>
      </c>
      <c r="AA1305" t="s">
        <v>257</v>
      </c>
      <c r="AB1305">
        <v>91597</v>
      </c>
    </row>
    <row r="1306" spans="1:28" x14ac:dyDescent="0.25">
      <c r="A1306" t="s">
        <v>35</v>
      </c>
      <c r="B1306" t="s">
        <v>36</v>
      </c>
      <c r="C1306" t="s">
        <v>205</v>
      </c>
      <c r="D1306" t="s">
        <v>349</v>
      </c>
      <c r="E1306" t="s">
        <v>39</v>
      </c>
      <c r="F1306" t="s">
        <v>40</v>
      </c>
      <c r="G1306" t="s">
        <v>350</v>
      </c>
      <c r="H1306" t="s">
        <v>40</v>
      </c>
      <c r="I1306" t="s">
        <v>42</v>
      </c>
      <c r="J1306" t="s">
        <v>43</v>
      </c>
      <c r="K1306" t="s">
        <v>44</v>
      </c>
      <c r="L1306" t="s">
        <v>40</v>
      </c>
      <c r="M1306" t="s">
        <v>122</v>
      </c>
      <c r="N1306" t="s">
        <v>123</v>
      </c>
      <c r="O1306" t="s">
        <v>40</v>
      </c>
      <c r="P1306" t="s">
        <v>255</v>
      </c>
      <c r="Q1306" t="s">
        <v>351</v>
      </c>
      <c r="R1306" t="s">
        <v>36</v>
      </c>
      <c r="S1306" t="s">
        <v>574</v>
      </c>
      <c r="T1306" t="s">
        <v>64</v>
      </c>
      <c r="U1306" t="s">
        <v>65</v>
      </c>
      <c r="V1306" t="s">
        <v>51</v>
      </c>
      <c r="W1306" t="s">
        <v>351</v>
      </c>
      <c r="X1306" t="s">
        <v>205</v>
      </c>
      <c r="Y1306" t="s">
        <v>349</v>
      </c>
      <c r="Z1306" t="s">
        <v>44</v>
      </c>
      <c r="AA1306" t="s">
        <v>257</v>
      </c>
      <c r="AB1306">
        <v>50799</v>
      </c>
    </row>
    <row r="1307" spans="1:28" x14ac:dyDescent="0.25">
      <c r="A1307" t="s">
        <v>35</v>
      </c>
      <c r="B1307" t="s">
        <v>36</v>
      </c>
      <c r="C1307" t="s">
        <v>205</v>
      </c>
      <c r="D1307" t="s">
        <v>349</v>
      </c>
      <c r="E1307" t="s">
        <v>39</v>
      </c>
      <c r="F1307" t="s">
        <v>40</v>
      </c>
      <c r="G1307" t="s">
        <v>350</v>
      </c>
      <c r="H1307" t="s">
        <v>40</v>
      </c>
      <c r="I1307" t="s">
        <v>42</v>
      </c>
      <c r="J1307" t="s">
        <v>43</v>
      </c>
      <c r="K1307" t="s">
        <v>44</v>
      </c>
      <c r="L1307" t="s">
        <v>40</v>
      </c>
      <c r="M1307" t="s">
        <v>124</v>
      </c>
      <c r="N1307" t="s">
        <v>125</v>
      </c>
      <c r="O1307" t="s">
        <v>40</v>
      </c>
      <c r="P1307" t="s">
        <v>255</v>
      </c>
      <c r="Q1307" t="s">
        <v>351</v>
      </c>
      <c r="R1307" t="s">
        <v>36</v>
      </c>
      <c r="S1307" t="s">
        <v>574</v>
      </c>
      <c r="T1307" t="s">
        <v>64</v>
      </c>
      <c r="U1307" t="s">
        <v>65</v>
      </c>
      <c r="V1307" t="s">
        <v>59</v>
      </c>
      <c r="W1307" t="s">
        <v>351</v>
      </c>
      <c r="X1307" t="s">
        <v>205</v>
      </c>
      <c r="Y1307" t="s">
        <v>349</v>
      </c>
      <c r="Z1307" t="s">
        <v>44</v>
      </c>
      <c r="AA1307" t="s">
        <v>257</v>
      </c>
      <c r="AB1307">
        <v>50799</v>
      </c>
    </row>
    <row r="1308" spans="1:28" x14ac:dyDescent="0.25">
      <c r="A1308" t="s">
        <v>35</v>
      </c>
      <c r="B1308" t="s">
        <v>36</v>
      </c>
      <c r="C1308" t="s">
        <v>205</v>
      </c>
      <c r="D1308" t="s">
        <v>349</v>
      </c>
      <c r="E1308" t="s">
        <v>39</v>
      </c>
      <c r="F1308" t="s">
        <v>40</v>
      </c>
      <c r="G1308" t="s">
        <v>350</v>
      </c>
      <c r="H1308" t="s">
        <v>40</v>
      </c>
      <c r="I1308" t="s">
        <v>42</v>
      </c>
      <c r="J1308" t="s">
        <v>43</v>
      </c>
      <c r="K1308" t="s">
        <v>44</v>
      </c>
      <c r="L1308" t="s">
        <v>40</v>
      </c>
      <c r="M1308" t="s">
        <v>68</v>
      </c>
      <c r="N1308" t="s">
        <v>69</v>
      </c>
      <c r="O1308" t="s">
        <v>40</v>
      </c>
      <c r="P1308" t="s">
        <v>255</v>
      </c>
      <c r="Q1308" t="s">
        <v>351</v>
      </c>
      <c r="R1308" t="s">
        <v>36</v>
      </c>
      <c r="S1308" t="s">
        <v>574</v>
      </c>
      <c r="T1308" t="s">
        <v>64</v>
      </c>
      <c r="U1308" t="s">
        <v>65</v>
      </c>
      <c r="V1308" t="s">
        <v>51</v>
      </c>
      <c r="W1308" t="s">
        <v>351</v>
      </c>
      <c r="X1308" t="s">
        <v>205</v>
      </c>
      <c r="Y1308" t="s">
        <v>349</v>
      </c>
      <c r="Z1308" t="s">
        <v>44</v>
      </c>
      <c r="AA1308" t="s">
        <v>257</v>
      </c>
      <c r="AB1308">
        <v>40585</v>
      </c>
    </row>
    <row r="1309" spans="1:28" x14ac:dyDescent="0.25">
      <c r="A1309" t="s">
        <v>35</v>
      </c>
      <c r="B1309" t="s">
        <v>36</v>
      </c>
      <c r="C1309" t="s">
        <v>205</v>
      </c>
      <c r="D1309" t="s">
        <v>349</v>
      </c>
      <c r="E1309" t="s">
        <v>39</v>
      </c>
      <c r="F1309" t="s">
        <v>40</v>
      </c>
      <c r="G1309" t="s">
        <v>350</v>
      </c>
      <c r="H1309" t="s">
        <v>40</v>
      </c>
      <c r="I1309" t="s">
        <v>42</v>
      </c>
      <c r="J1309" t="s">
        <v>43</v>
      </c>
      <c r="K1309" t="s">
        <v>44</v>
      </c>
      <c r="L1309" t="s">
        <v>40</v>
      </c>
      <c r="M1309" t="s">
        <v>70</v>
      </c>
      <c r="N1309" t="s">
        <v>71</v>
      </c>
      <c r="O1309" t="s">
        <v>40</v>
      </c>
      <c r="P1309" t="s">
        <v>255</v>
      </c>
      <c r="Q1309" t="s">
        <v>351</v>
      </c>
      <c r="R1309" t="s">
        <v>36</v>
      </c>
      <c r="S1309" t="s">
        <v>574</v>
      </c>
      <c r="T1309" t="s">
        <v>64</v>
      </c>
      <c r="U1309" t="s">
        <v>65</v>
      </c>
      <c r="V1309" t="s">
        <v>51</v>
      </c>
      <c r="W1309" t="s">
        <v>351</v>
      </c>
      <c r="X1309" t="s">
        <v>205</v>
      </c>
      <c r="Y1309" t="s">
        <v>349</v>
      </c>
      <c r="Z1309" t="s">
        <v>44</v>
      </c>
      <c r="AA1309" t="s">
        <v>257</v>
      </c>
      <c r="AB1309">
        <v>213</v>
      </c>
    </row>
    <row r="1310" spans="1:28" x14ac:dyDescent="0.25">
      <c r="A1310" t="s">
        <v>35</v>
      </c>
      <c r="B1310" t="s">
        <v>36</v>
      </c>
      <c r="C1310" t="s">
        <v>205</v>
      </c>
      <c r="D1310" t="s">
        <v>349</v>
      </c>
      <c r="E1310" t="s">
        <v>39</v>
      </c>
      <c r="F1310" t="s">
        <v>40</v>
      </c>
      <c r="G1310" t="s">
        <v>350</v>
      </c>
      <c r="H1310" t="s">
        <v>40</v>
      </c>
      <c r="I1310" t="s">
        <v>42</v>
      </c>
      <c r="J1310" t="s">
        <v>43</v>
      </c>
      <c r="K1310" t="s">
        <v>44</v>
      </c>
      <c r="L1310" t="s">
        <v>40</v>
      </c>
      <c r="M1310" t="s">
        <v>72</v>
      </c>
      <c r="N1310" t="s">
        <v>73</v>
      </c>
      <c r="O1310" t="s">
        <v>40</v>
      </c>
      <c r="P1310" t="s">
        <v>255</v>
      </c>
      <c r="Q1310" t="s">
        <v>351</v>
      </c>
      <c r="R1310" t="s">
        <v>36</v>
      </c>
      <c r="S1310" t="s">
        <v>574</v>
      </c>
      <c r="T1310" t="s">
        <v>64</v>
      </c>
      <c r="U1310" t="s">
        <v>65</v>
      </c>
      <c r="V1310" t="s">
        <v>59</v>
      </c>
      <c r="W1310" t="s">
        <v>351</v>
      </c>
      <c r="X1310" t="s">
        <v>205</v>
      </c>
      <c r="Y1310" t="s">
        <v>349</v>
      </c>
      <c r="Z1310" t="s">
        <v>44</v>
      </c>
      <c r="AA1310" t="s">
        <v>257</v>
      </c>
      <c r="AB1310">
        <v>40797</v>
      </c>
    </row>
    <row r="1311" spans="1:28" x14ac:dyDescent="0.25">
      <c r="A1311" t="s">
        <v>35</v>
      </c>
      <c r="B1311" t="s">
        <v>36</v>
      </c>
      <c r="C1311" t="s">
        <v>205</v>
      </c>
      <c r="D1311" t="s">
        <v>349</v>
      </c>
      <c r="E1311" t="s">
        <v>39</v>
      </c>
      <c r="F1311" t="s">
        <v>40</v>
      </c>
      <c r="G1311" t="s">
        <v>350</v>
      </c>
      <c r="H1311" t="s">
        <v>40</v>
      </c>
      <c r="I1311" t="s">
        <v>42</v>
      </c>
      <c r="J1311" t="s">
        <v>43</v>
      </c>
      <c r="K1311" t="s">
        <v>44</v>
      </c>
      <c r="L1311" t="s">
        <v>40</v>
      </c>
      <c r="M1311" t="s">
        <v>74</v>
      </c>
      <c r="N1311" t="s">
        <v>75</v>
      </c>
      <c r="O1311" t="s">
        <v>40</v>
      </c>
      <c r="P1311" t="s">
        <v>255</v>
      </c>
      <c r="Q1311" t="s">
        <v>351</v>
      </c>
      <c r="R1311" t="s">
        <v>36</v>
      </c>
      <c r="S1311" t="s">
        <v>574</v>
      </c>
      <c r="T1311" t="s">
        <v>64</v>
      </c>
      <c r="U1311" t="s">
        <v>65</v>
      </c>
      <c r="V1311" t="s">
        <v>59</v>
      </c>
      <c r="W1311" t="s">
        <v>351</v>
      </c>
      <c r="X1311" t="s">
        <v>205</v>
      </c>
      <c r="Y1311" t="s">
        <v>349</v>
      </c>
      <c r="Z1311" t="s">
        <v>44</v>
      </c>
      <c r="AA1311" t="s">
        <v>257</v>
      </c>
      <c r="AB1311">
        <v>91597</v>
      </c>
    </row>
    <row r="1312" spans="1:28" x14ac:dyDescent="0.25">
      <c r="A1312" t="s">
        <v>35</v>
      </c>
      <c r="B1312" t="s">
        <v>36</v>
      </c>
      <c r="C1312" t="s">
        <v>205</v>
      </c>
      <c r="D1312" t="s">
        <v>349</v>
      </c>
      <c r="E1312" t="s">
        <v>39</v>
      </c>
      <c r="F1312" t="s">
        <v>40</v>
      </c>
      <c r="G1312" t="s">
        <v>350</v>
      </c>
      <c r="H1312" t="s">
        <v>40</v>
      </c>
      <c r="I1312" t="s">
        <v>42</v>
      </c>
      <c r="J1312" t="s">
        <v>43</v>
      </c>
      <c r="K1312" t="s">
        <v>44</v>
      </c>
      <c r="L1312" t="s">
        <v>40</v>
      </c>
      <c r="M1312" t="s">
        <v>76</v>
      </c>
      <c r="N1312" t="s">
        <v>77</v>
      </c>
      <c r="O1312" t="s">
        <v>40</v>
      </c>
      <c r="P1312" t="s">
        <v>255</v>
      </c>
      <c r="Q1312" t="s">
        <v>351</v>
      </c>
      <c r="R1312" t="s">
        <v>36</v>
      </c>
      <c r="S1312" t="s">
        <v>574</v>
      </c>
      <c r="T1312" t="s">
        <v>78</v>
      </c>
      <c r="U1312" t="s">
        <v>79</v>
      </c>
      <c r="V1312" t="s">
        <v>51</v>
      </c>
      <c r="W1312" t="s">
        <v>351</v>
      </c>
      <c r="X1312" t="s">
        <v>205</v>
      </c>
      <c r="Y1312" t="s">
        <v>349</v>
      </c>
      <c r="Z1312" t="s">
        <v>44</v>
      </c>
      <c r="AA1312" t="s">
        <v>257</v>
      </c>
      <c r="AB1312">
        <v>8634</v>
      </c>
    </row>
    <row r="1313" spans="1:28" x14ac:dyDescent="0.25">
      <c r="A1313" t="s">
        <v>35</v>
      </c>
      <c r="B1313" t="s">
        <v>36</v>
      </c>
      <c r="C1313" t="s">
        <v>205</v>
      </c>
      <c r="D1313" t="s">
        <v>349</v>
      </c>
      <c r="E1313" t="s">
        <v>39</v>
      </c>
      <c r="F1313" t="s">
        <v>40</v>
      </c>
      <c r="G1313" t="s">
        <v>350</v>
      </c>
      <c r="H1313" t="s">
        <v>40</v>
      </c>
      <c r="I1313" t="s">
        <v>42</v>
      </c>
      <c r="J1313" t="s">
        <v>43</v>
      </c>
      <c r="K1313" t="s">
        <v>44</v>
      </c>
      <c r="L1313" t="s">
        <v>40</v>
      </c>
      <c r="M1313" t="s">
        <v>80</v>
      </c>
      <c r="N1313" t="s">
        <v>81</v>
      </c>
      <c r="O1313" t="s">
        <v>40</v>
      </c>
      <c r="P1313" t="s">
        <v>255</v>
      </c>
      <c r="Q1313" t="s">
        <v>351</v>
      </c>
      <c r="R1313" t="s">
        <v>36</v>
      </c>
      <c r="S1313" t="s">
        <v>574</v>
      </c>
      <c r="T1313" t="s">
        <v>78</v>
      </c>
      <c r="U1313" t="s">
        <v>79</v>
      </c>
      <c r="V1313" t="s">
        <v>51</v>
      </c>
      <c r="W1313" t="s">
        <v>351</v>
      </c>
      <c r="X1313" t="s">
        <v>205</v>
      </c>
      <c r="Y1313" t="s">
        <v>349</v>
      </c>
      <c r="Z1313" t="s">
        <v>44</v>
      </c>
      <c r="AA1313" t="s">
        <v>257</v>
      </c>
      <c r="AB1313">
        <v>50799</v>
      </c>
    </row>
    <row r="1314" spans="1:28" x14ac:dyDescent="0.25">
      <c r="A1314" t="s">
        <v>35</v>
      </c>
      <c r="B1314" t="s">
        <v>36</v>
      </c>
      <c r="C1314" t="s">
        <v>205</v>
      </c>
      <c r="D1314" t="s">
        <v>349</v>
      </c>
      <c r="E1314" t="s">
        <v>39</v>
      </c>
      <c r="F1314" t="s">
        <v>40</v>
      </c>
      <c r="G1314" t="s">
        <v>350</v>
      </c>
      <c r="H1314" t="s">
        <v>40</v>
      </c>
      <c r="I1314" t="s">
        <v>42</v>
      </c>
      <c r="J1314" t="s">
        <v>43</v>
      </c>
      <c r="K1314" t="s">
        <v>44</v>
      </c>
      <c r="L1314" t="s">
        <v>40</v>
      </c>
      <c r="M1314" t="s">
        <v>82</v>
      </c>
      <c r="N1314" t="s">
        <v>83</v>
      </c>
      <c r="O1314" t="s">
        <v>40</v>
      </c>
      <c r="P1314" t="s">
        <v>255</v>
      </c>
      <c r="Q1314" t="s">
        <v>351</v>
      </c>
      <c r="R1314" t="s">
        <v>36</v>
      </c>
      <c r="S1314" t="s">
        <v>574</v>
      </c>
      <c r="T1314" t="s">
        <v>78</v>
      </c>
      <c r="U1314" t="s">
        <v>79</v>
      </c>
      <c r="V1314" t="s">
        <v>59</v>
      </c>
      <c r="W1314" t="s">
        <v>351</v>
      </c>
      <c r="X1314" t="s">
        <v>205</v>
      </c>
      <c r="Y1314" t="s">
        <v>349</v>
      </c>
      <c r="Z1314" t="s">
        <v>44</v>
      </c>
      <c r="AA1314" t="s">
        <v>257</v>
      </c>
      <c r="AB1314">
        <v>-49801</v>
      </c>
    </row>
    <row r="1315" spans="1:28" x14ac:dyDescent="0.25">
      <c r="A1315" t="s">
        <v>35</v>
      </c>
      <c r="B1315" t="s">
        <v>36</v>
      </c>
      <c r="C1315" t="s">
        <v>205</v>
      </c>
      <c r="D1315" t="s">
        <v>349</v>
      </c>
      <c r="E1315" t="s">
        <v>39</v>
      </c>
      <c r="F1315" t="s">
        <v>40</v>
      </c>
      <c r="G1315" t="s">
        <v>350</v>
      </c>
      <c r="H1315" t="s">
        <v>40</v>
      </c>
      <c r="I1315" t="s">
        <v>42</v>
      </c>
      <c r="J1315" t="s">
        <v>43</v>
      </c>
      <c r="K1315" t="s">
        <v>44</v>
      </c>
      <c r="L1315" t="s">
        <v>40</v>
      </c>
      <c r="M1315" t="s">
        <v>84</v>
      </c>
      <c r="N1315" t="s">
        <v>85</v>
      </c>
      <c r="O1315" t="s">
        <v>40</v>
      </c>
      <c r="P1315" t="s">
        <v>255</v>
      </c>
      <c r="Q1315" t="s">
        <v>351</v>
      </c>
      <c r="R1315" t="s">
        <v>36</v>
      </c>
      <c r="S1315" t="s">
        <v>574</v>
      </c>
      <c r="T1315" t="s">
        <v>78</v>
      </c>
      <c r="U1315" t="s">
        <v>79</v>
      </c>
      <c r="V1315" t="s">
        <v>51</v>
      </c>
      <c r="W1315" t="s">
        <v>351</v>
      </c>
      <c r="X1315" t="s">
        <v>205</v>
      </c>
      <c r="Y1315" t="s">
        <v>349</v>
      </c>
      <c r="Z1315" t="s">
        <v>44</v>
      </c>
      <c r="AA1315" t="s">
        <v>257</v>
      </c>
      <c r="AB1315">
        <v>-1492</v>
      </c>
    </row>
    <row r="1316" spans="1:28" x14ac:dyDescent="0.25">
      <c r="A1316" t="s">
        <v>35</v>
      </c>
      <c r="B1316" t="s">
        <v>36</v>
      </c>
      <c r="C1316" t="s">
        <v>205</v>
      </c>
      <c r="D1316" t="s">
        <v>349</v>
      </c>
      <c r="E1316" t="s">
        <v>39</v>
      </c>
      <c r="F1316" t="s">
        <v>40</v>
      </c>
      <c r="G1316" t="s">
        <v>350</v>
      </c>
      <c r="H1316" t="s">
        <v>40</v>
      </c>
      <c r="I1316" t="s">
        <v>42</v>
      </c>
      <c r="J1316" t="s">
        <v>43</v>
      </c>
      <c r="K1316" t="s">
        <v>44</v>
      </c>
      <c r="L1316" t="s">
        <v>40</v>
      </c>
      <c r="M1316" t="s">
        <v>86</v>
      </c>
      <c r="N1316" t="s">
        <v>87</v>
      </c>
      <c r="O1316" t="s">
        <v>40</v>
      </c>
      <c r="P1316" t="s">
        <v>255</v>
      </c>
      <c r="Q1316" t="s">
        <v>351</v>
      </c>
      <c r="R1316" t="s">
        <v>36</v>
      </c>
      <c r="S1316" t="s">
        <v>574</v>
      </c>
      <c r="T1316" t="s">
        <v>78</v>
      </c>
      <c r="U1316" t="s">
        <v>79</v>
      </c>
      <c r="V1316" t="s">
        <v>51</v>
      </c>
      <c r="W1316" t="s">
        <v>351</v>
      </c>
      <c r="X1316" t="s">
        <v>205</v>
      </c>
      <c r="Y1316" t="s">
        <v>349</v>
      </c>
      <c r="Z1316" t="s">
        <v>44</v>
      </c>
      <c r="AA1316" t="s">
        <v>257</v>
      </c>
      <c r="AB1316">
        <v>8140</v>
      </c>
    </row>
    <row r="1317" spans="1:28" x14ac:dyDescent="0.25">
      <c r="A1317" t="s">
        <v>35</v>
      </c>
      <c r="B1317" t="s">
        <v>36</v>
      </c>
      <c r="C1317" t="s">
        <v>205</v>
      </c>
      <c r="D1317" t="s">
        <v>349</v>
      </c>
      <c r="E1317" t="s">
        <v>39</v>
      </c>
      <c r="F1317" t="s">
        <v>40</v>
      </c>
      <c r="G1317" t="s">
        <v>350</v>
      </c>
      <c r="H1317" t="s">
        <v>40</v>
      </c>
      <c r="I1317" t="s">
        <v>42</v>
      </c>
      <c r="J1317" t="s">
        <v>43</v>
      </c>
      <c r="K1317" t="s">
        <v>44</v>
      </c>
      <c r="L1317" t="s">
        <v>40</v>
      </c>
      <c r="M1317" t="s">
        <v>160</v>
      </c>
      <c r="N1317" t="s">
        <v>161</v>
      </c>
      <c r="O1317" t="s">
        <v>40</v>
      </c>
      <c r="P1317" t="s">
        <v>255</v>
      </c>
      <c r="Q1317" t="s">
        <v>351</v>
      </c>
      <c r="R1317" t="s">
        <v>36</v>
      </c>
      <c r="S1317" t="s">
        <v>574</v>
      </c>
      <c r="T1317" t="s">
        <v>78</v>
      </c>
      <c r="U1317" t="s">
        <v>79</v>
      </c>
      <c r="V1317" t="s">
        <v>51</v>
      </c>
      <c r="W1317" t="s">
        <v>351</v>
      </c>
      <c r="X1317" t="s">
        <v>205</v>
      </c>
      <c r="Y1317" t="s">
        <v>349</v>
      </c>
      <c r="Z1317" t="s">
        <v>44</v>
      </c>
      <c r="AA1317" t="s">
        <v>257</v>
      </c>
      <c r="AB1317">
        <v>-8804</v>
      </c>
    </row>
    <row r="1318" spans="1:28" x14ac:dyDescent="0.25">
      <c r="A1318" t="s">
        <v>35</v>
      </c>
      <c r="B1318" t="s">
        <v>36</v>
      </c>
      <c r="C1318" t="s">
        <v>205</v>
      </c>
      <c r="D1318" t="s">
        <v>349</v>
      </c>
      <c r="E1318" t="s">
        <v>39</v>
      </c>
      <c r="F1318" t="s">
        <v>40</v>
      </c>
      <c r="G1318" t="s">
        <v>350</v>
      </c>
      <c r="H1318" t="s">
        <v>40</v>
      </c>
      <c r="I1318" t="s">
        <v>42</v>
      </c>
      <c r="J1318" t="s">
        <v>43</v>
      </c>
      <c r="K1318" t="s">
        <v>44</v>
      </c>
      <c r="L1318" t="s">
        <v>40</v>
      </c>
      <c r="M1318" t="s">
        <v>128</v>
      </c>
      <c r="N1318" t="s">
        <v>129</v>
      </c>
      <c r="O1318" t="s">
        <v>40</v>
      </c>
      <c r="P1318" t="s">
        <v>255</v>
      </c>
      <c r="Q1318" t="s">
        <v>351</v>
      </c>
      <c r="R1318" t="s">
        <v>36</v>
      </c>
      <c r="S1318" t="s">
        <v>574</v>
      </c>
      <c r="T1318" t="s">
        <v>78</v>
      </c>
      <c r="U1318" t="s">
        <v>79</v>
      </c>
      <c r="V1318" t="s">
        <v>51</v>
      </c>
      <c r="W1318" t="s">
        <v>351</v>
      </c>
      <c r="X1318" t="s">
        <v>205</v>
      </c>
      <c r="Y1318" t="s">
        <v>349</v>
      </c>
      <c r="Z1318" t="s">
        <v>44</v>
      </c>
      <c r="AA1318" t="s">
        <v>257</v>
      </c>
      <c r="AB1318">
        <v>8789</v>
      </c>
    </row>
    <row r="1319" spans="1:28" x14ac:dyDescent="0.25">
      <c r="A1319" t="s">
        <v>35</v>
      </c>
      <c r="B1319" t="s">
        <v>36</v>
      </c>
      <c r="C1319" t="s">
        <v>205</v>
      </c>
      <c r="D1319" t="s">
        <v>349</v>
      </c>
      <c r="E1319" t="s">
        <v>39</v>
      </c>
      <c r="F1319" t="s">
        <v>40</v>
      </c>
      <c r="G1319" t="s">
        <v>350</v>
      </c>
      <c r="H1319" t="s">
        <v>40</v>
      </c>
      <c r="I1319" t="s">
        <v>42</v>
      </c>
      <c r="J1319" t="s">
        <v>43</v>
      </c>
      <c r="K1319" t="s">
        <v>44</v>
      </c>
      <c r="L1319" t="s">
        <v>40</v>
      </c>
      <c r="M1319" t="s">
        <v>130</v>
      </c>
      <c r="N1319" t="s">
        <v>131</v>
      </c>
      <c r="O1319" t="s">
        <v>40</v>
      </c>
      <c r="P1319" t="s">
        <v>255</v>
      </c>
      <c r="Q1319" t="s">
        <v>351</v>
      </c>
      <c r="R1319" t="s">
        <v>36</v>
      </c>
      <c r="S1319" t="s">
        <v>574</v>
      </c>
      <c r="T1319" t="s">
        <v>78</v>
      </c>
      <c r="U1319" t="s">
        <v>79</v>
      </c>
      <c r="V1319" t="s">
        <v>51</v>
      </c>
      <c r="W1319" t="s">
        <v>351</v>
      </c>
      <c r="X1319" t="s">
        <v>205</v>
      </c>
      <c r="Y1319" t="s">
        <v>349</v>
      </c>
      <c r="Z1319" t="s">
        <v>44</v>
      </c>
      <c r="AA1319" t="s">
        <v>257</v>
      </c>
      <c r="AB1319">
        <v>-14</v>
      </c>
    </row>
    <row r="1320" spans="1:28" x14ac:dyDescent="0.25">
      <c r="A1320" t="s">
        <v>35</v>
      </c>
      <c r="B1320" t="s">
        <v>36</v>
      </c>
      <c r="C1320" t="s">
        <v>205</v>
      </c>
      <c r="D1320" t="s">
        <v>349</v>
      </c>
      <c r="E1320" t="s">
        <v>39</v>
      </c>
      <c r="F1320" t="s">
        <v>40</v>
      </c>
      <c r="G1320" t="s">
        <v>350</v>
      </c>
      <c r="H1320" t="s">
        <v>40</v>
      </c>
      <c r="I1320" t="s">
        <v>42</v>
      </c>
      <c r="J1320" t="s">
        <v>43</v>
      </c>
      <c r="K1320" t="s">
        <v>44</v>
      </c>
      <c r="L1320" t="s">
        <v>40</v>
      </c>
      <c r="M1320" t="s">
        <v>88</v>
      </c>
      <c r="N1320" t="s">
        <v>89</v>
      </c>
      <c r="O1320" t="s">
        <v>40</v>
      </c>
      <c r="P1320" t="s">
        <v>255</v>
      </c>
      <c r="Q1320" t="s">
        <v>351</v>
      </c>
      <c r="R1320" t="s">
        <v>36</v>
      </c>
      <c r="S1320" t="s">
        <v>574</v>
      </c>
      <c r="T1320" t="s">
        <v>78</v>
      </c>
      <c r="U1320" t="s">
        <v>79</v>
      </c>
      <c r="V1320" t="s">
        <v>59</v>
      </c>
      <c r="W1320" t="s">
        <v>351</v>
      </c>
      <c r="X1320" t="s">
        <v>205</v>
      </c>
      <c r="Y1320" t="s">
        <v>349</v>
      </c>
      <c r="Z1320" t="s">
        <v>44</v>
      </c>
      <c r="AA1320" t="s">
        <v>257</v>
      </c>
      <c r="AB1320">
        <v>-169</v>
      </c>
    </row>
    <row r="1321" spans="1:28" x14ac:dyDescent="0.25">
      <c r="A1321" t="s">
        <v>35</v>
      </c>
      <c r="B1321" t="s">
        <v>36</v>
      </c>
      <c r="C1321" t="s">
        <v>205</v>
      </c>
      <c r="D1321" t="s">
        <v>349</v>
      </c>
      <c r="E1321" t="s">
        <v>39</v>
      </c>
      <c r="F1321" t="s">
        <v>40</v>
      </c>
      <c r="G1321" t="s">
        <v>350</v>
      </c>
      <c r="H1321" t="s">
        <v>40</v>
      </c>
      <c r="I1321" t="s">
        <v>42</v>
      </c>
      <c r="J1321" t="s">
        <v>43</v>
      </c>
      <c r="K1321" t="s">
        <v>44</v>
      </c>
      <c r="L1321" t="s">
        <v>40</v>
      </c>
      <c r="M1321" t="s">
        <v>90</v>
      </c>
      <c r="N1321" t="s">
        <v>91</v>
      </c>
      <c r="O1321" t="s">
        <v>40</v>
      </c>
      <c r="P1321" t="s">
        <v>255</v>
      </c>
      <c r="Q1321" t="s">
        <v>351</v>
      </c>
      <c r="R1321" t="s">
        <v>36</v>
      </c>
      <c r="S1321" t="s">
        <v>574</v>
      </c>
      <c r="T1321" t="s">
        <v>78</v>
      </c>
      <c r="U1321" t="s">
        <v>79</v>
      </c>
      <c r="V1321" t="s">
        <v>59</v>
      </c>
      <c r="W1321" t="s">
        <v>351</v>
      </c>
      <c r="X1321" t="s">
        <v>205</v>
      </c>
      <c r="Y1321" t="s">
        <v>349</v>
      </c>
      <c r="Z1321" t="s">
        <v>44</v>
      </c>
      <c r="AA1321" t="s">
        <v>257</v>
      </c>
      <c r="AB1321">
        <v>8126</v>
      </c>
    </row>
    <row r="1322" spans="1:28" x14ac:dyDescent="0.25">
      <c r="A1322" t="s">
        <v>35</v>
      </c>
      <c r="B1322" t="s">
        <v>36</v>
      </c>
      <c r="C1322" t="s">
        <v>205</v>
      </c>
      <c r="D1322" t="s">
        <v>349</v>
      </c>
      <c r="E1322" t="s">
        <v>39</v>
      </c>
      <c r="F1322" t="s">
        <v>40</v>
      </c>
      <c r="G1322" t="s">
        <v>350</v>
      </c>
      <c r="H1322" t="s">
        <v>40</v>
      </c>
      <c r="I1322" t="s">
        <v>42</v>
      </c>
      <c r="J1322" t="s">
        <v>43</v>
      </c>
      <c r="K1322" t="s">
        <v>44</v>
      </c>
      <c r="L1322" t="s">
        <v>40</v>
      </c>
      <c r="M1322" t="s">
        <v>132</v>
      </c>
      <c r="N1322" t="s">
        <v>133</v>
      </c>
      <c r="O1322" t="s">
        <v>40</v>
      </c>
      <c r="P1322" t="s">
        <v>255</v>
      </c>
      <c r="Q1322" t="s">
        <v>351</v>
      </c>
      <c r="R1322" t="s">
        <v>36</v>
      </c>
      <c r="S1322" t="s">
        <v>574</v>
      </c>
      <c r="T1322" t="s">
        <v>94</v>
      </c>
      <c r="U1322" t="s">
        <v>95</v>
      </c>
      <c r="V1322" t="s">
        <v>59</v>
      </c>
      <c r="W1322" t="s">
        <v>351</v>
      </c>
      <c r="X1322" t="s">
        <v>205</v>
      </c>
      <c r="Y1322" t="s">
        <v>349</v>
      </c>
      <c r="Z1322" t="s">
        <v>44</v>
      </c>
      <c r="AA1322" t="s">
        <v>257</v>
      </c>
      <c r="AB1322">
        <v>56053</v>
      </c>
    </row>
    <row r="1323" spans="1:28" x14ac:dyDescent="0.25">
      <c r="A1323" t="s">
        <v>35</v>
      </c>
      <c r="B1323" t="s">
        <v>36</v>
      </c>
      <c r="C1323" t="s">
        <v>205</v>
      </c>
      <c r="D1323" t="s">
        <v>349</v>
      </c>
      <c r="E1323" t="s">
        <v>39</v>
      </c>
      <c r="F1323" t="s">
        <v>40</v>
      </c>
      <c r="G1323" t="s">
        <v>350</v>
      </c>
      <c r="H1323" t="s">
        <v>40</v>
      </c>
      <c r="I1323" t="s">
        <v>42</v>
      </c>
      <c r="J1323" t="s">
        <v>43</v>
      </c>
      <c r="K1323" t="s">
        <v>44</v>
      </c>
      <c r="L1323" t="s">
        <v>40</v>
      </c>
      <c r="M1323" t="s">
        <v>134</v>
      </c>
      <c r="N1323" t="s">
        <v>135</v>
      </c>
      <c r="O1323" t="s">
        <v>40</v>
      </c>
      <c r="P1323" t="s">
        <v>255</v>
      </c>
      <c r="Q1323" t="s">
        <v>351</v>
      </c>
      <c r="R1323" t="s">
        <v>36</v>
      </c>
      <c r="S1323" t="s">
        <v>574</v>
      </c>
      <c r="T1323" t="s">
        <v>94</v>
      </c>
      <c r="U1323" t="s">
        <v>95</v>
      </c>
      <c r="V1323" t="s">
        <v>51</v>
      </c>
      <c r="W1323" t="s">
        <v>351</v>
      </c>
      <c r="X1323" t="s">
        <v>205</v>
      </c>
      <c r="Y1323" t="s">
        <v>349</v>
      </c>
      <c r="Z1323" t="s">
        <v>44</v>
      </c>
      <c r="AA1323" t="s">
        <v>257</v>
      </c>
      <c r="AB1323">
        <v>42634</v>
      </c>
    </row>
    <row r="1324" spans="1:28" x14ac:dyDescent="0.25">
      <c r="A1324" t="s">
        <v>35</v>
      </c>
      <c r="B1324" t="s">
        <v>36</v>
      </c>
      <c r="C1324" t="s">
        <v>205</v>
      </c>
      <c r="D1324" t="s">
        <v>349</v>
      </c>
      <c r="E1324" t="s">
        <v>39</v>
      </c>
      <c r="F1324" t="s">
        <v>40</v>
      </c>
      <c r="G1324" t="s">
        <v>350</v>
      </c>
      <c r="H1324" t="s">
        <v>40</v>
      </c>
      <c r="I1324" t="s">
        <v>42</v>
      </c>
      <c r="J1324" t="s">
        <v>43</v>
      </c>
      <c r="K1324" t="s">
        <v>44</v>
      </c>
      <c r="L1324" t="s">
        <v>40</v>
      </c>
      <c r="M1324" t="s">
        <v>92</v>
      </c>
      <c r="N1324" t="s">
        <v>93</v>
      </c>
      <c r="O1324" t="s">
        <v>40</v>
      </c>
      <c r="P1324" t="s">
        <v>255</v>
      </c>
      <c r="Q1324" t="s">
        <v>351</v>
      </c>
      <c r="R1324" t="s">
        <v>36</v>
      </c>
      <c r="S1324" t="s">
        <v>574</v>
      </c>
      <c r="T1324" t="s">
        <v>94</v>
      </c>
      <c r="U1324" t="s">
        <v>95</v>
      </c>
      <c r="V1324" t="s">
        <v>51</v>
      </c>
      <c r="W1324" t="s">
        <v>351</v>
      </c>
      <c r="X1324" t="s">
        <v>205</v>
      </c>
      <c r="Y1324" t="s">
        <v>349</v>
      </c>
      <c r="Z1324" t="s">
        <v>44</v>
      </c>
      <c r="AA1324" t="s">
        <v>257</v>
      </c>
      <c r="AB1324">
        <v>7167</v>
      </c>
    </row>
    <row r="1325" spans="1:28" x14ac:dyDescent="0.25">
      <c r="A1325" t="s">
        <v>35</v>
      </c>
      <c r="B1325" t="s">
        <v>36</v>
      </c>
      <c r="C1325" t="s">
        <v>205</v>
      </c>
      <c r="D1325" t="s">
        <v>349</v>
      </c>
      <c r="E1325" t="s">
        <v>39</v>
      </c>
      <c r="F1325" t="s">
        <v>40</v>
      </c>
      <c r="G1325" t="s">
        <v>350</v>
      </c>
      <c r="H1325" t="s">
        <v>40</v>
      </c>
      <c r="I1325" t="s">
        <v>42</v>
      </c>
      <c r="J1325" t="s">
        <v>43</v>
      </c>
      <c r="K1325" t="s">
        <v>44</v>
      </c>
      <c r="L1325" t="s">
        <v>40</v>
      </c>
      <c r="M1325" t="s">
        <v>96</v>
      </c>
      <c r="N1325" t="s">
        <v>97</v>
      </c>
      <c r="O1325" t="s">
        <v>40</v>
      </c>
      <c r="P1325" t="s">
        <v>255</v>
      </c>
      <c r="Q1325" t="s">
        <v>351</v>
      </c>
      <c r="R1325" t="s">
        <v>36</v>
      </c>
      <c r="S1325" t="s">
        <v>574</v>
      </c>
      <c r="T1325" t="s">
        <v>94</v>
      </c>
      <c r="U1325" t="s">
        <v>95</v>
      </c>
      <c r="V1325" t="s">
        <v>59</v>
      </c>
      <c r="W1325" t="s">
        <v>351</v>
      </c>
      <c r="X1325" t="s">
        <v>205</v>
      </c>
      <c r="Y1325" t="s">
        <v>349</v>
      </c>
      <c r="Z1325" t="s">
        <v>44</v>
      </c>
      <c r="AA1325" t="s">
        <v>257</v>
      </c>
      <c r="AB1325">
        <v>49801</v>
      </c>
    </row>
    <row r="1326" spans="1:28" x14ac:dyDescent="0.25">
      <c r="A1326" t="s">
        <v>35</v>
      </c>
      <c r="B1326" t="s">
        <v>36</v>
      </c>
      <c r="C1326" t="s">
        <v>205</v>
      </c>
      <c r="D1326" t="s">
        <v>349</v>
      </c>
      <c r="E1326" t="s">
        <v>39</v>
      </c>
      <c r="F1326" t="s">
        <v>40</v>
      </c>
      <c r="G1326" t="s">
        <v>350</v>
      </c>
      <c r="H1326" t="s">
        <v>40</v>
      </c>
      <c r="I1326" t="s">
        <v>42</v>
      </c>
      <c r="J1326" t="s">
        <v>43</v>
      </c>
      <c r="K1326" t="s">
        <v>44</v>
      </c>
      <c r="L1326" t="s">
        <v>40</v>
      </c>
      <c r="M1326" t="s">
        <v>136</v>
      </c>
      <c r="N1326" t="s">
        <v>137</v>
      </c>
      <c r="O1326" t="s">
        <v>40</v>
      </c>
      <c r="P1326" t="s">
        <v>255</v>
      </c>
      <c r="Q1326" t="s">
        <v>351</v>
      </c>
      <c r="R1326" t="s">
        <v>36</v>
      </c>
      <c r="S1326" t="s">
        <v>574</v>
      </c>
      <c r="T1326" t="s">
        <v>94</v>
      </c>
      <c r="U1326" t="s">
        <v>95</v>
      </c>
      <c r="V1326" t="s">
        <v>51</v>
      </c>
      <c r="W1326" t="s">
        <v>351</v>
      </c>
      <c r="X1326" t="s">
        <v>205</v>
      </c>
      <c r="Y1326" t="s">
        <v>349</v>
      </c>
      <c r="Z1326" t="s">
        <v>44</v>
      </c>
      <c r="AA1326" t="s">
        <v>257</v>
      </c>
      <c r="AB1326">
        <v>-64842</v>
      </c>
    </row>
    <row r="1327" spans="1:28" x14ac:dyDescent="0.25">
      <c r="A1327" t="s">
        <v>35</v>
      </c>
      <c r="B1327" t="s">
        <v>36</v>
      </c>
      <c r="C1327" t="s">
        <v>205</v>
      </c>
      <c r="D1327" t="s">
        <v>349</v>
      </c>
      <c r="E1327" t="s">
        <v>39</v>
      </c>
      <c r="F1327" t="s">
        <v>40</v>
      </c>
      <c r="G1327" t="s">
        <v>350</v>
      </c>
      <c r="H1327" t="s">
        <v>40</v>
      </c>
      <c r="I1327" t="s">
        <v>42</v>
      </c>
      <c r="J1327" t="s">
        <v>43</v>
      </c>
      <c r="K1327" t="s">
        <v>44</v>
      </c>
      <c r="L1327" t="s">
        <v>40</v>
      </c>
      <c r="M1327" t="s">
        <v>138</v>
      </c>
      <c r="N1327" t="s">
        <v>139</v>
      </c>
      <c r="O1327" t="s">
        <v>40</v>
      </c>
      <c r="P1327" t="s">
        <v>255</v>
      </c>
      <c r="Q1327" t="s">
        <v>351</v>
      </c>
      <c r="R1327" t="s">
        <v>36</v>
      </c>
      <c r="S1327" t="s">
        <v>574</v>
      </c>
      <c r="T1327" t="s">
        <v>94</v>
      </c>
      <c r="U1327" t="s">
        <v>95</v>
      </c>
      <c r="V1327" t="s">
        <v>59</v>
      </c>
      <c r="W1327" t="s">
        <v>351</v>
      </c>
      <c r="X1327" t="s">
        <v>205</v>
      </c>
      <c r="Y1327" t="s">
        <v>349</v>
      </c>
      <c r="Z1327" t="s">
        <v>44</v>
      </c>
      <c r="AA1327" t="s">
        <v>257</v>
      </c>
      <c r="AB1327">
        <v>-64842</v>
      </c>
    </row>
    <row r="1328" spans="1:28" x14ac:dyDescent="0.25">
      <c r="A1328" t="s">
        <v>35</v>
      </c>
      <c r="B1328" t="s">
        <v>36</v>
      </c>
      <c r="C1328" t="s">
        <v>205</v>
      </c>
      <c r="D1328" t="s">
        <v>349</v>
      </c>
      <c r="E1328" t="s">
        <v>39</v>
      </c>
      <c r="F1328" t="s">
        <v>40</v>
      </c>
      <c r="G1328" t="s">
        <v>350</v>
      </c>
      <c r="H1328" t="s">
        <v>40</v>
      </c>
      <c r="I1328" t="s">
        <v>42</v>
      </c>
      <c r="J1328" t="s">
        <v>43</v>
      </c>
      <c r="K1328" t="s">
        <v>44</v>
      </c>
      <c r="L1328" t="s">
        <v>40</v>
      </c>
      <c r="M1328" t="s">
        <v>140</v>
      </c>
      <c r="N1328" t="s">
        <v>141</v>
      </c>
      <c r="O1328" t="s">
        <v>40</v>
      </c>
      <c r="P1328" t="s">
        <v>255</v>
      </c>
      <c r="Q1328" t="s">
        <v>351</v>
      </c>
      <c r="R1328" t="s">
        <v>36</v>
      </c>
      <c r="S1328" t="s">
        <v>574</v>
      </c>
      <c r="T1328" t="s">
        <v>94</v>
      </c>
      <c r="U1328" t="s">
        <v>95</v>
      </c>
      <c r="V1328" t="s">
        <v>51</v>
      </c>
      <c r="W1328" t="s">
        <v>351</v>
      </c>
      <c r="X1328" t="s">
        <v>205</v>
      </c>
      <c r="Y1328" t="s">
        <v>349</v>
      </c>
      <c r="Z1328" t="s">
        <v>44</v>
      </c>
      <c r="AA1328" t="s">
        <v>257</v>
      </c>
      <c r="AB1328">
        <v>8789</v>
      </c>
    </row>
    <row r="1329" spans="1:28" x14ac:dyDescent="0.25">
      <c r="A1329" t="s">
        <v>35</v>
      </c>
      <c r="B1329" t="s">
        <v>36</v>
      </c>
      <c r="C1329" t="s">
        <v>205</v>
      </c>
      <c r="D1329" t="s">
        <v>349</v>
      </c>
      <c r="E1329" t="s">
        <v>39</v>
      </c>
      <c r="F1329" t="s">
        <v>40</v>
      </c>
      <c r="G1329" t="s">
        <v>350</v>
      </c>
      <c r="H1329" t="s">
        <v>40</v>
      </c>
      <c r="I1329" t="s">
        <v>42</v>
      </c>
      <c r="J1329" t="s">
        <v>43</v>
      </c>
      <c r="K1329" t="s">
        <v>44</v>
      </c>
      <c r="L1329" t="s">
        <v>40</v>
      </c>
      <c r="M1329" t="s">
        <v>144</v>
      </c>
      <c r="N1329" t="s">
        <v>145</v>
      </c>
      <c r="O1329" t="s">
        <v>40</v>
      </c>
      <c r="P1329" t="s">
        <v>255</v>
      </c>
      <c r="Q1329" t="s">
        <v>351</v>
      </c>
      <c r="R1329" t="s">
        <v>36</v>
      </c>
      <c r="S1329" t="s">
        <v>574</v>
      </c>
      <c r="T1329" t="s">
        <v>94</v>
      </c>
      <c r="U1329" t="s">
        <v>95</v>
      </c>
      <c r="V1329" t="s">
        <v>59</v>
      </c>
      <c r="W1329" t="s">
        <v>351</v>
      </c>
      <c r="X1329" t="s">
        <v>205</v>
      </c>
      <c r="Y1329" t="s">
        <v>349</v>
      </c>
      <c r="Z1329" t="s">
        <v>44</v>
      </c>
      <c r="AA1329" t="s">
        <v>257</v>
      </c>
      <c r="AB1329">
        <v>8789</v>
      </c>
    </row>
    <row r="1330" spans="1:28" x14ac:dyDescent="0.25">
      <c r="A1330" t="s">
        <v>35</v>
      </c>
      <c r="B1330" t="s">
        <v>36</v>
      </c>
      <c r="C1330" t="s">
        <v>205</v>
      </c>
      <c r="D1330" t="s">
        <v>349</v>
      </c>
      <c r="E1330" t="s">
        <v>39</v>
      </c>
      <c r="F1330" t="s">
        <v>40</v>
      </c>
      <c r="G1330" t="s">
        <v>350</v>
      </c>
      <c r="H1330" t="s">
        <v>40</v>
      </c>
      <c r="I1330" t="s">
        <v>42</v>
      </c>
      <c r="J1330" t="s">
        <v>43</v>
      </c>
      <c r="K1330" t="s">
        <v>44</v>
      </c>
      <c r="L1330" t="s">
        <v>40</v>
      </c>
      <c r="M1330" t="s">
        <v>98</v>
      </c>
      <c r="N1330" t="s">
        <v>99</v>
      </c>
      <c r="O1330" t="s">
        <v>40</v>
      </c>
      <c r="P1330" t="s">
        <v>255</v>
      </c>
      <c r="Q1330" t="s">
        <v>351</v>
      </c>
      <c r="R1330" t="s">
        <v>36</v>
      </c>
      <c r="S1330" t="s">
        <v>574</v>
      </c>
      <c r="T1330" t="s">
        <v>94</v>
      </c>
      <c r="U1330" t="s">
        <v>95</v>
      </c>
      <c r="V1330" t="s">
        <v>59</v>
      </c>
      <c r="W1330" t="s">
        <v>351</v>
      </c>
      <c r="X1330" t="s">
        <v>205</v>
      </c>
      <c r="Y1330" t="s">
        <v>349</v>
      </c>
      <c r="Z1330" t="s">
        <v>44</v>
      </c>
      <c r="AA1330" t="s">
        <v>257</v>
      </c>
      <c r="AB1330">
        <v>-15041</v>
      </c>
    </row>
    <row r="1331" spans="1:28" x14ac:dyDescent="0.25">
      <c r="A1331" t="s">
        <v>35</v>
      </c>
      <c r="B1331" t="s">
        <v>36</v>
      </c>
      <c r="C1331" t="s">
        <v>205</v>
      </c>
      <c r="D1331" t="s">
        <v>349</v>
      </c>
      <c r="E1331" t="s">
        <v>39</v>
      </c>
      <c r="F1331" t="s">
        <v>40</v>
      </c>
      <c r="G1331" t="s">
        <v>350</v>
      </c>
      <c r="H1331" t="s">
        <v>40</v>
      </c>
      <c r="I1331" t="s">
        <v>42</v>
      </c>
      <c r="J1331" t="s">
        <v>43</v>
      </c>
      <c r="K1331" t="s">
        <v>44</v>
      </c>
      <c r="L1331" t="s">
        <v>40</v>
      </c>
      <c r="M1331" t="s">
        <v>100</v>
      </c>
      <c r="N1331" t="s">
        <v>101</v>
      </c>
      <c r="O1331" t="s">
        <v>40</v>
      </c>
      <c r="P1331" t="s">
        <v>255</v>
      </c>
      <c r="Q1331" t="s">
        <v>351</v>
      </c>
      <c r="R1331" t="s">
        <v>36</v>
      </c>
      <c r="S1331" t="s">
        <v>574</v>
      </c>
      <c r="T1331" t="s">
        <v>94</v>
      </c>
      <c r="U1331" t="s">
        <v>95</v>
      </c>
      <c r="V1331" t="s">
        <v>59</v>
      </c>
      <c r="W1331" t="s">
        <v>351</v>
      </c>
      <c r="X1331" t="s">
        <v>205</v>
      </c>
      <c r="Y1331" t="s">
        <v>349</v>
      </c>
      <c r="Z1331" t="s">
        <v>44</v>
      </c>
      <c r="AA1331" t="s">
        <v>257</v>
      </c>
      <c r="AB1331">
        <v>-15041</v>
      </c>
    </row>
    <row r="1332" spans="1:28" x14ac:dyDescent="0.25">
      <c r="A1332" t="s">
        <v>35</v>
      </c>
      <c r="B1332" t="s">
        <v>36</v>
      </c>
      <c r="C1332" t="s">
        <v>352</v>
      </c>
      <c r="D1332" t="s">
        <v>353</v>
      </c>
      <c r="E1332" t="s">
        <v>39</v>
      </c>
      <c r="F1332" t="s">
        <v>40</v>
      </c>
      <c r="G1332" t="s">
        <v>354</v>
      </c>
      <c r="H1332" t="s">
        <v>40</v>
      </c>
      <c r="I1332" t="s">
        <v>42</v>
      </c>
      <c r="J1332" t="s">
        <v>43</v>
      </c>
      <c r="K1332" t="s">
        <v>44</v>
      </c>
      <c r="L1332" t="s">
        <v>40</v>
      </c>
      <c r="M1332" t="s">
        <v>45</v>
      </c>
      <c r="N1332" t="s">
        <v>46</v>
      </c>
      <c r="O1332" t="s">
        <v>40</v>
      </c>
      <c r="P1332" t="s">
        <v>355</v>
      </c>
      <c r="Q1332" t="s">
        <v>356</v>
      </c>
      <c r="R1332" t="s">
        <v>36</v>
      </c>
      <c r="S1332" t="s">
        <v>574</v>
      </c>
      <c r="T1332" t="s">
        <v>49</v>
      </c>
      <c r="U1332" t="s">
        <v>50</v>
      </c>
      <c r="V1332" t="s">
        <v>51</v>
      </c>
      <c r="W1332" t="s">
        <v>356</v>
      </c>
      <c r="X1332" t="s">
        <v>352</v>
      </c>
      <c r="Y1332" t="s">
        <v>353</v>
      </c>
      <c r="Z1332" t="s">
        <v>44</v>
      </c>
      <c r="AA1332" t="s">
        <v>357</v>
      </c>
      <c r="AB1332">
        <v>7659</v>
      </c>
    </row>
    <row r="1333" spans="1:28" x14ac:dyDescent="0.25">
      <c r="A1333" t="s">
        <v>35</v>
      </c>
      <c r="B1333" t="s">
        <v>36</v>
      </c>
      <c r="C1333" t="s">
        <v>352</v>
      </c>
      <c r="D1333" t="s">
        <v>353</v>
      </c>
      <c r="E1333" t="s">
        <v>39</v>
      </c>
      <c r="F1333" t="s">
        <v>40</v>
      </c>
      <c r="G1333" t="s">
        <v>354</v>
      </c>
      <c r="H1333" t="s">
        <v>40</v>
      </c>
      <c r="I1333" t="s">
        <v>42</v>
      </c>
      <c r="J1333" t="s">
        <v>43</v>
      </c>
      <c r="K1333" t="s">
        <v>44</v>
      </c>
      <c r="L1333" t="s">
        <v>40</v>
      </c>
      <c r="M1333" t="s">
        <v>53</v>
      </c>
      <c r="N1333" t="s">
        <v>54</v>
      </c>
      <c r="O1333" t="s">
        <v>40</v>
      </c>
      <c r="P1333" t="s">
        <v>355</v>
      </c>
      <c r="Q1333" t="s">
        <v>356</v>
      </c>
      <c r="R1333" t="s">
        <v>36</v>
      </c>
      <c r="S1333" t="s">
        <v>574</v>
      </c>
      <c r="T1333" t="s">
        <v>49</v>
      </c>
      <c r="U1333" t="s">
        <v>50</v>
      </c>
      <c r="V1333" t="s">
        <v>51</v>
      </c>
      <c r="W1333" t="s">
        <v>356</v>
      </c>
      <c r="X1333" t="s">
        <v>352</v>
      </c>
      <c r="Y1333" t="s">
        <v>353</v>
      </c>
      <c r="Z1333" t="s">
        <v>44</v>
      </c>
      <c r="AA1333" t="s">
        <v>357</v>
      </c>
      <c r="AB1333">
        <v>2500</v>
      </c>
    </row>
    <row r="1334" spans="1:28" x14ac:dyDescent="0.25">
      <c r="A1334" t="s">
        <v>35</v>
      </c>
      <c r="B1334" t="s">
        <v>36</v>
      </c>
      <c r="C1334" t="s">
        <v>352</v>
      </c>
      <c r="D1334" t="s">
        <v>353</v>
      </c>
      <c r="E1334" t="s">
        <v>39</v>
      </c>
      <c r="F1334" t="s">
        <v>40</v>
      </c>
      <c r="G1334" t="s">
        <v>354</v>
      </c>
      <c r="H1334" t="s">
        <v>40</v>
      </c>
      <c r="I1334" t="s">
        <v>42</v>
      </c>
      <c r="J1334" t="s">
        <v>43</v>
      </c>
      <c r="K1334" t="s">
        <v>44</v>
      </c>
      <c r="L1334" t="s">
        <v>40</v>
      </c>
      <c r="M1334" t="s">
        <v>55</v>
      </c>
      <c r="N1334" t="s">
        <v>56</v>
      </c>
      <c r="O1334" t="s">
        <v>40</v>
      </c>
      <c r="P1334" t="s">
        <v>355</v>
      </c>
      <c r="Q1334" t="s">
        <v>356</v>
      </c>
      <c r="R1334" t="s">
        <v>36</v>
      </c>
      <c r="S1334" t="s">
        <v>574</v>
      </c>
      <c r="T1334" t="s">
        <v>49</v>
      </c>
      <c r="U1334" t="s">
        <v>50</v>
      </c>
      <c r="V1334" t="s">
        <v>51</v>
      </c>
      <c r="W1334" t="s">
        <v>356</v>
      </c>
      <c r="X1334" t="s">
        <v>352</v>
      </c>
      <c r="Y1334" t="s">
        <v>353</v>
      </c>
      <c r="Z1334" t="s">
        <v>44</v>
      </c>
      <c r="AA1334" t="s">
        <v>357</v>
      </c>
      <c r="AB1334">
        <v>343</v>
      </c>
    </row>
    <row r="1335" spans="1:28" x14ac:dyDescent="0.25">
      <c r="A1335" t="s">
        <v>35</v>
      </c>
      <c r="B1335" t="s">
        <v>36</v>
      </c>
      <c r="C1335" t="s">
        <v>352</v>
      </c>
      <c r="D1335" t="s">
        <v>353</v>
      </c>
      <c r="E1335" t="s">
        <v>39</v>
      </c>
      <c r="F1335" t="s">
        <v>40</v>
      </c>
      <c r="G1335" t="s">
        <v>354</v>
      </c>
      <c r="H1335" t="s">
        <v>40</v>
      </c>
      <c r="I1335" t="s">
        <v>42</v>
      </c>
      <c r="J1335" t="s">
        <v>43</v>
      </c>
      <c r="K1335" t="s">
        <v>44</v>
      </c>
      <c r="L1335" t="s">
        <v>40</v>
      </c>
      <c r="M1335" t="s">
        <v>57</v>
      </c>
      <c r="N1335" t="s">
        <v>58</v>
      </c>
      <c r="O1335" t="s">
        <v>40</v>
      </c>
      <c r="P1335" t="s">
        <v>355</v>
      </c>
      <c r="Q1335" t="s">
        <v>356</v>
      </c>
      <c r="R1335" t="s">
        <v>36</v>
      </c>
      <c r="S1335" t="s">
        <v>574</v>
      </c>
      <c r="T1335" t="s">
        <v>49</v>
      </c>
      <c r="U1335" t="s">
        <v>50</v>
      </c>
      <c r="V1335" t="s">
        <v>59</v>
      </c>
      <c r="W1335" t="s">
        <v>356</v>
      </c>
      <c r="X1335" t="s">
        <v>352</v>
      </c>
      <c r="Y1335" t="s">
        <v>353</v>
      </c>
      <c r="Z1335" t="s">
        <v>44</v>
      </c>
      <c r="AA1335" t="s">
        <v>357</v>
      </c>
      <c r="AB1335">
        <v>10502</v>
      </c>
    </row>
    <row r="1336" spans="1:28" x14ac:dyDescent="0.25">
      <c r="A1336" t="s">
        <v>35</v>
      </c>
      <c r="B1336" t="s">
        <v>36</v>
      </c>
      <c r="C1336" t="s">
        <v>352</v>
      </c>
      <c r="D1336" t="s">
        <v>353</v>
      </c>
      <c r="E1336" t="s">
        <v>39</v>
      </c>
      <c r="F1336" t="s">
        <v>40</v>
      </c>
      <c r="G1336" t="s">
        <v>354</v>
      </c>
      <c r="H1336" t="s">
        <v>40</v>
      </c>
      <c r="I1336" t="s">
        <v>42</v>
      </c>
      <c r="J1336" t="s">
        <v>43</v>
      </c>
      <c r="K1336" t="s">
        <v>44</v>
      </c>
      <c r="L1336" t="s">
        <v>40</v>
      </c>
      <c r="M1336" t="s">
        <v>112</v>
      </c>
      <c r="N1336" t="s">
        <v>113</v>
      </c>
      <c r="O1336" t="s">
        <v>40</v>
      </c>
      <c r="P1336" t="s">
        <v>355</v>
      </c>
      <c r="Q1336" t="s">
        <v>356</v>
      </c>
      <c r="R1336" t="s">
        <v>36</v>
      </c>
      <c r="S1336" t="s">
        <v>574</v>
      </c>
      <c r="T1336" t="s">
        <v>49</v>
      </c>
      <c r="U1336" t="s">
        <v>50</v>
      </c>
      <c r="V1336" t="s">
        <v>51</v>
      </c>
      <c r="W1336" t="s">
        <v>356</v>
      </c>
      <c r="X1336" t="s">
        <v>352</v>
      </c>
      <c r="Y1336" t="s">
        <v>353</v>
      </c>
      <c r="Z1336" t="s">
        <v>44</v>
      </c>
      <c r="AA1336" t="s">
        <v>357</v>
      </c>
      <c r="AB1336">
        <v>324</v>
      </c>
    </row>
    <row r="1337" spans="1:28" x14ac:dyDescent="0.25">
      <c r="A1337" t="s">
        <v>35</v>
      </c>
      <c r="B1337" t="s">
        <v>36</v>
      </c>
      <c r="C1337" t="s">
        <v>352</v>
      </c>
      <c r="D1337" t="s">
        <v>353</v>
      </c>
      <c r="E1337" t="s">
        <v>39</v>
      </c>
      <c r="F1337" t="s">
        <v>40</v>
      </c>
      <c r="G1337" t="s">
        <v>354</v>
      </c>
      <c r="H1337" t="s">
        <v>40</v>
      </c>
      <c r="I1337" t="s">
        <v>42</v>
      </c>
      <c r="J1337" t="s">
        <v>43</v>
      </c>
      <c r="K1337" t="s">
        <v>44</v>
      </c>
      <c r="L1337" t="s">
        <v>40</v>
      </c>
      <c r="M1337" t="s">
        <v>114</v>
      </c>
      <c r="N1337" t="s">
        <v>115</v>
      </c>
      <c r="O1337" t="s">
        <v>40</v>
      </c>
      <c r="P1337" t="s">
        <v>355</v>
      </c>
      <c r="Q1337" t="s">
        <v>356</v>
      </c>
      <c r="R1337" t="s">
        <v>36</v>
      </c>
      <c r="S1337" t="s">
        <v>574</v>
      </c>
      <c r="T1337" t="s">
        <v>49</v>
      </c>
      <c r="U1337" t="s">
        <v>50</v>
      </c>
      <c r="V1337" t="s">
        <v>51</v>
      </c>
      <c r="W1337" t="s">
        <v>356</v>
      </c>
      <c r="X1337" t="s">
        <v>352</v>
      </c>
      <c r="Y1337" t="s">
        <v>353</v>
      </c>
      <c r="Z1337" t="s">
        <v>44</v>
      </c>
      <c r="AA1337" t="s">
        <v>357</v>
      </c>
      <c r="AB1337">
        <v>330</v>
      </c>
    </row>
    <row r="1338" spans="1:28" x14ac:dyDescent="0.25">
      <c r="A1338" t="s">
        <v>35</v>
      </c>
      <c r="B1338" t="s">
        <v>36</v>
      </c>
      <c r="C1338" t="s">
        <v>352</v>
      </c>
      <c r="D1338" t="s">
        <v>353</v>
      </c>
      <c r="E1338" t="s">
        <v>39</v>
      </c>
      <c r="F1338" t="s">
        <v>40</v>
      </c>
      <c r="G1338" t="s">
        <v>354</v>
      </c>
      <c r="H1338" t="s">
        <v>40</v>
      </c>
      <c r="I1338" t="s">
        <v>42</v>
      </c>
      <c r="J1338" t="s">
        <v>43</v>
      </c>
      <c r="K1338" t="s">
        <v>44</v>
      </c>
      <c r="L1338" t="s">
        <v>40</v>
      </c>
      <c r="M1338" t="s">
        <v>118</v>
      </c>
      <c r="N1338" t="s">
        <v>119</v>
      </c>
      <c r="O1338" t="s">
        <v>40</v>
      </c>
      <c r="P1338" t="s">
        <v>355</v>
      </c>
      <c r="Q1338" t="s">
        <v>356</v>
      </c>
      <c r="R1338" t="s">
        <v>36</v>
      </c>
      <c r="S1338" t="s">
        <v>574</v>
      </c>
      <c r="T1338" t="s">
        <v>49</v>
      </c>
      <c r="U1338" t="s">
        <v>50</v>
      </c>
      <c r="V1338" t="s">
        <v>59</v>
      </c>
      <c r="W1338" t="s">
        <v>356</v>
      </c>
      <c r="X1338" t="s">
        <v>352</v>
      </c>
      <c r="Y1338" t="s">
        <v>353</v>
      </c>
      <c r="Z1338" t="s">
        <v>44</v>
      </c>
      <c r="AA1338" t="s">
        <v>357</v>
      </c>
      <c r="AB1338">
        <v>653</v>
      </c>
    </row>
    <row r="1339" spans="1:28" x14ac:dyDescent="0.25">
      <c r="A1339" t="s">
        <v>35</v>
      </c>
      <c r="B1339" t="s">
        <v>36</v>
      </c>
      <c r="C1339" t="s">
        <v>352</v>
      </c>
      <c r="D1339" t="s">
        <v>353</v>
      </c>
      <c r="E1339" t="s">
        <v>39</v>
      </c>
      <c r="F1339" t="s">
        <v>40</v>
      </c>
      <c r="G1339" t="s">
        <v>354</v>
      </c>
      <c r="H1339" t="s">
        <v>40</v>
      </c>
      <c r="I1339" t="s">
        <v>42</v>
      </c>
      <c r="J1339" t="s">
        <v>43</v>
      </c>
      <c r="K1339" t="s">
        <v>44</v>
      </c>
      <c r="L1339" t="s">
        <v>40</v>
      </c>
      <c r="M1339" t="s">
        <v>120</v>
      </c>
      <c r="N1339" t="s">
        <v>121</v>
      </c>
      <c r="O1339" t="s">
        <v>40</v>
      </c>
      <c r="P1339" t="s">
        <v>355</v>
      </c>
      <c r="Q1339" t="s">
        <v>356</v>
      </c>
      <c r="R1339" t="s">
        <v>36</v>
      </c>
      <c r="S1339" t="s">
        <v>574</v>
      </c>
      <c r="T1339" t="s">
        <v>49</v>
      </c>
      <c r="U1339" t="s">
        <v>50</v>
      </c>
      <c r="V1339" t="s">
        <v>59</v>
      </c>
      <c r="W1339" t="s">
        <v>356</v>
      </c>
      <c r="X1339" t="s">
        <v>352</v>
      </c>
      <c r="Y1339" t="s">
        <v>353</v>
      </c>
      <c r="Z1339" t="s">
        <v>44</v>
      </c>
      <c r="AA1339" t="s">
        <v>357</v>
      </c>
      <c r="AB1339">
        <v>653</v>
      </c>
    </row>
    <row r="1340" spans="1:28" x14ac:dyDescent="0.25">
      <c r="A1340" t="s">
        <v>35</v>
      </c>
      <c r="B1340" t="s">
        <v>36</v>
      </c>
      <c r="C1340" t="s">
        <v>352</v>
      </c>
      <c r="D1340" t="s">
        <v>353</v>
      </c>
      <c r="E1340" t="s">
        <v>39</v>
      </c>
      <c r="F1340" t="s">
        <v>40</v>
      </c>
      <c r="G1340" t="s">
        <v>354</v>
      </c>
      <c r="H1340" t="s">
        <v>40</v>
      </c>
      <c r="I1340" t="s">
        <v>42</v>
      </c>
      <c r="J1340" t="s">
        <v>43</v>
      </c>
      <c r="K1340" t="s">
        <v>44</v>
      </c>
      <c r="L1340" t="s">
        <v>40</v>
      </c>
      <c r="M1340" t="s">
        <v>60</v>
      </c>
      <c r="N1340" t="s">
        <v>61</v>
      </c>
      <c r="O1340" t="s">
        <v>40</v>
      </c>
      <c r="P1340" t="s">
        <v>355</v>
      </c>
      <c r="Q1340" t="s">
        <v>356</v>
      </c>
      <c r="R1340" t="s">
        <v>36</v>
      </c>
      <c r="S1340" t="s">
        <v>574</v>
      </c>
      <c r="T1340" t="s">
        <v>49</v>
      </c>
      <c r="U1340" t="s">
        <v>50</v>
      </c>
      <c r="V1340" t="s">
        <v>59</v>
      </c>
      <c r="W1340" t="s">
        <v>356</v>
      </c>
      <c r="X1340" t="s">
        <v>352</v>
      </c>
      <c r="Y1340" t="s">
        <v>353</v>
      </c>
      <c r="Z1340" t="s">
        <v>44</v>
      </c>
      <c r="AA1340" t="s">
        <v>357</v>
      </c>
      <c r="AB1340">
        <v>11155</v>
      </c>
    </row>
    <row r="1341" spans="1:28" x14ac:dyDescent="0.25">
      <c r="A1341" t="s">
        <v>35</v>
      </c>
      <c r="B1341" t="s">
        <v>36</v>
      </c>
      <c r="C1341" t="s">
        <v>352</v>
      </c>
      <c r="D1341" t="s">
        <v>353</v>
      </c>
      <c r="E1341" t="s">
        <v>39</v>
      </c>
      <c r="F1341" t="s">
        <v>40</v>
      </c>
      <c r="G1341" t="s">
        <v>354</v>
      </c>
      <c r="H1341" t="s">
        <v>40</v>
      </c>
      <c r="I1341" t="s">
        <v>42</v>
      </c>
      <c r="J1341" t="s">
        <v>43</v>
      </c>
      <c r="K1341" t="s">
        <v>44</v>
      </c>
      <c r="L1341" t="s">
        <v>40</v>
      </c>
      <c r="M1341" t="s">
        <v>122</v>
      </c>
      <c r="N1341" t="s">
        <v>123</v>
      </c>
      <c r="O1341" t="s">
        <v>40</v>
      </c>
      <c r="P1341" t="s">
        <v>355</v>
      </c>
      <c r="Q1341" t="s">
        <v>356</v>
      </c>
      <c r="R1341" t="s">
        <v>36</v>
      </c>
      <c r="S1341" t="s">
        <v>574</v>
      </c>
      <c r="T1341" t="s">
        <v>64</v>
      </c>
      <c r="U1341" t="s">
        <v>65</v>
      </c>
      <c r="V1341" t="s">
        <v>51</v>
      </c>
      <c r="W1341" t="s">
        <v>356</v>
      </c>
      <c r="X1341" t="s">
        <v>352</v>
      </c>
      <c r="Y1341" t="s">
        <v>353</v>
      </c>
      <c r="Z1341" t="s">
        <v>44</v>
      </c>
      <c r="AA1341" t="s">
        <v>357</v>
      </c>
      <c r="AB1341">
        <v>653</v>
      </c>
    </row>
    <row r="1342" spans="1:28" x14ac:dyDescent="0.25">
      <c r="A1342" t="s">
        <v>35</v>
      </c>
      <c r="B1342" t="s">
        <v>36</v>
      </c>
      <c r="C1342" t="s">
        <v>352</v>
      </c>
      <c r="D1342" t="s">
        <v>353</v>
      </c>
      <c r="E1342" t="s">
        <v>39</v>
      </c>
      <c r="F1342" t="s">
        <v>40</v>
      </c>
      <c r="G1342" t="s">
        <v>354</v>
      </c>
      <c r="H1342" t="s">
        <v>40</v>
      </c>
      <c r="I1342" t="s">
        <v>42</v>
      </c>
      <c r="J1342" t="s">
        <v>43</v>
      </c>
      <c r="K1342" t="s">
        <v>44</v>
      </c>
      <c r="L1342" t="s">
        <v>40</v>
      </c>
      <c r="M1342" t="s">
        <v>124</v>
      </c>
      <c r="N1342" t="s">
        <v>125</v>
      </c>
      <c r="O1342" t="s">
        <v>40</v>
      </c>
      <c r="P1342" t="s">
        <v>355</v>
      </c>
      <c r="Q1342" t="s">
        <v>356</v>
      </c>
      <c r="R1342" t="s">
        <v>36</v>
      </c>
      <c r="S1342" t="s">
        <v>574</v>
      </c>
      <c r="T1342" t="s">
        <v>64</v>
      </c>
      <c r="U1342" t="s">
        <v>65</v>
      </c>
      <c r="V1342" t="s">
        <v>59</v>
      </c>
      <c r="W1342" t="s">
        <v>356</v>
      </c>
      <c r="X1342" t="s">
        <v>352</v>
      </c>
      <c r="Y1342" t="s">
        <v>353</v>
      </c>
      <c r="Z1342" t="s">
        <v>44</v>
      </c>
      <c r="AA1342" t="s">
        <v>357</v>
      </c>
      <c r="AB1342">
        <v>653</v>
      </c>
    </row>
    <row r="1343" spans="1:28" x14ac:dyDescent="0.25">
      <c r="A1343" t="s">
        <v>35</v>
      </c>
      <c r="B1343" t="s">
        <v>36</v>
      </c>
      <c r="C1343" t="s">
        <v>352</v>
      </c>
      <c r="D1343" t="s">
        <v>353</v>
      </c>
      <c r="E1343" t="s">
        <v>39</v>
      </c>
      <c r="F1343" t="s">
        <v>40</v>
      </c>
      <c r="G1343" t="s">
        <v>354</v>
      </c>
      <c r="H1343" t="s">
        <v>40</v>
      </c>
      <c r="I1343" t="s">
        <v>42</v>
      </c>
      <c r="J1343" t="s">
        <v>43</v>
      </c>
      <c r="K1343" t="s">
        <v>44</v>
      </c>
      <c r="L1343" t="s">
        <v>40</v>
      </c>
      <c r="M1343" t="s">
        <v>68</v>
      </c>
      <c r="N1343" t="s">
        <v>69</v>
      </c>
      <c r="O1343" t="s">
        <v>40</v>
      </c>
      <c r="P1343" t="s">
        <v>355</v>
      </c>
      <c r="Q1343" t="s">
        <v>356</v>
      </c>
      <c r="R1343" t="s">
        <v>36</v>
      </c>
      <c r="S1343" t="s">
        <v>574</v>
      </c>
      <c r="T1343" t="s">
        <v>64</v>
      </c>
      <c r="U1343" t="s">
        <v>65</v>
      </c>
      <c r="V1343" t="s">
        <v>51</v>
      </c>
      <c r="W1343" t="s">
        <v>356</v>
      </c>
      <c r="X1343" t="s">
        <v>352</v>
      </c>
      <c r="Y1343" t="s">
        <v>353</v>
      </c>
      <c r="Z1343" t="s">
        <v>44</v>
      </c>
      <c r="AA1343" t="s">
        <v>357</v>
      </c>
      <c r="AB1343">
        <v>10159</v>
      </c>
    </row>
    <row r="1344" spans="1:28" x14ac:dyDescent="0.25">
      <c r="A1344" t="s">
        <v>35</v>
      </c>
      <c r="B1344" t="s">
        <v>36</v>
      </c>
      <c r="C1344" t="s">
        <v>352</v>
      </c>
      <c r="D1344" t="s">
        <v>353</v>
      </c>
      <c r="E1344" t="s">
        <v>39</v>
      </c>
      <c r="F1344" t="s">
        <v>40</v>
      </c>
      <c r="G1344" t="s">
        <v>354</v>
      </c>
      <c r="H1344" t="s">
        <v>40</v>
      </c>
      <c r="I1344" t="s">
        <v>42</v>
      </c>
      <c r="J1344" t="s">
        <v>43</v>
      </c>
      <c r="K1344" t="s">
        <v>44</v>
      </c>
      <c r="L1344" t="s">
        <v>40</v>
      </c>
      <c r="M1344" t="s">
        <v>70</v>
      </c>
      <c r="N1344" t="s">
        <v>71</v>
      </c>
      <c r="O1344" t="s">
        <v>40</v>
      </c>
      <c r="P1344" t="s">
        <v>355</v>
      </c>
      <c r="Q1344" t="s">
        <v>356</v>
      </c>
      <c r="R1344" t="s">
        <v>36</v>
      </c>
      <c r="S1344" t="s">
        <v>574</v>
      </c>
      <c r="T1344" t="s">
        <v>64</v>
      </c>
      <c r="U1344" t="s">
        <v>65</v>
      </c>
      <c r="V1344" t="s">
        <v>51</v>
      </c>
      <c r="W1344" t="s">
        <v>356</v>
      </c>
      <c r="X1344" t="s">
        <v>352</v>
      </c>
      <c r="Y1344" t="s">
        <v>353</v>
      </c>
      <c r="Z1344" t="s">
        <v>44</v>
      </c>
      <c r="AA1344" t="s">
        <v>357</v>
      </c>
      <c r="AB1344">
        <v>343</v>
      </c>
    </row>
    <row r="1345" spans="1:28" x14ac:dyDescent="0.25">
      <c r="A1345" t="s">
        <v>35</v>
      </c>
      <c r="B1345" t="s">
        <v>36</v>
      </c>
      <c r="C1345" t="s">
        <v>352</v>
      </c>
      <c r="D1345" t="s">
        <v>353</v>
      </c>
      <c r="E1345" t="s">
        <v>39</v>
      </c>
      <c r="F1345" t="s">
        <v>40</v>
      </c>
      <c r="G1345" t="s">
        <v>354</v>
      </c>
      <c r="H1345" t="s">
        <v>40</v>
      </c>
      <c r="I1345" t="s">
        <v>42</v>
      </c>
      <c r="J1345" t="s">
        <v>43</v>
      </c>
      <c r="K1345" t="s">
        <v>44</v>
      </c>
      <c r="L1345" t="s">
        <v>40</v>
      </c>
      <c r="M1345" t="s">
        <v>72</v>
      </c>
      <c r="N1345" t="s">
        <v>73</v>
      </c>
      <c r="O1345" t="s">
        <v>40</v>
      </c>
      <c r="P1345" t="s">
        <v>355</v>
      </c>
      <c r="Q1345" t="s">
        <v>356</v>
      </c>
      <c r="R1345" t="s">
        <v>36</v>
      </c>
      <c r="S1345" t="s">
        <v>574</v>
      </c>
      <c r="T1345" t="s">
        <v>64</v>
      </c>
      <c r="U1345" t="s">
        <v>65</v>
      </c>
      <c r="V1345" t="s">
        <v>59</v>
      </c>
      <c r="W1345" t="s">
        <v>356</v>
      </c>
      <c r="X1345" t="s">
        <v>352</v>
      </c>
      <c r="Y1345" t="s">
        <v>353</v>
      </c>
      <c r="Z1345" t="s">
        <v>44</v>
      </c>
      <c r="AA1345" t="s">
        <v>357</v>
      </c>
      <c r="AB1345">
        <v>10502</v>
      </c>
    </row>
    <row r="1346" spans="1:28" x14ac:dyDescent="0.25">
      <c r="A1346" t="s">
        <v>35</v>
      </c>
      <c r="B1346" t="s">
        <v>36</v>
      </c>
      <c r="C1346" t="s">
        <v>352</v>
      </c>
      <c r="D1346" t="s">
        <v>353</v>
      </c>
      <c r="E1346" t="s">
        <v>39</v>
      </c>
      <c r="F1346" t="s">
        <v>40</v>
      </c>
      <c r="G1346" t="s">
        <v>354</v>
      </c>
      <c r="H1346" t="s">
        <v>40</v>
      </c>
      <c r="I1346" t="s">
        <v>42</v>
      </c>
      <c r="J1346" t="s">
        <v>43</v>
      </c>
      <c r="K1346" t="s">
        <v>44</v>
      </c>
      <c r="L1346" t="s">
        <v>40</v>
      </c>
      <c r="M1346" t="s">
        <v>74</v>
      </c>
      <c r="N1346" t="s">
        <v>75</v>
      </c>
      <c r="O1346" t="s">
        <v>40</v>
      </c>
      <c r="P1346" t="s">
        <v>355</v>
      </c>
      <c r="Q1346" t="s">
        <v>356</v>
      </c>
      <c r="R1346" t="s">
        <v>36</v>
      </c>
      <c r="S1346" t="s">
        <v>574</v>
      </c>
      <c r="T1346" t="s">
        <v>64</v>
      </c>
      <c r="U1346" t="s">
        <v>65</v>
      </c>
      <c r="V1346" t="s">
        <v>59</v>
      </c>
      <c r="W1346" t="s">
        <v>356</v>
      </c>
      <c r="X1346" t="s">
        <v>352</v>
      </c>
      <c r="Y1346" t="s">
        <v>353</v>
      </c>
      <c r="Z1346" t="s">
        <v>44</v>
      </c>
      <c r="AA1346" t="s">
        <v>357</v>
      </c>
      <c r="AB1346">
        <v>11155</v>
      </c>
    </row>
    <row r="1347" spans="1:28" x14ac:dyDescent="0.25">
      <c r="A1347" t="s">
        <v>35</v>
      </c>
      <c r="B1347" t="s">
        <v>36</v>
      </c>
      <c r="C1347" t="s">
        <v>352</v>
      </c>
      <c r="D1347" t="s">
        <v>353</v>
      </c>
      <c r="E1347" t="s">
        <v>39</v>
      </c>
      <c r="F1347" t="s">
        <v>40</v>
      </c>
      <c r="G1347" t="s">
        <v>354</v>
      </c>
      <c r="H1347" t="s">
        <v>40</v>
      </c>
      <c r="I1347" t="s">
        <v>42</v>
      </c>
      <c r="J1347" t="s">
        <v>43</v>
      </c>
      <c r="K1347" t="s">
        <v>44</v>
      </c>
      <c r="L1347" t="s">
        <v>40</v>
      </c>
      <c r="M1347" t="s">
        <v>76</v>
      </c>
      <c r="N1347" t="s">
        <v>77</v>
      </c>
      <c r="O1347" t="s">
        <v>40</v>
      </c>
      <c r="P1347" t="s">
        <v>355</v>
      </c>
      <c r="Q1347" t="s">
        <v>356</v>
      </c>
      <c r="R1347" t="s">
        <v>36</v>
      </c>
      <c r="S1347" t="s">
        <v>574</v>
      </c>
      <c r="T1347" t="s">
        <v>78</v>
      </c>
      <c r="U1347" t="s">
        <v>79</v>
      </c>
      <c r="V1347" t="s">
        <v>51</v>
      </c>
      <c r="W1347" t="s">
        <v>356</v>
      </c>
      <c r="X1347" t="s">
        <v>352</v>
      </c>
      <c r="Y1347" t="s">
        <v>353</v>
      </c>
      <c r="Z1347" t="s">
        <v>44</v>
      </c>
      <c r="AA1347" t="s">
        <v>357</v>
      </c>
      <c r="AB1347">
        <v>141</v>
      </c>
    </row>
    <row r="1348" spans="1:28" x14ac:dyDescent="0.25">
      <c r="A1348" t="s">
        <v>35</v>
      </c>
      <c r="B1348" t="s">
        <v>36</v>
      </c>
      <c r="C1348" t="s">
        <v>352</v>
      </c>
      <c r="D1348" t="s">
        <v>353</v>
      </c>
      <c r="E1348" t="s">
        <v>39</v>
      </c>
      <c r="F1348" t="s">
        <v>40</v>
      </c>
      <c r="G1348" t="s">
        <v>354</v>
      </c>
      <c r="H1348" t="s">
        <v>40</v>
      </c>
      <c r="I1348" t="s">
        <v>42</v>
      </c>
      <c r="J1348" t="s">
        <v>43</v>
      </c>
      <c r="K1348" t="s">
        <v>44</v>
      </c>
      <c r="L1348" t="s">
        <v>40</v>
      </c>
      <c r="M1348" t="s">
        <v>80</v>
      </c>
      <c r="N1348" t="s">
        <v>81</v>
      </c>
      <c r="O1348" t="s">
        <v>40</v>
      </c>
      <c r="P1348" t="s">
        <v>355</v>
      </c>
      <c r="Q1348" t="s">
        <v>356</v>
      </c>
      <c r="R1348" t="s">
        <v>36</v>
      </c>
      <c r="S1348" t="s">
        <v>574</v>
      </c>
      <c r="T1348" t="s">
        <v>78</v>
      </c>
      <c r="U1348" t="s">
        <v>79</v>
      </c>
      <c r="V1348" t="s">
        <v>51</v>
      </c>
      <c r="W1348" t="s">
        <v>356</v>
      </c>
      <c r="X1348" t="s">
        <v>352</v>
      </c>
      <c r="Y1348" t="s">
        <v>353</v>
      </c>
      <c r="Z1348" t="s">
        <v>44</v>
      </c>
      <c r="AA1348" t="s">
        <v>357</v>
      </c>
      <c r="AB1348">
        <v>653</v>
      </c>
    </row>
    <row r="1349" spans="1:28" x14ac:dyDescent="0.25">
      <c r="A1349" t="s">
        <v>35</v>
      </c>
      <c r="B1349" t="s">
        <v>36</v>
      </c>
      <c r="C1349" t="s">
        <v>352</v>
      </c>
      <c r="D1349" t="s">
        <v>353</v>
      </c>
      <c r="E1349" t="s">
        <v>39</v>
      </c>
      <c r="F1349" t="s">
        <v>40</v>
      </c>
      <c r="G1349" t="s">
        <v>354</v>
      </c>
      <c r="H1349" t="s">
        <v>40</v>
      </c>
      <c r="I1349" t="s">
        <v>42</v>
      </c>
      <c r="J1349" t="s">
        <v>43</v>
      </c>
      <c r="K1349" t="s">
        <v>44</v>
      </c>
      <c r="L1349" t="s">
        <v>40</v>
      </c>
      <c r="M1349" t="s">
        <v>82</v>
      </c>
      <c r="N1349" t="s">
        <v>83</v>
      </c>
      <c r="O1349" t="s">
        <v>40</v>
      </c>
      <c r="P1349" t="s">
        <v>355</v>
      </c>
      <c r="Q1349" t="s">
        <v>356</v>
      </c>
      <c r="R1349" t="s">
        <v>36</v>
      </c>
      <c r="S1349" t="s">
        <v>574</v>
      </c>
      <c r="T1349" t="s">
        <v>78</v>
      </c>
      <c r="U1349" t="s">
        <v>79</v>
      </c>
      <c r="V1349" t="s">
        <v>59</v>
      </c>
      <c r="W1349" t="s">
        <v>356</v>
      </c>
      <c r="X1349" t="s">
        <v>352</v>
      </c>
      <c r="Y1349" t="s">
        <v>353</v>
      </c>
      <c r="Z1349" t="s">
        <v>44</v>
      </c>
      <c r="AA1349" t="s">
        <v>357</v>
      </c>
      <c r="AB1349">
        <v>-80</v>
      </c>
    </row>
    <row r="1350" spans="1:28" x14ac:dyDescent="0.25">
      <c r="A1350" t="s">
        <v>35</v>
      </c>
      <c r="B1350" t="s">
        <v>36</v>
      </c>
      <c r="C1350" t="s">
        <v>352</v>
      </c>
      <c r="D1350" t="s">
        <v>353</v>
      </c>
      <c r="E1350" t="s">
        <v>39</v>
      </c>
      <c r="F1350" t="s">
        <v>40</v>
      </c>
      <c r="G1350" t="s">
        <v>354</v>
      </c>
      <c r="H1350" t="s">
        <v>40</v>
      </c>
      <c r="I1350" t="s">
        <v>42</v>
      </c>
      <c r="J1350" t="s">
        <v>43</v>
      </c>
      <c r="K1350" t="s">
        <v>44</v>
      </c>
      <c r="L1350" t="s">
        <v>40</v>
      </c>
      <c r="M1350" t="s">
        <v>84</v>
      </c>
      <c r="N1350" t="s">
        <v>85</v>
      </c>
      <c r="O1350" t="s">
        <v>40</v>
      </c>
      <c r="P1350" t="s">
        <v>355</v>
      </c>
      <c r="Q1350" t="s">
        <v>356</v>
      </c>
      <c r="R1350" t="s">
        <v>36</v>
      </c>
      <c r="S1350" t="s">
        <v>574</v>
      </c>
      <c r="T1350" t="s">
        <v>78</v>
      </c>
      <c r="U1350" t="s">
        <v>79</v>
      </c>
      <c r="V1350" t="s">
        <v>51</v>
      </c>
      <c r="W1350" t="s">
        <v>356</v>
      </c>
      <c r="X1350" t="s">
        <v>352</v>
      </c>
      <c r="Y1350" t="s">
        <v>353</v>
      </c>
      <c r="Z1350" t="s">
        <v>44</v>
      </c>
      <c r="AA1350" t="s">
        <v>357</v>
      </c>
      <c r="AB1350">
        <v>-343</v>
      </c>
    </row>
    <row r="1351" spans="1:28" x14ac:dyDescent="0.25">
      <c r="A1351" t="s">
        <v>35</v>
      </c>
      <c r="B1351" t="s">
        <v>36</v>
      </c>
      <c r="C1351" t="s">
        <v>352</v>
      </c>
      <c r="D1351" t="s">
        <v>353</v>
      </c>
      <c r="E1351" t="s">
        <v>39</v>
      </c>
      <c r="F1351" t="s">
        <v>40</v>
      </c>
      <c r="G1351" t="s">
        <v>354</v>
      </c>
      <c r="H1351" t="s">
        <v>40</v>
      </c>
      <c r="I1351" t="s">
        <v>42</v>
      </c>
      <c r="J1351" t="s">
        <v>43</v>
      </c>
      <c r="K1351" t="s">
        <v>44</v>
      </c>
      <c r="L1351" t="s">
        <v>40</v>
      </c>
      <c r="M1351" t="s">
        <v>86</v>
      </c>
      <c r="N1351" t="s">
        <v>87</v>
      </c>
      <c r="O1351" t="s">
        <v>40</v>
      </c>
      <c r="P1351" t="s">
        <v>355</v>
      </c>
      <c r="Q1351" t="s">
        <v>356</v>
      </c>
      <c r="R1351" t="s">
        <v>36</v>
      </c>
      <c r="S1351" t="s">
        <v>574</v>
      </c>
      <c r="T1351" t="s">
        <v>78</v>
      </c>
      <c r="U1351" t="s">
        <v>79</v>
      </c>
      <c r="V1351" t="s">
        <v>51</v>
      </c>
      <c r="W1351" t="s">
        <v>356</v>
      </c>
      <c r="X1351" t="s">
        <v>352</v>
      </c>
      <c r="Y1351" t="s">
        <v>353</v>
      </c>
      <c r="Z1351" t="s">
        <v>44</v>
      </c>
      <c r="AA1351" t="s">
        <v>357</v>
      </c>
      <c r="AB1351">
        <v>371</v>
      </c>
    </row>
    <row r="1352" spans="1:28" x14ac:dyDescent="0.25">
      <c r="A1352" t="s">
        <v>35</v>
      </c>
      <c r="B1352" t="s">
        <v>36</v>
      </c>
      <c r="C1352" t="s">
        <v>352</v>
      </c>
      <c r="D1352" t="s">
        <v>353</v>
      </c>
      <c r="E1352" t="s">
        <v>39</v>
      </c>
      <c r="F1352" t="s">
        <v>40</v>
      </c>
      <c r="G1352" t="s">
        <v>354</v>
      </c>
      <c r="H1352" t="s">
        <v>40</v>
      </c>
      <c r="I1352" t="s">
        <v>42</v>
      </c>
      <c r="J1352" t="s">
        <v>43</v>
      </c>
      <c r="K1352" t="s">
        <v>44</v>
      </c>
      <c r="L1352" t="s">
        <v>40</v>
      </c>
      <c r="M1352" t="s">
        <v>160</v>
      </c>
      <c r="N1352" t="s">
        <v>161</v>
      </c>
      <c r="O1352" t="s">
        <v>40</v>
      </c>
      <c r="P1352" t="s">
        <v>355</v>
      </c>
      <c r="Q1352" t="s">
        <v>356</v>
      </c>
      <c r="R1352" t="s">
        <v>36</v>
      </c>
      <c r="S1352" t="s">
        <v>574</v>
      </c>
      <c r="T1352" t="s">
        <v>78</v>
      </c>
      <c r="U1352" t="s">
        <v>79</v>
      </c>
      <c r="V1352" t="s">
        <v>51</v>
      </c>
      <c r="W1352" t="s">
        <v>356</v>
      </c>
      <c r="X1352" t="s">
        <v>352</v>
      </c>
      <c r="Y1352" t="s">
        <v>353</v>
      </c>
      <c r="Z1352" t="s">
        <v>44</v>
      </c>
      <c r="AA1352" t="s">
        <v>357</v>
      </c>
      <c r="AB1352">
        <v>-17</v>
      </c>
    </row>
    <row r="1353" spans="1:28" x14ac:dyDescent="0.25">
      <c r="A1353" t="s">
        <v>35</v>
      </c>
      <c r="B1353" t="s">
        <v>36</v>
      </c>
      <c r="C1353" t="s">
        <v>352</v>
      </c>
      <c r="D1353" t="s">
        <v>353</v>
      </c>
      <c r="E1353" t="s">
        <v>39</v>
      </c>
      <c r="F1353" t="s">
        <v>40</v>
      </c>
      <c r="G1353" t="s">
        <v>354</v>
      </c>
      <c r="H1353" t="s">
        <v>40</v>
      </c>
      <c r="I1353" t="s">
        <v>42</v>
      </c>
      <c r="J1353" t="s">
        <v>43</v>
      </c>
      <c r="K1353" t="s">
        <v>44</v>
      </c>
      <c r="L1353" t="s">
        <v>40</v>
      </c>
      <c r="M1353" t="s">
        <v>128</v>
      </c>
      <c r="N1353" t="s">
        <v>129</v>
      </c>
      <c r="O1353" t="s">
        <v>40</v>
      </c>
      <c r="P1353" t="s">
        <v>355</v>
      </c>
      <c r="Q1353" t="s">
        <v>356</v>
      </c>
      <c r="R1353" t="s">
        <v>36</v>
      </c>
      <c r="S1353" t="s">
        <v>574</v>
      </c>
      <c r="T1353" t="s">
        <v>78</v>
      </c>
      <c r="U1353" t="s">
        <v>79</v>
      </c>
      <c r="V1353" t="s">
        <v>51</v>
      </c>
      <c r="W1353" t="s">
        <v>356</v>
      </c>
      <c r="X1353" t="s">
        <v>352</v>
      </c>
      <c r="Y1353" t="s">
        <v>353</v>
      </c>
      <c r="Z1353" t="s">
        <v>44</v>
      </c>
      <c r="AA1353" t="s">
        <v>357</v>
      </c>
      <c r="AB1353">
        <v>-330</v>
      </c>
    </row>
    <row r="1354" spans="1:28" x14ac:dyDescent="0.25">
      <c r="A1354" t="s">
        <v>35</v>
      </c>
      <c r="B1354" t="s">
        <v>36</v>
      </c>
      <c r="C1354" t="s">
        <v>352</v>
      </c>
      <c r="D1354" t="s">
        <v>353</v>
      </c>
      <c r="E1354" t="s">
        <v>39</v>
      </c>
      <c r="F1354" t="s">
        <v>40</v>
      </c>
      <c r="G1354" t="s">
        <v>354</v>
      </c>
      <c r="H1354" t="s">
        <v>40</v>
      </c>
      <c r="I1354" t="s">
        <v>42</v>
      </c>
      <c r="J1354" t="s">
        <v>43</v>
      </c>
      <c r="K1354" t="s">
        <v>44</v>
      </c>
      <c r="L1354" t="s">
        <v>40</v>
      </c>
      <c r="M1354" t="s">
        <v>130</v>
      </c>
      <c r="N1354" t="s">
        <v>131</v>
      </c>
      <c r="O1354" t="s">
        <v>40</v>
      </c>
      <c r="P1354" t="s">
        <v>355</v>
      </c>
      <c r="Q1354" t="s">
        <v>356</v>
      </c>
      <c r="R1354" t="s">
        <v>36</v>
      </c>
      <c r="S1354" t="s">
        <v>574</v>
      </c>
      <c r="T1354" t="s">
        <v>78</v>
      </c>
      <c r="U1354" t="s">
        <v>79</v>
      </c>
      <c r="V1354" t="s">
        <v>51</v>
      </c>
      <c r="W1354" t="s">
        <v>356</v>
      </c>
      <c r="X1354" t="s">
        <v>352</v>
      </c>
      <c r="Y1354" t="s">
        <v>353</v>
      </c>
      <c r="Z1354" t="s">
        <v>44</v>
      </c>
      <c r="AA1354" t="s">
        <v>357</v>
      </c>
      <c r="AB1354">
        <v>-347</v>
      </c>
    </row>
    <row r="1355" spans="1:28" x14ac:dyDescent="0.25">
      <c r="A1355" t="s">
        <v>35</v>
      </c>
      <c r="B1355" t="s">
        <v>36</v>
      </c>
      <c r="C1355" t="s">
        <v>352</v>
      </c>
      <c r="D1355" t="s">
        <v>353</v>
      </c>
      <c r="E1355" t="s">
        <v>39</v>
      </c>
      <c r="F1355" t="s">
        <v>40</v>
      </c>
      <c r="G1355" t="s">
        <v>354</v>
      </c>
      <c r="H1355" t="s">
        <v>40</v>
      </c>
      <c r="I1355" t="s">
        <v>42</v>
      </c>
      <c r="J1355" t="s">
        <v>43</v>
      </c>
      <c r="K1355" t="s">
        <v>44</v>
      </c>
      <c r="L1355" t="s">
        <v>40</v>
      </c>
      <c r="M1355" t="s">
        <v>88</v>
      </c>
      <c r="N1355" t="s">
        <v>89</v>
      </c>
      <c r="O1355" t="s">
        <v>40</v>
      </c>
      <c r="P1355" t="s">
        <v>355</v>
      </c>
      <c r="Q1355" t="s">
        <v>356</v>
      </c>
      <c r="R1355" t="s">
        <v>36</v>
      </c>
      <c r="S1355" t="s">
        <v>574</v>
      </c>
      <c r="T1355" t="s">
        <v>78</v>
      </c>
      <c r="U1355" t="s">
        <v>79</v>
      </c>
      <c r="V1355" t="s">
        <v>59</v>
      </c>
      <c r="W1355" t="s">
        <v>356</v>
      </c>
      <c r="X1355" t="s">
        <v>352</v>
      </c>
      <c r="Y1355" t="s">
        <v>353</v>
      </c>
      <c r="Z1355" t="s">
        <v>44</v>
      </c>
      <c r="AA1355" t="s">
        <v>357</v>
      </c>
      <c r="AB1355">
        <v>124</v>
      </c>
    </row>
    <row r="1356" spans="1:28" x14ac:dyDescent="0.25">
      <c r="A1356" t="s">
        <v>35</v>
      </c>
      <c r="B1356" t="s">
        <v>36</v>
      </c>
      <c r="C1356" t="s">
        <v>352</v>
      </c>
      <c r="D1356" t="s">
        <v>353</v>
      </c>
      <c r="E1356" t="s">
        <v>39</v>
      </c>
      <c r="F1356" t="s">
        <v>40</v>
      </c>
      <c r="G1356" t="s">
        <v>354</v>
      </c>
      <c r="H1356" t="s">
        <v>40</v>
      </c>
      <c r="I1356" t="s">
        <v>42</v>
      </c>
      <c r="J1356" t="s">
        <v>43</v>
      </c>
      <c r="K1356" t="s">
        <v>44</v>
      </c>
      <c r="L1356" t="s">
        <v>40</v>
      </c>
      <c r="M1356" t="s">
        <v>90</v>
      </c>
      <c r="N1356" t="s">
        <v>91</v>
      </c>
      <c r="O1356" t="s">
        <v>40</v>
      </c>
      <c r="P1356" t="s">
        <v>355</v>
      </c>
      <c r="Q1356" t="s">
        <v>356</v>
      </c>
      <c r="R1356" t="s">
        <v>36</v>
      </c>
      <c r="S1356" t="s">
        <v>574</v>
      </c>
      <c r="T1356" t="s">
        <v>78</v>
      </c>
      <c r="U1356" t="s">
        <v>79</v>
      </c>
      <c r="V1356" t="s">
        <v>59</v>
      </c>
      <c r="W1356" t="s">
        <v>356</v>
      </c>
      <c r="X1356" t="s">
        <v>352</v>
      </c>
      <c r="Y1356" t="s">
        <v>353</v>
      </c>
      <c r="Z1356" t="s">
        <v>44</v>
      </c>
      <c r="AA1356" t="s">
        <v>357</v>
      </c>
      <c r="AB1356">
        <v>24</v>
      </c>
    </row>
    <row r="1357" spans="1:28" x14ac:dyDescent="0.25">
      <c r="A1357" t="s">
        <v>35</v>
      </c>
      <c r="B1357" t="s">
        <v>36</v>
      </c>
      <c r="C1357" t="s">
        <v>352</v>
      </c>
      <c r="D1357" t="s">
        <v>353</v>
      </c>
      <c r="E1357" t="s">
        <v>39</v>
      </c>
      <c r="F1357" t="s">
        <v>40</v>
      </c>
      <c r="G1357" t="s">
        <v>354</v>
      </c>
      <c r="H1357" t="s">
        <v>40</v>
      </c>
      <c r="I1357" t="s">
        <v>42</v>
      </c>
      <c r="J1357" t="s">
        <v>43</v>
      </c>
      <c r="K1357" t="s">
        <v>44</v>
      </c>
      <c r="L1357" t="s">
        <v>40</v>
      </c>
      <c r="M1357" t="s">
        <v>132</v>
      </c>
      <c r="N1357" t="s">
        <v>133</v>
      </c>
      <c r="O1357" t="s">
        <v>40</v>
      </c>
      <c r="P1357" t="s">
        <v>355</v>
      </c>
      <c r="Q1357" t="s">
        <v>356</v>
      </c>
      <c r="R1357" t="s">
        <v>36</v>
      </c>
      <c r="S1357" t="s">
        <v>574</v>
      </c>
      <c r="T1357" t="s">
        <v>94</v>
      </c>
      <c r="U1357" t="s">
        <v>95</v>
      </c>
      <c r="V1357" t="s">
        <v>59</v>
      </c>
      <c r="W1357" t="s">
        <v>356</v>
      </c>
      <c r="X1357" t="s">
        <v>352</v>
      </c>
      <c r="Y1357" t="s">
        <v>353</v>
      </c>
      <c r="Z1357" t="s">
        <v>44</v>
      </c>
      <c r="AA1357" t="s">
        <v>357</v>
      </c>
      <c r="AB1357">
        <v>653</v>
      </c>
    </row>
    <row r="1358" spans="1:28" x14ac:dyDescent="0.25">
      <c r="A1358" t="s">
        <v>35</v>
      </c>
      <c r="B1358" t="s">
        <v>36</v>
      </c>
      <c r="C1358" t="s">
        <v>352</v>
      </c>
      <c r="D1358" t="s">
        <v>353</v>
      </c>
      <c r="E1358" t="s">
        <v>39</v>
      </c>
      <c r="F1358" t="s">
        <v>40</v>
      </c>
      <c r="G1358" t="s">
        <v>354</v>
      </c>
      <c r="H1358" t="s">
        <v>40</v>
      </c>
      <c r="I1358" t="s">
        <v>42</v>
      </c>
      <c r="J1358" t="s">
        <v>43</v>
      </c>
      <c r="K1358" t="s">
        <v>44</v>
      </c>
      <c r="L1358" t="s">
        <v>40</v>
      </c>
      <c r="M1358" t="s">
        <v>134</v>
      </c>
      <c r="N1358" t="s">
        <v>135</v>
      </c>
      <c r="O1358" t="s">
        <v>40</v>
      </c>
      <c r="P1358" t="s">
        <v>355</v>
      </c>
      <c r="Q1358" t="s">
        <v>356</v>
      </c>
      <c r="R1358" t="s">
        <v>36</v>
      </c>
      <c r="S1358" t="s">
        <v>574</v>
      </c>
      <c r="T1358" t="s">
        <v>94</v>
      </c>
      <c r="U1358" t="s">
        <v>95</v>
      </c>
      <c r="V1358" t="s">
        <v>51</v>
      </c>
      <c r="W1358" t="s">
        <v>356</v>
      </c>
      <c r="X1358" t="s">
        <v>352</v>
      </c>
      <c r="Y1358" t="s">
        <v>353</v>
      </c>
      <c r="Z1358" t="s">
        <v>44</v>
      </c>
      <c r="AA1358" t="s">
        <v>357</v>
      </c>
      <c r="AB1358">
        <v>34</v>
      </c>
    </row>
    <row r="1359" spans="1:28" x14ac:dyDescent="0.25">
      <c r="A1359" t="s">
        <v>35</v>
      </c>
      <c r="B1359" t="s">
        <v>36</v>
      </c>
      <c r="C1359" t="s">
        <v>352</v>
      </c>
      <c r="D1359" t="s">
        <v>353</v>
      </c>
      <c r="E1359" t="s">
        <v>39</v>
      </c>
      <c r="F1359" t="s">
        <v>40</v>
      </c>
      <c r="G1359" t="s">
        <v>354</v>
      </c>
      <c r="H1359" t="s">
        <v>40</v>
      </c>
      <c r="I1359" t="s">
        <v>42</v>
      </c>
      <c r="J1359" t="s">
        <v>43</v>
      </c>
      <c r="K1359" t="s">
        <v>44</v>
      </c>
      <c r="L1359" t="s">
        <v>40</v>
      </c>
      <c r="M1359" t="s">
        <v>92</v>
      </c>
      <c r="N1359" t="s">
        <v>93</v>
      </c>
      <c r="O1359" t="s">
        <v>40</v>
      </c>
      <c r="P1359" t="s">
        <v>355</v>
      </c>
      <c r="Q1359" t="s">
        <v>356</v>
      </c>
      <c r="R1359" t="s">
        <v>36</v>
      </c>
      <c r="S1359" t="s">
        <v>574</v>
      </c>
      <c r="T1359" t="s">
        <v>94</v>
      </c>
      <c r="U1359" t="s">
        <v>95</v>
      </c>
      <c r="V1359" t="s">
        <v>51</v>
      </c>
      <c r="W1359" t="s">
        <v>356</v>
      </c>
      <c r="X1359" t="s">
        <v>352</v>
      </c>
      <c r="Y1359" t="s">
        <v>353</v>
      </c>
      <c r="Z1359" t="s">
        <v>44</v>
      </c>
      <c r="AA1359" t="s">
        <v>357</v>
      </c>
      <c r="AB1359">
        <v>46</v>
      </c>
    </row>
    <row r="1360" spans="1:28" x14ac:dyDescent="0.25">
      <c r="A1360" t="s">
        <v>35</v>
      </c>
      <c r="B1360" t="s">
        <v>36</v>
      </c>
      <c r="C1360" t="s">
        <v>352</v>
      </c>
      <c r="D1360" t="s">
        <v>353</v>
      </c>
      <c r="E1360" t="s">
        <v>39</v>
      </c>
      <c r="F1360" t="s">
        <v>40</v>
      </c>
      <c r="G1360" t="s">
        <v>354</v>
      </c>
      <c r="H1360" t="s">
        <v>40</v>
      </c>
      <c r="I1360" t="s">
        <v>42</v>
      </c>
      <c r="J1360" t="s">
        <v>43</v>
      </c>
      <c r="K1360" t="s">
        <v>44</v>
      </c>
      <c r="L1360" t="s">
        <v>40</v>
      </c>
      <c r="M1360" t="s">
        <v>96</v>
      </c>
      <c r="N1360" t="s">
        <v>97</v>
      </c>
      <c r="O1360" t="s">
        <v>40</v>
      </c>
      <c r="P1360" t="s">
        <v>355</v>
      </c>
      <c r="Q1360" t="s">
        <v>356</v>
      </c>
      <c r="R1360" t="s">
        <v>36</v>
      </c>
      <c r="S1360" t="s">
        <v>574</v>
      </c>
      <c r="T1360" t="s">
        <v>94</v>
      </c>
      <c r="U1360" t="s">
        <v>95</v>
      </c>
      <c r="V1360" t="s">
        <v>59</v>
      </c>
      <c r="W1360" t="s">
        <v>356</v>
      </c>
      <c r="X1360" t="s">
        <v>352</v>
      </c>
      <c r="Y1360" t="s">
        <v>353</v>
      </c>
      <c r="Z1360" t="s">
        <v>44</v>
      </c>
      <c r="AA1360" t="s">
        <v>357</v>
      </c>
      <c r="AB1360">
        <v>80</v>
      </c>
    </row>
    <row r="1361" spans="1:28" x14ac:dyDescent="0.25">
      <c r="A1361" t="s">
        <v>35</v>
      </c>
      <c r="B1361" t="s">
        <v>36</v>
      </c>
      <c r="C1361" t="s">
        <v>352</v>
      </c>
      <c r="D1361" t="s">
        <v>353</v>
      </c>
      <c r="E1361" t="s">
        <v>39</v>
      </c>
      <c r="F1361" t="s">
        <v>40</v>
      </c>
      <c r="G1361" t="s">
        <v>354</v>
      </c>
      <c r="H1361" t="s">
        <v>40</v>
      </c>
      <c r="I1361" t="s">
        <v>42</v>
      </c>
      <c r="J1361" t="s">
        <v>43</v>
      </c>
      <c r="K1361" t="s">
        <v>44</v>
      </c>
      <c r="L1361" t="s">
        <v>40</v>
      </c>
      <c r="M1361" t="s">
        <v>136</v>
      </c>
      <c r="N1361" t="s">
        <v>137</v>
      </c>
      <c r="O1361" t="s">
        <v>40</v>
      </c>
      <c r="P1361" t="s">
        <v>355</v>
      </c>
      <c r="Q1361" t="s">
        <v>356</v>
      </c>
      <c r="R1361" t="s">
        <v>36</v>
      </c>
      <c r="S1361" t="s">
        <v>574</v>
      </c>
      <c r="T1361" t="s">
        <v>94</v>
      </c>
      <c r="U1361" t="s">
        <v>95</v>
      </c>
      <c r="V1361" t="s">
        <v>51</v>
      </c>
      <c r="W1361" t="s">
        <v>356</v>
      </c>
      <c r="X1361" t="s">
        <v>352</v>
      </c>
      <c r="Y1361" t="s">
        <v>353</v>
      </c>
      <c r="Z1361" t="s">
        <v>44</v>
      </c>
      <c r="AA1361" t="s">
        <v>357</v>
      </c>
      <c r="AB1361">
        <v>-324</v>
      </c>
    </row>
    <row r="1362" spans="1:28" x14ac:dyDescent="0.25">
      <c r="A1362" t="s">
        <v>35</v>
      </c>
      <c r="B1362" t="s">
        <v>36</v>
      </c>
      <c r="C1362" t="s">
        <v>352</v>
      </c>
      <c r="D1362" t="s">
        <v>353</v>
      </c>
      <c r="E1362" t="s">
        <v>39</v>
      </c>
      <c r="F1362" t="s">
        <v>40</v>
      </c>
      <c r="G1362" t="s">
        <v>354</v>
      </c>
      <c r="H1362" t="s">
        <v>40</v>
      </c>
      <c r="I1362" t="s">
        <v>42</v>
      </c>
      <c r="J1362" t="s">
        <v>43</v>
      </c>
      <c r="K1362" t="s">
        <v>44</v>
      </c>
      <c r="L1362" t="s">
        <v>40</v>
      </c>
      <c r="M1362" t="s">
        <v>138</v>
      </c>
      <c r="N1362" t="s">
        <v>139</v>
      </c>
      <c r="O1362" t="s">
        <v>40</v>
      </c>
      <c r="P1362" t="s">
        <v>355</v>
      </c>
      <c r="Q1362" t="s">
        <v>356</v>
      </c>
      <c r="R1362" t="s">
        <v>36</v>
      </c>
      <c r="S1362" t="s">
        <v>574</v>
      </c>
      <c r="T1362" t="s">
        <v>94</v>
      </c>
      <c r="U1362" t="s">
        <v>95</v>
      </c>
      <c r="V1362" t="s">
        <v>59</v>
      </c>
      <c r="W1362" t="s">
        <v>356</v>
      </c>
      <c r="X1362" t="s">
        <v>352</v>
      </c>
      <c r="Y1362" t="s">
        <v>353</v>
      </c>
      <c r="Z1362" t="s">
        <v>44</v>
      </c>
      <c r="AA1362" t="s">
        <v>357</v>
      </c>
      <c r="AB1362">
        <v>-324</v>
      </c>
    </row>
    <row r="1363" spans="1:28" x14ac:dyDescent="0.25">
      <c r="A1363" t="s">
        <v>35</v>
      </c>
      <c r="B1363" t="s">
        <v>36</v>
      </c>
      <c r="C1363" t="s">
        <v>352</v>
      </c>
      <c r="D1363" t="s">
        <v>353</v>
      </c>
      <c r="E1363" t="s">
        <v>39</v>
      </c>
      <c r="F1363" t="s">
        <v>40</v>
      </c>
      <c r="G1363" t="s">
        <v>354</v>
      </c>
      <c r="H1363" t="s">
        <v>40</v>
      </c>
      <c r="I1363" t="s">
        <v>42</v>
      </c>
      <c r="J1363" t="s">
        <v>43</v>
      </c>
      <c r="K1363" t="s">
        <v>44</v>
      </c>
      <c r="L1363" t="s">
        <v>40</v>
      </c>
      <c r="M1363" t="s">
        <v>140</v>
      </c>
      <c r="N1363" t="s">
        <v>141</v>
      </c>
      <c r="O1363" t="s">
        <v>40</v>
      </c>
      <c r="P1363" t="s">
        <v>355</v>
      </c>
      <c r="Q1363" t="s">
        <v>356</v>
      </c>
      <c r="R1363" t="s">
        <v>36</v>
      </c>
      <c r="S1363" t="s">
        <v>574</v>
      </c>
      <c r="T1363" t="s">
        <v>94</v>
      </c>
      <c r="U1363" t="s">
        <v>95</v>
      </c>
      <c r="V1363" t="s">
        <v>51</v>
      </c>
      <c r="W1363" t="s">
        <v>356</v>
      </c>
      <c r="X1363" t="s">
        <v>352</v>
      </c>
      <c r="Y1363" t="s">
        <v>353</v>
      </c>
      <c r="Z1363" t="s">
        <v>44</v>
      </c>
      <c r="AA1363" t="s">
        <v>357</v>
      </c>
      <c r="AB1363">
        <v>-330</v>
      </c>
    </row>
    <row r="1364" spans="1:28" x14ac:dyDescent="0.25">
      <c r="A1364" t="s">
        <v>35</v>
      </c>
      <c r="B1364" t="s">
        <v>36</v>
      </c>
      <c r="C1364" t="s">
        <v>352</v>
      </c>
      <c r="D1364" t="s">
        <v>353</v>
      </c>
      <c r="E1364" t="s">
        <v>39</v>
      </c>
      <c r="F1364" t="s">
        <v>40</v>
      </c>
      <c r="G1364" t="s">
        <v>354</v>
      </c>
      <c r="H1364" t="s">
        <v>40</v>
      </c>
      <c r="I1364" t="s">
        <v>42</v>
      </c>
      <c r="J1364" t="s">
        <v>43</v>
      </c>
      <c r="K1364" t="s">
        <v>44</v>
      </c>
      <c r="L1364" t="s">
        <v>40</v>
      </c>
      <c r="M1364" t="s">
        <v>144</v>
      </c>
      <c r="N1364" t="s">
        <v>145</v>
      </c>
      <c r="O1364" t="s">
        <v>40</v>
      </c>
      <c r="P1364" t="s">
        <v>355</v>
      </c>
      <c r="Q1364" t="s">
        <v>356</v>
      </c>
      <c r="R1364" t="s">
        <v>36</v>
      </c>
      <c r="S1364" t="s">
        <v>574</v>
      </c>
      <c r="T1364" t="s">
        <v>94</v>
      </c>
      <c r="U1364" t="s">
        <v>95</v>
      </c>
      <c r="V1364" t="s">
        <v>59</v>
      </c>
      <c r="W1364" t="s">
        <v>356</v>
      </c>
      <c r="X1364" t="s">
        <v>352</v>
      </c>
      <c r="Y1364" t="s">
        <v>353</v>
      </c>
      <c r="Z1364" t="s">
        <v>44</v>
      </c>
      <c r="AA1364" t="s">
        <v>357</v>
      </c>
      <c r="AB1364">
        <v>-330</v>
      </c>
    </row>
    <row r="1365" spans="1:28" x14ac:dyDescent="0.25">
      <c r="A1365" t="s">
        <v>35</v>
      </c>
      <c r="B1365" t="s">
        <v>36</v>
      </c>
      <c r="C1365" t="s">
        <v>352</v>
      </c>
      <c r="D1365" t="s">
        <v>353</v>
      </c>
      <c r="E1365" t="s">
        <v>39</v>
      </c>
      <c r="F1365" t="s">
        <v>40</v>
      </c>
      <c r="G1365" t="s">
        <v>354</v>
      </c>
      <c r="H1365" t="s">
        <v>40</v>
      </c>
      <c r="I1365" t="s">
        <v>42</v>
      </c>
      <c r="J1365" t="s">
        <v>43</v>
      </c>
      <c r="K1365" t="s">
        <v>44</v>
      </c>
      <c r="L1365" t="s">
        <v>40</v>
      </c>
      <c r="M1365" t="s">
        <v>98</v>
      </c>
      <c r="N1365" t="s">
        <v>99</v>
      </c>
      <c r="O1365" t="s">
        <v>40</v>
      </c>
      <c r="P1365" t="s">
        <v>355</v>
      </c>
      <c r="Q1365" t="s">
        <v>356</v>
      </c>
      <c r="R1365" t="s">
        <v>36</v>
      </c>
      <c r="S1365" t="s">
        <v>574</v>
      </c>
      <c r="T1365" t="s">
        <v>94</v>
      </c>
      <c r="U1365" t="s">
        <v>95</v>
      </c>
      <c r="V1365" t="s">
        <v>59</v>
      </c>
      <c r="W1365" t="s">
        <v>356</v>
      </c>
      <c r="X1365" t="s">
        <v>352</v>
      </c>
      <c r="Y1365" t="s">
        <v>353</v>
      </c>
      <c r="Z1365" t="s">
        <v>44</v>
      </c>
      <c r="AA1365" t="s">
        <v>357</v>
      </c>
      <c r="AB1365">
        <v>-243</v>
      </c>
    </row>
    <row r="1366" spans="1:28" x14ac:dyDescent="0.25">
      <c r="A1366" t="s">
        <v>35</v>
      </c>
      <c r="B1366" t="s">
        <v>36</v>
      </c>
      <c r="C1366" t="s">
        <v>352</v>
      </c>
      <c r="D1366" t="s">
        <v>353</v>
      </c>
      <c r="E1366" t="s">
        <v>39</v>
      </c>
      <c r="F1366" t="s">
        <v>40</v>
      </c>
      <c r="G1366" t="s">
        <v>354</v>
      </c>
      <c r="H1366" t="s">
        <v>40</v>
      </c>
      <c r="I1366" t="s">
        <v>42</v>
      </c>
      <c r="J1366" t="s">
        <v>43</v>
      </c>
      <c r="K1366" t="s">
        <v>44</v>
      </c>
      <c r="L1366" t="s">
        <v>40</v>
      </c>
      <c r="M1366" t="s">
        <v>100</v>
      </c>
      <c r="N1366" t="s">
        <v>101</v>
      </c>
      <c r="O1366" t="s">
        <v>40</v>
      </c>
      <c r="P1366" t="s">
        <v>355</v>
      </c>
      <c r="Q1366" t="s">
        <v>356</v>
      </c>
      <c r="R1366" t="s">
        <v>36</v>
      </c>
      <c r="S1366" t="s">
        <v>574</v>
      </c>
      <c r="T1366" t="s">
        <v>94</v>
      </c>
      <c r="U1366" t="s">
        <v>95</v>
      </c>
      <c r="V1366" t="s">
        <v>59</v>
      </c>
      <c r="W1366" t="s">
        <v>356</v>
      </c>
      <c r="X1366" t="s">
        <v>352</v>
      </c>
      <c r="Y1366" t="s">
        <v>353</v>
      </c>
      <c r="Z1366" t="s">
        <v>44</v>
      </c>
      <c r="AA1366" t="s">
        <v>357</v>
      </c>
      <c r="AB1366">
        <v>-243</v>
      </c>
    </row>
    <row r="1367" spans="1:28" x14ac:dyDescent="0.25">
      <c r="A1367" t="s">
        <v>35</v>
      </c>
      <c r="B1367" t="s">
        <v>36</v>
      </c>
      <c r="C1367" t="s">
        <v>352</v>
      </c>
      <c r="D1367" t="s">
        <v>353</v>
      </c>
      <c r="E1367" t="s">
        <v>39</v>
      </c>
      <c r="F1367" t="s">
        <v>40</v>
      </c>
      <c r="G1367" t="s">
        <v>354</v>
      </c>
      <c r="H1367" t="s">
        <v>40</v>
      </c>
      <c r="I1367" t="s">
        <v>102</v>
      </c>
      <c r="J1367" t="s">
        <v>43</v>
      </c>
      <c r="K1367" t="s">
        <v>44</v>
      </c>
      <c r="L1367" t="s">
        <v>40</v>
      </c>
      <c r="M1367" t="s">
        <v>103</v>
      </c>
      <c r="N1367" t="s">
        <v>104</v>
      </c>
      <c r="O1367" t="s">
        <v>40</v>
      </c>
      <c r="P1367" t="s">
        <v>355</v>
      </c>
      <c r="Q1367" t="s">
        <v>358</v>
      </c>
      <c r="R1367" t="s">
        <v>36</v>
      </c>
      <c r="S1367" t="s">
        <v>574</v>
      </c>
      <c r="T1367" t="s">
        <v>49</v>
      </c>
      <c r="U1367" t="s">
        <v>50</v>
      </c>
      <c r="V1367" t="s">
        <v>51</v>
      </c>
      <c r="W1367" t="s">
        <v>358</v>
      </c>
      <c r="X1367" t="s">
        <v>352</v>
      </c>
      <c r="Y1367" t="s">
        <v>353</v>
      </c>
      <c r="Z1367" t="s">
        <v>44</v>
      </c>
      <c r="AA1367" t="s">
        <v>357</v>
      </c>
      <c r="AB1367">
        <v>87000</v>
      </c>
    </row>
    <row r="1368" spans="1:28" x14ac:dyDescent="0.25">
      <c r="A1368" t="s">
        <v>35</v>
      </c>
      <c r="B1368" t="s">
        <v>36</v>
      </c>
      <c r="C1368" t="s">
        <v>352</v>
      </c>
      <c r="D1368" t="s">
        <v>353</v>
      </c>
      <c r="E1368" t="s">
        <v>39</v>
      </c>
      <c r="F1368" t="s">
        <v>40</v>
      </c>
      <c r="G1368" t="s">
        <v>354</v>
      </c>
      <c r="H1368" t="s">
        <v>40</v>
      </c>
      <c r="I1368" t="s">
        <v>102</v>
      </c>
      <c r="J1368" t="s">
        <v>43</v>
      </c>
      <c r="K1368" t="s">
        <v>44</v>
      </c>
      <c r="L1368" t="s">
        <v>40</v>
      </c>
      <c r="M1368" t="s">
        <v>110</v>
      </c>
      <c r="N1368" t="s">
        <v>111</v>
      </c>
      <c r="O1368" t="s">
        <v>40</v>
      </c>
      <c r="P1368" t="s">
        <v>355</v>
      </c>
      <c r="Q1368" t="s">
        <v>358</v>
      </c>
      <c r="R1368" t="s">
        <v>36</v>
      </c>
      <c r="S1368" t="s">
        <v>574</v>
      </c>
      <c r="T1368" t="s">
        <v>49</v>
      </c>
      <c r="U1368" t="s">
        <v>50</v>
      </c>
      <c r="V1368" t="s">
        <v>59</v>
      </c>
      <c r="W1368" t="s">
        <v>358</v>
      </c>
      <c r="X1368" t="s">
        <v>352</v>
      </c>
      <c r="Y1368" t="s">
        <v>353</v>
      </c>
      <c r="Z1368" t="s">
        <v>44</v>
      </c>
      <c r="AA1368" t="s">
        <v>357</v>
      </c>
      <c r="AB1368">
        <v>87000</v>
      </c>
    </row>
    <row r="1369" spans="1:28" x14ac:dyDescent="0.25">
      <c r="A1369" t="s">
        <v>35</v>
      </c>
      <c r="B1369" t="s">
        <v>36</v>
      </c>
      <c r="C1369" t="s">
        <v>352</v>
      </c>
      <c r="D1369" t="s">
        <v>353</v>
      </c>
      <c r="E1369" t="s">
        <v>39</v>
      </c>
      <c r="F1369" t="s">
        <v>40</v>
      </c>
      <c r="G1369" t="s">
        <v>354</v>
      </c>
      <c r="H1369" t="s">
        <v>40</v>
      </c>
      <c r="I1369" t="s">
        <v>102</v>
      </c>
      <c r="J1369" t="s">
        <v>43</v>
      </c>
      <c r="K1369" t="s">
        <v>44</v>
      </c>
      <c r="L1369" t="s">
        <v>40</v>
      </c>
      <c r="M1369" t="s">
        <v>112</v>
      </c>
      <c r="N1369" t="s">
        <v>113</v>
      </c>
      <c r="O1369" t="s">
        <v>40</v>
      </c>
      <c r="P1369" t="s">
        <v>355</v>
      </c>
      <c r="Q1369" t="s">
        <v>358</v>
      </c>
      <c r="R1369" t="s">
        <v>36</v>
      </c>
      <c r="S1369" t="s">
        <v>574</v>
      </c>
      <c r="T1369" t="s">
        <v>49</v>
      </c>
      <c r="U1369" t="s">
        <v>50</v>
      </c>
      <c r="V1369" t="s">
        <v>51</v>
      </c>
      <c r="W1369" t="s">
        <v>358</v>
      </c>
      <c r="X1369" t="s">
        <v>352</v>
      </c>
      <c r="Y1369" t="s">
        <v>353</v>
      </c>
      <c r="Z1369" t="s">
        <v>44</v>
      </c>
      <c r="AA1369" t="s">
        <v>357</v>
      </c>
      <c r="AB1369">
        <v>332</v>
      </c>
    </row>
    <row r="1370" spans="1:28" x14ac:dyDescent="0.25">
      <c r="A1370" t="s">
        <v>35</v>
      </c>
      <c r="B1370" t="s">
        <v>36</v>
      </c>
      <c r="C1370" t="s">
        <v>352</v>
      </c>
      <c r="D1370" t="s">
        <v>353</v>
      </c>
      <c r="E1370" t="s">
        <v>39</v>
      </c>
      <c r="F1370" t="s">
        <v>40</v>
      </c>
      <c r="G1370" t="s">
        <v>354</v>
      </c>
      <c r="H1370" t="s">
        <v>40</v>
      </c>
      <c r="I1370" t="s">
        <v>102</v>
      </c>
      <c r="J1370" t="s">
        <v>43</v>
      </c>
      <c r="K1370" t="s">
        <v>44</v>
      </c>
      <c r="L1370" t="s">
        <v>40</v>
      </c>
      <c r="M1370" t="s">
        <v>114</v>
      </c>
      <c r="N1370" t="s">
        <v>115</v>
      </c>
      <c r="O1370" t="s">
        <v>40</v>
      </c>
      <c r="P1370" t="s">
        <v>355</v>
      </c>
      <c r="Q1370" t="s">
        <v>358</v>
      </c>
      <c r="R1370" t="s">
        <v>36</v>
      </c>
      <c r="S1370" t="s">
        <v>574</v>
      </c>
      <c r="T1370" t="s">
        <v>49</v>
      </c>
      <c r="U1370" t="s">
        <v>50</v>
      </c>
      <c r="V1370" t="s">
        <v>51</v>
      </c>
      <c r="W1370" t="s">
        <v>358</v>
      </c>
      <c r="X1370" t="s">
        <v>352</v>
      </c>
      <c r="Y1370" t="s">
        <v>353</v>
      </c>
      <c r="Z1370" t="s">
        <v>44</v>
      </c>
      <c r="AA1370" t="s">
        <v>357</v>
      </c>
      <c r="AB1370">
        <v>2103</v>
      </c>
    </row>
    <row r="1371" spans="1:28" x14ac:dyDescent="0.25">
      <c r="A1371" t="s">
        <v>35</v>
      </c>
      <c r="B1371" t="s">
        <v>36</v>
      </c>
      <c r="C1371" t="s">
        <v>352</v>
      </c>
      <c r="D1371" t="s">
        <v>353</v>
      </c>
      <c r="E1371" t="s">
        <v>39</v>
      </c>
      <c r="F1371" t="s">
        <v>40</v>
      </c>
      <c r="G1371" t="s">
        <v>354</v>
      </c>
      <c r="H1371" t="s">
        <v>40</v>
      </c>
      <c r="I1371" t="s">
        <v>102</v>
      </c>
      <c r="J1371" t="s">
        <v>43</v>
      </c>
      <c r="K1371" t="s">
        <v>44</v>
      </c>
      <c r="L1371" t="s">
        <v>40</v>
      </c>
      <c r="M1371" t="s">
        <v>116</v>
      </c>
      <c r="N1371" t="s">
        <v>117</v>
      </c>
      <c r="O1371" t="s">
        <v>40</v>
      </c>
      <c r="P1371" t="s">
        <v>355</v>
      </c>
      <c r="Q1371" t="s">
        <v>358</v>
      </c>
      <c r="R1371" t="s">
        <v>36</v>
      </c>
      <c r="S1371" t="s">
        <v>574</v>
      </c>
      <c r="T1371" t="s">
        <v>49</v>
      </c>
      <c r="U1371" t="s">
        <v>50</v>
      </c>
      <c r="V1371" t="s">
        <v>51</v>
      </c>
      <c r="W1371" t="s">
        <v>358</v>
      </c>
      <c r="X1371" t="s">
        <v>352</v>
      </c>
      <c r="Y1371" t="s">
        <v>353</v>
      </c>
      <c r="Z1371" t="s">
        <v>44</v>
      </c>
      <c r="AA1371" t="s">
        <v>357</v>
      </c>
      <c r="AB1371">
        <v>362</v>
      </c>
    </row>
    <row r="1372" spans="1:28" x14ac:dyDescent="0.25">
      <c r="A1372" t="s">
        <v>35</v>
      </c>
      <c r="B1372" t="s">
        <v>36</v>
      </c>
      <c r="C1372" t="s">
        <v>352</v>
      </c>
      <c r="D1372" t="s">
        <v>353</v>
      </c>
      <c r="E1372" t="s">
        <v>39</v>
      </c>
      <c r="F1372" t="s">
        <v>40</v>
      </c>
      <c r="G1372" t="s">
        <v>354</v>
      </c>
      <c r="H1372" t="s">
        <v>40</v>
      </c>
      <c r="I1372" t="s">
        <v>102</v>
      </c>
      <c r="J1372" t="s">
        <v>43</v>
      </c>
      <c r="K1372" t="s">
        <v>44</v>
      </c>
      <c r="L1372" t="s">
        <v>40</v>
      </c>
      <c r="M1372" t="s">
        <v>118</v>
      </c>
      <c r="N1372" t="s">
        <v>119</v>
      </c>
      <c r="O1372" t="s">
        <v>40</v>
      </c>
      <c r="P1372" t="s">
        <v>355</v>
      </c>
      <c r="Q1372" t="s">
        <v>358</v>
      </c>
      <c r="R1372" t="s">
        <v>36</v>
      </c>
      <c r="S1372" t="s">
        <v>574</v>
      </c>
      <c r="T1372" t="s">
        <v>49</v>
      </c>
      <c r="U1372" t="s">
        <v>50</v>
      </c>
      <c r="V1372" t="s">
        <v>59</v>
      </c>
      <c r="W1372" t="s">
        <v>358</v>
      </c>
      <c r="X1372" t="s">
        <v>352</v>
      </c>
      <c r="Y1372" t="s">
        <v>353</v>
      </c>
      <c r="Z1372" t="s">
        <v>44</v>
      </c>
      <c r="AA1372" t="s">
        <v>357</v>
      </c>
      <c r="AB1372">
        <v>2797</v>
      </c>
    </row>
    <row r="1373" spans="1:28" x14ac:dyDescent="0.25">
      <c r="A1373" t="s">
        <v>35</v>
      </c>
      <c r="B1373" t="s">
        <v>36</v>
      </c>
      <c r="C1373" t="s">
        <v>352</v>
      </c>
      <c r="D1373" t="s">
        <v>353</v>
      </c>
      <c r="E1373" t="s">
        <v>39</v>
      </c>
      <c r="F1373" t="s">
        <v>40</v>
      </c>
      <c r="G1373" t="s">
        <v>354</v>
      </c>
      <c r="H1373" t="s">
        <v>40</v>
      </c>
      <c r="I1373" t="s">
        <v>102</v>
      </c>
      <c r="J1373" t="s">
        <v>43</v>
      </c>
      <c r="K1373" t="s">
        <v>44</v>
      </c>
      <c r="L1373" t="s">
        <v>40</v>
      </c>
      <c r="M1373" t="s">
        <v>120</v>
      </c>
      <c r="N1373" t="s">
        <v>121</v>
      </c>
      <c r="O1373" t="s">
        <v>40</v>
      </c>
      <c r="P1373" t="s">
        <v>355</v>
      </c>
      <c r="Q1373" t="s">
        <v>358</v>
      </c>
      <c r="R1373" t="s">
        <v>36</v>
      </c>
      <c r="S1373" t="s">
        <v>574</v>
      </c>
      <c r="T1373" t="s">
        <v>49</v>
      </c>
      <c r="U1373" t="s">
        <v>50</v>
      </c>
      <c r="V1373" t="s">
        <v>59</v>
      </c>
      <c r="W1373" t="s">
        <v>358</v>
      </c>
      <c r="X1373" t="s">
        <v>352</v>
      </c>
      <c r="Y1373" t="s">
        <v>353</v>
      </c>
      <c r="Z1373" t="s">
        <v>44</v>
      </c>
      <c r="AA1373" t="s">
        <v>357</v>
      </c>
      <c r="AB1373">
        <v>89797</v>
      </c>
    </row>
    <row r="1374" spans="1:28" x14ac:dyDescent="0.25">
      <c r="A1374" t="s">
        <v>35</v>
      </c>
      <c r="B1374" t="s">
        <v>36</v>
      </c>
      <c r="C1374" t="s">
        <v>352</v>
      </c>
      <c r="D1374" t="s">
        <v>353</v>
      </c>
      <c r="E1374" t="s">
        <v>39</v>
      </c>
      <c r="F1374" t="s">
        <v>40</v>
      </c>
      <c r="G1374" t="s">
        <v>354</v>
      </c>
      <c r="H1374" t="s">
        <v>40</v>
      </c>
      <c r="I1374" t="s">
        <v>102</v>
      </c>
      <c r="J1374" t="s">
        <v>43</v>
      </c>
      <c r="K1374" t="s">
        <v>44</v>
      </c>
      <c r="L1374" t="s">
        <v>40</v>
      </c>
      <c r="M1374" t="s">
        <v>60</v>
      </c>
      <c r="N1374" t="s">
        <v>61</v>
      </c>
      <c r="O1374" t="s">
        <v>40</v>
      </c>
      <c r="P1374" t="s">
        <v>355</v>
      </c>
      <c r="Q1374" t="s">
        <v>358</v>
      </c>
      <c r="R1374" t="s">
        <v>36</v>
      </c>
      <c r="S1374" t="s">
        <v>574</v>
      </c>
      <c r="T1374" t="s">
        <v>49</v>
      </c>
      <c r="U1374" t="s">
        <v>50</v>
      </c>
      <c r="V1374" t="s">
        <v>59</v>
      </c>
      <c r="W1374" t="s">
        <v>358</v>
      </c>
      <c r="X1374" t="s">
        <v>352</v>
      </c>
      <c r="Y1374" t="s">
        <v>353</v>
      </c>
      <c r="Z1374" t="s">
        <v>44</v>
      </c>
      <c r="AA1374" t="s">
        <v>357</v>
      </c>
      <c r="AB1374">
        <v>89797</v>
      </c>
    </row>
    <row r="1375" spans="1:28" x14ac:dyDescent="0.25">
      <c r="A1375" t="s">
        <v>35</v>
      </c>
      <c r="B1375" t="s">
        <v>36</v>
      </c>
      <c r="C1375" t="s">
        <v>352</v>
      </c>
      <c r="D1375" t="s">
        <v>353</v>
      </c>
      <c r="E1375" t="s">
        <v>39</v>
      </c>
      <c r="F1375" t="s">
        <v>40</v>
      </c>
      <c r="G1375" t="s">
        <v>354</v>
      </c>
      <c r="H1375" t="s">
        <v>40</v>
      </c>
      <c r="I1375" t="s">
        <v>102</v>
      </c>
      <c r="J1375" t="s">
        <v>43</v>
      </c>
      <c r="K1375" t="s">
        <v>44</v>
      </c>
      <c r="L1375" t="s">
        <v>40</v>
      </c>
      <c r="M1375" t="s">
        <v>62</v>
      </c>
      <c r="N1375" t="s">
        <v>63</v>
      </c>
      <c r="O1375" t="s">
        <v>40</v>
      </c>
      <c r="P1375" t="s">
        <v>355</v>
      </c>
      <c r="Q1375" t="s">
        <v>358</v>
      </c>
      <c r="R1375" t="s">
        <v>36</v>
      </c>
      <c r="S1375" t="s">
        <v>574</v>
      </c>
      <c r="T1375" t="s">
        <v>64</v>
      </c>
      <c r="U1375" t="s">
        <v>65</v>
      </c>
      <c r="V1375" t="s">
        <v>51</v>
      </c>
      <c r="W1375" t="s">
        <v>358</v>
      </c>
      <c r="X1375" t="s">
        <v>352</v>
      </c>
      <c r="Y1375" t="s">
        <v>353</v>
      </c>
      <c r="Z1375" t="s">
        <v>44</v>
      </c>
      <c r="AA1375" t="s">
        <v>357</v>
      </c>
      <c r="AB1375">
        <v>74623</v>
      </c>
    </row>
    <row r="1376" spans="1:28" x14ac:dyDescent="0.25">
      <c r="A1376" t="s">
        <v>35</v>
      </c>
      <c r="B1376" t="s">
        <v>36</v>
      </c>
      <c r="C1376" t="s">
        <v>352</v>
      </c>
      <c r="D1376" t="s">
        <v>353</v>
      </c>
      <c r="E1376" t="s">
        <v>39</v>
      </c>
      <c r="F1376" t="s">
        <v>40</v>
      </c>
      <c r="G1376" t="s">
        <v>354</v>
      </c>
      <c r="H1376" t="s">
        <v>40</v>
      </c>
      <c r="I1376" t="s">
        <v>102</v>
      </c>
      <c r="J1376" t="s">
        <v>43</v>
      </c>
      <c r="K1376" t="s">
        <v>44</v>
      </c>
      <c r="L1376" t="s">
        <v>40</v>
      </c>
      <c r="M1376" t="s">
        <v>66</v>
      </c>
      <c r="N1376" t="s">
        <v>67</v>
      </c>
      <c r="O1376" t="s">
        <v>40</v>
      </c>
      <c r="P1376" t="s">
        <v>355</v>
      </c>
      <c r="Q1376" t="s">
        <v>358</v>
      </c>
      <c r="R1376" t="s">
        <v>36</v>
      </c>
      <c r="S1376" t="s">
        <v>574</v>
      </c>
      <c r="T1376" t="s">
        <v>64</v>
      </c>
      <c r="U1376" t="s">
        <v>65</v>
      </c>
      <c r="V1376" t="s">
        <v>59</v>
      </c>
      <c r="W1376" t="s">
        <v>358</v>
      </c>
      <c r="X1376" t="s">
        <v>352</v>
      </c>
      <c r="Y1376" t="s">
        <v>353</v>
      </c>
      <c r="Z1376" t="s">
        <v>44</v>
      </c>
      <c r="AA1376" t="s">
        <v>357</v>
      </c>
      <c r="AB1376">
        <v>74623</v>
      </c>
    </row>
    <row r="1377" spans="1:28" x14ac:dyDescent="0.25">
      <c r="A1377" t="s">
        <v>35</v>
      </c>
      <c r="B1377" t="s">
        <v>36</v>
      </c>
      <c r="C1377" t="s">
        <v>352</v>
      </c>
      <c r="D1377" t="s">
        <v>353</v>
      </c>
      <c r="E1377" t="s">
        <v>39</v>
      </c>
      <c r="F1377" t="s">
        <v>40</v>
      </c>
      <c r="G1377" t="s">
        <v>354</v>
      </c>
      <c r="H1377" t="s">
        <v>40</v>
      </c>
      <c r="I1377" t="s">
        <v>102</v>
      </c>
      <c r="J1377" t="s">
        <v>43</v>
      </c>
      <c r="K1377" t="s">
        <v>44</v>
      </c>
      <c r="L1377" t="s">
        <v>40</v>
      </c>
      <c r="M1377" t="s">
        <v>122</v>
      </c>
      <c r="N1377" t="s">
        <v>123</v>
      </c>
      <c r="O1377" t="s">
        <v>40</v>
      </c>
      <c r="P1377" t="s">
        <v>355</v>
      </c>
      <c r="Q1377" t="s">
        <v>358</v>
      </c>
      <c r="R1377" t="s">
        <v>36</v>
      </c>
      <c r="S1377" t="s">
        <v>574</v>
      </c>
      <c r="T1377" t="s">
        <v>64</v>
      </c>
      <c r="U1377" t="s">
        <v>65</v>
      </c>
      <c r="V1377" t="s">
        <v>51</v>
      </c>
      <c r="W1377" t="s">
        <v>358</v>
      </c>
      <c r="X1377" t="s">
        <v>352</v>
      </c>
      <c r="Y1377" t="s">
        <v>353</v>
      </c>
      <c r="Z1377" t="s">
        <v>44</v>
      </c>
      <c r="AA1377" t="s">
        <v>357</v>
      </c>
      <c r="AB1377">
        <v>2306</v>
      </c>
    </row>
    <row r="1378" spans="1:28" x14ac:dyDescent="0.25">
      <c r="A1378" t="s">
        <v>35</v>
      </c>
      <c r="B1378" t="s">
        <v>36</v>
      </c>
      <c r="C1378" t="s">
        <v>352</v>
      </c>
      <c r="D1378" t="s">
        <v>353</v>
      </c>
      <c r="E1378" t="s">
        <v>39</v>
      </c>
      <c r="F1378" t="s">
        <v>40</v>
      </c>
      <c r="G1378" t="s">
        <v>354</v>
      </c>
      <c r="H1378" t="s">
        <v>40</v>
      </c>
      <c r="I1378" t="s">
        <v>102</v>
      </c>
      <c r="J1378" t="s">
        <v>43</v>
      </c>
      <c r="K1378" t="s">
        <v>44</v>
      </c>
      <c r="L1378" t="s">
        <v>40</v>
      </c>
      <c r="M1378" t="s">
        <v>124</v>
      </c>
      <c r="N1378" t="s">
        <v>125</v>
      </c>
      <c r="O1378" t="s">
        <v>40</v>
      </c>
      <c r="P1378" t="s">
        <v>355</v>
      </c>
      <c r="Q1378" t="s">
        <v>358</v>
      </c>
      <c r="R1378" t="s">
        <v>36</v>
      </c>
      <c r="S1378" t="s">
        <v>574</v>
      </c>
      <c r="T1378" t="s">
        <v>64</v>
      </c>
      <c r="U1378" t="s">
        <v>65</v>
      </c>
      <c r="V1378" t="s">
        <v>59</v>
      </c>
      <c r="W1378" t="s">
        <v>358</v>
      </c>
      <c r="X1378" t="s">
        <v>352</v>
      </c>
      <c r="Y1378" t="s">
        <v>353</v>
      </c>
      <c r="Z1378" t="s">
        <v>44</v>
      </c>
      <c r="AA1378" t="s">
        <v>357</v>
      </c>
      <c r="AB1378">
        <v>2306</v>
      </c>
    </row>
    <row r="1379" spans="1:28" x14ac:dyDescent="0.25">
      <c r="A1379" t="s">
        <v>35</v>
      </c>
      <c r="B1379" t="s">
        <v>36</v>
      </c>
      <c r="C1379" t="s">
        <v>352</v>
      </c>
      <c r="D1379" t="s">
        <v>353</v>
      </c>
      <c r="E1379" t="s">
        <v>39</v>
      </c>
      <c r="F1379" t="s">
        <v>40</v>
      </c>
      <c r="G1379" t="s">
        <v>354</v>
      </c>
      <c r="H1379" t="s">
        <v>40</v>
      </c>
      <c r="I1379" t="s">
        <v>102</v>
      </c>
      <c r="J1379" t="s">
        <v>43</v>
      </c>
      <c r="K1379" t="s">
        <v>44</v>
      </c>
      <c r="L1379" t="s">
        <v>40</v>
      </c>
      <c r="M1379" t="s">
        <v>68</v>
      </c>
      <c r="N1379" t="s">
        <v>69</v>
      </c>
      <c r="O1379" t="s">
        <v>40</v>
      </c>
      <c r="P1379" t="s">
        <v>355</v>
      </c>
      <c r="Q1379" t="s">
        <v>358</v>
      </c>
      <c r="R1379" t="s">
        <v>36</v>
      </c>
      <c r="S1379" t="s">
        <v>574</v>
      </c>
      <c r="T1379" t="s">
        <v>64</v>
      </c>
      <c r="U1379" t="s">
        <v>65</v>
      </c>
      <c r="V1379" t="s">
        <v>51</v>
      </c>
      <c r="W1379" t="s">
        <v>358</v>
      </c>
      <c r="X1379" t="s">
        <v>352</v>
      </c>
      <c r="Y1379" t="s">
        <v>353</v>
      </c>
      <c r="Z1379" t="s">
        <v>44</v>
      </c>
      <c r="AA1379" t="s">
        <v>357</v>
      </c>
      <c r="AB1379">
        <v>12507</v>
      </c>
    </row>
    <row r="1380" spans="1:28" x14ac:dyDescent="0.25">
      <c r="A1380" t="s">
        <v>35</v>
      </c>
      <c r="B1380" t="s">
        <v>36</v>
      </c>
      <c r="C1380" t="s">
        <v>352</v>
      </c>
      <c r="D1380" t="s">
        <v>353</v>
      </c>
      <c r="E1380" t="s">
        <v>39</v>
      </c>
      <c r="F1380" t="s">
        <v>40</v>
      </c>
      <c r="G1380" t="s">
        <v>354</v>
      </c>
      <c r="H1380" t="s">
        <v>40</v>
      </c>
      <c r="I1380" t="s">
        <v>102</v>
      </c>
      <c r="J1380" t="s">
        <v>43</v>
      </c>
      <c r="K1380" t="s">
        <v>44</v>
      </c>
      <c r="L1380" t="s">
        <v>40</v>
      </c>
      <c r="M1380" t="s">
        <v>126</v>
      </c>
      <c r="N1380" t="s">
        <v>127</v>
      </c>
      <c r="O1380" t="s">
        <v>40</v>
      </c>
      <c r="P1380" t="s">
        <v>355</v>
      </c>
      <c r="Q1380" t="s">
        <v>358</v>
      </c>
      <c r="R1380" t="s">
        <v>36</v>
      </c>
      <c r="S1380" t="s">
        <v>574</v>
      </c>
      <c r="T1380" t="s">
        <v>64</v>
      </c>
      <c r="U1380" t="s">
        <v>65</v>
      </c>
      <c r="V1380" t="s">
        <v>51</v>
      </c>
      <c r="W1380" t="s">
        <v>358</v>
      </c>
      <c r="X1380" t="s">
        <v>352</v>
      </c>
      <c r="Y1380" t="s">
        <v>353</v>
      </c>
      <c r="Z1380" t="s">
        <v>44</v>
      </c>
      <c r="AA1380" t="s">
        <v>357</v>
      </c>
      <c r="AB1380">
        <v>362</v>
      </c>
    </row>
    <row r="1381" spans="1:28" x14ac:dyDescent="0.25">
      <c r="A1381" t="s">
        <v>35</v>
      </c>
      <c r="B1381" t="s">
        <v>36</v>
      </c>
      <c r="C1381" t="s">
        <v>352</v>
      </c>
      <c r="D1381" t="s">
        <v>353</v>
      </c>
      <c r="E1381" t="s">
        <v>39</v>
      </c>
      <c r="F1381" t="s">
        <v>40</v>
      </c>
      <c r="G1381" t="s">
        <v>354</v>
      </c>
      <c r="H1381" t="s">
        <v>40</v>
      </c>
      <c r="I1381" t="s">
        <v>102</v>
      </c>
      <c r="J1381" t="s">
        <v>43</v>
      </c>
      <c r="K1381" t="s">
        <v>44</v>
      </c>
      <c r="L1381" t="s">
        <v>40</v>
      </c>
      <c r="M1381" t="s">
        <v>72</v>
      </c>
      <c r="N1381" t="s">
        <v>73</v>
      </c>
      <c r="O1381" t="s">
        <v>40</v>
      </c>
      <c r="P1381" t="s">
        <v>355</v>
      </c>
      <c r="Q1381" t="s">
        <v>358</v>
      </c>
      <c r="R1381" t="s">
        <v>36</v>
      </c>
      <c r="S1381" t="s">
        <v>574</v>
      </c>
      <c r="T1381" t="s">
        <v>64</v>
      </c>
      <c r="U1381" t="s">
        <v>65</v>
      </c>
      <c r="V1381" t="s">
        <v>59</v>
      </c>
      <c r="W1381" t="s">
        <v>358</v>
      </c>
      <c r="X1381" t="s">
        <v>352</v>
      </c>
      <c r="Y1381" t="s">
        <v>353</v>
      </c>
      <c r="Z1381" t="s">
        <v>44</v>
      </c>
      <c r="AA1381" t="s">
        <v>357</v>
      </c>
      <c r="AB1381">
        <v>12868</v>
      </c>
    </row>
    <row r="1382" spans="1:28" x14ac:dyDescent="0.25">
      <c r="A1382" t="s">
        <v>35</v>
      </c>
      <c r="B1382" t="s">
        <v>36</v>
      </c>
      <c r="C1382" t="s">
        <v>352</v>
      </c>
      <c r="D1382" t="s">
        <v>353</v>
      </c>
      <c r="E1382" t="s">
        <v>39</v>
      </c>
      <c r="F1382" t="s">
        <v>40</v>
      </c>
      <c r="G1382" t="s">
        <v>354</v>
      </c>
      <c r="H1382" t="s">
        <v>40</v>
      </c>
      <c r="I1382" t="s">
        <v>102</v>
      </c>
      <c r="J1382" t="s">
        <v>43</v>
      </c>
      <c r="K1382" t="s">
        <v>44</v>
      </c>
      <c r="L1382" t="s">
        <v>40</v>
      </c>
      <c r="M1382" t="s">
        <v>74</v>
      </c>
      <c r="N1382" t="s">
        <v>75</v>
      </c>
      <c r="O1382" t="s">
        <v>40</v>
      </c>
      <c r="P1382" t="s">
        <v>355</v>
      </c>
      <c r="Q1382" t="s">
        <v>358</v>
      </c>
      <c r="R1382" t="s">
        <v>36</v>
      </c>
      <c r="S1382" t="s">
        <v>574</v>
      </c>
      <c r="T1382" t="s">
        <v>64</v>
      </c>
      <c r="U1382" t="s">
        <v>65</v>
      </c>
      <c r="V1382" t="s">
        <v>59</v>
      </c>
      <c r="W1382" t="s">
        <v>358</v>
      </c>
      <c r="X1382" t="s">
        <v>352</v>
      </c>
      <c r="Y1382" t="s">
        <v>353</v>
      </c>
      <c r="Z1382" t="s">
        <v>44</v>
      </c>
      <c r="AA1382" t="s">
        <v>357</v>
      </c>
      <c r="AB1382">
        <v>89797</v>
      </c>
    </row>
    <row r="1383" spans="1:28" x14ac:dyDescent="0.25">
      <c r="A1383" t="s">
        <v>35</v>
      </c>
      <c r="B1383" t="s">
        <v>36</v>
      </c>
      <c r="C1383" t="s">
        <v>352</v>
      </c>
      <c r="D1383" t="s">
        <v>353</v>
      </c>
      <c r="E1383" t="s">
        <v>39</v>
      </c>
      <c r="F1383" t="s">
        <v>40</v>
      </c>
      <c r="G1383" t="s">
        <v>354</v>
      </c>
      <c r="H1383" t="s">
        <v>40</v>
      </c>
      <c r="I1383" t="s">
        <v>102</v>
      </c>
      <c r="J1383" t="s">
        <v>43</v>
      </c>
      <c r="K1383" t="s">
        <v>44</v>
      </c>
      <c r="L1383" t="s">
        <v>40</v>
      </c>
      <c r="M1383" t="s">
        <v>80</v>
      </c>
      <c r="N1383" t="s">
        <v>81</v>
      </c>
      <c r="O1383" t="s">
        <v>40</v>
      </c>
      <c r="P1383" t="s">
        <v>355</v>
      </c>
      <c r="Q1383" t="s">
        <v>358</v>
      </c>
      <c r="R1383" t="s">
        <v>36</v>
      </c>
      <c r="S1383" t="s">
        <v>574</v>
      </c>
      <c r="T1383" t="s">
        <v>78</v>
      </c>
      <c r="U1383" t="s">
        <v>79</v>
      </c>
      <c r="V1383" t="s">
        <v>51</v>
      </c>
      <c r="W1383" t="s">
        <v>358</v>
      </c>
      <c r="X1383" t="s">
        <v>352</v>
      </c>
      <c r="Y1383" t="s">
        <v>353</v>
      </c>
      <c r="Z1383" t="s">
        <v>44</v>
      </c>
      <c r="AA1383" t="s">
        <v>357</v>
      </c>
      <c r="AB1383">
        <v>76929</v>
      </c>
    </row>
    <row r="1384" spans="1:28" x14ac:dyDescent="0.25">
      <c r="A1384" t="s">
        <v>35</v>
      </c>
      <c r="B1384" t="s">
        <v>36</v>
      </c>
      <c r="C1384" t="s">
        <v>352</v>
      </c>
      <c r="D1384" t="s">
        <v>353</v>
      </c>
      <c r="E1384" t="s">
        <v>39</v>
      </c>
      <c r="F1384" t="s">
        <v>40</v>
      </c>
      <c r="G1384" t="s">
        <v>354</v>
      </c>
      <c r="H1384" t="s">
        <v>40</v>
      </c>
      <c r="I1384" t="s">
        <v>102</v>
      </c>
      <c r="J1384" t="s">
        <v>43</v>
      </c>
      <c r="K1384" t="s">
        <v>44</v>
      </c>
      <c r="L1384" t="s">
        <v>40</v>
      </c>
      <c r="M1384" t="s">
        <v>82</v>
      </c>
      <c r="N1384" t="s">
        <v>83</v>
      </c>
      <c r="O1384" t="s">
        <v>40</v>
      </c>
      <c r="P1384" t="s">
        <v>355</v>
      </c>
      <c r="Q1384" t="s">
        <v>358</v>
      </c>
      <c r="R1384" t="s">
        <v>36</v>
      </c>
      <c r="S1384" t="s">
        <v>574</v>
      </c>
      <c r="T1384" t="s">
        <v>78</v>
      </c>
      <c r="U1384" t="s">
        <v>79</v>
      </c>
      <c r="V1384" t="s">
        <v>59</v>
      </c>
      <c r="W1384" t="s">
        <v>358</v>
      </c>
      <c r="X1384" t="s">
        <v>352</v>
      </c>
      <c r="Y1384" t="s">
        <v>353</v>
      </c>
      <c r="Z1384" t="s">
        <v>44</v>
      </c>
      <c r="AA1384" t="s">
        <v>357</v>
      </c>
      <c r="AB1384">
        <v>-61774</v>
      </c>
    </row>
    <row r="1385" spans="1:28" x14ac:dyDescent="0.25">
      <c r="A1385" t="s">
        <v>35</v>
      </c>
      <c r="B1385" t="s">
        <v>36</v>
      </c>
      <c r="C1385" t="s">
        <v>352</v>
      </c>
      <c r="D1385" t="s">
        <v>353</v>
      </c>
      <c r="E1385" t="s">
        <v>39</v>
      </c>
      <c r="F1385" t="s">
        <v>40</v>
      </c>
      <c r="G1385" t="s">
        <v>354</v>
      </c>
      <c r="H1385" t="s">
        <v>40</v>
      </c>
      <c r="I1385" t="s">
        <v>102</v>
      </c>
      <c r="J1385" t="s">
        <v>43</v>
      </c>
      <c r="K1385" t="s">
        <v>44</v>
      </c>
      <c r="L1385" t="s">
        <v>40</v>
      </c>
      <c r="M1385" t="s">
        <v>86</v>
      </c>
      <c r="N1385" t="s">
        <v>87</v>
      </c>
      <c r="O1385" t="s">
        <v>40</v>
      </c>
      <c r="P1385" t="s">
        <v>355</v>
      </c>
      <c r="Q1385" t="s">
        <v>358</v>
      </c>
      <c r="R1385" t="s">
        <v>36</v>
      </c>
      <c r="S1385" t="s">
        <v>574</v>
      </c>
      <c r="T1385" t="s">
        <v>78</v>
      </c>
      <c r="U1385" t="s">
        <v>79</v>
      </c>
      <c r="V1385" t="s">
        <v>51</v>
      </c>
      <c r="W1385" t="s">
        <v>358</v>
      </c>
      <c r="X1385" t="s">
        <v>352</v>
      </c>
      <c r="Y1385" t="s">
        <v>353</v>
      </c>
      <c r="Z1385" t="s">
        <v>44</v>
      </c>
      <c r="AA1385" t="s">
        <v>357</v>
      </c>
      <c r="AB1385">
        <v>15155</v>
      </c>
    </row>
    <row r="1386" spans="1:28" x14ac:dyDescent="0.25">
      <c r="A1386" t="s">
        <v>35</v>
      </c>
      <c r="B1386" t="s">
        <v>36</v>
      </c>
      <c r="C1386" t="s">
        <v>352</v>
      </c>
      <c r="D1386" t="s">
        <v>353</v>
      </c>
      <c r="E1386" t="s">
        <v>39</v>
      </c>
      <c r="F1386" t="s">
        <v>40</v>
      </c>
      <c r="G1386" t="s">
        <v>354</v>
      </c>
      <c r="H1386" t="s">
        <v>40</v>
      </c>
      <c r="I1386" t="s">
        <v>102</v>
      </c>
      <c r="J1386" t="s">
        <v>43</v>
      </c>
      <c r="K1386" t="s">
        <v>44</v>
      </c>
      <c r="L1386" t="s">
        <v>40</v>
      </c>
      <c r="M1386" t="s">
        <v>128</v>
      </c>
      <c r="N1386" t="s">
        <v>129</v>
      </c>
      <c r="O1386" t="s">
        <v>40</v>
      </c>
      <c r="P1386" t="s">
        <v>355</v>
      </c>
      <c r="Q1386" t="s">
        <v>358</v>
      </c>
      <c r="R1386" t="s">
        <v>36</v>
      </c>
      <c r="S1386" t="s">
        <v>574</v>
      </c>
      <c r="T1386" t="s">
        <v>78</v>
      </c>
      <c r="U1386" t="s">
        <v>79</v>
      </c>
      <c r="V1386" t="s">
        <v>51</v>
      </c>
      <c r="W1386" t="s">
        <v>358</v>
      </c>
      <c r="X1386" t="s">
        <v>352</v>
      </c>
      <c r="Y1386" t="s">
        <v>353</v>
      </c>
      <c r="Z1386" t="s">
        <v>44</v>
      </c>
      <c r="AA1386" t="s">
        <v>357</v>
      </c>
      <c r="AB1386">
        <v>-2103</v>
      </c>
    </row>
    <row r="1387" spans="1:28" x14ac:dyDescent="0.25">
      <c r="A1387" t="s">
        <v>35</v>
      </c>
      <c r="B1387" t="s">
        <v>36</v>
      </c>
      <c r="C1387" t="s">
        <v>352</v>
      </c>
      <c r="D1387" t="s">
        <v>353</v>
      </c>
      <c r="E1387" t="s">
        <v>39</v>
      </c>
      <c r="F1387" t="s">
        <v>40</v>
      </c>
      <c r="G1387" t="s">
        <v>354</v>
      </c>
      <c r="H1387" t="s">
        <v>40</v>
      </c>
      <c r="I1387" t="s">
        <v>102</v>
      </c>
      <c r="J1387" t="s">
        <v>43</v>
      </c>
      <c r="K1387" t="s">
        <v>44</v>
      </c>
      <c r="L1387" t="s">
        <v>40</v>
      </c>
      <c r="M1387" t="s">
        <v>130</v>
      </c>
      <c r="N1387" t="s">
        <v>131</v>
      </c>
      <c r="O1387" t="s">
        <v>40</v>
      </c>
      <c r="P1387" t="s">
        <v>355</v>
      </c>
      <c r="Q1387" t="s">
        <v>358</v>
      </c>
      <c r="R1387" t="s">
        <v>36</v>
      </c>
      <c r="S1387" t="s">
        <v>574</v>
      </c>
      <c r="T1387" t="s">
        <v>78</v>
      </c>
      <c r="U1387" t="s">
        <v>79</v>
      </c>
      <c r="V1387" t="s">
        <v>51</v>
      </c>
      <c r="W1387" t="s">
        <v>358</v>
      </c>
      <c r="X1387" t="s">
        <v>352</v>
      </c>
      <c r="Y1387" t="s">
        <v>353</v>
      </c>
      <c r="Z1387" t="s">
        <v>44</v>
      </c>
      <c r="AA1387" t="s">
        <v>357</v>
      </c>
      <c r="AB1387">
        <v>-2103</v>
      </c>
    </row>
    <row r="1388" spans="1:28" x14ac:dyDescent="0.25">
      <c r="A1388" t="s">
        <v>35</v>
      </c>
      <c r="B1388" t="s">
        <v>36</v>
      </c>
      <c r="C1388" t="s">
        <v>352</v>
      </c>
      <c r="D1388" t="s">
        <v>353</v>
      </c>
      <c r="E1388" t="s">
        <v>39</v>
      </c>
      <c r="F1388" t="s">
        <v>40</v>
      </c>
      <c r="G1388" t="s">
        <v>354</v>
      </c>
      <c r="H1388" t="s">
        <v>40</v>
      </c>
      <c r="I1388" t="s">
        <v>102</v>
      </c>
      <c r="J1388" t="s">
        <v>43</v>
      </c>
      <c r="K1388" t="s">
        <v>44</v>
      </c>
      <c r="L1388" t="s">
        <v>40</v>
      </c>
      <c r="M1388" t="s">
        <v>90</v>
      </c>
      <c r="N1388" t="s">
        <v>91</v>
      </c>
      <c r="O1388" t="s">
        <v>40</v>
      </c>
      <c r="P1388" t="s">
        <v>355</v>
      </c>
      <c r="Q1388" t="s">
        <v>358</v>
      </c>
      <c r="R1388" t="s">
        <v>36</v>
      </c>
      <c r="S1388" t="s">
        <v>574</v>
      </c>
      <c r="T1388" t="s">
        <v>78</v>
      </c>
      <c r="U1388" t="s">
        <v>79</v>
      </c>
      <c r="V1388" t="s">
        <v>59</v>
      </c>
      <c r="W1388" t="s">
        <v>358</v>
      </c>
      <c r="X1388" t="s">
        <v>352</v>
      </c>
      <c r="Y1388" t="s">
        <v>353</v>
      </c>
      <c r="Z1388" t="s">
        <v>44</v>
      </c>
      <c r="AA1388" t="s">
        <v>357</v>
      </c>
      <c r="AB1388">
        <v>13052</v>
      </c>
    </row>
    <row r="1389" spans="1:28" x14ac:dyDescent="0.25">
      <c r="A1389" t="s">
        <v>35</v>
      </c>
      <c r="B1389" t="s">
        <v>36</v>
      </c>
      <c r="C1389" t="s">
        <v>352</v>
      </c>
      <c r="D1389" t="s">
        <v>353</v>
      </c>
      <c r="E1389" t="s">
        <v>39</v>
      </c>
      <c r="F1389" t="s">
        <v>40</v>
      </c>
      <c r="G1389" t="s">
        <v>354</v>
      </c>
      <c r="H1389" t="s">
        <v>40</v>
      </c>
      <c r="I1389" t="s">
        <v>102</v>
      </c>
      <c r="J1389" t="s">
        <v>43</v>
      </c>
      <c r="K1389" t="s">
        <v>44</v>
      </c>
      <c r="L1389" t="s">
        <v>40</v>
      </c>
      <c r="M1389" t="s">
        <v>132</v>
      </c>
      <c r="N1389" t="s">
        <v>133</v>
      </c>
      <c r="O1389" t="s">
        <v>40</v>
      </c>
      <c r="P1389" t="s">
        <v>355</v>
      </c>
      <c r="Q1389" t="s">
        <v>358</v>
      </c>
      <c r="R1389" t="s">
        <v>36</v>
      </c>
      <c r="S1389" t="s">
        <v>574</v>
      </c>
      <c r="T1389" t="s">
        <v>94</v>
      </c>
      <c r="U1389" t="s">
        <v>95</v>
      </c>
      <c r="V1389" t="s">
        <v>59</v>
      </c>
      <c r="W1389" t="s">
        <v>358</v>
      </c>
      <c r="X1389" t="s">
        <v>352</v>
      </c>
      <c r="Y1389" t="s">
        <v>353</v>
      </c>
      <c r="Z1389" t="s">
        <v>44</v>
      </c>
      <c r="AA1389" t="s">
        <v>357</v>
      </c>
      <c r="AB1389">
        <v>89797</v>
      </c>
    </row>
    <row r="1390" spans="1:28" x14ac:dyDescent="0.25">
      <c r="A1390" t="s">
        <v>35</v>
      </c>
      <c r="B1390" t="s">
        <v>36</v>
      </c>
      <c r="C1390" t="s">
        <v>352</v>
      </c>
      <c r="D1390" t="s">
        <v>353</v>
      </c>
      <c r="E1390" t="s">
        <v>39</v>
      </c>
      <c r="F1390" t="s">
        <v>40</v>
      </c>
      <c r="G1390" t="s">
        <v>354</v>
      </c>
      <c r="H1390" t="s">
        <v>40</v>
      </c>
      <c r="I1390" t="s">
        <v>102</v>
      </c>
      <c r="J1390" t="s">
        <v>43</v>
      </c>
      <c r="K1390" t="s">
        <v>44</v>
      </c>
      <c r="L1390" t="s">
        <v>40</v>
      </c>
      <c r="M1390" t="s">
        <v>134</v>
      </c>
      <c r="N1390" t="s">
        <v>135</v>
      </c>
      <c r="O1390" t="s">
        <v>40</v>
      </c>
      <c r="P1390" t="s">
        <v>355</v>
      </c>
      <c r="Q1390" t="s">
        <v>358</v>
      </c>
      <c r="R1390" t="s">
        <v>36</v>
      </c>
      <c r="S1390" t="s">
        <v>574</v>
      </c>
      <c r="T1390" t="s">
        <v>94</v>
      </c>
      <c r="U1390" t="s">
        <v>95</v>
      </c>
      <c r="V1390" t="s">
        <v>51</v>
      </c>
      <c r="W1390" t="s">
        <v>358</v>
      </c>
      <c r="X1390" t="s">
        <v>352</v>
      </c>
      <c r="Y1390" t="s">
        <v>353</v>
      </c>
      <c r="Z1390" t="s">
        <v>44</v>
      </c>
      <c r="AA1390" t="s">
        <v>357</v>
      </c>
      <c r="AB1390">
        <v>61774</v>
      </c>
    </row>
    <row r="1391" spans="1:28" x14ac:dyDescent="0.25">
      <c r="A1391" t="s">
        <v>35</v>
      </c>
      <c r="B1391" t="s">
        <v>36</v>
      </c>
      <c r="C1391" t="s">
        <v>352</v>
      </c>
      <c r="D1391" t="s">
        <v>353</v>
      </c>
      <c r="E1391" t="s">
        <v>39</v>
      </c>
      <c r="F1391" t="s">
        <v>40</v>
      </c>
      <c r="G1391" t="s">
        <v>354</v>
      </c>
      <c r="H1391" t="s">
        <v>40</v>
      </c>
      <c r="I1391" t="s">
        <v>102</v>
      </c>
      <c r="J1391" t="s">
        <v>43</v>
      </c>
      <c r="K1391" t="s">
        <v>44</v>
      </c>
      <c r="L1391" t="s">
        <v>40</v>
      </c>
      <c r="M1391" t="s">
        <v>96</v>
      </c>
      <c r="N1391" t="s">
        <v>97</v>
      </c>
      <c r="O1391" t="s">
        <v>40</v>
      </c>
      <c r="P1391" t="s">
        <v>355</v>
      </c>
      <c r="Q1391" t="s">
        <v>358</v>
      </c>
      <c r="R1391" t="s">
        <v>36</v>
      </c>
      <c r="S1391" t="s">
        <v>574</v>
      </c>
      <c r="T1391" t="s">
        <v>94</v>
      </c>
      <c r="U1391" t="s">
        <v>95</v>
      </c>
      <c r="V1391" t="s">
        <v>59</v>
      </c>
      <c r="W1391" t="s">
        <v>358</v>
      </c>
      <c r="X1391" t="s">
        <v>352</v>
      </c>
      <c r="Y1391" t="s">
        <v>353</v>
      </c>
      <c r="Z1391" t="s">
        <v>44</v>
      </c>
      <c r="AA1391" t="s">
        <v>357</v>
      </c>
      <c r="AB1391">
        <v>61774</v>
      </c>
    </row>
    <row r="1392" spans="1:28" x14ac:dyDescent="0.25">
      <c r="A1392" t="s">
        <v>35</v>
      </c>
      <c r="B1392" t="s">
        <v>36</v>
      </c>
      <c r="C1392" t="s">
        <v>352</v>
      </c>
      <c r="D1392" t="s">
        <v>353</v>
      </c>
      <c r="E1392" t="s">
        <v>39</v>
      </c>
      <c r="F1392" t="s">
        <v>40</v>
      </c>
      <c r="G1392" t="s">
        <v>354</v>
      </c>
      <c r="H1392" t="s">
        <v>40</v>
      </c>
      <c r="I1392" t="s">
        <v>102</v>
      </c>
      <c r="J1392" t="s">
        <v>43</v>
      </c>
      <c r="K1392" t="s">
        <v>44</v>
      </c>
      <c r="L1392" t="s">
        <v>40</v>
      </c>
      <c r="M1392" t="s">
        <v>136</v>
      </c>
      <c r="N1392" t="s">
        <v>137</v>
      </c>
      <c r="O1392" t="s">
        <v>40</v>
      </c>
      <c r="P1392" t="s">
        <v>355</v>
      </c>
      <c r="Q1392" t="s">
        <v>358</v>
      </c>
      <c r="R1392" t="s">
        <v>36</v>
      </c>
      <c r="S1392" t="s">
        <v>574</v>
      </c>
      <c r="T1392" t="s">
        <v>94</v>
      </c>
      <c r="U1392" t="s">
        <v>95</v>
      </c>
      <c r="V1392" t="s">
        <v>51</v>
      </c>
      <c r="W1392" t="s">
        <v>358</v>
      </c>
      <c r="X1392" t="s">
        <v>352</v>
      </c>
      <c r="Y1392" t="s">
        <v>353</v>
      </c>
      <c r="Z1392" t="s">
        <v>44</v>
      </c>
      <c r="AA1392" t="s">
        <v>357</v>
      </c>
      <c r="AB1392">
        <v>-332</v>
      </c>
    </row>
    <row r="1393" spans="1:28" x14ac:dyDescent="0.25">
      <c r="A1393" t="s">
        <v>35</v>
      </c>
      <c r="B1393" t="s">
        <v>36</v>
      </c>
      <c r="C1393" t="s">
        <v>352</v>
      </c>
      <c r="D1393" t="s">
        <v>353</v>
      </c>
      <c r="E1393" t="s">
        <v>39</v>
      </c>
      <c r="F1393" t="s">
        <v>40</v>
      </c>
      <c r="G1393" t="s">
        <v>354</v>
      </c>
      <c r="H1393" t="s">
        <v>40</v>
      </c>
      <c r="I1393" t="s">
        <v>102</v>
      </c>
      <c r="J1393" t="s">
        <v>43</v>
      </c>
      <c r="K1393" t="s">
        <v>44</v>
      </c>
      <c r="L1393" t="s">
        <v>40</v>
      </c>
      <c r="M1393" t="s">
        <v>138</v>
      </c>
      <c r="N1393" t="s">
        <v>139</v>
      </c>
      <c r="O1393" t="s">
        <v>40</v>
      </c>
      <c r="P1393" t="s">
        <v>355</v>
      </c>
      <c r="Q1393" t="s">
        <v>358</v>
      </c>
      <c r="R1393" t="s">
        <v>36</v>
      </c>
      <c r="S1393" t="s">
        <v>574</v>
      </c>
      <c r="T1393" t="s">
        <v>94</v>
      </c>
      <c r="U1393" t="s">
        <v>95</v>
      </c>
      <c r="V1393" t="s">
        <v>59</v>
      </c>
      <c r="W1393" t="s">
        <v>358</v>
      </c>
      <c r="X1393" t="s">
        <v>352</v>
      </c>
      <c r="Y1393" t="s">
        <v>353</v>
      </c>
      <c r="Z1393" t="s">
        <v>44</v>
      </c>
      <c r="AA1393" t="s">
        <v>357</v>
      </c>
      <c r="AB1393">
        <v>-332</v>
      </c>
    </row>
    <row r="1394" spans="1:28" x14ac:dyDescent="0.25">
      <c r="A1394" t="s">
        <v>35</v>
      </c>
      <c r="B1394" t="s">
        <v>36</v>
      </c>
      <c r="C1394" t="s">
        <v>352</v>
      </c>
      <c r="D1394" t="s">
        <v>353</v>
      </c>
      <c r="E1394" t="s">
        <v>39</v>
      </c>
      <c r="F1394" t="s">
        <v>40</v>
      </c>
      <c r="G1394" t="s">
        <v>354</v>
      </c>
      <c r="H1394" t="s">
        <v>40</v>
      </c>
      <c r="I1394" t="s">
        <v>102</v>
      </c>
      <c r="J1394" t="s">
        <v>43</v>
      </c>
      <c r="K1394" t="s">
        <v>44</v>
      </c>
      <c r="L1394" t="s">
        <v>40</v>
      </c>
      <c r="M1394" t="s">
        <v>140</v>
      </c>
      <c r="N1394" t="s">
        <v>141</v>
      </c>
      <c r="O1394" t="s">
        <v>40</v>
      </c>
      <c r="P1394" t="s">
        <v>355</v>
      </c>
      <c r="Q1394" t="s">
        <v>358</v>
      </c>
      <c r="R1394" t="s">
        <v>36</v>
      </c>
      <c r="S1394" t="s">
        <v>574</v>
      </c>
      <c r="T1394" t="s">
        <v>94</v>
      </c>
      <c r="U1394" t="s">
        <v>95</v>
      </c>
      <c r="V1394" t="s">
        <v>51</v>
      </c>
      <c r="W1394" t="s">
        <v>358</v>
      </c>
      <c r="X1394" t="s">
        <v>352</v>
      </c>
      <c r="Y1394" t="s">
        <v>353</v>
      </c>
      <c r="Z1394" t="s">
        <v>44</v>
      </c>
      <c r="AA1394" t="s">
        <v>357</v>
      </c>
      <c r="AB1394">
        <v>-2103</v>
      </c>
    </row>
    <row r="1395" spans="1:28" x14ac:dyDescent="0.25">
      <c r="A1395" t="s">
        <v>35</v>
      </c>
      <c r="B1395" t="s">
        <v>36</v>
      </c>
      <c r="C1395" t="s">
        <v>352</v>
      </c>
      <c r="D1395" t="s">
        <v>353</v>
      </c>
      <c r="E1395" t="s">
        <v>39</v>
      </c>
      <c r="F1395" t="s">
        <v>40</v>
      </c>
      <c r="G1395" t="s">
        <v>354</v>
      </c>
      <c r="H1395" t="s">
        <v>40</v>
      </c>
      <c r="I1395" t="s">
        <v>102</v>
      </c>
      <c r="J1395" t="s">
        <v>43</v>
      </c>
      <c r="K1395" t="s">
        <v>44</v>
      </c>
      <c r="L1395" t="s">
        <v>40</v>
      </c>
      <c r="M1395" t="s">
        <v>142</v>
      </c>
      <c r="N1395" t="s">
        <v>143</v>
      </c>
      <c r="O1395" t="s">
        <v>40</v>
      </c>
      <c r="P1395" t="s">
        <v>355</v>
      </c>
      <c r="Q1395" t="s">
        <v>358</v>
      </c>
      <c r="R1395" t="s">
        <v>36</v>
      </c>
      <c r="S1395" t="s">
        <v>574</v>
      </c>
      <c r="T1395" t="s">
        <v>94</v>
      </c>
      <c r="U1395" t="s">
        <v>95</v>
      </c>
      <c r="V1395" t="s">
        <v>51</v>
      </c>
      <c r="W1395" t="s">
        <v>358</v>
      </c>
      <c r="X1395" t="s">
        <v>352</v>
      </c>
      <c r="Y1395" t="s">
        <v>353</v>
      </c>
      <c r="Z1395" t="s">
        <v>44</v>
      </c>
      <c r="AA1395" t="s">
        <v>357</v>
      </c>
      <c r="AB1395">
        <v>-362</v>
      </c>
    </row>
    <row r="1396" spans="1:28" x14ac:dyDescent="0.25">
      <c r="A1396" t="s">
        <v>35</v>
      </c>
      <c r="B1396" t="s">
        <v>36</v>
      </c>
      <c r="C1396" t="s">
        <v>352</v>
      </c>
      <c r="D1396" t="s">
        <v>353</v>
      </c>
      <c r="E1396" t="s">
        <v>39</v>
      </c>
      <c r="F1396" t="s">
        <v>40</v>
      </c>
      <c r="G1396" t="s">
        <v>354</v>
      </c>
      <c r="H1396" t="s">
        <v>40</v>
      </c>
      <c r="I1396" t="s">
        <v>102</v>
      </c>
      <c r="J1396" t="s">
        <v>43</v>
      </c>
      <c r="K1396" t="s">
        <v>44</v>
      </c>
      <c r="L1396" t="s">
        <v>40</v>
      </c>
      <c r="M1396" t="s">
        <v>144</v>
      </c>
      <c r="N1396" t="s">
        <v>145</v>
      </c>
      <c r="O1396" t="s">
        <v>40</v>
      </c>
      <c r="P1396" t="s">
        <v>355</v>
      </c>
      <c r="Q1396" t="s">
        <v>358</v>
      </c>
      <c r="R1396" t="s">
        <v>36</v>
      </c>
      <c r="S1396" t="s">
        <v>574</v>
      </c>
      <c r="T1396" t="s">
        <v>94</v>
      </c>
      <c r="U1396" t="s">
        <v>95</v>
      </c>
      <c r="V1396" t="s">
        <v>59</v>
      </c>
      <c r="W1396" t="s">
        <v>358</v>
      </c>
      <c r="X1396" t="s">
        <v>352</v>
      </c>
      <c r="Y1396" t="s">
        <v>353</v>
      </c>
      <c r="Z1396" t="s">
        <v>44</v>
      </c>
      <c r="AA1396" t="s">
        <v>357</v>
      </c>
      <c r="AB1396">
        <v>-2465</v>
      </c>
    </row>
    <row r="1397" spans="1:28" x14ac:dyDescent="0.25">
      <c r="A1397" t="s">
        <v>35</v>
      </c>
      <c r="B1397" t="s">
        <v>36</v>
      </c>
      <c r="C1397" t="s">
        <v>352</v>
      </c>
      <c r="D1397" t="s">
        <v>353</v>
      </c>
      <c r="E1397" t="s">
        <v>39</v>
      </c>
      <c r="F1397" t="s">
        <v>40</v>
      </c>
      <c r="G1397" t="s">
        <v>354</v>
      </c>
      <c r="H1397" t="s">
        <v>40</v>
      </c>
      <c r="I1397" t="s">
        <v>102</v>
      </c>
      <c r="J1397" t="s">
        <v>43</v>
      </c>
      <c r="K1397" t="s">
        <v>44</v>
      </c>
      <c r="L1397" t="s">
        <v>40</v>
      </c>
      <c r="M1397" t="s">
        <v>146</v>
      </c>
      <c r="N1397" t="s">
        <v>147</v>
      </c>
      <c r="O1397" t="s">
        <v>40</v>
      </c>
      <c r="P1397" t="s">
        <v>355</v>
      </c>
      <c r="Q1397" t="s">
        <v>358</v>
      </c>
      <c r="R1397" t="s">
        <v>36</v>
      </c>
      <c r="S1397" t="s">
        <v>574</v>
      </c>
      <c r="T1397" t="s">
        <v>94</v>
      </c>
      <c r="U1397" t="s">
        <v>95</v>
      </c>
      <c r="V1397" t="s">
        <v>59</v>
      </c>
      <c r="W1397" t="s">
        <v>358</v>
      </c>
      <c r="X1397" t="s">
        <v>352</v>
      </c>
      <c r="Y1397" t="s">
        <v>353</v>
      </c>
      <c r="Z1397" t="s">
        <v>44</v>
      </c>
      <c r="AA1397" t="s">
        <v>357</v>
      </c>
      <c r="AB1397">
        <v>87000</v>
      </c>
    </row>
    <row r="1398" spans="1:28" x14ac:dyDescent="0.25">
      <c r="A1398" t="s">
        <v>35</v>
      </c>
      <c r="B1398" t="s">
        <v>36</v>
      </c>
      <c r="C1398" t="s">
        <v>352</v>
      </c>
      <c r="D1398" t="s">
        <v>353</v>
      </c>
      <c r="E1398" t="s">
        <v>39</v>
      </c>
      <c r="F1398" t="s">
        <v>40</v>
      </c>
      <c r="G1398" t="s">
        <v>354</v>
      </c>
      <c r="H1398" t="s">
        <v>40</v>
      </c>
      <c r="I1398" t="s">
        <v>102</v>
      </c>
      <c r="J1398" t="s">
        <v>43</v>
      </c>
      <c r="K1398" t="s">
        <v>44</v>
      </c>
      <c r="L1398" t="s">
        <v>40</v>
      </c>
      <c r="M1398" t="s">
        <v>98</v>
      </c>
      <c r="N1398" t="s">
        <v>99</v>
      </c>
      <c r="O1398" t="s">
        <v>40</v>
      </c>
      <c r="P1398" t="s">
        <v>355</v>
      </c>
      <c r="Q1398" t="s">
        <v>358</v>
      </c>
      <c r="R1398" t="s">
        <v>36</v>
      </c>
      <c r="S1398" t="s">
        <v>574</v>
      </c>
      <c r="T1398" t="s">
        <v>94</v>
      </c>
      <c r="U1398" t="s">
        <v>95</v>
      </c>
      <c r="V1398" t="s">
        <v>59</v>
      </c>
      <c r="W1398" t="s">
        <v>358</v>
      </c>
      <c r="X1398" t="s">
        <v>352</v>
      </c>
      <c r="Y1398" t="s">
        <v>353</v>
      </c>
      <c r="Z1398" t="s">
        <v>44</v>
      </c>
      <c r="AA1398" t="s">
        <v>357</v>
      </c>
      <c r="AB1398">
        <v>61442</v>
      </c>
    </row>
    <row r="1399" spans="1:28" x14ac:dyDescent="0.25">
      <c r="A1399" t="s">
        <v>35</v>
      </c>
      <c r="B1399" t="s">
        <v>36</v>
      </c>
      <c r="C1399" t="s">
        <v>352</v>
      </c>
      <c r="D1399" t="s">
        <v>353</v>
      </c>
      <c r="E1399" t="s">
        <v>39</v>
      </c>
      <c r="F1399" t="s">
        <v>40</v>
      </c>
      <c r="G1399" t="s">
        <v>354</v>
      </c>
      <c r="H1399" t="s">
        <v>40</v>
      </c>
      <c r="I1399" t="s">
        <v>102</v>
      </c>
      <c r="J1399" t="s">
        <v>43</v>
      </c>
      <c r="K1399" t="s">
        <v>44</v>
      </c>
      <c r="L1399" t="s">
        <v>40</v>
      </c>
      <c r="M1399" t="s">
        <v>148</v>
      </c>
      <c r="N1399" t="s">
        <v>149</v>
      </c>
      <c r="O1399" t="s">
        <v>40</v>
      </c>
      <c r="P1399" t="s">
        <v>355</v>
      </c>
      <c r="Q1399" t="s">
        <v>358</v>
      </c>
      <c r="R1399" t="s">
        <v>36</v>
      </c>
      <c r="S1399" t="s">
        <v>574</v>
      </c>
      <c r="T1399" t="s">
        <v>94</v>
      </c>
      <c r="U1399" t="s">
        <v>95</v>
      </c>
      <c r="V1399" t="s">
        <v>59</v>
      </c>
      <c r="W1399" t="s">
        <v>358</v>
      </c>
      <c r="X1399" t="s">
        <v>352</v>
      </c>
      <c r="Y1399" t="s">
        <v>353</v>
      </c>
      <c r="Z1399" t="s">
        <v>44</v>
      </c>
      <c r="AA1399" t="s">
        <v>357</v>
      </c>
      <c r="AB1399">
        <v>87000</v>
      </c>
    </row>
    <row r="1400" spans="1:28" x14ac:dyDescent="0.25">
      <c r="A1400" t="s">
        <v>35</v>
      </c>
      <c r="B1400" t="s">
        <v>36</v>
      </c>
      <c r="C1400" t="s">
        <v>352</v>
      </c>
      <c r="D1400" t="s">
        <v>353</v>
      </c>
      <c r="E1400" t="s">
        <v>39</v>
      </c>
      <c r="F1400" t="s">
        <v>40</v>
      </c>
      <c r="G1400" t="s">
        <v>354</v>
      </c>
      <c r="H1400" t="s">
        <v>40</v>
      </c>
      <c r="I1400" t="s">
        <v>102</v>
      </c>
      <c r="J1400" t="s">
        <v>43</v>
      </c>
      <c r="K1400" t="s">
        <v>44</v>
      </c>
      <c r="L1400" t="s">
        <v>40</v>
      </c>
      <c r="M1400" t="s">
        <v>100</v>
      </c>
      <c r="N1400" t="s">
        <v>101</v>
      </c>
      <c r="O1400" t="s">
        <v>40</v>
      </c>
      <c r="P1400" t="s">
        <v>355</v>
      </c>
      <c r="Q1400" t="s">
        <v>358</v>
      </c>
      <c r="R1400" t="s">
        <v>36</v>
      </c>
      <c r="S1400" t="s">
        <v>574</v>
      </c>
      <c r="T1400" t="s">
        <v>94</v>
      </c>
      <c r="U1400" t="s">
        <v>95</v>
      </c>
      <c r="V1400" t="s">
        <v>59</v>
      </c>
      <c r="W1400" t="s">
        <v>358</v>
      </c>
      <c r="X1400" t="s">
        <v>352</v>
      </c>
      <c r="Y1400" t="s">
        <v>353</v>
      </c>
      <c r="Z1400" t="s">
        <v>44</v>
      </c>
      <c r="AA1400" t="s">
        <v>357</v>
      </c>
      <c r="AB1400">
        <v>61442</v>
      </c>
    </row>
    <row r="1401" spans="1:28" x14ac:dyDescent="0.25">
      <c r="A1401" t="s">
        <v>35</v>
      </c>
      <c r="B1401" t="s">
        <v>36</v>
      </c>
      <c r="C1401" t="s">
        <v>359</v>
      </c>
      <c r="D1401" t="s">
        <v>360</v>
      </c>
      <c r="E1401" t="s">
        <v>39</v>
      </c>
      <c r="F1401" t="s">
        <v>40</v>
      </c>
      <c r="G1401" t="s">
        <v>361</v>
      </c>
      <c r="H1401" t="s">
        <v>40</v>
      </c>
      <c r="I1401" t="s">
        <v>102</v>
      </c>
      <c r="J1401" t="s">
        <v>43</v>
      </c>
      <c r="K1401" t="s">
        <v>44</v>
      </c>
      <c r="L1401" t="s">
        <v>40</v>
      </c>
      <c r="M1401" t="s">
        <v>291</v>
      </c>
      <c r="N1401" t="s">
        <v>292</v>
      </c>
      <c r="O1401" t="s">
        <v>40</v>
      </c>
      <c r="P1401" t="s">
        <v>164</v>
      </c>
      <c r="Q1401" t="s">
        <v>362</v>
      </c>
      <c r="R1401" t="s">
        <v>36</v>
      </c>
      <c r="S1401" t="s">
        <v>574</v>
      </c>
      <c r="T1401" t="s">
        <v>49</v>
      </c>
      <c r="U1401" t="s">
        <v>50</v>
      </c>
      <c r="V1401" t="s">
        <v>51</v>
      </c>
      <c r="W1401" t="s">
        <v>362</v>
      </c>
      <c r="X1401" t="s">
        <v>359</v>
      </c>
      <c r="Y1401" t="s">
        <v>360</v>
      </c>
      <c r="Z1401" t="s">
        <v>44</v>
      </c>
      <c r="AA1401" t="s">
        <v>166</v>
      </c>
      <c r="AB1401">
        <v>75000</v>
      </c>
    </row>
    <row r="1402" spans="1:28" x14ac:dyDescent="0.25">
      <c r="A1402" t="s">
        <v>35</v>
      </c>
      <c r="B1402" t="s">
        <v>36</v>
      </c>
      <c r="C1402" t="s">
        <v>359</v>
      </c>
      <c r="D1402" t="s">
        <v>360</v>
      </c>
      <c r="E1402" t="s">
        <v>39</v>
      </c>
      <c r="F1402" t="s">
        <v>40</v>
      </c>
      <c r="G1402" t="s">
        <v>361</v>
      </c>
      <c r="H1402" t="s">
        <v>40</v>
      </c>
      <c r="I1402" t="s">
        <v>102</v>
      </c>
      <c r="J1402" t="s">
        <v>43</v>
      </c>
      <c r="K1402" t="s">
        <v>44</v>
      </c>
      <c r="L1402" t="s">
        <v>40</v>
      </c>
      <c r="M1402" t="s">
        <v>293</v>
      </c>
      <c r="N1402" t="s">
        <v>294</v>
      </c>
      <c r="O1402" t="s">
        <v>40</v>
      </c>
      <c r="P1402" t="s">
        <v>164</v>
      </c>
      <c r="Q1402" t="s">
        <v>362</v>
      </c>
      <c r="R1402" t="s">
        <v>36</v>
      </c>
      <c r="S1402" t="s">
        <v>574</v>
      </c>
      <c r="T1402" t="s">
        <v>49</v>
      </c>
      <c r="U1402" t="s">
        <v>50</v>
      </c>
      <c r="V1402" t="s">
        <v>59</v>
      </c>
      <c r="W1402" t="s">
        <v>362</v>
      </c>
      <c r="X1402" t="s">
        <v>359</v>
      </c>
      <c r="Y1402" t="s">
        <v>360</v>
      </c>
      <c r="Z1402" t="s">
        <v>44</v>
      </c>
      <c r="AA1402" t="s">
        <v>166</v>
      </c>
      <c r="AB1402">
        <v>75000</v>
      </c>
    </row>
    <row r="1403" spans="1:28" x14ac:dyDescent="0.25">
      <c r="A1403" t="s">
        <v>35</v>
      </c>
      <c r="B1403" t="s">
        <v>36</v>
      </c>
      <c r="C1403" t="s">
        <v>359</v>
      </c>
      <c r="D1403" t="s">
        <v>360</v>
      </c>
      <c r="E1403" t="s">
        <v>39</v>
      </c>
      <c r="F1403" t="s">
        <v>40</v>
      </c>
      <c r="G1403" t="s">
        <v>361</v>
      </c>
      <c r="H1403" t="s">
        <v>40</v>
      </c>
      <c r="I1403" t="s">
        <v>102</v>
      </c>
      <c r="J1403" t="s">
        <v>43</v>
      </c>
      <c r="K1403" t="s">
        <v>44</v>
      </c>
      <c r="L1403" t="s">
        <v>40</v>
      </c>
      <c r="M1403" t="s">
        <v>120</v>
      </c>
      <c r="N1403" t="s">
        <v>121</v>
      </c>
      <c r="O1403" t="s">
        <v>40</v>
      </c>
      <c r="P1403" t="s">
        <v>164</v>
      </c>
      <c r="Q1403" t="s">
        <v>362</v>
      </c>
      <c r="R1403" t="s">
        <v>36</v>
      </c>
      <c r="S1403" t="s">
        <v>574</v>
      </c>
      <c r="T1403" t="s">
        <v>49</v>
      </c>
      <c r="U1403" t="s">
        <v>50</v>
      </c>
      <c r="V1403" t="s">
        <v>59</v>
      </c>
      <c r="W1403" t="s">
        <v>362</v>
      </c>
      <c r="X1403" t="s">
        <v>359</v>
      </c>
      <c r="Y1403" t="s">
        <v>360</v>
      </c>
      <c r="Z1403" t="s">
        <v>44</v>
      </c>
      <c r="AA1403" t="s">
        <v>166</v>
      </c>
      <c r="AB1403">
        <v>75000</v>
      </c>
    </row>
    <row r="1404" spans="1:28" x14ac:dyDescent="0.25">
      <c r="A1404" t="s">
        <v>35</v>
      </c>
      <c r="B1404" t="s">
        <v>36</v>
      </c>
      <c r="C1404" t="s">
        <v>359</v>
      </c>
      <c r="D1404" t="s">
        <v>360</v>
      </c>
      <c r="E1404" t="s">
        <v>39</v>
      </c>
      <c r="F1404" t="s">
        <v>40</v>
      </c>
      <c r="G1404" t="s">
        <v>361</v>
      </c>
      <c r="H1404" t="s">
        <v>40</v>
      </c>
      <c r="I1404" t="s">
        <v>102</v>
      </c>
      <c r="J1404" t="s">
        <v>43</v>
      </c>
      <c r="K1404" t="s">
        <v>44</v>
      </c>
      <c r="L1404" t="s">
        <v>40</v>
      </c>
      <c r="M1404" t="s">
        <v>60</v>
      </c>
      <c r="N1404" t="s">
        <v>61</v>
      </c>
      <c r="O1404" t="s">
        <v>40</v>
      </c>
      <c r="P1404" t="s">
        <v>164</v>
      </c>
      <c r="Q1404" t="s">
        <v>362</v>
      </c>
      <c r="R1404" t="s">
        <v>36</v>
      </c>
      <c r="S1404" t="s">
        <v>574</v>
      </c>
      <c r="T1404" t="s">
        <v>49</v>
      </c>
      <c r="U1404" t="s">
        <v>50</v>
      </c>
      <c r="V1404" t="s">
        <v>59</v>
      </c>
      <c r="W1404" t="s">
        <v>362</v>
      </c>
      <c r="X1404" t="s">
        <v>359</v>
      </c>
      <c r="Y1404" t="s">
        <v>360</v>
      </c>
      <c r="Z1404" t="s">
        <v>44</v>
      </c>
      <c r="AA1404" t="s">
        <v>166</v>
      </c>
      <c r="AB1404">
        <v>75000</v>
      </c>
    </row>
    <row r="1405" spans="1:28" x14ac:dyDescent="0.25">
      <c r="A1405" t="s">
        <v>35</v>
      </c>
      <c r="B1405" t="s">
        <v>36</v>
      </c>
      <c r="C1405" t="s">
        <v>359</v>
      </c>
      <c r="D1405" t="s">
        <v>360</v>
      </c>
      <c r="E1405" t="s">
        <v>39</v>
      </c>
      <c r="F1405" t="s">
        <v>40</v>
      </c>
      <c r="G1405" t="s">
        <v>361</v>
      </c>
      <c r="H1405" t="s">
        <v>40</v>
      </c>
      <c r="I1405" t="s">
        <v>102</v>
      </c>
      <c r="J1405" t="s">
        <v>43</v>
      </c>
      <c r="K1405" t="s">
        <v>44</v>
      </c>
      <c r="L1405" t="s">
        <v>40</v>
      </c>
      <c r="M1405" t="s">
        <v>62</v>
      </c>
      <c r="N1405" t="s">
        <v>63</v>
      </c>
      <c r="O1405" t="s">
        <v>40</v>
      </c>
      <c r="P1405" t="s">
        <v>164</v>
      </c>
      <c r="Q1405" t="s">
        <v>362</v>
      </c>
      <c r="R1405" t="s">
        <v>36</v>
      </c>
      <c r="S1405" t="s">
        <v>574</v>
      </c>
      <c r="T1405" t="s">
        <v>64</v>
      </c>
      <c r="U1405" t="s">
        <v>65</v>
      </c>
      <c r="V1405" t="s">
        <v>51</v>
      </c>
      <c r="W1405" t="s">
        <v>362</v>
      </c>
      <c r="X1405" t="s">
        <v>359</v>
      </c>
      <c r="Y1405" t="s">
        <v>360</v>
      </c>
      <c r="Z1405" t="s">
        <v>44</v>
      </c>
      <c r="AA1405" t="s">
        <v>166</v>
      </c>
      <c r="AB1405">
        <v>75000</v>
      </c>
    </row>
    <row r="1406" spans="1:28" x14ac:dyDescent="0.25">
      <c r="A1406" t="s">
        <v>35</v>
      </c>
      <c r="B1406" t="s">
        <v>36</v>
      </c>
      <c r="C1406" t="s">
        <v>359</v>
      </c>
      <c r="D1406" t="s">
        <v>360</v>
      </c>
      <c r="E1406" t="s">
        <v>39</v>
      </c>
      <c r="F1406" t="s">
        <v>40</v>
      </c>
      <c r="G1406" t="s">
        <v>361</v>
      </c>
      <c r="H1406" t="s">
        <v>40</v>
      </c>
      <c r="I1406" t="s">
        <v>102</v>
      </c>
      <c r="J1406" t="s">
        <v>43</v>
      </c>
      <c r="K1406" t="s">
        <v>44</v>
      </c>
      <c r="L1406" t="s">
        <v>40</v>
      </c>
      <c r="M1406" t="s">
        <v>66</v>
      </c>
      <c r="N1406" t="s">
        <v>67</v>
      </c>
      <c r="O1406" t="s">
        <v>40</v>
      </c>
      <c r="P1406" t="s">
        <v>164</v>
      </c>
      <c r="Q1406" t="s">
        <v>362</v>
      </c>
      <c r="R1406" t="s">
        <v>36</v>
      </c>
      <c r="S1406" t="s">
        <v>574</v>
      </c>
      <c r="T1406" t="s">
        <v>64</v>
      </c>
      <c r="U1406" t="s">
        <v>65</v>
      </c>
      <c r="V1406" t="s">
        <v>59</v>
      </c>
      <c r="W1406" t="s">
        <v>362</v>
      </c>
      <c r="X1406" t="s">
        <v>359</v>
      </c>
      <c r="Y1406" t="s">
        <v>360</v>
      </c>
      <c r="Z1406" t="s">
        <v>44</v>
      </c>
      <c r="AA1406" t="s">
        <v>166</v>
      </c>
      <c r="AB1406">
        <v>75000</v>
      </c>
    </row>
    <row r="1407" spans="1:28" x14ac:dyDescent="0.25">
      <c r="A1407" t="s">
        <v>35</v>
      </c>
      <c r="B1407" t="s">
        <v>36</v>
      </c>
      <c r="C1407" t="s">
        <v>359</v>
      </c>
      <c r="D1407" t="s">
        <v>360</v>
      </c>
      <c r="E1407" t="s">
        <v>39</v>
      </c>
      <c r="F1407" t="s">
        <v>40</v>
      </c>
      <c r="G1407" t="s">
        <v>361</v>
      </c>
      <c r="H1407" t="s">
        <v>40</v>
      </c>
      <c r="I1407" t="s">
        <v>102</v>
      </c>
      <c r="J1407" t="s">
        <v>43</v>
      </c>
      <c r="K1407" t="s">
        <v>44</v>
      </c>
      <c r="L1407" t="s">
        <v>40</v>
      </c>
      <c r="M1407" t="s">
        <v>74</v>
      </c>
      <c r="N1407" t="s">
        <v>75</v>
      </c>
      <c r="O1407" t="s">
        <v>40</v>
      </c>
      <c r="P1407" t="s">
        <v>164</v>
      </c>
      <c r="Q1407" t="s">
        <v>362</v>
      </c>
      <c r="R1407" t="s">
        <v>36</v>
      </c>
      <c r="S1407" t="s">
        <v>574</v>
      </c>
      <c r="T1407" t="s">
        <v>64</v>
      </c>
      <c r="U1407" t="s">
        <v>65</v>
      </c>
      <c r="V1407" t="s">
        <v>59</v>
      </c>
      <c r="W1407" t="s">
        <v>362</v>
      </c>
      <c r="X1407" t="s">
        <v>359</v>
      </c>
      <c r="Y1407" t="s">
        <v>360</v>
      </c>
      <c r="Z1407" t="s">
        <v>44</v>
      </c>
      <c r="AA1407" t="s">
        <v>166</v>
      </c>
      <c r="AB1407">
        <v>75000</v>
      </c>
    </row>
    <row r="1408" spans="1:28" x14ac:dyDescent="0.25">
      <c r="A1408" t="s">
        <v>35</v>
      </c>
      <c r="B1408" t="s">
        <v>36</v>
      </c>
      <c r="C1408" t="s">
        <v>359</v>
      </c>
      <c r="D1408" t="s">
        <v>360</v>
      </c>
      <c r="E1408" t="s">
        <v>39</v>
      </c>
      <c r="F1408" t="s">
        <v>40</v>
      </c>
      <c r="G1408" t="s">
        <v>361</v>
      </c>
      <c r="H1408" t="s">
        <v>40</v>
      </c>
      <c r="I1408" t="s">
        <v>102</v>
      </c>
      <c r="J1408" t="s">
        <v>43</v>
      </c>
      <c r="K1408" t="s">
        <v>44</v>
      </c>
      <c r="L1408" t="s">
        <v>40</v>
      </c>
      <c r="M1408" t="s">
        <v>80</v>
      </c>
      <c r="N1408" t="s">
        <v>81</v>
      </c>
      <c r="O1408" t="s">
        <v>40</v>
      </c>
      <c r="P1408" t="s">
        <v>164</v>
      </c>
      <c r="Q1408" t="s">
        <v>362</v>
      </c>
      <c r="R1408" t="s">
        <v>36</v>
      </c>
      <c r="S1408" t="s">
        <v>574</v>
      </c>
      <c r="T1408" t="s">
        <v>78</v>
      </c>
      <c r="U1408" t="s">
        <v>79</v>
      </c>
      <c r="V1408" t="s">
        <v>51</v>
      </c>
      <c r="W1408" t="s">
        <v>362</v>
      </c>
      <c r="X1408" t="s">
        <v>359</v>
      </c>
      <c r="Y1408" t="s">
        <v>360</v>
      </c>
      <c r="Z1408" t="s">
        <v>44</v>
      </c>
      <c r="AA1408" t="s">
        <v>166</v>
      </c>
      <c r="AB1408">
        <v>75000</v>
      </c>
    </row>
    <row r="1409" spans="1:28" x14ac:dyDescent="0.25">
      <c r="A1409" t="s">
        <v>35</v>
      </c>
      <c r="B1409" t="s">
        <v>36</v>
      </c>
      <c r="C1409" t="s">
        <v>359</v>
      </c>
      <c r="D1409" t="s">
        <v>360</v>
      </c>
      <c r="E1409" t="s">
        <v>39</v>
      </c>
      <c r="F1409" t="s">
        <v>40</v>
      </c>
      <c r="G1409" t="s">
        <v>361</v>
      </c>
      <c r="H1409" t="s">
        <v>40</v>
      </c>
      <c r="I1409" t="s">
        <v>102</v>
      </c>
      <c r="J1409" t="s">
        <v>43</v>
      </c>
      <c r="K1409" t="s">
        <v>44</v>
      </c>
      <c r="L1409" t="s">
        <v>40</v>
      </c>
      <c r="M1409" t="s">
        <v>82</v>
      </c>
      <c r="N1409" t="s">
        <v>83</v>
      </c>
      <c r="O1409" t="s">
        <v>40</v>
      </c>
      <c r="P1409" t="s">
        <v>164</v>
      </c>
      <c r="Q1409" t="s">
        <v>362</v>
      </c>
      <c r="R1409" t="s">
        <v>36</v>
      </c>
      <c r="S1409" t="s">
        <v>574</v>
      </c>
      <c r="T1409" t="s">
        <v>78</v>
      </c>
      <c r="U1409" t="s">
        <v>79</v>
      </c>
      <c r="V1409" t="s">
        <v>59</v>
      </c>
      <c r="W1409" t="s">
        <v>362</v>
      </c>
      <c r="X1409" t="s">
        <v>359</v>
      </c>
      <c r="Y1409" t="s">
        <v>360</v>
      </c>
      <c r="Z1409" t="s">
        <v>44</v>
      </c>
      <c r="AA1409" t="s">
        <v>166</v>
      </c>
      <c r="AB1409">
        <v>-75000</v>
      </c>
    </row>
    <row r="1410" spans="1:28" x14ac:dyDescent="0.25">
      <c r="A1410" t="s">
        <v>35</v>
      </c>
      <c r="B1410" t="s">
        <v>36</v>
      </c>
      <c r="C1410" t="s">
        <v>359</v>
      </c>
      <c r="D1410" t="s">
        <v>360</v>
      </c>
      <c r="E1410" t="s">
        <v>39</v>
      </c>
      <c r="F1410" t="s">
        <v>40</v>
      </c>
      <c r="G1410" t="s">
        <v>361</v>
      </c>
      <c r="H1410" t="s">
        <v>40</v>
      </c>
      <c r="I1410" t="s">
        <v>102</v>
      </c>
      <c r="J1410" t="s">
        <v>43</v>
      </c>
      <c r="K1410" t="s">
        <v>44</v>
      </c>
      <c r="L1410" t="s">
        <v>40</v>
      </c>
      <c r="M1410" t="s">
        <v>295</v>
      </c>
      <c r="N1410" t="s">
        <v>296</v>
      </c>
      <c r="O1410" t="s">
        <v>40</v>
      </c>
      <c r="P1410" t="s">
        <v>164</v>
      </c>
      <c r="Q1410" t="s">
        <v>362</v>
      </c>
      <c r="R1410" t="s">
        <v>36</v>
      </c>
      <c r="S1410" t="s">
        <v>574</v>
      </c>
      <c r="T1410" t="s">
        <v>94</v>
      </c>
      <c r="U1410" t="s">
        <v>95</v>
      </c>
      <c r="V1410" t="s">
        <v>59</v>
      </c>
      <c r="W1410" t="s">
        <v>362</v>
      </c>
      <c r="X1410" t="s">
        <v>359</v>
      </c>
      <c r="Y1410" t="s">
        <v>360</v>
      </c>
      <c r="Z1410" t="s">
        <v>44</v>
      </c>
      <c r="AA1410" t="s">
        <v>166</v>
      </c>
      <c r="AB1410">
        <v>75000</v>
      </c>
    </row>
    <row r="1411" spans="1:28" x14ac:dyDescent="0.25">
      <c r="A1411" t="s">
        <v>35</v>
      </c>
      <c r="B1411" t="s">
        <v>36</v>
      </c>
      <c r="C1411" t="s">
        <v>359</v>
      </c>
      <c r="D1411" t="s">
        <v>360</v>
      </c>
      <c r="E1411" t="s">
        <v>39</v>
      </c>
      <c r="F1411" t="s">
        <v>40</v>
      </c>
      <c r="G1411" t="s">
        <v>361</v>
      </c>
      <c r="H1411" t="s">
        <v>40</v>
      </c>
      <c r="I1411" t="s">
        <v>102</v>
      </c>
      <c r="J1411" t="s">
        <v>43</v>
      </c>
      <c r="K1411" t="s">
        <v>44</v>
      </c>
      <c r="L1411" t="s">
        <v>40</v>
      </c>
      <c r="M1411" t="s">
        <v>297</v>
      </c>
      <c r="N1411" t="s">
        <v>298</v>
      </c>
      <c r="O1411" t="s">
        <v>40</v>
      </c>
      <c r="P1411" t="s">
        <v>164</v>
      </c>
      <c r="Q1411" t="s">
        <v>362</v>
      </c>
      <c r="R1411" t="s">
        <v>36</v>
      </c>
      <c r="S1411" t="s">
        <v>574</v>
      </c>
      <c r="T1411" t="s">
        <v>94</v>
      </c>
      <c r="U1411" t="s">
        <v>95</v>
      </c>
      <c r="V1411" t="s">
        <v>51</v>
      </c>
      <c r="W1411" t="s">
        <v>362</v>
      </c>
      <c r="X1411" t="s">
        <v>359</v>
      </c>
      <c r="Y1411" t="s">
        <v>360</v>
      </c>
      <c r="Z1411" t="s">
        <v>44</v>
      </c>
      <c r="AA1411" t="s">
        <v>166</v>
      </c>
      <c r="AB1411">
        <v>75000</v>
      </c>
    </row>
    <row r="1412" spans="1:28" x14ac:dyDescent="0.25">
      <c r="A1412" t="s">
        <v>35</v>
      </c>
      <c r="B1412" t="s">
        <v>36</v>
      </c>
      <c r="C1412" t="s">
        <v>359</v>
      </c>
      <c r="D1412" t="s">
        <v>360</v>
      </c>
      <c r="E1412" t="s">
        <v>39</v>
      </c>
      <c r="F1412" t="s">
        <v>40</v>
      </c>
      <c r="G1412" t="s">
        <v>361</v>
      </c>
      <c r="H1412" t="s">
        <v>40</v>
      </c>
      <c r="I1412" t="s">
        <v>102</v>
      </c>
      <c r="J1412" t="s">
        <v>43</v>
      </c>
      <c r="K1412" t="s">
        <v>44</v>
      </c>
      <c r="L1412" t="s">
        <v>40</v>
      </c>
      <c r="M1412" t="s">
        <v>301</v>
      </c>
      <c r="N1412" t="s">
        <v>302</v>
      </c>
      <c r="O1412" t="s">
        <v>40</v>
      </c>
      <c r="P1412" t="s">
        <v>164</v>
      </c>
      <c r="Q1412" t="s">
        <v>362</v>
      </c>
      <c r="R1412" t="s">
        <v>36</v>
      </c>
      <c r="S1412" t="s">
        <v>574</v>
      </c>
      <c r="T1412" t="s">
        <v>94</v>
      </c>
      <c r="U1412" t="s">
        <v>95</v>
      </c>
      <c r="V1412" t="s">
        <v>51</v>
      </c>
      <c r="W1412" t="s">
        <v>362</v>
      </c>
      <c r="X1412" t="s">
        <v>359</v>
      </c>
      <c r="Y1412" t="s">
        <v>360</v>
      </c>
      <c r="Z1412" t="s">
        <v>44</v>
      </c>
      <c r="AA1412" t="s">
        <v>166</v>
      </c>
      <c r="AB1412">
        <v>75000</v>
      </c>
    </row>
    <row r="1413" spans="1:28" x14ac:dyDescent="0.25">
      <c r="A1413" t="s">
        <v>35</v>
      </c>
      <c r="B1413" t="s">
        <v>36</v>
      </c>
      <c r="C1413" t="s">
        <v>359</v>
      </c>
      <c r="D1413" t="s">
        <v>360</v>
      </c>
      <c r="E1413" t="s">
        <v>39</v>
      </c>
      <c r="F1413" t="s">
        <v>40</v>
      </c>
      <c r="G1413" t="s">
        <v>361</v>
      </c>
      <c r="H1413" t="s">
        <v>40</v>
      </c>
      <c r="I1413" t="s">
        <v>102</v>
      </c>
      <c r="J1413" t="s">
        <v>43</v>
      </c>
      <c r="K1413" t="s">
        <v>44</v>
      </c>
      <c r="L1413" t="s">
        <v>40</v>
      </c>
      <c r="M1413" t="s">
        <v>303</v>
      </c>
      <c r="N1413" t="s">
        <v>304</v>
      </c>
      <c r="O1413" t="s">
        <v>40</v>
      </c>
      <c r="P1413" t="s">
        <v>164</v>
      </c>
      <c r="Q1413" t="s">
        <v>362</v>
      </c>
      <c r="R1413" t="s">
        <v>36</v>
      </c>
      <c r="S1413" t="s">
        <v>574</v>
      </c>
      <c r="T1413" t="s">
        <v>94</v>
      </c>
      <c r="U1413" t="s">
        <v>95</v>
      </c>
      <c r="V1413" t="s">
        <v>59</v>
      </c>
      <c r="W1413" t="s">
        <v>362</v>
      </c>
      <c r="X1413" t="s">
        <v>359</v>
      </c>
      <c r="Y1413" t="s">
        <v>360</v>
      </c>
      <c r="Z1413" t="s">
        <v>44</v>
      </c>
      <c r="AA1413" t="s">
        <v>166</v>
      </c>
      <c r="AB1413">
        <v>75000</v>
      </c>
    </row>
    <row r="1414" spans="1:28" x14ac:dyDescent="0.25">
      <c r="A1414" t="s">
        <v>35</v>
      </c>
      <c r="B1414" t="s">
        <v>36</v>
      </c>
      <c r="C1414" t="s">
        <v>359</v>
      </c>
      <c r="D1414" t="s">
        <v>360</v>
      </c>
      <c r="E1414" t="s">
        <v>39</v>
      </c>
      <c r="F1414" t="s">
        <v>40</v>
      </c>
      <c r="G1414" t="s">
        <v>361</v>
      </c>
      <c r="H1414" t="s">
        <v>40</v>
      </c>
      <c r="I1414" t="s">
        <v>102</v>
      </c>
      <c r="J1414" t="s">
        <v>43</v>
      </c>
      <c r="K1414" t="s">
        <v>44</v>
      </c>
      <c r="L1414" t="s">
        <v>40</v>
      </c>
      <c r="M1414" t="s">
        <v>305</v>
      </c>
      <c r="N1414" t="s">
        <v>306</v>
      </c>
      <c r="O1414" t="s">
        <v>40</v>
      </c>
      <c r="P1414" t="s">
        <v>164</v>
      </c>
      <c r="Q1414" t="s">
        <v>362</v>
      </c>
      <c r="R1414" t="s">
        <v>36</v>
      </c>
      <c r="S1414" t="s">
        <v>574</v>
      </c>
      <c r="T1414" t="s">
        <v>94</v>
      </c>
      <c r="U1414" t="s">
        <v>95</v>
      </c>
      <c r="V1414" t="s">
        <v>59</v>
      </c>
      <c r="W1414" t="s">
        <v>362</v>
      </c>
      <c r="X1414" t="s">
        <v>359</v>
      </c>
      <c r="Y1414" t="s">
        <v>360</v>
      </c>
      <c r="Z1414" t="s">
        <v>44</v>
      </c>
      <c r="AA1414" t="s">
        <v>166</v>
      </c>
      <c r="AB1414">
        <v>75000</v>
      </c>
    </row>
    <row r="1415" spans="1:28" x14ac:dyDescent="0.25">
      <c r="A1415" t="s">
        <v>35</v>
      </c>
      <c r="B1415" t="s">
        <v>36</v>
      </c>
      <c r="C1415" t="s">
        <v>359</v>
      </c>
      <c r="D1415" t="s">
        <v>360</v>
      </c>
      <c r="E1415" t="s">
        <v>39</v>
      </c>
      <c r="F1415" t="s">
        <v>40</v>
      </c>
      <c r="G1415" t="s">
        <v>361</v>
      </c>
      <c r="H1415" t="s">
        <v>40</v>
      </c>
      <c r="I1415" t="s">
        <v>102</v>
      </c>
      <c r="J1415" t="s">
        <v>43</v>
      </c>
      <c r="K1415" t="s">
        <v>44</v>
      </c>
      <c r="L1415" t="s">
        <v>40</v>
      </c>
      <c r="M1415" t="s">
        <v>148</v>
      </c>
      <c r="N1415" t="s">
        <v>149</v>
      </c>
      <c r="O1415" t="s">
        <v>40</v>
      </c>
      <c r="P1415" t="s">
        <v>164</v>
      </c>
      <c r="Q1415" t="s">
        <v>362</v>
      </c>
      <c r="R1415" t="s">
        <v>36</v>
      </c>
      <c r="S1415" t="s">
        <v>574</v>
      </c>
      <c r="T1415" t="s">
        <v>94</v>
      </c>
      <c r="U1415" t="s">
        <v>95</v>
      </c>
      <c r="V1415" t="s">
        <v>59</v>
      </c>
      <c r="W1415" t="s">
        <v>362</v>
      </c>
      <c r="X1415" t="s">
        <v>359</v>
      </c>
      <c r="Y1415" t="s">
        <v>360</v>
      </c>
      <c r="Z1415" t="s">
        <v>44</v>
      </c>
      <c r="AA1415" t="s">
        <v>166</v>
      </c>
      <c r="AB1415">
        <v>75000</v>
      </c>
    </row>
    <row r="1416" spans="1:28" x14ac:dyDescent="0.25">
      <c r="A1416" t="s">
        <v>35</v>
      </c>
      <c r="B1416" t="s">
        <v>36</v>
      </c>
      <c r="C1416" t="s">
        <v>359</v>
      </c>
      <c r="D1416" t="s">
        <v>360</v>
      </c>
      <c r="E1416" t="s">
        <v>39</v>
      </c>
      <c r="F1416" t="s">
        <v>40</v>
      </c>
      <c r="G1416" t="s">
        <v>361</v>
      </c>
      <c r="H1416" t="s">
        <v>40</v>
      </c>
      <c r="I1416" t="s">
        <v>102</v>
      </c>
      <c r="J1416" t="s">
        <v>43</v>
      </c>
      <c r="K1416" t="s">
        <v>44</v>
      </c>
      <c r="L1416" t="s">
        <v>40</v>
      </c>
      <c r="M1416" t="s">
        <v>100</v>
      </c>
      <c r="N1416" t="s">
        <v>101</v>
      </c>
      <c r="O1416" t="s">
        <v>40</v>
      </c>
      <c r="P1416" t="s">
        <v>164</v>
      </c>
      <c r="Q1416" t="s">
        <v>362</v>
      </c>
      <c r="R1416" t="s">
        <v>36</v>
      </c>
      <c r="S1416" t="s">
        <v>574</v>
      </c>
      <c r="T1416" t="s">
        <v>94</v>
      </c>
      <c r="U1416" t="s">
        <v>95</v>
      </c>
      <c r="V1416" t="s">
        <v>59</v>
      </c>
      <c r="W1416" t="s">
        <v>362</v>
      </c>
      <c r="X1416" t="s">
        <v>359</v>
      </c>
      <c r="Y1416" t="s">
        <v>360</v>
      </c>
      <c r="Z1416" t="s">
        <v>44</v>
      </c>
      <c r="AA1416" t="s">
        <v>166</v>
      </c>
      <c r="AB1416">
        <v>75000</v>
      </c>
    </row>
    <row r="1417" spans="1:28" x14ac:dyDescent="0.25">
      <c r="A1417" t="s">
        <v>35</v>
      </c>
      <c r="B1417" t="s">
        <v>36</v>
      </c>
      <c r="C1417" t="s">
        <v>359</v>
      </c>
      <c r="D1417" t="s">
        <v>363</v>
      </c>
      <c r="E1417" t="s">
        <v>39</v>
      </c>
      <c r="F1417" t="s">
        <v>40</v>
      </c>
      <c r="G1417" t="s">
        <v>364</v>
      </c>
      <c r="H1417" t="s">
        <v>40</v>
      </c>
      <c r="I1417" t="s">
        <v>42</v>
      </c>
      <c r="J1417" t="s">
        <v>43</v>
      </c>
      <c r="K1417" t="s">
        <v>44</v>
      </c>
      <c r="L1417" t="s">
        <v>40</v>
      </c>
      <c r="M1417" t="s">
        <v>45</v>
      </c>
      <c r="N1417" t="s">
        <v>46</v>
      </c>
      <c r="O1417" t="s">
        <v>40</v>
      </c>
      <c r="P1417" t="s">
        <v>164</v>
      </c>
      <c r="Q1417" t="s">
        <v>365</v>
      </c>
      <c r="R1417" t="s">
        <v>36</v>
      </c>
      <c r="S1417" t="s">
        <v>574</v>
      </c>
      <c r="T1417" t="s">
        <v>49</v>
      </c>
      <c r="U1417" t="s">
        <v>50</v>
      </c>
      <c r="V1417" t="s">
        <v>51</v>
      </c>
      <c r="W1417" t="s">
        <v>365</v>
      </c>
      <c r="X1417" t="s">
        <v>359</v>
      </c>
      <c r="Y1417" t="s">
        <v>363</v>
      </c>
      <c r="Z1417" t="s">
        <v>44</v>
      </c>
      <c r="AA1417" t="s">
        <v>166</v>
      </c>
      <c r="AB1417">
        <v>12018</v>
      </c>
    </row>
    <row r="1418" spans="1:28" x14ac:dyDescent="0.25">
      <c r="A1418" t="s">
        <v>35</v>
      </c>
      <c r="B1418" t="s">
        <v>36</v>
      </c>
      <c r="C1418" t="s">
        <v>359</v>
      </c>
      <c r="D1418" t="s">
        <v>363</v>
      </c>
      <c r="E1418" t="s">
        <v>39</v>
      </c>
      <c r="F1418" t="s">
        <v>40</v>
      </c>
      <c r="G1418" t="s">
        <v>364</v>
      </c>
      <c r="H1418" t="s">
        <v>40</v>
      </c>
      <c r="I1418" t="s">
        <v>42</v>
      </c>
      <c r="J1418" t="s">
        <v>43</v>
      </c>
      <c r="K1418" t="s">
        <v>44</v>
      </c>
      <c r="L1418" t="s">
        <v>40</v>
      </c>
      <c r="M1418" t="s">
        <v>55</v>
      </c>
      <c r="N1418" t="s">
        <v>56</v>
      </c>
      <c r="O1418" t="s">
        <v>40</v>
      </c>
      <c r="P1418" t="s">
        <v>164</v>
      </c>
      <c r="Q1418" t="s">
        <v>365</v>
      </c>
      <c r="R1418" t="s">
        <v>36</v>
      </c>
      <c r="S1418" t="s">
        <v>574</v>
      </c>
      <c r="T1418" t="s">
        <v>49</v>
      </c>
      <c r="U1418" t="s">
        <v>50</v>
      </c>
      <c r="V1418" t="s">
        <v>51</v>
      </c>
      <c r="W1418" t="s">
        <v>365</v>
      </c>
      <c r="X1418" t="s">
        <v>359</v>
      </c>
      <c r="Y1418" t="s">
        <v>363</v>
      </c>
      <c r="Z1418" t="s">
        <v>44</v>
      </c>
      <c r="AA1418" t="s">
        <v>166</v>
      </c>
      <c r="AB1418">
        <v>150</v>
      </c>
    </row>
    <row r="1419" spans="1:28" x14ac:dyDescent="0.25">
      <c r="A1419" t="s">
        <v>35</v>
      </c>
      <c r="B1419" t="s">
        <v>36</v>
      </c>
      <c r="C1419" t="s">
        <v>359</v>
      </c>
      <c r="D1419" t="s">
        <v>363</v>
      </c>
      <c r="E1419" t="s">
        <v>39</v>
      </c>
      <c r="F1419" t="s">
        <v>40</v>
      </c>
      <c r="G1419" t="s">
        <v>364</v>
      </c>
      <c r="H1419" t="s">
        <v>40</v>
      </c>
      <c r="I1419" t="s">
        <v>42</v>
      </c>
      <c r="J1419" t="s">
        <v>43</v>
      </c>
      <c r="K1419" t="s">
        <v>44</v>
      </c>
      <c r="L1419" t="s">
        <v>40</v>
      </c>
      <c r="M1419" t="s">
        <v>57</v>
      </c>
      <c r="N1419" t="s">
        <v>58</v>
      </c>
      <c r="O1419" t="s">
        <v>40</v>
      </c>
      <c r="P1419" t="s">
        <v>164</v>
      </c>
      <c r="Q1419" t="s">
        <v>365</v>
      </c>
      <c r="R1419" t="s">
        <v>36</v>
      </c>
      <c r="S1419" t="s">
        <v>574</v>
      </c>
      <c r="T1419" t="s">
        <v>49</v>
      </c>
      <c r="U1419" t="s">
        <v>50</v>
      </c>
      <c r="V1419" t="s">
        <v>59</v>
      </c>
      <c r="W1419" t="s">
        <v>365</v>
      </c>
      <c r="X1419" t="s">
        <v>359</v>
      </c>
      <c r="Y1419" t="s">
        <v>363</v>
      </c>
      <c r="Z1419" t="s">
        <v>44</v>
      </c>
      <c r="AA1419" t="s">
        <v>166</v>
      </c>
      <c r="AB1419">
        <v>12168</v>
      </c>
    </row>
    <row r="1420" spans="1:28" x14ac:dyDescent="0.25">
      <c r="A1420" t="s">
        <v>35</v>
      </c>
      <c r="B1420" t="s">
        <v>36</v>
      </c>
      <c r="C1420" t="s">
        <v>359</v>
      </c>
      <c r="D1420" t="s">
        <v>363</v>
      </c>
      <c r="E1420" t="s">
        <v>39</v>
      </c>
      <c r="F1420" t="s">
        <v>40</v>
      </c>
      <c r="G1420" t="s">
        <v>364</v>
      </c>
      <c r="H1420" t="s">
        <v>40</v>
      </c>
      <c r="I1420" t="s">
        <v>42</v>
      </c>
      <c r="J1420" t="s">
        <v>43</v>
      </c>
      <c r="K1420" t="s">
        <v>44</v>
      </c>
      <c r="L1420" t="s">
        <v>40</v>
      </c>
      <c r="M1420" t="s">
        <v>327</v>
      </c>
      <c r="N1420" t="s">
        <v>328</v>
      </c>
      <c r="O1420" t="s">
        <v>40</v>
      </c>
      <c r="P1420" t="s">
        <v>164</v>
      </c>
      <c r="Q1420" t="s">
        <v>365</v>
      </c>
      <c r="R1420" t="s">
        <v>36</v>
      </c>
      <c r="S1420" t="s">
        <v>574</v>
      </c>
      <c r="T1420" t="s">
        <v>49</v>
      </c>
      <c r="U1420" t="s">
        <v>50</v>
      </c>
      <c r="V1420" t="s">
        <v>51</v>
      </c>
      <c r="W1420" t="s">
        <v>365</v>
      </c>
      <c r="X1420" t="s">
        <v>359</v>
      </c>
      <c r="Y1420" t="s">
        <v>363</v>
      </c>
      <c r="Z1420" t="s">
        <v>44</v>
      </c>
      <c r="AA1420" t="s">
        <v>166</v>
      </c>
      <c r="AB1420">
        <v>75000</v>
      </c>
    </row>
    <row r="1421" spans="1:28" x14ac:dyDescent="0.25">
      <c r="A1421" t="s">
        <v>35</v>
      </c>
      <c r="B1421" t="s">
        <v>36</v>
      </c>
      <c r="C1421" t="s">
        <v>359</v>
      </c>
      <c r="D1421" t="s">
        <v>363</v>
      </c>
      <c r="E1421" t="s">
        <v>39</v>
      </c>
      <c r="F1421" t="s">
        <v>40</v>
      </c>
      <c r="G1421" t="s">
        <v>364</v>
      </c>
      <c r="H1421" t="s">
        <v>40</v>
      </c>
      <c r="I1421" t="s">
        <v>42</v>
      </c>
      <c r="J1421" t="s">
        <v>43</v>
      </c>
      <c r="K1421" t="s">
        <v>44</v>
      </c>
      <c r="L1421" t="s">
        <v>40</v>
      </c>
      <c r="M1421" t="s">
        <v>293</v>
      </c>
      <c r="N1421" t="s">
        <v>294</v>
      </c>
      <c r="O1421" t="s">
        <v>40</v>
      </c>
      <c r="P1421" t="s">
        <v>164</v>
      </c>
      <c r="Q1421" t="s">
        <v>365</v>
      </c>
      <c r="R1421" t="s">
        <v>36</v>
      </c>
      <c r="S1421" t="s">
        <v>574</v>
      </c>
      <c r="T1421" t="s">
        <v>49</v>
      </c>
      <c r="U1421" t="s">
        <v>50</v>
      </c>
      <c r="V1421" t="s">
        <v>59</v>
      </c>
      <c r="W1421" t="s">
        <v>365</v>
      </c>
      <c r="X1421" t="s">
        <v>359</v>
      </c>
      <c r="Y1421" t="s">
        <v>363</v>
      </c>
      <c r="Z1421" t="s">
        <v>44</v>
      </c>
      <c r="AA1421" t="s">
        <v>166</v>
      </c>
      <c r="AB1421">
        <v>75000</v>
      </c>
    </row>
    <row r="1422" spans="1:28" x14ac:dyDescent="0.25">
      <c r="A1422" t="s">
        <v>35</v>
      </c>
      <c r="B1422" t="s">
        <v>36</v>
      </c>
      <c r="C1422" t="s">
        <v>359</v>
      </c>
      <c r="D1422" t="s">
        <v>363</v>
      </c>
      <c r="E1422" t="s">
        <v>39</v>
      </c>
      <c r="F1422" t="s">
        <v>40</v>
      </c>
      <c r="G1422" t="s">
        <v>364</v>
      </c>
      <c r="H1422" t="s">
        <v>40</v>
      </c>
      <c r="I1422" t="s">
        <v>42</v>
      </c>
      <c r="J1422" t="s">
        <v>43</v>
      </c>
      <c r="K1422" t="s">
        <v>44</v>
      </c>
      <c r="L1422" t="s">
        <v>40</v>
      </c>
      <c r="M1422" t="s">
        <v>333</v>
      </c>
      <c r="N1422" t="s">
        <v>334</v>
      </c>
      <c r="O1422" t="s">
        <v>40</v>
      </c>
      <c r="P1422" t="s">
        <v>164</v>
      </c>
      <c r="Q1422" t="s">
        <v>365</v>
      </c>
      <c r="R1422" t="s">
        <v>36</v>
      </c>
      <c r="S1422" t="s">
        <v>574</v>
      </c>
      <c r="T1422" t="s">
        <v>49</v>
      </c>
      <c r="U1422" t="s">
        <v>50</v>
      </c>
      <c r="V1422" t="s">
        <v>51</v>
      </c>
      <c r="W1422" t="s">
        <v>365</v>
      </c>
      <c r="X1422" t="s">
        <v>359</v>
      </c>
      <c r="Y1422" t="s">
        <v>363</v>
      </c>
      <c r="Z1422" t="s">
        <v>44</v>
      </c>
      <c r="AA1422" t="s">
        <v>166</v>
      </c>
      <c r="AB1422">
        <v>50</v>
      </c>
    </row>
    <row r="1423" spans="1:28" x14ac:dyDescent="0.25">
      <c r="A1423" t="s">
        <v>35</v>
      </c>
      <c r="B1423" t="s">
        <v>36</v>
      </c>
      <c r="C1423" t="s">
        <v>359</v>
      </c>
      <c r="D1423" t="s">
        <v>363</v>
      </c>
      <c r="E1423" t="s">
        <v>39</v>
      </c>
      <c r="F1423" t="s">
        <v>40</v>
      </c>
      <c r="G1423" t="s">
        <v>364</v>
      </c>
      <c r="H1423" t="s">
        <v>40</v>
      </c>
      <c r="I1423" t="s">
        <v>42</v>
      </c>
      <c r="J1423" t="s">
        <v>43</v>
      </c>
      <c r="K1423" t="s">
        <v>44</v>
      </c>
      <c r="L1423" t="s">
        <v>40</v>
      </c>
      <c r="M1423" t="s">
        <v>337</v>
      </c>
      <c r="N1423" t="s">
        <v>338</v>
      </c>
      <c r="O1423" t="s">
        <v>40</v>
      </c>
      <c r="P1423" t="s">
        <v>164</v>
      </c>
      <c r="Q1423" t="s">
        <v>365</v>
      </c>
      <c r="R1423" t="s">
        <v>36</v>
      </c>
      <c r="S1423" t="s">
        <v>574</v>
      </c>
      <c r="T1423" t="s">
        <v>49</v>
      </c>
      <c r="U1423" t="s">
        <v>50</v>
      </c>
      <c r="V1423" t="s">
        <v>59</v>
      </c>
      <c r="W1423" t="s">
        <v>365</v>
      </c>
      <c r="X1423" t="s">
        <v>359</v>
      </c>
      <c r="Y1423" t="s">
        <v>363</v>
      </c>
      <c r="Z1423" t="s">
        <v>44</v>
      </c>
      <c r="AA1423" t="s">
        <v>166</v>
      </c>
      <c r="AB1423">
        <v>50</v>
      </c>
    </row>
    <row r="1424" spans="1:28" x14ac:dyDescent="0.25">
      <c r="A1424" t="s">
        <v>35</v>
      </c>
      <c r="B1424" t="s">
        <v>36</v>
      </c>
      <c r="C1424" t="s">
        <v>359</v>
      </c>
      <c r="D1424" t="s">
        <v>363</v>
      </c>
      <c r="E1424" t="s">
        <v>39</v>
      </c>
      <c r="F1424" t="s">
        <v>40</v>
      </c>
      <c r="G1424" t="s">
        <v>364</v>
      </c>
      <c r="H1424" t="s">
        <v>40</v>
      </c>
      <c r="I1424" t="s">
        <v>42</v>
      </c>
      <c r="J1424" t="s">
        <v>43</v>
      </c>
      <c r="K1424" t="s">
        <v>44</v>
      </c>
      <c r="L1424" t="s">
        <v>40</v>
      </c>
      <c r="M1424" t="s">
        <v>120</v>
      </c>
      <c r="N1424" t="s">
        <v>121</v>
      </c>
      <c r="O1424" t="s">
        <v>40</v>
      </c>
      <c r="P1424" t="s">
        <v>164</v>
      </c>
      <c r="Q1424" t="s">
        <v>365</v>
      </c>
      <c r="R1424" t="s">
        <v>36</v>
      </c>
      <c r="S1424" t="s">
        <v>574</v>
      </c>
      <c r="T1424" t="s">
        <v>49</v>
      </c>
      <c r="U1424" t="s">
        <v>50</v>
      </c>
      <c r="V1424" t="s">
        <v>59</v>
      </c>
      <c r="W1424" t="s">
        <v>365</v>
      </c>
      <c r="X1424" t="s">
        <v>359</v>
      </c>
      <c r="Y1424" t="s">
        <v>363</v>
      </c>
      <c r="Z1424" t="s">
        <v>44</v>
      </c>
      <c r="AA1424" t="s">
        <v>166</v>
      </c>
      <c r="AB1424">
        <v>75050</v>
      </c>
    </row>
    <row r="1425" spans="1:28" x14ac:dyDescent="0.25">
      <c r="A1425" t="s">
        <v>35</v>
      </c>
      <c r="B1425" t="s">
        <v>36</v>
      </c>
      <c r="C1425" t="s">
        <v>359</v>
      </c>
      <c r="D1425" t="s">
        <v>363</v>
      </c>
      <c r="E1425" t="s">
        <v>39</v>
      </c>
      <c r="F1425" t="s">
        <v>40</v>
      </c>
      <c r="G1425" t="s">
        <v>364</v>
      </c>
      <c r="H1425" t="s">
        <v>40</v>
      </c>
      <c r="I1425" t="s">
        <v>42</v>
      </c>
      <c r="J1425" t="s">
        <v>43</v>
      </c>
      <c r="K1425" t="s">
        <v>44</v>
      </c>
      <c r="L1425" t="s">
        <v>40</v>
      </c>
      <c r="M1425" t="s">
        <v>60</v>
      </c>
      <c r="N1425" t="s">
        <v>61</v>
      </c>
      <c r="O1425" t="s">
        <v>40</v>
      </c>
      <c r="P1425" t="s">
        <v>164</v>
      </c>
      <c r="Q1425" t="s">
        <v>365</v>
      </c>
      <c r="R1425" t="s">
        <v>36</v>
      </c>
      <c r="S1425" t="s">
        <v>574</v>
      </c>
      <c r="T1425" t="s">
        <v>49</v>
      </c>
      <c r="U1425" t="s">
        <v>50</v>
      </c>
      <c r="V1425" t="s">
        <v>59</v>
      </c>
      <c r="W1425" t="s">
        <v>365</v>
      </c>
      <c r="X1425" t="s">
        <v>359</v>
      </c>
      <c r="Y1425" t="s">
        <v>363</v>
      </c>
      <c r="Z1425" t="s">
        <v>44</v>
      </c>
      <c r="AA1425" t="s">
        <v>166</v>
      </c>
      <c r="AB1425">
        <v>87218</v>
      </c>
    </row>
    <row r="1426" spans="1:28" x14ac:dyDescent="0.25">
      <c r="A1426" t="s">
        <v>35</v>
      </c>
      <c r="B1426" t="s">
        <v>36</v>
      </c>
      <c r="C1426" t="s">
        <v>359</v>
      </c>
      <c r="D1426" t="s">
        <v>363</v>
      </c>
      <c r="E1426" t="s">
        <v>39</v>
      </c>
      <c r="F1426" t="s">
        <v>40</v>
      </c>
      <c r="G1426" t="s">
        <v>364</v>
      </c>
      <c r="H1426" t="s">
        <v>40</v>
      </c>
      <c r="I1426" t="s">
        <v>42</v>
      </c>
      <c r="J1426" t="s">
        <v>43</v>
      </c>
      <c r="K1426" t="s">
        <v>44</v>
      </c>
      <c r="L1426" t="s">
        <v>40</v>
      </c>
      <c r="M1426" t="s">
        <v>62</v>
      </c>
      <c r="N1426" t="s">
        <v>63</v>
      </c>
      <c r="O1426" t="s">
        <v>40</v>
      </c>
      <c r="P1426" t="s">
        <v>164</v>
      </c>
      <c r="Q1426" t="s">
        <v>365</v>
      </c>
      <c r="R1426" t="s">
        <v>36</v>
      </c>
      <c r="S1426" t="s">
        <v>574</v>
      </c>
      <c r="T1426" t="s">
        <v>64</v>
      </c>
      <c r="U1426" t="s">
        <v>65</v>
      </c>
      <c r="V1426" t="s">
        <v>51</v>
      </c>
      <c r="W1426" t="s">
        <v>365</v>
      </c>
      <c r="X1426" t="s">
        <v>359</v>
      </c>
      <c r="Y1426" t="s">
        <v>363</v>
      </c>
      <c r="Z1426" t="s">
        <v>44</v>
      </c>
      <c r="AA1426" t="s">
        <v>166</v>
      </c>
      <c r="AB1426">
        <v>73906</v>
      </c>
    </row>
    <row r="1427" spans="1:28" x14ac:dyDescent="0.25">
      <c r="A1427" t="s">
        <v>35</v>
      </c>
      <c r="B1427" t="s">
        <v>36</v>
      </c>
      <c r="C1427" t="s">
        <v>359</v>
      </c>
      <c r="D1427" t="s">
        <v>363</v>
      </c>
      <c r="E1427" t="s">
        <v>39</v>
      </c>
      <c r="F1427" t="s">
        <v>40</v>
      </c>
      <c r="G1427" t="s">
        <v>364</v>
      </c>
      <c r="H1427" t="s">
        <v>40</v>
      </c>
      <c r="I1427" t="s">
        <v>42</v>
      </c>
      <c r="J1427" t="s">
        <v>43</v>
      </c>
      <c r="K1427" t="s">
        <v>44</v>
      </c>
      <c r="L1427" t="s">
        <v>40</v>
      </c>
      <c r="M1427" t="s">
        <v>66</v>
      </c>
      <c r="N1427" t="s">
        <v>67</v>
      </c>
      <c r="O1427" t="s">
        <v>40</v>
      </c>
      <c r="P1427" t="s">
        <v>164</v>
      </c>
      <c r="Q1427" t="s">
        <v>365</v>
      </c>
      <c r="R1427" t="s">
        <v>36</v>
      </c>
      <c r="S1427" t="s">
        <v>574</v>
      </c>
      <c r="T1427" t="s">
        <v>64</v>
      </c>
      <c r="U1427" t="s">
        <v>65</v>
      </c>
      <c r="V1427" t="s">
        <v>59</v>
      </c>
      <c r="W1427" t="s">
        <v>365</v>
      </c>
      <c r="X1427" t="s">
        <v>359</v>
      </c>
      <c r="Y1427" t="s">
        <v>363</v>
      </c>
      <c r="Z1427" t="s">
        <v>44</v>
      </c>
      <c r="AA1427" t="s">
        <v>166</v>
      </c>
      <c r="AB1427">
        <v>73906</v>
      </c>
    </row>
    <row r="1428" spans="1:28" x14ac:dyDescent="0.25">
      <c r="A1428" t="s">
        <v>35</v>
      </c>
      <c r="B1428" t="s">
        <v>36</v>
      </c>
      <c r="C1428" t="s">
        <v>359</v>
      </c>
      <c r="D1428" t="s">
        <v>363</v>
      </c>
      <c r="E1428" t="s">
        <v>39</v>
      </c>
      <c r="F1428" t="s">
        <v>40</v>
      </c>
      <c r="G1428" t="s">
        <v>364</v>
      </c>
      <c r="H1428" t="s">
        <v>40</v>
      </c>
      <c r="I1428" t="s">
        <v>42</v>
      </c>
      <c r="J1428" t="s">
        <v>43</v>
      </c>
      <c r="K1428" t="s">
        <v>44</v>
      </c>
      <c r="L1428" t="s">
        <v>40</v>
      </c>
      <c r="M1428" t="s">
        <v>68</v>
      </c>
      <c r="N1428" t="s">
        <v>69</v>
      </c>
      <c r="O1428" t="s">
        <v>40</v>
      </c>
      <c r="P1428" t="s">
        <v>164</v>
      </c>
      <c r="Q1428" t="s">
        <v>365</v>
      </c>
      <c r="R1428" t="s">
        <v>36</v>
      </c>
      <c r="S1428" t="s">
        <v>574</v>
      </c>
      <c r="T1428" t="s">
        <v>64</v>
      </c>
      <c r="U1428" t="s">
        <v>65</v>
      </c>
      <c r="V1428" t="s">
        <v>51</v>
      </c>
      <c r="W1428" t="s">
        <v>365</v>
      </c>
      <c r="X1428" t="s">
        <v>359</v>
      </c>
      <c r="Y1428" t="s">
        <v>363</v>
      </c>
      <c r="Z1428" t="s">
        <v>44</v>
      </c>
      <c r="AA1428" t="s">
        <v>166</v>
      </c>
      <c r="AB1428">
        <v>13312</v>
      </c>
    </row>
    <row r="1429" spans="1:28" x14ac:dyDescent="0.25">
      <c r="A1429" t="s">
        <v>35</v>
      </c>
      <c r="B1429" t="s">
        <v>36</v>
      </c>
      <c r="C1429" t="s">
        <v>359</v>
      </c>
      <c r="D1429" t="s">
        <v>363</v>
      </c>
      <c r="E1429" t="s">
        <v>39</v>
      </c>
      <c r="F1429" t="s">
        <v>40</v>
      </c>
      <c r="G1429" t="s">
        <v>364</v>
      </c>
      <c r="H1429" t="s">
        <v>40</v>
      </c>
      <c r="I1429" t="s">
        <v>42</v>
      </c>
      <c r="J1429" t="s">
        <v>43</v>
      </c>
      <c r="K1429" t="s">
        <v>44</v>
      </c>
      <c r="L1429" t="s">
        <v>40</v>
      </c>
      <c r="M1429" t="s">
        <v>72</v>
      </c>
      <c r="N1429" t="s">
        <v>73</v>
      </c>
      <c r="O1429" t="s">
        <v>40</v>
      </c>
      <c r="P1429" t="s">
        <v>164</v>
      </c>
      <c r="Q1429" t="s">
        <v>365</v>
      </c>
      <c r="R1429" t="s">
        <v>36</v>
      </c>
      <c r="S1429" t="s">
        <v>574</v>
      </c>
      <c r="T1429" t="s">
        <v>64</v>
      </c>
      <c r="U1429" t="s">
        <v>65</v>
      </c>
      <c r="V1429" t="s">
        <v>59</v>
      </c>
      <c r="W1429" t="s">
        <v>365</v>
      </c>
      <c r="X1429" t="s">
        <v>359</v>
      </c>
      <c r="Y1429" t="s">
        <v>363</v>
      </c>
      <c r="Z1429" t="s">
        <v>44</v>
      </c>
      <c r="AA1429" t="s">
        <v>166</v>
      </c>
      <c r="AB1429">
        <v>13312</v>
      </c>
    </row>
    <row r="1430" spans="1:28" x14ac:dyDescent="0.25">
      <c r="A1430" t="s">
        <v>35</v>
      </c>
      <c r="B1430" t="s">
        <v>36</v>
      </c>
      <c r="C1430" t="s">
        <v>359</v>
      </c>
      <c r="D1430" t="s">
        <v>363</v>
      </c>
      <c r="E1430" t="s">
        <v>39</v>
      </c>
      <c r="F1430" t="s">
        <v>40</v>
      </c>
      <c r="G1430" t="s">
        <v>364</v>
      </c>
      <c r="H1430" t="s">
        <v>40</v>
      </c>
      <c r="I1430" t="s">
        <v>42</v>
      </c>
      <c r="J1430" t="s">
        <v>43</v>
      </c>
      <c r="K1430" t="s">
        <v>44</v>
      </c>
      <c r="L1430" t="s">
        <v>40</v>
      </c>
      <c r="M1430" t="s">
        <v>74</v>
      </c>
      <c r="N1430" t="s">
        <v>75</v>
      </c>
      <c r="O1430" t="s">
        <v>40</v>
      </c>
      <c r="P1430" t="s">
        <v>164</v>
      </c>
      <c r="Q1430" t="s">
        <v>365</v>
      </c>
      <c r="R1430" t="s">
        <v>36</v>
      </c>
      <c r="S1430" t="s">
        <v>574</v>
      </c>
      <c r="T1430" t="s">
        <v>64</v>
      </c>
      <c r="U1430" t="s">
        <v>65</v>
      </c>
      <c r="V1430" t="s">
        <v>59</v>
      </c>
      <c r="W1430" t="s">
        <v>365</v>
      </c>
      <c r="X1430" t="s">
        <v>359</v>
      </c>
      <c r="Y1430" t="s">
        <v>363</v>
      </c>
      <c r="Z1430" t="s">
        <v>44</v>
      </c>
      <c r="AA1430" t="s">
        <v>166</v>
      </c>
      <c r="AB1430">
        <v>87218</v>
      </c>
    </row>
    <row r="1431" spans="1:28" x14ac:dyDescent="0.25">
      <c r="A1431" t="s">
        <v>35</v>
      </c>
      <c r="B1431" t="s">
        <v>36</v>
      </c>
      <c r="C1431" t="s">
        <v>359</v>
      </c>
      <c r="D1431" t="s">
        <v>363</v>
      </c>
      <c r="E1431" t="s">
        <v>39</v>
      </c>
      <c r="F1431" t="s">
        <v>40</v>
      </c>
      <c r="G1431" t="s">
        <v>364</v>
      </c>
      <c r="H1431" t="s">
        <v>40</v>
      </c>
      <c r="I1431" t="s">
        <v>42</v>
      </c>
      <c r="J1431" t="s">
        <v>43</v>
      </c>
      <c r="K1431" t="s">
        <v>44</v>
      </c>
      <c r="L1431" t="s">
        <v>40</v>
      </c>
      <c r="M1431" t="s">
        <v>76</v>
      </c>
      <c r="N1431" t="s">
        <v>77</v>
      </c>
      <c r="O1431" t="s">
        <v>40</v>
      </c>
      <c r="P1431" t="s">
        <v>164</v>
      </c>
      <c r="Q1431" t="s">
        <v>365</v>
      </c>
      <c r="R1431" t="s">
        <v>36</v>
      </c>
      <c r="S1431" t="s">
        <v>574</v>
      </c>
      <c r="T1431" t="s">
        <v>78</v>
      </c>
      <c r="U1431" t="s">
        <v>79</v>
      </c>
      <c r="V1431" t="s">
        <v>51</v>
      </c>
      <c r="W1431" t="s">
        <v>365</v>
      </c>
      <c r="X1431" t="s">
        <v>359</v>
      </c>
      <c r="Y1431" t="s">
        <v>363</v>
      </c>
      <c r="Z1431" t="s">
        <v>44</v>
      </c>
      <c r="AA1431" t="s">
        <v>166</v>
      </c>
      <c r="AB1431">
        <v>5964</v>
      </c>
    </row>
    <row r="1432" spans="1:28" x14ac:dyDescent="0.25">
      <c r="A1432" t="s">
        <v>35</v>
      </c>
      <c r="B1432" t="s">
        <v>36</v>
      </c>
      <c r="C1432" t="s">
        <v>359</v>
      </c>
      <c r="D1432" t="s">
        <v>363</v>
      </c>
      <c r="E1432" t="s">
        <v>39</v>
      </c>
      <c r="F1432" t="s">
        <v>40</v>
      </c>
      <c r="G1432" t="s">
        <v>364</v>
      </c>
      <c r="H1432" t="s">
        <v>40</v>
      </c>
      <c r="I1432" t="s">
        <v>42</v>
      </c>
      <c r="J1432" t="s">
        <v>43</v>
      </c>
      <c r="K1432" t="s">
        <v>44</v>
      </c>
      <c r="L1432" t="s">
        <v>40</v>
      </c>
      <c r="M1432" t="s">
        <v>80</v>
      </c>
      <c r="N1432" t="s">
        <v>81</v>
      </c>
      <c r="O1432" t="s">
        <v>40</v>
      </c>
      <c r="P1432" t="s">
        <v>164</v>
      </c>
      <c r="Q1432" t="s">
        <v>365</v>
      </c>
      <c r="R1432" t="s">
        <v>36</v>
      </c>
      <c r="S1432" t="s">
        <v>574</v>
      </c>
      <c r="T1432" t="s">
        <v>78</v>
      </c>
      <c r="U1432" t="s">
        <v>79</v>
      </c>
      <c r="V1432" t="s">
        <v>51</v>
      </c>
      <c r="W1432" t="s">
        <v>365</v>
      </c>
      <c r="X1432" t="s">
        <v>359</v>
      </c>
      <c r="Y1432" t="s">
        <v>363</v>
      </c>
      <c r="Z1432" t="s">
        <v>44</v>
      </c>
      <c r="AA1432" t="s">
        <v>166</v>
      </c>
      <c r="AB1432">
        <v>73906</v>
      </c>
    </row>
    <row r="1433" spans="1:28" x14ac:dyDescent="0.25">
      <c r="A1433" t="s">
        <v>35</v>
      </c>
      <c r="B1433" t="s">
        <v>36</v>
      </c>
      <c r="C1433" t="s">
        <v>359</v>
      </c>
      <c r="D1433" t="s">
        <v>363</v>
      </c>
      <c r="E1433" t="s">
        <v>39</v>
      </c>
      <c r="F1433" t="s">
        <v>40</v>
      </c>
      <c r="G1433" t="s">
        <v>364</v>
      </c>
      <c r="H1433" t="s">
        <v>40</v>
      </c>
      <c r="I1433" t="s">
        <v>42</v>
      </c>
      <c r="J1433" t="s">
        <v>43</v>
      </c>
      <c r="K1433" t="s">
        <v>44</v>
      </c>
      <c r="L1433" t="s">
        <v>40</v>
      </c>
      <c r="M1433" t="s">
        <v>82</v>
      </c>
      <c r="N1433" t="s">
        <v>83</v>
      </c>
      <c r="O1433" t="s">
        <v>40</v>
      </c>
      <c r="P1433" t="s">
        <v>164</v>
      </c>
      <c r="Q1433" t="s">
        <v>365</v>
      </c>
      <c r="R1433" t="s">
        <v>36</v>
      </c>
      <c r="S1433" t="s">
        <v>574</v>
      </c>
      <c r="T1433" t="s">
        <v>78</v>
      </c>
      <c r="U1433" t="s">
        <v>79</v>
      </c>
      <c r="V1433" t="s">
        <v>59</v>
      </c>
      <c r="W1433" t="s">
        <v>365</v>
      </c>
      <c r="X1433" t="s">
        <v>359</v>
      </c>
      <c r="Y1433" t="s">
        <v>363</v>
      </c>
      <c r="Z1433" t="s">
        <v>44</v>
      </c>
      <c r="AA1433" t="s">
        <v>166</v>
      </c>
      <c r="AB1433">
        <v>-75532</v>
      </c>
    </row>
    <row r="1434" spans="1:28" x14ac:dyDescent="0.25">
      <c r="A1434" t="s">
        <v>35</v>
      </c>
      <c r="B1434" t="s">
        <v>36</v>
      </c>
      <c r="C1434" t="s">
        <v>359</v>
      </c>
      <c r="D1434" t="s">
        <v>363</v>
      </c>
      <c r="E1434" t="s">
        <v>39</v>
      </c>
      <c r="F1434" t="s">
        <v>40</v>
      </c>
      <c r="G1434" t="s">
        <v>364</v>
      </c>
      <c r="H1434" t="s">
        <v>40</v>
      </c>
      <c r="I1434" t="s">
        <v>42</v>
      </c>
      <c r="J1434" t="s">
        <v>43</v>
      </c>
      <c r="K1434" t="s">
        <v>44</v>
      </c>
      <c r="L1434" t="s">
        <v>40</v>
      </c>
      <c r="M1434" t="s">
        <v>84</v>
      </c>
      <c r="N1434" t="s">
        <v>85</v>
      </c>
      <c r="O1434" t="s">
        <v>40</v>
      </c>
      <c r="P1434" t="s">
        <v>164</v>
      </c>
      <c r="Q1434" t="s">
        <v>365</v>
      </c>
      <c r="R1434" t="s">
        <v>36</v>
      </c>
      <c r="S1434" t="s">
        <v>574</v>
      </c>
      <c r="T1434" t="s">
        <v>78</v>
      </c>
      <c r="U1434" t="s">
        <v>79</v>
      </c>
      <c r="V1434" t="s">
        <v>51</v>
      </c>
      <c r="W1434" t="s">
        <v>365</v>
      </c>
      <c r="X1434" t="s">
        <v>359</v>
      </c>
      <c r="Y1434" t="s">
        <v>363</v>
      </c>
      <c r="Z1434" t="s">
        <v>44</v>
      </c>
      <c r="AA1434" t="s">
        <v>166</v>
      </c>
      <c r="AB1434">
        <v>-150</v>
      </c>
    </row>
    <row r="1435" spans="1:28" x14ac:dyDescent="0.25">
      <c r="A1435" t="s">
        <v>35</v>
      </c>
      <c r="B1435" t="s">
        <v>36</v>
      </c>
      <c r="C1435" t="s">
        <v>359</v>
      </c>
      <c r="D1435" t="s">
        <v>363</v>
      </c>
      <c r="E1435" t="s">
        <v>39</v>
      </c>
      <c r="F1435" t="s">
        <v>40</v>
      </c>
      <c r="G1435" t="s">
        <v>364</v>
      </c>
      <c r="H1435" t="s">
        <v>40</v>
      </c>
      <c r="I1435" t="s">
        <v>42</v>
      </c>
      <c r="J1435" t="s">
        <v>43</v>
      </c>
      <c r="K1435" t="s">
        <v>44</v>
      </c>
      <c r="L1435" t="s">
        <v>40</v>
      </c>
      <c r="M1435" t="s">
        <v>86</v>
      </c>
      <c r="N1435" t="s">
        <v>87</v>
      </c>
      <c r="O1435" t="s">
        <v>40</v>
      </c>
      <c r="P1435" t="s">
        <v>164</v>
      </c>
      <c r="Q1435" t="s">
        <v>365</v>
      </c>
      <c r="R1435" t="s">
        <v>36</v>
      </c>
      <c r="S1435" t="s">
        <v>574</v>
      </c>
      <c r="T1435" t="s">
        <v>78</v>
      </c>
      <c r="U1435" t="s">
        <v>79</v>
      </c>
      <c r="V1435" t="s">
        <v>51</v>
      </c>
      <c r="W1435" t="s">
        <v>365</v>
      </c>
      <c r="X1435" t="s">
        <v>359</v>
      </c>
      <c r="Y1435" t="s">
        <v>363</v>
      </c>
      <c r="Z1435" t="s">
        <v>44</v>
      </c>
      <c r="AA1435" t="s">
        <v>166</v>
      </c>
      <c r="AB1435">
        <v>4188</v>
      </c>
    </row>
    <row r="1436" spans="1:28" x14ac:dyDescent="0.25">
      <c r="A1436" t="s">
        <v>35</v>
      </c>
      <c r="B1436" t="s">
        <v>36</v>
      </c>
      <c r="C1436" t="s">
        <v>359</v>
      </c>
      <c r="D1436" t="s">
        <v>363</v>
      </c>
      <c r="E1436" t="s">
        <v>39</v>
      </c>
      <c r="F1436" t="s">
        <v>40</v>
      </c>
      <c r="G1436" t="s">
        <v>364</v>
      </c>
      <c r="H1436" t="s">
        <v>40</v>
      </c>
      <c r="I1436" t="s">
        <v>42</v>
      </c>
      <c r="J1436" t="s">
        <v>43</v>
      </c>
      <c r="K1436" t="s">
        <v>44</v>
      </c>
      <c r="L1436" t="s">
        <v>40</v>
      </c>
      <c r="M1436" t="s">
        <v>88</v>
      </c>
      <c r="N1436" t="s">
        <v>89</v>
      </c>
      <c r="O1436" t="s">
        <v>40</v>
      </c>
      <c r="P1436" t="s">
        <v>164</v>
      </c>
      <c r="Q1436" t="s">
        <v>365</v>
      </c>
      <c r="R1436" t="s">
        <v>36</v>
      </c>
      <c r="S1436" t="s">
        <v>574</v>
      </c>
      <c r="T1436" t="s">
        <v>78</v>
      </c>
      <c r="U1436" t="s">
        <v>79</v>
      </c>
      <c r="V1436" t="s">
        <v>59</v>
      </c>
      <c r="W1436" t="s">
        <v>365</v>
      </c>
      <c r="X1436" t="s">
        <v>359</v>
      </c>
      <c r="Y1436" t="s">
        <v>363</v>
      </c>
      <c r="Z1436" t="s">
        <v>44</v>
      </c>
      <c r="AA1436" t="s">
        <v>166</v>
      </c>
      <c r="AB1436">
        <v>5964</v>
      </c>
    </row>
    <row r="1437" spans="1:28" x14ac:dyDescent="0.25">
      <c r="A1437" t="s">
        <v>35</v>
      </c>
      <c r="B1437" t="s">
        <v>36</v>
      </c>
      <c r="C1437" t="s">
        <v>359</v>
      </c>
      <c r="D1437" t="s">
        <v>363</v>
      </c>
      <c r="E1437" t="s">
        <v>39</v>
      </c>
      <c r="F1437" t="s">
        <v>40</v>
      </c>
      <c r="G1437" t="s">
        <v>364</v>
      </c>
      <c r="H1437" t="s">
        <v>40</v>
      </c>
      <c r="I1437" t="s">
        <v>42</v>
      </c>
      <c r="J1437" t="s">
        <v>43</v>
      </c>
      <c r="K1437" t="s">
        <v>44</v>
      </c>
      <c r="L1437" t="s">
        <v>40</v>
      </c>
      <c r="M1437" t="s">
        <v>90</v>
      </c>
      <c r="N1437" t="s">
        <v>91</v>
      </c>
      <c r="O1437" t="s">
        <v>40</v>
      </c>
      <c r="P1437" t="s">
        <v>164</v>
      </c>
      <c r="Q1437" t="s">
        <v>365</v>
      </c>
      <c r="R1437" t="s">
        <v>36</v>
      </c>
      <c r="S1437" t="s">
        <v>574</v>
      </c>
      <c r="T1437" t="s">
        <v>78</v>
      </c>
      <c r="U1437" t="s">
        <v>79</v>
      </c>
      <c r="V1437" t="s">
        <v>59</v>
      </c>
      <c r="W1437" t="s">
        <v>365</v>
      </c>
      <c r="X1437" t="s">
        <v>359</v>
      </c>
      <c r="Y1437" t="s">
        <v>363</v>
      </c>
      <c r="Z1437" t="s">
        <v>44</v>
      </c>
      <c r="AA1437" t="s">
        <v>166</v>
      </c>
      <c r="AB1437">
        <v>4188</v>
      </c>
    </row>
    <row r="1438" spans="1:28" x14ac:dyDescent="0.25">
      <c r="A1438" t="s">
        <v>35</v>
      </c>
      <c r="B1438" t="s">
        <v>36</v>
      </c>
      <c r="C1438" t="s">
        <v>359</v>
      </c>
      <c r="D1438" t="s">
        <v>363</v>
      </c>
      <c r="E1438" t="s">
        <v>39</v>
      </c>
      <c r="F1438" t="s">
        <v>40</v>
      </c>
      <c r="G1438" t="s">
        <v>364</v>
      </c>
      <c r="H1438" t="s">
        <v>40</v>
      </c>
      <c r="I1438" t="s">
        <v>42</v>
      </c>
      <c r="J1438" t="s">
        <v>43</v>
      </c>
      <c r="K1438" t="s">
        <v>44</v>
      </c>
      <c r="L1438" t="s">
        <v>40</v>
      </c>
      <c r="M1438" t="s">
        <v>295</v>
      </c>
      <c r="N1438" t="s">
        <v>296</v>
      </c>
      <c r="O1438" t="s">
        <v>40</v>
      </c>
      <c r="P1438" t="s">
        <v>164</v>
      </c>
      <c r="Q1438" t="s">
        <v>365</v>
      </c>
      <c r="R1438" t="s">
        <v>36</v>
      </c>
      <c r="S1438" t="s">
        <v>574</v>
      </c>
      <c r="T1438" t="s">
        <v>94</v>
      </c>
      <c r="U1438" t="s">
        <v>95</v>
      </c>
      <c r="V1438" t="s">
        <v>59</v>
      </c>
      <c r="W1438" t="s">
        <v>365</v>
      </c>
      <c r="X1438" t="s">
        <v>359</v>
      </c>
      <c r="Y1438" t="s">
        <v>363</v>
      </c>
      <c r="Z1438" t="s">
        <v>44</v>
      </c>
      <c r="AA1438" t="s">
        <v>166</v>
      </c>
      <c r="AB1438">
        <v>75050</v>
      </c>
    </row>
    <row r="1439" spans="1:28" x14ac:dyDescent="0.25">
      <c r="A1439" t="s">
        <v>35</v>
      </c>
      <c r="B1439" t="s">
        <v>36</v>
      </c>
      <c r="C1439" t="s">
        <v>359</v>
      </c>
      <c r="D1439" t="s">
        <v>363</v>
      </c>
      <c r="E1439" t="s">
        <v>39</v>
      </c>
      <c r="F1439" t="s">
        <v>40</v>
      </c>
      <c r="G1439" t="s">
        <v>364</v>
      </c>
      <c r="H1439" t="s">
        <v>40</v>
      </c>
      <c r="I1439" t="s">
        <v>42</v>
      </c>
      <c r="J1439" t="s">
        <v>43</v>
      </c>
      <c r="K1439" t="s">
        <v>44</v>
      </c>
      <c r="L1439" t="s">
        <v>40</v>
      </c>
      <c r="M1439" t="s">
        <v>297</v>
      </c>
      <c r="N1439" t="s">
        <v>298</v>
      </c>
      <c r="O1439" t="s">
        <v>40</v>
      </c>
      <c r="P1439" t="s">
        <v>164</v>
      </c>
      <c r="Q1439" t="s">
        <v>365</v>
      </c>
      <c r="R1439" t="s">
        <v>36</v>
      </c>
      <c r="S1439" t="s">
        <v>574</v>
      </c>
      <c r="T1439" t="s">
        <v>94</v>
      </c>
      <c r="U1439" t="s">
        <v>95</v>
      </c>
      <c r="V1439" t="s">
        <v>51</v>
      </c>
      <c r="W1439" t="s">
        <v>365</v>
      </c>
      <c r="X1439" t="s">
        <v>359</v>
      </c>
      <c r="Y1439" t="s">
        <v>363</v>
      </c>
      <c r="Z1439" t="s">
        <v>44</v>
      </c>
      <c r="AA1439" t="s">
        <v>166</v>
      </c>
      <c r="AB1439">
        <v>69718</v>
      </c>
    </row>
    <row r="1440" spans="1:28" x14ac:dyDescent="0.25">
      <c r="A1440" t="s">
        <v>35</v>
      </c>
      <c r="B1440" t="s">
        <v>36</v>
      </c>
      <c r="C1440" t="s">
        <v>359</v>
      </c>
      <c r="D1440" t="s">
        <v>363</v>
      </c>
      <c r="E1440" t="s">
        <v>39</v>
      </c>
      <c r="F1440" t="s">
        <v>40</v>
      </c>
      <c r="G1440" t="s">
        <v>364</v>
      </c>
      <c r="H1440" t="s">
        <v>40</v>
      </c>
      <c r="I1440" t="s">
        <v>42</v>
      </c>
      <c r="J1440" t="s">
        <v>43</v>
      </c>
      <c r="K1440" t="s">
        <v>44</v>
      </c>
      <c r="L1440" t="s">
        <v>40</v>
      </c>
      <c r="M1440" t="s">
        <v>299</v>
      </c>
      <c r="N1440" t="s">
        <v>300</v>
      </c>
      <c r="O1440" t="s">
        <v>40</v>
      </c>
      <c r="P1440" t="s">
        <v>164</v>
      </c>
      <c r="Q1440" t="s">
        <v>365</v>
      </c>
      <c r="R1440" t="s">
        <v>36</v>
      </c>
      <c r="S1440" t="s">
        <v>574</v>
      </c>
      <c r="T1440" t="s">
        <v>94</v>
      </c>
      <c r="U1440" t="s">
        <v>95</v>
      </c>
      <c r="V1440" t="s">
        <v>51</v>
      </c>
      <c r="W1440" t="s">
        <v>365</v>
      </c>
      <c r="X1440" t="s">
        <v>359</v>
      </c>
      <c r="Y1440" t="s">
        <v>363</v>
      </c>
      <c r="Z1440" t="s">
        <v>44</v>
      </c>
      <c r="AA1440" t="s">
        <v>166</v>
      </c>
      <c r="AB1440">
        <v>5814</v>
      </c>
    </row>
    <row r="1441" spans="1:28" x14ac:dyDescent="0.25">
      <c r="A1441" t="s">
        <v>35</v>
      </c>
      <c r="B1441" t="s">
        <v>36</v>
      </c>
      <c r="C1441" t="s">
        <v>359</v>
      </c>
      <c r="D1441" t="s">
        <v>363</v>
      </c>
      <c r="E1441" t="s">
        <v>39</v>
      </c>
      <c r="F1441" t="s">
        <v>40</v>
      </c>
      <c r="G1441" t="s">
        <v>364</v>
      </c>
      <c r="H1441" t="s">
        <v>40</v>
      </c>
      <c r="I1441" t="s">
        <v>42</v>
      </c>
      <c r="J1441" t="s">
        <v>43</v>
      </c>
      <c r="K1441" t="s">
        <v>44</v>
      </c>
      <c r="L1441" t="s">
        <v>40</v>
      </c>
      <c r="M1441" t="s">
        <v>301</v>
      </c>
      <c r="N1441" t="s">
        <v>302</v>
      </c>
      <c r="O1441" t="s">
        <v>40</v>
      </c>
      <c r="P1441" t="s">
        <v>164</v>
      </c>
      <c r="Q1441" t="s">
        <v>365</v>
      </c>
      <c r="R1441" t="s">
        <v>36</v>
      </c>
      <c r="S1441" t="s">
        <v>574</v>
      </c>
      <c r="T1441" t="s">
        <v>94</v>
      </c>
      <c r="U1441" t="s">
        <v>95</v>
      </c>
      <c r="V1441" t="s">
        <v>51</v>
      </c>
      <c r="W1441" t="s">
        <v>365</v>
      </c>
      <c r="X1441" t="s">
        <v>359</v>
      </c>
      <c r="Y1441" t="s">
        <v>363</v>
      </c>
      <c r="Z1441" t="s">
        <v>44</v>
      </c>
      <c r="AA1441" t="s">
        <v>166</v>
      </c>
      <c r="AB1441">
        <v>75532</v>
      </c>
    </row>
    <row r="1442" spans="1:28" x14ac:dyDescent="0.25">
      <c r="A1442" t="s">
        <v>35</v>
      </c>
      <c r="B1442" t="s">
        <v>36</v>
      </c>
      <c r="C1442" t="s">
        <v>359</v>
      </c>
      <c r="D1442" t="s">
        <v>363</v>
      </c>
      <c r="E1442" t="s">
        <v>39</v>
      </c>
      <c r="F1442" t="s">
        <v>40</v>
      </c>
      <c r="G1442" t="s">
        <v>364</v>
      </c>
      <c r="H1442" t="s">
        <v>40</v>
      </c>
      <c r="I1442" t="s">
        <v>42</v>
      </c>
      <c r="J1442" t="s">
        <v>43</v>
      </c>
      <c r="K1442" t="s">
        <v>44</v>
      </c>
      <c r="L1442" t="s">
        <v>40</v>
      </c>
      <c r="M1442" t="s">
        <v>341</v>
      </c>
      <c r="N1442" t="s">
        <v>342</v>
      </c>
      <c r="O1442" t="s">
        <v>40</v>
      </c>
      <c r="P1442" t="s">
        <v>164</v>
      </c>
      <c r="Q1442" t="s">
        <v>365</v>
      </c>
      <c r="R1442" t="s">
        <v>36</v>
      </c>
      <c r="S1442" t="s">
        <v>574</v>
      </c>
      <c r="T1442" t="s">
        <v>94</v>
      </c>
      <c r="U1442" t="s">
        <v>95</v>
      </c>
      <c r="V1442" t="s">
        <v>51</v>
      </c>
      <c r="W1442" t="s">
        <v>365</v>
      </c>
      <c r="X1442" t="s">
        <v>359</v>
      </c>
      <c r="Y1442" t="s">
        <v>363</v>
      </c>
      <c r="Z1442" t="s">
        <v>44</v>
      </c>
      <c r="AA1442" t="s">
        <v>166</v>
      </c>
      <c r="AB1442">
        <v>-50</v>
      </c>
    </row>
    <row r="1443" spans="1:28" x14ac:dyDescent="0.25">
      <c r="A1443" t="s">
        <v>35</v>
      </c>
      <c r="B1443" t="s">
        <v>36</v>
      </c>
      <c r="C1443" t="s">
        <v>359</v>
      </c>
      <c r="D1443" t="s">
        <v>363</v>
      </c>
      <c r="E1443" t="s">
        <v>39</v>
      </c>
      <c r="F1443" t="s">
        <v>40</v>
      </c>
      <c r="G1443" t="s">
        <v>364</v>
      </c>
      <c r="H1443" t="s">
        <v>40</v>
      </c>
      <c r="I1443" t="s">
        <v>42</v>
      </c>
      <c r="J1443" t="s">
        <v>43</v>
      </c>
      <c r="K1443" t="s">
        <v>44</v>
      </c>
      <c r="L1443" t="s">
        <v>40</v>
      </c>
      <c r="M1443" t="s">
        <v>343</v>
      </c>
      <c r="N1443" t="s">
        <v>344</v>
      </c>
      <c r="O1443" t="s">
        <v>40</v>
      </c>
      <c r="P1443" t="s">
        <v>164</v>
      </c>
      <c r="Q1443" t="s">
        <v>365</v>
      </c>
      <c r="R1443" t="s">
        <v>36</v>
      </c>
      <c r="S1443" t="s">
        <v>574</v>
      </c>
      <c r="T1443" t="s">
        <v>94</v>
      </c>
      <c r="U1443" t="s">
        <v>95</v>
      </c>
      <c r="V1443" t="s">
        <v>59</v>
      </c>
      <c r="W1443" t="s">
        <v>365</v>
      </c>
      <c r="X1443" t="s">
        <v>359</v>
      </c>
      <c r="Y1443" t="s">
        <v>363</v>
      </c>
      <c r="Z1443" t="s">
        <v>44</v>
      </c>
      <c r="AA1443" t="s">
        <v>166</v>
      </c>
      <c r="AB1443">
        <v>-50</v>
      </c>
    </row>
    <row r="1444" spans="1:28" x14ac:dyDescent="0.25">
      <c r="A1444" t="s">
        <v>35</v>
      </c>
      <c r="B1444" t="s">
        <v>36</v>
      </c>
      <c r="C1444" t="s">
        <v>359</v>
      </c>
      <c r="D1444" t="s">
        <v>363</v>
      </c>
      <c r="E1444" t="s">
        <v>39</v>
      </c>
      <c r="F1444" t="s">
        <v>40</v>
      </c>
      <c r="G1444" t="s">
        <v>364</v>
      </c>
      <c r="H1444" t="s">
        <v>40</v>
      </c>
      <c r="I1444" t="s">
        <v>42</v>
      </c>
      <c r="J1444" t="s">
        <v>43</v>
      </c>
      <c r="K1444" t="s">
        <v>44</v>
      </c>
      <c r="L1444" t="s">
        <v>40</v>
      </c>
      <c r="M1444" t="s">
        <v>303</v>
      </c>
      <c r="N1444" t="s">
        <v>304</v>
      </c>
      <c r="O1444" t="s">
        <v>40</v>
      </c>
      <c r="P1444" t="s">
        <v>164</v>
      </c>
      <c r="Q1444" t="s">
        <v>365</v>
      </c>
      <c r="R1444" t="s">
        <v>36</v>
      </c>
      <c r="S1444" t="s">
        <v>574</v>
      </c>
      <c r="T1444" t="s">
        <v>94</v>
      </c>
      <c r="U1444" t="s">
        <v>95</v>
      </c>
      <c r="V1444" t="s">
        <v>59</v>
      </c>
      <c r="W1444" t="s">
        <v>365</v>
      </c>
      <c r="X1444" t="s">
        <v>359</v>
      </c>
      <c r="Y1444" t="s">
        <v>363</v>
      </c>
      <c r="Z1444" t="s">
        <v>44</v>
      </c>
      <c r="AA1444" t="s">
        <v>166</v>
      </c>
      <c r="AB1444">
        <v>75000</v>
      </c>
    </row>
    <row r="1445" spans="1:28" x14ac:dyDescent="0.25">
      <c r="A1445" t="s">
        <v>35</v>
      </c>
      <c r="B1445" t="s">
        <v>36</v>
      </c>
      <c r="C1445" t="s">
        <v>359</v>
      </c>
      <c r="D1445" t="s">
        <v>363</v>
      </c>
      <c r="E1445" t="s">
        <v>39</v>
      </c>
      <c r="F1445" t="s">
        <v>40</v>
      </c>
      <c r="G1445" t="s">
        <v>364</v>
      </c>
      <c r="H1445" t="s">
        <v>40</v>
      </c>
      <c r="I1445" t="s">
        <v>42</v>
      </c>
      <c r="J1445" t="s">
        <v>43</v>
      </c>
      <c r="K1445" t="s">
        <v>44</v>
      </c>
      <c r="L1445" t="s">
        <v>40</v>
      </c>
      <c r="M1445" t="s">
        <v>305</v>
      </c>
      <c r="N1445" t="s">
        <v>306</v>
      </c>
      <c r="O1445" t="s">
        <v>40</v>
      </c>
      <c r="P1445" t="s">
        <v>164</v>
      </c>
      <c r="Q1445" t="s">
        <v>365</v>
      </c>
      <c r="R1445" t="s">
        <v>36</v>
      </c>
      <c r="S1445" t="s">
        <v>574</v>
      </c>
      <c r="T1445" t="s">
        <v>94</v>
      </c>
      <c r="U1445" t="s">
        <v>95</v>
      </c>
      <c r="V1445" t="s">
        <v>59</v>
      </c>
      <c r="W1445" t="s">
        <v>365</v>
      </c>
      <c r="X1445" t="s">
        <v>359</v>
      </c>
      <c r="Y1445" t="s">
        <v>363</v>
      </c>
      <c r="Z1445" t="s">
        <v>44</v>
      </c>
      <c r="AA1445" t="s">
        <v>166</v>
      </c>
      <c r="AB1445">
        <v>75482</v>
      </c>
    </row>
    <row r="1446" spans="1:28" x14ac:dyDescent="0.25">
      <c r="A1446" t="s">
        <v>35</v>
      </c>
      <c r="B1446" t="s">
        <v>36</v>
      </c>
      <c r="C1446" t="s">
        <v>359</v>
      </c>
      <c r="D1446" t="s">
        <v>363</v>
      </c>
      <c r="E1446" t="s">
        <v>39</v>
      </c>
      <c r="F1446" t="s">
        <v>40</v>
      </c>
      <c r="G1446" t="s">
        <v>364</v>
      </c>
      <c r="H1446" t="s">
        <v>40</v>
      </c>
      <c r="I1446" t="s">
        <v>42</v>
      </c>
      <c r="J1446" t="s">
        <v>43</v>
      </c>
      <c r="K1446" t="s">
        <v>44</v>
      </c>
      <c r="L1446" t="s">
        <v>40</v>
      </c>
      <c r="M1446" t="s">
        <v>148</v>
      </c>
      <c r="N1446" t="s">
        <v>149</v>
      </c>
      <c r="O1446" t="s">
        <v>40</v>
      </c>
      <c r="P1446" t="s">
        <v>164</v>
      </c>
      <c r="Q1446" t="s">
        <v>365</v>
      </c>
      <c r="R1446" t="s">
        <v>36</v>
      </c>
      <c r="S1446" t="s">
        <v>574</v>
      </c>
      <c r="T1446" t="s">
        <v>94</v>
      </c>
      <c r="U1446" t="s">
        <v>95</v>
      </c>
      <c r="V1446" t="s">
        <v>59</v>
      </c>
      <c r="W1446" t="s">
        <v>365</v>
      </c>
      <c r="X1446" t="s">
        <v>359</v>
      </c>
      <c r="Y1446" t="s">
        <v>363</v>
      </c>
      <c r="Z1446" t="s">
        <v>44</v>
      </c>
      <c r="AA1446" t="s">
        <v>166</v>
      </c>
      <c r="AB1446">
        <v>75000</v>
      </c>
    </row>
    <row r="1447" spans="1:28" x14ac:dyDescent="0.25">
      <c r="A1447" t="s">
        <v>35</v>
      </c>
      <c r="B1447" t="s">
        <v>36</v>
      </c>
      <c r="C1447" t="s">
        <v>359</v>
      </c>
      <c r="D1447" t="s">
        <v>363</v>
      </c>
      <c r="E1447" t="s">
        <v>39</v>
      </c>
      <c r="F1447" t="s">
        <v>40</v>
      </c>
      <c r="G1447" t="s">
        <v>364</v>
      </c>
      <c r="H1447" t="s">
        <v>40</v>
      </c>
      <c r="I1447" t="s">
        <v>42</v>
      </c>
      <c r="J1447" t="s">
        <v>43</v>
      </c>
      <c r="K1447" t="s">
        <v>44</v>
      </c>
      <c r="L1447" t="s">
        <v>40</v>
      </c>
      <c r="M1447" t="s">
        <v>100</v>
      </c>
      <c r="N1447" t="s">
        <v>101</v>
      </c>
      <c r="O1447" t="s">
        <v>40</v>
      </c>
      <c r="P1447" t="s">
        <v>164</v>
      </c>
      <c r="Q1447" t="s">
        <v>365</v>
      </c>
      <c r="R1447" t="s">
        <v>36</v>
      </c>
      <c r="S1447" t="s">
        <v>574</v>
      </c>
      <c r="T1447" t="s">
        <v>94</v>
      </c>
      <c r="U1447" t="s">
        <v>95</v>
      </c>
      <c r="V1447" t="s">
        <v>59</v>
      </c>
      <c r="W1447" t="s">
        <v>365</v>
      </c>
      <c r="X1447" t="s">
        <v>359</v>
      </c>
      <c r="Y1447" t="s">
        <v>363</v>
      </c>
      <c r="Z1447" t="s">
        <v>44</v>
      </c>
      <c r="AA1447" t="s">
        <v>166</v>
      </c>
      <c r="AB1447">
        <v>75482</v>
      </c>
    </row>
    <row r="1448" spans="1:28" x14ac:dyDescent="0.25">
      <c r="A1448" t="s">
        <v>35</v>
      </c>
      <c r="B1448" t="s">
        <v>36</v>
      </c>
      <c r="C1448" t="s">
        <v>366</v>
      </c>
      <c r="D1448" t="s">
        <v>367</v>
      </c>
      <c r="E1448" t="s">
        <v>39</v>
      </c>
      <c r="F1448" t="s">
        <v>40</v>
      </c>
      <c r="G1448" t="s">
        <v>368</v>
      </c>
      <c r="H1448" t="s">
        <v>40</v>
      </c>
      <c r="I1448" t="s">
        <v>42</v>
      </c>
      <c r="J1448" t="s">
        <v>43</v>
      </c>
      <c r="K1448" t="s">
        <v>44</v>
      </c>
      <c r="L1448" t="s">
        <v>40</v>
      </c>
      <c r="M1448" t="s">
        <v>45</v>
      </c>
      <c r="N1448" t="s">
        <v>46</v>
      </c>
      <c r="O1448" t="s">
        <v>40</v>
      </c>
      <c r="P1448" t="s">
        <v>369</v>
      </c>
      <c r="Q1448" t="s">
        <v>370</v>
      </c>
      <c r="R1448" t="s">
        <v>36</v>
      </c>
      <c r="S1448" t="s">
        <v>574</v>
      </c>
      <c r="T1448" t="s">
        <v>49</v>
      </c>
      <c r="U1448" t="s">
        <v>50</v>
      </c>
      <c r="V1448" t="s">
        <v>51</v>
      </c>
      <c r="W1448" t="s">
        <v>370</v>
      </c>
      <c r="X1448" t="s">
        <v>366</v>
      </c>
      <c r="Y1448" t="s">
        <v>367</v>
      </c>
      <c r="Z1448" t="s">
        <v>44</v>
      </c>
      <c r="AA1448" t="s">
        <v>371</v>
      </c>
      <c r="AB1448">
        <v>4159</v>
      </c>
    </row>
    <row r="1449" spans="1:28" x14ac:dyDescent="0.25">
      <c r="A1449" t="s">
        <v>35</v>
      </c>
      <c r="B1449" t="s">
        <v>36</v>
      </c>
      <c r="C1449" t="s">
        <v>366</v>
      </c>
      <c r="D1449" t="s">
        <v>367</v>
      </c>
      <c r="E1449" t="s">
        <v>39</v>
      </c>
      <c r="F1449" t="s">
        <v>40</v>
      </c>
      <c r="G1449" t="s">
        <v>368</v>
      </c>
      <c r="H1449" t="s">
        <v>40</v>
      </c>
      <c r="I1449" t="s">
        <v>42</v>
      </c>
      <c r="J1449" t="s">
        <v>43</v>
      </c>
      <c r="K1449" t="s">
        <v>44</v>
      </c>
      <c r="L1449" t="s">
        <v>40</v>
      </c>
      <c r="M1449" t="s">
        <v>55</v>
      </c>
      <c r="N1449" t="s">
        <v>56</v>
      </c>
      <c r="O1449" t="s">
        <v>40</v>
      </c>
      <c r="P1449" t="s">
        <v>369</v>
      </c>
      <c r="Q1449" t="s">
        <v>370</v>
      </c>
      <c r="R1449" t="s">
        <v>36</v>
      </c>
      <c r="S1449" t="s">
        <v>574</v>
      </c>
      <c r="T1449" t="s">
        <v>49</v>
      </c>
      <c r="U1449" t="s">
        <v>50</v>
      </c>
      <c r="V1449" t="s">
        <v>51</v>
      </c>
      <c r="W1449" t="s">
        <v>370</v>
      </c>
      <c r="X1449" t="s">
        <v>366</v>
      </c>
      <c r="Y1449" t="s">
        <v>367</v>
      </c>
      <c r="Z1449" t="s">
        <v>44</v>
      </c>
      <c r="AA1449" t="s">
        <v>371</v>
      </c>
      <c r="AB1449">
        <v>2195</v>
      </c>
    </row>
    <row r="1450" spans="1:28" x14ac:dyDescent="0.25">
      <c r="A1450" t="s">
        <v>35</v>
      </c>
      <c r="B1450" t="s">
        <v>36</v>
      </c>
      <c r="C1450" t="s">
        <v>366</v>
      </c>
      <c r="D1450" t="s">
        <v>367</v>
      </c>
      <c r="E1450" t="s">
        <v>39</v>
      </c>
      <c r="F1450" t="s">
        <v>40</v>
      </c>
      <c r="G1450" t="s">
        <v>368</v>
      </c>
      <c r="H1450" t="s">
        <v>40</v>
      </c>
      <c r="I1450" t="s">
        <v>42</v>
      </c>
      <c r="J1450" t="s">
        <v>43</v>
      </c>
      <c r="K1450" t="s">
        <v>44</v>
      </c>
      <c r="L1450" t="s">
        <v>40</v>
      </c>
      <c r="M1450" t="s">
        <v>57</v>
      </c>
      <c r="N1450" t="s">
        <v>58</v>
      </c>
      <c r="O1450" t="s">
        <v>40</v>
      </c>
      <c r="P1450" t="s">
        <v>369</v>
      </c>
      <c r="Q1450" t="s">
        <v>370</v>
      </c>
      <c r="R1450" t="s">
        <v>36</v>
      </c>
      <c r="S1450" t="s">
        <v>574</v>
      </c>
      <c r="T1450" t="s">
        <v>49</v>
      </c>
      <c r="U1450" t="s">
        <v>50</v>
      </c>
      <c r="V1450" t="s">
        <v>59</v>
      </c>
      <c r="W1450" t="s">
        <v>370</v>
      </c>
      <c r="X1450" t="s">
        <v>366</v>
      </c>
      <c r="Y1450" t="s">
        <v>367</v>
      </c>
      <c r="Z1450" t="s">
        <v>44</v>
      </c>
      <c r="AA1450" t="s">
        <v>371</v>
      </c>
      <c r="AB1450">
        <v>6354</v>
      </c>
    </row>
    <row r="1451" spans="1:28" x14ac:dyDescent="0.25">
      <c r="A1451" t="s">
        <v>35</v>
      </c>
      <c r="B1451" t="s">
        <v>36</v>
      </c>
      <c r="C1451" t="s">
        <v>366</v>
      </c>
      <c r="D1451" t="s">
        <v>367</v>
      </c>
      <c r="E1451" t="s">
        <v>39</v>
      </c>
      <c r="F1451" t="s">
        <v>40</v>
      </c>
      <c r="G1451" t="s">
        <v>368</v>
      </c>
      <c r="H1451" t="s">
        <v>40</v>
      </c>
      <c r="I1451" t="s">
        <v>42</v>
      </c>
      <c r="J1451" t="s">
        <v>43</v>
      </c>
      <c r="K1451" t="s">
        <v>44</v>
      </c>
      <c r="L1451" t="s">
        <v>40</v>
      </c>
      <c r="M1451" t="s">
        <v>103</v>
      </c>
      <c r="N1451" t="s">
        <v>104</v>
      </c>
      <c r="O1451" t="s">
        <v>40</v>
      </c>
      <c r="P1451" t="s">
        <v>369</v>
      </c>
      <c r="Q1451" t="s">
        <v>370</v>
      </c>
      <c r="R1451" t="s">
        <v>36</v>
      </c>
      <c r="S1451" t="s">
        <v>574</v>
      </c>
      <c r="T1451" t="s">
        <v>49</v>
      </c>
      <c r="U1451" t="s">
        <v>50</v>
      </c>
      <c r="V1451" t="s">
        <v>51</v>
      </c>
      <c r="W1451" t="s">
        <v>370</v>
      </c>
      <c r="X1451" t="s">
        <v>366</v>
      </c>
      <c r="Y1451" t="s">
        <v>367</v>
      </c>
      <c r="Z1451" t="s">
        <v>44</v>
      </c>
      <c r="AA1451" t="s">
        <v>371</v>
      </c>
      <c r="AB1451">
        <v>50000</v>
      </c>
    </row>
    <row r="1452" spans="1:28" x14ac:dyDescent="0.25">
      <c r="A1452" t="s">
        <v>35</v>
      </c>
      <c r="B1452" t="s">
        <v>36</v>
      </c>
      <c r="C1452" t="s">
        <v>366</v>
      </c>
      <c r="D1452" t="s">
        <v>367</v>
      </c>
      <c r="E1452" t="s">
        <v>39</v>
      </c>
      <c r="F1452" t="s">
        <v>40</v>
      </c>
      <c r="G1452" t="s">
        <v>368</v>
      </c>
      <c r="H1452" t="s">
        <v>40</v>
      </c>
      <c r="I1452" t="s">
        <v>42</v>
      </c>
      <c r="J1452" t="s">
        <v>43</v>
      </c>
      <c r="K1452" t="s">
        <v>44</v>
      </c>
      <c r="L1452" t="s">
        <v>40</v>
      </c>
      <c r="M1452" t="s">
        <v>110</v>
      </c>
      <c r="N1452" t="s">
        <v>111</v>
      </c>
      <c r="O1452" t="s">
        <v>40</v>
      </c>
      <c r="P1452" t="s">
        <v>369</v>
      </c>
      <c r="Q1452" t="s">
        <v>370</v>
      </c>
      <c r="R1452" t="s">
        <v>36</v>
      </c>
      <c r="S1452" t="s">
        <v>574</v>
      </c>
      <c r="T1452" t="s">
        <v>49</v>
      </c>
      <c r="U1452" t="s">
        <v>50</v>
      </c>
      <c r="V1452" t="s">
        <v>59</v>
      </c>
      <c r="W1452" t="s">
        <v>370</v>
      </c>
      <c r="X1452" t="s">
        <v>366</v>
      </c>
      <c r="Y1452" t="s">
        <v>367</v>
      </c>
      <c r="Z1452" t="s">
        <v>44</v>
      </c>
      <c r="AA1452" t="s">
        <v>371</v>
      </c>
      <c r="AB1452">
        <v>50000</v>
      </c>
    </row>
    <row r="1453" spans="1:28" x14ac:dyDescent="0.25">
      <c r="A1453" t="s">
        <v>35</v>
      </c>
      <c r="B1453" t="s">
        <v>36</v>
      </c>
      <c r="C1453" t="s">
        <v>366</v>
      </c>
      <c r="D1453" t="s">
        <v>367</v>
      </c>
      <c r="E1453" t="s">
        <v>39</v>
      </c>
      <c r="F1453" t="s">
        <v>40</v>
      </c>
      <c r="G1453" t="s">
        <v>368</v>
      </c>
      <c r="H1453" t="s">
        <v>40</v>
      </c>
      <c r="I1453" t="s">
        <v>42</v>
      </c>
      <c r="J1453" t="s">
        <v>43</v>
      </c>
      <c r="K1453" t="s">
        <v>44</v>
      </c>
      <c r="L1453" t="s">
        <v>40</v>
      </c>
      <c r="M1453" t="s">
        <v>120</v>
      </c>
      <c r="N1453" t="s">
        <v>121</v>
      </c>
      <c r="O1453" t="s">
        <v>40</v>
      </c>
      <c r="P1453" t="s">
        <v>369</v>
      </c>
      <c r="Q1453" t="s">
        <v>370</v>
      </c>
      <c r="R1453" t="s">
        <v>36</v>
      </c>
      <c r="S1453" t="s">
        <v>574</v>
      </c>
      <c r="T1453" t="s">
        <v>49</v>
      </c>
      <c r="U1453" t="s">
        <v>50</v>
      </c>
      <c r="V1453" t="s">
        <v>59</v>
      </c>
      <c r="W1453" t="s">
        <v>370</v>
      </c>
      <c r="X1453" t="s">
        <v>366</v>
      </c>
      <c r="Y1453" t="s">
        <v>367</v>
      </c>
      <c r="Z1453" t="s">
        <v>44</v>
      </c>
      <c r="AA1453" t="s">
        <v>371</v>
      </c>
      <c r="AB1453">
        <v>50000</v>
      </c>
    </row>
    <row r="1454" spans="1:28" x14ac:dyDescent="0.25">
      <c r="A1454" t="s">
        <v>35</v>
      </c>
      <c r="B1454" t="s">
        <v>36</v>
      </c>
      <c r="C1454" t="s">
        <v>366</v>
      </c>
      <c r="D1454" t="s">
        <v>367</v>
      </c>
      <c r="E1454" t="s">
        <v>39</v>
      </c>
      <c r="F1454" t="s">
        <v>40</v>
      </c>
      <c r="G1454" t="s">
        <v>368</v>
      </c>
      <c r="H1454" t="s">
        <v>40</v>
      </c>
      <c r="I1454" t="s">
        <v>42</v>
      </c>
      <c r="J1454" t="s">
        <v>43</v>
      </c>
      <c r="K1454" t="s">
        <v>44</v>
      </c>
      <c r="L1454" t="s">
        <v>40</v>
      </c>
      <c r="M1454" t="s">
        <v>60</v>
      </c>
      <c r="N1454" t="s">
        <v>61</v>
      </c>
      <c r="O1454" t="s">
        <v>40</v>
      </c>
      <c r="P1454" t="s">
        <v>369</v>
      </c>
      <c r="Q1454" t="s">
        <v>370</v>
      </c>
      <c r="R1454" t="s">
        <v>36</v>
      </c>
      <c r="S1454" t="s">
        <v>574</v>
      </c>
      <c r="T1454" t="s">
        <v>49</v>
      </c>
      <c r="U1454" t="s">
        <v>50</v>
      </c>
      <c r="V1454" t="s">
        <v>59</v>
      </c>
      <c r="W1454" t="s">
        <v>370</v>
      </c>
      <c r="X1454" t="s">
        <v>366</v>
      </c>
      <c r="Y1454" t="s">
        <v>367</v>
      </c>
      <c r="Z1454" t="s">
        <v>44</v>
      </c>
      <c r="AA1454" t="s">
        <v>371</v>
      </c>
      <c r="AB1454">
        <v>56354</v>
      </c>
    </row>
    <row r="1455" spans="1:28" x14ac:dyDescent="0.25">
      <c r="A1455" t="s">
        <v>35</v>
      </c>
      <c r="B1455" t="s">
        <v>36</v>
      </c>
      <c r="C1455" t="s">
        <v>366</v>
      </c>
      <c r="D1455" t="s">
        <v>367</v>
      </c>
      <c r="E1455" t="s">
        <v>39</v>
      </c>
      <c r="F1455" t="s">
        <v>40</v>
      </c>
      <c r="G1455" t="s">
        <v>368</v>
      </c>
      <c r="H1455" t="s">
        <v>40</v>
      </c>
      <c r="I1455" t="s">
        <v>42</v>
      </c>
      <c r="J1455" t="s">
        <v>43</v>
      </c>
      <c r="K1455" t="s">
        <v>44</v>
      </c>
      <c r="L1455" t="s">
        <v>40</v>
      </c>
      <c r="M1455" t="s">
        <v>62</v>
      </c>
      <c r="N1455" t="s">
        <v>63</v>
      </c>
      <c r="O1455" t="s">
        <v>40</v>
      </c>
      <c r="P1455" t="s">
        <v>369</v>
      </c>
      <c r="Q1455" t="s">
        <v>370</v>
      </c>
      <c r="R1455" t="s">
        <v>36</v>
      </c>
      <c r="S1455" t="s">
        <v>574</v>
      </c>
      <c r="T1455" t="s">
        <v>64</v>
      </c>
      <c r="U1455" t="s">
        <v>65</v>
      </c>
      <c r="V1455" t="s">
        <v>51</v>
      </c>
      <c r="W1455" t="s">
        <v>370</v>
      </c>
      <c r="X1455" t="s">
        <v>366</v>
      </c>
      <c r="Y1455" t="s">
        <v>367</v>
      </c>
      <c r="Z1455" t="s">
        <v>44</v>
      </c>
      <c r="AA1455" t="s">
        <v>371</v>
      </c>
      <c r="AB1455">
        <v>54737</v>
      </c>
    </row>
    <row r="1456" spans="1:28" x14ac:dyDescent="0.25">
      <c r="A1456" t="s">
        <v>35</v>
      </c>
      <c r="B1456" t="s">
        <v>36</v>
      </c>
      <c r="C1456" t="s">
        <v>366</v>
      </c>
      <c r="D1456" t="s">
        <v>367</v>
      </c>
      <c r="E1456" t="s">
        <v>39</v>
      </c>
      <c r="F1456" t="s">
        <v>40</v>
      </c>
      <c r="G1456" t="s">
        <v>368</v>
      </c>
      <c r="H1456" t="s">
        <v>40</v>
      </c>
      <c r="I1456" t="s">
        <v>42</v>
      </c>
      <c r="J1456" t="s">
        <v>43</v>
      </c>
      <c r="K1456" t="s">
        <v>44</v>
      </c>
      <c r="L1456" t="s">
        <v>40</v>
      </c>
      <c r="M1456" t="s">
        <v>66</v>
      </c>
      <c r="N1456" t="s">
        <v>67</v>
      </c>
      <c r="O1456" t="s">
        <v>40</v>
      </c>
      <c r="P1456" t="s">
        <v>369</v>
      </c>
      <c r="Q1456" t="s">
        <v>370</v>
      </c>
      <c r="R1456" t="s">
        <v>36</v>
      </c>
      <c r="S1456" t="s">
        <v>574</v>
      </c>
      <c r="T1456" t="s">
        <v>64</v>
      </c>
      <c r="U1456" t="s">
        <v>65</v>
      </c>
      <c r="V1456" t="s">
        <v>59</v>
      </c>
      <c r="W1456" t="s">
        <v>370</v>
      </c>
      <c r="X1456" t="s">
        <v>366</v>
      </c>
      <c r="Y1456" t="s">
        <v>367</v>
      </c>
      <c r="Z1456" t="s">
        <v>44</v>
      </c>
      <c r="AA1456" t="s">
        <v>371</v>
      </c>
      <c r="AB1456">
        <v>54737</v>
      </c>
    </row>
    <row r="1457" spans="1:28" x14ac:dyDescent="0.25">
      <c r="A1457" t="s">
        <v>35</v>
      </c>
      <c r="B1457" t="s">
        <v>36</v>
      </c>
      <c r="C1457" t="s">
        <v>366</v>
      </c>
      <c r="D1457" t="s">
        <v>367</v>
      </c>
      <c r="E1457" t="s">
        <v>39</v>
      </c>
      <c r="F1457" t="s">
        <v>40</v>
      </c>
      <c r="G1457" t="s">
        <v>368</v>
      </c>
      <c r="H1457" t="s">
        <v>40</v>
      </c>
      <c r="I1457" t="s">
        <v>42</v>
      </c>
      <c r="J1457" t="s">
        <v>43</v>
      </c>
      <c r="K1457" t="s">
        <v>44</v>
      </c>
      <c r="L1457" t="s">
        <v>40</v>
      </c>
      <c r="M1457" t="s">
        <v>68</v>
      </c>
      <c r="N1457" t="s">
        <v>69</v>
      </c>
      <c r="O1457" t="s">
        <v>40</v>
      </c>
      <c r="P1457" t="s">
        <v>369</v>
      </c>
      <c r="Q1457" t="s">
        <v>370</v>
      </c>
      <c r="R1457" t="s">
        <v>36</v>
      </c>
      <c r="S1457" t="s">
        <v>574</v>
      </c>
      <c r="T1457" t="s">
        <v>64</v>
      </c>
      <c r="U1457" t="s">
        <v>65</v>
      </c>
      <c r="V1457" t="s">
        <v>51</v>
      </c>
      <c r="W1457" t="s">
        <v>370</v>
      </c>
      <c r="X1457" t="s">
        <v>366</v>
      </c>
      <c r="Y1457" t="s">
        <v>367</v>
      </c>
      <c r="Z1457" t="s">
        <v>44</v>
      </c>
      <c r="AA1457" t="s">
        <v>371</v>
      </c>
      <c r="AB1457">
        <v>1422</v>
      </c>
    </row>
    <row r="1458" spans="1:28" x14ac:dyDescent="0.25">
      <c r="A1458" t="s">
        <v>35</v>
      </c>
      <c r="B1458" t="s">
        <v>36</v>
      </c>
      <c r="C1458" t="s">
        <v>366</v>
      </c>
      <c r="D1458" t="s">
        <v>367</v>
      </c>
      <c r="E1458" t="s">
        <v>39</v>
      </c>
      <c r="F1458" t="s">
        <v>40</v>
      </c>
      <c r="G1458" t="s">
        <v>368</v>
      </c>
      <c r="H1458" t="s">
        <v>40</v>
      </c>
      <c r="I1458" t="s">
        <v>42</v>
      </c>
      <c r="J1458" t="s">
        <v>43</v>
      </c>
      <c r="K1458" t="s">
        <v>44</v>
      </c>
      <c r="L1458" t="s">
        <v>40</v>
      </c>
      <c r="M1458" t="s">
        <v>70</v>
      </c>
      <c r="N1458" t="s">
        <v>71</v>
      </c>
      <c r="O1458" t="s">
        <v>40</v>
      </c>
      <c r="P1458" t="s">
        <v>369</v>
      </c>
      <c r="Q1458" t="s">
        <v>370</v>
      </c>
      <c r="R1458" t="s">
        <v>36</v>
      </c>
      <c r="S1458" t="s">
        <v>574</v>
      </c>
      <c r="T1458" t="s">
        <v>64</v>
      </c>
      <c r="U1458" t="s">
        <v>65</v>
      </c>
      <c r="V1458" t="s">
        <v>51</v>
      </c>
      <c r="W1458" t="s">
        <v>370</v>
      </c>
      <c r="X1458" t="s">
        <v>366</v>
      </c>
      <c r="Y1458" t="s">
        <v>367</v>
      </c>
      <c r="Z1458" t="s">
        <v>44</v>
      </c>
      <c r="AA1458" t="s">
        <v>371</v>
      </c>
      <c r="AB1458">
        <v>195</v>
      </c>
    </row>
    <row r="1459" spans="1:28" x14ac:dyDescent="0.25">
      <c r="A1459" t="s">
        <v>35</v>
      </c>
      <c r="B1459" t="s">
        <v>36</v>
      </c>
      <c r="C1459" t="s">
        <v>366</v>
      </c>
      <c r="D1459" t="s">
        <v>367</v>
      </c>
      <c r="E1459" t="s">
        <v>39</v>
      </c>
      <c r="F1459" t="s">
        <v>40</v>
      </c>
      <c r="G1459" t="s">
        <v>368</v>
      </c>
      <c r="H1459" t="s">
        <v>40</v>
      </c>
      <c r="I1459" t="s">
        <v>42</v>
      </c>
      <c r="J1459" t="s">
        <v>43</v>
      </c>
      <c r="K1459" t="s">
        <v>44</v>
      </c>
      <c r="L1459" t="s">
        <v>40</v>
      </c>
      <c r="M1459" t="s">
        <v>72</v>
      </c>
      <c r="N1459" t="s">
        <v>73</v>
      </c>
      <c r="O1459" t="s">
        <v>40</v>
      </c>
      <c r="P1459" t="s">
        <v>369</v>
      </c>
      <c r="Q1459" t="s">
        <v>370</v>
      </c>
      <c r="R1459" t="s">
        <v>36</v>
      </c>
      <c r="S1459" t="s">
        <v>574</v>
      </c>
      <c r="T1459" t="s">
        <v>64</v>
      </c>
      <c r="U1459" t="s">
        <v>65</v>
      </c>
      <c r="V1459" t="s">
        <v>59</v>
      </c>
      <c r="W1459" t="s">
        <v>370</v>
      </c>
      <c r="X1459" t="s">
        <v>366</v>
      </c>
      <c r="Y1459" t="s">
        <v>367</v>
      </c>
      <c r="Z1459" t="s">
        <v>44</v>
      </c>
      <c r="AA1459" t="s">
        <v>371</v>
      </c>
      <c r="AB1459">
        <v>1618</v>
      </c>
    </row>
    <row r="1460" spans="1:28" x14ac:dyDescent="0.25">
      <c r="A1460" t="s">
        <v>35</v>
      </c>
      <c r="B1460" t="s">
        <v>36</v>
      </c>
      <c r="C1460" t="s">
        <v>366</v>
      </c>
      <c r="D1460" t="s">
        <v>367</v>
      </c>
      <c r="E1460" t="s">
        <v>39</v>
      </c>
      <c r="F1460" t="s">
        <v>40</v>
      </c>
      <c r="G1460" t="s">
        <v>368</v>
      </c>
      <c r="H1460" t="s">
        <v>40</v>
      </c>
      <c r="I1460" t="s">
        <v>42</v>
      </c>
      <c r="J1460" t="s">
        <v>43</v>
      </c>
      <c r="K1460" t="s">
        <v>44</v>
      </c>
      <c r="L1460" t="s">
        <v>40</v>
      </c>
      <c r="M1460" t="s">
        <v>74</v>
      </c>
      <c r="N1460" t="s">
        <v>75</v>
      </c>
      <c r="O1460" t="s">
        <v>40</v>
      </c>
      <c r="P1460" t="s">
        <v>369</v>
      </c>
      <c r="Q1460" t="s">
        <v>370</v>
      </c>
      <c r="R1460" t="s">
        <v>36</v>
      </c>
      <c r="S1460" t="s">
        <v>574</v>
      </c>
      <c r="T1460" t="s">
        <v>64</v>
      </c>
      <c r="U1460" t="s">
        <v>65</v>
      </c>
      <c r="V1460" t="s">
        <v>59</v>
      </c>
      <c r="W1460" t="s">
        <v>370</v>
      </c>
      <c r="X1460" t="s">
        <v>366</v>
      </c>
      <c r="Y1460" t="s">
        <v>367</v>
      </c>
      <c r="Z1460" t="s">
        <v>44</v>
      </c>
      <c r="AA1460" t="s">
        <v>371</v>
      </c>
      <c r="AB1460">
        <v>56354</v>
      </c>
    </row>
    <row r="1461" spans="1:28" x14ac:dyDescent="0.25">
      <c r="A1461" t="s">
        <v>35</v>
      </c>
      <c r="B1461" t="s">
        <v>36</v>
      </c>
      <c r="C1461" t="s">
        <v>366</v>
      </c>
      <c r="D1461" t="s">
        <v>367</v>
      </c>
      <c r="E1461" t="s">
        <v>39</v>
      </c>
      <c r="F1461" t="s">
        <v>40</v>
      </c>
      <c r="G1461" t="s">
        <v>368</v>
      </c>
      <c r="H1461" t="s">
        <v>40</v>
      </c>
      <c r="I1461" t="s">
        <v>42</v>
      </c>
      <c r="J1461" t="s">
        <v>43</v>
      </c>
      <c r="K1461" t="s">
        <v>44</v>
      </c>
      <c r="L1461" t="s">
        <v>40</v>
      </c>
      <c r="M1461" t="s">
        <v>76</v>
      </c>
      <c r="N1461" t="s">
        <v>77</v>
      </c>
      <c r="O1461" t="s">
        <v>40</v>
      </c>
      <c r="P1461" t="s">
        <v>369</v>
      </c>
      <c r="Q1461" t="s">
        <v>370</v>
      </c>
      <c r="R1461" t="s">
        <v>36</v>
      </c>
      <c r="S1461" t="s">
        <v>574</v>
      </c>
      <c r="T1461" t="s">
        <v>78</v>
      </c>
      <c r="U1461" t="s">
        <v>79</v>
      </c>
      <c r="V1461" t="s">
        <v>51</v>
      </c>
      <c r="W1461" t="s">
        <v>370</v>
      </c>
      <c r="X1461" t="s">
        <v>366</v>
      </c>
      <c r="Y1461" t="s">
        <v>367</v>
      </c>
      <c r="Z1461" t="s">
        <v>44</v>
      </c>
      <c r="AA1461" t="s">
        <v>371</v>
      </c>
      <c r="AB1461">
        <v>53244</v>
      </c>
    </row>
    <row r="1462" spans="1:28" x14ac:dyDescent="0.25">
      <c r="A1462" t="s">
        <v>35</v>
      </c>
      <c r="B1462" t="s">
        <v>36</v>
      </c>
      <c r="C1462" t="s">
        <v>366</v>
      </c>
      <c r="D1462" t="s">
        <v>367</v>
      </c>
      <c r="E1462" t="s">
        <v>39</v>
      </c>
      <c r="F1462" t="s">
        <v>40</v>
      </c>
      <c r="G1462" t="s">
        <v>368</v>
      </c>
      <c r="H1462" t="s">
        <v>40</v>
      </c>
      <c r="I1462" t="s">
        <v>42</v>
      </c>
      <c r="J1462" t="s">
        <v>43</v>
      </c>
      <c r="K1462" t="s">
        <v>44</v>
      </c>
      <c r="L1462" t="s">
        <v>40</v>
      </c>
      <c r="M1462" t="s">
        <v>80</v>
      </c>
      <c r="N1462" t="s">
        <v>81</v>
      </c>
      <c r="O1462" t="s">
        <v>40</v>
      </c>
      <c r="P1462" t="s">
        <v>369</v>
      </c>
      <c r="Q1462" t="s">
        <v>370</v>
      </c>
      <c r="R1462" t="s">
        <v>36</v>
      </c>
      <c r="S1462" t="s">
        <v>574</v>
      </c>
      <c r="T1462" t="s">
        <v>78</v>
      </c>
      <c r="U1462" t="s">
        <v>79</v>
      </c>
      <c r="V1462" t="s">
        <v>51</v>
      </c>
      <c r="W1462" t="s">
        <v>370</v>
      </c>
      <c r="X1462" t="s">
        <v>366</v>
      </c>
      <c r="Y1462" t="s">
        <v>367</v>
      </c>
      <c r="Z1462" t="s">
        <v>44</v>
      </c>
      <c r="AA1462" t="s">
        <v>371</v>
      </c>
      <c r="AB1462">
        <v>54737</v>
      </c>
    </row>
    <row r="1463" spans="1:28" x14ac:dyDescent="0.25">
      <c r="A1463" t="s">
        <v>35</v>
      </c>
      <c r="B1463" t="s">
        <v>36</v>
      </c>
      <c r="C1463" t="s">
        <v>366</v>
      </c>
      <c r="D1463" t="s">
        <v>367</v>
      </c>
      <c r="E1463" t="s">
        <v>39</v>
      </c>
      <c r="F1463" t="s">
        <v>40</v>
      </c>
      <c r="G1463" t="s">
        <v>368</v>
      </c>
      <c r="H1463" t="s">
        <v>40</v>
      </c>
      <c r="I1463" t="s">
        <v>42</v>
      </c>
      <c r="J1463" t="s">
        <v>43</v>
      </c>
      <c r="K1463" t="s">
        <v>44</v>
      </c>
      <c r="L1463" t="s">
        <v>40</v>
      </c>
      <c r="M1463" t="s">
        <v>82</v>
      </c>
      <c r="N1463" t="s">
        <v>83</v>
      </c>
      <c r="O1463" t="s">
        <v>40</v>
      </c>
      <c r="P1463" t="s">
        <v>369</v>
      </c>
      <c r="Q1463" t="s">
        <v>370</v>
      </c>
      <c r="R1463" t="s">
        <v>36</v>
      </c>
      <c r="S1463" t="s">
        <v>574</v>
      </c>
      <c r="T1463" t="s">
        <v>78</v>
      </c>
      <c r="U1463" t="s">
        <v>79</v>
      </c>
      <c r="V1463" t="s">
        <v>59</v>
      </c>
      <c r="W1463" t="s">
        <v>370</v>
      </c>
      <c r="X1463" t="s">
        <v>366</v>
      </c>
      <c r="Y1463" t="s">
        <v>367</v>
      </c>
      <c r="Z1463" t="s">
        <v>44</v>
      </c>
      <c r="AA1463" t="s">
        <v>371</v>
      </c>
      <c r="AB1463">
        <v>-38425</v>
      </c>
    </row>
    <row r="1464" spans="1:28" x14ac:dyDescent="0.25">
      <c r="A1464" t="s">
        <v>35</v>
      </c>
      <c r="B1464" t="s">
        <v>36</v>
      </c>
      <c r="C1464" t="s">
        <v>366</v>
      </c>
      <c r="D1464" t="s">
        <v>367</v>
      </c>
      <c r="E1464" t="s">
        <v>39</v>
      </c>
      <c r="F1464" t="s">
        <v>40</v>
      </c>
      <c r="G1464" t="s">
        <v>368</v>
      </c>
      <c r="H1464" t="s">
        <v>40</v>
      </c>
      <c r="I1464" t="s">
        <v>42</v>
      </c>
      <c r="J1464" t="s">
        <v>43</v>
      </c>
      <c r="K1464" t="s">
        <v>44</v>
      </c>
      <c r="L1464" t="s">
        <v>40</v>
      </c>
      <c r="M1464" t="s">
        <v>84</v>
      </c>
      <c r="N1464" t="s">
        <v>85</v>
      </c>
      <c r="O1464" t="s">
        <v>40</v>
      </c>
      <c r="P1464" t="s">
        <v>369</v>
      </c>
      <c r="Q1464" t="s">
        <v>370</v>
      </c>
      <c r="R1464" t="s">
        <v>36</v>
      </c>
      <c r="S1464" t="s">
        <v>574</v>
      </c>
      <c r="T1464" t="s">
        <v>78</v>
      </c>
      <c r="U1464" t="s">
        <v>79</v>
      </c>
      <c r="V1464" t="s">
        <v>51</v>
      </c>
      <c r="W1464" t="s">
        <v>370</v>
      </c>
      <c r="X1464" t="s">
        <v>366</v>
      </c>
      <c r="Y1464" t="s">
        <v>367</v>
      </c>
      <c r="Z1464" t="s">
        <v>44</v>
      </c>
      <c r="AA1464" t="s">
        <v>371</v>
      </c>
      <c r="AB1464">
        <v>-2195</v>
      </c>
    </row>
    <row r="1465" spans="1:28" x14ac:dyDescent="0.25">
      <c r="A1465" t="s">
        <v>35</v>
      </c>
      <c r="B1465" t="s">
        <v>36</v>
      </c>
      <c r="C1465" t="s">
        <v>366</v>
      </c>
      <c r="D1465" t="s">
        <v>367</v>
      </c>
      <c r="E1465" t="s">
        <v>39</v>
      </c>
      <c r="F1465" t="s">
        <v>40</v>
      </c>
      <c r="G1465" t="s">
        <v>368</v>
      </c>
      <c r="H1465" t="s">
        <v>40</v>
      </c>
      <c r="I1465" t="s">
        <v>42</v>
      </c>
      <c r="J1465" t="s">
        <v>43</v>
      </c>
      <c r="K1465" t="s">
        <v>44</v>
      </c>
      <c r="L1465" t="s">
        <v>40</v>
      </c>
      <c r="M1465" t="s">
        <v>86</v>
      </c>
      <c r="N1465" t="s">
        <v>87</v>
      </c>
      <c r="O1465" t="s">
        <v>40</v>
      </c>
      <c r="P1465" t="s">
        <v>369</v>
      </c>
      <c r="Q1465" t="s">
        <v>370</v>
      </c>
      <c r="R1465" t="s">
        <v>36</v>
      </c>
      <c r="S1465" t="s">
        <v>574</v>
      </c>
      <c r="T1465" t="s">
        <v>78</v>
      </c>
      <c r="U1465" t="s">
        <v>79</v>
      </c>
      <c r="V1465" t="s">
        <v>51</v>
      </c>
      <c r="W1465" t="s">
        <v>370</v>
      </c>
      <c r="X1465" t="s">
        <v>366</v>
      </c>
      <c r="Y1465" t="s">
        <v>367</v>
      </c>
      <c r="Z1465" t="s">
        <v>44</v>
      </c>
      <c r="AA1465" t="s">
        <v>371</v>
      </c>
      <c r="AB1465">
        <v>67361</v>
      </c>
    </row>
    <row r="1466" spans="1:28" x14ac:dyDescent="0.25">
      <c r="A1466" t="s">
        <v>35</v>
      </c>
      <c r="B1466" t="s">
        <v>36</v>
      </c>
      <c r="C1466" t="s">
        <v>366</v>
      </c>
      <c r="D1466" t="s">
        <v>367</v>
      </c>
      <c r="E1466" t="s">
        <v>39</v>
      </c>
      <c r="F1466" t="s">
        <v>40</v>
      </c>
      <c r="G1466" t="s">
        <v>368</v>
      </c>
      <c r="H1466" t="s">
        <v>40</v>
      </c>
      <c r="I1466" t="s">
        <v>42</v>
      </c>
      <c r="J1466" t="s">
        <v>43</v>
      </c>
      <c r="K1466" t="s">
        <v>44</v>
      </c>
      <c r="L1466" t="s">
        <v>40</v>
      </c>
      <c r="M1466" t="s">
        <v>88</v>
      </c>
      <c r="N1466" t="s">
        <v>89</v>
      </c>
      <c r="O1466" t="s">
        <v>40</v>
      </c>
      <c r="P1466" t="s">
        <v>369</v>
      </c>
      <c r="Q1466" t="s">
        <v>370</v>
      </c>
      <c r="R1466" t="s">
        <v>36</v>
      </c>
      <c r="S1466" t="s">
        <v>574</v>
      </c>
      <c r="T1466" t="s">
        <v>78</v>
      </c>
      <c r="U1466" t="s">
        <v>79</v>
      </c>
      <c r="V1466" t="s">
        <v>59</v>
      </c>
      <c r="W1466" t="s">
        <v>370</v>
      </c>
      <c r="X1466" t="s">
        <v>366</v>
      </c>
      <c r="Y1466" t="s">
        <v>367</v>
      </c>
      <c r="Z1466" t="s">
        <v>44</v>
      </c>
      <c r="AA1466" t="s">
        <v>371</v>
      </c>
      <c r="AB1466">
        <v>53244</v>
      </c>
    </row>
    <row r="1467" spans="1:28" x14ac:dyDescent="0.25">
      <c r="A1467" t="s">
        <v>35</v>
      </c>
      <c r="B1467" t="s">
        <v>36</v>
      </c>
      <c r="C1467" t="s">
        <v>366</v>
      </c>
      <c r="D1467" t="s">
        <v>367</v>
      </c>
      <c r="E1467" t="s">
        <v>39</v>
      </c>
      <c r="F1467" t="s">
        <v>40</v>
      </c>
      <c r="G1467" t="s">
        <v>368</v>
      </c>
      <c r="H1467" t="s">
        <v>40</v>
      </c>
      <c r="I1467" t="s">
        <v>42</v>
      </c>
      <c r="J1467" t="s">
        <v>43</v>
      </c>
      <c r="K1467" t="s">
        <v>44</v>
      </c>
      <c r="L1467" t="s">
        <v>40</v>
      </c>
      <c r="M1467" t="s">
        <v>90</v>
      </c>
      <c r="N1467" t="s">
        <v>91</v>
      </c>
      <c r="O1467" t="s">
        <v>40</v>
      </c>
      <c r="P1467" t="s">
        <v>369</v>
      </c>
      <c r="Q1467" t="s">
        <v>370</v>
      </c>
      <c r="R1467" t="s">
        <v>36</v>
      </c>
      <c r="S1467" t="s">
        <v>574</v>
      </c>
      <c r="T1467" t="s">
        <v>78</v>
      </c>
      <c r="U1467" t="s">
        <v>79</v>
      </c>
      <c r="V1467" t="s">
        <v>59</v>
      </c>
      <c r="W1467" t="s">
        <v>370</v>
      </c>
      <c r="X1467" t="s">
        <v>366</v>
      </c>
      <c r="Y1467" t="s">
        <v>367</v>
      </c>
      <c r="Z1467" t="s">
        <v>44</v>
      </c>
      <c r="AA1467" t="s">
        <v>371</v>
      </c>
      <c r="AB1467">
        <v>67361</v>
      </c>
    </row>
    <row r="1468" spans="1:28" x14ac:dyDescent="0.25">
      <c r="A1468" t="s">
        <v>35</v>
      </c>
      <c r="B1468" t="s">
        <v>36</v>
      </c>
      <c r="C1468" t="s">
        <v>366</v>
      </c>
      <c r="D1468" t="s">
        <v>367</v>
      </c>
      <c r="E1468" t="s">
        <v>39</v>
      </c>
      <c r="F1468" t="s">
        <v>40</v>
      </c>
      <c r="G1468" t="s">
        <v>368</v>
      </c>
      <c r="H1468" t="s">
        <v>40</v>
      </c>
      <c r="I1468" t="s">
        <v>42</v>
      </c>
      <c r="J1468" t="s">
        <v>43</v>
      </c>
      <c r="K1468" t="s">
        <v>44</v>
      </c>
      <c r="L1468" t="s">
        <v>40</v>
      </c>
      <c r="M1468" t="s">
        <v>132</v>
      </c>
      <c r="N1468" t="s">
        <v>133</v>
      </c>
      <c r="O1468" t="s">
        <v>40</v>
      </c>
      <c r="P1468" t="s">
        <v>369</v>
      </c>
      <c r="Q1468" t="s">
        <v>370</v>
      </c>
      <c r="R1468" t="s">
        <v>36</v>
      </c>
      <c r="S1468" t="s">
        <v>574</v>
      </c>
      <c r="T1468" t="s">
        <v>94</v>
      </c>
      <c r="U1468" t="s">
        <v>95</v>
      </c>
      <c r="V1468" t="s">
        <v>59</v>
      </c>
      <c r="W1468" t="s">
        <v>370</v>
      </c>
      <c r="X1468" t="s">
        <v>366</v>
      </c>
      <c r="Y1468" t="s">
        <v>367</v>
      </c>
      <c r="Z1468" t="s">
        <v>44</v>
      </c>
      <c r="AA1468" t="s">
        <v>371</v>
      </c>
      <c r="AB1468">
        <v>50000</v>
      </c>
    </row>
    <row r="1469" spans="1:28" x14ac:dyDescent="0.25">
      <c r="A1469" t="s">
        <v>35</v>
      </c>
      <c r="B1469" t="s">
        <v>36</v>
      </c>
      <c r="C1469" t="s">
        <v>366</v>
      </c>
      <c r="D1469" t="s">
        <v>367</v>
      </c>
      <c r="E1469" t="s">
        <v>39</v>
      </c>
      <c r="F1469" t="s">
        <v>40</v>
      </c>
      <c r="G1469" t="s">
        <v>368</v>
      </c>
      <c r="H1469" t="s">
        <v>40</v>
      </c>
      <c r="I1469" t="s">
        <v>42</v>
      </c>
      <c r="J1469" t="s">
        <v>43</v>
      </c>
      <c r="K1469" t="s">
        <v>44</v>
      </c>
      <c r="L1469" t="s">
        <v>40</v>
      </c>
      <c r="M1469" t="s">
        <v>134</v>
      </c>
      <c r="N1469" t="s">
        <v>135</v>
      </c>
      <c r="O1469" t="s">
        <v>40</v>
      </c>
      <c r="P1469" t="s">
        <v>369</v>
      </c>
      <c r="Q1469" t="s">
        <v>370</v>
      </c>
      <c r="R1469" t="s">
        <v>36</v>
      </c>
      <c r="S1469" t="s">
        <v>574</v>
      </c>
      <c r="T1469" t="s">
        <v>94</v>
      </c>
      <c r="U1469" t="s">
        <v>95</v>
      </c>
      <c r="V1469" t="s">
        <v>51</v>
      </c>
      <c r="W1469" t="s">
        <v>370</v>
      </c>
      <c r="X1469" t="s">
        <v>366</v>
      </c>
      <c r="Y1469" t="s">
        <v>367</v>
      </c>
      <c r="Z1469" t="s">
        <v>44</v>
      </c>
      <c r="AA1469" t="s">
        <v>371</v>
      </c>
      <c r="AB1469">
        <v>38425</v>
      </c>
    </row>
    <row r="1470" spans="1:28" x14ac:dyDescent="0.25">
      <c r="A1470" t="s">
        <v>35</v>
      </c>
      <c r="B1470" t="s">
        <v>36</v>
      </c>
      <c r="C1470" t="s">
        <v>366</v>
      </c>
      <c r="D1470" t="s">
        <v>367</v>
      </c>
      <c r="E1470" t="s">
        <v>39</v>
      </c>
      <c r="F1470" t="s">
        <v>40</v>
      </c>
      <c r="G1470" t="s">
        <v>368</v>
      </c>
      <c r="H1470" t="s">
        <v>40</v>
      </c>
      <c r="I1470" t="s">
        <v>42</v>
      </c>
      <c r="J1470" t="s">
        <v>43</v>
      </c>
      <c r="K1470" t="s">
        <v>44</v>
      </c>
      <c r="L1470" t="s">
        <v>40</v>
      </c>
      <c r="M1470" t="s">
        <v>96</v>
      </c>
      <c r="N1470" t="s">
        <v>97</v>
      </c>
      <c r="O1470" t="s">
        <v>40</v>
      </c>
      <c r="P1470" t="s">
        <v>369</v>
      </c>
      <c r="Q1470" t="s">
        <v>370</v>
      </c>
      <c r="R1470" t="s">
        <v>36</v>
      </c>
      <c r="S1470" t="s">
        <v>574</v>
      </c>
      <c r="T1470" t="s">
        <v>94</v>
      </c>
      <c r="U1470" t="s">
        <v>95</v>
      </c>
      <c r="V1470" t="s">
        <v>59</v>
      </c>
      <c r="W1470" t="s">
        <v>370</v>
      </c>
      <c r="X1470" t="s">
        <v>366</v>
      </c>
      <c r="Y1470" t="s">
        <v>367</v>
      </c>
      <c r="Z1470" t="s">
        <v>44</v>
      </c>
      <c r="AA1470" t="s">
        <v>371</v>
      </c>
      <c r="AB1470">
        <v>38425</v>
      </c>
    </row>
    <row r="1471" spans="1:28" x14ac:dyDescent="0.25">
      <c r="A1471" t="s">
        <v>35</v>
      </c>
      <c r="B1471" t="s">
        <v>36</v>
      </c>
      <c r="C1471" t="s">
        <v>366</v>
      </c>
      <c r="D1471" t="s">
        <v>367</v>
      </c>
      <c r="E1471" t="s">
        <v>39</v>
      </c>
      <c r="F1471" t="s">
        <v>40</v>
      </c>
      <c r="G1471" t="s">
        <v>368</v>
      </c>
      <c r="H1471" t="s">
        <v>40</v>
      </c>
      <c r="I1471" t="s">
        <v>42</v>
      </c>
      <c r="J1471" t="s">
        <v>43</v>
      </c>
      <c r="K1471" t="s">
        <v>44</v>
      </c>
      <c r="L1471" t="s">
        <v>40</v>
      </c>
      <c r="M1471" t="s">
        <v>146</v>
      </c>
      <c r="N1471" t="s">
        <v>147</v>
      </c>
      <c r="O1471" t="s">
        <v>40</v>
      </c>
      <c r="P1471" t="s">
        <v>369</v>
      </c>
      <c r="Q1471" t="s">
        <v>370</v>
      </c>
      <c r="R1471" t="s">
        <v>36</v>
      </c>
      <c r="S1471" t="s">
        <v>574</v>
      </c>
      <c r="T1471" t="s">
        <v>94</v>
      </c>
      <c r="U1471" t="s">
        <v>95</v>
      </c>
      <c r="V1471" t="s">
        <v>59</v>
      </c>
      <c r="W1471" t="s">
        <v>370</v>
      </c>
      <c r="X1471" t="s">
        <v>366</v>
      </c>
      <c r="Y1471" t="s">
        <v>367</v>
      </c>
      <c r="Z1471" t="s">
        <v>44</v>
      </c>
      <c r="AA1471" t="s">
        <v>371</v>
      </c>
      <c r="AB1471">
        <v>50000</v>
      </c>
    </row>
    <row r="1472" spans="1:28" x14ac:dyDescent="0.25">
      <c r="A1472" t="s">
        <v>35</v>
      </c>
      <c r="B1472" t="s">
        <v>36</v>
      </c>
      <c r="C1472" t="s">
        <v>366</v>
      </c>
      <c r="D1472" t="s">
        <v>367</v>
      </c>
      <c r="E1472" t="s">
        <v>39</v>
      </c>
      <c r="F1472" t="s">
        <v>40</v>
      </c>
      <c r="G1472" t="s">
        <v>368</v>
      </c>
      <c r="H1472" t="s">
        <v>40</v>
      </c>
      <c r="I1472" t="s">
        <v>42</v>
      </c>
      <c r="J1472" t="s">
        <v>43</v>
      </c>
      <c r="K1472" t="s">
        <v>44</v>
      </c>
      <c r="L1472" t="s">
        <v>40</v>
      </c>
      <c r="M1472" t="s">
        <v>98</v>
      </c>
      <c r="N1472" t="s">
        <v>99</v>
      </c>
      <c r="O1472" t="s">
        <v>40</v>
      </c>
      <c r="P1472" t="s">
        <v>369</v>
      </c>
      <c r="Q1472" t="s">
        <v>370</v>
      </c>
      <c r="R1472" t="s">
        <v>36</v>
      </c>
      <c r="S1472" t="s">
        <v>574</v>
      </c>
      <c r="T1472" t="s">
        <v>94</v>
      </c>
      <c r="U1472" t="s">
        <v>95</v>
      </c>
      <c r="V1472" t="s">
        <v>59</v>
      </c>
      <c r="W1472" t="s">
        <v>370</v>
      </c>
      <c r="X1472" t="s">
        <v>366</v>
      </c>
      <c r="Y1472" t="s">
        <v>367</v>
      </c>
      <c r="Z1472" t="s">
        <v>44</v>
      </c>
      <c r="AA1472" t="s">
        <v>371</v>
      </c>
      <c r="AB1472">
        <v>38425</v>
      </c>
    </row>
    <row r="1473" spans="1:28" x14ac:dyDescent="0.25">
      <c r="A1473" t="s">
        <v>35</v>
      </c>
      <c r="B1473" t="s">
        <v>36</v>
      </c>
      <c r="C1473" t="s">
        <v>366</v>
      </c>
      <c r="D1473" t="s">
        <v>367</v>
      </c>
      <c r="E1473" t="s">
        <v>39</v>
      </c>
      <c r="F1473" t="s">
        <v>40</v>
      </c>
      <c r="G1473" t="s">
        <v>368</v>
      </c>
      <c r="H1473" t="s">
        <v>40</v>
      </c>
      <c r="I1473" t="s">
        <v>42</v>
      </c>
      <c r="J1473" t="s">
        <v>43</v>
      </c>
      <c r="K1473" t="s">
        <v>44</v>
      </c>
      <c r="L1473" t="s">
        <v>40</v>
      </c>
      <c r="M1473" t="s">
        <v>148</v>
      </c>
      <c r="N1473" t="s">
        <v>149</v>
      </c>
      <c r="O1473" t="s">
        <v>40</v>
      </c>
      <c r="P1473" t="s">
        <v>369</v>
      </c>
      <c r="Q1473" t="s">
        <v>370</v>
      </c>
      <c r="R1473" t="s">
        <v>36</v>
      </c>
      <c r="S1473" t="s">
        <v>574</v>
      </c>
      <c r="T1473" t="s">
        <v>94</v>
      </c>
      <c r="U1473" t="s">
        <v>95</v>
      </c>
      <c r="V1473" t="s">
        <v>59</v>
      </c>
      <c r="W1473" t="s">
        <v>370</v>
      </c>
      <c r="X1473" t="s">
        <v>366</v>
      </c>
      <c r="Y1473" t="s">
        <v>367</v>
      </c>
      <c r="Z1473" t="s">
        <v>44</v>
      </c>
      <c r="AA1473" t="s">
        <v>371</v>
      </c>
      <c r="AB1473">
        <v>50000</v>
      </c>
    </row>
    <row r="1474" spans="1:28" x14ac:dyDescent="0.25">
      <c r="A1474" t="s">
        <v>35</v>
      </c>
      <c r="B1474" t="s">
        <v>36</v>
      </c>
      <c r="C1474" t="s">
        <v>366</v>
      </c>
      <c r="D1474" t="s">
        <v>367</v>
      </c>
      <c r="E1474" t="s">
        <v>39</v>
      </c>
      <c r="F1474" t="s">
        <v>40</v>
      </c>
      <c r="G1474" t="s">
        <v>368</v>
      </c>
      <c r="H1474" t="s">
        <v>40</v>
      </c>
      <c r="I1474" t="s">
        <v>42</v>
      </c>
      <c r="J1474" t="s">
        <v>43</v>
      </c>
      <c r="K1474" t="s">
        <v>44</v>
      </c>
      <c r="L1474" t="s">
        <v>40</v>
      </c>
      <c r="M1474" t="s">
        <v>100</v>
      </c>
      <c r="N1474" t="s">
        <v>101</v>
      </c>
      <c r="O1474" t="s">
        <v>40</v>
      </c>
      <c r="P1474" t="s">
        <v>369</v>
      </c>
      <c r="Q1474" t="s">
        <v>370</v>
      </c>
      <c r="R1474" t="s">
        <v>36</v>
      </c>
      <c r="S1474" t="s">
        <v>574</v>
      </c>
      <c r="T1474" t="s">
        <v>94</v>
      </c>
      <c r="U1474" t="s">
        <v>95</v>
      </c>
      <c r="V1474" t="s">
        <v>59</v>
      </c>
      <c r="W1474" t="s">
        <v>370</v>
      </c>
      <c r="X1474" t="s">
        <v>366</v>
      </c>
      <c r="Y1474" t="s">
        <v>367</v>
      </c>
      <c r="Z1474" t="s">
        <v>44</v>
      </c>
      <c r="AA1474" t="s">
        <v>371</v>
      </c>
      <c r="AB1474">
        <v>38425</v>
      </c>
    </row>
    <row r="1475" spans="1:28" x14ac:dyDescent="0.25">
      <c r="A1475" t="s">
        <v>35</v>
      </c>
      <c r="B1475" t="s">
        <v>36</v>
      </c>
      <c r="C1475" t="s">
        <v>366</v>
      </c>
      <c r="D1475" t="s">
        <v>367</v>
      </c>
      <c r="E1475" t="s">
        <v>39</v>
      </c>
      <c r="F1475" t="s">
        <v>40</v>
      </c>
      <c r="G1475" t="s">
        <v>368</v>
      </c>
      <c r="H1475" t="s">
        <v>40</v>
      </c>
      <c r="I1475" t="s">
        <v>102</v>
      </c>
      <c r="J1475" t="s">
        <v>43</v>
      </c>
      <c r="K1475" t="s">
        <v>44</v>
      </c>
      <c r="L1475" t="s">
        <v>40</v>
      </c>
      <c r="M1475" t="s">
        <v>103</v>
      </c>
      <c r="N1475" t="s">
        <v>104</v>
      </c>
      <c r="O1475" t="s">
        <v>40</v>
      </c>
      <c r="P1475" t="s">
        <v>369</v>
      </c>
      <c r="Q1475" t="s">
        <v>372</v>
      </c>
      <c r="R1475" t="s">
        <v>36</v>
      </c>
      <c r="S1475" t="s">
        <v>574</v>
      </c>
      <c r="T1475" t="s">
        <v>49</v>
      </c>
      <c r="U1475" t="s">
        <v>50</v>
      </c>
      <c r="V1475" t="s">
        <v>51</v>
      </c>
      <c r="W1475" t="s">
        <v>372</v>
      </c>
      <c r="X1475" t="s">
        <v>366</v>
      </c>
      <c r="Y1475" t="s">
        <v>367</v>
      </c>
      <c r="Z1475" t="s">
        <v>44</v>
      </c>
      <c r="AA1475" t="s">
        <v>371</v>
      </c>
      <c r="AB1475">
        <v>477512</v>
      </c>
    </row>
    <row r="1476" spans="1:28" x14ac:dyDescent="0.25">
      <c r="A1476" t="s">
        <v>35</v>
      </c>
      <c r="B1476" t="s">
        <v>36</v>
      </c>
      <c r="C1476" t="s">
        <v>366</v>
      </c>
      <c r="D1476" t="s">
        <v>367</v>
      </c>
      <c r="E1476" t="s">
        <v>39</v>
      </c>
      <c r="F1476" t="s">
        <v>40</v>
      </c>
      <c r="G1476" t="s">
        <v>368</v>
      </c>
      <c r="H1476" t="s">
        <v>40</v>
      </c>
      <c r="I1476" t="s">
        <v>102</v>
      </c>
      <c r="J1476" t="s">
        <v>43</v>
      </c>
      <c r="K1476" t="s">
        <v>44</v>
      </c>
      <c r="L1476" t="s">
        <v>40</v>
      </c>
      <c r="M1476" t="s">
        <v>217</v>
      </c>
      <c r="N1476" t="s">
        <v>218</v>
      </c>
      <c r="O1476" t="s">
        <v>40</v>
      </c>
      <c r="P1476" t="s">
        <v>369</v>
      </c>
      <c r="Q1476" t="s">
        <v>372</v>
      </c>
      <c r="R1476" t="s">
        <v>36</v>
      </c>
      <c r="S1476" t="s">
        <v>574</v>
      </c>
      <c r="T1476" t="s">
        <v>49</v>
      </c>
      <c r="U1476" t="s">
        <v>50</v>
      </c>
      <c r="V1476" t="s">
        <v>51</v>
      </c>
      <c r="W1476" t="s">
        <v>372</v>
      </c>
      <c r="X1476" t="s">
        <v>366</v>
      </c>
      <c r="Y1476" t="s">
        <v>367</v>
      </c>
      <c r="Z1476" t="s">
        <v>44</v>
      </c>
      <c r="AA1476" t="s">
        <v>371</v>
      </c>
      <c r="AB1476">
        <v>-602</v>
      </c>
    </row>
    <row r="1477" spans="1:28" x14ac:dyDescent="0.25">
      <c r="A1477" t="s">
        <v>35</v>
      </c>
      <c r="B1477" t="s">
        <v>36</v>
      </c>
      <c r="C1477" t="s">
        <v>366</v>
      </c>
      <c r="D1477" t="s">
        <v>367</v>
      </c>
      <c r="E1477" t="s">
        <v>39</v>
      </c>
      <c r="F1477" t="s">
        <v>40</v>
      </c>
      <c r="G1477" t="s">
        <v>368</v>
      </c>
      <c r="H1477" t="s">
        <v>40</v>
      </c>
      <c r="I1477" t="s">
        <v>102</v>
      </c>
      <c r="J1477" t="s">
        <v>43</v>
      </c>
      <c r="K1477" t="s">
        <v>44</v>
      </c>
      <c r="L1477" t="s">
        <v>40</v>
      </c>
      <c r="M1477" t="s">
        <v>110</v>
      </c>
      <c r="N1477" t="s">
        <v>111</v>
      </c>
      <c r="O1477" t="s">
        <v>40</v>
      </c>
      <c r="P1477" t="s">
        <v>369</v>
      </c>
      <c r="Q1477" t="s">
        <v>372</v>
      </c>
      <c r="R1477" t="s">
        <v>36</v>
      </c>
      <c r="S1477" t="s">
        <v>574</v>
      </c>
      <c r="T1477" t="s">
        <v>49</v>
      </c>
      <c r="U1477" t="s">
        <v>50</v>
      </c>
      <c r="V1477" t="s">
        <v>59</v>
      </c>
      <c r="W1477" t="s">
        <v>372</v>
      </c>
      <c r="X1477" t="s">
        <v>366</v>
      </c>
      <c r="Y1477" t="s">
        <v>367</v>
      </c>
      <c r="Z1477" t="s">
        <v>44</v>
      </c>
      <c r="AA1477" t="s">
        <v>371</v>
      </c>
      <c r="AB1477">
        <v>476910</v>
      </c>
    </row>
    <row r="1478" spans="1:28" x14ac:dyDescent="0.25">
      <c r="A1478" t="s">
        <v>35</v>
      </c>
      <c r="B1478" t="s">
        <v>36</v>
      </c>
      <c r="C1478" t="s">
        <v>366</v>
      </c>
      <c r="D1478" t="s">
        <v>367</v>
      </c>
      <c r="E1478" t="s">
        <v>39</v>
      </c>
      <c r="F1478" t="s">
        <v>40</v>
      </c>
      <c r="G1478" t="s">
        <v>368</v>
      </c>
      <c r="H1478" t="s">
        <v>40</v>
      </c>
      <c r="I1478" t="s">
        <v>102</v>
      </c>
      <c r="J1478" t="s">
        <v>43</v>
      </c>
      <c r="K1478" t="s">
        <v>44</v>
      </c>
      <c r="L1478" t="s">
        <v>40</v>
      </c>
      <c r="M1478" t="s">
        <v>112</v>
      </c>
      <c r="N1478" t="s">
        <v>113</v>
      </c>
      <c r="O1478" t="s">
        <v>40</v>
      </c>
      <c r="P1478" t="s">
        <v>369</v>
      </c>
      <c r="Q1478" t="s">
        <v>372</v>
      </c>
      <c r="R1478" t="s">
        <v>36</v>
      </c>
      <c r="S1478" t="s">
        <v>574</v>
      </c>
      <c r="T1478" t="s">
        <v>49</v>
      </c>
      <c r="U1478" t="s">
        <v>50</v>
      </c>
      <c r="V1478" t="s">
        <v>51</v>
      </c>
      <c r="W1478" t="s">
        <v>372</v>
      </c>
      <c r="X1478" t="s">
        <v>366</v>
      </c>
      <c r="Y1478" t="s">
        <v>367</v>
      </c>
      <c r="Z1478" t="s">
        <v>44</v>
      </c>
      <c r="AA1478" t="s">
        <v>371</v>
      </c>
      <c r="AB1478">
        <v>3480</v>
      </c>
    </row>
    <row r="1479" spans="1:28" x14ac:dyDescent="0.25">
      <c r="A1479" t="s">
        <v>35</v>
      </c>
      <c r="B1479" t="s">
        <v>36</v>
      </c>
      <c r="C1479" t="s">
        <v>366</v>
      </c>
      <c r="D1479" t="s">
        <v>367</v>
      </c>
      <c r="E1479" t="s">
        <v>39</v>
      </c>
      <c r="F1479" t="s">
        <v>40</v>
      </c>
      <c r="G1479" t="s">
        <v>368</v>
      </c>
      <c r="H1479" t="s">
        <v>40</v>
      </c>
      <c r="I1479" t="s">
        <v>102</v>
      </c>
      <c r="J1479" t="s">
        <v>43</v>
      </c>
      <c r="K1479" t="s">
        <v>44</v>
      </c>
      <c r="L1479" t="s">
        <v>40</v>
      </c>
      <c r="M1479" t="s">
        <v>114</v>
      </c>
      <c r="N1479" t="s">
        <v>115</v>
      </c>
      <c r="O1479" t="s">
        <v>40</v>
      </c>
      <c r="P1479" t="s">
        <v>369</v>
      </c>
      <c r="Q1479" t="s">
        <v>372</v>
      </c>
      <c r="R1479" t="s">
        <v>36</v>
      </c>
      <c r="S1479" t="s">
        <v>574</v>
      </c>
      <c r="T1479" t="s">
        <v>49</v>
      </c>
      <c r="U1479" t="s">
        <v>50</v>
      </c>
      <c r="V1479" t="s">
        <v>51</v>
      </c>
      <c r="W1479" t="s">
        <v>372</v>
      </c>
      <c r="X1479" t="s">
        <v>366</v>
      </c>
      <c r="Y1479" t="s">
        <v>367</v>
      </c>
      <c r="Z1479" t="s">
        <v>44</v>
      </c>
      <c r="AA1479" t="s">
        <v>371</v>
      </c>
      <c r="AB1479">
        <v>42674</v>
      </c>
    </row>
    <row r="1480" spans="1:28" x14ac:dyDescent="0.25">
      <c r="A1480" t="s">
        <v>35</v>
      </c>
      <c r="B1480" t="s">
        <v>36</v>
      </c>
      <c r="C1480" t="s">
        <v>366</v>
      </c>
      <c r="D1480" t="s">
        <v>367</v>
      </c>
      <c r="E1480" t="s">
        <v>39</v>
      </c>
      <c r="F1480" t="s">
        <v>40</v>
      </c>
      <c r="G1480" t="s">
        <v>368</v>
      </c>
      <c r="H1480" t="s">
        <v>40</v>
      </c>
      <c r="I1480" t="s">
        <v>102</v>
      </c>
      <c r="J1480" t="s">
        <v>43</v>
      </c>
      <c r="K1480" t="s">
        <v>44</v>
      </c>
      <c r="L1480" t="s">
        <v>40</v>
      </c>
      <c r="M1480" t="s">
        <v>116</v>
      </c>
      <c r="N1480" t="s">
        <v>117</v>
      </c>
      <c r="O1480" t="s">
        <v>40</v>
      </c>
      <c r="P1480" t="s">
        <v>369</v>
      </c>
      <c r="Q1480" t="s">
        <v>372</v>
      </c>
      <c r="R1480" t="s">
        <v>36</v>
      </c>
      <c r="S1480" t="s">
        <v>574</v>
      </c>
      <c r="T1480" t="s">
        <v>49</v>
      </c>
      <c r="U1480" t="s">
        <v>50</v>
      </c>
      <c r="V1480" t="s">
        <v>51</v>
      </c>
      <c r="W1480" t="s">
        <v>372</v>
      </c>
      <c r="X1480" t="s">
        <v>366</v>
      </c>
      <c r="Y1480" t="s">
        <v>367</v>
      </c>
      <c r="Z1480" t="s">
        <v>44</v>
      </c>
      <c r="AA1480" t="s">
        <v>371</v>
      </c>
      <c r="AB1480">
        <v>3200</v>
      </c>
    </row>
    <row r="1481" spans="1:28" x14ac:dyDescent="0.25">
      <c r="A1481" t="s">
        <v>35</v>
      </c>
      <c r="B1481" t="s">
        <v>36</v>
      </c>
      <c r="C1481" t="s">
        <v>366</v>
      </c>
      <c r="D1481" t="s">
        <v>367</v>
      </c>
      <c r="E1481" t="s">
        <v>39</v>
      </c>
      <c r="F1481" t="s">
        <v>40</v>
      </c>
      <c r="G1481" t="s">
        <v>368</v>
      </c>
      <c r="H1481" t="s">
        <v>40</v>
      </c>
      <c r="I1481" t="s">
        <v>102</v>
      </c>
      <c r="J1481" t="s">
        <v>43</v>
      </c>
      <c r="K1481" t="s">
        <v>44</v>
      </c>
      <c r="L1481" t="s">
        <v>40</v>
      </c>
      <c r="M1481" t="s">
        <v>118</v>
      </c>
      <c r="N1481" t="s">
        <v>119</v>
      </c>
      <c r="O1481" t="s">
        <v>40</v>
      </c>
      <c r="P1481" t="s">
        <v>369</v>
      </c>
      <c r="Q1481" t="s">
        <v>372</v>
      </c>
      <c r="R1481" t="s">
        <v>36</v>
      </c>
      <c r="S1481" t="s">
        <v>574</v>
      </c>
      <c r="T1481" t="s">
        <v>49</v>
      </c>
      <c r="U1481" t="s">
        <v>50</v>
      </c>
      <c r="V1481" t="s">
        <v>59</v>
      </c>
      <c r="W1481" t="s">
        <v>372</v>
      </c>
      <c r="X1481" t="s">
        <v>366</v>
      </c>
      <c r="Y1481" t="s">
        <v>367</v>
      </c>
      <c r="Z1481" t="s">
        <v>44</v>
      </c>
      <c r="AA1481" t="s">
        <v>371</v>
      </c>
      <c r="AB1481">
        <v>49355</v>
      </c>
    </row>
    <row r="1482" spans="1:28" x14ac:dyDescent="0.25">
      <c r="A1482" t="s">
        <v>35</v>
      </c>
      <c r="B1482" t="s">
        <v>36</v>
      </c>
      <c r="C1482" t="s">
        <v>366</v>
      </c>
      <c r="D1482" t="s">
        <v>367</v>
      </c>
      <c r="E1482" t="s">
        <v>39</v>
      </c>
      <c r="F1482" t="s">
        <v>40</v>
      </c>
      <c r="G1482" t="s">
        <v>368</v>
      </c>
      <c r="H1482" t="s">
        <v>40</v>
      </c>
      <c r="I1482" t="s">
        <v>102</v>
      </c>
      <c r="J1482" t="s">
        <v>43</v>
      </c>
      <c r="K1482" t="s">
        <v>44</v>
      </c>
      <c r="L1482" t="s">
        <v>40</v>
      </c>
      <c r="M1482" t="s">
        <v>120</v>
      </c>
      <c r="N1482" t="s">
        <v>121</v>
      </c>
      <c r="O1482" t="s">
        <v>40</v>
      </c>
      <c r="P1482" t="s">
        <v>369</v>
      </c>
      <c r="Q1482" t="s">
        <v>372</v>
      </c>
      <c r="R1482" t="s">
        <v>36</v>
      </c>
      <c r="S1482" t="s">
        <v>574</v>
      </c>
      <c r="T1482" t="s">
        <v>49</v>
      </c>
      <c r="U1482" t="s">
        <v>50</v>
      </c>
      <c r="V1482" t="s">
        <v>59</v>
      </c>
      <c r="W1482" t="s">
        <v>372</v>
      </c>
      <c r="X1482" t="s">
        <v>366</v>
      </c>
      <c r="Y1482" t="s">
        <v>367</v>
      </c>
      <c r="Z1482" t="s">
        <v>44</v>
      </c>
      <c r="AA1482" t="s">
        <v>371</v>
      </c>
      <c r="AB1482">
        <v>526265</v>
      </c>
    </row>
    <row r="1483" spans="1:28" x14ac:dyDescent="0.25">
      <c r="A1483" t="s">
        <v>35</v>
      </c>
      <c r="B1483" t="s">
        <v>36</v>
      </c>
      <c r="C1483" t="s">
        <v>366</v>
      </c>
      <c r="D1483" t="s">
        <v>367</v>
      </c>
      <c r="E1483" t="s">
        <v>39</v>
      </c>
      <c r="F1483" t="s">
        <v>40</v>
      </c>
      <c r="G1483" t="s">
        <v>368</v>
      </c>
      <c r="H1483" t="s">
        <v>40</v>
      </c>
      <c r="I1483" t="s">
        <v>102</v>
      </c>
      <c r="J1483" t="s">
        <v>43</v>
      </c>
      <c r="K1483" t="s">
        <v>44</v>
      </c>
      <c r="L1483" t="s">
        <v>40</v>
      </c>
      <c r="M1483" t="s">
        <v>60</v>
      </c>
      <c r="N1483" t="s">
        <v>61</v>
      </c>
      <c r="O1483" t="s">
        <v>40</v>
      </c>
      <c r="P1483" t="s">
        <v>369</v>
      </c>
      <c r="Q1483" t="s">
        <v>372</v>
      </c>
      <c r="R1483" t="s">
        <v>36</v>
      </c>
      <c r="S1483" t="s">
        <v>574</v>
      </c>
      <c r="T1483" t="s">
        <v>49</v>
      </c>
      <c r="U1483" t="s">
        <v>50</v>
      </c>
      <c r="V1483" t="s">
        <v>59</v>
      </c>
      <c r="W1483" t="s">
        <v>372</v>
      </c>
      <c r="X1483" t="s">
        <v>366</v>
      </c>
      <c r="Y1483" t="s">
        <v>367</v>
      </c>
      <c r="Z1483" t="s">
        <v>44</v>
      </c>
      <c r="AA1483" t="s">
        <v>371</v>
      </c>
      <c r="AB1483">
        <v>526265</v>
      </c>
    </row>
    <row r="1484" spans="1:28" x14ac:dyDescent="0.25">
      <c r="A1484" t="s">
        <v>35</v>
      </c>
      <c r="B1484" t="s">
        <v>36</v>
      </c>
      <c r="C1484" t="s">
        <v>366</v>
      </c>
      <c r="D1484" t="s">
        <v>367</v>
      </c>
      <c r="E1484" t="s">
        <v>39</v>
      </c>
      <c r="F1484" t="s">
        <v>40</v>
      </c>
      <c r="G1484" t="s">
        <v>368</v>
      </c>
      <c r="H1484" t="s">
        <v>40</v>
      </c>
      <c r="I1484" t="s">
        <v>102</v>
      </c>
      <c r="J1484" t="s">
        <v>43</v>
      </c>
      <c r="K1484" t="s">
        <v>44</v>
      </c>
      <c r="L1484" t="s">
        <v>40</v>
      </c>
      <c r="M1484" t="s">
        <v>62</v>
      </c>
      <c r="N1484" t="s">
        <v>63</v>
      </c>
      <c r="O1484" t="s">
        <v>40</v>
      </c>
      <c r="P1484" t="s">
        <v>369</v>
      </c>
      <c r="Q1484" t="s">
        <v>372</v>
      </c>
      <c r="R1484" t="s">
        <v>36</v>
      </c>
      <c r="S1484" t="s">
        <v>574</v>
      </c>
      <c r="T1484" t="s">
        <v>64</v>
      </c>
      <c r="U1484" t="s">
        <v>65</v>
      </c>
      <c r="V1484" t="s">
        <v>51</v>
      </c>
      <c r="W1484" t="s">
        <v>372</v>
      </c>
      <c r="X1484" t="s">
        <v>366</v>
      </c>
      <c r="Y1484" t="s">
        <v>367</v>
      </c>
      <c r="Z1484" t="s">
        <v>44</v>
      </c>
      <c r="AA1484" t="s">
        <v>371</v>
      </c>
      <c r="AB1484">
        <v>476117</v>
      </c>
    </row>
    <row r="1485" spans="1:28" x14ac:dyDescent="0.25">
      <c r="A1485" t="s">
        <v>35</v>
      </c>
      <c r="B1485" t="s">
        <v>36</v>
      </c>
      <c r="C1485" t="s">
        <v>366</v>
      </c>
      <c r="D1485" t="s">
        <v>367</v>
      </c>
      <c r="E1485" t="s">
        <v>39</v>
      </c>
      <c r="F1485" t="s">
        <v>40</v>
      </c>
      <c r="G1485" t="s">
        <v>368</v>
      </c>
      <c r="H1485" t="s">
        <v>40</v>
      </c>
      <c r="I1485" t="s">
        <v>102</v>
      </c>
      <c r="J1485" t="s">
        <v>43</v>
      </c>
      <c r="K1485" t="s">
        <v>44</v>
      </c>
      <c r="L1485" t="s">
        <v>40</v>
      </c>
      <c r="M1485" t="s">
        <v>66</v>
      </c>
      <c r="N1485" t="s">
        <v>67</v>
      </c>
      <c r="O1485" t="s">
        <v>40</v>
      </c>
      <c r="P1485" t="s">
        <v>369</v>
      </c>
      <c r="Q1485" t="s">
        <v>372</v>
      </c>
      <c r="R1485" t="s">
        <v>36</v>
      </c>
      <c r="S1485" t="s">
        <v>574</v>
      </c>
      <c r="T1485" t="s">
        <v>64</v>
      </c>
      <c r="U1485" t="s">
        <v>65</v>
      </c>
      <c r="V1485" t="s">
        <v>59</v>
      </c>
      <c r="W1485" t="s">
        <v>372</v>
      </c>
      <c r="X1485" t="s">
        <v>366</v>
      </c>
      <c r="Y1485" t="s">
        <v>367</v>
      </c>
      <c r="Z1485" t="s">
        <v>44</v>
      </c>
      <c r="AA1485" t="s">
        <v>371</v>
      </c>
      <c r="AB1485">
        <v>476117</v>
      </c>
    </row>
    <row r="1486" spans="1:28" x14ac:dyDescent="0.25">
      <c r="A1486" t="s">
        <v>35</v>
      </c>
      <c r="B1486" t="s">
        <v>36</v>
      </c>
      <c r="C1486" t="s">
        <v>366</v>
      </c>
      <c r="D1486" t="s">
        <v>367</v>
      </c>
      <c r="E1486" t="s">
        <v>39</v>
      </c>
      <c r="F1486" t="s">
        <v>40</v>
      </c>
      <c r="G1486" t="s">
        <v>368</v>
      </c>
      <c r="H1486" t="s">
        <v>40</v>
      </c>
      <c r="I1486" t="s">
        <v>102</v>
      </c>
      <c r="J1486" t="s">
        <v>43</v>
      </c>
      <c r="K1486" t="s">
        <v>44</v>
      </c>
      <c r="L1486" t="s">
        <v>40</v>
      </c>
      <c r="M1486" t="s">
        <v>122</v>
      </c>
      <c r="N1486" t="s">
        <v>123</v>
      </c>
      <c r="O1486" t="s">
        <v>40</v>
      </c>
      <c r="P1486" t="s">
        <v>369</v>
      </c>
      <c r="Q1486" t="s">
        <v>372</v>
      </c>
      <c r="R1486" t="s">
        <v>36</v>
      </c>
      <c r="S1486" t="s">
        <v>574</v>
      </c>
      <c r="T1486" t="s">
        <v>64</v>
      </c>
      <c r="U1486" t="s">
        <v>65</v>
      </c>
      <c r="V1486" t="s">
        <v>51</v>
      </c>
      <c r="W1486" t="s">
        <v>372</v>
      </c>
      <c r="X1486" t="s">
        <v>366</v>
      </c>
      <c r="Y1486" t="s">
        <v>367</v>
      </c>
      <c r="Z1486" t="s">
        <v>44</v>
      </c>
      <c r="AA1486" t="s">
        <v>371</v>
      </c>
      <c r="AB1486">
        <v>43436</v>
      </c>
    </row>
    <row r="1487" spans="1:28" x14ac:dyDescent="0.25">
      <c r="A1487" t="s">
        <v>35</v>
      </c>
      <c r="B1487" t="s">
        <v>36</v>
      </c>
      <c r="C1487" t="s">
        <v>366</v>
      </c>
      <c r="D1487" t="s">
        <v>367</v>
      </c>
      <c r="E1487" t="s">
        <v>39</v>
      </c>
      <c r="F1487" t="s">
        <v>40</v>
      </c>
      <c r="G1487" t="s">
        <v>368</v>
      </c>
      <c r="H1487" t="s">
        <v>40</v>
      </c>
      <c r="I1487" t="s">
        <v>102</v>
      </c>
      <c r="J1487" t="s">
        <v>43</v>
      </c>
      <c r="K1487" t="s">
        <v>44</v>
      </c>
      <c r="L1487" t="s">
        <v>40</v>
      </c>
      <c r="M1487" t="s">
        <v>124</v>
      </c>
      <c r="N1487" t="s">
        <v>125</v>
      </c>
      <c r="O1487" t="s">
        <v>40</v>
      </c>
      <c r="P1487" t="s">
        <v>369</v>
      </c>
      <c r="Q1487" t="s">
        <v>372</v>
      </c>
      <c r="R1487" t="s">
        <v>36</v>
      </c>
      <c r="S1487" t="s">
        <v>574</v>
      </c>
      <c r="T1487" t="s">
        <v>64</v>
      </c>
      <c r="U1487" t="s">
        <v>65</v>
      </c>
      <c r="V1487" t="s">
        <v>59</v>
      </c>
      <c r="W1487" t="s">
        <v>372</v>
      </c>
      <c r="X1487" t="s">
        <v>366</v>
      </c>
      <c r="Y1487" t="s">
        <v>367</v>
      </c>
      <c r="Z1487" t="s">
        <v>44</v>
      </c>
      <c r="AA1487" t="s">
        <v>371</v>
      </c>
      <c r="AB1487">
        <v>43436</v>
      </c>
    </row>
    <row r="1488" spans="1:28" x14ac:dyDescent="0.25">
      <c r="A1488" t="s">
        <v>35</v>
      </c>
      <c r="B1488" t="s">
        <v>36</v>
      </c>
      <c r="C1488" t="s">
        <v>366</v>
      </c>
      <c r="D1488" t="s">
        <v>367</v>
      </c>
      <c r="E1488" t="s">
        <v>39</v>
      </c>
      <c r="F1488" t="s">
        <v>40</v>
      </c>
      <c r="G1488" t="s">
        <v>368</v>
      </c>
      <c r="H1488" t="s">
        <v>40</v>
      </c>
      <c r="I1488" t="s">
        <v>102</v>
      </c>
      <c r="J1488" t="s">
        <v>43</v>
      </c>
      <c r="K1488" t="s">
        <v>44</v>
      </c>
      <c r="L1488" t="s">
        <v>40</v>
      </c>
      <c r="M1488" t="s">
        <v>68</v>
      </c>
      <c r="N1488" t="s">
        <v>69</v>
      </c>
      <c r="O1488" t="s">
        <v>40</v>
      </c>
      <c r="P1488" t="s">
        <v>369</v>
      </c>
      <c r="Q1488" t="s">
        <v>372</v>
      </c>
      <c r="R1488" t="s">
        <v>36</v>
      </c>
      <c r="S1488" t="s">
        <v>574</v>
      </c>
      <c r="T1488" t="s">
        <v>64</v>
      </c>
      <c r="U1488" t="s">
        <v>65</v>
      </c>
      <c r="V1488" t="s">
        <v>51</v>
      </c>
      <c r="W1488" t="s">
        <v>372</v>
      </c>
      <c r="X1488" t="s">
        <v>366</v>
      </c>
      <c r="Y1488" t="s">
        <v>367</v>
      </c>
      <c r="Z1488" t="s">
        <v>44</v>
      </c>
      <c r="AA1488" t="s">
        <v>371</v>
      </c>
      <c r="AB1488">
        <v>3513</v>
      </c>
    </row>
    <row r="1489" spans="1:28" x14ac:dyDescent="0.25">
      <c r="A1489" t="s">
        <v>35</v>
      </c>
      <c r="B1489" t="s">
        <v>36</v>
      </c>
      <c r="C1489" t="s">
        <v>366</v>
      </c>
      <c r="D1489" t="s">
        <v>367</v>
      </c>
      <c r="E1489" t="s">
        <v>39</v>
      </c>
      <c r="F1489" t="s">
        <v>40</v>
      </c>
      <c r="G1489" t="s">
        <v>368</v>
      </c>
      <c r="H1489" t="s">
        <v>40</v>
      </c>
      <c r="I1489" t="s">
        <v>102</v>
      </c>
      <c r="J1489" t="s">
        <v>43</v>
      </c>
      <c r="K1489" t="s">
        <v>44</v>
      </c>
      <c r="L1489" t="s">
        <v>40</v>
      </c>
      <c r="M1489" t="s">
        <v>126</v>
      </c>
      <c r="N1489" t="s">
        <v>127</v>
      </c>
      <c r="O1489" t="s">
        <v>40</v>
      </c>
      <c r="P1489" t="s">
        <v>369</v>
      </c>
      <c r="Q1489" t="s">
        <v>372</v>
      </c>
      <c r="R1489" t="s">
        <v>36</v>
      </c>
      <c r="S1489" t="s">
        <v>574</v>
      </c>
      <c r="T1489" t="s">
        <v>64</v>
      </c>
      <c r="U1489" t="s">
        <v>65</v>
      </c>
      <c r="V1489" t="s">
        <v>51</v>
      </c>
      <c r="W1489" t="s">
        <v>372</v>
      </c>
      <c r="X1489" t="s">
        <v>366</v>
      </c>
      <c r="Y1489" t="s">
        <v>367</v>
      </c>
      <c r="Z1489" t="s">
        <v>44</v>
      </c>
      <c r="AA1489" t="s">
        <v>371</v>
      </c>
      <c r="AB1489">
        <v>3200</v>
      </c>
    </row>
    <row r="1490" spans="1:28" x14ac:dyDescent="0.25">
      <c r="A1490" t="s">
        <v>35</v>
      </c>
      <c r="B1490" t="s">
        <v>36</v>
      </c>
      <c r="C1490" t="s">
        <v>366</v>
      </c>
      <c r="D1490" t="s">
        <v>367</v>
      </c>
      <c r="E1490" t="s">
        <v>39</v>
      </c>
      <c r="F1490" t="s">
        <v>40</v>
      </c>
      <c r="G1490" t="s">
        <v>368</v>
      </c>
      <c r="H1490" t="s">
        <v>40</v>
      </c>
      <c r="I1490" t="s">
        <v>102</v>
      </c>
      <c r="J1490" t="s">
        <v>43</v>
      </c>
      <c r="K1490" t="s">
        <v>44</v>
      </c>
      <c r="L1490" t="s">
        <v>40</v>
      </c>
      <c r="M1490" t="s">
        <v>72</v>
      </c>
      <c r="N1490" t="s">
        <v>73</v>
      </c>
      <c r="O1490" t="s">
        <v>40</v>
      </c>
      <c r="P1490" t="s">
        <v>369</v>
      </c>
      <c r="Q1490" t="s">
        <v>372</v>
      </c>
      <c r="R1490" t="s">
        <v>36</v>
      </c>
      <c r="S1490" t="s">
        <v>574</v>
      </c>
      <c r="T1490" t="s">
        <v>64</v>
      </c>
      <c r="U1490" t="s">
        <v>65</v>
      </c>
      <c r="V1490" t="s">
        <v>59</v>
      </c>
      <c r="W1490" t="s">
        <v>372</v>
      </c>
      <c r="X1490" t="s">
        <v>366</v>
      </c>
      <c r="Y1490" t="s">
        <v>367</v>
      </c>
      <c r="Z1490" t="s">
        <v>44</v>
      </c>
      <c r="AA1490" t="s">
        <v>371</v>
      </c>
      <c r="AB1490">
        <v>6712</v>
      </c>
    </row>
    <row r="1491" spans="1:28" x14ac:dyDescent="0.25">
      <c r="A1491" t="s">
        <v>35</v>
      </c>
      <c r="B1491" t="s">
        <v>36</v>
      </c>
      <c r="C1491" t="s">
        <v>366</v>
      </c>
      <c r="D1491" t="s">
        <v>367</v>
      </c>
      <c r="E1491" t="s">
        <v>39</v>
      </c>
      <c r="F1491" t="s">
        <v>40</v>
      </c>
      <c r="G1491" t="s">
        <v>368</v>
      </c>
      <c r="H1491" t="s">
        <v>40</v>
      </c>
      <c r="I1491" t="s">
        <v>102</v>
      </c>
      <c r="J1491" t="s">
        <v>43</v>
      </c>
      <c r="K1491" t="s">
        <v>44</v>
      </c>
      <c r="L1491" t="s">
        <v>40</v>
      </c>
      <c r="M1491" t="s">
        <v>74</v>
      </c>
      <c r="N1491" t="s">
        <v>75</v>
      </c>
      <c r="O1491" t="s">
        <v>40</v>
      </c>
      <c r="P1491" t="s">
        <v>369</v>
      </c>
      <c r="Q1491" t="s">
        <v>372</v>
      </c>
      <c r="R1491" t="s">
        <v>36</v>
      </c>
      <c r="S1491" t="s">
        <v>574</v>
      </c>
      <c r="T1491" t="s">
        <v>64</v>
      </c>
      <c r="U1491" t="s">
        <v>65</v>
      </c>
      <c r="V1491" t="s">
        <v>59</v>
      </c>
      <c r="W1491" t="s">
        <v>372</v>
      </c>
      <c r="X1491" t="s">
        <v>366</v>
      </c>
      <c r="Y1491" t="s">
        <v>367</v>
      </c>
      <c r="Z1491" t="s">
        <v>44</v>
      </c>
      <c r="AA1491" t="s">
        <v>371</v>
      </c>
      <c r="AB1491">
        <v>526265</v>
      </c>
    </row>
    <row r="1492" spans="1:28" x14ac:dyDescent="0.25">
      <c r="A1492" t="s">
        <v>35</v>
      </c>
      <c r="B1492" t="s">
        <v>36</v>
      </c>
      <c r="C1492" t="s">
        <v>366</v>
      </c>
      <c r="D1492" t="s">
        <v>367</v>
      </c>
      <c r="E1492" t="s">
        <v>39</v>
      </c>
      <c r="F1492" t="s">
        <v>40</v>
      </c>
      <c r="G1492" t="s">
        <v>368</v>
      </c>
      <c r="H1492" t="s">
        <v>40</v>
      </c>
      <c r="I1492" t="s">
        <v>102</v>
      </c>
      <c r="J1492" t="s">
        <v>43</v>
      </c>
      <c r="K1492" t="s">
        <v>44</v>
      </c>
      <c r="L1492" t="s">
        <v>40</v>
      </c>
      <c r="M1492" t="s">
        <v>80</v>
      </c>
      <c r="N1492" t="s">
        <v>81</v>
      </c>
      <c r="O1492" t="s">
        <v>40</v>
      </c>
      <c r="P1492" t="s">
        <v>369</v>
      </c>
      <c r="Q1492" t="s">
        <v>372</v>
      </c>
      <c r="R1492" t="s">
        <v>36</v>
      </c>
      <c r="S1492" t="s">
        <v>574</v>
      </c>
      <c r="T1492" t="s">
        <v>78</v>
      </c>
      <c r="U1492" t="s">
        <v>79</v>
      </c>
      <c r="V1492" t="s">
        <v>51</v>
      </c>
      <c r="W1492" t="s">
        <v>372</v>
      </c>
      <c r="X1492" t="s">
        <v>366</v>
      </c>
      <c r="Y1492" t="s">
        <v>367</v>
      </c>
      <c r="Z1492" t="s">
        <v>44</v>
      </c>
      <c r="AA1492" t="s">
        <v>371</v>
      </c>
      <c r="AB1492">
        <v>519552</v>
      </c>
    </row>
    <row r="1493" spans="1:28" x14ac:dyDescent="0.25">
      <c r="A1493" t="s">
        <v>35</v>
      </c>
      <c r="B1493" t="s">
        <v>36</v>
      </c>
      <c r="C1493" t="s">
        <v>366</v>
      </c>
      <c r="D1493" t="s">
        <v>367</v>
      </c>
      <c r="E1493" t="s">
        <v>39</v>
      </c>
      <c r="F1493" t="s">
        <v>40</v>
      </c>
      <c r="G1493" t="s">
        <v>368</v>
      </c>
      <c r="H1493" t="s">
        <v>40</v>
      </c>
      <c r="I1493" t="s">
        <v>102</v>
      </c>
      <c r="J1493" t="s">
        <v>43</v>
      </c>
      <c r="K1493" t="s">
        <v>44</v>
      </c>
      <c r="L1493" t="s">
        <v>40</v>
      </c>
      <c r="M1493" t="s">
        <v>82</v>
      </c>
      <c r="N1493" t="s">
        <v>83</v>
      </c>
      <c r="O1493" t="s">
        <v>40</v>
      </c>
      <c r="P1493" t="s">
        <v>369</v>
      </c>
      <c r="Q1493" t="s">
        <v>372</v>
      </c>
      <c r="R1493" t="s">
        <v>36</v>
      </c>
      <c r="S1493" t="s">
        <v>574</v>
      </c>
      <c r="T1493" t="s">
        <v>78</v>
      </c>
      <c r="U1493" t="s">
        <v>79</v>
      </c>
      <c r="V1493" t="s">
        <v>59</v>
      </c>
      <c r="W1493" t="s">
        <v>372</v>
      </c>
      <c r="X1493" t="s">
        <v>366</v>
      </c>
      <c r="Y1493" t="s">
        <v>367</v>
      </c>
      <c r="Z1493" t="s">
        <v>44</v>
      </c>
      <c r="AA1493" t="s">
        <v>371</v>
      </c>
      <c r="AB1493">
        <v>-431515</v>
      </c>
    </row>
    <row r="1494" spans="1:28" x14ac:dyDescent="0.25">
      <c r="A1494" t="s">
        <v>35</v>
      </c>
      <c r="B1494" t="s">
        <v>36</v>
      </c>
      <c r="C1494" t="s">
        <v>366</v>
      </c>
      <c r="D1494" t="s">
        <v>367</v>
      </c>
      <c r="E1494" t="s">
        <v>39</v>
      </c>
      <c r="F1494" t="s">
        <v>40</v>
      </c>
      <c r="G1494" t="s">
        <v>368</v>
      </c>
      <c r="H1494" t="s">
        <v>40</v>
      </c>
      <c r="I1494" t="s">
        <v>102</v>
      </c>
      <c r="J1494" t="s">
        <v>43</v>
      </c>
      <c r="K1494" t="s">
        <v>44</v>
      </c>
      <c r="L1494" t="s">
        <v>40</v>
      </c>
      <c r="M1494" t="s">
        <v>86</v>
      </c>
      <c r="N1494" t="s">
        <v>87</v>
      </c>
      <c r="O1494" t="s">
        <v>40</v>
      </c>
      <c r="P1494" t="s">
        <v>369</v>
      </c>
      <c r="Q1494" t="s">
        <v>372</v>
      </c>
      <c r="R1494" t="s">
        <v>36</v>
      </c>
      <c r="S1494" t="s">
        <v>574</v>
      </c>
      <c r="T1494" t="s">
        <v>78</v>
      </c>
      <c r="U1494" t="s">
        <v>79</v>
      </c>
      <c r="V1494" t="s">
        <v>51</v>
      </c>
      <c r="W1494" t="s">
        <v>372</v>
      </c>
      <c r="X1494" t="s">
        <v>366</v>
      </c>
      <c r="Y1494" t="s">
        <v>367</v>
      </c>
      <c r="Z1494" t="s">
        <v>44</v>
      </c>
      <c r="AA1494" t="s">
        <v>371</v>
      </c>
      <c r="AB1494">
        <v>88037</v>
      </c>
    </row>
    <row r="1495" spans="1:28" x14ac:dyDescent="0.25">
      <c r="A1495" t="s">
        <v>35</v>
      </c>
      <c r="B1495" t="s">
        <v>36</v>
      </c>
      <c r="C1495" t="s">
        <v>366</v>
      </c>
      <c r="D1495" t="s">
        <v>367</v>
      </c>
      <c r="E1495" t="s">
        <v>39</v>
      </c>
      <c r="F1495" t="s">
        <v>40</v>
      </c>
      <c r="G1495" t="s">
        <v>368</v>
      </c>
      <c r="H1495" t="s">
        <v>40</v>
      </c>
      <c r="I1495" t="s">
        <v>102</v>
      </c>
      <c r="J1495" t="s">
        <v>43</v>
      </c>
      <c r="K1495" t="s">
        <v>44</v>
      </c>
      <c r="L1495" t="s">
        <v>40</v>
      </c>
      <c r="M1495" t="s">
        <v>128</v>
      </c>
      <c r="N1495" t="s">
        <v>129</v>
      </c>
      <c r="O1495" t="s">
        <v>40</v>
      </c>
      <c r="P1495" t="s">
        <v>369</v>
      </c>
      <c r="Q1495" t="s">
        <v>372</v>
      </c>
      <c r="R1495" t="s">
        <v>36</v>
      </c>
      <c r="S1495" t="s">
        <v>574</v>
      </c>
      <c r="T1495" t="s">
        <v>78</v>
      </c>
      <c r="U1495" t="s">
        <v>79</v>
      </c>
      <c r="V1495" t="s">
        <v>51</v>
      </c>
      <c r="W1495" t="s">
        <v>372</v>
      </c>
      <c r="X1495" t="s">
        <v>366</v>
      </c>
      <c r="Y1495" t="s">
        <v>367</v>
      </c>
      <c r="Z1495" t="s">
        <v>44</v>
      </c>
      <c r="AA1495" t="s">
        <v>371</v>
      </c>
      <c r="AB1495">
        <v>-42674</v>
      </c>
    </row>
    <row r="1496" spans="1:28" x14ac:dyDescent="0.25">
      <c r="A1496" t="s">
        <v>35</v>
      </c>
      <c r="B1496" t="s">
        <v>36</v>
      </c>
      <c r="C1496" t="s">
        <v>366</v>
      </c>
      <c r="D1496" t="s">
        <v>367</v>
      </c>
      <c r="E1496" t="s">
        <v>39</v>
      </c>
      <c r="F1496" t="s">
        <v>40</v>
      </c>
      <c r="G1496" t="s">
        <v>368</v>
      </c>
      <c r="H1496" t="s">
        <v>40</v>
      </c>
      <c r="I1496" t="s">
        <v>102</v>
      </c>
      <c r="J1496" t="s">
        <v>43</v>
      </c>
      <c r="K1496" t="s">
        <v>44</v>
      </c>
      <c r="L1496" t="s">
        <v>40</v>
      </c>
      <c r="M1496" t="s">
        <v>130</v>
      </c>
      <c r="N1496" t="s">
        <v>131</v>
      </c>
      <c r="O1496" t="s">
        <v>40</v>
      </c>
      <c r="P1496" t="s">
        <v>369</v>
      </c>
      <c r="Q1496" t="s">
        <v>372</v>
      </c>
      <c r="R1496" t="s">
        <v>36</v>
      </c>
      <c r="S1496" t="s">
        <v>574</v>
      </c>
      <c r="T1496" t="s">
        <v>78</v>
      </c>
      <c r="U1496" t="s">
        <v>79</v>
      </c>
      <c r="V1496" t="s">
        <v>51</v>
      </c>
      <c r="W1496" t="s">
        <v>372</v>
      </c>
      <c r="X1496" t="s">
        <v>366</v>
      </c>
      <c r="Y1496" t="s">
        <v>367</v>
      </c>
      <c r="Z1496" t="s">
        <v>44</v>
      </c>
      <c r="AA1496" t="s">
        <v>371</v>
      </c>
      <c r="AB1496">
        <v>-42674</v>
      </c>
    </row>
    <row r="1497" spans="1:28" x14ac:dyDescent="0.25">
      <c r="A1497" t="s">
        <v>35</v>
      </c>
      <c r="B1497" t="s">
        <v>36</v>
      </c>
      <c r="C1497" t="s">
        <v>366</v>
      </c>
      <c r="D1497" t="s">
        <v>367</v>
      </c>
      <c r="E1497" t="s">
        <v>39</v>
      </c>
      <c r="F1497" t="s">
        <v>40</v>
      </c>
      <c r="G1497" t="s">
        <v>368</v>
      </c>
      <c r="H1497" t="s">
        <v>40</v>
      </c>
      <c r="I1497" t="s">
        <v>102</v>
      </c>
      <c r="J1497" t="s">
        <v>43</v>
      </c>
      <c r="K1497" t="s">
        <v>44</v>
      </c>
      <c r="L1497" t="s">
        <v>40</v>
      </c>
      <c r="M1497" t="s">
        <v>90</v>
      </c>
      <c r="N1497" t="s">
        <v>91</v>
      </c>
      <c r="O1497" t="s">
        <v>40</v>
      </c>
      <c r="P1497" t="s">
        <v>369</v>
      </c>
      <c r="Q1497" t="s">
        <v>372</v>
      </c>
      <c r="R1497" t="s">
        <v>36</v>
      </c>
      <c r="S1497" t="s">
        <v>574</v>
      </c>
      <c r="T1497" t="s">
        <v>78</v>
      </c>
      <c r="U1497" t="s">
        <v>79</v>
      </c>
      <c r="V1497" t="s">
        <v>59</v>
      </c>
      <c r="W1497" t="s">
        <v>372</v>
      </c>
      <c r="X1497" t="s">
        <v>366</v>
      </c>
      <c r="Y1497" t="s">
        <v>367</v>
      </c>
      <c r="Z1497" t="s">
        <v>44</v>
      </c>
      <c r="AA1497" t="s">
        <v>371</v>
      </c>
      <c r="AB1497">
        <v>45363</v>
      </c>
    </row>
    <row r="1498" spans="1:28" x14ac:dyDescent="0.25">
      <c r="A1498" t="s">
        <v>35</v>
      </c>
      <c r="B1498" t="s">
        <v>36</v>
      </c>
      <c r="C1498" t="s">
        <v>366</v>
      </c>
      <c r="D1498" t="s">
        <v>367</v>
      </c>
      <c r="E1498" t="s">
        <v>39</v>
      </c>
      <c r="F1498" t="s">
        <v>40</v>
      </c>
      <c r="G1498" t="s">
        <v>368</v>
      </c>
      <c r="H1498" t="s">
        <v>40</v>
      </c>
      <c r="I1498" t="s">
        <v>102</v>
      </c>
      <c r="J1498" t="s">
        <v>43</v>
      </c>
      <c r="K1498" t="s">
        <v>44</v>
      </c>
      <c r="L1498" t="s">
        <v>40</v>
      </c>
      <c r="M1498" t="s">
        <v>132</v>
      </c>
      <c r="N1498" t="s">
        <v>133</v>
      </c>
      <c r="O1498" t="s">
        <v>40</v>
      </c>
      <c r="P1498" t="s">
        <v>369</v>
      </c>
      <c r="Q1498" t="s">
        <v>372</v>
      </c>
      <c r="R1498" t="s">
        <v>36</v>
      </c>
      <c r="S1498" t="s">
        <v>574</v>
      </c>
      <c r="T1498" t="s">
        <v>94</v>
      </c>
      <c r="U1498" t="s">
        <v>95</v>
      </c>
      <c r="V1498" t="s">
        <v>59</v>
      </c>
      <c r="W1498" t="s">
        <v>372</v>
      </c>
      <c r="X1498" t="s">
        <v>366</v>
      </c>
      <c r="Y1498" t="s">
        <v>367</v>
      </c>
      <c r="Z1498" t="s">
        <v>44</v>
      </c>
      <c r="AA1498" t="s">
        <v>371</v>
      </c>
      <c r="AB1498">
        <v>526265</v>
      </c>
    </row>
    <row r="1499" spans="1:28" x14ac:dyDescent="0.25">
      <c r="A1499" t="s">
        <v>35</v>
      </c>
      <c r="B1499" t="s">
        <v>36</v>
      </c>
      <c r="C1499" t="s">
        <v>366</v>
      </c>
      <c r="D1499" t="s">
        <v>367</v>
      </c>
      <c r="E1499" t="s">
        <v>39</v>
      </c>
      <c r="F1499" t="s">
        <v>40</v>
      </c>
      <c r="G1499" t="s">
        <v>368</v>
      </c>
      <c r="H1499" t="s">
        <v>40</v>
      </c>
      <c r="I1499" t="s">
        <v>102</v>
      </c>
      <c r="J1499" t="s">
        <v>43</v>
      </c>
      <c r="K1499" t="s">
        <v>44</v>
      </c>
      <c r="L1499" t="s">
        <v>40</v>
      </c>
      <c r="M1499" t="s">
        <v>134</v>
      </c>
      <c r="N1499" t="s">
        <v>135</v>
      </c>
      <c r="O1499" t="s">
        <v>40</v>
      </c>
      <c r="P1499" t="s">
        <v>369</v>
      </c>
      <c r="Q1499" t="s">
        <v>372</v>
      </c>
      <c r="R1499" t="s">
        <v>36</v>
      </c>
      <c r="S1499" t="s">
        <v>574</v>
      </c>
      <c r="T1499" t="s">
        <v>94</v>
      </c>
      <c r="U1499" t="s">
        <v>95</v>
      </c>
      <c r="V1499" t="s">
        <v>51</v>
      </c>
      <c r="W1499" t="s">
        <v>372</v>
      </c>
      <c r="X1499" t="s">
        <v>366</v>
      </c>
      <c r="Y1499" t="s">
        <v>367</v>
      </c>
      <c r="Z1499" t="s">
        <v>44</v>
      </c>
      <c r="AA1499" t="s">
        <v>371</v>
      </c>
      <c r="AB1499">
        <v>431515</v>
      </c>
    </row>
    <row r="1500" spans="1:28" x14ac:dyDescent="0.25">
      <c r="A1500" t="s">
        <v>35</v>
      </c>
      <c r="B1500" t="s">
        <v>36</v>
      </c>
      <c r="C1500" t="s">
        <v>366</v>
      </c>
      <c r="D1500" t="s">
        <v>367</v>
      </c>
      <c r="E1500" t="s">
        <v>39</v>
      </c>
      <c r="F1500" t="s">
        <v>40</v>
      </c>
      <c r="G1500" t="s">
        <v>368</v>
      </c>
      <c r="H1500" t="s">
        <v>40</v>
      </c>
      <c r="I1500" t="s">
        <v>102</v>
      </c>
      <c r="J1500" t="s">
        <v>43</v>
      </c>
      <c r="K1500" t="s">
        <v>44</v>
      </c>
      <c r="L1500" t="s">
        <v>40</v>
      </c>
      <c r="M1500" t="s">
        <v>96</v>
      </c>
      <c r="N1500" t="s">
        <v>97</v>
      </c>
      <c r="O1500" t="s">
        <v>40</v>
      </c>
      <c r="P1500" t="s">
        <v>369</v>
      </c>
      <c r="Q1500" t="s">
        <v>372</v>
      </c>
      <c r="R1500" t="s">
        <v>36</v>
      </c>
      <c r="S1500" t="s">
        <v>574</v>
      </c>
      <c r="T1500" t="s">
        <v>94</v>
      </c>
      <c r="U1500" t="s">
        <v>95</v>
      </c>
      <c r="V1500" t="s">
        <v>59</v>
      </c>
      <c r="W1500" t="s">
        <v>372</v>
      </c>
      <c r="X1500" t="s">
        <v>366</v>
      </c>
      <c r="Y1500" t="s">
        <v>367</v>
      </c>
      <c r="Z1500" t="s">
        <v>44</v>
      </c>
      <c r="AA1500" t="s">
        <v>371</v>
      </c>
      <c r="AB1500">
        <v>431515</v>
      </c>
    </row>
    <row r="1501" spans="1:28" x14ac:dyDescent="0.25">
      <c r="A1501" t="s">
        <v>35</v>
      </c>
      <c r="B1501" t="s">
        <v>36</v>
      </c>
      <c r="C1501" t="s">
        <v>366</v>
      </c>
      <c r="D1501" t="s">
        <v>367</v>
      </c>
      <c r="E1501" t="s">
        <v>39</v>
      </c>
      <c r="F1501" t="s">
        <v>40</v>
      </c>
      <c r="G1501" t="s">
        <v>368</v>
      </c>
      <c r="H1501" t="s">
        <v>40</v>
      </c>
      <c r="I1501" t="s">
        <v>102</v>
      </c>
      <c r="J1501" t="s">
        <v>43</v>
      </c>
      <c r="K1501" t="s">
        <v>44</v>
      </c>
      <c r="L1501" t="s">
        <v>40</v>
      </c>
      <c r="M1501" t="s">
        <v>136</v>
      </c>
      <c r="N1501" t="s">
        <v>137</v>
      </c>
      <c r="O1501" t="s">
        <v>40</v>
      </c>
      <c r="P1501" t="s">
        <v>369</v>
      </c>
      <c r="Q1501" t="s">
        <v>372</v>
      </c>
      <c r="R1501" t="s">
        <v>36</v>
      </c>
      <c r="S1501" t="s">
        <v>574</v>
      </c>
      <c r="T1501" t="s">
        <v>94</v>
      </c>
      <c r="U1501" t="s">
        <v>95</v>
      </c>
      <c r="V1501" t="s">
        <v>51</v>
      </c>
      <c r="W1501" t="s">
        <v>372</v>
      </c>
      <c r="X1501" t="s">
        <v>366</v>
      </c>
      <c r="Y1501" t="s">
        <v>367</v>
      </c>
      <c r="Z1501" t="s">
        <v>44</v>
      </c>
      <c r="AA1501" t="s">
        <v>371</v>
      </c>
      <c r="AB1501">
        <v>-3480</v>
      </c>
    </row>
    <row r="1502" spans="1:28" x14ac:dyDescent="0.25">
      <c r="A1502" t="s">
        <v>35</v>
      </c>
      <c r="B1502" t="s">
        <v>36</v>
      </c>
      <c r="C1502" t="s">
        <v>366</v>
      </c>
      <c r="D1502" t="s">
        <v>367</v>
      </c>
      <c r="E1502" t="s">
        <v>39</v>
      </c>
      <c r="F1502" t="s">
        <v>40</v>
      </c>
      <c r="G1502" t="s">
        <v>368</v>
      </c>
      <c r="H1502" t="s">
        <v>40</v>
      </c>
      <c r="I1502" t="s">
        <v>102</v>
      </c>
      <c r="J1502" t="s">
        <v>43</v>
      </c>
      <c r="K1502" t="s">
        <v>44</v>
      </c>
      <c r="L1502" t="s">
        <v>40</v>
      </c>
      <c r="M1502" t="s">
        <v>138</v>
      </c>
      <c r="N1502" t="s">
        <v>139</v>
      </c>
      <c r="O1502" t="s">
        <v>40</v>
      </c>
      <c r="P1502" t="s">
        <v>369</v>
      </c>
      <c r="Q1502" t="s">
        <v>372</v>
      </c>
      <c r="R1502" t="s">
        <v>36</v>
      </c>
      <c r="S1502" t="s">
        <v>574</v>
      </c>
      <c r="T1502" t="s">
        <v>94</v>
      </c>
      <c r="U1502" t="s">
        <v>95</v>
      </c>
      <c r="V1502" t="s">
        <v>59</v>
      </c>
      <c r="W1502" t="s">
        <v>372</v>
      </c>
      <c r="X1502" t="s">
        <v>366</v>
      </c>
      <c r="Y1502" t="s">
        <v>367</v>
      </c>
      <c r="Z1502" t="s">
        <v>44</v>
      </c>
      <c r="AA1502" t="s">
        <v>371</v>
      </c>
      <c r="AB1502">
        <v>-3480</v>
      </c>
    </row>
    <row r="1503" spans="1:28" x14ac:dyDescent="0.25">
      <c r="A1503" t="s">
        <v>35</v>
      </c>
      <c r="B1503" t="s">
        <v>36</v>
      </c>
      <c r="C1503" t="s">
        <v>366</v>
      </c>
      <c r="D1503" t="s">
        <v>367</v>
      </c>
      <c r="E1503" t="s">
        <v>39</v>
      </c>
      <c r="F1503" t="s">
        <v>40</v>
      </c>
      <c r="G1503" t="s">
        <v>368</v>
      </c>
      <c r="H1503" t="s">
        <v>40</v>
      </c>
      <c r="I1503" t="s">
        <v>102</v>
      </c>
      <c r="J1503" t="s">
        <v>43</v>
      </c>
      <c r="K1503" t="s">
        <v>44</v>
      </c>
      <c r="L1503" t="s">
        <v>40</v>
      </c>
      <c r="M1503" t="s">
        <v>140</v>
      </c>
      <c r="N1503" t="s">
        <v>141</v>
      </c>
      <c r="O1503" t="s">
        <v>40</v>
      </c>
      <c r="P1503" t="s">
        <v>369</v>
      </c>
      <c r="Q1503" t="s">
        <v>372</v>
      </c>
      <c r="R1503" t="s">
        <v>36</v>
      </c>
      <c r="S1503" t="s">
        <v>574</v>
      </c>
      <c r="T1503" t="s">
        <v>94</v>
      </c>
      <c r="U1503" t="s">
        <v>95</v>
      </c>
      <c r="V1503" t="s">
        <v>51</v>
      </c>
      <c r="W1503" t="s">
        <v>372</v>
      </c>
      <c r="X1503" t="s">
        <v>366</v>
      </c>
      <c r="Y1503" t="s">
        <v>367</v>
      </c>
      <c r="Z1503" t="s">
        <v>44</v>
      </c>
      <c r="AA1503" t="s">
        <v>371</v>
      </c>
      <c r="AB1503">
        <v>-42674</v>
      </c>
    </row>
    <row r="1504" spans="1:28" x14ac:dyDescent="0.25">
      <c r="A1504" t="s">
        <v>35</v>
      </c>
      <c r="B1504" t="s">
        <v>36</v>
      </c>
      <c r="C1504" t="s">
        <v>366</v>
      </c>
      <c r="D1504" t="s">
        <v>367</v>
      </c>
      <c r="E1504" t="s">
        <v>39</v>
      </c>
      <c r="F1504" t="s">
        <v>40</v>
      </c>
      <c r="G1504" t="s">
        <v>368</v>
      </c>
      <c r="H1504" t="s">
        <v>40</v>
      </c>
      <c r="I1504" t="s">
        <v>102</v>
      </c>
      <c r="J1504" t="s">
        <v>43</v>
      </c>
      <c r="K1504" t="s">
        <v>44</v>
      </c>
      <c r="L1504" t="s">
        <v>40</v>
      </c>
      <c r="M1504" t="s">
        <v>142</v>
      </c>
      <c r="N1504" t="s">
        <v>143</v>
      </c>
      <c r="O1504" t="s">
        <v>40</v>
      </c>
      <c r="P1504" t="s">
        <v>369</v>
      </c>
      <c r="Q1504" t="s">
        <v>372</v>
      </c>
      <c r="R1504" t="s">
        <v>36</v>
      </c>
      <c r="S1504" t="s">
        <v>574</v>
      </c>
      <c r="T1504" t="s">
        <v>94</v>
      </c>
      <c r="U1504" t="s">
        <v>95</v>
      </c>
      <c r="V1504" t="s">
        <v>51</v>
      </c>
      <c r="W1504" t="s">
        <v>372</v>
      </c>
      <c r="X1504" t="s">
        <v>366</v>
      </c>
      <c r="Y1504" t="s">
        <v>367</v>
      </c>
      <c r="Z1504" t="s">
        <v>44</v>
      </c>
      <c r="AA1504" t="s">
        <v>371</v>
      </c>
      <c r="AB1504">
        <v>-3200</v>
      </c>
    </row>
    <row r="1505" spans="1:28" x14ac:dyDescent="0.25">
      <c r="A1505" t="s">
        <v>35</v>
      </c>
      <c r="B1505" t="s">
        <v>36</v>
      </c>
      <c r="C1505" t="s">
        <v>366</v>
      </c>
      <c r="D1505" t="s">
        <v>367</v>
      </c>
      <c r="E1505" t="s">
        <v>39</v>
      </c>
      <c r="F1505" t="s">
        <v>40</v>
      </c>
      <c r="G1505" t="s">
        <v>368</v>
      </c>
      <c r="H1505" t="s">
        <v>40</v>
      </c>
      <c r="I1505" t="s">
        <v>102</v>
      </c>
      <c r="J1505" t="s">
        <v>43</v>
      </c>
      <c r="K1505" t="s">
        <v>44</v>
      </c>
      <c r="L1505" t="s">
        <v>40</v>
      </c>
      <c r="M1505" t="s">
        <v>144</v>
      </c>
      <c r="N1505" t="s">
        <v>145</v>
      </c>
      <c r="O1505" t="s">
        <v>40</v>
      </c>
      <c r="P1505" t="s">
        <v>369</v>
      </c>
      <c r="Q1505" t="s">
        <v>372</v>
      </c>
      <c r="R1505" t="s">
        <v>36</v>
      </c>
      <c r="S1505" t="s">
        <v>574</v>
      </c>
      <c r="T1505" t="s">
        <v>94</v>
      </c>
      <c r="U1505" t="s">
        <v>95</v>
      </c>
      <c r="V1505" t="s">
        <v>59</v>
      </c>
      <c r="W1505" t="s">
        <v>372</v>
      </c>
      <c r="X1505" t="s">
        <v>366</v>
      </c>
      <c r="Y1505" t="s">
        <v>367</v>
      </c>
      <c r="Z1505" t="s">
        <v>44</v>
      </c>
      <c r="AA1505" t="s">
        <v>371</v>
      </c>
      <c r="AB1505">
        <v>-45874</v>
      </c>
    </row>
    <row r="1506" spans="1:28" x14ac:dyDescent="0.25">
      <c r="A1506" t="s">
        <v>35</v>
      </c>
      <c r="B1506" t="s">
        <v>36</v>
      </c>
      <c r="C1506" t="s">
        <v>366</v>
      </c>
      <c r="D1506" t="s">
        <v>367</v>
      </c>
      <c r="E1506" t="s">
        <v>39</v>
      </c>
      <c r="F1506" t="s">
        <v>40</v>
      </c>
      <c r="G1506" t="s">
        <v>368</v>
      </c>
      <c r="H1506" t="s">
        <v>40</v>
      </c>
      <c r="I1506" t="s">
        <v>102</v>
      </c>
      <c r="J1506" t="s">
        <v>43</v>
      </c>
      <c r="K1506" t="s">
        <v>44</v>
      </c>
      <c r="L1506" t="s">
        <v>40</v>
      </c>
      <c r="M1506" t="s">
        <v>146</v>
      </c>
      <c r="N1506" t="s">
        <v>147</v>
      </c>
      <c r="O1506" t="s">
        <v>40</v>
      </c>
      <c r="P1506" t="s">
        <v>369</v>
      </c>
      <c r="Q1506" t="s">
        <v>372</v>
      </c>
      <c r="R1506" t="s">
        <v>36</v>
      </c>
      <c r="S1506" t="s">
        <v>574</v>
      </c>
      <c r="T1506" t="s">
        <v>94</v>
      </c>
      <c r="U1506" t="s">
        <v>95</v>
      </c>
      <c r="V1506" t="s">
        <v>59</v>
      </c>
      <c r="W1506" t="s">
        <v>372</v>
      </c>
      <c r="X1506" t="s">
        <v>366</v>
      </c>
      <c r="Y1506" t="s">
        <v>367</v>
      </c>
      <c r="Z1506" t="s">
        <v>44</v>
      </c>
      <c r="AA1506" t="s">
        <v>371</v>
      </c>
      <c r="AB1506">
        <v>476910</v>
      </c>
    </row>
    <row r="1507" spans="1:28" x14ac:dyDescent="0.25">
      <c r="A1507" t="s">
        <v>35</v>
      </c>
      <c r="B1507" t="s">
        <v>36</v>
      </c>
      <c r="C1507" t="s">
        <v>366</v>
      </c>
      <c r="D1507" t="s">
        <v>367</v>
      </c>
      <c r="E1507" t="s">
        <v>39</v>
      </c>
      <c r="F1507" t="s">
        <v>40</v>
      </c>
      <c r="G1507" t="s">
        <v>368</v>
      </c>
      <c r="H1507" t="s">
        <v>40</v>
      </c>
      <c r="I1507" t="s">
        <v>102</v>
      </c>
      <c r="J1507" t="s">
        <v>43</v>
      </c>
      <c r="K1507" t="s">
        <v>44</v>
      </c>
      <c r="L1507" t="s">
        <v>40</v>
      </c>
      <c r="M1507" t="s">
        <v>98</v>
      </c>
      <c r="N1507" t="s">
        <v>99</v>
      </c>
      <c r="O1507" t="s">
        <v>40</v>
      </c>
      <c r="P1507" t="s">
        <v>369</v>
      </c>
      <c r="Q1507" t="s">
        <v>372</v>
      </c>
      <c r="R1507" t="s">
        <v>36</v>
      </c>
      <c r="S1507" t="s">
        <v>574</v>
      </c>
      <c r="T1507" t="s">
        <v>94</v>
      </c>
      <c r="U1507" t="s">
        <v>95</v>
      </c>
      <c r="V1507" t="s">
        <v>59</v>
      </c>
      <c r="W1507" t="s">
        <v>372</v>
      </c>
      <c r="X1507" t="s">
        <v>366</v>
      </c>
      <c r="Y1507" t="s">
        <v>367</v>
      </c>
      <c r="Z1507" t="s">
        <v>44</v>
      </c>
      <c r="AA1507" t="s">
        <v>371</v>
      </c>
      <c r="AB1507">
        <v>428035</v>
      </c>
    </row>
    <row r="1508" spans="1:28" x14ac:dyDescent="0.25">
      <c r="A1508" t="s">
        <v>35</v>
      </c>
      <c r="B1508" t="s">
        <v>36</v>
      </c>
      <c r="C1508" t="s">
        <v>366</v>
      </c>
      <c r="D1508" t="s">
        <v>367</v>
      </c>
      <c r="E1508" t="s">
        <v>39</v>
      </c>
      <c r="F1508" t="s">
        <v>40</v>
      </c>
      <c r="G1508" t="s">
        <v>368</v>
      </c>
      <c r="H1508" t="s">
        <v>40</v>
      </c>
      <c r="I1508" t="s">
        <v>102</v>
      </c>
      <c r="J1508" t="s">
        <v>43</v>
      </c>
      <c r="K1508" t="s">
        <v>44</v>
      </c>
      <c r="L1508" t="s">
        <v>40</v>
      </c>
      <c r="M1508" t="s">
        <v>148</v>
      </c>
      <c r="N1508" t="s">
        <v>149</v>
      </c>
      <c r="O1508" t="s">
        <v>40</v>
      </c>
      <c r="P1508" t="s">
        <v>369</v>
      </c>
      <c r="Q1508" t="s">
        <v>372</v>
      </c>
      <c r="R1508" t="s">
        <v>36</v>
      </c>
      <c r="S1508" t="s">
        <v>574</v>
      </c>
      <c r="T1508" t="s">
        <v>94</v>
      </c>
      <c r="U1508" t="s">
        <v>95</v>
      </c>
      <c r="V1508" t="s">
        <v>59</v>
      </c>
      <c r="W1508" t="s">
        <v>372</v>
      </c>
      <c r="X1508" t="s">
        <v>366</v>
      </c>
      <c r="Y1508" t="s">
        <v>367</v>
      </c>
      <c r="Z1508" t="s">
        <v>44</v>
      </c>
      <c r="AA1508" t="s">
        <v>371</v>
      </c>
      <c r="AB1508">
        <v>476910</v>
      </c>
    </row>
    <row r="1509" spans="1:28" x14ac:dyDescent="0.25">
      <c r="A1509" t="s">
        <v>35</v>
      </c>
      <c r="B1509" t="s">
        <v>36</v>
      </c>
      <c r="C1509" t="s">
        <v>366</v>
      </c>
      <c r="D1509" t="s">
        <v>367</v>
      </c>
      <c r="E1509" t="s">
        <v>39</v>
      </c>
      <c r="F1509" t="s">
        <v>40</v>
      </c>
      <c r="G1509" t="s">
        <v>368</v>
      </c>
      <c r="H1509" t="s">
        <v>40</v>
      </c>
      <c r="I1509" t="s">
        <v>102</v>
      </c>
      <c r="J1509" t="s">
        <v>43</v>
      </c>
      <c r="K1509" t="s">
        <v>44</v>
      </c>
      <c r="L1509" t="s">
        <v>40</v>
      </c>
      <c r="M1509" t="s">
        <v>100</v>
      </c>
      <c r="N1509" t="s">
        <v>101</v>
      </c>
      <c r="O1509" t="s">
        <v>40</v>
      </c>
      <c r="P1509" t="s">
        <v>369</v>
      </c>
      <c r="Q1509" t="s">
        <v>372</v>
      </c>
      <c r="R1509" t="s">
        <v>36</v>
      </c>
      <c r="S1509" t="s">
        <v>574</v>
      </c>
      <c r="T1509" t="s">
        <v>94</v>
      </c>
      <c r="U1509" t="s">
        <v>95</v>
      </c>
      <c r="V1509" t="s">
        <v>59</v>
      </c>
      <c r="W1509" t="s">
        <v>372</v>
      </c>
      <c r="X1509" t="s">
        <v>366</v>
      </c>
      <c r="Y1509" t="s">
        <v>367</v>
      </c>
      <c r="Z1509" t="s">
        <v>44</v>
      </c>
      <c r="AA1509" t="s">
        <v>371</v>
      </c>
      <c r="AB1509">
        <v>428035</v>
      </c>
    </row>
    <row r="1510" spans="1:28" x14ac:dyDescent="0.25">
      <c r="A1510" t="s">
        <v>35</v>
      </c>
      <c r="B1510" t="s">
        <v>36</v>
      </c>
      <c r="C1510" t="s">
        <v>373</v>
      </c>
      <c r="D1510" t="s">
        <v>374</v>
      </c>
      <c r="E1510" t="s">
        <v>39</v>
      </c>
      <c r="F1510" t="s">
        <v>40</v>
      </c>
      <c r="G1510" t="s">
        <v>375</v>
      </c>
      <c r="H1510" t="s">
        <v>40</v>
      </c>
      <c r="I1510" t="s">
        <v>42</v>
      </c>
      <c r="J1510" t="s">
        <v>43</v>
      </c>
      <c r="K1510" t="s">
        <v>44</v>
      </c>
      <c r="L1510" t="s">
        <v>40</v>
      </c>
      <c r="M1510" t="s">
        <v>45</v>
      </c>
      <c r="N1510" t="s">
        <v>46</v>
      </c>
      <c r="O1510" t="s">
        <v>40</v>
      </c>
      <c r="P1510" t="s">
        <v>376</v>
      </c>
      <c r="Q1510" t="s">
        <v>377</v>
      </c>
      <c r="R1510" t="s">
        <v>36</v>
      </c>
      <c r="S1510" t="s">
        <v>574</v>
      </c>
      <c r="T1510" t="s">
        <v>49</v>
      </c>
      <c r="U1510" t="s">
        <v>50</v>
      </c>
      <c r="V1510" t="s">
        <v>51</v>
      </c>
      <c r="W1510" t="s">
        <v>377</v>
      </c>
      <c r="X1510" t="s">
        <v>373</v>
      </c>
      <c r="Y1510" t="s">
        <v>374</v>
      </c>
      <c r="Z1510" t="s">
        <v>44</v>
      </c>
      <c r="AA1510" t="s">
        <v>378</v>
      </c>
      <c r="AB1510">
        <v>434426</v>
      </c>
    </row>
    <row r="1511" spans="1:28" x14ac:dyDescent="0.25">
      <c r="A1511" t="s">
        <v>35</v>
      </c>
      <c r="B1511" t="s">
        <v>36</v>
      </c>
      <c r="C1511" t="s">
        <v>373</v>
      </c>
      <c r="D1511" t="s">
        <v>374</v>
      </c>
      <c r="E1511" t="s">
        <v>39</v>
      </c>
      <c r="F1511" t="s">
        <v>40</v>
      </c>
      <c r="G1511" t="s">
        <v>375</v>
      </c>
      <c r="H1511" t="s">
        <v>40</v>
      </c>
      <c r="I1511" t="s">
        <v>42</v>
      </c>
      <c r="J1511" t="s">
        <v>43</v>
      </c>
      <c r="K1511" t="s">
        <v>44</v>
      </c>
      <c r="L1511" t="s">
        <v>40</v>
      </c>
      <c r="M1511" t="s">
        <v>53</v>
      </c>
      <c r="N1511" t="s">
        <v>54</v>
      </c>
      <c r="O1511" t="s">
        <v>40</v>
      </c>
      <c r="P1511" t="s">
        <v>376</v>
      </c>
      <c r="Q1511" t="s">
        <v>377</v>
      </c>
      <c r="R1511" t="s">
        <v>36</v>
      </c>
      <c r="S1511" t="s">
        <v>574</v>
      </c>
      <c r="T1511" t="s">
        <v>49</v>
      </c>
      <c r="U1511" t="s">
        <v>50</v>
      </c>
      <c r="V1511" t="s">
        <v>51</v>
      </c>
      <c r="W1511" t="s">
        <v>377</v>
      </c>
      <c r="X1511" t="s">
        <v>373</v>
      </c>
      <c r="Y1511" t="s">
        <v>374</v>
      </c>
      <c r="Z1511" t="s">
        <v>44</v>
      </c>
      <c r="AA1511" t="s">
        <v>378</v>
      </c>
      <c r="AB1511">
        <v>87564</v>
      </c>
    </row>
    <row r="1512" spans="1:28" x14ac:dyDescent="0.25">
      <c r="A1512" t="s">
        <v>35</v>
      </c>
      <c r="B1512" t="s">
        <v>36</v>
      </c>
      <c r="C1512" t="s">
        <v>373</v>
      </c>
      <c r="D1512" t="s">
        <v>374</v>
      </c>
      <c r="E1512" t="s">
        <v>39</v>
      </c>
      <c r="F1512" t="s">
        <v>40</v>
      </c>
      <c r="G1512" t="s">
        <v>375</v>
      </c>
      <c r="H1512" t="s">
        <v>40</v>
      </c>
      <c r="I1512" t="s">
        <v>42</v>
      </c>
      <c r="J1512" t="s">
        <v>43</v>
      </c>
      <c r="K1512" t="s">
        <v>44</v>
      </c>
      <c r="L1512" t="s">
        <v>40</v>
      </c>
      <c r="M1512" t="s">
        <v>55</v>
      </c>
      <c r="N1512" t="s">
        <v>56</v>
      </c>
      <c r="O1512" t="s">
        <v>40</v>
      </c>
      <c r="P1512" t="s">
        <v>376</v>
      </c>
      <c r="Q1512" t="s">
        <v>377</v>
      </c>
      <c r="R1512" t="s">
        <v>36</v>
      </c>
      <c r="S1512" t="s">
        <v>574</v>
      </c>
      <c r="T1512" t="s">
        <v>49</v>
      </c>
      <c r="U1512" t="s">
        <v>50</v>
      </c>
      <c r="V1512" t="s">
        <v>51</v>
      </c>
      <c r="W1512" t="s">
        <v>377</v>
      </c>
      <c r="X1512" t="s">
        <v>373</v>
      </c>
      <c r="Y1512" t="s">
        <v>374</v>
      </c>
      <c r="Z1512" t="s">
        <v>44</v>
      </c>
      <c r="AA1512" t="s">
        <v>378</v>
      </c>
      <c r="AB1512">
        <v>49226</v>
      </c>
    </row>
    <row r="1513" spans="1:28" x14ac:dyDescent="0.25">
      <c r="A1513" t="s">
        <v>35</v>
      </c>
      <c r="B1513" t="s">
        <v>36</v>
      </c>
      <c r="C1513" t="s">
        <v>373</v>
      </c>
      <c r="D1513" t="s">
        <v>374</v>
      </c>
      <c r="E1513" t="s">
        <v>39</v>
      </c>
      <c r="F1513" t="s">
        <v>40</v>
      </c>
      <c r="G1513" t="s">
        <v>375</v>
      </c>
      <c r="H1513" t="s">
        <v>40</v>
      </c>
      <c r="I1513" t="s">
        <v>42</v>
      </c>
      <c r="J1513" t="s">
        <v>43</v>
      </c>
      <c r="K1513" t="s">
        <v>44</v>
      </c>
      <c r="L1513" t="s">
        <v>40</v>
      </c>
      <c r="M1513" t="s">
        <v>174</v>
      </c>
      <c r="N1513" t="s">
        <v>175</v>
      </c>
      <c r="O1513" t="s">
        <v>40</v>
      </c>
      <c r="P1513" t="s">
        <v>376</v>
      </c>
      <c r="Q1513" t="s">
        <v>377</v>
      </c>
      <c r="R1513" t="s">
        <v>36</v>
      </c>
      <c r="S1513" t="s">
        <v>574</v>
      </c>
      <c r="T1513" t="s">
        <v>49</v>
      </c>
      <c r="U1513" t="s">
        <v>50</v>
      </c>
      <c r="V1513" t="s">
        <v>51</v>
      </c>
      <c r="W1513" t="s">
        <v>377</v>
      </c>
      <c r="X1513" t="s">
        <v>373</v>
      </c>
      <c r="Y1513" t="s">
        <v>374</v>
      </c>
      <c r="Z1513" t="s">
        <v>44</v>
      </c>
      <c r="AA1513" t="s">
        <v>378</v>
      </c>
      <c r="AB1513">
        <v>7529</v>
      </c>
    </row>
    <row r="1514" spans="1:28" x14ac:dyDescent="0.25">
      <c r="A1514" t="s">
        <v>35</v>
      </c>
      <c r="B1514" t="s">
        <v>36</v>
      </c>
      <c r="C1514" t="s">
        <v>373</v>
      </c>
      <c r="D1514" t="s">
        <v>374</v>
      </c>
      <c r="E1514" t="s">
        <v>39</v>
      </c>
      <c r="F1514" t="s">
        <v>40</v>
      </c>
      <c r="G1514" t="s">
        <v>375</v>
      </c>
      <c r="H1514" t="s">
        <v>40</v>
      </c>
      <c r="I1514" t="s">
        <v>42</v>
      </c>
      <c r="J1514" t="s">
        <v>43</v>
      </c>
      <c r="K1514" t="s">
        <v>44</v>
      </c>
      <c r="L1514" t="s">
        <v>40</v>
      </c>
      <c r="M1514" t="s">
        <v>57</v>
      </c>
      <c r="N1514" t="s">
        <v>58</v>
      </c>
      <c r="O1514" t="s">
        <v>40</v>
      </c>
      <c r="P1514" t="s">
        <v>376</v>
      </c>
      <c r="Q1514" t="s">
        <v>377</v>
      </c>
      <c r="R1514" t="s">
        <v>36</v>
      </c>
      <c r="S1514" t="s">
        <v>574</v>
      </c>
      <c r="T1514" t="s">
        <v>49</v>
      </c>
      <c r="U1514" t="s">
        <v>50</v>
      </c>
      <c r="V1514" t="s">
        <v>59</v>
      </c>
      <c r="W1514" t="s">
        <v>377</v>
      </c>
      <c r="X1514" t="s">
        <v>373</v>
      </c>
      <c r="Y1514" t="s">
        <v>374</v>
      </c>
      <c r="Z1514" t="s">
        <v>44</v>
      </c>
      <c r="AA1514" t="s">
        <v>378</v>
      </c>
      <c r="AB1514">
        <v>578745</v>
      </c>
    </row>
    <row r="1515" spans="1:28" x14ac:dyDescent="0.25">
      <c r="A1515" t="s">
        <v>35</v>
      </c>
      <c r="B1515" t="s">
        <v>36</v>
      </c>
      <c r="C1515" t="s">
        <v>373</v>
      </c>
      <c r="D1515" t="s">
        <v>374</v>
      </c>
      <c r="E1515" t="s">
        <v>39</v>
      </c>
      <c r="F1515" t="s">
        <v>40</v>
      </c>
      <c r="G1515" t="s">
        <v>375</v>
      </c>
      <c r="H1515" t="s">
        <v>40</v>
      </c>
      <c r="I1515" t="s">
        <v>42</v>
      </c>
      <c r="J1515" t="s">
        <v>43</v>
      </c>
      <c r="K1515" t="s">
        <v>44</v>
      </c>
      <c r="L1515" t="s">
        <v>40</v>
      </c>
      <c r="M1515" t="s">
        <v>112</v>
      </c>
      <c r="N1515" t="s">
        <v>113</v>
      </c>
      <c r="O1515" t="s">
        <v>40</v>
      </c>
      <c r="P1515" t="s">
        <v>376</v>
      </c>
      <c r="Q1515" t="s">
        <v>377</v>
      </c>
      <c r="R1515" t="s">
        <v>36</v>
      </c>
      <c r="S1515" t="s">
        <v>574</v>
      </c>
      <c r="T1515" t="s">
        <v>49</v>
      </c>
      <c r="U1515" t="s">
        <v>50</v>
      </c>
      <c r="V1515" t="s">
        <v>51</v>
      </c>
      <c r="W1515" t="s">
        <v>377</v>
      </c>
      <c r="X1515" t="s">
        <v>373</v>
      </c>
      <c r="Y1515" t="s">
        <v>374</v>
      </c>
      <c r="Z1515" t="s">
        <v>44</v>
      </c>
      <c r="AA1515" t="s">
        <v>378</v>
      </c>
      <c r="AB1515">
        <v>374136</v>
      </c>
    </row>
    <row r="1516" spans="1:28" x14ac:dyDescent="0.25">
      <c r="A1516" t="s">
        <v>35</v>
      </c>
      <c r="B1516" t="s">
        <v>36</v>
      </c>
      <c r="C1516" t="s">
        <v>373</v>
      </c>
      <c r="D1516" t="s">
        <v>374</v>
      </c>
      <c r="E1516" t="s">
        <v>39</v>
      </c>
      <c r="F1516" t="s">
        <v>40</v>
      </c>
      <c r="G1516" t="s">
        <v>375</v>
      </c>
      <c r="H1516" t="s">
        <v>40</v>
      </c>
      <c r="I1516" t="s">
        <v>42</v>
      </c>
      <c r="J1516" t="s">
        <v>43</v>
      </c>
      <c r="K1516" t="s">
        <v>44</v>
      </c>
      <c r="L1516" t="s">
        <v>40</v>
      </c>
      <c r="M1516" t="s">
        <v>114</v>
      </c>
      <c r="N1516" t="s">
        <v>115</v>
      </c>
      <c r="O1516" t="s">
        <v>40</v>
      </c>
      <c r="P1516" t="s">
        <v>376</v>
      </c>
      <c r="Q1516" t="s">
        <v>377</v>
      </c>
      <c r="R1516" t="s">
        <v>36</v>
      </c>
      <c r="S1516" t="s">
        <v>574</v>
      </c>
      <c r="T1516" t="s">
        <v>49</v>
      </c>
      <c r="U1516" t="s">
        <v>50</v>
      </c>
      <c r="V1516" t="s">
        <v>51</v>
      </c>
      <c r="W1516" t="s">
        <v>377</v>
      </c>
      <c r="X1516" t="s">
        <v>373</v>
      </c>
      <c r="Y1516" t="s">
        <v>374</v>
      </c>
      <c r="Z1516" t="s">
        <v>44</v>
      </c>
      <c r="AA1516" t="s">
        <v>378</v>
      </c>
      <c r="AB1516">
        <v>2465</v>
      </c>
    </row>
    <row r="1517" spans="1:28" x14ac:dyDescent="0.25">
      <c r="A1517" t="s">
        <v>35</v>
      </c>
      <c r="B1517" t="s">
        <v>36</v>
      </c>
      <c r="C1517" t="s">
        <v>373</v>
      </c>
      <c r="D1517" t="s">
        <v>374</v>
      </c>
      <c r="E1517" t="s">
        <v>39</v>
      </c>
      <c r="F1517" t="s">
        <v>40</v>
      </c>
      <c r="G1517" t="s">
        <v>375</v>
      </c>
      <c r="H1517" t="s">
        <v>40</v>
      </c>
      <c r="I1517" t="s">
        <v>42</v>
      </c>
      <c r="J1517" t="s">
        <v>43</v>
      </c>
      <c r="K1517" t="s">
        <v>44</v>
      </c>
      <c r="L1517" t="s">
        <v>40</v>
      </c>
      <c r="M1517" t="s">
        <v>116</v>
      </c>
      <c r="N1517" t="s">
        <v>117</v>
      </c>
      <c r="O1517" t="s">
        <v>40</v>
      </c>
      <c r="P1517" t="s">
        <v>376</v>
      </c>
      <c r="Q1517" t="s">
        <v>377</v>
      </c>
      <c r="R1517" t="s">
        <v>36</v>
      </c>
      <c r="S1517" t="s">
        <v>574</v>
      </c>
      <c r="T1517" t="s">
        <v>49</v>
      </c>
      <c r="U1517" t="s">
        <v>50</v>
      </c>
      <c r="V1517" t="s">
        <v>51</v>
      </c>
      <c r="W1517" t="s">
        <v>377</v>
      </c>
      <c r="X1517" t="s">
        <v>373</v>
      </c>
      <c r="Y1517" t="s">
        <v>374</v>
      </c>
      <c r="Z1517" t="s">
        <v>44</v>
      </c>
      <c r="AA1517" t="s">
        <v>378</v>
      </c>
      <c r="AB1517">
        <v>49304</v>
      </c>
    </row>
    <row r="1518" spans="1:28" x14ac:dyDescent="0.25">
      <c r="A1518" t="s">
        <v>35</v>
      </c>
      <c r="B1518" t="s">
        <v>36</v>
      </c>
      <c r="C1518" t="s">
        <v>373</v>
      </c>
      <c r="D1518" t="s">
        <v>374</v>
      </c>
      <c r="E1518" t="s">
        <v>39</v>
      </c>
      <c r="F1518" t="s">
        <v>40</v>
      </c>
      <c r="G1518" t="s">
        <v>375</v>
      </c>
      <c r="H1518" t="s">
        <v>40</v>
      </c>
      <c r="I1518" t="s">
        <v>42</v>
      </c>
      <c r="J1518" t="s">
        <v>43</v>
      </c>
      <c r="K1518" t="s">
        <v>44</v>
      </c>
      <c r="L1518" t="s">
        <v>40</v>
      </c>
      <c r="M1518" t="s">
        <v>118</v>
      </c>
      <c r="N1518" t="s">
        <v>119</v>
      </c>
      <c r="O1518" t="s">
        <v>40</v>
      </c>
      <c r="P1518" t="s">
        <v>376</v>
      </c>
      <c r="Q1518" t="s">
        <v>377</v>
      </c>
      <c r="R1518" t="s">
        <v>36</v>
      </c>
      <c r="S1518" t="s">
        <v>574</v>
      </c>
      <c r="T1518" t="s">
        <v>49</v>
      </c>
      <c r="U1518" t="s">
        <v>50</v>
      </c>
      <c r="V1518" t="s">
        <v>59</v>
      </c>
      <c r="W1518" t="s">
        <v>377</v>
      </c>
      <c r="X1518" t="s">
        <v>373</v>
      </c>
      <c r="Y1518" t="s">
        <v>374</v>
      </c>
      <c r="Z1518" t="s">
        <v>44</v>
      </c>
      <c r="AA1518" t="s">
        <v>378</v>
      </c>
      <c r="AB1518">
        <v>425905</v>
      </c>
    </row>
    <row r="1519" spans="1:28" x14ac:dyDescent="0.25">
      <c r="A1519" t="s">
        <v>35</v>
      </c>
      <c r="B1519" t="s">
        <v>36</v>
      </c>
      <c r="C1519" t="s">
        <v>373</v>
      </c>
      <c r="D1519" t="s">
        <v>374</v>
      </c>
      <c r="E1519" t="s">
        <v>39</v>
      </c>
      <c r="F1519" t="s">
        <v>40</v>
      </c>
      <c r="G1519" t="s">
        <v>375</v>
      </c>
      <c r="H1519" t="s">
        <v>40</v>
      </c>
      <c r="I1519" t="s">
        <v>42</v>
      </c>
      <c r="J1519" t="s">
        <v>43</v>
      </c>
      <c r="K1519" t="s">
        <v>44</v>
      </c>
      <c r="L1519" t="s">
        <v>40</v>
      </c>
      <c r="M1519" t="s">
        <v>120</v>
      </c>
      <c r="N1519" t="s">
        <v>121</v>
      </c>
      <c r="O1519" t="s">
        <v>40</v>
      </c>
      <c r="P1519" t="s">
        <v>376</v>
      </c>
      <c r="Q1519" t="s">
        <v>377</v>
      </c>
      <c r="R1519" t="s">
        <v>36</v>
      </c>
      <c r="S1519" t="s">
        <v>574</v>
      </c>
      <c r="T1519" t="s">
        <v>49</v>
      </c>
      <c r="U1519" t="s">
        <v>50</v>
      </c>
      <c r="V1519" t="s">
        <v>59</v>
      </c>
      <c r="W1519" t="s">
        <v>377</v>
      </c>
      <c r="X1519" t="s">
        <v>373</v>
      </c>
      <c r="Y1519" t="s">
        <v>374</v>
      </c>
      <c r="Z1519" t="s">
        <v>44</v>
      </c>
      <c r="AA1519" t="s">
        <v>378</v>
      </c>
      <c r="AB1519">
        <v>425905</v>
      </c>
    </row>
    <row r="1520" spans="1:28" x14ac:dyDescent="0.25">
      <c r="A1520" t="s">
        <v>35</v>
      </c>
      <c r="B1520" t="s">
        <v>36</v>
      </c>
      <c r="C1520" t="s">
        <v>373</v>
      </c>
      <c r="D1520" t="s">
        <v>374</v>
      </c>
      <c r="E1520" t="s">
        <v>39</v>
      </c>
      <c r="F1520" t="s">
        <v>40</v>
      </c>
      <c r="G1520" t="s">
        <v>375</v>
      </c>
      <c r="H1520" t="s">
        <v>40</v>
      </c>
      <c r="I1520" t="s">
        <v>42</v>
      </c>
      <c r="J1520" t="s">
        <v>43</v>
      </c>
      <c r="K1520" t="s">
        <v>44</v>
      </c>
      <c r="L1520" t="s">
        <v>40</v>
      </c>
      <c r="M1520" t="s">
        <v>60</v>
      </c>
      <c r="N1520" t="s">
        <v>61</v>
      </c>
      <c r="O1520" t="s">
        <v>40</v>
      </c>
      <c r="P1520" t="s">
        <v>376</v>
      </c>
      <c r="Q1520" t="s">
        <v>377</v>
      </c>
      <c r="R1520" t="s">
        <v>36</v>
      </c>
      <c r="S1520" t="s">
        <v>574</v>
      </c>
      <c r="T1520" t="s">
        <v>49</v>
      </c>
      <c r="U1520" t="s">
        <v>50</v>
      </c>
      <c r="V1520" t="s">
        <v>59</v>
      </c>
      <c r="W1520" t="s">
        <v>377</v>
      </c>
      <c r="X1520" t="s">
        <v>373</v>
      </c>
      <c r="Y1520" t="s">
        <v>374</v>
      </c>
      <c r="Z1520" t="s">
        <v>44</v>
      </c>
      <c r="AA1520" t="s">
        <v>378</v>
      </c>
      <c r="AB1520">
        <v>1004650</v>
      </c>
    </row>
    <row r="1521" spans="1:28" x14ac:dyDescent="0.25">
      <c r="A1521" t="s">
        <v>35</v>
      </c>
      <c r="B1521" t="s">
        <v>36</v>
      </c>
      <c r="C1521" t="s">
        <v>373</v>
      </c>
      <c r="D1521" t="s">
        <v>374</v>
      </c>
      <c r="E1521" t="s">
        <v>39</v>
      </c>
      <c r="F1521" t="s">
        <v>40</v>
      </c>
      <c r="G1521" t="s">
        <v>375</v>
      </c>
      <c r="H1521" t="s">
        <v>40</v>
      </c>
      <c r="I1521" t="s">
        <v>42</v>
      </c>
      <c r="J1521" t="s">
        <v>43</v>
      </c>
      <c r="K1521" t="s">
        <v>44</v>
      </c>
      <c r="L1521" t="s">
        <v>40</v>
      </c>
      <c r="M1521" t="s">
        <v>62</v>
      </c>
      <c r="N1521" t="s">
        <v>63</v>
      </c>
      <c r="O1521" t="s">
        <v>40</v>
      </c>
      <c r="P1521" t="s">
        <v>376</v>
      </c>
      <c r="Q1521" t="s">
        <v>377</v>
      </c>
      <c r="R1521" t="s">
        <v>36</v>
      </c>
      <c r="S1521" t="s">
        <v>574</v>
      </c>
      <c r="T1521" t="s">
        <v>64</v>
      </c>
      <c r="U1521" t="s">
        <v>65</v>
      </c>
      <c r="V1521" t="s">
        <v>51</v>
      </c>
      <c r="W1521" t="s">
        <v>377</v>
      </c>
      <c r="X1521" t="s">
        <v>373</v>
      </c>
      <c r="Y1521" t="s">
        <v>374</v>
      </c>
      <c r="Z1521" t="s">
        <v>44</v>
      </c>
      <c r="AA1521" t="s">
        <v>378</v>
      </c>
      <c r="AB1521">
        <v>29160</v>
      </c>
    </row>
    <row r="1522" spans="1:28" x14ac:dyDescent="0.25">
      <c r="A1522" t="s">
        <v>35</v>
      </c>
      <c r="B1522" t="s">
        <v>36</v>
      </c>
      <c r="C1522" t="s">
        <v>373</v>
      </c>
      <c r="D1522" t="s">
        <v>374</v>
      </c>
      <c r="E1522" t="s">
        <v>39</v>
      </c>
      <c r="F1522" t="s">
        <v>40</v>
      </c>
      <c r="G1522" t="s">
        <v>375</v>
      </c>
      <c r="H1522" t="s">
        <v>40</v>
      </c>
      <c r="I1522" t="s">
        <v>42</v>
      </c>
      <c r="J1522" t="s">
        <v>43</v>
      </c>
      <c r="K1522" t="s">
        <v>44</v>
      </c>
      <c r="L1522" t="s">
        <v>40</v>
      </c>
      <c r="M1522" t="s">
        <v>211</v>
      </c>
      <c r="N1522" t="s">
        <v>379</v>
      </c>
      <c r="O1522" t="s">
        <v>380</v>
      </c>
      <c r="P1522" t="s">
        <v>376</v>
      </c>
      <c r="Q1522" t="s">
        <v>377</v>
      </c>
      <c r="R1522" t="s">
        <v>36</v>
      </c>
      <c r="S1522" t="s">
        <v>574</v>
      </c>
      <c r="T1522" t="s">
        <v>64</v>
      </c>
      <c r="U1522" t="s">
        <v>65</v>
      </c>
      <c r="V1522" t="s">
        <v>51</v>
      </c>
      <c r="W1522" t="s">
        <v>377</v>
      </c>
      <c r="X1522" t="s">
        <v>373</v>
      </c>
      <c r="Y1522" t="s">
        <v>374</v>
      </c>
      <c r="Z1522" t="s">
        <v>44</v>
      </c>
      <c r="AA1522" t="s">
        <v>378</v>
      </c>
      <c r="AB1522">
        <v>39605</v>
      </c>
    </row>
    <row r="1523" spans="1:28" x14ac:dyDescent="0.25">
      <c r="A1523" t="s">
        <v>35</v>
      </c>
      <c r="B1523" t="s">
        <v>36</v>
      </c>
      <c r="C1523" t="s">
        <v>373</v>
      </c>
      <c r="D1523" t="s">
        <v>374</v>
      </c>
      <c r="E1523" t="s">
        <v>39</v>
      </c>
      <c r="F1523" t="s">
        <v>40</v>
      </c>
      <c r="G1523" t="s">
        <v>375</v>
      </c>
      <c r="H1523" t="s">
        <v>40</v>
      </c>
      <c r="I1523" t="s">
        <v>42</v>
      </c>
      <c r="J1523" t="s">
        <v>43</v>
      </c>
      <c r="K1523" t="s">
        <v>44</v>
      </c>
      <c r="L1523" t="s">
        <v>40</v>
      </c>
      <c r="M1523" t="s">
        <v>66</v>
      </c>
      <c r="N1523" t="s">
        <v>67</v>
      </c>
      <c r="O1523" t="s">
        <v>40</v>
      </c>
      <c r="P1523" t="s">
        <v>376</v>
      </c>
      <c r="Q1523" t="s">
        <v>377</v>
      </c>
      <c r="R1523" t="s">
        <v>36</v>
      </c>
      <c r="S1523" t="s">
        <v>574</v>
      </c>
      <c r="T1523" t="s">
        <v>64</v>
      </c>
      <c r="U1523" t="s">
        <v>65</v>
      </c>
      <c r="V1523" t="s">
        <v>59</v>
      </c>
      <c r="W1523" t="s">
        <v>377</v>
      </c>
      <c r="X1523" t="s">
        <v>373</v>
      </c>
      <c r="Y1523" t="s">
        <v>374</v>
      </c>
      <c r="Z1523" t="s">
        <v>44</v>
      </c>
      <c r="AA1523" t="s">
        <v>378</v>
      </c>
      <c r="AB1523">
        <v>68766</v>
      </c>
    </row>
    <row r="1524" spans="1:28" x14ac:dyDescent="0.25">
      <c r="A1524" t="s">
        <v>35</v>
      </c>
      <c r="B1524" t="s">
        <v>36</v>
      </c>
      <c r="C1524" t="s">
        <v>373</v>
      </c>
      <c r="D1524" t="s">
        <v>374</v>
      </c>
      <c r="E1524" t="s">
        <v>39</v>
      </c>
      <c r="F1524" t="s">
        <v>40</v>
      </c>
      <c r="G1524" t="s">
        <v>375</v>
      </c>
      <c r="H1524" t="s">
        <v>40</v>
      </c>
      <c r="I1524" t="s">
        <v>42</v>
      </c>
      <c r="J1524" t="s">
        <v>43</v>
      </c>
      <c r="K1524" t="s">
        <v>44</v>
      </c>
      <c r="L1524" t="s">
        <v>40</v>
      </c>
      <c r="M1524" t="s">
        <v>122</v>
      </c>
      <c r="N1524" t="s">
        <v>123</v>
      </c>
      <c r="O1524" t="s">
        <v>40</v>
      </c>
      <c r="P1524" t="s">
        <v>376</v>
      </c>
      <c r="Q1524" t="s">
        <v>377</v>
      </c>
      <c r="R1524" t="s">
        <v>36</v>
      </c>
      <c r="S1524" t="s">
        <v>574</v>
      </c>
      <c r="T1524" t="s">
        <v>64</v>
      </c>
      <c r="U1524" t="s">
        <v>65</v>
      </c>
      <c r="V1524" t="s">
        <v>51</v>
      </c>
      <c r="W1524" t="s">
        <v>377</v>
      </c>
      <c r="X1524" t="s">
        <v>373</v>
      </c>
      <c r="Y1524" t="s">
        <v>374</v>
      </c>
      <c r="Z1524" t="s">
        <v>44</v>
      </c>
      <c r="AA1524" t="s">
        <v>378</v>
      </c>
      <c r="AB1524">
        <v>333880</v>
      </c>
    </row>
    <row r="1525" spans="1:28" x14ac:dyDescent="0.25">
      <c r="A1525" t="s">
        <v>35</v>
      </c>
      <c r="B1525" t="s">
        <v>36</v>
      </c>
      <c r="C1525" t="s">
        <v>373</v>
      </c>
      <c r="D1525" t="s">
        <v>374</v>
      </c>
      <c r="E1525" t="s">
        <v>39</v>
      </c>
      <c r="F1525" t="s">
        <v>40</v>
      </c>
      <c r="G1525" t="s">
        <v>375</v>
      </c>
      <c r="H1525" t="s">
        <v>40</v>
      </c>
      <c r="I1525" t="s">
        <v>42</v>
      </c>
      <c r="J1525" t="s">
        <v>43</v>
      </c>
      <c r="K1525" t="s">
        <v>44</v>
      </c>
      <c r="L1525" t="s">
        <v>40</v>
      </c>
      <c r="M1525" t="s">
        <v>124</v>
      </c>
      <c r="N1525" t="s">
        <v>125</v>
      </c>
      <c r="O1525" t="s">
        <v>40</v>
      </c>
      <c r="P1525" t="s">
        <v>376</v>
      </c>
      <c r="Q1525" t="s">
        <v>377</v>
      </c>
      <c r="R1525" t="s">
        <v>36</v>
      </c>
      <c r="S1525" t="s">
        <v>574</v>
      </c>
      <c r="T1525" t="s">
        <v>64</v>
      </c>
      <c r="U1525" t="s">
        <v>65</v>
      </c>
      <c r="V1525" t="s">
        <v>59</v>
      </c>
      <c r="W1525" t="s">
        <v>377</v>
      </c>
      <c r="X1525" t="s">
        <v>373</v>
      </c>
      <c r="Y1525" t="s">
        <v>374</v>
      </c>
      <c r="Z1525" t="s">
        <v>44</v>
      </c>
      <c r="AA1525" t="s">
        <v>378</v>
      </c>
      <c r="AB1525">
        <v>333880</v>
      </c>
    </row>
    <row r="1526" spans="1:28" x14ac:dyDescent="0.25">
      <c r="A1526" t="s">
        <v>35</v>
      </c>
      <c r="B1526" t="s">
        <v>36</v>
      </c>
      <c r="C1526" t="s">
        <v>373</v>
      </c>
      <c r="D1526" t="s">
        <v>374</v>
      </c>
      <c r="E1526" t="s">
        <v>39</v>
      </c>
      <c r="F1526" t="s">
        <v>40</v>
      </c>
      <c r="G1526" t="s">
        <v>375</v>
      </c>
      <c r="H1526" t="s">
        <v>40</v>
      </c>
      <c r="I1526" t="s">
        <v>42</v>
      </c>
      <c r="J1526" t="s">
        <v>43</v>
      </c>
      <c r="K1526" t="s">
        <v>44</v>
      </c>
      <c r="L1526" t="s">
        <v>40</v>
      </c>
      <c r="M1526" t="s">
        <v>68</v>
      </c>
      <c r="N1526" t="s">
        <v>69</v>
      </c>
      <c r="O1526" t="s">
        <v>40</v>
      </c>
      <c r="P1526" t="s">
        <v>376</v>
      </c>
      <c r="Q1526" t="s">
        <v>377</v>
      </c>
      <c r="R1526" t="s">
        <v>36</v>
      </c>
      <c r="S1526" t="s">
        <v>574</v>
      </c>
      <c r="T1526" t="s">
        <v>64</v>
      </c>
      <c r="U1526" t="s">
        <v>65</v>
      </c>
      <c r="V1526" t="s">
        <v>51</v>
      </c>
      <c r="W1526" t="s">
        <v>377</v>
      </c>
      <c r="X1526" t="s">
        <v>373</v>
      </c>
      <c r="Y1526" t="s">
        <v>374</v>
      </c>
      <c r="Z1526" t="s">
        <v>44</v>
      </c>
      <c r="AA1526" t="s">
        <v>378</v>
      </c>
      <c r="AB1526">
        <v>386573</v>
      </c>
    </row>
    <row r="1527" spans="1:28" x14ac:dyDescent="0.25">
      <c r="A1527" t="s">
        <v>35</v>
      </c>
      <c r="B1527" t="s">
        <v>36</v>
      </c>
      <c r="C1527" t="s">
        <v>373</v>
      </c>
      <c r="D1527" t="s">
        <v>374</v>
      </c>
      <c r="E1527" t="s">
        <v>39</v>
      </c>
      <c r="F1527" t="s">
        <v>40</v>
      </c>
      <c r="G1527" t="s">
        <v>375</v>
      </c>
      <c r="H1527" t="s">
        <v>40</v>
      </c>
      <c r="I1527" t="s">
        <v>42</v>
      </c>
      <c r="J1527" t="s">
        <v>43</v>
      </c>
      <c r="K1527" t="s">
        <v>44</v>
      </c>
      <c r="L1527" t="s">
        <v>40</v>
      </c>
      <c r="M1527" t="s">
        <v>126</v>
      </c>
      <c r="N1527" t="s">
        <v>127</v>
      </c>
      <c r="O1527" t="s">
        <v>40</v>
      </c>
      <c r="P1527" t="s">
        <v>376</v>
      </c>
      <c r="Q1527" t="s">
        <v>377</v>
      </c>
      <c r="R1527" t="s">
        <v>36</v>
      </c>
      <c r="S1527" t="s">
        <v>574</v>
      </c>
      <c r="T1527" t="s">
        <v>64</v>
      </c>
      <c r="U1527" t="s">
        <v>65</v>
      </c>
      <c r="V1527" t="s">
        <v>51</v>
      </c>
      <c r="W1527" t="s">
        <v>377</v>
      </c>
      <c r="X1527" t="s">
        <v>373</v>
      </c>
      <c r="Y1527" t="s">
        <v>374</v>
      </c>
      <c r="Z1527" t="s">
        <v>44</v>
      </c>
      <c r="AA1527" t="s">
        <v>378</v>
      </c>
      <c r="AB1527">
        <v>56833</v>
      </c>
    </row>
    <row r="1528" spans="1:28" x14ac:dyDescent="0.25">
      <c r="A1528" t="s">
        <v>35</v>
      </c>
      <c r="B1528" t="s">
        <v>36</v>
      </c>
      <c r="C1528" t="s">
        <v>373</v>
      </c>
      <c r="D1528" t="s">
        <v>374</v>
      </c>
      <c r="E1528" t="s">
        <v>39</v>
      </c>
      <c r="F1528" t="s">
        <v>40</v>
      </c>
      <c r="G1528" t="s">
        <v>375</v>
      </c>
      <c r="H1528" t="s">
        <v>40</v>
      </c>
      <c r="I1528" t="s">
        <v>42</v>
      </c>
      <c r="J1528" t="s">
        <v>43</v>
      </c>
      <c r="K1528" t="s">
        <v>44</v>
      </c>
      <c r="L1528" t="s">
        <v>40</v>
      </c>
      <c r="M1528" t="s">
        <v>70</v>
      </c>
      <c r="N1528" t="s">
        <v>71</v>
      </c>
      <c r="O1528" t="s">
        <v>40</v>
      </c>
      <c r="P1528" t="s">
        <v>376</v>
      </c>
      <c r="Q1528" t="s">
        <v>377</v>
      </c>
      <c r="R1528" t="s">
        <v>36</v>
      </c>
      <c r="S1528" t="s">
        <v>574</v>
      </c>
      <c r="T1528" t="s">
        <v>64</v>
      </c>
      <c r="U1528" t="s">
        <v>65</v>
      </c>
      <c r="V1528" t="s">
        <v>51</v>
      </c>
      <c r="W1528" t="s">
        <v>377</v>
      </c>
      <c r="X1528" t="s">
        <v>373</v>
      </c>
      <c r="Y1528" t="s">
        <v>374</v>
      </c>
      <c r="Z1528" t="s">
        <v>44</v>
      </c>
      <c r="AA1528" t="s">
        <v>378</v>
      </c>
      <c r="AB1528">
        <v>158598</v>
      </c>
    </row>
    <row r="1529" spans="1:28" x14ac:dyDescent="0.25">
      <c r="A1529" t="s">
        <v>35</v>
      </c>
      <c r="B1529" t="s">
        <v>36</v>
      </c>
      <c r="C1529" t="s">
        <v>373</v>
      </c>
      <c r="D1529" t="s">
        <v>374</v>
      </c>
      <c r="E1529" t="s">
        <v>39</v>
      </c>
      <c r="F1529" t="s">
        <v>40</v>
      </c>
      <c r="G1529" t="s">
        <v>375</v>
      </c>
      <c r="H1529" t="s">
        <v>40</v>
      </c>
      <c r="I1529" t="s">
        <v>42</v>
      </c>
      <c r="J1529" t="s">
        <v>43</v>
      </c>
      <c r="K1529" t="s">
        <v>44</v>
      </c>
      <c r="L1529" t="s">
        <v>40</v>
      </c>
      <c r="M1529" t="s">
        <v>72</v>
      </c>
      <c r="N1529" t="s">
        <v>73</v>
      </c>
      <c r="O1529" t="s">
        <v>40</v>
      </c>
      <c r="P1529" t="s">
        <v>376</v>
      </c>
      <c r="Q1529" t="s">
        <v>377</v>
      </c>
      <c r="R1529" t="s">
        <v>36</v>
      </c>
      <c r="S1529" t="s">
        <v>574</v>
      </c>
      <c r="T1529" t="s">
        <v>64</v>
      </c>
      <c r="U1529" t="s">
        <v>65</v>
      </c>
      <c r="V1529" t="s">
        <v>59</v>
      </c>
      <c r="W1529" t="s">
        <v>377</v>
      </c>
      <c r="X1529" t="s">
        <v>373</v>
      </c>
      <c r="Y1529" t="s">
        <v>374</v>
      </c>
      <c r="Z1529" t="s">
        <v>44</v>
      </c>
      <c r="AA1529" t="s">
        <v>378</v>
      </c>
      <c r="AB1529">
        <v>602004</v>
      </c>
    </row>
    <row r="1530" spans="1:28" x14ac:dyDescent="0.25">
      <c r="A1530" t="s">
        <v>35</v>
      </c>
      <c r="B1530" t="s">
        <v>36</v>
      </c>
      <c r="C1530" t="s">
        <v>373</v>
      </c>
      <c r="D1530" t="s">
        <v>374</v>
      </c>
      <c r="E1530" t="s">
        <v>39</v>
      </c>
      <c r="F1530" t="s">
        <v>40</v>
      </c>
      <c r="G1530" t="s">
        <v>375</v>
      </c>
      <c r="H1530" t="s">
        <v>40</v>
      </c>
      <c r="I1530" t="s">
        <v>42</v>
      </c>
      <c r="J1530" t="s">
        <v>43</v>
      </c>
      <c r="K1530" t="s">
        <v>44</v>
      </c>
      <c r="L1530" t="s">
        <v>40</v>
      </c>
      <c r="M1530" t="s">
        <v>74</v>
      </c>
      <c r="N1530" t="s">
        <v>75</v>
      </c>
      <c r="O1530" t="s">
        <v>40</v>
      </c>
      <c r="P1530" t="s">
        <v>376</v>
      </c>
      <c r="Q1530" t="s">
        <v>377</v>
      </c>
      <c r="R1530" t="s">
        <v>36</v>
      </c>
      <c r="S1530" t="s">
        <v>574</v>
      </c>
      <c r="T1530" t="s">
        <v>64</v>
      </c>
      <c r="U1530" t="s">
        <v>65</v>
      </c>
      <c r="V1530" t="s">
        <v>59</v>
      </c>
      <c r="W1530" t="s">
        <v>377</v>
      </c>
      <c r="X1530" t="s">
        <v>373</v>
      </c>
      <c r="Y1530" t="s">
        <v>374</v>
      </c>
      <c r="Z1530" t="s">
        <v>44</v>
      </c>
      <c r="AA1530" t="s">
        <v>378</v>
      </c>
      <c r="AB1530">
        <v>1004650</v>
      </c>
    </row>
    <row r="1531" spans="1:28" x14ac:dyDescent="0.25">
      <c r="A1531" t="s">
        <v>35</v>
      </c>
      <c r="B1531" t="s">
        <v>36</v>
      </c>
      <c r="C1531" t="s">
        <v>373</v>
      </c>
      <c r="D1531" t="s">
        <v>374</v>
      </c>
      <c r="E1531" t="s">
        <v>39</v>
      </c>
      <c r="F1531" t="s">
        <v>40</v>
      </c>
      <c r="G1531" t="s">
        <v>375</v>
      </c>
      <c r="H1531" t="s">
        <v>40</v>
      </c>
      <c r="I1531" t="s">
        <v>42</v>
      </c>
      <c r="J1531" t="s">
        <v>43</v>
      </c>
      <c r="K1531" t="s">
        <v>44</v>
      </c>
      <c r="L1531" t="s">
        <v>40</v>
      </c>
      <c r="M1531" t="s">
        <v>76</v>
      </c>
      <c r="N1531" t="s">
        <v>77</v>
      </c>
      <c r="O1531" t="s">
        <v>40</v>
      </c>
      <c r="P1531" t="s">
        <v>376</v>
      </c>
      <c r="Q1531" t="s">
        <v>377</v>
      </c>
      <c r="R1531" t="s">
        <v>36</v>
      </c>
      <c r="S1531" t="s">
        <v>574</v>
      </c>
      <c r="T1531" t="s">
        <v>78</v>
      </c>
      <c r="U1531" t="s">
        <v>79</v>
      </c>
      <c r="V1531" t="s">
        <v>51</v>
      </c>
      <c r="W1531" t="s">
        <v>377</v>
      </c>
      <c r="X1531" t="s">
        <v>373</v>
      </c>
      <c r="Y1531" t="s">
        <v>374</v>
      </c>
      <c r="Z1531" t="s">
        <v>44</v>
      </c>
      <c r="AA1531" t="s">
        <v>378</v>
      </c>
      <c r="AB1531">
        <v>269671</v>
      </c>
    </row>
    <row r="1532" spans="1:28" x14ac:dyDescent="0.25">
      <c r="A1532" t="s">
        <v>35</v>
      </c>
      <c r="B1532" t="s">
        <v>36</v>
      </c>
      <c r="C1532" t="s">
        <v>373</v>
      </c>
      <c r="D1532" t="s">
        <v>374</v>
      </c>
      <c r="E1532" t="s">
        <v>39</v>
      </c>
      <c r="F1532" t="s">
        <v>40</v>
      </c>
      <c r="G1532" t="s">
        <v>375</v>
      </c>
      <c r="H1532" t="s">
        <v>40</v>
      </c>
      <c r="I1532" t="s">
        <v>42</v>
      </c>
      <c r="J1532" t="s">
        <v>43</v>
      </c>
      <c r="K1532" t="s">
        <v>44</v>
      </c>
      <c r="L1532" t="s">
        <v>40</v>
      </c>
      <c r="M1532" t="s">
        <v>80</v>
      </c>
      <c r="N1532" t="s">
        <v>81</v>
      </c>
      <c r="O1532" t="s">
        <v>40</v>
      </c>
      <c r="P1532" t="s">
        <v>376</v>
      </c>
      <c r="Q1532" t="s">
        <v>377</v>
      </c>
      <c r="R1532" t="s">
        <v>36</v>
      </c>
      <c r="S1532" t="s">
        <v>574</v>
      </c>
      <c r="T1532" t="s">
        <v>78</v>
      </c>
      <c r="U1532" t="s">
        <v>79</v>
      </c>
      <c r="V1532" t="s">
        <v>51</v>
      </c>
      <c r="W1532" t="s">
        <v>377</v>
      </c>
      <c r="X1532" t="s">
        <v>373</v>
      </c>
      <c r="Y1532" t="s">
        <v>374</v>
      </c>
      <c r="Z1532" t="s">
        <v>44</v>
      </c>
      <c r="AA1532" t="s">
        <v>378</v>
      </c>
      <c r="AB1532">
        <v>402646</v>
      </c>
    </row>
    <row r="1533" spans="1:28" x14ac:dyDescent="0.25">
      <c r="A1533" t="s">
        <v>35</v>
      </c>
      <c r="B1533" t="s">
        <v>36</v>
      </c>
      <c r="C1533" t="s">
        <v>373</v>
      </c>
      <c r="D1533" t="s">
        <v>374</v>
      </c>
      <c r="E1533" t="s">
        <v>39</v>
      </c>
      <c r="F1533" t="s">
        <v>40</v>
      </c>
      <c r="G1533" t="s">
        <v>375</v>
      </c>
      <c r="H1533" t="s">
        <v>40</v>
      </c>
      <c r="I1533" t="s">
        <v>42</v>
      </c>
      <c r="J1533" t="s">
        <v>43</v>
      </c>
      <c r="K1533" t="s">
        <v>44</v>
      </c>
      <c r="L1533" t="s">
        <v>40</v>
      </c>
      <c r="M1533" t="s">
        <v>82</v>
      </c>
      <c r="N1533" t="s">
        <v>83</v>
      </c>
      <c r="O1533" t="s">
        <v>40</v>
      </c>
      <c r="P1533" t="s">
        <v>376</v>
      </c>
      <c r="Q1533" t="s">
        <v>377</v>
      </c>
      <c r="R1533" t="s">
        <v>36</v>
      </c>
      <c r="S1533" t="s">
        <v>574</v>
      </c>
      <c r="T1533" t="s">
        <v>78</v>
      </c>
      <c r="U1533" t="s">
        <v>79</v>
      </c>
      <c r="V1533" t="s">
        <v>59</v>
      </c>
      <c r="W1533" t="s">
        <v>377</v>
      </c>
      <c r="X1533" t="s">
        <v>373</v>
      </c>
      <c r="Y1533" t="s">
        <v>374</v>
      </c>
      <c r="Z1533" t="s">
        <v>44</v>
      </c>
      <c r="AA1533" t="s">
        <v>378</v>
      </c>
      <c r="AB1533">
        <v>-369264</v>
      </c>
    </row>
    <row r="1534" spans="1:28" x14ac:dyDescent="0.25">
      <c r="A1534" t="s">
        <v>35</v>
      </c>
      <c r="B1534" t="s">
        <v>36</v>
      </c>
      <c r="C1534" t="s">
        <v>373</v>
      </c>
      <c r="D1534" t="s">
        <v>374</v>
      </c>
      <c r="E1534" t="s">
        <v>39</v>
      </c>
      <c r="F1534" t="s">
        <v>40</v>
      </c>
      <c r="G1534" t="s">
        <v>375</v>
      </c>
      <c r="H1534" t="s">
        <v>40</v>
      </c>
      <c r="I1534" t="s">
        <v>42</v>
      </c>
      <c r="J1534" t="s">
        <v>43</v>
      </c>
      <c r="K1534" t="s">
        <v>44</v>
      </c>
      <c r="L1534" t="s">
        <v>40</v>
      </c>
      <c r="M1534" t="s">
        <v>84</v>
      </c>
      <c r="N1534" t="s">
        <v>85</v>
      </c>
      <c r="O1534" t="s">
        <v>40</v>
      </c>
      <c r="P1534" t="s">
        <v>376</v>
      </c>
      <c r="Q1534" t="s">
        <v>377</v>
      </c>
      <c r="R1534" t="s">
        <v>36</v>
      </c>
      <c r="S1534" t="s">
        <v>574</v>
      </c>
      <c r="T1534" t="s">
        <v>78</v>
      </c>
      <c r="U1534" t="s">
        <v>79</v>
      </c>
      <c r="V1534" t="s">
        <v>51</v>
      </c>
      <c r="W1534" t="s">
        <v>377</v>
      </c>
      <c r="X1534" t="s">
        <v>373</v>
      </c>
      <c r="Y1534" t="s">
        <v>374</v>
      </c>
      <c r="Z1534" t="s">
        <v>44</v>
      </c>
      <c r="AA1534" t="s">
        <v>378</v>
      </c>
      <c r="AB1534">
        <v>-49226</v>
      </c>
    </row>
    <row r="1535" spans="1:28" x14ac:dyDescent="0.25">
      <c r="A1535" t="s">
        <v>35</v>
      </c>
      <c r="B1535" t="s">
        <v>36</v>
      </c>
      <c r="C1535" t="s">
        <v>373</v>
      </c>
      <c r="D1535" t="s">
        <v>374</v>
      </c>
      <c r="E1535" t="s">
        <v>39</v>
      </c>
      <c r="F1535" t="s">
        <v>40</v>
      </c>
      <c r="G1535" t="s">
        <v>375</v>
      </c>
      <c r="H1535" t="s">
        <v>40</v>
      </c>
      <c r="I1535" t="s">
        <v>42</v>
      </c>
      <c r="J1535" t="s">
        <v>43</v>
      </c>
      <c r="K1535" t="s">
        <v>44</v>
      </c>
      <c r="L1535" t="s">
        <v>40</v>
      </c>
      <c r="M1535" t="s">
        <v>86</v>
      </c>
      <c r="N1535" t="s">
        <v>87</v>
      </c>
      <c r="O1535" t="s">
        <v>40</v>
      </c>
      <c r="P1535" t="s">
        <v>376</v>
      </c>
      <c r="Q1535" t="s">
        <v>377</v>
      </c>
      <c r="R1535" t="s">
        <v>36</v>
      </c>
      <c r="S1535" t="s">
        <v>574</v>
      </c>
      <c r="T1535" t="s">
        <v>78</v>
      </c>
      <c r="U1535" t="s">
        <v>79</v>
      </c>
      <c r="V1535" t="s">
        <v>51</v>
      </c>
      <c r="W1535" t="s">
        <v>377</v>
      </c>
      <c r="X1535" t="s">
        <v>373</v>
      </c>
      <c r="Y1535" t="s">
        <v>374</v>
      </c>
      <c r="Z1535" t="s">
        <v>44</v>
      </c>
      <c r="AA1535" t="s">
        <v>378</v>
      </c>
      <c r="AB1535">
        <v>253827</v>
      </c>
    </row>
    <row r="1536" spans="1:28" x14ac:dyDescent="0.25">
      <c r="A1536" t="s">
        <v>35</v>
      </c>
      <c r="B1536" t="s">
        <v>36</v>
      </c>
      <c r="C1536" t="s">
        <v>373</v>
      </c>
      <c r="D1536" t="s">
        <v>374</v>
      </c>
      <c r="E1536" t="s">
        <v>39</v>
      </c>
      <c r="F1536" t="s">
        <v>40</v>
      </c>
      <c r="G1536" t="s">
        <v>375</v>
      </c>
      <c r="H1536" t="s">
        <v>40</v>
      </c>
      <c r="I1536" t="s">
        <v>42</v>
      </c>
      <c r="J1536" t="s">
        <v>43</v>
      </c>
      <c r="K1536" t="s">
        <v>44</v>
      </c>
      <c r="L1536" t="s">
        <v>40</v>
      </c>
      <c r="M1536" t="s">
        <v>160</v>
      </c>
      <c r="N1536" t="s">
        <v>161</v>
      </c>
      <c r="O1536" t="s">
        <v>40</v>
      </c>
      <c r="P1536" t="s">
        <v>376</v>
      </c>
      <c r="Q1536" t="s">
        <v>377</v>
      </c>
      <c r="R1536" t="s">
        <v>36</v>
      </c>
      <c r="S1536" t="s">
        <v>574</v>
      </c>
      <c r="T1536" t="s">
        <v>78</v>
      </c>
      <c r="U1536" t="s">
        <v>79</v>
      </c>
      <c r="V1536" t="s">
        <v>51</v>
      </c>
      <c r="W1536" t="s">
        <v>377</v>
      </c>
      <c r="X1536" t="s">
        <v>373</v>
      </c>
      <c r="Y1536" t="s">
        <v>374</v>
      </c>
      <c r="Z1536" t="s">
        <v>44</v>
      </c>
      <c r="AA1536" t="s">
        <v>378</v>
      </c>
      <c r="AB1536">
        <v>-1618</v>
      </c>
    </row>
    <row r="1537" spans="1:28" x14ac:dyDescent="0.25">
      <c r="A1537" t="s">
        <v>35</v>
      </c>
      <c r="B1537" t="s">
        <v>36</v>
      </c>
      <c r="C1537" t="s">
        <v>373</v>
      </c>
      <c r="D1537" t="s">
        <v>374</v>
      </c>
      <c r="E1537" t="s">
        <v>39</v>
      </c>
      <c r="F1537" t="s">
        <v>40</v>
      </c>
      <c r="G1537" t="s">
        <v>375</v>
      </c>
      <c r="H1537" t="s">
        <v>40</v>
      </c>
      <c r="I1537" t="s">
        <v>42</v>
      </c>
      <c r="J1537" t="s">
        <v>43</v>
      </c>
      <c r="K1537" t="s">
        <v>44</v>
      </c>
      <c r="L1537" t="s">
        <v>40</v>
      </c>
      <c r="M1537" t="s">
        <v>128</v>
      </c>
      <c r="N1537" t="s">
        <v>129</v>
      </c>
      <c r="O1537" t="s">
        <v>40</v>
      </c>
      <c r="P1537" t="s">
        <v>376</v>
      </c>
      <c r="Q1537" t="s">
        <v>377</v>
      </c>
      <c r="R1537" t="s">
        <v>36</v>
      </c>
      <c r="S1537" t="s">
        <v>574</v>
      </c>
      <c r="T1537" t="s">
        <v>78</v>
      </c>
      <c r="U1537" t="s">
        <v>79</v>
      </c>
      <c r="V1537" t="s">
        <v>51</v>
      </c>
      <c r="W1537" t="s">
        <v>377</v>
      </c>
      <c r="X1537" t="s">
        <v>373</v>
      </c>
      <c r="Y1537" t="s">
        <v>374</v>
      </c>
      <c r="Z1537" t="s">
        <v>44</v>
      </c>
      <c r="AA1537" t="s">
        <v>378</v>
      </c>
      <c r="AB1537">
        <v>-2465</v>
      </c>
    </row>
    <row r="1538" spans="1:28" x14ac:dyDescent="0.25">
      <c r="A1538" t="s">
        <v>35</v>
      </c>
      <c r="B1538" t="s">
        <v>36</v>
      </c>
      <c r="C1538" t="s">
        <v>373</v>
      </c>
      <c r="D1538" t="s">
        <v>374</v>
      </c>
      <c r="E1538" t="s">
        <v>39</v>
      </c>
      <c r="F1538" t="s">
        <v>40</v>
      </c>
      <c r="G1538" t="s">
        <v>375</v>
      </c>
      <c r="H1538" t="s">
        <v>40</v>
      </c>
      <c r="I1538" t="s">
        <v>42</v>
      </c>
      <c r="J1538" t="s">
        <v>43</v>
      </c>
      <c r="K1538" t="s">
        <v>44</v>
      </c>
      <c r="L1538" t="s">
        <v>40</v>
      </c>
      <c r="M1538" t="s">
        <v>130</v>
      </c>
      <c r="N1538" t="s">
        <v>131</v>
      </c>
      <c r="O1538" t="s">
        <v>40</v>
      </c>
      <c r="P1538" t="s">
        <v>376</v>
      </c>
      <c r="Q1538" t="s">
        <v>377</v>
      </c>
      <c r="R1538" t="s">
        <v>36</v>
      </c>
      <c r="S1538" t="s">
        <v>574</v>
      </c>
      <c r="T1538" t="s">
        <v>78</v>
      </c>
      <c r="U1538" t="s">
        <v>79</v>
      </c>
      <c r="V1538" t="s">
        <v>51</v>
      </c>
      <c r="W1538" t="s">
        <v>377</v>
      </c>
      <c r="X1538" t="s">
        <v>373</v>
      </c>
      <c r="Y1538" t="s">
        <v>374</v>
      </c>
      <c r="Z1538" t="s">
        <v>44</v>
      </c>
      <c r="AA1538" t="s">
        <v>378</v>
      </c>
      <c r="AB1538">
        <v>-4083</v>
      </c>
    </row>
    <row r="1539" spans="1:28" x14ac:dyDescent="0.25">
      <c r="A1539" t="s">
        <v>35</v>
      </c>
      <c r="B1539" t="s">
        <v>36</v>
      </c>
      <c r="C1539" t="s">
        <v>373</v>
      </c>
      <c r="D1539" t="s">
        <v>374</v>
      </c>
      <c r="E1539" t="s">
        <v>39</v>
      </c>
      <c r="F1539" t="s">
        <v>40</v>
      </c>
      <c r="G1539" t="s">
        <v>375</v>
      </c>
      <c r="H1539" t="s">
        <v>40</v>
      </c>
      <c r="I1539" t="s">
        <v>42</v>
      </c>
      <c r="J1539" t="s">
        <v>43</v>
      </c>
      <c r="K1539" t="s">
        <v>44</v>
      </c>
      <c r="L1539" t="s">
        <v>40</v>
      </c>
      <c r="M1539" t="s">
        <v>88</v>
      </c>
      <c r="N1539" t="s">
        <v>89</v>
      </c>
      <c r="O1539" t="s">
        <v>40</v>
      </c>
      <c r="P1539" t="s">
        <v>376</v>
      </c>
      <c r="Q1539" t="s">
        <v>377</v>
      </c>
      <c r="R1539" t="s">
        <v>36</v>
      </c>
      <c r="S1539" t="s">
        <v>574</v>
      </c>
      <c r="T1539" t="s">
        <v>78</v>
      </c>
      <c r="U1539" t="s">
        <v>79</v>
      </c>
      <c r="V1539" t="s">
        <v>59</v>
      </c>
      <c r="W1539" t="s">
        <v>377</v>
      </c>
      <c r="X1539" t="s">
        <v>373</v>
      </c>
      <c r="Y1539" t="s">
        <v>374</v>
      </c>
      <c r="Z1539" t="s">
        <v>44</v>
      </c>
      <c r="AA1539" t="s">
        <v>378</v>
      </c>
      <c r="AB1539">
        <v>268053</v>
      </c>
    </row>
    <row r="1540" spans="1:28" x14ac:dyDescent="0.25">
      <c r="A1540" t="s">
        <v>35</v>
      </c>
      <c r="B1540" t="s">
        <v>36</v>
      </c>
      <c r="C1540" t="s">
        <v>373</v>
      </c>
      <c r="D1540" t="s">
        <v>374</v>
      </c>
      <c r="E1540" t="s">
        <v>39</v>
      </c>
      <c r="F1540" t="s">
        <v>40</v>
      </c>
      <c r="G1540" t="s">
        <v>375</v>
      </c>
      <c r="H1540" t="s">
        <v>40</v>
      </c>
      <c r="I1540" t="s">
        <v>42</v>
      </c>
      <c r="J1540" t="s">
        <v>43</v>
      </c>
      <c r="K1540" t="s">
        <v>44</v>
      </c>
      <c r="L1540" t="s">
        <v>40</v>
      </c>
      <c r="M1540" t="s">
        <v>90</v>
      </c>
      <c r="N1540" t="s">
        <v>91</v>
      </c>
      <c r="O1540" t="s">
        <v>40</v>
      </c>
      <c r="P1540" t="s">
        <v>376</v>
      </c>
      <c r="Q1540" t="s">
        <v>377</v>
      </c>
      <c r="R1540" t="s">
        <v>36</v>
      </c>
      <c r="S1540" t="s">
        <v>574</v>
      </c>
      <c r="T1540" t="s">
        <v>78</v>
      </c>
      <c r="U1540" t="s">
        <v>79</v>
      </c>
      <c r="V1540" t="s">
        <v>59</v>
      </c>
      <c r="W1540" t="s">
        <v>377</v>
      </c>
      <c r="X1540" t="s">
        <v>373</v>
      </c>
      <c r="Y1540" t="s">
        <v>374</v>
      </c>
      <c r="Z1540" t="s">
        <v>44</v>
      </c>
      <c r="AA1540" t="s">
        <v>378</v>
      </c>
      <c r="AB1540">
        <v>249744</v>
      </c>
    </row>
    <row r="1541" spans="1:28" x14ac:dyDescent="0.25">
      <c r="A1541" t="s">
        <v>35</v>
      </c>
      <c r="B1541" t="s">
        <v>36</v>
      </c>
      <c r="C1541" t="s">
        <v>373</v>
      </c>
      <c r="D1541" t="s">
        <v>374</v>
      </c>
      <c r="E1541" t="s">
        <v>39</v>
      </c>
      <c r="F1541" t="s">
        <v>40</v>
      </c>
      <c r="G1541" t="s">
        <v>375</v>
      </c>
      <c r="H1541" t="s">
        <v>40</v>
      </c>
      <c r="I1541" t="s">
        <v>42</v>
      </c>
      <c r="J1541" t="s">
        <v>43</v>
      </c>
      <c r="K1541" t="s">
        <v>44</v>
      </c>
      <c r="L1541" t="s">
        <v>40</v>
      </c>
      <c r="M1541" t="s">
        <v>132</v>
      </c>
      <c r="N1541" t="s">
        <v>133</v>
      </c>
      <c r="O1541" t="s">
        <v>40</v>
      </c>
      <c r="P1541" t="s">
        <v>376</v>
      </c>
      <c r="Q1541" t="s">
        <v>377</v>
      </c>
      <c r="R1541" t="s">
        <v>36</v>
      </c>
      <c r="S1541" t="s">
        <v>574</v>
      </c>
      <c r="T1541" t="s">
        <v>94</v>
      </c>
      <c r="U1541" t="s">
        <v>95</v>
      </c>
      <c r="V1541" t="s">
        <v>59</v>
      </c>
      <c r="W1541" t="s">
        <v>377</v>
      </c>
      <c r="X1541" t="s">
        <v>373</v>
      </c>
      <c r="Y1541" t="s">
        <v>374</v>
      </c>
      <c r="Z1541" t="s">
        <v>44</v>
      </c>
      <c r="AA1541" t="s">
        <v>378</v>
      </c>
      <c r="AB1541">
        <v>425905</v>
      </c>
    </row>
    <row r="1542" spans="1:28" x14ac:dyDescent="0.25">
      <c r="A1542" t="s">
        <v>35</v>
      </c>
      <c r="B1542" t="s">
        <v>36</v>
      </c>
      <c r="C1542" t="s">
        <v>373</v>
      </c>
      <c r="D1542" t="s">
        <v>374</v>
      </c>
      <c r="E1542" t="s">
        <v>39</v>
      </c>
      <c r="F1542" t="s">
        <v>40</v>
      </c>
      <c r="G1542" t="s">
        <v>375</v>
      </c>
      <c r="H1542" t="s">
        <v>40</v>
      </c>
      <c r="I1542" t="s">
        <v>42</v>
      </c>
      <c r="J1542" t="s">
        <v>43</v>
      </c>
      <c r="K1542" t="s">
        <v>44</v>
      </c>
      <c r="L1542" t="s">
        <v>40</v>
      </c>
      <c r="M1542" t="s">
        <v>134</v>
      </c>
      <c r="N1542" t="s">
        <v>135</v>
      </c>
      <c r="O1542" t="s">
        <v>40</v>
      </c>
      <c r="P1542" t="s">
        <v>376</v>
      </c>
      <c r="Q1542" t="s">
        <v>377</v>
      </c>
      <c r="R1542" t="s">
        <v>36</v>
      </c>
      <c r="S1542" t="s">
        <v>574</v>
      </c>
      <c r="T1542" t="s">
        <v>94</v>
      </c>
      <c r="U1542" t="s">
        <v>95</v>
      </c>
      <c r="V1542" t="s">
        <v>51</v>
      </c>
      <c r="W1542" t="s">
        <v>377</v>
      </c>
      <c r="X1542" t="s">
        <v>373</v>
      </c>
      <c r="Y1542" t="s">
        <v>374</v>
      </c>
      <c r="Z1542" t="s">
        <v>44</v>
      </c>
      <c r="AA1542" t="s">
        <v>378</v>
      </c>
      <c r="AB1542">
        <v>129481</v>
      </c>
    </row>
    <row r="1543" spans="1:28" x14ac:dyDescent="0.25">
      <c r="A1543" t="s">
        <v>35</v>
      </c>
      <c r="B1543" t="s">
        <v>36</v>
      </c>
      <c r="C1543" t="s">
        <v>373</v>
      </c>
      <c r="D1543" t="s">
        <v>374</v>
      </c>
      <c r="E1543" t="s">
        <v>39</v>
      </c>
      <c r="F1543" t="s">
        <v>40</v>
      </c>
      <c r="G1543" t="s">
        <v>375</v>
      </c>
      <c r="H1543" t="s">
        <v>40</v>
      </c>
      <c r="I1543" t="s">
        <v>42</v>
      </c>
      <c r="J1543" t="s">
        <v>43</v>
      </c>
      <c r="K1543" t="s">
        <v>44</v>
      </c>
      <c r="L1543" t="s">
        <v>40</v>
      </c>
      <c r="M1543" t="s">
        <v>92</v>
      </c>
      <c r="N1543" t="s">
        <v>93</v>
      </c>
      <c r="O1543" t="s">
        <v>40</v>
      </c>
      <c r="P1543" t="s">
        <v>376</v>
      </c>
      <c r="Q1543" t="s">
        <v>377</v>
      </c>
      <c r="R1543" t="s">
        <v>36</v>
      </c>
      <c r="S1543" t="s">
        <v>574</v>
      </c>
      <c r="T1543" t="s">
        <v>94</v>
      </c>
      <c r="U1543" t="s">
        <v>95</v>
      </c>
      <c r="V1543" t="s">
        <v>51</v>
      </c>
      <c r="W1543" t="s">
        <v>377</v>
      </c>
      <c r="X1543" t="s">
        <v>373</v>
      </c>
      <c r="Y1543" t="s">
        <v>374</v>
      </c>
      <c r="Z1543" t="s">
        <v>44</v>
      </c>
      <c r="AA1543" t="s">
        <v>378</v>
      </c>
      <c r="AB1543">
        <v>239782</v>
      </c>
    </row>
    <row r="1544" spans="1:28" x14ac:dyDescent="0.25">
      <c r="A1544" t="s">
        <v>35</v>
      </c>
      <c r="B1544" t="s">
        <v>36</v>
      </c>
      <c r="C1544" t="s">
        <v>373</v>
      </c>
      <c r="D1544" t="s">
        <v>374</v>
      </c>
      <c r="E1544" t="s">
        <v>39</v>
      </c>
      <c r="F1544" t="s">
        <v>40</v>
      </c>
      <c r="G1544" t="s">
        <v>375</v>
      </c>
      <c r="H1544" t="s">
        <v>40</v>
      </c>
      <c r="I1544" t="s">
        <v>42</v>
      </c>
      <c r="J1544" t="s">
        <v>43</v>
      </c>
      <c r="K1544" t="s">
        <v>44</v>
      </c>
      <c r="L1544" t="s">
        <v>40</v>
      </c>
      <c r="M1544" t="s">
        <v>96</v>
      </c>
      <c r="N1544" t="s">
        <v>97</v>
      </c>
      <c r="O1544" t="s">
        <v>40</v>
      </c>
      <c r="P1544" t="s">
        <v>376</v>
      </c>
      <c r="Q1544" t="s">
        <v>377</v>
      </c>
      <c r="R1544" t="s">
        <v>36</v>
      </c>
      <c r="S1544" t="s">
        <v>574</v>
      </c>
      <c r="T1544" t="s">
        <v>94</v>
      </c>
      <c r="U1544" t="s">
        <v>95</v>
      </c>
      <c r="V1544" t="s">
        <v>59</v>
      </c>
      <c r="W1544" t="s">
        <v>377</v>
      </c>
      <c r="X1544" t="s">
        <v>373</v>
      </c>
      <c r="Y1544" t="s">
        <v>374</v>
      </c>
      <c r="Z1544" t="s">
        <v>44</v>
      </c>
      <c r="AA1544" t="s">
        <v>378</v>
      </c>
      <c r="AB1544">
        <v>369264</v>
      </c>
    </row>
    <row r="1545" spans="1:28" x14ac:dyDescent="0.25">
      <c r="A1545" t="s">
        <v>35</v>
      </c>
      <c r="B1545" t="s">
        <v>36</v>
      </c>
      <c r="C1545" t="s">
        <v>373</v>
      </c>
      <c r="D1545" t="s">
        <v>374</v>
      </c>
      <c r="E1545" t="s">
        <v>39</v>
      </c>
      <c r="F1545" t="s">
        <v>40</v>
      </c>
      <c r="G1545" t="s">
        <v>375</v>
      </c>
      <c r="H1545" t="s">
        <v>40</v>
      </c>
      <c r="I1545" t="s">
        <v>42</v>
      </c>
      <c r="J1545" t="s">
        <v>43</v>
      </c>
      <c r="K1545" t="s">
        <v>44</v>
      </c>
      <c r="L1545" t="s">
        <v>40</v>
      </c>
      <c r="M1545" t="s">
        <v>136</v>
      </c>
      <c r="N1545" t="s">
        <v>137</v>
      </c>
      <c r="O1545" t="s">
        <v>40</v>
      </c>
      <c r="P1545" t="s">
        <v>376</v>
      </c>
      <c r="Q1545" t="s">
        <v>377</v>
      </c>
      <c r="R1545" t="s">
        <v>36</v>
      </c>
      <c r="S1545" t="s">
        <v>574</v>
      </c>
      <c r="T1545" t="s">
        <v>94</v>
      </c>
      <c r="U1545" t="s">
        <v>95</v>
      </c>
      <c r="V1545" t="s">
        <v>51</v>
      </c>
      <c r="W1545" t="s">
        <v>377</v>
      </c>
      <c r="X1545" t="s">
        <v>373</v>
      </c>
      <c r="Y1545" t="s">
        <v>374</v>
      </c>
      <c r="Z1545" t="s">
        <v>44</v>
      </c>
      <c r="AA1545" t="s">
        <v>378</v>
      </c>
      <c r="AB1545">
        <v>-143868</v>
      </c>
    </row>
    <row r="1546" spans="1:28" x14ac:dyDescent="0.25">
      <c r="A1546" t="s">
        <v>35</v>
      </c>
      <c r="B1546" t="s">
        <v>36</v>
      </c>
      <c r="C1546" t="s">
        <v>373</v>
      </c>
      <c r="D1546" t="s">
        <v>374</v>
      </c>
      <c r="E1546" t="s">
        <v>39</v>
      </c>
      <c r="F1546" t="s">
        <v>40</v>
      </c>
      <c r="G1546" t="s">
        <v>375</v>
      </c>
      <c r="H1546" t="s">
        <v>40</v>
      </c>
      <c r="I1546" t="s">
        <v>42</v>
      </c>
      <c r="J1546" t="s">
        <v>43</v>
      </c>
      <c r="K1546" t="s">
        <v>44</v>
      </c>
      <c r="L1546" t="s">
        <v>40</v>
      </c>
      <c r="M1546" t="s">
        <v>381</v>
      </c>
      <c r="N1546" t="s">
        <v>382</v>
      </c>
      <c r="O1546" t="s">
        <v>40</v>
      </c>
      <c r="P1546" t="s">
        <v>376</v>
      </c>
      <c r="Q1546" t="s">
        <v>377</v>
      </c>
      <c r="R1546" t="s">
        <v>36</v>
      </c>
      <c r="S1546" t="s">
        <v>574</v>
      </c>
      <c r="T1546" t="s">
        <v>94</v>
      </c>
      <c r="U1546" t="s">
        <v>95</v>
      </c>
      <c r="V1546" t="s">
        <v>51</v>
      </c>
      <c r="W1546" t="s">
        <v>377</v>
      </c>
      <c r="X1546" t="s">
        <v>373</v>
      </c>
      <c r="Y1546" t="s">
        <v>374</v>
      </c>
      <c r="Z1546" t="s">
        <v>44</v>
      </c>
      <c r="AA1546" t="s">
        <v>378</v>
      </c>
      <c r="AB1546">
        <v>-230268</v>
      </c>
    </row>
    <row r="1547" spans="1:28" x14ac:dyDescent="0.25">
      <c r="A1547" t="s">
        <v>35</v>
      </c>
      <c r="B1547" t="s">
        <v>36</v>
      </c>
      <c r="C1547" t="s">
        <v>373</v>
      </c>
      <c r="D1547" t="s">
        <v>374</v>
      </c>
      <c r="E1547" t="s">
        <v>39</v>
      </c>
      <c r="F1547" t="s">
        <v>40</v>
      </c>
      <c r="G1547" t="s">
        <v>375</v>
      </c>
      <c r="H1547" t="s">
        <v>40</v>
      </c>
      <c r="I1547" t="s">
        <v>42</v>
      </c>
      <c r="J1547" t="s">
        <v>43</v>
      </c>
      <c r="K1547" t="s">
        <v>44</v>
      </c>
      <c r="L1547" t="s">
        <v>40</v>
      </c>
      <c r="M1547" t="s">
        <v>138</v>
      </c>
      <c r="N1547" t="s">
        <v>139</v>
      </c>
      <c r="O1547" t="s">
        <v>40</v>
      </c>
      <c r="P1547" t="s">
        <v>376</v>
      </c>
      <c r="Q1547" t="s">
        <v>377</v>
      </c>
      <c r="R1547" t="s">
        <v>36</v>
      </c>
      <c r="S1547" t="s">
        <v>574</v>
      </c>
      <c r="T1547" t="s">
        <v>94</v>
      </c>
      <c r="U1547" t="s">
        <v>95</v>
      </c>
      <c r="V1547" t="s">
        <v>59</v>
      </c>
      <c r="W1547" t="s">
        <v>377</v>
      </c>
      <c r="X1547" t="s">
        <v>373</v>
      </c>
      <c r="Y1547" t="s">
        <v>374</v>
      </c>
      <c r="Z1547" t="s">
        <v>44</v>
      </c>
      <c r="AA1547" t="s">
        <v>378</v>
      </c>
      <c r="AB1547">
        <v>-374136</v>
      </c>
    </row>
    <row r="1548" spans="1:28" x14ac:dyDescent="0.25">
      <c r="A1548" t="s">
        <v>35</v>
      </c>
      <c r="B1548" t="s">
        <v>36</v>
      </c>
      <c r="C1548" t="s">
        <v>373</v>
      </c>
      <c r="D1548" t="s">
        <v>374</v>
      </c>
      <c r="E1548" t="s">
        <v>39</v>
      </c>
      <c r="F1548" t="s">
        <v>40</v>
      </c>
      <c r="G1548" t="s">
        <v>375</v>
      </c>
      <c r="H1548" t="s">
        <v>40</v>
      </c>
      <c r="I1548" t="s">
        <v>42</v>
      </c>
      <c r="J1548" t="s">
        <v>43</v>
      </c>
      <c r="K1548" t="s">
        <v>44</v>
      </c>
      <c r="L1548" t="s">
        <v>40</v>
      </c>
      <c r="M1548" t="s">
        <v>140</v>
      </c>
      <c r="N1548" t="s">
        <v>141</v>
      </c>
      <c r="O1548" t="s">
        <v>40</v>
      </c>
      <c r="P1548" t="s">
        <v>376</v>
      </c>
      <c r="Q1548" t="s">
        <v>377</v>
      </c>
      <c r="R1548" t="s">
        <v>36</v>
      </c>
      <c r="S1548" t="s">
        <v>574</v>
      </c>
      <c r="T1548" t="s">
        <v>94</v>
      </c>
      <c r="U1548" t="s">
        <v>95</v>
      </c>
      <c r="V1548" t="s">
        <v>51</v>
      </c>
      <c r="W1548" t="s">
        <v>377</v>
      </c>
      <c r="X1548" t="s">
        <v>373</v>
      </c>
      <c r="Y1548" t="s">
        <v>374</v>
      </c>
      <c r="Z1548" t="s">
        <v>44</v>
      </c>
      <c r="AA1548" t="s">
        <v>378</v>
      </c>
      <c r="AB1548">
        <v>-2465</v>
      </c>
    </row>
    <row r="1549" spans="1:28" x14ac:dyDescent="0.25">
      <c r="A1549" t="s">
        <v>35</v>
      </c>
      <c r="B1549" t="s">
        <v>36</v>
      </c>
      <c r="C1549" t="s">
        <v>373</v>
      </c>
      <c r="D1549" t="s">
        <v>374</v>
      </c>
      <c r="E1549" t="s">
        <v>39</v>
      </c>
      <c r="F1549" t="s">
        <v>40</v>
      </c>
      <c r="G1549" t="s">
        <v>375</v>
      </c>
      <c r="H1549" t="s">
        <v>40</v>
      </c>
      <c r="I1549" t="s">
        <v>42</v>
      </c>
      <c r="J1549" t="s">
        <v>43</v>
      </c>
      <c r="K1549" t="s">
        <v>44</v>
      </c>
      <c r="L1549" t="s">
        <v>40</v>
      </c>
      <c r="M1549" t="s">
        <v>142</v>
      </c>
      <c r="N1549" t="s">
        <v>143</v>
      </c>
      <c r="O1549" t="s">
        <v>40</v>
      </c>
      <c r="P1549" t="s">
        <v>376</v>
      </c>
      <c r="Q1549" t="s">
        <v>377</v>
      </c>
      <c r="R1549" t="s">
        <v>36</v>
      </c>
      <c r="S1549" t="s">
        <v>574</v>
      </c>
      <c r="T1549" t="s">
        <v>94</v>
      </c>
      <c r="U1549" t="s">
        <v>95</v>
      </c>
      <c r="V1549" t="s">
        <v>51</v>
      </c>
      <c r="W1549" t="s">
        <v>377</v>
      </c>
      <c r="X1549" t="s">
        <v>373</v>
      </c>
      <c r="Y1549" t="s">
        <v>374</v>
      </c>
      <c r="Z1549" t="s">
        <v>44</v>
      </c>
      <c r="AA1549" t="s">
        <v>378</v>
      </c>
      <c r="AB1549">
        <v>-49304</v>
      </c>
    </row>
    <row r="1550" spans="1:28" x14ac:dyDescent="0.25">
      <c r="A1550" t="s">
        <v>35</v>
      </c>
      <c r="B1550" t="s">
        <v>36</v>
      </c>
      <c r="C1550" t="s">
        <v>373</v>
      </c>
      <c r="D1550" t="s">
        <v>374</v>
      </c>
      <c r="E1550" t="s">
        <v>39</v>
      </c>
      <c r="F1550" t="s">
        <v>40</v>
      </c>
      <c r="G1550" t="s">
        <v>375</v>
      </c>
      <c r="H1550" t="s">
        <v>40</v>
      </c>
      <c r="I1550" t="s">
        <v>42</v>
      </c>
      <c r="J1550" t="s">
        <v>43</v>
      </c>
      <c r="K1550" t="s">
        <v>44</v>
      </c>
      <c r="L1550" t="s">
        <v>40</v>
      </c>
      <c r="M1550" t="s">
        <v>144</v>
      </c>
      <c r="N1550" t="s">
        <v>145</v>
      </c>
      <c r="O1550" t="s">
        <v>40</v>
      </c>
      <c r="P1550" t="s">
        <v>376</v>
      </c>
      <c r="Q1550" t="s">
        <v>377</v>
      </c>
      <c r="R1550" t="s">
        <v>36</v>
      </c>
      <c r="S1550" t="s">
        <v>574</v>
      </c>
      <c r="T1550" t="s">
        <v>94</v>
      </c>
      <c r="U1550" t="s">
        <v>95</v>
      </c>
      <c r="V1550" t="s">
        <v>59</v>
      </c>
      <c r="W1550" t="s">
        <v>377</v>
      </c>
      <c r="X1550" t="s">
        <v>373</v>
      </c>
      <c r="Y1550" t="s">
        <v>374</v>
      </c>
      <c r="Z1550" t="s">
        <v>44</v>
      </c>
      <c r="AA1550" t="s">
        <v>378</v>
      </c>
      <c r="AB1550">
        <v>-51769</v>
      </c>
    </row>
    <row r="1551" spans="1:28" x14ac:dyDescent="0.25">
      <c r="A1551" t="s">
        <v>35</v>
      </c>
      <c r="B1551" t="s">
        <v>36</v>
      </c>
      <c r="C1551" t="s">
        <v>373</v>
      </c>
      <c r="D1551" t="s">
        <v>374</v>
      </c>
      <c r="E1551" t="s">
        <v>39</v>
      </c>
      <c r="F1551" t="s">
        <v>40</v>
      </c>
      <c r="G1551" t="s">
        <v>375</v>
      </c>
      <c r="H1551" t="s">
        <v>40</v>
      </c>
      <c r="I1551" t="s">
        <v>42</v>
      </c>
      <c r="J1551" t="s">
        <v>43</v>
      </c>
      <c r="K1551" t="s">
        <v>44</v>
      </c>
      <c r="L1551" t="s">
        <v>40</v>
      </c>
      <c r="M1551" t="s">
        <v>98</v>
      </c>
      <c r="N1551" t="s">
        <v>99</v>
      </c>
      <c r="O1551" t="s">
        <v>40</v>
      </c>
      <c r="P1551" t="s">
        <v>376</v>
      </c>
      <c r="Q1551" t="s">
        <v>377</v>
      </c>
      <c r="R1551" t="s">
        <v>36</v>
      </c>
      <c r="S1551" t="s">
        <v>574</v>
      </c>
      <c r="T1551" t="s">
        <v>94</v>
      </c>
      <c r="U1551" t="s">
        <v>95</v>
      </c>
      <c r="V1551" t="s">
        <v>59</v>
      </c>
      <c r="W1551" t="s">
        <v>377</v>
      </c>
      <c r="X1551" t="s">
        <v>373</v>
      </c>
      <c r="Y1551" t="s">
        <v>374</v>
      </c>
      <c r="Z1551" t="s">
        <v>44</v>
      </c>
      <c r="AA1551" t="s">
        <v>378</v>
      </c>
      <c r="AB1551">
        <v>-4872</v>
      </c>
    </row>
    <row r="1552" spans="1:28" x14ac:dyDescent="0.25">
      <c r="A1552" t="s">
        <v>35</v>
      </c>
      <c r="B1552" t="s">
        <v>36</v>
      </c>
      <c r="C1552" t="s">
        <v>373</v>
      </c>
      <c r="D1552" t="s">
        <v>374</v>
      </c>
      <c r="E1552" t="s">
        <v>39</v>
      </c>
      <c r="F1552" t="s">
        <v>40</v>
      </c>
      <c r="G1552" t="s">
        <v>375</v>
      </c>
      <c r="H1552" t="s">
        <v>40</v>
      </c>
      <c r="I1552" t="s">
        <v>42</v>
      </c>
      <c r="J1552" t="s">
        <v>43</v>
      </c>
      <c r="K1552" t="s">
        <v>44</v>
      </c>
      <c r="L1552" t="s">
        <v>40</v>
      </c>
      <c r="M1552" t="s">
        <v>100</v>
      </c>
      <c r="N1552" t="s">
        <v>101</v>
      </c>
      <c r="O1552" t="s">
        <v>40</v>
      </c>
      <c r="P1552" t="s">
        <v>376</v>
      </c>
      <c r="Q1552" t="s">
        <v>377</v>
      </c>
      <c r="R1552" t="s">
        <v>36</v>
      </c>
      <c r="S1552" t="s">
        <v>574</v>
      </c>
      <c r="T1552" t="s">
        <v>94</v>
      </c>
      <c r="U1552" t="s">
        <v>95</v>
      </c>
      <c r="V1552" t="s">
        <v>59</v>
      </c>
      <c r="W1552" t="s">
        <v>377</v>
      </c>
      <c r="X1552" t="s">
        <v>373</v>
      </c>
      <c r="Y1552" t="s">
        <v>374</v>
      </c>
      <c r="Z1552" t="s">
        <v>44</v>
      </c>
      <c r="AA1552" t="s">
        <v>378</v>
      </c>
      <c r="AB1552">
        <v>-4872</v>
      </c>
    </row>
    <row r="1553" spans="1:28" x14ac:dyDescent="0.25">
      <c r="A1553" t="s">
        <v>35</v>
      </c>
      <c r="B1553" t="s">
        <v>36</v>
      </c>
      <c r="C1553" t="s">
        <v>373</v>
      </c>
      <c r="D1553" t="s">
        <v>374</v>
      </c>
      <c r="E1553" t="s">
        <v>39</v>
      </c>
      <c r="F1553" t="s">
        <v>40</v>
      </c>
      <c r="G1553" t="s">
        <v>375</v>
      </c>
      <c r="H1553" t="s">
        <v>102</v>
      </c>
      <c r="I1553" t="s">
        <v>187</v>
      </c>
      <c r="J1553" t="s">
        <v>43</v>
      </c>
      <c r="K1553" t="s">
        <v>44</v>
      </c>
      <c r="L1553" t="s">
        <v>40</v>
      </c>
      <c r="M1553" t="s">
        <v>108</v>
      </c>
      <c r="N1553" t="s">
        <v>109</v>
      </c>
      <c r="O1553" t="s">
        <v>40</v>
      </c>
      <c r="P1553" t="s">
        <v>376</v>
      </c>
      <c r="Q1553" t="s">
        <v>383</v>
      </c>
      <c r="R1553" t="s">
        <v>36</v>
      </c>
      <c r="S1553" t="s">
        <v>574</v>
      </c>
      <c r="T1553" t="s">
        <v>49</v>
      </c>
      <c r="U1553" t="s">
        <v>50</v>
      </c>
      <c r="V1553" t="s">
        <v>51</v>
      </c>
      <c r="W1553" t="s">
        <v>383</v>
      </c>
      <c r="X1553" t="s">
        <v>373</v>
      </c>
      <c r="Y1553" t="s">
        <v>374</v>
      </c>
      <c r="Z1553" t="s">
        <v>44</v>
      </c>
      <c r="AA1553" t="s">
        <v>378</v>
      </c>
      <c r="AB1553">
        <v>2281</v>
      </c>
    </row>
    <row r="1554" spans="1:28" x14ac:dyDescent="0.25">
      <c r="A1554" t="s">
        <v>35</v>
      </c>
      <c r="B1554" t="s">
        <v>36</v>
      </c>
      <c r="C1554" t="s">
        <v>373</v>
      </c>
      <c r="D1554" t="s">
        <v>374</v>
      </c>
      <c r="E1554" t="s">
        <v>39</v>
      </c>
      <c r="F1554" t="s">
        <v>40</v>
      </c>
      <c r="G1554" t="s">
        <v>375</v>
      </c>
      <c r="H1554" t="s">
        <v>102</v>
      </c>
      <c r="I1554" t="s">
        <v>187</v>
      </c>
      <c r="J1554" t="s">
        <v>43</v>
      </c>
      <c r="K1554" t="s">
        <v>44</v>
      </c>
      <c r="L1554" t="s">
        <v>40</v>
      </c>
      <c r="M1554" t="s">
        <v>110</v>
      </c>
      <c r="N1554" t="s">
        <v>111</v>
      </c>
      <c r="O1554" t="s">
        <v>40</v>
      </c>
      <c r="P1554" t="s">
        <v>376</v>
      </c>
      <c r="Q1554" t="s">
        <v>383</v>
      </c>
      <c r="R1554" t="s">
        <v>36</v>
      </c>
      <c r="S1554" t="s">
        <v>574</v>
      </c>
      <c r="T1554" t="s">
        <v>49</v>
      </c>
      <c r="U1554" t="s">
        <v>50</v>
      </c>
      <c r="V1554" t="s">
        <v>59</v>
      </c>
      <c r="W1554" t="s">
        <v>383</v>
      </c>
      <c r="X1554" t="s">
        <v>373</v>
      </c>
      <c r="Y1554" t="s">
        <v>374</v>
      </c>
      <c r="Z1554" t="s">
        <v>44</v>
      </c>
      <c r="AA1554" t="s">
        <v>378</v>
      </c>
      <c r="AB1554">
        <v>2281</v>
      </c>
    </row>
    <row r="1555" spans="1:28" x14ac:dyDescent="0.25">
      <c r="A1555" t="s">
        <v>35</v>
      </c>
      <c r="B1555" t="s">
        <v>36</v>
      </c>
      <c r="C1555" t="s">
        <v>373</v>
      </c>
      <c r="D1555" t="s">
        <v>374</v>
      </c>
      <c r="E1555" t="s">
        <v>39</v>
      </c>
      <c r="F1555" t="s">
        <v>40</v>
      </c>
      <c r="G1555" t="s">
        <v>375</v>
      </c>
      <c r="H1555" t="s">
        <v>102</v>
      </c>
      <c r="I1555" t="s">
        <v>187</v>
      </c>
      <c r="J1555" t="s">
        <v>43</v>
      </c>
      <c r="K1555" t="s">
        <v>44</v>
      </c>
      <c r="L1555" t="s">
        <v>40</v>
      </c>
      <c r="M1555" t="s">
        <v>116</v>
      </c>
      <c r="N1555" t="s">
        <v>117</v>
      </c>
      <c r="O1555" t="s">
        <v>40</v>
      </c>
      <c r="P1555" t="s">
        <v>376</v>
      </c>
      <c r="Q1555" t="s">
        <v>383</v>
      </c>
      <c r="R1555" t="s">
        <v>36</v>
      </c>
      <c r="S1555" t="s">
        <v>574</v>
      </c>
      <c r="T1555" t="s">
        <v>49</v>
      </c>
      <c r="U1555" t="s">
        <v>50</v>
      </c>
      <c r="V1555" t="s">
        <v>51</v>
      </c>
      <c r="W1555" t="s">
        <v>383</v>
      </c>
      <c r="X1555" t="s">
        <v>373</v>
      </c>
      <c r="Y1555" t="s">
        <v>374</v>
      </c>
      <c r="Z1555" t="s">
        <v>44</v>
      </c>
      <c r="AA1555" t="s">
        <v>378</v>
      </c>
      <c r="AB1555">
        <v>16000</v>
      </c>
    </row>
    <row r="1556" spans="1:28" x14ac:dyDescent="0.25">
      <c r="A1556" t="s">
        <v>35</v>
      </c>
      <c r="B1556" t="s">
        <v>36</v>
      </c>
      <c r="C1556" t="s">
        <v>373</v>
      </c>
      <c r="D1556" t="s">
        <v>374</v>
      </c>
      <c r="E1556" t="s">
        <v>39</v>
      </c>
      <c r="F1556" t="s">
        <v>40</v>
      </c>
      <c r="G1556" t="s">
        <v>375</v>
      </c>
      <c r="H1556" t="s">
        <v>102</v>
      </c>
      <c r="I1556" t="s">
        <v>187</v>
      </c>
      <c r="J1556" t="s">
        <v>43</v>
      </c>
      <c r="K1556" t="s">
        <v>44</v>
      </c>
      <c r="L1556" t="s">
        <v>40</v>
      </c>
      <c r="M1556" t="s">
        <v>118</v>
      </c>
      <c r="N1556" t="s">
        <v>119</v>
      </c>
      <c r="O1556" t="s">
        <v>40</v>
      </c>
      <c r="P1556" t="s">
        <v>376</v>
      </c>
      <c r="Q1556" t="s">
        <v>383</v>
      </c>
      <c r="R1556" t="s">
        <v>36</v>
      </c>
      <c r="S1556" t="s">
        <v>574</v>
      </c>
      <c r="T1556" t="s">
        <v>49</v>
      </c>
      <c r="U1556" t="s">
        <v>50</v>
      </c>
      <c r="V1556" t="s">
        <v>59</v>
      </c>
      <c r="W1556" t="s">
        <v>383</v>
      </c>
      <c r="X1556" t="s">
        <v>373</v>
      </c>
      <c r="Y1556" t="s">
        <v>374</v>
      </c>
      <c r="Z1556" t="s">
        <v>44</v>
      </c>
      <c r="AA1556" t="s">
        <v>378</v>
      </c>
      <c r="AB1556">
        <v>16000</v>
      </c>
    </row>
    <row r="1557" spans="1:28" x14ac:dyDescent="0.25">
      <c r="A1557" t="s">
        <v>35</v>
      </c>
      <c r="B1557" t="s">
        <v>36</v>
      </c>
      <c r="C1557" t="s">
        <v>373</v>
      </c>
      <c r="D1557" t="s">
        <v>374</v>
      </c>
      <c r="E1557" t="s">
        <v>39</v>
      </c>
      <c r="F1557" t="s">
        <v>40</v>
      </c>
      <c r="G1557" t="s">
        <v>375</v>
      </c>
      <c r="H1557" t="s">
        <v>102</v>
      </c>
      <c r="I1557" t="s">
        <v>187</v>
      </c>
      <c r="J1557" t="s">
        <v>43</v>
      </c>
      <c r="K1557" t="s">
        <v>44</v>
      </c>
      <c r="L1557" t="s">
        <v>40</v>
      </c>
      <c r="M1557" t="s">
        <v>120</v>
      </c>
      <c r="N1557" t="s">
        <v>121</v>
      </c>
      <c r="O1557" t="s">
        <v>40</v>
      </c>
      <c r="P1557" t="s">
        <v>376</v>
      </c>
      <c r="Q1557" t="s">
        <v>383</v>
      </c>
      <c r="R1557" t="s">
        <v>36</v>
      </c>
      <c r="S1557" t="s">
        <v>574</v>
      </c>
      <c r="T1557" t="s">
        <v>49</v>
      </c>
      <c r="U1557" t="s">
        <v>50</v>
      </c>
      <c r="V1557" t="s">
        <v>59</v>
      </c>
      <c r="W1557" t="s">
        <v>383</v>
      </c>
      <c r="X1557" t="s">
        <v>373</v>
      </c>
      <c r="Y1557" t="s">
        <v>374</v>
      </c>
      <c r="Z1557" t="s">
        <v>44</v>
      </c>
      <c r="AA1557" t="s">
        <v>378</v>
      </c>
      <c r="AB1557">
        <v>18281</v>
      </c>
    </row>
    <row r="1558" spans="1:28" x14ac:dyDescent="0.25">
      <c r="A1558" t="s">
        <v>35</v>
      </c>
      <c r="B1558" t="s">
        <v>36</v>
      </c>
      <c r="C1558" t="s">
        <v>373</v>
      </c>
      <c r="D1558" t="s">
        <v>374</v>
      </c>
      <c r="E1558" t="s">
        <v>39</v>
      </c>
      <c r="F1558" t="s">
        <v>40</v>
      </c>
      <c r="G1558" t="s">
        <v>375</v>
      </c>
      <c r="H1558" t="s">
        <v>102</v>
      </c>
      <c r="I1558" t="s">
        <v>187</v>
      </c>
      <c r="J1558" t="s">
        <v>43</v>
      </c>
      <c r="K1558" t="s">
        <v>44</v>
      </c>
      <c r="L1558" t="s">
        <v>40</v>
      </c>
      <c r="M1558" t="s">
        <v>60</v>
      </c>
      <c r="N1558" t="s">
        <v>61</v>
      </c>
      <c r="O1558" t="s">
        <v>40</v>
      </c>
      <c r="P1558" t="s">
        <v>376</v>
      </c>
      <c r="Q1558" t="s">
        <v>383</v>
      </c>
      <c r="R1558" t="s">
        <v>36</v>
      </c>
      <c r="S1558" t="s">
        <v>574</v>
      </c>
      <c r="T1558" t="s">
        <v>49</v>
      </c>
      <c r="U1558" t="s">
        <v>50</v>
      </c>
      <c r="V1558" t="s">
        <v>59</v>
      </c>
      <c r="W1558" t="s">
        <v>383</v>
      </c>
      <c r="X1558" t="s">
        <v>373</v>
      </c>
      <c r="Y1558" t="s">
        <v>374</v>
      </c>
      <c r="Z1558" t="s">
        <v>44</v>
      </c>
      <c r="AA1558" t="s">
        <v>378</v>
      </c>
      <c r="AB1558">
        <v>18281</v>
      </c>
    </row>
    <row r="1559" spans="1:28" x14ac:dyDescent="0.25">
      <c r="A1559" t="s">
        <v>35</v>
      </c>
      <c r="B1559" t="s">
        <v>36</v>
      </c>
      <c r="C1559" t="s">
        <v>373</v>
      </c>
      <c r="D1559" t="s">
        <v>374</v>
      </c>
      <c r="E1559" t="s">
        <v>39</v>
      </c>
      <c r="F1559" t="s">
        <v>40</v>
      </c>
      <c r="G1559" t="s">
        <v>375</v>
      </c>
      <c r="H1559" t="s">
        <v>102</v>
      </c>
      <c r="I1559" t="s">
        <v>187</v>
      </c>
      <c r="J1559" t="s">
        <v>43</v>
      </c>
      <c r="K1559" t="s">
        <v>44</v>
      </c>
      <c r="L1559" t="s">
        <v>40</v>
      </c>
      <c r="M1559" t="s">
        <v>68</v>
      </c>
      <c r="N1559" t="s">
        <v>69</v>
      </c>
      <c r="O1559" t="s">
        <v>40</v>
      </c>
      <c r="P1559" t="s">
        <v>376</v>
      </c>
      <c r="Q1559" t="s">
        <v>383</v>
      </c>
      <c r="R1559" t="s">
        <v>36</v>
      </c>
      <c r="S1559" t="s">
        <v>574</v>
      </c>
      <c r="T1559" t="s">
        <v>64</v>
      </c>
      <c r="U1559" t="s">
        <v>65</v>
      </c>
      <c r="V1559" t="s">
        <v>51</v>
      </c>
      <c r="W1559" t="s">
        <v>383</v>
      </c>
      <c r="X1559" t="s">
        <v>373</v>
      </c>
      <c r="Y1559" t="s">
        <v>374</v>
      </c>
      <c r="Z1559" t="s">
        <v>44</v>
      </c>
      <c r="AA1559" t="s">
        <v>378</v>
      </c>
      <c r="AB1559">
        <v>80</v>
      </c>
    </row>
    <row r="1560" spans="1:28" x14ac:dyDescent="0.25">
      <c r="A1560" t="s">
        <v>35</v>
      </c>
      <c r="B1560" t="s">
        <v>36</v>
      </c>
      <c r="C1560" t="s">
        <v>373</v>
      </c>
      <c r="D1560" t="s">
        <v>374</v>
      </c>
      <c r="E1560" t="s">
        <v>39</v>
      </c>
      <c r="F1560" t="s">
        <v>40</v>
      </c>
      <c r="G1560" t="s">
        <v>375</v>
      </c>
      <c r="H1560" t="s">
        <v>102</v>
      </c>
      <c r="I1560" t="s">
        <v>187</v>
      </c>
      <c r="J1560" t="s">
        <v>43</v>
      </c>
      <c r="K1560" t="s">
        <v>44</v>
      </c>
      <c r="L1560" t="s">
        <v>40</v>
      </c>
      <c r="M1560" t="s">
        <v>126</v>
      </c>
      <c r="N1560" t="s">
        <v>127</v>
      </c>
      <c r="O1560" t="s">
        <v>40</v>
      </c>
      <c r="P1560" t="s">
        <v>376</v>
      </c>
      <c r="Q1560" t="s">
        <v>383</v>
      </c>
      <c r="R1560" t="s">
        <v>36</v>
      </c>
      <c r="S1560" t="s">
        <v>574</v>
      </c>
      <c r="T1560" t="s">
        <v>64</v>
      </c>
      <c r="U1560" t="s">
        <v>65</v>
      </c>
      <c r="V1560" t="s">
        <v>51</v>
      </c>
      <c r="W1560" t="s">
        <v>383</v>
      </c>
      <c r="X1560" t="s">
        <v>373</v>
      </c>
      <c r="Y1560" t="s">
        <v>374</v>
      </c>
      <c r="Z1560" t="s">
        <v>44</v>
      </c>
      <c r="AA1560" t="s">
        <v>378</v>
      </c>
      <c r="AB1560">
        <v>16000</v>
      </c>
    </row>
    <row r="1561" spans="1:28" x14ac:dyDescent="0.25">
      <c r="A1561" t="s">
        <v>35</v>
      </c>
      <c r="B1561" t="s">
        <v>36</v>
      </c>
      <c r="C1561" t="s">
        <v>373</v>
      </c>
      <c r="D1561" t="s">
        <v>374</v>
      </c>
      <c r="E1561" t="s">
        <v>39</v>
      </c>
      <c r="F1561" t="s">
        <v>40</v>
      </c>
      <c r="G1561" t="s">
        <v>375</v>
      </c>
      <c r="H1561" t="s">
        <v>102</v>
      </c>
      <c r="I1561" t="s">
        <v>187</v>
      </c>
      <c r="J1561" t="s">
        <v>43</v>
      </c>
      <c r="K1561" t="s">
        <v>44</v>
      </c>
      <c r="L1561" t="s">
        <v>40</v>
      </c>
      <c r="M1561" t="s">
        <v>70</v>
      </c>
      <c r="N1561" t="s">
        <v>71</v>
      </c>
      <c r="O1561" t="s">
        <v>40</v>
      </c>
      <c r="P1561" t="s">
        <v>376</v>
      </c>
      <c r="Q1561" t="s">
        <v>383</v>
      </c>
      <c r="R1561" t="s">
        <v>36</v>
      </c>
      <c r="S1561" t="s">
        <v>574</v>
      </c>
      <c r="T1561" t="s">
        <v>64</v>
      </c>
      <c r="U1561" t="s">
        <v>65</v>
      </c>
      <c r="V1561" t="s">
        <v>51</v>
      </c>
      <c r="W1561" t="s">
        <v>383</v>
      </c>
      <c r="X1561" t="s">
        <v>373</v>
      </c>
      <c r="Y1561" t="s">
        <v>374</v>
      </c>
      <c r="Z1561" t="s">
        <v>44</v>
      </c>
      <c r="AA1561" t="s">
        <v>378</v>
      </c>
      <c r="AB1561">
        <v>2201</v>
      </c>
    </row>
    <row r="1562" spans="1:28" x14ac:dyDescent="0.25">
      <c r="A1562" t="s">
        <v>35</v>
      </c>
      <c r="B1562" t="s">
        <v>36</v>
      </c>
      <c r="C1562" t="s">
        <v>373</v>
      </c>
      <c r="D1562" t="s">
        <v>374</v>
      </c>
      <c r="E1562" t="s">
        <v>39</v>
      </c>
      <c r="F1562" t="s">
        <v>40</v>
      </c>
      <c r="G1562" t="s">
        <v>375</v>
      </c>
      <c r="H1562" t="s">
        <v>102</v>
      </c>
      <c r="I1562" t="s">
        <v>187</v>
      </c>
      <c r="J1562" t="s">
        <v>43</v>
      </c>
      <c r="K1562" t="s">
        <v>44</v>
      </c>
      <c r="L1562" t="s">
        <v>40</v>
      </c>
      <c r="M1562" t="s">
        <v>72</v>
      </c>
      <c r="N1562" t="s">
        <v>73</v>
      </c>
      <c r="O1562" t="s">
        <v>40</v>
      </c>
      <c r="P1562" t="s">
        <v>376</v>
      </c>
      <c r="Q1562" t="s">
        <v>383</v>
      </c>
      <c r="R1562" t="s">
        <v>36</v>
      </c>
      <c r="S1562" t="s">
        <v>574</v>
      </c>
      <c r="T1562" t="s">
        <v>64</v>
      </c>
      <c r="U1562" t="s">
        <v>65</v>
      </c>
      <c r="V1562" t="s">
        <v>59</v>
      </c>
      <c r="W1562" t="s">
        <v>383</v>
      </c>
      <c r="X1562" t="s">
        <v>373</v>
      </c>
      <c r="Y1562" t="s">
        <v>374</v>
      </c>
      <c r="Z1562" t="s">
        <v>44</v>
      </c>
      <c r="AA1562" t="s">
        <v>378</v>
      </c>
      <c r="AB1562">
        <v>18281</v>
      </c>
    </row>
    <row r="1563" spans="1:28" x14ac:dyDescent="0.25">
      <c r="A1563" t="s">
        <v>35</v>
      </c>
      <c r="B1563" t="s">
        <v>36</v>
      </c>
      <c r="C1563" t="s">
        <v>373</v>
      </c>
      <c r="D1563" t="s">
        <v>374</v>
      </c>
      <c r="E1563" t="s">
        <v>39</v>
      </c>
      <c r="F1563" t="s">
        <v>40</v>
      </c>
      <c r="G1563" t="s">
        <v>375</v>
      </c>
      <c r="H1563" t="s">
        <v>102</v>
      </c>
      <c r="I1563" t="s">
        <v>187</v>
      </c>
      <c r="J1563" t="s">
        <v>43</v>
      </c>
      <c r="K1563" t="s">
        <v>44</v>
      </c>
      <c r="L1563" t="s">
        <v>40</v>
      </c>
      <c r="M1563" t="s">
        <v>74</v>
      </c>
      <c r="N1563" t="s">
        <v>75</v>
      </c>
      <c r="O1563" t="s">
        <v>40</v>
      </c>
      <c r="P1563" t="s">
        <v>376</v>
      </c>
      <c r="Q1563" t="s">
        <v>383</v>
      </c>
      <c r="R1563" t="s">
        <v>36</v>
      </c>
      <c r="S1563" t="s">
        <v>574</v>
      </c>
      <c r="T1563" t="s">
        <v>64</v>
      </c>
      <c r="U1563" t="s">
        <v>65</v>
      </c>
      <c r="V1563" t="s">
        <v>59</v>
      </c>
      <c r="W1563" t="s">
        <v>383</v>
      </c>
      <c r="X1563" t="s">
        <v>373</v>
      </c>
      <c r="Y1563" t="s">
        <v>374</v>
      </c>
      <c r="Z1563" t="s">
        <v>44</v>
      </c>
      <c r="AA1563" t="s">
        <v>378</v>
      </c>
      <c r="AB1563">
        <v>18281</v>
      </c>
    </row>
    <row r="1564" spans="1:28" x14ac:dyDescent="0.25">
      <c r="A1564" t="s">
        <v>35</v>
      </c>
      <c r="B1564" t="s">
        <v>36</v>
      </c>
      <c r="C1564" t="s">
        <v>373</v>
      </c>
      <c r="D1564" t="s">
        <v>374</v>
      </c>
      <c r="E1564" t="s">
        <v>39</v>
      </c>
      <c r="F1564" t="s">
        <v>40</v>
      </c>
      <c r="G1564" t="s">
        <v>375</v>
      </c>
      <c r="H1564" t="s">
        <v>102</v>
      </c>
      <c r="I1564" t="s">
        <v>187</v>
      </c>
      <c r="J1564" t="s">
        <v>43</v>
      </c>
      <c r="K1564" t="s">
        <v>44</v>
      </c>
      <c r="L1564" t="s">
        <v>40</v>
      </c>
      <c r="M1564" t="s">
        <v>132</v>
      </c>
      <c r="N1564" t="s">
        <v>133</v>
      </c>
      <c r="O1564" t="s">
        <v>40</v>
      </c>
      <c r="P1564" t="s">
        <v>376</v>
      </c>
      <c r="Q1564" t="s">
        <v>383</v>
      </c>
      <c r="R1564" t="s">
        <v>36</v>
      </c>
      <c r="S1564" t="s">
        <v>574</v>
      </c>
      <c r="T1564" t="s">
        <v>94</v>
      </c>
      <c r="U1564" t="s">
        <v>95</v>
      </c>
      <c r="V1564" t="s">
        <v>59</v>
      </c>
      <c r="W1564" t="s">
        <v>383</v>
      </c>
      <c r="X1564" t="s">
        <v>373</v>
      </c>
      <c r="Y1564" t="s">
        <v>374</v>
      </c>
      <c r="Z1564" t="s">
        <v>44</v>
      </c>
      <c r="AA1564" t="s">
        <v>378</v>
      </c>
      <c r="AB1564">
        <v>18281</v>
      </c>
    </row>
    <row r="1565" spans="1:28" x14ac:dyDescent="0.25">
      <c r="A1565" t="s">
        <v>35</v>
      </c>
      <c r="B1565" t="s">
        <v>36</v>
      </c>
      <c r="C1565" t="s">
        <v>373</v>
      </c>
      <c r="D1565" t="s">
        <v>374</v>
      </c>
      <c r="E1565" t="s">
        <v>39</v>
      </c>
      <c r="F1565" t="s">
        <v>40</v>
      </c>
      <c r="G1565" t="s">
        <v>375</v>
      </c>
      <c r="H1565" t="s">
        <v>102</v>
      </c>
      <c r="I1565" t="s">
        <v>187</v>
      </c>
      <c r="J1565" t="s">
        <v>43</v>
      </c>
      <c r="K1565" t="s">
        <v>44</v>
      </c>
      <c r="L1565" t="s">
        <v>40</v>
      </c>
      <c r="M1565" t="s">
        <v>142</v>
      </c>
      <c r="N1565" t="s">
        <v>143</v>
      </c>
      <c r="O1565" t="s">
        <v>40</v>
      </c>
      <c r="P1565" t="s">
        <v>376</v>
      </c>
      <c r="Q1565" t="s">
        <v>383</v>
      </c>
      <c r="R1565" t="s">
        <v>36</v>
      </c>
      <c r="S1565" t="s">
        <v>574</v>
      </c>
      <c r="T1565" t="s">
        <v>94</v>
      </c>
      <c r="U1565" t="s">
        <v>95</v>
      </c>
      <c r="V1565" t="s">
        <v>51</v>
      </c>
      <c r="W1565" t="s">
        <v>383</v>
      </c>
      <c r="X1565" t="s">
        <v>373</v>
      </c>
      <c r="Y1565" t="s">
        <v>374</v>
      </c>
      <c r="Z1565" t="s">
        <v>44</v>
      </c>
      <c r="AA1565" t="s">
        <v>378</v>
      </c>
      <c r="AB1565">
        <v>-16000</v>
      </c>
    </row>
    <row r="1566" spans="1:28" x14ac:dyDescent="0.25">
      <c r="A1566" t="s">
        <v>35</v>
      </c>
      <c r="B1566" t="s">
        <v>36</v>
      </c>
      <c r="C1566" t="s">
        <v>373</v>
      </c>
      <c r="D1566" t="s">
        <v>374</v>
      </c>
      <c r="E1566" t="s">
        <v>39</v>
      </c>
      <c r="F1566" t="s">
        <v>40</v>
      </c>
      <c r="G1566" t="s">
        <v>375</v>
      </c>
      <c r="H1566" t="s">
        <v>102</v>
      </c>
      <c r="I1566" t="s">
        <v>187</v>
      </c>
      <c r="J1566" t="s">
        <v>43</v>
      </c>
      <c r="K1566" t="s">
        <v>44</v>
      </c>
      <c r="L1566" t="s">
        <v>40</v>
      </c>
      <c r="M1566" t="s">
        <v>144</v>
      </c>
      <c r="N1566" t="s">
        <v>145</v>
      </c>
      <c r="O1566" t="s">
        <v>40</v>
      </c>
      <c r="P1566" t="s">
        <v>376</v>
      </c>
      <c r="Q1566" t="s">
        <v>383</v>
      </c>
      <c r="R1566" t="s">
        <v>36</v>
      </c>
      <c r="S1566" t="s">
        <v>574</v>
      </c>
      <c r="T1566" t="s">
        <v>94</v>
      </c>
      <c r="U1566" t="s">
        <v>95</v>
      </c>
      <c r="V1566" t="s">
        <v>59</v>
      </c>
      <c r="W1566" t="s">
        <v>383</v>
      </c>
      <c r="X1566" t="s">
        <v>373</v>
      </c>
      <c r="Y1566" t="s">
        <v>374</v>
      </c>
      <c r="Z1566" t="s">
        <v>44</v>
      </c>
      <c r="AA1566" t="s">
        <v>378</v>
      </c>
      <c r="AB1566">
        <v>-16000</v>
      </c>
    </row>
    <row r="1567" spans="1:28" x14ac:dyDescent="0.25">
      <c r="A1567" t="s">
        <v>35</v>
      </c>
      <c r="B1567" t="s">
        <v>36</v>
      </c>
      <c r="C1567" t="s">
        <v>373</v>
      </c>
      <c r="D1567" t="s">
        <v>374</v>
      </c>
      <c r="E1567" t="s">
        <v>39</v>
      </c>
      <c r="F1567" t="s">
        <v>40</v>
      </c>
      <c r="G1567" t="s">
        <v>375</v>
      </c>
      <c r="H1567" t="s">
        <v>102</v>
      </c>
      <c r="I1567" t="s">
        <v>187</v>
      </c>
      <c r="J1567" t="s">
        <v>43</v>
      </c>
      <c r="K1567" t="s">
        <v>44</v>
      </c>
      <c r="L1567" t="s">
        <v>40</v>
      </c>
      <c r="M1567" t="s">
        <v>146</v>
      </c>
      <c r="N1567" t="s">
        <v>147</v>
      </c>
      <c r="O1567" t="s">
        <v>40</v>
      </c>
      <c r="P1567" t="s">
        <v>376</v>
      </c>
      <c r="Q1567" t="s">
        <v>383</v>
      </c>
      <c r="R1567" t="s">
        <v>36</v>
      </c>
      <c r="S1567" t="s">
        <v>574</v>
      </c>
      <c r="T1567" t="s">
        <v>94</v>
      </c>
      <c r="U1567" t="s">
        <v>95</v>
      </c>
      <c r="V1567" t="s">
        <v>59</v>
      </c>
      <c r="W1567" t="s">
        <v>383</v>
      </c>
      <c r="X1567" t="s">
        <v>373</v>
      </c>
      <c r="Y1567" t="s">
        <v>374</v>
      </c>
      <c r="Z1567" t="s">
        <v>44</v>
      </c>
      <c r="AA1567" t="s">
        <v>378</v>
      </c>
      <c r="AB1567">
        <v>2281</v>
      </c>
    </row>
    <row r="1568" spans="1:28" x14ac:dyDescent="0.25">
      <c r="A1568" t="s">
        <v>35</v>
      </c>
      <c r="B1568" t="s">
        <v>36</v>
      </c>
      <c r="C1568" t="s">
        <v>373</v>
      </c>
      <c r="D1568" t="s">
        <v>374</v>
      </c>
      <c r="E1568" t="s">
        <v>39</v>
      </c>
      <c r="F1568" t="s">
        <v>40</v>
      </c>
      <c r="G1568" t="s">
        <v>375</v>
      </c>
      <c r="H1568" t="s">
        <v>102</v>
      </c>
      <c r="I1568" t="s">
        <v>187</v>
      </c>
      <c r="J1568" t="s">
        <v>43</v>
      </c>
      <c r="K1568" t="s">
        <v>44</v>
      </c>
      <c r="L1568" t="s">
        <v>40</v>
      </c>
      <c r="M1568" t="s">
        <v>148</v>
      </c>
      <c r="N1568" t="s">
        <v>149</v>
      </c>
      <c r="O1568" t="s">
        <v>40</v>
      </c>
      <c r="P1568" t="s">
        <v>376</v>
      </c>
      <c r="Q1568" t="s">
        <v>383</v>
      </c>
      <c r="R1568" t="s">
        <v>36</v>
      </c>
      <c r="S1568" t="s">
        <v>574</v>
      </c>
      <c r="T1568" t="s">
        <v>94</v>
      </c>
      <c r="U1568" t="s">
        <v>95</v>
      </c>
      <c r="V1568" t="s">
        <v>59</v>
      </c>
      <c r="W1568" t="s">
        <v>383</v>
      </c>
      <c r="X1568" t="s">
        <v>373</v>
      </c>
      <c r="Y1568" t="s">
        <v>374</v>
      </c>
      <c r="Z1568" t="s">
        <v>44</v>
      </c>
      <c r="AA1568" t="s">
        <v>378</v>
      </c>
      <c r="AB1568">
        <v>2281</v>
      </c>
    </row>
    <row r="1569" spans="1:28" x14ac:dyDescent="0.25">
      <c r="A1569" t="s">
        <v>35</v>
      </c>
      <c r="B1569" t="s">
        <v>36</v>
      </c>
      <c r="C1569" t="s">
        <v>373</v>
      </c>
      <c r="D1569" t="s">
        <v>374</v>
      </c>
      <c r="E1569" t="s">
        <v>39</v>
      </c>
      <c r="F1569" t="s">
        <v>40</v>
      </c>
      <c r="G1569" t="s">
        <v>375</v>
      </c>
      <c r="H1569" t="s">
        <v>40</v>
      </c>
      <c r="I1569" t="s">
        <v>102</v>
      </c>
      <c r="J1569" t="s">
        <v>43</v>
      </c>
      <c r="K1569" t="s">
        <v>44</v>
      </c>
      <c r="L1569" t="s">
        <v>40</v>
      </c>
      <c r="M1569" t="s">
        <v>103</v>
      </c>
      <c r="N1569" t="s">
        <v>104</v>
      </c>
      <c r="O1569" t="s">
        <v>40</v>
      </c>
      <c r="P1569" t="s">
        <v>376</v>
      </c>
      <c r="Q1569" t="s">
        <v>384</v>
      </c>
      <c r="R1569" t="s">
        <v>36</v>
      </c>
      <c r="S1569" t="s">
        <v>574</v>
      </c>
      <c r="T1569" t="s">
        <v>49</v>
      </c>
      <c r="U1569" t="s">
        <v>50</v>
      </c>
      <c r="V1569" t="s">
        <v>51</v>
      </c>
      <c r="W1569" t="s">
        <v>384</v>
      </c>
      <c r="X1569" t="s">
        <v>373</v>
      </c>
      <c r="Y1569" t="s">
        <v>374</v>
      </c>
      <c r="Z1569" t="s">
        <v>44</v>
      </c>
      <c r="AA1569" t="s">
        <v>378</v>
      </c>
      <c r="AB1569">
        <v>8036991</v>
      </c>
    </row>
    <row r="1570" spans="1:28" x14ac:dyDescent="0.25">
      <c r="A1570" t="s">
        <v>35</v>
      </c>
      <c r="B1570" t="s">
        <v>36</v>
      </c>
      <c r="C1570" t="s">
        <v>373</v>
      </c>
      <c r="D1570" t="s">
        <v>374</v>
      </c>
      <c r="E1570" t="s">
        <v>39</v>
      </c>
      <c r="F1570" t="s">
        <v>40</v>
      </c>
      <c r="G1570" t="s">
        <v>375</v>
      </c>
      <c r="H1570" t="s">
        <v>40</v>
      </c>
      <c r="I1570" t="s">
        <v>102</v>
      </c>
      <c r="J1570" t="s">
        <v>43</v>
      </c>
      <c r="K1570" t="s">
        <v>44</v>
      </c>
      <c r="L1570" t="s">
        <v>40</v>
      </c>
      <c r="M1570" t="s">
        <v>217</v>
      </c>
      <c r="N1570" t="s">
        <v>218</v>
      </c>
      <c r="O1570" t="s">
        <v>40</v>
      </c>
      <c r="P1570" t="s">
        <v>376</v>
      </c>
      <c r="Q1570" t="s">
        <v>384</v>
      </c>
      <c r="R1570" t="s">
        <v>36</v>
      </c>
      <c r="S1570" t="s">
        <v>574</v>
      </c>
      <c r="T1570" t="s">
        <v>49</v>
      </c>
      <c r="U1570" t="s">
        <v>50</v>
      </c>
      <c r="V1570" t="s">
        <v>51</v>
      </c>
      <c r="W1570" t="s">
        <v>384</v>
      </c>
      <c r="X1570" t="s">
        <v>373</v>
      </c>
      <c r="Y1570" t="s">
        <v>374</v>
      </c>
      <c r="Z1570" t="s">
        <v>44</v>
      </c>
      <c r="AA1570" t="s">
        <v>378</v>
      </c>
      <c r="AB1570">
        <v>-9843</v>
      </c>
    </row>
    <row r="1571" spans="1:28" x14ac:dyDescent="0.25">
      <c r="A1571" t="s">
        <v>35</v>
      </c>
      <c r="B1571" t="s">
        <v>36</v>
      </c>
      <c r="C1571" t="s">
        <v>373</v>
      </c>
      <c r="D1571" t="s">
        <v>374</v>
      </c>
      <c r="E1571" t="s">
        <v>39</v>
      </c>
      <c r="F1571" t="s">
        <v>40</v>
      </c>
      <c r="G1571" t="s">
        <v>375</v>
      </c>
      <c r="H1571" t="s">
        <v>40</v>
      </c>
      <c r="I1571" t="s">
        <v>102</v>
      </c>
      <c r="J1571" t="s">
        <v>43</v>
      </c>
      <c r="K1571" t="s">
        <v>44</v>
      </c>
      <c r="L1571" t="s">
        <v>40</v>
      </c>
      <c r="M1571" t="s">
        <v>110</v>
      </c>
      <c r="N1571" t="s">
        <v>111</v>
      </c>
      <c r="O1571" t="s">
        <v>40</v>
      </c>
      <c r="P1571" t="s">
        <v>376</v>
      </c>
      <c r="Q1571" t="s">
        <v>384</v>
      </c>
      <c r="R1571" t="s">
        <v>36</v>
      </c>
      <c r="S1571" t="s">
        <v>574</v>
      </c>
      <c r="T1571" t="s">
        <v>49</v>
      </c>
      <c r="U1571" t="s">
        <v>50</v>
      </c>
      <c r="V1571" t="s">
        <v>59</v>
      </c>
      <c r="W1571" t="s">
        <v>384</v>
      </c>
      <c r="X1571" t="s">
        <v>373</v>
      </c>
      <c r="Y1571" t="s">
        <v>374</v>
      </c>
      <c r="Z1571" t="s">
        <v>44</v>
      </c>
      <c r="AA1571" t="s">
        <v>378</v>
      </c>
      <c r="AB1571">
        <v>8027148</v>
      </c>
    </row>
    <row r="1572" spans="1:28" x14ac:dyDescent="0.25">
      <c r="A1572" t="s">
        <v>35</v>
      </c>
      <c r="B1572" t="s">
        <v>36</v>
      </c>
      <c r="C1572" t="s">
        <v>373</v>
      </c>
      <c r="D1572" t="s">
        <v>374</v>
      </c>
      <c r="E1572" t="s">
        <v>39</v>
      </c>
      <c r="F1572" t="s">
        <v>40</v>
      </c>
      <c r="G1572" t="s">
        <v>375</v>
      </c>
      <c r="H1572" t="s">
        <v>40</v>
      </c>
      <c r="I1572" t="s">
        <v>102</v>
      </c>
      <c r="J1572" t="s">
        <v>43</v>
      </c>
      <c r="K1572" t="s">
        <v>44</v>
      </c>
      <c r="L1572" t="s">
        <v>40</v>
      </c>
      <c r="M1572" t="s">
        <v>112</v>
      </c>
      <c r="N1572" t="s">
        <v>113</v>
      </c>
      <c r="O1572" t="s">
        <v>40</v>
      </c>
      <c r="P1572" t="s">
        <v>376</v>
      </c>
      <c r="Q1572" t="s">
        <v>384</v>
      </c>
      <c r="R1572" t="s">
        <v>36</v>
      </c>
      <c r="S1572" t="s">
        <v>574</v>
      </c>
      <c r="T1572" t="s">
        <v>49</v>
      </c>
      <c r="U1572" t="s">
        <v>50</v>
      </c>
      <c r="V1572" t="s">
        <v>51</v>
      </c>
      <c r="W1572" t="s">
        <v>384</v>
      </c>
      <c r="X1572" t="s">
        <v>373</v>
      </c>
      <c r="Y1572" t="s">
        <v>374</v>
      </c>
      <c r="Z1572" t="s">
        <v>44</v>
      </c>
      <c r="AA1572" t="s">
        <v>378</v>
      </c>
      <c r="AB1572">
        <v>505222</v>
      </c>
    </row>
    <row r="1573" spans="1:28" x14ac:dyDescent="0.25">
      <c r="A1573" t="s">
        <v>35</v>
      </c>
      <c r="B1573" t="s">
        <v>36</v>
      </c>
      <c r="C1573" t="s">
        <v>373</v>
      </c>
      <c r="D1573" t="s">
        <v>374</v>
      </c>
      <c r="E1573" t="s">
        <v>39</v>
      </c>
      <c r="F1573" t="s">
        <v>40</v>
      </c>
      <c r="G1573" t="s">
        <v>375</v>
      </c>
      <c r="H1573" t="s">
        <v>40</v>
      </c>
      <c r="I1573" t="s">
        <v>102</v>
      </c>
      <c r="J1573" t="s">
        <v>43</v>
      </c>
      <c r="K1573" t="s">
        <v>44</v>
      </c>
      <c r="L1573" t="s">
        <v>40</v>
      </c>
      <c r="M1573" t="s">
        <v>114</v>
      </c>
      <c r="N1573" t="s">
        <v>115</v>
      </c>
      <c r="O1573" t="s">
        <v>40</v>
      </c>
      <c r="P1573" t="s">
        <v>376</v>
      </c>
      <c r="Q1573" t="s">
        <v>384</v>
      </c>
      <c r="R1573" t="s">
        <v>36</v>
      </c>
      <c r="S1573" t="s">
        <v>574</v>
      </c>
      <c r="T1573" t="s">
        <v>49</v>
      </c>
      <c r="U1573" t="s">
        <v>50</v>
      </c>
      <c r="V1573" t="s">
        <v>51</v>
      </c>
      <c r="W1573" t="s">
        <v>384</v>
      </c>
      <c r="X1573" t="s">
        <v>373</v>
      </c>
      <c r="Y1573" t="s">
        <v>374</v>
      </c>
      <c r="Z1573" t="s">
        <v>44</v>
      </c>
      <c r="AA1573" t="s">
        <v>378</v>
      </c>
      <c r="AB1573">
        <v>553182</v>
      </c>
    </row>
    <row r="1574" spans="1:28" x14ac:dyDescent="0.25">
      <c r="A1574" t="s">
        <v>35</v>
      </c>
      <c r="B1574" t="s">
        <v>36</v>
      </c>
      <c r="C1574" t="s">
        <v>373</v>
      </c>
      <c r="D1574" t="s">
        <v>374</v>
      </c>
      <c r="E1574" t="s">
        <v>39</v>
      </c>
      <c r="F1574" t="s">
        <v>40</v>
      </c>
      <c r="G1574" t="s">
        <v>375</v>
      </c>
      <c r="H1574" t="s">
        <v>40</v>
      </c>
      <c r="I1574" t="s">
        <v>102</v>
      </c>
      <c r="J1574" t="s">
        <v>43</v>
      </c>
      <c r="K1574" t="s">
        <v>44</v>
      </c>
      <c r="L1574" t="s">
        <v>40</v>
      </c>
      <c r="M1574" t="s">
        <v>116</v>
      </c>
      <c r="N1574" t="s">
        <v>117</v>
      </c>
      <c r="O1574" t="s">
        <v>40</v>
      </c>
      <c r="P1574" t="s">
        <v>376</v>
      </c>
      <c r="Q1574" t="s">
        <v>384</v>
      </c>
      <c r="R1574" t="s">
        <v>36</v>
      </c>
      <c r="S1574" t="s">
        <v>574</v>
      </c>
      <c r="T1574" t="s">
        <v>49</v>
      </c>
      <c r="U1574" t="s">
        <v>50</v>
      </c>
      <c r="V1574" t="s">
        <v>51</v>
      </c>
      <c r="W1574" t="s">
        <v>384</v>
      </c>
      <c r="X1574" t="s">
        <v>373</v>
      </c>
      <c r="Y1574" t="s">
        <v>374</v>
      </c>
      <c r="Z1574" t="s">
        <v>44</v>
      </c>
      <c r="AA1574" t="s">
        <v>378</v>
      </c>
      <c r="AB1574">
        <v>117248</v>
      </c>
    </row>
    <row r="1575" spans="1:28" x14ac:dyDescent="0.25">
      <c r="A1575" t="s">
        <v>35</v>
      </c>
      <c r="B1575" t="s">
        <v>36</v>
      </c>
      <c r="C1575" t="s">
        <v>373</v>
      </c>
      <c r="D1575" t="s">
        <v>374</v>
      </c>
      <c r="E1575" t="s">
        <v>39</v>
      </c>
      <c r="F1575" t="s">
        <v>40</v>
      </c>
      <c r="G1575" t="s">
        <v>375</v>
      </c>
      <c r="H1575" t="s">
        <v>40</v>
      </c>
      <c r="I1575" t="s">
        <v>102</v>
      </c>
      <c r="J1575" t="s">
        <v>43</v>
      </c>
      <c r="K1575" t="s">
        <v>44</v>
      </c>
      <c r="L1575" t="s">
        <v>40</v>
      </c>
      <c r="M1575" t="s">
        <v>118</v>
      </c>
      <c r="N1575" t="s">
        <v>119</v>
      </c>
      <c r="O1575" t="s">
        <v>40</v>
      </c>
      <c r="P1575" t="s">
        <v>376</v>
      </c>
      <c r="Q1575" t="s">
        <v>384</v>
      </c>
      <c r="R1575" t="s">
        <v>36</v>
      </c>
      <c r="S1575" t="s">
        <v>574</v>
      </c>
      <c r="T1575" t="s">
        <v>49</v>
      </c>
      <c r="U1575" t="s">
        <v>50</v>
      </c>
      <c r="V1575" t="s">
        <v>59</v>
      </c>
      <c r="W1575" t="s">
        <v>384</v>
      </c>
      <c r="X1575" t="s">
        <v>373</v>
      </c>
      <c r="Y1575" t="s">
        <v>374</v>
      </c>
      <c r="Z1575" t="s">
        <v>44</v>
      </c>
      <c r="AA1575" t="s">
        <v>378</v>
      </c>
      <c r="AB1575">
        <v>1175652</v>
      </c>
    </row>
    <row r="1576" spans="1:28" x14ac:dyDescent="0.25">
      <c r="A1576" t="s">
        <v>35</v>
      </c>
      <c r="B1576" t="s">
        <v>36</v>
      </c>
      <c r="C1576" t="s">
        <v>373</v>
      </c>
      <c r="D1576" t="s">
        <v>374</v>
      </c>
      <c r="E1576" t="s">
        <v>39</v>
      </c>
      <c r="F1576" t="s">
        <v>40</v>
      </c>
      <c r="G1576" t="s">
        <v>375</v>
      </c>
      <c r="H1576" t="s">
        <v>40</v>
      </c>
      <c r="I1576" t="s">
        <v>102</v>
      </c>
      <c r="J1576" t="s">
        <v>43</v>
      </c>
      <c r="K1576" t="s">
        <v>44</v>
      </c>
      <c r="L1576" t="s">
        <v>40</v>
      </c>
      <c r="M1576" t="s">
        <v>120</v>
      </c>
      <c r="N1576" t="s">
        <v>121</v>
      </c>
      <c r="O1576" t="s">
        <v>40</v>
      </c>
      <c r="P1576" t="s">
        <v>376</v>
      </c>
      <c r="Q1576" t="s">
        <v>384</v>
      </c>
      <c r="R1576" t="s">
        <v>36</v>
      </c>
      <c r="S1576" t="s">
        <v>574</v>
      </c>
      <c r="T1576" t="s">
        <v>49</v>
      </c>
      <c r="U1576" t="s">
        <v>50</v>
      </c>
      <c r="V1576" t="s">
        <v>59</v>
      </c>
      <c r="W1576" t="s">
        <v>384</v>
      </c>
      <c r="X1576" t="s">
        <v>373</v>
      </c>
      <c r="Y1576" t="s">
        <v>374</v>
      </c>
      <c r="Z1576" t="s">
        <v>44</v>
      </c>
      <c r="AA1576" t="s">
        <v>378</v>
      </c>
      <c r="AB1576">
        <v>9202800</v>
      </c>
    </row>
    <row r="1577" spans="1:28" x14ac:dyDescent="0.25">
      <c r="A1577" t="s">
        <v>35</v>
      </c>
      <c r="B1577" t="s">
        <v>36</v>
      </c>
      <c r="C1577" t="s">
        <v>373</v>
      </c>
      <c r="D1577" t="s">
        <v>374</v>
      </c>
      <c r="E1577" t="s">
        <v>39</v>
      </c>
      <c r="F1577" t="s">
        <v>40</v>
      </c>
      <c r="G1577" t="s">
        <v>375</v>
      </c>
      <c r="H1577" t="s">
        <v>40</v>
      </c>
      <c r="I1577" t="s">
        <v>102</v>
      </c>
      <c r="J1577" t="s">
        <v>43</v>
      </c>
      <c r="K1577" t="s">
        <v>44</v>
      </c>
      <c r="L1577" t="s">
        <v>40</v>
      </c>
      <c r="M1577" t="s">
        <v>60</v>
      </c>
      <c r="N1577" t="s">
        <v>61</v>
      </c>
      <c r="O1577" t="s">
        <v>40</v>
      </c>
      <c r="P1577" t="s">
        <v>376</v>
      </c>
      <c r="Q1577" t="s">
        <v>384</v>
      </c>
      <c r="R1577" t="s">
        <v>36</v>
      </c>
      <c r="S1577" t="s">
        <v>574</v>
      </c>
      <c r="T1577" t="s">
        <v>49</v>
      </c>
      <c r="U1577" t="s">
        <v>50</v>
      </c>
      <c r="V1577" t="s">
        <v>59</v>
      </c>
      <c r="W1577" t="s">
        <v>384</v>
      </c>
      <c r="X1577" t="s">
        <v>373</v>
      </c>
      <c r="Y1577" t="s">
        <v>374</v>
      </c>
      <c r="Z1577" t="s">
        <v>44</v>
      </c>
      <c r="AA1577" t="s">
        <v>378</v>
      </c>
      <c r="AB1577">
        <v>9202800</v>
      </c>
    </row>
    <row r="1578" spans="1:28" x14ac:dyDescent="0.25">
      <c r="A1578" t="s">
        <v>35</v>
      </c>
      <c r="B1578" t="s">
        <v>36</v>
      </c>
      <c r="C1578" t="s">
        <v>373</v>
      </c>
      <c r="D1578" t="s">
        <v>374</v>
      </c>
      <c r="E1578" t="s">
        <v>39</v>
      </c>
      <c r="F1578" t="s">
        <v>40</v>
      </c>
      <c r="G1578" t="s">
        <v>375</v>
      </c>
      <c r="H1578" t="s">
        <v>40</v>
      </c>
      <c r="I1578" t="s">
        <v>102</v>
      </c>
      <c r="J1578" t="s">
        <v>43</v>
      </c>
      <c r="K1578" t="s">
        <v>44</v>
      </c>
      <c r="L1578" t="s">
        <v>40</v>
      </c>
      <c r="M1578" t="s">
        <v>62</v>
      </c>
      <c r="N1578" t="s">
        <v>63</v>
      </c>
      <c r="O1578" t="s">
        <v>40</v>
      </c>
      <c r="P1578" t="s">
        <v>376</v>
      </c>
      <c r="Q1578" t="s">
        <v>384</v>
      </c>
      <c r="R1578" t="s">
        <v>36</v>
      </c>
      <c r="S1578" t="s">
        <v>574</v>
      </c>
      <c r="T1578" t="s">
        <v>64</v>
      </c>
      <c r="U1578" t="s">
        <v>65</v>
      </c>
      <c r="V1578" t="s">
        <v>51</v>
      </c>
      <c r="W1578" t="s">
        <v>384</v>
      </c>
      <c r="X1578" t="s">
        <v>373</v>
      </c>
      <c r="Y1578" t="s">
        <v>374</v>
      </c>
      <c r="Z1578" t="s">
        <v>44</v>
      </c>
      <c r="AA1578" t="s">
        <v>378</v>
      </c>
      <c r="AB1578">
        <v>7151308</v>
      </c>
    </row>
    <row r="1579" spans="1:28" x14ac:dyDescent="0.25">
      <c r="A1579" t="s">
        <v>35</v>
      </c>
      <c r="B1579" t="s">
        <v>36</v>
      </c>
      <c r="C1579" t="s">
        <v>373</v>
      </c>
      <c r="D1579" t="s">
        <v>374</v>
      </c>
      <c r="E1579" t="s">
        <v>39</v>
      </c>
      <c r="F1579" t="s">
        <v>40</v>
      </c>
      <c r="G1579" t="s">
        <v>375</v>
      </c>
      <c r="H1579" t="s">
        <v>40</v>
      </c>
      <c r="I1579" t="s">
        <v>102</v>
      </c>
      <c r="J1579" t="s">
        <v>43</v>
      </c>
      <c r="K1579" t="s">
        <v>44</v>
      </c>
      <c r="L1579" t="s">
        <v>40</v>
      </c>
      <c r="M1579" t="s">
        <v>66</v>
      </c>
      <c r="N1579" t="s">
        <v>67</v>
      </c>
      <c r="O1579" t="s">
        <v>40</v>
      </c>
      <c r="P1579" t="s">
        <v>376</v>
      </c>
      <c r="Q1579" t="s">
        <v>384</v>
      </c>
      <c r="R1579" t="s">
        <v>36</v>
      </c>
      <c r="S1579" t="s">
        <v>574</v>
      </c>
      <c r="T1579" t="s">
        <v>64</v>
      </c>
      <c r="U1579" t="s">
        <v>65</v>
      </c>
      <c r="V1579" t="s">
        <v>59</v>
      </c>
      <c r="W1579" t="s">
        <v>384</v>
      </c>
      <c r="X1579" t="s">
        <v>373</v>
      </c>
      <c r="Y1579" t="s">
        <v>374</v>
      </c>
      <c r="Z1579" t="s">
        <v>44</v>
      </c>
      <c r="AA1579" t="s">
        <v>378</v>
      </c>
      <c r="AB1579">
        <v>7151308</v>
      </c>
    </row>
    <row r="1580" spans="1:28" x14ac:dyDescent="0.25">
      <c r="A1580" t="s">
        <v>35</v>
      </c>
      <c r="B1580" t="s">
        <v>36</v>
      </c>
      <c r="C1580" t="s">
        <v>373</v>
      </c>
      <c r="D1580" t="s">
        <v>374</v>
      </c>
      <c r="E1580" t="s">
        <v>39</v>
      </c>
      <c r="F1580" t="s">
        <v>40</v>
      </c>
      <c r="G1580" t="s">
        <v>375</v>
      </c>
      <c r="H1580" t="s">
        <v>40</v>
      </c>
      <c r="I1580" t="s">
        <v>102</v>
      </c>
      <c r="J1580" t="s">
        <v>43</v>
      </c>
      <c r="K1580" t="s">
        <v>44</v>
      </c>
      <c r="L1580" t="s">
        <v>40</v>
      </c>
      <c r="M1580" t="s">
        <v>122</v>
      </c>
      <c r="N1580" t="s">
        <v>123</v>
      </c>
      <c r="O1580" t="s">
        <v>40</v>
      </c>
      <c r="P1580" t="s">
        <v>376</v>
      </c>
      <c r="Q1580" t="s">
        <v>384</v>
      </c>
      <c r="R1580" t="s">
        <v>36</v>
      </c>
      <c r="S1580" t="s">
        <v>574</v>
      </c>
      <c r="T1580" t="s">
        <v>64</v>
      </c>
      <c r="U1580" t="s">
        <v>65</v>
      </c>
      <c r="V1580" t="s">
        <v>51</v>
      </c>
      <c r="W1580" t="s">
        <v>384</v>
      </c>
      <c r="X1580" t="s">
        <v>373</v>
      </c>
      <c r="Y1580" t="s">
        <v>374</v>
      </c>
      <c r="Z1580" t="s">
        <v>44</v>
      </c>
      <c r="AA1580" t="s">
        <v>378</v>
      </c>
      <c r="AB1580">
        <v>742657</v>
      </c>
    </row>
    <row r="1581" spans="1:28" x14ac:dyDescent="0.25">
      <c r="A1581" t="s">
        <v>35</v>
      </c>
      <c r="B1581" t="s">
        <v>36</v>
      </c>
      <c r="C1581" t="s">
        <v>373</v>
      </c>
      <c r="D1581" t="s">
        <v>374</v>
      </c>
      <c r="E1581" t="s">
        <v>39</v>
      </c>
      <c r="F1581" t="s">
        <v>40</v>
      </c>
      <c r="G1581" t="s">
        <v>375</v>
      </c>
      <c r="H1581" t="s">
        <v>40</v>
      </c>
      <c r="I1581" t="s">
        <v>102</v>
      </c>
      <c r="J1581" t="s">
        <v>43</v>
      </c>
      <c r="K1581" t="s">
        <v>44</v>
      </c>
      <c r="L1581" t="s">
        <v>40</v>
      </c>
      <c r="M1581" t="s">
        <v>124</v>
      </c>
      <c r="N1581" t="s">
        <v>125</v>
      </c>
      <c r="O1581" t="s">
        <v>40</v>
      </c>
      <c r="P1581" t="s">
        <v>376</v>
      </c>
      <c r="Q1581" t="s">
        <v>384</v>
      </c>
      <c r="R1581" t="s">
        <v>36</v>
      </c>
      <c r="S1581" t="s">
        <v>574</v>
      </c>
      <c r="T1581" t="s">
        <v>64</v>
      </c>
      <c r="U1581" t="s">
        <v>65</v>
      </c>
      <c r="V1581" t="s">
        <v>59</v>
      </c>
      <c r="W1581" t="s">
        <v>384</v>
      </c>
      <c r="X1581" t="s">
        <v>373</v>
      </c>
      <c r="Y1581" t="s">
        <v>374</v>
      </c>
      <c r="Z1581" t="s">
        <v>44</v>
      </c>
      <c r="AA1581" t="s">
        <v>378</v>
      </c>
      <c r="AB1581">
        <v>742657</v>
      </c>
    </row>
    <row r="1582" spans="1:28" x14ac:dyDescent="0.25">
      <c r="A1582" t="s">
        <v>35</v>
      </c>
      <c r="B1582" t="s">
        <v>36</v>
      </c>
      <c r="C1582" t="s">
        <v>373</v>
      </c>
      <c r="D1582" t="s">
        <v>374</v>
      </c>
      <c r="E1582" t="s">
        <v>39</v>
      </c>
      <c r="F1582" t="s">
        <v>40</v>
      </c>
      <c r="G1582" t="s">
        <v>375</v>
      </c>
      <c r="H1582" t="s">
        <v>40</v>
      </c>
      <c r="I1582" t="s">
        <v>102</v>
      </c>
      <c r="J1582" t="s">
        <v>43</v>
      </c>
      <c r="K1582" t="s">
        <v>44</v>
      </c>
      <c r="L1582" t="s">
        <v>40</v>
      </c>
      <c r="M1582" t="s">
        <v>68</v>
      </c>
      <c r="N1582" t="s">
        <v>69</v>
      </c>
      <c r="O1582" t="s">
        <v>40</v>
      </c>
      <c r="P1582" t="s">
        <v>376</v>
      </c>
      <c r="Q1582" t="s">
        <v>384</v>
      </c>
      <c r="R1582" t="s">
        <v>36</v>
      </c>
      <c r="S1582" t="s">
        <v>574</v>
      </c>
      <c r="T1582" t="s">
        <v>64</v>
      </c>
      <c r="U1582" t="s">
        <v>65</v>
      </c>
      <c r="V1582" t="s">
        <v>51</v>
      </c>
      <c r="W1582" t="s">
        <v>384</v>
      </c>
      <c r="X1582" t="s">
        <v>373</v>
      </c>
      <c r="Y1582" t="s">
        <v>374</v>
      </c>
      <c r="Z1582" t="s">
        <v>44</v>
      </c>
      <c r="AA1582" t="s">
        <v>378</v>
      </c>
      <c r="AB1582">
        <v>1191587</v>
      </c>
    </row>
    <row r="1583" spans="1:28" x14ac:dyDescent="0.25">
      <c r="A1583" t="s">
        <v>35</v>
      </c>
      <c r="B1583" t="s">
        <v>36</v>
      </c>
      <c r="C1583" t="s">
        <v>373</v>
      </c>
      <c r="D1583" t="s">
        <v>374</v>
      </c>
      <c r="E1583" t="s">
        <v>39</v>
      </c>
      <c r="F1583" t="s">
        <v>40</v>
      </c>
      <c r="G1583" t="s">
        <v>375</v>
      </c>
      <c r="H1583" t="s">
        <v>40</v>
      </c>
      <c r="I1583" t="s">
        <v>102</v>
      </c>
      <c r="J1583" t="s">
        <v>43</v>
      </c>
      <c r="K1583" t="s">
        <v>44</v>
      </c>
      <c r="L1583" t="s">
        <v>40</v>
      </c>
      <c r="M1583" t="s">
        <v>126</v>
      </c>
      <c r="N1583" t="s">
        <v>127</v>
      </c>
      <c r="O1583" t="s">
        <v>40</v>
      </c>
      <c r="P1583" t="s">
        <v>376</v>
      </c>
      <c r="Q1583" t="s">
        <v>384</v>
      </c>
      <c r="R1583" t="s">
        <v>36</v>
      </c>
      <c r="S1583" t="s">
        <v>574</v>
      </c>
      <c r="T1583" t="s">
        <v>64</v>
      </c>
      <c r="U1583" t="s">
        <v>65</v>
      </c>
      <c r="V1583" t="s">
        <v>51</v>
      </c>
      <c r="W1583" t="s">
        <v>384</v>
      </c>
      <c r="X1583" t="s">
        <v>373</v>
      </c>
      <c r="Y1583" t="s">
        <v>374</v>
      </c>
      <c r="Z1583" t="s">
        <v>44</v>
      </c>
      <c r="AA1583" t="s">
        <v>378</v>
      </c>
      <c r="AB1583">
        <v>117248</v>
      </c>
    </row>
    <row r="1584" spans="1:28" x14ac:dyDescent="0.25">
      <c r="A1584" t="s">
        <v>35</v>
      </c>
      <c r="B1584" t="s">
        <v>36</v>
      </c>
      <c r="C1584" t="s">
        <v>373</v>
      </c>
      <c r="D1584" t="s">
        <v>374</v>
      </c>
      <c r="E1584" t="s">
        <v>39</v>
      </c>
      <c r="F1584" t="s">
        <v>40</v>
      </c>
      <c r="G1584" t="s">
        <v>375</v>
      </c>
      <c r="H1584" t="s">
        <v>40</v>
      </c>
      <c r="I1584" t="s">
        <v>102</v>
      </c>
      <c r="J1584" t="s">
        <v>43</v>
      </c>
      <c r="K1584" t="s">
        <v>44</v>
      </c>
      <c r="L1584" t="s">
        <v>40</v>
      </c>
      <c r="M1584" t="s">
        <v>72</v>
      </c>
      <c r="N1584" t="s">
        <v>73</v>
      </c>
      <c r="O1584" t="s">
        <v>40</v>
      </c>
      <c r="P1584" t="s">
        <v>376</v>
      </c>
      <c r="Q1584" t="s">
        <v>384</v>
      </c>
      <c r="R1584" t="s">
        <v>36</v>
      </c>
      <c r="S1584" t="s">
        <v>574</v>
      </c>
      <c r="T1584" t="s">
        <v>64</v>
      </c>
      <c r="U1584" t="s">
        <v>65</v>
      </c>
      <c r="V1584" t="s">
        <v>59</v>
      </c>
      <c r="W1584" t="s">
        <v>384</v>
      </c>
      <c r="X1584" t="s">
        <v>373</v>
      </c>
      <c r="Y1584" t="s">
        <v>374</v>
      </c>
      <c r="Z1584" t="s">
        <v>44</v>
      </c>
      <c r="AA1584" t="s">
        <v>378</v>
      </c>
      <c r="AB1584">
        <v>1308835</v>
      </c>
    </row>
    <row r="1585" spans="1:28" x14ac:dyDescent="0.25">
      <c r="A1585" t="s">
        <v>35</v>
      </c>
      <c r="B1585" t="s">
        <v>36</v>
      </c>
      <c r="C1585" t="s">
        <v>373</v>
      </c>
      <c r="D1585" t="s">
        <v>374</v>
      </c>
      <c r="E1585" t="s">
        <v>39</v>
      </c>
      <c r="F1585" t="s">
        <v>40</v>
      </c>
      <c r="G1585" t="s">
        <v>375</v>
      </c>
      <c r="H1585" t="s">
        <v>40</v>
      </c>
      <c r="I1585" t="s">
        <v>102</v>
      </c>
      <c r="J1585" t="s">
        <v>43</v>
      </c>
      <c r="K1585" t="s">
        <v>44</v>
      </c>
      <c r="L1585" t="s">
        <v>40</v>
      </c>
      <c r="M1585" t="s">
        <v>74</v>
      </c>
      <c r="N1585" t="s">
        <v>75</v>
      </c>
      <c r="O1585" t="s">
        <v>40</v>
      </c>
      <c r="P1585" t="s">
        <v>376</v>
      </c>
      <c r="Q1585" t="s">
        <v>384</v>
      </c>
      <c r="R1585" t="s">
        <v>36</v>
      </c>
      <c r="S1585" t="s">
        <v>574</v>
      </c>
      <c r="T1585" t="s">
        <v>64</v>
      </c>
      <c r="U1585" t="s">
        <v>65</v>
      </c>
      <c r="V1585" t="s">
        <v>59</v>
      </c>
      <c r="W1585" t="s">
        <v>384</v>
      </c>
      <c r="X1585" t="s">
        <v>373</v>
      </c>
      <c r="Y1585" t="s">
        <v>374</v>
      </c>
      <c r="Z1585" t="s">
        <v>44</v>
      </c>
      <c r="AA1585" t="s">
        <v>378</v>
      </c>
      <c r="AB1585">
        <v>9202800</v>
      </c>
    </row>
    <row r="1586" spans="1:28" x14ac:dyDescent="0.25">
      <c r="A1586" t="s">
        <v>35</v>
      </c>
      <c r="B1586" t="s">
        <v>36</v>
      </c>
      <c r="C1586" t="s">
        <v>373</v>
      </c>
      <c r="D1586" t="s">
        <v>374</v>
      </c>
      <c r="E1586" t="s">
        <v>39</v>
      </c>
      <c r="F1586" t="s">
        <v>40</v>
      </c>
      <c r="G1586" t="s">
        <v>375</v>
      </c>
      <c r="H1586" t="s">
        <v>40</v>
      </c>
      <c r="I1586" t="s">
        <v>102</v>
      </c>
      <c r="J1586" t="s">
        <v>43</v>
      </c>
      <c r="K1586" t="s">
        <v>44</v>
      </c>
      <c r="L1586" t="s">
        <v>40</v>
      </c>
      <c r="M1586" t="s">
        <v>80</v>
      </c>
      <c r="N1586" t="s">
        <v>81</v>
      </c>
      <c r="O1586" t="s">
        <v>40</v>
      </c>
      <c r="P1586" t="s">
        <v>376</v>
      </c>
      <c r="Q1586" t="s">
        <v>384</v>
      </c>
      <c r="R1586" t="s">
        <v>36</v>
      </c>
      <c r="S1586" t="s">
        <v>574</v>
      </c>
      <c r="T1586" t="s">
        <v>78</v>
      </c>
      <c r="U1586" t="s">
        <v>79</v>
      </c>
      <c r="V1586" t="s">
        <v>51</v>
      </c>
      <c r="W1586" t="s">
        <v>384</v>
      </c>
      <c r="X1586" t="s">
        <v>373</v>
      </c>
      <c r="Y1586" t="s">
        <v>374</v>
      </c>
      <c r="Z1586" t="s">
        <v>44</v>
      </c>
      <c r="AA1586" t="s">
        <v>378</v>
      </c>
      <c r="AB1586">
        <v>7893965</v>
      </c>
    </row>
    <row r="1587" spans="1:28" x14ac:dyDescent="0.25">
      <c r="A1587" t="s">
        <v>35</v>
      </c>
      <c r="B1587" t="s">
        <v>36</v>
      </c>
      <c r="C1587" t="s">
        <v>373</v>
      </c>
      <c r="D1587" t="s">
        <v>374</v>
      </c>
      <c r="E1587" t="s">
        <v>39</v>
      </c>
      <c r="F1587" t="s">
        <v>40</v>
      </c>
      <c r="G1587" t="s">
        <v>375</v>
      </c>
      <c r="H1587" t="s">
        <v>40</v>
      </c>
      <c r="I1587" t="s">
        <v>102</v>
      </c>
      <c r="J1587" t="s">
        <v>43</v>
      </c>
      <c r="K1587" t="s">
        <v>44</v>
      </c>
      <c r="L1587" t="s">
        <v>40</v>
      </c>
      <c r="M1587" t="s">
        <v>82</v>
      </c>
      <c r="N1587" t="s">
        <v>83</v>
      </c>
      <c r="O1587" t="s">
        <v>40</v>
      </c>
      <c r="P1587" t="s">
        <v>376</v>
      </c>
      <c r="Q1587" t="s">
        <v>384</v>
      </c>
      <c r="R1587" t="s">
        <v>36</v>
      </c>
      <c r="S1587" t="s">
        <v>574</v>
      </c>
      <c r="T1587" t="s">
        <v>78</v>
      </c>
      <c r="U1587" t="s">
        <v>79</v>
      </c>
      <c r="V1587" t="s">
        <v>59</v>
      </c>
      <c r="W1587" t="s">
        <v>384</v>
      </c>
      <c r="X1587" t="s">
        <v>373</v>
      </c>
      <c r="Y1587" t="s">
        <v>374</v>
      </c>
      <c r="Z1587" t="s">
        <v>44</v>
      </c>
      <c r="AA1587" t="s">
        <v>378</v>
      </c>
      <c r="AB1587">
        <v>-6254535</v>
      </c>
    </row>
    <row r="1588" spans="1:28" x14ac:dyDescent="0.25">
      <c r="A1588" t="s">
        <v>35</v>
      </c>
      <c r="B1588" t="s">
        <v>36</v>
      </c>
      <c r="C1588" t="s">
        <v>373</v>
      </c>
      <c r="D1588" t="s">
        <v>374</v>
      </c>
      <c r="E1588" t="s">
        <v>39</v>
      </c>
      <c r="F1588" t="s">
        <v>40</v>
      </c>
      <c r="G1588" t="s">
        <v>375</v>
      </c>
      <c r="H1588" t="s">
        <v>40</v>
      </c>
      <c r="I1588" t="s">
        <v>102</v>
      </c>
      <c r="J1588" t="s">
        <v>43</v>
      </c>
      <c r="K1588" t="s">
        <v>44</v>
      </c>
      <c r="L1588" t="s">
        <v>40</v>
      </c>
      <c r="M1588" t="s">
        <v>86</v>
      </c>
      <c r="N1588" t="s">
        <v>87</v>
      </c>
      <c r="O1588" t="s">
        <v>40</v>
      </c>
      <c r="P1588" t="s">
        <v>376</v>
      </c>
      <c r="Q1588" t="s">
        <v>384</v>
      </c>
      <c r="R1588" t="s">
        <v>36</v>
      </c>
      <c r="S1588" t="s">
        <v>574</v>
      </c>
      <c r="T1588" t="s">
        <v>78</v>
      </c>
      <c r="U1588" t="s">
        <v>79</v>
      </c>
      <c r="V1588" t="s">
        <v>51</v>
      </c>
      <c r="W1588" t="s">
        <v>384</v>
      </c>
      <c r="X1588" t="s">
        <v>373</v>
      </c>
      <c r="Y1588" t="s">
        <v>374</v>
      </c>
      <c r="Z1588" t="s">
        <v>44</v>
      </c>
      <c r="AA1588" t="s">
        <v>378</v>
      </c>
      <c r="AB1588">
        <v>1639430</v>
      </c>
    </row>
    <row r="1589" spans="1:28" x14ac:dyDescent="0.25">
      <c r="A1589" t="s">
        <v>35</v>
      </c>
      <c r="B1589" t="s">
        <v>36</v>
      </c>
      <c r="C1589" t="s">
        <v>373</v>
      </c>
      <c r="D1589" t="s">
        <v>374</v>
      </c>
      <c r="E1589" t="s">
        <v>39</v>
      </c>
      <c r="F1589" t="s">
        <v>40</v>
      </c>
      <c r="G1589" t="s">
        <v>375</v>
      </c>
      <c r="H1589" t="s">
        <v>40</v>
      </c>
      <c r="I1589" t="s">
        <v>102</v>
      </c>
      <c r="J1589" t="s">
        <v>43</v>
      </c>
      <c r="K1589" t="s">
        <v>44</v>
      </c>
      <c r="L1589" t="s">
        <v>40</v>
      </c>
      <c r="M1589" t="s">
        <v>128</v>
      </c>
      <c r="N1589" t="s">
        <v>129</v>
      </c>
      <c r="O1589" t="s">
        <v>40</v>
      </c>
      <c r="P1589" t="s">
        <v>376</v>
      </c>
      <c r="Q1589" t="s">
        <v>384</v>
      </c>
      <c r="R1589" t="s">
        <v>36</v>
      </c>
      <c r="S1589" t="s">
        <v>574</v>
      </c>
      <c r="T1589" t="s">
        <v>78</v>
      </c>
      <c r="U1589" t="s">
        <v>79</v>
      </c>
      <c r="V1589" t="s">
        <v>51</v>
      </c>
      <c r="W1589" t="s">
        <v>384</v>
      </c>
      <c r="X1589" t="s">
        <v>373</v>
      </c>
      <c r="Y1589" t="s">
        <v>374</v>
      </c>
      <c r="Z1589" t="s">
        <v>44</v>
      </c>
      <c r="AA1589" t="s">
        <v>378</v>
      </c>
      <c r="AB1589">
        <v>-553182</v>
      </c>
    </row>
    <row r="1590" spans="1:28" x14ac:dyDescent="0.25">
      <c r="A1590" t="s">
        <v>35</v>
      </c>
      <c r="B1590" t="s">
        <v>36</v>
      </c>
      <c r="C1590" t="s">
        <v>373</v>
      </c>
      <c r="D1590" t="s">
        <v>374</v>
      </c>
      <c r="E1590" t="s">
        <v>39</v>
      </c>
      <c r="F1590" t="s">
        <v>40</v>
      </c>
      <c r="G1590" t="s">
        <v>375</v>
      </c>
      <c r="H1590" t="s">
        <v>40</v>
      </c>
      <c r="I1590" t="s">
        <v>102</v>
      </c>
      <c r="J1590" t="s">
        <v>43</v>
      </c>
      <c r="K1590" t="s">
        <v>44</v>
      </c>
      <c r="L1590" t="s">
        <v>40</v>
      </c>
      <c r="M1590" t="s">
        <v>130</v>
      </c>
      <c r="N1590" t="s">
        <v>131</v>
      </c>
      <c r="O1590" t="s">
        <v>40</v>
      </c>
      <c r="P1590" t="s">
        <v>376</v>
      </c>
      <c r="Q1590" t="s">
        <v>384</v>
      </c>
      <c r="R1590" t="s">
        <v>36</v>
      </c>
      <c r="S1590" t="s">
        <v>574</v>
      </c>
      <c r="T1590" t="s">
        <v>78</v>
      </c>
      <c r="U1590" t="s">
        <v>79</v>
      </c>
      <c r="V1590" t="s">
        <v>51</v>
      </c>
      <c r="W1590" t="s">
        <v>384</v>
      </c>
      <c r="X1590" t="s">
        <v>373</v>
      </c>
      <c r="Y1590" t="s">
        <v>374</v>
      </c>
      <c r="Z1590" t="s">
        <v>44</v>
      </c>
      <c r="AA1590" t="s">
        <v>378</v>
      </c>
      <c r="AB1590">
        <v>-553182</v>
      </c>
    </row>
    <row r="1591" spans="1:28" x14ac:dyDescent="0.25">
      <c r="A1591" t="s">
        <v>35</v>
      </c>
      <c r="B1591" t="s">
        <v>36</v>
      </c>
      <c r="C1591" t="s">
        <v>373</v>
      </c>
      <c r="D1591" t="s">
        <v>374</v>
      </c>
      <c r="E1591" t="s">
        <v>39</v>
      </c>
      <c r="F1591" t="s">
        <v>40</v>
      </c>
      <c r="G1591" t="s">
        <v>375</v>
      </c>
      <c r="H1591" t="s">
        <v>40</v>
      </c>
      <c r="I1591" t="s">
        <v>102</v>
      </c>
      <c r="J1591" t="s">
        <v>43</v>
      </c>
      <c r="K1591" t="s">
        <v>44</v>
      </c>
      <c r="L1591" t="s">
        <v>40</v>
      </c>
      <c r="M1591" t="s">
        <v>90</v>
      </c>
      <c r="N1591" t="s">
        <v>91</v>
      </c>
      <c r="O1591" t="s">
        <v>40</v>
      </c>
      <c r="P1591" t="s">
        <v>376</v>
      </c>
      <c r="Q1591" t="s">
        <v>384</v>
      </c>
      <c r="R1591" t="s">
        <v>36</v>
      </c>
      <c r="S1591" t="s">
        <v>574</v>
      </c>
      <c r="T1591" t="s">
        <v>78</v>
      </c>
      <c r="U1591" t="s">
        <v>79</v>
      </c>
      <c r="V1591" t="s">
        <v>59</v>
      </c>
      <c r="W1591" t="s">
        <v>384</v>
      </c>
      <c r="X1591" t="s">
        <v>373</v>
      </c>
      <c r="Y1591" t="s">
        <v>374</v>
      </c>
      <c r="Z1591" t="s">
        <v>44</v>
      </c>
      <c r="AA1591" t="s">
        <v>378</v>
      </c>
      <c r="AB1591">
        <v>1086248</v>
      </c>
    </row>
    <row r="1592" spans="1:28" x14ac:dyDescent="0.25">
      <c r="A1592" t="s">
        <v>35</v>
      </c>
      <c r="B1592" t="s">
        <v>36</v>
      </c>
      <c r="C1592" t="s">
        <v>373</v>
      </c>
      <c r="D1592" t="s">
        <v>374</v>
      </c>
      <c r="E1592" t="s">
        <v>39</v>
      </c>
      <c r="F1592" t="s">
        <v>40</v>
      </c>
      <c r="G1592" t="s">
        <v>375</v>
      </c>
      <c r="H1592" t="s">
        <v>40</v>
      </c>
      <c r="I1592" t="s">
        <v>102</v>
      </c>
      <c r="J1592" t="s">
        <v>43</v>
      </c>
      <c r="K1592" t="s">
        <v>44</v>
      </c>
      <c r="L1592" t="s">
        <v>40</v>
      </c>
      <c r="M1592" t="s">
        <v>132</v>
      </c>
      <c r="N1592" t="s">
        <v>133</v>
      </c>
      <c r="O1592" t="s">
        <v>40</v>
      </c>
      <c r="P1592" t="s">
        <v>376</v>
      </c>
      <c r="Q1592" t="s">
        <v>384</v>
      </c>
      <c r="R1592" t="s">
        <v>36</v>
      </c>
      <c r="S1592" t="s">
        <v>574</v>
      </c>
      <c r="T1592" t="s">
        <v>94</v>
      </c>
      <c r="U1592" t="s">
        <v>95</v>
      </c>
      <c r="V1592" t="s">
        <v>59</v>
      </c>
      <c r="W1592" t="s">
        <v>384</v>
      </c>
      <c r="X1592" t="s">
        <v>373</v>
      </c>
      <c r="Y1592" t="s">
        <v>374</v>
      </c>
      <c r="Z1592" t="s">
        <v>44</v>
      </c>
      <c r="AA1592" t="s">
        <v>378</v>
      </c>
      <c r="AB1592">
        <v>9202800</v>
      </c>
    </row>
    <row r="1593" spans="1:28" x14ac:dyDescent="0.25">
      <c r="A1593" t="s">
        <v>35</v>
      </c>
      <c r="B1593" t="s">
        <v>36</v>
      </c>
      <c r="C1593" t="s">
        <v>373</v>
      </c>
      <c r="D1593" t="s">
        <v>374</v>
      </c>
      <c r="E1593" t="s">
        <v>39</v>
      </c>
      <c r="F1593" t="s">
        <v>40</v>
      </c>
      <c r="G1593" t="s">
        <v>375</v>
      </c>
      <c r="H1593" t="s">
        <v>40</v>
      </c>
      <c r="I1593" t="s">
        <v>102</v>
      </c>
      <c r="J1593" t="s">
        <v>43</v>
      </c>
      <c r="K1593" t="s">
        <v>44</v>
      </c>
      <c r="L1593" t="s">
        <v>40</v>
      </c>
      <c r="M1593" t="s">
        <v>134</v>
      </c>
      <c r="N1593" t="s">
        <v>135</v>
      </c>
      <c r="O1593" t="s">
        <v>40</v>
      </c>
      <c r="P1593" t="s">
        <v>376</v>
      </c>
      <c r="Q1593" t="s">
        <v>384</v>
      </c>
      <c r="R1593" t="s">
        <v>36</v>
      </c>
      <c r="S1593" t="s">
        <v>574</v>
      </c>
      <c r="T1593" t="s">
        <v>94</v>
      </c>
      <c r="U1593" t="s">
        <v>95</v>
      </c>
      <c r="V1593" t="s">
        <v>51</v>
      </c>
      <c r="W1593" t="s">
        <v>384</v>
      </c>
      <c r="X1593" t="s">
        <v>373</v>
      </c>
      <c r="Y1593" t="s">
        <v>374</v>
      </c>
      <c r="Z1593" t="s">
        <v>44</v>
      </c>
      <c r="AA1593" t="s">
        <v>378</v>
      </c>
      <c r="AB1593">
        <v>6254535</v>
      </c>
    </row>
    <row r="1594" spans="1:28" x14ac:dyDescent="0.25">
      <c r="A1594" t="s">
        <v>35</v>
      </c>
      <c r="B1594" t="s">
        <v>36</v>
      </c>
      <c r="C1594" t="s">
        <v>373</v>
      </c>
      <c r="D1594" t="s">
        <v>374</v>
      </c>
      <c r="E1594" t="s">
        <v>39</v>
      </c>
      <c r="F1594" t="s">
        <v>40</v>
      </c>
      <c r="G1594" t="s">
        <v>375</v>
      </c>
      <c r="H1594" t="s">
        <v>40</v>
      </c>
      <c r="I1594" t="s">
        <v>102</v>
      </c>
      <c r="J1594" t="s">
        <v>43</v>
      </c>
      <c r="K1594" t="s">
        <v>44</v>
      </c>
      <c r="L1594" t="s">
        <v>40</v>
      </c>
      <c r="M1594" t="s">
        <v>96</v>
      </c>
      <c r="N1594" t="s">
        <v>97</v>
      </c>
      <c r="O1594" t="s">
        <v>40</v>
      </c>
      <c r="P1594" t="s">
        <v>376</v>
      </c>
      <c r="Q1594" t="s">
        <v>384</v>
      </c>
      <c r="R1594" t="s">
        <v>36</v>
      </c>
      <c r="S1594" t="s">
        <v>574</v>
      </c>
      <c r="T1594" t="s">
        <v>94</v>
      </c>
      <c r="U1594" t="s">
        <v>95</v>
      </c>
      <c r="V1594" t="s">
        <v>59</v>
      </c>
      <c r="W1594" t="s">
        <v>384</v>
      </c>
      <c r="X1594" t="s">
        <v>373</v>
      </c>
      <c r="Y1594" t="s">
        <v>374</v>
      </c>
      <c r="Z1594" t="s">
        <v>44</v>
      </c>
      <c r="AA1594" t="s">
        <v>378</v>
      </c>
      <c r="AB1594">
        <v>6254535</v>
      </c>
    </row>
    <row r="1595" spans="1:28" x14ac:dyDescent="0.25">
      <c r="A1595" t="s">
        <v>35</v>
      </c>
      <c r="B1595" t="s">
        <v>36</v>
      </c>
      <c r="C1595" t="s">
        <v>373</v>
      </c>
      <c r="D1595" t="s">
        <v>374</v>
      </c>
      <c r="E1595" t="s">
        <v>39</v>
      </c>
      <c r="F1595" t="s">
        <v>40</v>
      </c>
      <c r="G1595" t="s">
        <v>375</v>
      </c>
      <c r="H1595" t="s">
        <v>40</v>
      </c>
      <c r="I1595" t="s">
        <v>102</v>
      </c>
      <c r="J1595" t="s">
        <v>43</v>
      </c>
      <c r="K1595" t="s">
        <v>44</v>
      </c>
      <c r="L1595" t="s">
        <v>40</v>
      </c>
      <c r="M1595" t="s">
        <v>136</v>
      </c>
      <c r="N1595" t="s">
        <v>137</v>
      </c>
      <c r="O1595" t="s">
        <v>40</v>
      </c>
      <c r="P1595" t="s">
        <v>376</v>
      </c>
      <c r="Q1595" t="s">
        <v>384</v>
      </c>
      <c r="R1595" t="s">
        <v>36</v>
      </c>
      <c r="S1595" t="s">
        <v>574</v>
      </c>
      <c r="T1595" t="s">
        <v>94</v>
      </c>
      <c r="U1595" t="s">
        <v>95</v>
      </c>
      <c r="V1595" t="s">
        <v>51</v>
      </c>
      <c r="W1595" t="s">
        <v>384</v>
      </c>
      <c r="X1595" t="s">
        <v>373</v>
      </c>
      <c r="Y1595" t="s">
        <v>374</v>
      </c>
      <c r="Z1595" t="s">
        <v>44</v>
      </c>
      <c r="AA1595" t="s">
        <v>378</v>
      </c>
      <c r="AB1595">
        <v>-457983</v>
      </c>
    </row>
    <row r="1596" spans="1:28" x14ac:dyDescent="0.25">
      <c r="A1596" t="s">
        <v>35</v>
      </c>
      <c r="B1596" t="s">
        <v>36</v>
      </c>
      <c r="C1596" t="s">
        <v>373</v>
      </c>
      <c r="D1596" t="s">
        <v>374</v>
      </c>
      <c r="E1596" t="s">
        <v>39</v>
      </c>
      <c r="F1596" t="s">
        <v>40</v>
      </c>
      <c r="G1596" t="s">
        <v>375</v>
      </c>
      <c r="H1596" t="s">
        <v>40</v>
      </c>
      <c r="I1596" t="s">
        <v>102</v>
      </c>
      <c r="J1596" t="s">
        <v>43</v>
      </c>
      <c r="K1596" t="s">
        <v>44</v>
      </c>
      <c r="L1596" t="s">
        <v>40</v>
      </c>
      <c r="M1596" t="s">
        <v>381</v>
      </c>
      <c r="N1596" t="s">
        <v>382</v>
      </c>
      <c r="O1596" t="s">
        <v>40</v>
      </c>
      <c r="P1596" t="s">
        <v>376</v>
      </c>
      <c r="Q1596" t="s">
        <v>384</v>
      </c>
      <c r="R1596" t="s">
        <v>36</v>
      </c>
      <c r="S1596" t="s">
        <v>574</v>
      </c>
      <c r="T1596" t="s">
        <v>94</v>
      </c>
      <c r="U1596" t="s">
        <v>95</v>
      </c>
      <c r="V1596" t="s">
        <v>51</v>
      </c>
      <c r="W1596" t="s">
        <v>384</v>
      </c>
      <c r="X1596" t="s">
        <v>373</v>
      </c>
      <c r="Y1596" t="s">
        <v>374</v>
      </c>
      <c r="Z1596" t="s">
        <v>44</v>
      </c>
      <c r="AA1596" t="s">
        <v>378</v>
      </c>
      <c r="AB1596">
        <v>-47239</v>
      </c>
    </row>
    <row r="1597" spans="1:28" x14ac:dyDescent="0.25">
      <c r="A1597" t="s">
        <v>35</v>
      </c>
      <c r="B1597" t="s">
        <v>36</v>
      </c>
      <c r="C1597" t="s">
        <v>373</v>
      </c>
      <c r="D1597" t="s">
        <v>374</v>
      </c>
      <c r="E1597" t="s">
        <v>39</v>
      </c>
      <c r="F1597" t="s">
        <v>40</v>
      </c>
      <c r="G1597" t="s">
        <v>375</v>
      </c>
      <c r="H1597" t="s">
        <v>40</v>
      </c>
      <c r="I1597" t="s">
        <v>102</v>
      </c>
      <c r="J1597" t="s">
        <v>43</v>
      </c>
      <c r="K1597" t="s">
        <v>44</v>
      </c>
      <c r="L1597" t="s">
        <v>40</v>
      </c>
      <c r="M1597" t="s">
        <v>138</v>
      </c>
      <c r="N1597" t="s">
        <v>139</v>
      </c>
      <c r="O1597" t="s">
        <v>40</v>
      </c>
      <c r="P1597" t="s">
        <v>376</v>
      </c>
      <c r="Q1597" t="s">
        <v>384</v>
      </c>
      <c r="R1597" t="s">
        <v>36</v>
      </c>
      <c r="S1597" t="s">
        <v>574</v>
      </c>
      <c r="T1597" t="s">
        <v>94</v>
      </c>
      <c r="U1597" t="s">
        <v>95</v>
      </c>
      <c r="V1597" t="s">
        <v>59</v>
      </c>
      <c r="W1597" t="s">
        <v>384</v>
      </c>
      <c r="X1597" t="s">
        <v>373</v>
      </c>
      <c r="Y1597" t="s">
        <v>374</v>
      </c>
      <c r="Z1597" t="s">
        <v>44</v>
      </c>
      <c r="AA1597" t="s">
        <v>378</v>
      </c>
      <c r="AB1597">
        <v>-505222</v>
      </c>
    </row>
    <row r="1598" spans="1:28" x14ac:dyDescent="0.25">
      <c r="A1598" t="s">
        <v>35</v>
      </c>
      <c r="B1598" t="s">
        <v>36</v>
      </c>
      <c r="C1598" t="s">
        <v>373</v>
      </c>
      <c r="D1598" t="s">
        <v>374</v>
      </c>
      <c r="E1598" t="s">
        <v>39</v>
      </c>
      <c r="F1598" t="s">
        <v>40</v>
      </c>
      <c r="G1598" t="s">
        <v>375</v>
      </c>
      <c r="H1598" t="s">
        <v>40</v>
      </c>
      <c r="I1598" t="s">
        <v>102</v>
      </c>
      <c r="J1598" t="s">
        <v>43</v>
      </c>
      <c r="K1598" t="s">
        <v>44</v>
      </c>
      <c r="L1598" t="s">
        <v>40</v>
      </c>
      <c r="M1598" t="s">
        <v>140</v>
      </c>
      <c r="N1598" t="s">
        <v>141</v>
      </c>
      <c r="O1598" t="s">
        <v>40</v>
      </c>
      <c r="P1598" t="s">
        <v>376</v>
      </c>
      <c r="Q1598" t="s">
        <v>384</v>
      </c>
      <c r="R1598" t="s">
        <v>36</v>
      </c>
      <c r="S1598" t="s">
        <v>574</v>
      </c>
      <c r="T1598" t="s">
        <v>94</v>
      </c>
      <c r="U1598" t="s">
        <v>95</v>
      </c>
      <c r="V1598" t="s">
        <v>51</v>
      </c>
      <c r="W1598" t="s">
        <v>384</v>
      </c>
      <c r="X1598" t="s">
        <v>373</v>
      </c>
      <c r="Y1598" t="s">
        <v>374</v>
      </c>
      <c r="Z1598" t="s">
        <v>44</v>
      </c>
      <c r="AA1598" t="s">
        <v>378</v>
      </c>
      <c r="AB1598">
        <v>-553182</v>
      </c>
    </row>
    <row r="1599" spans="1:28" x14ac:dyDescent="0.25">
      <c r="A1599" t="s">
        <v>35</v>
      </c>
      <c r="B1599" t="s">
        <v>36</v>
      </c>
      <c r="C1599" t="s">
        <v>373</v>
      </c>
      <c r="D1599" t="s">
        <v>374</v>
      </c>
      <c r="E1599" t="s">
        <v>39</v>
      </c>
      <c r="F1599" t="s">
        <v>40</v>
      </c>
      <c r="G1599" t="s">
        <v>375</v>
      </c>
      <c r="H1599" t="s">
        <v>40</v>
      </c>
      <c r="I1599" t="s">
        <v>102</v>
      </c>
      <c r="J1599" t="s">
        <v>43</v>
      </c>
      <c r="K1599" t="s">
        <v>44</v>
      </c>
      <c r="L1599" t="s">
        <v>40</v>
      </c>
      <c r="M1599" t="s">
        <v>142</v>
      </c>
      <c r="N1599" t="s">
        <v>143</v>
      </c>
      <c r="O1599" t="s">
        <v>40</v>
      </c>
      <c r="P1599" t="s">
        <v>376</v>
      </c>
      <c r="Q1599" t="s">
        <v>384</v>
      </c>
      <c r="R1599" t="s">
        <v>36</v>
      </c>
      <c r="S1599" t="s">
        <v>574</v>
      </c>
      <c r="T1599" t="s">
        <v>94</v>
      </c>
      <c r="U1599" t="s">
        <v>95</v>
      </c>
      <c r="V1599" t="s">
        <v>51</v>
      </c>
      <c r="W1599" t="s">
        <v>384</v>
      </c>
      <c r="X1599" t="s">
        <v>373</v>
      </c>
      <c r="Y1599" t="s">
        <v>374</v>
      </c>
      <c r="Z1599" t="s">
        <v>44</v>
      </c>
      <c r="AA1599" t="s">
        <v>378</v>
      </c>
      <c r="AB1599">
        <v>-117248</v>
      </c>
    </row>
    <row r="1600" spans="1:28" x14ac:dyDescent="0.25">
      <c r="A1600" t="s">
        <v>35</v>
      </c>
      <c r="B1600" t="s">
        <v>36</v>
      </c>
      <c r="C1600" t="s">
        <v>373</v>
      </c>
      <c r="D1600" t="s">
        <v>374</v>
      </c>
      <c r="E1600" t="s">
        <v>39</v>
      </c>
      <c r="F1600" t="s">
        <v>40</v>
      </c>
      <c r="G1600" t="s">
        <v>375</v>
      </c>
      <c r="H1600" t="s">
        <v>40</v>
      </c>
      <c r="I1600" t="s">
        <v>102</v>
      </c>
      <c r="J1600" t="s">
        <v>43</v>
      </c>
      <c r="K1600" t="s">
        <v>44</v>
      </c>
      <c r="L1600" t="s">
        <v>40</v>
      </c>
      <c r="M1600" t="s">
        <v>144</v>
      </c>
      <c r="N1600" t="s">
        <v>145</v>
      </c>
      <c r="O1600" t="s">
        <v>40</v>
      </c>
      <c r="P1600" t="s">
        <v>376</v>
      </c>
      <c r="Q1600" t="s">
        <v>384</v>
      </c>
      <c r="R1600" t="s">
        <v>36</v>
      </c>
      <c r="S1600" t="s">
        <v>574</v>
      </c>
      <c r="T1600" t="s">
        <v>94</v>
      </c>
      <c r="U1600" t="s">
        <v>95</v>
      </c>
      <c r="V1600" t="s">
        <v>59</v>
      </c>
      <c r="W1600" t="s">
        <v>384</v>
      </c>
      <c r="X1600" t="s">
        <v>373</v>
      </c>
      <c r="Y1600" t="s">
        <v>374</v>
      </c>
      <c r="Z1600" t="s">
        <v>44</v>
      </c>
      <c r="AA1600" t="s">
        <v>378</v>
      </c>
      <c r="AB1600">
        <v>-670430</v>
      </c>
    </row>
    <row r="1601" spans="1:28" x14ac:dyDescent="0.25">
      <c r="A1601" t="s">
        <v>35</v>
      </c>
      <c r="B1601" t="s">
        <v>36</v>
      </c>
      <c r="C1601" t="s">
        <v>373</v>
      </c>
      <c r="D1601" t="s">
        <v>374</v>
      </c>
      <c r="E1601" t="s">
        <v>39</v>
      </c>
      <c r="F1601" t="s">
        <v>40</v>
      </c>
      <c r="G1601" t="s">
        <v>375</v>
      </c>
      <c r="H1601" t="s">
        <v>40</v>
      </c>
      <c r="I1601" t="s">
        <v>102</v>
      </c>
      <c r="J1601" t="s">
        <v>43</v>
      </c>
      <c r="K1601" t="s">
        <v>44</v>
      </c>
      <c r="L1601" t="s">
        <v>40</v>
      </c>
      <c r="M1601" t="s">
        <v>146</v>
      </c>
      <c r="N1601" t="s">
        <v>147</v>
      </c>
      <c r="O1601" t="s">
        <v>40</v>
      </c>
      <c r="P1601" t="s">
        <v>376</v>
      </c>
      <c r="Q1601" t="s">
        <v>384</v>
      </c>
      <c r="R1601" t="s">
        <v>36</v>
      </c>
      <c r="S1601" t="s">
        <v>574</v>
      </c>
      <c r="T1601" t="s">
        <v>94</v>
      </c>
      <c r="U1601" t="s">
        <v>95</v>
      </c>
      <c r="V1601" t="s">
        <v>59</v>
      </c>
      <c r="W1601" t="s">
        <v>384</v>
      </c>
      <c r="X1601" t="s">
        <v>373</v>
      </c>
      <c r="Y1601" t="s">
        <v>374</v>
      </c>
      <c r="Z1601" t="s">
        <v>44</v>
      </c>
      <c r="AA1601" t="s">
        <v>378</v>
      </c>
      <c r="AB1601">
        <v>8027148</v>
      </c>
    </row>
    <row r="1602" spans="1:28" x14ac:dyDescent="0.25">
      <c r="A1602" t="s">
        <v>35</v>
      </c>
      <c r="B1602" t="s">
        <v>36</v>
      </c>
      <c r="C1602" t="s">
        <v>373</v>
      </c>
      <c r="D1602" t="s">
        <v>374</v>
      </c>
      <c r="E1602" t="s">
        <v>39</v>
      </c>
      <c r="F1602" t="s">
        <v>40</v>
      </c>
      <c r="G1602" t="s">
        <v>375</v>
      </c>
      <c r="H1602" t="s">
        <v>40</v>
      </c>
      <c r="I1602" t="s">
        <v>102</v>
      </c>
      <c r="J1602" t="s">
        <v>43</v>
      </c>
      <c r="K1602" t="s">
        <v>44</v>
      </c>
      <c r="L1602" t="s">
        <v>40</v>
      </c>
      <c r="M1602" t="s">
        <v>98</v>
      </c>
      <c r="N1602" t="s">
        <v>99</v>
      </c>
      <c r="O1602" t="s">
        <v>40</v>
      </c>
      <c r="P1602" t="s">
        <v>376</v>
      </c>
      <c r="Q1602" t="s">
        <v>384</v>
      </c>
      <c r="R1602" t="s">
        <v>36</v>
      </c>
      <c r="S1602" t="s">
        <v>574</v>
      </c>
      <c r="T1602" t="s">
        <v>94</v>
      </c>
      <c r="U1602" t="s">
        <v>95</v>
      </c>
      <c r="V1602" t="s">
        <v>59</v>
      </c>
      <c r="W1602" t="s">
        <v>384</v>
      </c>
      <c r="X1602" t="s">
        <v>373</v>
      </c>
      <c r="Y1602" t="s">
        <v>374</v>
      </c>
      <c r="Z1602" t="s">
        <v>44</v>
      </c>
      <c r="AA1602" t="s">
        <v>378</v>
      </c>
      <c r="AB1602">
        <v>5749313</v>
      </c>
    </row>
    <row r="1603" spans="1:28" x14ac:dyDescent="0.25">
      <c r="A1603" t="s">
        <v>35</v>
      </c>
      <c r="B1603" t="s">
        <v>36</v>
      </c>
      <c r="C1603" t="s">
        <v>373</v>
      </c>
      <c r="D1603" t="s">
        <v>374</v>
      </c>
      <c r="E1603" t="s">
        <v>39</v>
      </c>
      <c r="F1603" t="s">
        <v>40</v>
      </c>
      <c r="G1603" t="s">
        <v>375</v>
      </c>
      <c r="H1603" t="s">
        <v>40</v>
      </c>
      <c r="I1603" t="s">
        <v>102</v>
      </c>
      <c r="J1603" t="s">
        <v>43</v>
      </c>
      <c r="K1603" t="s">
        <v>44</v>
      </c>
      <c r="L1603" t="s">
        <v>40</v>
      </c>
      <c r="M1603" t="s">
        <v>148</v>
      </c>
      <c r="N1603" t="s">
        <v>149</v>
      </c>
      <c r="O1603" t="s">
        <v>40</v>
      </c>
      <c r="P1603" t="s">
        <v>376</v>
      </c>
      <c r="Q1603" t="s">
        <v>384</v>
      </c>
      <c r="R1603" t="s">
        <v>36</v>
      </c>
      <c r="S1603" t="s">
        <v>574</v>
      </c>
      <c r="T1603" t="s">
        <v>94</v>
      </c>
      <c r="U1603" t="s">
        <v>95</v>
      </c>
      <c r="V1603" t="s">
        <v>59</v>
      </c>
      <c r="W1603" t="s">
        <v>384</v>
      </c>
      <c r="X1603" t="s">
        <v>373</v>
      </c>
      <c r="Y1603" t="s">
        <v>374</v>
      </c>
      <c r="Z1603" t="s">
        <v>44</v>
      </c>
      <c r="AA1603" t="s">
        <v>378</v>
      </c>
      <c r="AB1603">
        <v>8027148</v>
      </c>
    </row>
    <row r="1604" spans="1:28" x14ac:dyDescent="0.25">
      <c r="A1604" t="s">
        <v>35</v>
      </c>
      <c r="B1604" t="s">
        <v>36</v>
      </c>
      <c r="C1604" t="s">
        <v>373</v>
      </c>
      <c r="D1604" t="s">
        <v>374</v>
      </c>
      <c r="E1604" t="s">
        <v>39</v>
      </c>
      <c r="F1604" t="s">
        <v>40</v>
      </c>
      <c r="G1604" t="s">
        <v>375</v>
      </c>
      <c r="H1604" t="s">
        <v>40</v>
      </c>
      <c r="I1604" t="s">
        <v>102</v>
      </c>
      <c r="J1604" t="s">
        <v>43</v>
      </c>
      <c r="K1604" t="s">
        <v>44</v>
      </c>
      <c r="L1604" t="s">
        <v>40</v>
      </c>
      <c r="M1604" t="s">
        <v>100</v>
      </c>
      <c r="N1604" t="s">
        <v>101</v>
      </c>
      <c r="O1604" t="s">
        <v>40</v>
      </c>
      <c r="P1604" t="s">
        <v>376</v>
      </c>
      <c r="Q1604" t="s">
        <v>384</v>
      </c>
      <c r="R1604" t="s">
        <v>36</v>
      </c>
      <c r="S1604" t="s">
        <v>574</v>
      </c>
      <c r="T1604" t="s">
        <v>94</v>
      </c>
      <c r="U1604" t="s">
        <v>95</v>
      </c>
      <c r="V1604" t="s">
        <v>59</v>
      </c>
      <c r="W1604" t="s">
        <v>384</v>
      </c>
      <c r="X1604" t="s">
        <v>373</v>
      </c>
      <c r="Y1604" t="s">
        <v>374</v>
      </c>
      <c r="Z1604" t="s">
        <v>44</v>
      </c>
      <c r="AA1604" t="s">
        <v>378</v>
      </c>
      <c r="AB1604">
        <v>5749313</v>
      </c>
    </row>
    <row r="1605" spans="1:28" x14ac:dyDescent="0.25">
      <c r="A1605" t="s">
        <v>35</v>
      </c>
      <c r="B1605" t="s">
        <v>36</v>
      </c>
      <c r="C1605" t="s">
        <v>373</v>
      </c>
      <c r="D1605" t="s">
        <v>374</v>
      </c>
      <c r="E1605" t="s">
        <v>39</v>
      </c>
      <c r="F1605" t="s">
        <v>40</v>
      </c>
      <c r="G1605" t="s">
        <v>375</v>
      </c>
      <c r="H1605" t="s">
        <v>219</v>
      </c>
      <c r="I1605" t="s">
        <v>102</v>
      </c>
      <c r="J1605" t="s">
        <v>43</v>
      </c>
      <c r="K1605" t="s">
        <v>44</v>
      </c>
      <c r="L1605" t="s">
        <v>40</v>
      </c>
      <c r="M1605" t="s">
        <v>45</v>
      </c>
      <c r="N1605" t="s">
        <v>46</v>
      </c>
      <c r="O1605" t="s">
        <v>40</v>
      </c>
      <c r="P1605" t="s">
        <v>376</v>
      </c>
      <c r="Q1605" t="s">
        <v>385</v>
      </c>
      <c r="R1605" t="s">
        <v>36</v>
      </c>
      <c r="S1605" t="s">
        <v>574</v>
      </c>
      <c r="T1605" t="s">
        <v>49</v>
      </c>
      <c r="U1605" t="s">
        <v>50</v>
      </c>
      <c r="V1605" t="s">
        <v>51</v>
      </c>
      <c r="W1605" t="s">
        <v>385</v>
      </c>
      <c r="X1605" t="s">
        <v>373</v>
      </c>
      <c r="Y1605" t="s">
        <v>374</v>
      </c>
      <c r="Z1605" t="s">
        <v>44</v>
      </c>
      <c r="AA1605" t="s">
        <v>378</v>
      </c>
      <c r="AB1605">
        <v>19081</v>
      </c>
    </row>
    <row r="1606" spans="1:28" x14ac:dyDescent="0.25">
      <c r="A1606" t="s">
        <v>35</v>
      </c>
      <c r="B1606" t="s">
        <v>36</v>
      </c>
      <c r="C1606" t="s">
        <v>373</v>
      </c>
      <c r="D1606" t="s">
        <v>374</v>
      </c>
      <c r="E1606" t="s">
        <v>39</v>
      </c>
      <c r="F1606" t="s">
        <v>40</v>
      </c>
      <c r="G1606" t="s">
        <v>375</v>
      </c>
      <c r="H1606" t="s">
        <v>219</v>
      </c>
      <c r="I1606" t="s">
        <v>102</v>
      </c>
      <c r="J1606" t="s">
        <v>43</v>
      </c>
      <c r="K1606" t="s">
        <v>44</v>
      </c>
      <c r="L1606" t="s">
        <v>40</v>
      </c>
      <c r="M1606" t="s">
        <v>172</v>
      </c>
      <c r="N1606" t="s">
        <v>173</v>
      </c>
      <c r="O1606" t="s">
        <v>40</v>
      </c>
      <c r="P1606" t="s">
        <v>376</v>
      </c>
      <c r="Q1606" t="s">
        <v>385</v>
      </c>
      <c r="R1606" t="s">
        <v>36</v>
      </c>
      <c r="S1606" t="s">
        <v>574</v>
      </c>
      <c r="T1606" t="s">
        <v>49</v>
      </c>
      <c r="U1606" t="s">
        <v>50</v>
      </c>
      <c r="V1606" t="s">
        <v>51</v>
      </c>
      <c r="W1606" t="s">
        <v>385</v>
      </c>
      <c r="X1606" t="s">
        <v>373</v>
      </c>
      <c r="Y1606" t="s">
        <v>374</v>
      </c>
      <c r="Z1606" t="s">
        <v>44</v>
      </c>
      <c r="AA1606" t="s">
        <v>378</v>
      </c>
      <c r="AB1606">
        <v>10</v>
      </c>
    </row>
    <row r="1607" spans="1:28" x14ac:dyDescent="0.25">
      <c r="A1607" t="s">
        <v>35</v>
      </c>
      <c r="B1607" t="s">
        <v>36</v>
      </c>
      <c r="C1607" t="s">
        <v>373</v>
      </c>
      <c r="D1607" t="s">
        <v>374</v>
      </c>
      <c r="E1607" t="s">
        <v>39</v>
      </c>
      <c r="F1607" t="s">
        <v>40</v>
      </c>
      <c r="G1607" t="s">
        <v>375</v>
      </c>
      <c r="H1607" t="s">
        <v>219</v>
      </c>
      <c r="I1607" t="s">
        <v>102</v>
      </c>
      <c r="J1607" t="s">
        <v>43</v>
      </c>
      <c r="K1607" t="s">
        <v>44</v>
      </c>
      <c r="L1607" t="s">
        <v>40</v>
      </c>
      <c r="M1607" t="s">
        <v>57</v>
      </c>
      <c r="N1607" t="s">
        <v>58</v>
      </c>
      <c r="O1607" t="s">
        <v>40</v>
      </c>
      <c r="P1607" t="s">
        <v>376</v>
      </c>
      <c r="Q1607" t="s">
        <v>385</v>
      </c>
      <c r="R1607" t="s">
        <v>36</v>
      </c>
      <c r="S1607" t="s">
        <v>574</v>
      </c>
      <c r="T1607" t="s">
        <v>49</v>
      </c>
      <c r="U1607" t="s">
        <v>50</v>
      </c>
      <c r="V1607" t="s">
        <v>59</v>
      </c>
      <c r="W1607" t="s">
        <v>385</v>
      </c>
      <c r="X1607" t="s">
        <v>373</v>
      </c>
      <c r="Y1607" t="s">
        <v>374</v>
      </c>
      <c r="Z1607" t="s">
        <v>44</v>
      </c>
      <c r="AA1607" t="s">
        <v>378</v>
      </c>
      <c r="AB1607">
        <v>19091</v>
      </c>
    </row>
    <row r="1608" spans="1:28" x14ac:dyDescent="0.25">
      <c r="A1608" t="s">
        <v>35</v>
      </c>
      <c r="B1608" t="s">
        <v>36</v>
      </c>
      <c r="C1608" t="s">
        <v>373</v>
      </c>
      <c r="D1608" t="s">
        <v>374</v>
      </c>
      <c r="E1608" t="s">
        <v>39</v>
      </c>
      <c r="F1608" t="s">
        <v>40</v>
      </c>
      <c r="G1608" t="s">
        <v>375</v>
      </c>
      <c r="H1608" t="s">
        <v>219</v>
      </c>
      <c r="I1608" t="s">
        <v>102</v>
      </c>
      <c r="J1608" t="s">
        <v>43</v>
      </c>
      <c r="K1608" t="s">
        <v>44</v>
      </c>
      <c r="L1608" t="s">
        <v>40</v>
      </c>
      <c r="M1608" t="s">
        <v>60</v>
      </c>
      <c r="N1608" t="s">
        <v>61</v>
      </c>
      <c r="O1608" t="s">
        <v>40</v>
      </c>
      <c r="P1608" t="s">
        <v>376</v>
      </c>
      <c r="Q1608" t="s">
        <v>385</v>
      </c>
      <c r="R1608" t="s">
        <v>36</v>
      </c>
      <c r="S1608" t="s">
        <v>574</v>
      </c>
      <c r="T1608" t="s">
        <v>49</v>
      </c>
      <c r="U1608" t="s">
        <v>50</v>
      </c>
      <c r="V1608" t="s">
        <v>59</v>
      </c>
      <c r="W1608" t="s">
        <v>385</v>
      </c>
      <c r="X1608" t="s">
        <v>373</v>
      </c>
      <c r="Y1608" t="s">
        <v>374</v>
      </c>
      <c r="Z1608" t="s">
        <v>44</v>
      </c>
      <c r="AA1608" t="s">
        <v>378</v>
      </c>
      <c r="AB1608">
        <v>19091</v>
      </c>
    </row>
    <row r="1609" spans="1:28" x14ac:dyDescent="0.25">
      <c r="A1609" t="s">
        <v>35</v>
      </c>
      <c r="B1609" t="s">
        <v>36</v>
      </c>
      <c r="C1609" t="s">
        <v>373</v>
      </c>
      <c r="D1609" t="s">
        <v>374</v>
      </c>
      <c r="E1609" t="s">
        <v>39</v>
      </c>
      <c r="F1609" t="s">
        <v>40</v>
      </c>
      <c r="G1609" t="s">
        <v>375</v>
      </c>
      <c r="H1609" t="s">
        <v>219</v>
      </c>
      <c r="I1609" t="s">
        <v>102</v>
      </c>
      <c r="J1609" t="s">
        <v>43</v>
      </c>
      <c r="K1609" t="s">
        <v>44</v>
      </c>
      <c r="L1609" t="s">
        <v>40</v>
      </c>
      <c r="M1609" t="s">
        <v>62</v>
      </c>
      <c r="N1609" t="s">
        <v>63</v>
      </c>
      <c r="O1609" t="s">
        <v>40</v>
      </c>
      <c r="P1609" t="s">
        <v>376</v>
      </c>
      <c r="Q1609" t="s">
        <v>385</v>
      </c>
      <c r="R1609" t="s">
        <v>36</v>
      </c>
      <c r="S1609" t="s">
        <v>574</v>
      </c>
      <c r="T1609" t="s">
        <v>64</v>
      </c>
      <c r="U1609" t="s">
        <v>65</v>
      </c>
      <c r="V1609" t="s">
        <v>51</v>
      </c>
      <c r="W1609" t="s">
        <v>385</v>
      </c>
      <c r="X1609" t="s">
        <v>373</v>
      </c>
      <c r="Y1609" t="s">
        <v>374</v>
      </c>
      <c r="Z1609" t="s">
        <v>44</v>
      </c>
      <c r="AA1609" t="s">
        <v>378</v>
      </c>
      <c r="AB1609">
        <v>14581</v>
      </c>
    </row>
    <row r="1610" spans="1:28" x14ac:dyDescent="0.25">
      <c r="A1610" t="s">
        <v>35</v>
      </c>
      <c r="B1610" t="s">
        <v>36</v>
      </c>
      <c r="C1610" t="s">
        <v>373</v>
      </c>
      <c r="D1610" t="s">
        <v>374</v>
      </c>
      <c r="E1610" t="s">
        <v>39</v>
      </c>
      <c r="F1610" t="s">
        <v>40</v>
      </c>
      <c r="G1610" t="s">
        <v>375</v>
      </c>
      <c r="H1610" t="s">
        <v>219</v>
      </c>
      <c r="I1610" t="s">
        <v>102</v>
      </c>
      <c r="J1610" t="s">
        <v>43</v>
      </c>
      <c r="K1610" t="s">
        <v>44</v>
      </c>
      <c r="L1610" t="s">
        <v>40</v>
      </c>
      <c r="M1610" t="s">
        <v>211</v>
      </c>
      <c r="N1610" t="s">
        <v>581</v>
      </c>
      <c r="O1610" t="s">
        <v>388</v>
      </c>
      <c r="P1610" t="s">
        <v>376</v>
      </c>
      <c r="Q1610" t="s">
        <v>385</v>
      </c>
      <c r="R1610" t="s">
        <v>36</v>
      </c>
      <c r="S1610" t="s">
        <v>574</v>
      </c>
      <c r="T1610" t="s">
        <v>64</v>
      </c>
      <c r="U1610" t="s">
        <v>65</v>
      </c>
      <c r="V1610" t="s">
        <v>51</v>
      </c>
      <c r="W1610" t="s">
        <v>385</v>
      </c>
      <c r="X1610" t="s">
        <v>373</v>
      </c>
      <c r="Y1610" t="s">
        <v>374</v>
      </c>
      <c r="Z1610" t="s">
        <v>44</v>
      </c>
      <c r="AA1610" t="s">
        <v>378</v>
      </c>
      <c r="AB1610">
        <v>2901</v>
      </c>
    </row>
    <row r="1611" spans="1:28" x14ac:dyDescent="0.25">
      <c r="A1611" t="s">
        <v>35</v>
      </c>
      <c r="B1611" t="s">
        <v>36</v>
      </c>
      <c r="C1611" t="s">
        <v>373</v>
      </c>
      <c r="D1611" t="s">
        <v>374</v>
      </c>
      <c r="E1611" t="s">
        <v>39</v>
      </c>
      <c r="F1611" t="s">
        <v>40</v>
      </c>
      <c r="G1611" t="s">
        <v>375</v>
      </c>
      <c r="H1611" t="s">
        <v>219</v>
      </c>
      <c r="I1611" t="s">
        <v>102</v>
      </c>
      <c r="J1611" t="s">
        <v>43</v>
      </c>
      <c r="K1611" t="s">
        <v>44</v>
      </c>
      <c r="L1611" t="s">
        <v>40</v>
      </c>
      <c r="M1611" t="s">
        <v>66</v>
      </c>
      <c r="N1611" t="s">
        <v>67</v>
      </c>
      <c r="O1611" t="s">
        <v>40</v>
      </c>
      <c r="P1611" t="s">
        <v>376</v>
      </c>
      <c r="Q1611" t="s">
        <v>385</v>
      </c>
      <c r="R1611" t="s">
        <v>36</v>
      </c>
      <c r="S1611" t="s">
        <v>574</v>
      </c>
      <c r="T1611" t="s">
        <v>64</v>
      </c>
      <c r="U1611" t="s">
        <v>65</v>
      </c>
      <c r="V1611" t="s">
        <v>59</v>
      </c>
      <c r="W1611" t="s">
        <v>385</v>
      </c>
      <c r="X1611" t="s">
        <v>373</v>
      </c>
      <c r="Y1611" t="s">
        <v>374</v>
      </c>
      <c r="Z1611" t="s">
        <v>44</v>
      </c>
      <c r="AA1611" t="s">
        <v>378</v>
      </c>
      <c r="AB1611">
        <v>17482</v>
      </c>
    </row>
    <row r="1612" spans="1:28" x14ac:dyDescent="0.25">
      <c r="A1612" t="s">
        <v>35</v>
      </c>
      <c r="B1612" t="s">
        <v>36</v>
      </c>
      <c r="C1612" t="s">
        <v>373</v>
      </c>
      <c r="D1612" t="s">
        <v>374</v>
      </c>
      <c r="E1612" t="s">
        <v>39</v>
      </c>
      <c r="F1612" t="s">
        <v>40</v>
      </c>
      <c r="G1612" t="s">
        <v>375</v>
      </c>
      <c r="H1612" t="s">
        <v>219</v>
      </c>
      <c r="I1612" t="s">
        <v>102</v>
      </c>
      <c r="J1612" t="s">
        <v>43</v>
      </c>
      <c r="K1612" t="s">
        <v>44</v>
      </c>
      <c r="L1612" t="s">
        <v>40</v>
      </c>
      <c r="M1612" t="s">
        <v>68</v>
      </c>
      <c r="N1612" t="s">
        <v>69</v>
      </c>
      <c r="O1612" t="s">
        <v>40</v>
      </c>
      <c r="P1612" t="s">
        <v>376</v>
      </c>
      <c r="Q1612" t="s">
        <v>385</v>
      </c>
      <c r="R1612" t="s">
        <v>36</v>
      </c>
      <c r="S1612" t="s">
        <v>574</v>
      </c>
      <c r="T1612" t="s">
        <v>64</v>
      </c>
      <c r="U1612" t="s">
        <v>65</v>
      </c>
      <c r="V1612" t="s">
        <v>51</v>
      </c>
      <c r="W1612" t="s">
        <v>385</v>
      </c>
      <c r="X1612" t="s">
        <v>373</v>
      </c>
      <c r="Y1612" t="s">
        <v>374</v>
      </c>
      <c r="Z1612" t="s">
        <v>44</v>
      </c>
      <c r="AA1612" t="s">
        <v>378</v>
      </c>
      <c r="AB1612">
        <v>1608</v>
      </c>
    </row>
    <row r="1613" spans="1:28" x14ac:dyDescent="0.25">
      <c r="A1613" t="s">
        <v>35</v>
      </c>
      <c r="B1613" t="s">
        <v>36</v>
      </c>
      <c r="C1613" t="s">
        <v>373</v>
      </c>
      <c r="D1613" t="s">
        <v>374</v>
      </c>
      <c r="E1613" t="s">
        <v>39</v>
      </c>
      <c r="F1613" t="s">
        <v>40</v>
      </c>
      <c r="G1613" t="s">
        <v>375</v>
      </c>
      <c r="H1613" t="s">
        <v>219</v>
      </c>
      <c r="I1613" t="s">
        <v>102</v>
      </c>
      <c r="J1613" t="s">
        <v>43</v>
      </c>
      <c r="K1613" t="s">
        <v>44</v>
      </c>
      <c r="L1613" t="s">
        <v>40</v>
      </c>
      <c r="M1613" t="s">
        <v>72</v>
      </c>
      <c r="N1613" t="s">
        <v>73</v>
      </c>
      <c r="O1613" t="s">
        <v>40</v>
      </c>
      <c r="P1613" t="s">
        <v>376</v>
      </c>
      <c r="Q1613" t="s">
        <v>385</v>
      </c>
      <c r="R1613" t="s">
        <v>36</v>
      </c>
      <c r="S1613" t="s">
        <v>574</v>
      </c>
      <c r="T1613" t="s">
        <v>64</v>
      </c>
      <c r="U1613" t="s">
        <v>65</v>
      </c>
      <c r="V1613" t="s">
        <v>59</v>
      </c>
      <c r="W1613" t="s">
        <v>385</v>
      </c>
      <c r="X1613" t="s">
        <v>373</v>
      </c>
      <c r="Y1613" t="s">
        <v>374</v>
      </c>
      <c r="Z1613" t="s">
        <v>44</v>
      </c>
      <c r="AA1613" t="s">
        <v>378</v>
      </c>
      <c r="AB1613">
        <v>1608</v>
      </c>
    </row>
    <row r="1614" spans="1:28" x14ac:dyDescent="0.25">
      <c r="A1614" t="s">
        <v>35</v>
      </c>
      <c r="B1614" t="s">
        <v>36</v>
      </c>
      <c r="C1614" t="s">
        <v>373</v>
      </c>
      <c r="D1614" t="s">
        <v>374</v>
      </c>
      <c r="E1614" t="s">
        <v>39</v>
      </c>
      <c r="F1614" t="s">
        <v>40</v>
      </c>
      <c r="G1614" t="s">
        <v>375</v>
      </c>
      <c r="H1614" t="s">
        <v>219</v>
      </c>
      <c r="I1614" t="s">
        <v>102</v>
      </c>
      <c r="J1614" t="s">
        <v>43</v>
      </c>
      <c r="K1614" t="s">
        <v>44</v>
      </c>
      <c r="L1614" t="s">
        <v>40</v>
      </c>
      <c r="M1614" t="s">
        <v>74</v>
      </c>
      <c r="N1614" t="s">
        <v>75</v>
      </c>
      <c r="O1614" t="s">
        <v>40</v>
      </c>
      <c r="P1614" t="s">
        <v>376</v>
      </c>
      <c r="Q1614" t="s">
        <v>385</v>
      </c>
      <c r="R1614" t="s">
        <v>36</v>
      </c>
      <c r="S1614" t="s">
        <v>574</v>
      </c>
      <c r="T1614" t="s">
        <v>64</v>
      </c>
      <c r="U1614" t="s">
        <v>65</v>
      </c>
      <c r="V1614" t="s">
        <v>59</v>
      </c>
      <c r="W1614" t="s">
        <v>385</v>
      </c>
      <c r="X1614" t="s">
        <v>373</v>
      </c>
      <c r="Y1614" t="s">
        <v>374</v>
      </c>
      <c r="Z1614" t="s">
        <v>44</v>
      </c>
      <c r="AA1614" t="s">
        <v>378</v>
      </c>
      <c r="AB1614">
        <v>19091</v>
      </c>
    </row>
    <row r="1615" spans="1:28" x14ac:dyDescent="0.25">
      <c r="A1615" t="s">
        <v>35</v>
      </c>
      <c r="B1615" t="s">
        <v>36</v>
      </c>
      <c r="C1615" t="s">
        <v>373</v>
      </c>
      <c r="D1615" t="s">
        <v>374</v>
      </c>
      <c r="E1615" t="s">
        <v>39</v>
      </c>
      <c r="F1615" t="s">
        <v>40</v>
      </c>
      <c r="G1615" t="s">
        <v>375</v>
      </c>
      <c r="H1615" t="s">
        <v>219</v>
      </c>
      <c r="I1615" t="s">
        <v>102</v>
      </c>
      <c r="J1615" t="s">
        <v>43</v>
      </c>
      <c r="K1615" t="s">
        <v>44</v>
      </c>
      <c r="L1615" t="s">
        <v>40</v>
      </c>
      <c r="M1615" t="s">
        <v>80</v>
      </c>
      <c r="N1615" t="s">
        <v>81</v>
      </c>
      <c r="O1615" t="s">
        <v>40</v>
      </c>
      <c r="P1615" t="s">
        <v>376</v>
      </c>
      <c r="Q1615" t="s">
        <v>385</v>
      </c>
      <c r="R1615" t="s">
        <v>36</v>
      </c>
      <c r="S1615" t="s">
        <v>574</v>
      </c>
      <c r="T1615" t="s">
        <v>78</v>
      </c>
      <c r="U1615" t="s">
        <v>79</v>
      </c>
      <c r="V1615" t="s">
        <v>51</v>
      </c>
      <c r="W1615" t="s">
        <v>385</v>
      </c>
      <c r="X1615" t="s">
        <v>373</v>
      </c>
      <c r="Y1615" t="s">
        <v>374</v>
      </c>
      <c r="Z1615" t="s">
        <v>44</v>
      </c>
      <c r="AA1615" t="s">
        <v>378</v>
      </c>
      <c r="AB1615">
        <v>17482</v>
      </c>
    </row>
    <row r="1616" spans="1:28" x14ac:dyDescent="0.25">
      <c r="A1616" t="s">
        <v>35</v>
      </c>
      <c r="B1616" t="s">
        <v>36</v>
      </c>
      <c r="C1616" t="s">
        <v>373</v>
      </c>
      <c r="D1616" t="s">
        <v>374</v>
      </c>
      <c r="E1616" t="s">
        <v>39</v>
      </c>
      <c r="F1616" t="s">
        <v>40</v>
      </c>
      <c r="G1616" t="s">
        <v>375</v>
      </c>
      <c r="H1616" t="s">
        <v>219</v>
      </c>
      <c r="I1616" t="s">
        <v>102</v>
      </c>
      <c r="J1616" t="s">
        <v>43</v>
      </c>
      <c r="K1616" t="s">
        <v>44</v>
      </c>
      <c r="L1616" t="s">
        <v>40</v>
      </c>
      <c r="M1616" t="s">
        <v>82</v>
      </c>
      <c r="N1616" t="s">
        <v>83</v>
      </c>
      <c r="O1616" t="s">
        <v>40</v>
      </c>
      <c r="P1616" t="s">
        <v>376</v>
      </c>
      <c r="Q1616" t="s">
        <v>385</v>
      </c>
      <c r="R1616" t="s">
        <v>36</v>
      </c>
      <c r="S1616" t="s">
        <v>574</v>
      </c>
      <c r="T1616" t="s">
        <v>78</v>
      </c>
      <c r="U1616" t="s">
        <v>79</v>
      </c>
      <c r="V1616" t="s">
        <v>59</v>
      </c>
      <c r="W1616" t="s">
        <v>385</v>
      </c>
      <c r="X1616" t="s">
        <v>373</v>
      </c>
      <c r="Y1616" t="s">
        <v>374</v>
      </c>
      <c r="Z1616" t="s">
        <v>44</v>
      </c>
      <c r="AA1616" t="s">
        <v>378</v>
      </c>
      <c r="AB1616">
        <v>-15060</v>
      </c>
    </row>
    <row r="1617" spans="1:28" x14ac:dyDescent="0.25">
      <c r="A1617" t="s">
        <v>35</v>
      </c>
      <c r="B1617" t="s">
        <v>36</v>
      </c>
      <c r="C1617" t="s">
        <v>373</v>
      </c>
      <c r="D1617" t="s">
        <v>374</v>
      </c>
      <c r="E1617" t="s">
        <v>39</v>
      </c>
      <c r="F1617" t="s">
        <v>40</v>
      </c>
      <c r="G1617" t="s">
        <v>375</v>
      </c>
      <c r="H1617" t="s">
        <v>219</v>
      </c>
      <c r="I1617" t="s">
        <v>102</v>
      </c>
      <c r="J1617" t="s">
        <v>43</v>
      </c>
      <c r="K1617" t="s">
        <v>44</v>
      </c>
      <c r="L1617" t="s">
        <v>40</v>
      </c>
      <c r="M1617" t="s">
        <v>86</v>
      </c>
      <c r="N1617" t="s">
        <v>87</v>
      </c>
      <c r="O1617" t="s">
        <v>40</v>
      </c>
      <c r="P1617" t="s">
        <v>376</v>
      </c>
      <c r="Q1617" t="s">
        <v>385</v>
      </c>
      <c r="R1617" t="s">
        <v>36</v>
      </c>
      <c r="S1617" t="s">
        <v>574</v>
      </c>
      <c r="T1617" t="s">
        <v>78</v>
      </c>
      <c r="U1617" t="s">
        <v>79</v>
      </c>
      <c r="V1617" t="s">
        <v>51</v>
      </c>
      <c r="W1617" t="s">
        <v>385</v>
      </c>
      <c r="X1617" t="s">
        <v>373</v>
      </c>
      <c r="Y1617" t="s">
        <v>374</v>
      </c>
      <c r="Z1617" t="s">
        <v>44</v>
      </c>
      <c r="AA1617" t="s">
        <v>378</v>
      </c>
      <c r="AB1617">
        <v>2422</v>
      </c>
    </row>
    <row r="1618" spans="1:28" x14ac:dyDescent="0.25">
      <c r="A1618" t="s">
        <v>35</v>
      </c>
      <c r="B1618" t="s">
        <v>36</v>
      </c>
      <c r="C1618" t="s">
        <v>373</v>
      </c>
      <c r="D1618" t="s">
        <v>374</v>
      </c>
      <c r="E1618" t="s">
        <v>39</v>
      </c>
      <c r="F1618" t="s">
        <v>40</v>
      </c>
      <c r="G1618" t="s">
        <v>375</v>
      </c>
      <c r="H1618" t="s">
        <v>219</v>
      </c>
      <c r="I1618" t="s">
        <v>102</v>
      </c>
      <c r="J1618" t="s">
        <v>43</v>
      </c>
      <c r="K1618" t="s">
        <v>44</v>
      </c>
      <c r="L1618" t="s">
        <v>40</v>
      </c>
      <c r="M1618" t="s">
        <v>90</v>
      </c>
      <c r="N1618" t="s">
        <v>91</v>
      </c>
      <c r="O1618" t="s">
        <v>40</v>
      </c>
      <c r="P1618" t="s">
        <v>376</v>
      </c>
      <c r="Q1618" t="s">
        <v>385</v>
      </c>
      <c r="R1618" t="s">
        <v>36</v>
      </c>
      <c r="S1618" t="s">
        <v>574</v>
      </c>
      <c r="T1618" t="s">
        <v>78</v>
      </c>
      <c r="U1618" t="s">
        <v>79</v>
      </c>
      <c r="V1618" t="s">
        <v>59</v>
      </c>
      <c r="W1618" t="s">
        <v>385</v>
      </c>
      <c r="X1618" t="s">
        <v>373</v>
      </c>
      <c r="Y1618" t="s">
        <v>374</v>
      </c>
      <c r="Z1618" t="s">
        <v>44</v>
      </c>
      <c r="AA1618" t="s">
        <v>378</v>
      </c>
      <c r="AB1618">
        <v>2422</v>
      </c>
    </row>
    <row r="1619" spans="1:28" x14ac:dyDescent="0.25">
      <c r="A1619" t="s">
        <v>35</v>
      </c>
      <c r="B1619" t="s">
        <v>36</v>
      </c>
      <c r="C1619" t="s">
        <v>373</v>
      </c>
      <c r="D1619" t="s">
        <v>374</v>
      </c>
      <c r="E1619" t="s">
        <v>39</v>
      </c>
      <c r="F1619" t="s">
        <v>40</v>
      </c>
      <c r="G1619" t="s">
        <v>375</v>
      </c>
      <c r="H1619" t="s">
        <v>219</v>
      </c>
      <c r="I1619" t="s">
        <v>102</v>
      </c>
      <c r="J1619" t="s">
        <v>43</v>
      </c>
      <c r="K1619" t="s">
        <v>44</v>
      </c>
      <c r="L1619" t="s">
        <v>40</v>
      </c>
      <c r="M1619" t="s">
        <v>92</v>
      </c>
      <c r="N1619" t="s">
        <v>93</v>
      </c>
      <c r="O1619" t="s">
        <v>40</v>
      </c>
      <c r="P1619" t="s">
        <v>376</v>
      </c>
      <c r="Q1619" t="s">
        <v>385</v>
      </c>
      <c r="R1619" t="s">
        <v>36</v>
      </c>
      <c r="S1619" t="s">
        <v>574</v>
      </c>
      <c r="T1619" t="s">
        <v>94</v>
      </c>
      <c r="U1619" t="s">
        <v>95</v>
      </c>
      <c r="V1619" t="s">
        <v>51</v>
      </c>
      <c r="W1619" t="s">
        <v>385</v>
      </c>
      <c r="X1619" t="s">
        <v>373</v>
      </c>
      <c r="Y1619" t="s">
        <v>374</v>
      </c>
      <c r="Z1619" t="s">
        <v>44</v>
      </c>
      <c r="AA1619" t="s">
        <v>378</v>
      </c>
      <c r="AB1619">
        <v>15060</v>
      </c>
    </row>
    <row r="1620" spans="1:28" x14ac:dyDescent="0.25">
      <c r="A1620" t="s">
        <v>35</v>
      </c>
      <c r="B1620" t="s">
        <v>36</v>
      </c>
      <c r="C1620" t="s">
        <v>373</v>
      </c>
      <c r="D1620" t="s">
        <v>374</v>
      </c>
      <c r="E1620" t="s">
        <v>39</v>
      </c>
      <c r="F1620" t="s">
        <v>40</v>
      </c>
      <c r="G1620" t="s">
        <v>375</v>
      </c>
      <c r="H1620" t="s">
        <v>219</v>
      </c>
      <c r="I1620" t="s">
        <v>102</v>
      </c>
      <c r="J1620" t="s">
        <v>43</v>
      </c>
      <c r="K1620" t="s">
        <v>44</v>
      </c>
      <c r="L1620" t="s">
        <v>40</v>
      </c>
      <c r="M1620" t="s">
        <v>96</v>
      </c>
      <c r="N1620" t="s">
        <v>97</v>
      </c>
      <c r="O1620" t="s">
        <v>40</v>
      </c>
      <c r="P1620" t="s">
        <v>376</v>
      </c>
      <c r="Q1620" t="s">
        <v>385</v>
      </c>
      <c r="R1620" t="s">
        <v>36</v>
      </c>
      <c r="S1620" t="s">
        <v>574</v>
      </c>
      <c r="T1620" t="s">
        <v>94</v>
      </c>
      <c r="U1620" t="s">
        <v>95</v>
      </c>
      <c r="V1620" t="s">
        <v>59</v>
      </c>
      <c r="W1620" t="s">
        <v>385</v>
      </c>
      <c r="X1620" t="s">
        <v>373</v>
      </c>
      <c r="Y1620" t="s">
        <v>374</v>
      </c>
      <c r="Z1620" t="s">
        <v>44</v>
      </c>
      <c r="AA1620" t="s">
        <v>378</v>
      </c>
      <c r="AB1620">
        <v>15060</v>
      </c>
    </row>
    <row r="1621" spans="1:28" x14ac:dyDescent="0.25">
      <c r="A1621" t="s">
        <v>35</v>
      </c>
      <c r="B1621" t="s">
        <v>36</v>
      </c>
      <c r="C1621" t="s">
        <v>373</v>
      </c>
      <c r="D1621" t="s">
        <v>374</v>
      </c>
      <c r="E1621" t="s">
        <v>39</v>
      </c>
      <c r="F1621" t="s">
        <v>40</v>
      </c>
      <c r="G1621" t="s">
        <v>375</v>
      </c>
      <c r="H1621" t="s">
        <v>219</v>
      </c>
      <c r="I1621" t="s">
        <v>102</v>
      </c>
      <c r="J1621" t="s">
        <v>43</v>
      </c>
      <c r="K1621" t="s">
        <v>44</v>
      </c>
      <c r="L1621" t="s">
        <v>40</v>
      </c>
      <c r="M1621" t="s">
        <v>98</v>
      </c>
      <c r="N1621" t="s">
        <v>99</v>
      </c>
      <c r="O1621" t="s">
        <v>40</v>
      </c>
      <c r="P1621" t="s">
        <v>376</v>
      </c>
      <c r="Q1621" t="s">
        <v>385</v>
      </c>
      <c r="R1621" t="s">
        <v>36</v>
      </c>
      <c r="S1621" t="s">
        <v>574</v>
      </c>
      <c r="T1621" t="s">
        <v>94</v>
      </c>
      <c r="U1621" t="s">
        <v>95</v>
      </c>
      <c r="V1621" t="s">
        <v>59</v>
      </c>
      <c r="W1621" t="s">
        <v>385</v>
      </c>
      <c r="X1621" t="s">
        <v>373</v>
      </c>
      <c r="Y1621" t="s">
        <v>374</v>
      </c>
      <c r="Z1621" t="s">
        <v>44</v>
      </c>
      <c r="AA1621" t="s">
        <v>378</v>
      </c>
      <c r="AB1621">
        <v>15060</v>
      </c>
    </row>
    <row r="1622" spans="1:28" x14ac:dyDescent="0.25">
      <c r="A1622" t="s">
        <v>35</v>
      </c>
      <c r="B1622" t="s">
        <v>36</v>
      </c>
      <c r="C1622" t="s">
        <v>373</v>
      </c>
      <c r="D1622" t="s">
        <v>374</v>
      </c>
      <c r="E1622" t="s">
        <v>39</v>
      </c>
      <c r="F1622" t="s">
        <v>40</v>
      </c>
      <c r="G1622" t="s">
        <v>375</v>
      </c>
      <c r="H1622" t="s">
        <v>219</v>
      </c>
      <c r="I1622" t="s">
        <v>102</v>
      </c>
      <c r="J1622" t="s">
        <v>43</v>
      </c>
      <c r="K1622" t="s">
        <v>44</v>
      </c>
      <c r="L1622" t="s">
        <v>40</v>
      </c>
      <c r="M1622" t="s">
        <v>100</v>
      </c>
      <c r="N1622" t="s">
        <v>101</v>
      </c>
      <c r="O1622" t="s">
        <v>40</v>
      </c>
      <c r="P1622" t="s">
        <v>376</v>
      </c>
      <c r="Q1622" t="s">
        <v>385</v>
      </c>
      <c r="R1622" t="s">
        <v>36</v>
      </c>
      <c r="S1622" t="s">
        <v>574</v>
      </c>
      <c r="T1622" t="s">
        <v>94</v>
      </c>
      <c r="U1622" t="s">
        <v>95</v>
      </c>
      <c r="V1622" t="s">
        <v>59</v>
      </c>
      <c r="W1622" t="s">
        <v>385</v>
      </c>
      <c r="X1622" t="s">
        <v>373</v>
      </c>
      <c r="Y1622" t="s">
        <v>374</v>
      </c>
      <c r="Z1622" t="s">
        <v>44</v>
      </c>
      <c r="AA1622" t="s">
        <v>378</v>
      </c>
      <c r="AB1622">
        <v>15060</v>
      </c>
    </row>
    <row r="1623" spans="1:28" x14ac:dyDescent="0.25">
      <c r="A1623" t="s">
        <v>35</v>
      </c>
      <c r="B1623" t="s">
        <v>36</v>
      </c>
      <c r="C1623" t="s">
        <v>373</v>
      </c>
      <c r="D1623" t="s">
        <v>374</v>
      </c>
      <c r="E1623" t="s">
        <v>39</v>
      </c>
      <c r="F1623" t="s">
        <v>40</v>
      </c>
      <c r="G1623" t="s">
        <v>375</v>
      </c>
      <c r="H1623" t="s">
        <v>40</v>
      </c>
      <c r="I1623" t="s">
        <v>219</v>
      </c>
      <c r="J1623" t="s">
        <v>263</v>
      </c>
      <c r="K1623" t="s">
        <v>44</v>
      </c>
      <c r="L1623" t="s">
        <v>40</v>
      </c>
      <c r="M1623" t="s">
        <v>45</v>
      </c>
      <c r="N1623" t="s">
        <v>46</v>
      </c>
      <c r="O1623" t="s">
        <v>40</v>
      </c>
      <c r="P1623" t="s">
        <v>389</v>
      </c>
      <c r="Q1623" t="s">
        <v>390</v>
      </c>
      <c r="R1623" t="s">
        <v>36</v>
      </c>
      <c r="S1623" t="s">
        <v>574</v>
      </c>
      <c r="T1623" t="s">
        <v>49</v>
      </c>
      <c r="U1623" t="s">
        <v>50</v>
      </c>
      <c r="V1623" t="s">
        <v>51</v>
      </c>
      <c r="W1623" t="s">
        <v>390</v>
      </c>
      <c r="X1623" t="s">
        <v>373</v>
      </c>
      <c r="Y1623" t="s">
        <v>374</v>
      </c>
      <c r="Z1623" t="s">
        <v>44</v>
      </c>
      <c r="AA1623" t="s">
        <v>391</v>
      </c>
      <c r="AB1623">
        <v>116244</v>
      </c>
    </row>
    <row r="1624" spans="1:28" x14ac:dyDescent="0.25">
      <c r="A1624" t="s">
        <v>35</v>
      </c>
      <c r="B1624" t="s">
        <v>36</v>
      </c>
      <c r="C1624" t="s">
        <v>373</v>
      </c>
      <c r="D1624" t="s">
        <v>374</v>
      </c>
      <c r="E1624" t="s">
        <v>39</v>
      </c>
      <c r="F1624" t="s">
        <v>40</v>
      </c>
      <c r="G1624" t="s">
        <v>375</v>
      </c>
      <c r="H1624" t="s">
        <v>40</v>
      </c>
      <c r="I1624" t="s">
        <v>219</v>
      </c>
      <c r="J1624" t="s">
        <v>263</v>
      </c>
      <c r="K1624" t="s">
        <v>44</v>
      </c>
      <c r="L1624" t="s">
        <v>40</v>
      </c>
      <c r="M1624" t="s">
        <v>53</v>
      </c>
      <c r="N1624" t="s">
        <v>54</v>
      </c>
      <c r="O1624" t="s">
        <v>40</v>
      </c>
      <c r="P1624" t="s">
        <v>389</v>
      </c>
      <c r="Q1624" t="s">
        <v>390</v>
      </c>
      <c r="R1624" t="s">
        <v>36</v>
      </c>
      <c r="S1624" t="s">
        <v>574</v>
      </c>
      <c r="T1624" t="s">
        <v>49</v>
      </c>
      <c r="U1624" t="s">
        <v>50</v>
      </c>
      <c r="V1624" t="s">
        <v>51</v>
      </c>
      <c r="W1624" t="s">
        <v>390</v>
      </c>
      <c r="X1624" t="s">
        <v>373</v>
      </c>
      <c r="Y1624" t="s">
        <v>374</v>
      </c>
      <c r="Z1624" t="s">
        <v>44</v>
      </c>
      <c r="AA1624" t="s">
        <v>391</v>
      </c>
      <c r="AB1624">
        <v>-10464</v>
      </c>
    </row>
    <row r="1625" spans="1:28" x14ac:dyDescent="0.25">
      <c r="A1625" t="s">
        <v>35</v>
      </c>
      <c r="B1625" t="s">
        <v>36</v>
      </c>
      <c r="C1625" t="s">
        <v>373</v>
      </c>
      <c r="D1625" t="s">
        <v>374</v>
      </c>
      <c r="E1625" t="s">
        <v>39</v>
      </c>
      <c r="F1625" t="s">
        <v>40</v>
      </c>
      <c r="G1625" t="s">
        <v>375</v>
      </c>
      <c r="H1625" t="s">
        <v>40</v>
      </c>
      <c r="I1625" t="s">
        <v>219</v>
      </c>
      <c r="J1625" t="s">
        <v>263</v>
      </c>
      <c r="K1625" t="s">
        <v>44</v>
      </c>
      <c r="L1625" t="s">
        <v>40</v>
      </c>
      <c r="M1625" t="s">
        <v>55</v>
      </c>
      <c r="N1625" t="s">
        <v>56</v>
      </c>
      <c r="O1625" t="s">
        <v>40</v>
      </c>
      <c r="P1625" t="s">
        <v>389</v>
      </c>
      <c r="Q1625" t="s">
        <v>390</v>
      </c>
      <c r="R1625" t="s">
        <v>36</v>
      </c>
      <c r="S1625" t="s">
        <v>574</v>
      </c>
      <c r="T1625" t="s">
        <v>49</v>
      </c>
      <c r="U1625" t="s">
        <v>50</v>
      </c>
      <c r="V1625" t="s">
        <v>51</v>
      </c>
      <c r="W1625" t="s">
        <v>390</v>
      </c>
      <c r="X1625" t="s">
        <v>373</v>
      </c>
      <c r="Y1625" t="s">
        <v>374</v>
      </c>
      <c r="Z1625" t="s">
        <v>44</v>
      </c>
      <c r="AA1625" t="s">
        <v>391</v>
      </c>
      <c r="AB1625">
        <v>98148</v>
      </c>
    </row>
    <row r="1626" spans="1:28" x14ac:dyDescent="0.25">
      <c r="A1626" t="s">
        <v>35</v>
      </c>
      <c r="B1626" t="s">
        <v>36</v>
      </c>
      <c r="C1626" t="s">
        <v>373</v>
      </c>
      <c r="D1626" t="s">
        <v>374</v>
      </c>
      <c r="E1626" t="s">
        <v>39</v>
      </c>
      <c r="F1626" t="s">
        <v>40</v>
      </c>
      <c r="G1626" t="s">
        <v>375</v>
      </c>
      <c r="H1626" t="s">
        <v>40</v>
      </c>
      <c r="I1626" t="s">
        <v>219</v>
      </c>
      <c r="J1626" t="s">
        <v>263</v>
      </c>
      <c r="K1626" t="s">
        <v>44</v>
      </c>
      <c r="L1626" t="s">
        <v>40</v>
      </c>
      <c r="M1626" t="s">
        <v>57</v>
      </c>
      <c r="N1626" t="s">
        <v>58</v>
      </c>
      <c r="O1626" t="s">
        <v>40</v>
      </c>
      <c r="P1626" t="s">
        <v>389</v>
      </c>
      <c r="Q1626" t="s">
        <v>390</v>
      </c>
      <c r="R1626" t="s">
        <v>36</v>
      </c>
      <c r="S1626" t="s">
        <v>574</v>
      </c>
      <c r="T1626" t="s">
        <v>49</v>
      </c>
      <c r="U1626" t="s">
        <v>50</v>
      </c>
      <c r="V1626" t="s">
        <v>59</v>
      </c>
      <c r="W1626" t="s">
        <v>390</v>
      </c>
      <c r="X1626" t="s">
        <v>373</v>
      </c>
      <c r="Y1626" t="s">
        <v>374</v>
      </c>
      <c r="Z1626" t="s">
        <v>44</v>
      </c>
      <c r="AA1626" t="s">
        <v>391</v>
      </c>
      <c r="AB1626">
        <v>203928</v>
      </c>
    </row>
    <row r="1627" spans="1:28" x14ac:dyDescent="0.25">
      <c r="A1627" t="s">
        <v>35</v>
      </c>
      <c r="B1627" t="s">
        <v>36</v>
      </c>
      <c r="C1627" t="s">
        <v>373</v>
      </c>
      <c r="D1627" t="s">
        <v>374</v>
      </c>
      <c r="E1627" t="s">
        <v>39</v>
      </c>
      <c r="F1627" t="s">
        <v>40</v>
      </c>
      <c r="G1627" t="s">
        <v>375</v>
      </c>
      <c r="H1627" t="s">
        <v>40</v>
      </c>
      <c r="I1627" t="s">
        <v>219</v>
      </c>
      <c r="J1627" t="s">
        <v>263</v>
      </c>
      <c r="K1627" t="s">
        <v>44</v>
      </c>
      <c r="L1627" t="s">
        <v>40</v>
      </c>
      <c r="M1627" t="s">
        <v>112</v>
      </c>
      <c r="N1627" t="s">
        <v>113</v>
      </c>
      <c r="O1627" t="s">
        <v>40</v>
      </c>
      <c r="P1627" t="s">
        <v>389</v>
      </c>
      <c r="Q1627" t="s">
        <v>390</v>
      </c>
      <c r="R1627" t="s">
        <v>36</v>
      </c>
      <c r="S1627" t="s">
        <v>574</v>
      </c>
      <c r="T1627" t="s">
        <v>49</v>
      </c>
      <c r="U1627" t="s">
        <v>50</v>
      </c>
      <c r="V1627" t="s">
        <v>51</v>
      </c>
      <c r="W1627" t="s">
        <v>390</v>
      </c>
      <c r="X1627" t="s">
        <v>373</v>
      </c>
      <c r="Y1627" t="s">
        <v>374</v>
      </c>
      <c r="Z1627" t="s">
        <v>44</v>
      </c>
      <c r="AA1627" t="s">
        <v>391</v>
      </c>
      <c r="AB1627">
        <v>340725</v>
      </c>
    </row>
    <row r="1628" spans="1:28" x14ac:dyDescent="0.25">
      <c r="A1628" t="s">
        <v>35</v>
      </c>
      <c r="B1628" t="s">
        <v>36</v>
      </c>
      <c r="C1628" t="s">
        <v>373</v>
      </c>
      <c r="D1628" t="s">
        <v>374</v>
      </c>
      <c r="E1628" t="s">
        <v>39</v>
      </c>
      <c r="F1628" t="s">
        <v>40</v>
      </c>
      <c r="G1628" t="s">
        <v>375</v>
      </c>
      <c r="H1628" t="s">
        <v>40</v>
      </c>
      <c r="I1628" t="s">
        <v>219</v>
      </c>
      <c r="J1628" t="s">
        <v>263</v>
      </c>
      <c r="K1628" t="s">
        <v>44</v>
      </c>
      <c r="L1628" t="s">
        <v>40</v>
      </c>
      <c r="M1628" t="s">
        <v>114</v>
      </c>
      <c r="N1628" t="s">
        <v>115</v>
      </c>
      <c r="O1628" t="s">
        <v>40</v>
      </c>
      <c r="P1628" t="s">
        <v>389</v>
      </c>
      <c r="Q1628" t="s">
        <v>390</v>
      </c>
      <c r="R1628" t="s">
        <v>36</v>
      </c>
      <c r="S1628" t="s">
        <v>574</v>
      </c>
      <c r="T1628" t="s">
        <v>49</v>
      </c>
      <c r="U1628" t="s">
        <v>50</v>
      </c>
      <c r="V1628" t="s">
        <v>51</v>
      </c>
      <c r="W1628" t="s">
        <v>390</v>
      </c>
      <c r="X1628" t="s">
        <v>373</v>
      </c>
      <c r="Y1628" t="s">
        <v>374</v>
      </c>
      <c r="Z1628" t="s">
        <v>44</v>
      </c>
      <c r="AA1628" t="s">
        <v>391</v>
      </c>
      <c r="AB1628">
        <v>-379089</v>
      </c>
    </row>
    <row r="1629" spans="1:28" x14ac:dyDescent="0.25">
      <c r="A1629" t="s">
        <v>35</v>
      </c>
      <c r="B1629" t="s">
        <v>36</v>
      </c>
      <c r="C1629" t="s">
        <v>373</v>
      </c>
      <c r="D1629" t="s">
        <v>374</v>
      </c>
      <c r="E1629" t="s">
        <v>39</v>
      </c>
      <c r="F1629" t="s">
        <v>40</v>
      </c>
      <c r="G1629" t="s">
        <v>375</v>
      </c>
      <c r="H1629" t="s">
        <v>40</v>
      </c>
      <c r="I1629" t="s">
        <v>219</v>
      </c>
      <c r="J1629" t="s">
        <v>263</v>
      </c>
      <c r="K1629" t="s">
        <v>44</v>
      </c>
      <c r="L1629" t="s">
        <v>40</v>
      </c>
      <c r="M1629" t="s">
        <v>118</v>
      </c>
      <c r="N1629" t="s">
        <v>119</v>
      </c>
      <c r="O1629" t="s">
        <v>40</v>
      </c>
      <c r="P1629" t="s">
        <v>389</v>
      </c>
      <c r="Q1629" t="s">
        <v>390</v>
      </c>
      <c r="R1629" t="s">
        <v>36</v>
      </c>
      <c r="S1629" t="s">
        <v>574</v>
      </c>
      <c r="T1629" t="s">
        <v>49</v>
      </c>
      <c r="U1629" t="s">
        <v>50</v>
      </c>
      <c r="V1629" t="s">
        <v>59</v>
      </c>
      <c r="W1629" t="s">
        <v>390</v>
      </c>
      <c r="X1629" t="s">
        <v>373</v>
      </c>
      <c r="Y1629" t="s">
        <v>374</v>
      </c>
      <c r="Z1629" t="s">
        <v>44</v>
      </c>
      <c r="AA1629" t="s">
        <v>391</v>
      </c>
      <c r="AB1629">
        <v>-38364</v>
      </c>
    </row>
    <row r="1630" spans="1:28" x14ac:dyDescent="0.25">
      <c r="A1630" t="s">
        <v>35</v>
      </c>
      <c r="B1630" t="s">
        <v>36</v>
      </c>
      <c r="C1630" t="s">
        <v>373</v>
      </c>
      <c r="D1630" t="s">
        <v>374</v>
      </c>
      <c r="E1630" t="s">
        <v>39</v>
      </c>
      <c r="F1630" t="s">
        <v>40</v>
      </c>
      <c r="G1630" t="s">
        <v>375</v>
      </c>
      <c r="H1630" t="s">
        <v>40</v>
      </c>
      <c r="I1630" t="s">
        <v>219</v>
      </c>
      <c r="J1630" t="s">
        <v>263</v>
      </c>
      <c r="K1630" t="s">
        <v>44</v>
      </c>
      <c r="L1630" t="s">
        <v>40</v>
      </c>
      <c r="M1630" t="s">
        <v>120</v>
      </c>
      <c r="N1630" t="s">
        <v>121</v>
      </c>
      <c r="O1630" t="s">
        <v>40</v>
      </c>
      <c r="P1630" t="s">
        <v>389</v>
      </c>
      <c r="Q1630" t="s">
        <v>390</v>
      </c>
      <c r="R1630" t="s">
        <v>36</v>
      </c>
      <c r="S1630" t="s">
        <v>574</v>
      </c>
      <c r="T1630" t="s">
        <v>49</v>
      </c>
      <c r="U1630" t="s">
        <v>50</v>
      </c>
      <c r="V1630" t="s">
        <v>59</v>
      </c>
      <c r="W1630" t="s">
        <v>390</v>
      </c>
      <c r="X1630" t="s">
        <v>373</v>
      </c>
      <c r="Y1630" t="s">
        <v>374</v>
      </c>
      <c r="Z1630" t="s">
        <v>44</v>
      </c>
      <c r="AA1630" t="s">
        <v>391</v>
      </c>
      <c r="AB1630">
        <v>-38364</v>
      </c>
    </row>
    <row r="1631" spans="1:28" x14ac:dyDescent="0.25">
      <c r="A1631" t="s">
        <v>35</v>
      </c>
      <c r="B1631" t="s">
        <v>36</v>
      </c>
      <c r="C1631" t="s">
        <v>373</v>
      </c>
      <c r="D1631" t="s">
        <v>374</v>
      </c>
      <c r="E1631" t="s">
        <v>39</v>
      </c>
      <c r="F1631" t="s">
        <v>40</v>
      </c>
      <c r="G1631" t="s">
        <v>375</v>
      </c>
      <c r="H1631" t="s">
        <v>40</v>
      </c>
      <c r="I1631" t="s">
        <v>219</v>
      </c>
      <c r="J1631" t="s">
        <v>263</v>
      </c>
      <c r="K1631" t="s">
        <v>44</v>
      </c>
      <c r="L1631" t="s">
        <v>40</v>
      </c>
      <c r="M1631" t="s">
        <v>60</v>
      </c>
      <c r="N1631" t="s">
        <v>61</v>
      </c>
      <c r="O1631" t="s">
        <v>40</v>
      </c>
      <c r="P1631" t="s">
        <v>389</v>
      </c>
      <c r="Q1631" t="s">
        <v>390</v>
      </c>
      <c r="R1631" t="s">
        <v>36</v>
      </c>
      <c r="S1631" t="s">
        <v>574</v>
      </c>
      <c r="T1631" t="s">
        <v>49</v>
      </c>
      <c r="U1631" t="s">
        <v>50</v>
      </c>
      <c r="V1631" t="s">
        <v>59</v>
      </c>
      <c r="W1631" t="s">
        <v>390</v>
      </c>
      <c r="X1631" t="s">
        <v>373</v>
      </c>
      <c r="Y1631" t="s">
        <v>374</v>
      </c>
      <c r="Z1631" t="s">
        <v>44</v>
      </c>
      <c r="AA1631" t="s">
        <v>391</v>
      </c>
      <c r="AB1631">
        <v>165564</v>
      </c>
    </row>
    <row r="1632" spans="1:28" x14ac:dyDescent="0.25">
      <c r="A1632" t="s">
        <v>35</v>
      </c>
      <c r="B1632" t="s">
        <v>36</v>
      </c>
      <c r="C1632" t="s">
        <v>373</v>
      </c>
      <c r="D1632" t="s">
        <v>374</v>
      </c>
      <c r="E1632" t="s">
        <v>39</v>
      </c>
      <c r="F1632" t="s">
        <v>40</v>
      </c>
      <c r="G1632" t="s">
        <v>375</v>
      </c>
      <c r="H1632" t="s">
        <v>40</v>
      </c>
      <c r="I1632" t="s">
        <v>219</v>
      </c>
      <c r="J1632" t="s">
        <v>263</v>
      </c>
      <c r="K1632" t="s">
        <v>44</v>
      </c>
      <c r="L1632" t="s">
        <v>40</v>
      </c>
      <c r="M1632" t="s">
        <v>62</v>
      </c>
      <c r="N1632" t="s">
        <v>63</v>
      </c>
      <c r="O1632" t="s">
        <v>40</v>
      </c>
      <c r="P1632" t="s">
        <v>389</v>
      </c>
      <c r="Q1632" t="s">
        <v>390</v>
      </c>
      <c r="R1632" t="s">
        <v>36</v>
      </c>
      <c r="S1632" t="s">
        <v>574</v>
      </c>
      <c r="T1632" t="s">
        <v>64</v>
      </c>
      <c r="U1632" t="s">
        <v>65</v>
      </c>
      <c r="V1632" t="s">
        <v>51</v>
      </c>
      <c r="W1632" t="s">
        <v>390</v>
      </c>
      <c r="X1632" t="s">
        <v>373</v>
      </c>
      <c r="Y1632" t="s">
        <v>374</v>
      </c>
      <c r="Z1632" t="s">
        <v>44</v>
      </c>
      <c r="AA1632" t="s">
        <v>391</v>
      </c>
      <c r="AB1632">
        <v>56593</v>
      </c>
    </row>
    <row r="1633" spans="1:28" x14ac:dyDescent="0.25">
      <c r="A1633" t="s">
        <v>35</v>
      </c>
      <c r="B1633" t="s">
        <v>36</v>
      </c>
      <c r="C1633" t="s">
        <v>373</v>
      </c>
      <c r="D1633" t="s">
        <v>374</v>
      </c>
      <c r="E1633" t="s">
        <v>39</v>
      </c>
      <c r="F1633" t="s">
        <v>40</v>
      </c>
      <c r="G1633" t="s">
        <v>375</v>
      </c>
      <c r="H1633" t="s">
        <v>40</v>
      </c>
      <c r="I1633" t="s">
        <v>219</v>
      </c>
      <c r="J1633" t="s">
        <v>263</v>
      </c>
      <c r="K1633" t="s">
        <v>44</v>
      </c>
      <c r="L1633" t="s">
        <v>40</v>
      </c>
      <c r="M1633" t="s">
        <v>66</v>
      </c>
      <c r="N1633" t="s">
        <v>67</v>
      </c>
      <c r="O1633" t="s">
        <v>40</v>
      </c>
      <c r="P1633" t="s">
        <v>389</v>
      </c>
      <c r="Q1633" t="s">
        <v>390</v>
      </c>
      <c r="R1633" t="s">
        <v>36</v>
      </c>
      <c r="S1633" t="s">
        <v>574</v>
      </c>
      <c r="T1633" t="s">
        <v>64</v>
      </c>
      <c r="U1633" t="s">
        <v>65</v>
      </c>
      <c r="V1633" t="s">
        <v>59</v>
      </c>
      <c r="W1633" t="s">
        <v>390</v>
      </c>
      <c r="X1633" t="s">
        <v>373</v>
      </c>
      <c r="Y1633" t="s">
        <v>374</v>
      </c>
      <c r="Z1633" t="s">
        <v>44</v>
      </c>
      <c r="AA1633" t="s">
        <v>391</v>
      </c>
      <c r="AB1633">
        <v>56593</v>
      </c>
    </row>
    <row r="1634" spans="1:28" x14ac:dyDescent="0.25">
      <c r="A1634" t="s">
        <v>35</v>
      </c>
      <c r="B1634" t="s">
        <v>36</v>
      </c>
      <c r="C1634" t="s">
        <v>373</v>
      </c>
      <c r="D1634" t="s">
        <v>374</v>
      </c>
      <c r="E1634" t="s">
        <v>39</v>
      </c>
      <c r="F1634" t="s">
        <v>40</v>
      </c>
      <c r="G1634" t="s">
        <v>375</v>
      </c>
      <c r="H1634" t="s">
        <v>40</v>
      </c>
      <c r="I1634" t="s">
        <v>219</v>
      </c>
      <c r="J1634" t="s">
        <v>263</v>
      </c>
      <c r="K1634" t="s">
        <v>44</v>
      </c>
      <c r="L1634" t="s">
        <v>40</v>
      </c>
      <c r="M1634" t="s">
        <v>122</v>
      </c>
      <c r="N1634" t="s">
        <v>123</v>
      </c>
      <c r="O1634" t="s">
        <v>40</v>
      </c>
      <c r="P1634" t="s">
        <v>389</v>
      </c>
      <c r="Q1634" t="s">
        <v>390</v>
      </c>
      <c r="R1634" t="s">
        <v>36</v>
      </c>
      <c r="S1634" t="s">
        <v>574</v>
      </c>
      <c r="T1634" t="s">
        <v>64</v>
      </c>
      <c r="U1634" t="s">
        <v>65</v>
      </c>
      <c r="V1634" t="s">
        <v>51</v>
      </c>
      <c r="W1634" t="s">
        <v>390</v>
      </c>
      <c r="X1634" t="s">
        <v>373</v>
      </c>
      <c r="Y1634" t="s">
        <v>374</v>
      </c>
      <c r="Z1634" t="s">
        <v>44</v>
      </c>
      <c r="AA1634" t="s">
        <v>391</v>
      </c>
      <c r="AB1634">
        <v>7879</v>
      </c>
    </row>
    <row r="1635" spans="1:28" x14ac:dyDescent="0.25">
      <c r="A1635" t="s">
        <v>35</v>
      </c>
      <c r="B1635" t="s">
        <v>36</v>
      </c>
      <c r="C1635" t="s">
        <v>373</v>
      </c>
      <c r="D1635" t="s">
        <v>374</v>
      </c>
      <c r="E1635" t="s">
        <v>39</v>
      </c>
      <c r="F1635" t="s">
        <v>40</v>
      </c>
      <c r="G1635" t="s">
        <v>375</v>
      </c>
      <c r="H1635" t="s">
        <v>40</v>
      </c>
      <c r="I1635" t="s">
        <v>219</v>
      </c>
      <c r="J1635" t="s">
        <v>263</v>
      </c>
      <c r="K1635" t="s">
        <v>44</v>
      </c>
      <c r="L1635" t="s">
        <v>40</v>
      </c>
      <c r="M1635" t="s">
        <v>124</v>
      </c>
      <c r="N1635" t="s">
        <v>125</v>
      </c>
      <c r="O1635" t="s">
        <v>40</v>
      </c>
      <c r="P1635" t="s">
        <v>389</v>
      </c>
      <c r="Q1635" t="s">
        <v>390</v>
      </c>
      <c r="R1635" t="s">
        <v>36</v>
      </c>
      <c r="S1635" t="s">
        <v>574</v>
      </c>
      <c r="T1635" t="s">
        <v>64</v>
      </c>
      <c r="U1635" t="s">
        <v>65</v>
      </c>
      <c r="V1635" t="s">
        <v>59</v>
      </c>
      <c r="W1635" t="s">
        <v>390</v>
      </c>
      <c r="X1635" t="s">
        <v>373</v>
      </c>
      <c r="Y1635" t="s">
        <v>374</v>
      </c>
      <c r="Z1635" t="s">
        <v>44</v>
      </c>
      <c r="AA1635" t="s">
        <v>391</v>
      </c>
      <c r="AB1635">
        <v>7879</v>
      </c>
    </row>
    <row r="1636" spans="1:28" x14ac:dyDescent="0.25">
      <c r="A1636" t="s">
        <v>35</v>
      </c>
      <c r="B1636" t="s">
        <v>36</v>
      </c>
      <c r="C1636" t="s">
        <v>373</v>
      </c>
      <c r="D1636" t="s">
        <v>374</v>
      </c>
      <c r="E1636" t="s">
        <v>39</v>
      </c>
      <c r="F1636" t="s">
        <v>40</v>
      </c>
      <c r="G1636" t="s">
        <v>375</v>
      </c>
      <c r="H1636" t="s">
        <v>40</v>
      </c>
      <c r="I1636" t="s">
        <v>219</v>
      </c>
      <c r="J1636" t="s">
        <v>263</v>
      </c>
      <c r="K1636" t="s">
        <v>44</v>
      </c>
      <c r="L1636" t="s">
        <v>40</v>
      </c>
      <c r="M1636" t="s">
        <v>70</v>
      </c>
      <c r="N1636" t="s">
        <v>71</v>
      </c>
      <c r="O1636" t="s">
        <v>40</v>
      </c>
      <c r="P1636" t="s">
        <v>389</v>
      </c>
      <c r="Q1636" t="s">
        <v>390</v>
      </c>
      <c r="R1636" t="s">
        <v>36</v>
      </c>
      <c r="S1636" t="s">
        <v>574</v>
      </c>
      <c r="T1636" t="s">
        <v>64</v>
      </c>
      <c r="U1636" t="s">
        <v>65</v>
      </c>
      <c r="V1636" t="s">
        <v>51</v>
      </c>
      <c r="W1636" t="s">
        <v>390</v>
      </c>
      <c r="X1636" t="s">
        <v>373</v>
      </c>
      <c r="Y1636" t="s">
        <v>374</v>
      </c>
      <c r="Z1636" t="s">
        <v>44</v>
      </c>
      <c r="AA1636" t="s">
        <v>391</v>
      </c>
      <c r="AB1636">
        <v>101091</v>
      </c>
    </row>
    <row r="1637" spans="1:28" x14ac:dyDescent="0.25">
      <c r="A1637" t="s">
        <v>35</v>
      </c>
      <c r="B1637" t="s">
        <v>36</v>
      </c>
      <c r="C1637" t="s">
        <v>373</v>
      </c>
      <c r="D1637" t="s">
        <v>374</v>
      </c>
      <c r="E1637" t="s">
        <v>39</v>
      </c>
      <c r="F1637" t="s">
        <v>40</v>
      </c>
      <c r="G1637" t="s">
        <v>375</v>
      </c>
      <c r="H1637" t="s">
        <v>40</v>
      </c>
      <c r="I1637" t="s">
        <v>219</v>
      </c>
      <c r="J1637" t="s">
        <v>263</v>
      </c>
      <c r="K1637" t="s">
        <v>44</v>
      </c>
      <c r="L1637" t="s">
        <v>40</v>
      </c>
      <c r="M1637" t="s">
        <v>72</v>
      </c>
      <c r="N1637" t="s">
        <v>73</v>
      </c>
      <c r="O1637" t="s">
        <v>40</v>
      </c>
      <c r="P1637" t="s">
        <v>389</v>
      </c>
      <c r="Q1637" t="s">
        <v>390</v>
      </c>
      <c r="R1637" t="s">
        <v>36</v>
      </c>
      <c r="S1637" t="s">
        <v>574</v>
      </c>
      <c r="T1637" t="s">
        <v>64</v>
      </c>
      <c r="U1637" t="s">
        <v>65</v>
      </c>
      <c r="V1637" t="s">
        <v>59</v>
      </c>
      <c r="W1637" t="s">
        <v>390</v>
      </c>
      <c r="X1637" t="s">
        <v>373</v>
      </c>
      <c r="Y1637" t="s">
        <v>374</v>
      </c>
      <c r="Z1637" t="s">
        <v>44</v>
      </c>
      <c r="AA1637" t="s">
        <v>391</v>
      </c>
      <c r="AB1637">
        <v>101091</v>
      </c>
    </row>
    <row r="1638" spans="1:28" x14ac:dyDescent="0.25">
      <c r="A1638" t="s">
        <v>35</v>
      </c>
      <c r="B1638" t="s">
        <v>36</v>
      </c>
      <c r="C1638" t="s">
        <v>373</v>
      </c>
      <c r="D1638" t="s">
        <v>374</v>
      </c>
      <c r="E1638" t="s">
        <v>39</v>
      </c>
      <c r="F1638" t="s">
        <v>40</v>
      </c>
      <c r="G1638" t="s">
        <v>375</v>
      </c>
      <c r="H1638" t="s">
        <v>40</v>
      </c>
      <c r="I1638" t="s">
        <v>219</v>
      </c>
      <c r="J1638" t="s">
        <v>263</v>
      </c>
      <c r="K1638" t="s">
        <v>44</v>
      </c>
      <c r="L1638" t="s">
        <v>40</v>
      </c>
      <c r="M1638" t="s">
        <v>74</v>
      </c>
      <c r="N1638" t="s">
        <v>75</v>
      </c>
      <c r="O1638" t="s">
        <v>40</v>
      </c>
      <c r="P1638" t="s">
        <v>389</v>
      </c>
      <c r="Q1638" t="s">
        <v>390</v>
      </c>
      <c r="R1638" t="s">
        <v>36</v>
      </c>
      <c r="S1638" t="s">
        <v>574</v>
      </c>
      <c r="T1638" t="s">
        <v>64</v>
      </c>
      <c r="U1638" t="s">
        <v>65</v>
      </c>
      <c r="V1638" t="s">
        <v>59</v>
      </c>
      <c r="W1638" t="s">
        <v>390</v>
      </c>
      <c r="X1638" t="s">
        <v>373</v>
      </c>
      <c r="Y1638" t="s">
        <v>374</v>
      </c>
      <c r="Z1638" t="s">
        <v>44</v>
      </c>
      <c r="AA1638" t="s">
        <v>391</v>
      </c>
      <c r="AB1638">
        <v>165564</v>
      </c>
    </row>
    <row r="1639" spans="1:28" x14ac:dyDescent="0.25">
      <c r="A1639" t="s">
        <v>35</v>
      </c>
      <c r="B1639" t="s">
        <v>36</v>
      </c>
      <c r="C1639" t="s">
        <v>373</v>
      </c>
      <c r="D1639" t="s">
        <v>374</v>
      </c>
      <c r="E1639" t="s">
        <v>39</v>
      </c>
      <c r="F1639" t="s">
        <v>40</v>
      </c>
      <c r="G1639" t="s">
        <v>375</v>
      </c>
      <c r="H1639" t="s">
        <v>40</v>
      </c>
      <c r="I1639" t="s">
        <v>219</v>
      </c>
      <c r="J1639" t="s">
        <v>263</v>
      </c>
      <c r="K1639" t="s">
        <v>44</v>
      </c>
      <c r="L1639" t="s">
        <v>40</v>
      </c>
      <c r="M1639" t="s">
        <v>76</v>
      </c>
      <c r="N1639" t="s">
        <v>77</v>
      </c>
      <c r="O1639" t="s">
        <v>40</v>
      </c>
      <c r="P1639" t="s">
        <v>389</v>
      </c>
      <c r="Q1639" t="s">
        <v>390</v>
      </c>
      <c r="R1639" t="s">
        <v>36</v>
      </c>
      <c r="S1639" t="s">
        <v>574</v>
      </c>
      <c r="T1639" t="s">
        <v>78</v>
      </c>
      <c r="U1639" t="s">
        <v>79</v>
      </c>
      <c r="V1639" t="s">
        <v>51</v>
      </c>
      <c r="W1639" t="s">
        <v>390</v>
      </c>
      <c r="X1639" t="s">
        <v>373</v>
      </c>
      <c r="Y1639" t="s">
        <v>374</v>
      </c>
      <c r="Z1639" t="s">
        <v>44</v>
      </c>
      <c r="AA1639" t="s">
        <v>391</v>
      </c>
      <c r="AB1639">
        <v>1901118</v>
      </c>
    </row>
    <row r="1640" spans="1:28" x14ac:dyDescent="0.25">
      <c r="A1640" t="s">
        <v>35</v>
      </c>
      <c r="B1640" t="s">
        <v>36</v>
      </c>
      <c r="C1640" t="s">
        <v>373</v>
      </c>
      <c r="D1640" t="s">
        <v>374</v>
      </c>
      <c r="E1640" t="s">
        <v>39</v>
      </c>
      <c r="F1640" t="s">
        <v>40</v>
      </c>
      <c r="G1640" t="s">
        <v>375</v>
      </c>
      <c r="H1640" t="s">
        <v>40</v>
      </c>
      <c r="I1640" t="s">
        <v>219</v>
      </c>
      <c r="J1640" t="s">
        <v>263</v>
      </c>
      <c r="K1640" t="s">
        <v>44</v>
      </c>
      <c r="L1640" t="s">
        <v>40</v>
      </c>
      <c r="M1640" t="s">
        <v>265</v>
      </c>
      <c r="N1640" t="s">
        <v>266</v>
      </c>
      <c r="O1640" t="s">
        <v>40</v>
      </c>
      <c r="P1640" t="s">
        <v>389</v>
      </c>
      <c r="Q1640" t="s">
        <v>390</v>
      </c>
      <c r="R1640" t="s">
        <v>36</v>
      </c>
      <c r="S1640" t="s">
        <v>574</v>
      </c>
      <c r="T1640" t="s">
        <v>78</v>
      </c>
      <c r="U1640" t="s">
        <v>79</v>
      </c>
      <c r="V1640" t="s">
        <v>51</v>
      </c>
      <c r="W1640" t="s">
        <v>390</v>
      </c>
      <c r="X1640" t="s">
        <v>373</v>
      </c>
      <c r="Y1640" t="s">
        <v>374</v>
      </c>
      <c r="Z1640" t="s">
        <v>44</v>
      </c>
      <c r="AA1640" t="s">
        <v>391</v>
      </c>
      <c r="AB1640">
        <v>64473</v>
      </c>
    </row>
    <row r="1641" spans="1:28" x14ac:dyDescent="0.25">
      <c r="A1641" t="s">
        <v>35</v>
      </c>
      <c r="B1641" t="s">
        <v>36</v>
      </c>
      <c r="C1641" t="s">
        <v>373</v>
      </c>
      <c r="D1641" t="s">
        <v>374</v>
      </c>
      <c r="E1641" t="s">
        <v>39</v>
      </c>
      <c r="F1641" t="s">
        <v>40</v>
      </c>
      <c r="G1641" t="s">
        <v>375</v>
      </c>
      <c r="H1641" t="s">
        <v>40</v>
      </c>
      <c r="I1641" t="s">
        <v>219</v>
      </c>
      <c r="J1641" t="s">
        <v>263</v>
      </c>
      <c r="K1641" t="s">
        <v>44</v>
      </c>
      <c r="L1641" t="s">
        <v>40</v>
      </c>
      <c r="M1641" t="s">
        <v>82</v>
      </c>
      <c r="N1641" t="s">
        <v>83</v>
      </c>
      <c r="O1641" t="s">
        <v>40</v>
      </c>
      <c r="P1641" t="s">
        <v>389</v>
      </c>
      <c r="Q1641" t="s">
        <v>390</v>
      </c>
      <c r="R1641" t="s">
        <v>36</v>
      </c>
      <c r="S1641" t="s">
        <v>574</v>
      </c>
      <c r="T1641" t="s">
        <v>78</v>
      </c>
      <c r="U1641" t="s">
        <v>79</v>
      </c>
      <c r="V1641" t="s">
        <v>59</v>
      </c>
      <c r="W1641" t="s">
        <v>390</v>
      </c>
      <c r="X1641" t="s">
        <v>373</v>
      </c>
      <c r="Y1641" t="s">
        <v>374</v>
      </c>
      <c r="Z1641" t="s">
        <v>44</v>
      </c>
      <c r="AA1641" t="s">
        <v>391</v>
      </c>
      <c r="AB1641">
        <v>-1546915</v>
      </c>
    </row>
    <row r="1642" spans="1:28" x14ac:dyDescent="0.25">
      <c r="A1642" t="s">
        <v>35</v>
      </c>
      <c r="B1642" t="s">
        <v>36</v>
      </c>
      <c r="C1642" t="s">
        <v>373</v>
      </c>
      <c r="D1642" t="s">
        <v>374</v>
      </c>
      <c r="E1642" t="s">
        <v>39</v>
      </c>
      <c r="F1642" t="s">
        <v>40</v>
      </c>
      <c r="G1642" t="s">
        <v>375</v>
      </c>
      <c r="H1642" t="s">
        <v>40</v>
      </c>
      <c r="I1642" t="s">
        <v>219</v>
      </c>
      <c r="J1642" t="s">
        <v>263</v>
      </c>
      <c r="K1642" t="s">
        <v>44</v>
      </c>
      <c r="L1642" t="s">
        <v>40</v>
      </c>
      <c r="M1642" t="s">
        <v>267</v>
      </c>
      <c r="N1642" t="s">
        <v>268</v>
      </c>
      <c r="O1642" t="s">
        <v>40</v>
      </c>
      <c r="P1642" t="s">
        <v>389</v>
      </c>
      <c r="Q1642" t="s">
        <v>390</v>
      </c>
      <c r="R1642" t="s">
        <v>36</v>
      </c>
      <c r="S1642" t="s">
        <v>574</v>
      </c>
      <c r="T1642" t="s">
        <v>78</v>
      </c>
      <c r="U1642" t="s">
        <v>79</v>
      </c>
      <c r="V1642" t="s">
        <v>51</v>
      </c>
      <c r="W1642" t="s">
        <v>390</v>
      </c>
      <c r="X1642" t="s">
        <v>373</v>
      </c>
      <c r="Y1642" t="s">
        <v>374</v>
      </c>
      <c r="Z1642" t="s">
        <v>44</v>
      </c>
      <c r="AA1642" t="s">
        <v>391</v>
      </c>
      <c r="AB1642">
        <v>-98148</v>
      </c>
    </row>
    <row r="1643" spans="1:28" x14ac:dyDescent="0.25">
      <c r="A1643" t="s">
        <v>35</v>
      </c>
      <c r="B1643" t="s">
        <v>36</v>
      </c>
      <c r="C1643" t="s">
        <v>373</v>
      </c>
      <c r="D1643" t="s">
        <v>374</v>
      </c>
      <c r="E1643" t="s">
        <v>39</v>
      </c>
      <c r="F1643" t="s">
        <v>40</v>
      </c>
      <c r="G1643" t="s">
        <v>375</v>
      </c>
      <c r="H1643" t="s">
        <v>40</v>
      </c>
      <c r="I1643" t="s">
        <v>219</v>
      </c>
      <c r="J1643" t="s">
        <v>263</v>
      </c>
      <c r="K1643" t="s">
        <v>44</v>
      </c>
      <c r="L1643" t="s">
        <v>40</v>
      </c>
      <c r="M1643" t="s">
        <v>86</v>
      </c>
      <c r="N1643" t="s">
        <v>87</v>
      </c>
      <c r="O1643" t="s">
        <v>40</v>
      </c>
      <c r="P1643" t="s">
        <v>389</v>
      </c>
      <c r="Q1643" t="s">
        <v>390</v>
      </c>
      <c r="R1643" t="s">
        <v>36</v>
      </c>
      <c r="S1643" t="s">
        <v>574</v>
      </c>
      <c r="T1643" t="s">
        <v>78</v>
      </c>
      <c r="U1643" t="s">
        <v>79</v>
      </c>
      <c r="V1643" t="s">
        <v>51</v>
      </c>
      <c r="W1643" t="s">
        <v>390</v>
      </c>
      <c r="X1643" t="s">
        <v>373</v>
      </c>
      <c r="Y1643" t="s">
        <v>374</v>
      </c>
      <c r="Z1643" t="s">
        <v>44</v>
      </c>
      <c r="AA1643" t="s">
        <v>391</v>
      </c>
      <c r="AB1643">
        <v>320528</v>
      </c>
    </row>
    <row r="1644" spans="1:28" x14ac:dyDescent="0.25">
      <c r="A1644" t="s">
        <v>35</v>
      </c>
      <c r="B1644" t="s">
        <v>36</v>
      </c>
      <c r="C1644" t="s">
        <v>373</v>
      </c>
      <c r="D1644" t="s">
        <v>374</v>
      </c>
      <c r="E1644" t="s">
        <v>39</v>
      </c>
      <c r="F1644" t="s">
        <v>40</v>
      </c>
      <c r="G1644" t="s">
        <v>375</v>
      </c>
      <c r="H1644" t="s">
        <v>40</v>
      </c>
      <c r="I1644" t="s">
        <v>219</v>
      </c>
      <c r="J1644" t="s">
        <v>263</v>
      </c>
      <c r="K1644" t="s">
        <v>44</v>
      </c>
      <c r="L1644" t="s">
        <v>40</v>
      </c>
      <c r="M1644" t="s">
        <v>160</v>
      </c>
      <c r="N1644" t="s">
        <v>161</v>
      </c>
      <c r="O1644" t="s">
        <v>40</v>
      </c>
      <c r="P1644" t="s">
        <v>389</v>
      </c>
      <c r="Q1644" t="s">
        <v>390</v>
      </c>
      <c r="R1644" t="s">
        <v>36</v>
      </c>
      <c r="S1644" t="s">
        <v>574</v>
      </c>
      <c r="T1644" t="s">
        <v>78</v>
      </c>
      <c r="U1644" t="s">
        <v>79</v>
      </c>
      <c r="V1644" t="s">
        <v>51</v>
      </c>
      <c r="W1644" t="s">
        <v>390</v>
      </c>
      <c r="X1644" t="s">
        <v>373</v>
      </c>
      <c r="Y1644" t="s">
        <v>374</v>
      </c>
      <c r="Z1644" t="s">
        <v>44</v>
      </c>
      <c r="AA1644" t="s">
        <v>391</v>
      </c>
      <c r="AB1644">
        <v>-425784</v>
      </c>
    </row>
    <row r="1645" spans="1:28" x14ac:dyDescent="0.25">
      <c r="A1645" t="s">
        <v>35</v>
      </c>
      <c r="B1645" t="s">
        <v>36</v>
      </c>
      <c r="C1645" t="s">
        <v>373</v>
      </c>
      <c r="D1645" t="s">
        <v>374</v>
      </c>
      <c r="E1645" t="s">
        <v>39</v>
      </c>
      <c r="F1645" t="s">
        <v>40</v>
      </c>
      <c r="G1645" t="s">
        <v>375</v>
      </c>
      <c r="H1645" t="s">
        <v>40</v>
      </c>
      <c r="I1645" t="s">
        <v>219</v>
      </c>
      <c r="J1645" t="s">
        <v>263</v>
      </c>
      <c r="K1645" t="s">
        <v>44</v>
      </c>
      <c r="L1645" t="s">
        <v>40</v>
      </c>
      <c r="M1645" t="s">
        <v>269</v>
      </c>
      <c r="N1645" t="s">
        <v>270</v>
      </c>
      <c r="O1645" t="s">
        <v>40</v>
      </c>
      <c r="P1645" t="s">
        <v>389</v>
      </c>
      <c r="Q1645" t="s">
        <v>390</v>
      </c>
      <c r="R1645" t="s">
        <v>36</v>
      </c>
      <c r="S1645" t="s">
        <v>574</v>
      </c>
      <c r="T1645" t="s">
        <v>78</v>
      </c>
      <c r="U1645" t="s">
        <v>79</v>
      </c>
      <c r="V1645" t="s">
        <v>51</v>
      </c>
      <c r="W1645" t="s">
        <v>390</v>
      </c>
      <c r="X1645" t="s">
        <v>373</v>
      </c>
      <c r="Y1645" t="s">
        <v>374</v>
      </c>
      <c r="Z1645" t="s">
        <v>44</v>
      </c>
      <c r="AA1645" t="s">
        <v>391</v>
      </c>
      <c r="AB1645">
        <v>379089</v>
      </c>
    </row>
    <row r="1646" spans="1:28" x14ac:dyDescent="0.25">
      <c r="A1646" t="s">
        <v>35</v>
      </c>
      <c r="B1646" t="s">
        <v>36</v>
      </c>
      <c r="C1646" t="s">
        <v>373</v>
      </c>
      <c r="D1646" t="s">
        <v>374</v>
      </c>
      <c r="E1646" t="s">
        <v>39</v>
      </c>
      <c r="F1646" t="s">
        <v>40</v>
      </c>
      <c r="G1646" t="s">
        <v>375</v>
      </c>
      <c r="H1646" t="s">
        <v>40</v>
      </c>
      <c r="I1646" t="s">
        <v>219</v>
      </c>
      <c r="J1646" t="s">
        <v>263</v>
      </c>
      <c r="K1646" t="s">
        <v>44</v>
      </c>
      <c r="L1646" t="s">
        <v>40</v>
      </c>
      <c r="M1646" t="s">
        <v>130</v>
      </c>
      <c r="N1646" t="s">
        <v>131</v>
      </c>
      <c r="O1646" t="s">
        <v>40</v>
      </c>
      <c r="P1646" t="s">
        <v>389</v>
      </c>
      <c r="Q1646" t="s">
        <v>390</v>
      </c>
      <c r="R1646" t="s">
        <v>36</v>
      </c>
      <c r="S1646" t="s">
        <v>574</v>
      </c>
      <c r="T1646" t="s">
        <v>78</v>
      </c>
      <c r="U1646" t="s">
        <v>79</v>
      </c>
      <c r="V1646" t="s">
        <v>51</v>
      </c>
      <c r="W1646" t="s">
        <v>390</v>
      </c>
      <c r="X1646" t="s">
        <v>373</v>
      </c>
      <c r="Y1646" t="s">
        <v>374</v>
      </c>
      <c r="Z1646" t="s">
        <v>44</v>
      </c>
      <c r="AA1646" t="s">
        <v>391</v>
      </c>
      <c r="AB1646">
        <v>-46695</v>
      </c>
    </row>
    <row r="1647" spans="1:28" x14ac:dyDescent="0.25">
      <c r="A1647" t="s">
        <v>35</v>
      </c>
      <c r="B1647" t="s">
        <v>36</v>
      </c>
      <c r="C1647" t="s">
        <v>373</v>
      </c>
      <c r="D1647" t="s">
        <v>374</v>
      </c>
      <c r="E1647" t="s">
        <v>39</v>
      </c>
      <c r="F1647" t="s">
        <v>40</v>
      </c>
      <c r="G1647" t="s">
        <v>375</v>
      </c>
      <c r="H1647" t="s">
        <v>40</v>
      </c>
      <c r="I1647" t="s">
        <v>219</v>
      </c>
      <c r="J1647" t="s">
        <v>263</v>
      </c>
      <c r="K1647" t="s">
        <v>44</v>
      </c>
      <c r="L1647" t="s">
        <v>40</v>
      </c>
      <c r="M1647" t="s">
        <v>88</v>
      </c>
      <c r="N1647" t="s">
        <v>89</v>
      </c>
      <c r="O1647" t="s">
        <v>40</v>
      </c>
      <c r="P1647" t="s">
        <v>389</v>
      </c>
      <c r="Q1647" t="s">
        <v>390</v>
      </c>
      <c r="R1647" t="s">
        <v>36</v>
      </c>
      <c r="S1647" t="s">
        <v>574</v>
      </c>
      <c r="T1647" t="s">
        <v>78</v>
      </c>
      <c r="U1647" t="s">
        <v>79</v>
      </c>
      <c r="V1647" t="s">
        <v>59</v>
      </c>
      <c r="W1647" t="s">
        <v>390</v>
      </c>
      <c r="X1647" t="s">
        <v>373</v>
      </c>
      <c r="Y1647" t="s">
        <v>374</v>
      </c>
      <c r="Z1647" t="s">
        <v>44</v>
      </c>
      <c r="AA1647" t="s">
        <v>391</v>
      </c>
      <c r="AB1647">
        <v>1475335</v>
      </c>
    </row>
    <row r="1648" spans="1:28" x14ac:dyDescent="0.25">
      <c r="A1648" t="s">
        <v>35</v>
      </c>
      <c r="B1648" t="s">
        <v>36</v>
      </c>
      <c r="C1648" t="s">
        <v>373</v>
      </c>
      <c r="D1648" t="s">
        <v>374</v>
      </c>
      <c r="E1648" t="s">
        <v>39</v>
      </c>
      <c r="F1648" t="s">
        <v>40</v>
      </c>
      <c r="G1648" t="s">
        <v>375</v>
      </c>
      <c r="H1648" t="s">
        <v>40</v>
      </c>
      <c r="I1648" t="s">
        <v>219</v>
      </c>
      <c r="J1648" t="s">
        <v>263</v>
      </c>
      <c r="K1648" t="s">
        <v>44</v>
      </c>
      <c r="L1648" t="s">
        <v>40</v>
      </c>
      <c r="M1648" t="s">
        <v>90</v>
      </c>
      <c r="N1648" t="s">
        <v>91</v>
      </c>
      <c r="O1648" t="s">
        <v>40</v>
      </c>
      <c r="P1648" t="s">
        <v>389</v>
      </c>
      <c r="Q1648" t="s">
        <v>390</v>
      </c>
      <c r="R1648" t="s">
        <v>36</v>
      </c>
      <c r="S1648" t="s">
        <v>574</v>
      </c>
      <c r="T1648" t="s">
        <v>78</v>
      </c>
      <c r="U1648" t="s">
        <v>79</v>
      </c>
      <c r="V1648" t="s">
        <v>59</v>
      </c>
      <c r="W1648" t="s">
        <v>390</v>
      </c>
      <c r="X1648" t="s">
        <v>373</v>
      </c>
      <c r="Y1648" t="s">
        <v>374</v>
      </c>
      <c r="Z1648" t="s">
        <v>44</v>
      </c>
      <c r="AA1648" t="s">
        <v>391</v>
      </c>
      <c r="AB1648">
        <v>273833</v>
      </c>
    </row>
    <row r="1649" spans="1:28" x14ac:dyDescent="0.25">
      <c r="A1649" t="s">
        <v>35</v>
      </c>
      <c r="B1649" t="s">
        <v>36</v>
      </c>
      <c r="C1649" t="s">
        <v>373</v>
      </c>
      <c r="D1649" t="s">
        <v>374</v>
      </c>
      <c r="E1649" t="s">
        <v>39</v>
      </c>
      <c r="F1649" t="s">
        <v>40</v>
      </c>
      <c r="G1649" t="s">
        <v>375</v>
      </c>
      <c r="H1649" t="s">
        <v>40</v>
      </c>
      <c r="I1649" t="s">
        <v>219</v>
      </c>
      <c r="J1649" t="s">
        <v>263</v>
      </c>
      <c r="K1649" t="s">
        <v>44</v>
      </c>
      <c r="L1649" t="s">
        <v>40</v>
      </c>
      <c r="M1649" t="s">
        <v>132</v>
      </c>
      <c r="N1649" t="s">
        <v>133</v>
      </c>
      <c r="O1649" t="s">
        <v>40</v>
      </c>
      <c r="P1649" t="s">
        <v>389</v>
      </c>
      <c r="Q1649" t="s">
        <v>390</v>
      </c>
      <c r="R1649" t="s">
        <v>36</v>
      </c>
      <c r="S1649" t="s">
        <v>574</v>
      </c>
      <c r="T1649" t="s">
        <v>94</v>
      </c>
      <c r="U1649" t="s">
        <v>95</v>
      </c>
      <c r="V1649" t="s">
        <v>59</v>
      </c>
      <c r="W1649" t="s">
        <v>390</v>
      </c>
      <c r="X1649" t="s">
        <v>373</v>
      </c>
      <c r="Y1649" t="s">
        <v>374</v>
      </c>
      <c r="Z1649" t="s">
        <v>44</v>
      </c>
      <c r="AA1649" t="s">
        <v>391</v>
      </c>
      <c r="AB1649">
        <v>-38364</v>
      </c>
    </row>
    <row r="1650" spans="1:28" x14ac:dyDescent="0.25">
      <c r="A1650" t="s">
        <v>35</v>
      </c>
      <c r="B1650" t="s">
        <v>36</v>
      </c>
      <c r="C1650" t="s">
        <v>373</v>
      </c>
      <c r="D1650" t="s">
        <v>374</v>
      </c>
      <c r="E1650" t="s">
        <v>39</v>
      </c>
      <c r="F1650" t="s">
        <v>40</v>
      </c>
      <c r="G1650" t="s">
        <v>375</v>
      </c>
      <c r="H1650" t="s">
        <v>40</v>
      </c>
      <c r="I1650" t="s">
        <v>219</v>
      </c>
      <c r="J1650" t="s">
        <v>263</v>
      </c>
      <c r="K1650" t="s">
        <v>44</v>
      </c>
      <c r="L1650" t="s">
        <v>40</v>
      </c>
      <c r="M1650" t="s">
        <v>92</v>
      </c>
      <c r="N1650" t="s">
        <v>93</v>
      </c>
      <c r="O1650" t="s">
        <v>40</v>
      </c>
      <c r="P1650" t="s">
        <v>389</v>
      </c>
      <c r="Q1650" t="s">
        <v>390</v>
      </c>
      <c r="R1650" t="s">
        <v>36</v>
      </c>
      <c r="S1650" t="s">
        <v>574</v>
      </c>
      <c r="T1650" t="s">
        <v>94</v>
      </c>
      <c r="U1650" t="s">
        <v>95</v>
      </c>
      <c r="V1650" t="s">
        <v>51</v>
      </c>
      <c r="W1650" t="s">
        <v>390</v>
      </c>
      <c r="X1650" t="s">
        <v>373</v>
      </c>
      <c r="Y1650" t="s">
        <v>374</v>
      </c>
      <c r="Z1650" t="s">
        <v>44</v>
      </c>
      <c r="AA1650" t="s">
        <v>391</v>
      </c>
      <c r="AB1650">
        <v>1546915</v>
      </c>
    </row>
    <row r="1651" spans="1:28" x14ac:dyDescent="0.25">
      <c r="A1651" t="s">
        <v>35</v>
      </c>
      <c r="B1651" t="s">
        <v>36</v>
      </c>
      <c r="C1651" t="s">
        <v>373</v>
      </c>
      <c r="D1651" t="s">
        <v>374</v>
      </c>
      <c r="E1651" t="s">
        <v>39</v>
      </c>
      <c r="F1651" t="s">
        <v>40</v>
      </c>
      <c r="G1651" t="s">
        <v>375</v>
      </c>
      <c r="H1651" t="s">
        <v>40</v>
      </c>
      <c r="I1651" t="s">
        <v>219</v>
      </c>
      <c r="J1651" t="s">
        <v>263</v>
      </c>
      <c r="K1651" t="s">
        <v>44</v>
      </c>
      <c r="L1651" t="s">
        <v>40</v>
      </c>
      <c r="M1651" t="s">
        <v>96</v>
      </c>
      <c r="N1651" t="s">
        <v>97</v>
      </c>
      <c r="O1651" t="s">
        <v>40</v>
      </c>
      <c r="P1651" t="s">
        <v>389</v>
      </c>
      <c r="Q1651" t="s">
        <v>390</v>
      </c>
      <c r="R1651" t="s">
        <v>36</v>
      </c>
      <c r="S1651" t="s">
        <v>574</v>
      </c>
      <c r="T1651" t="s">
        <v>94</v>
      </c>
      <c r="U1651" t="s">
        <v>95</v>
      </c>
      <c r="V1651" t="s">
        <v>59</v>
      </c>
      <c r="W1651" t="s">
        <v>390</v>
      </c>
      <c r="X1651" t="s">
        <v>373</v>
      </c>
      <c r="Y1651" t="s">
        <v>374</v>
      </c>
      <c r="Z1651" t="s">
        <v>44</v>
      </c>
      <c r="AA1651" t="s">
        <v>391</v>
      </c>
      <c r="AB1651">
        <v>1546915</v>
      </c>
    </row>
    <row r="1652" spans="1:28" x14ac:dyDescent="0.25">
      <c r="A1652" t="s">
        <v>35</v>
      </c>
      <c r="B1652" t="s">
        <v>36</v>
      </c>
      <c r="C1652" t="s">
        <v>373</v>
      </c>
      <c r="D1652" t="s">
        <v>374</v>
      </c>
      <c r="E1652" t="s">
        <v>39</v>
      </c>
      <c r="F1652" t="s">
        <v>40</v>
      </c>
      <c r="G1652" t="s">
        <v>375</v>
      </c>
      <c r="H1652" t="s">
        <v>40</v>
      </c>
      <c r="I1652" t="s">
        <v>219</v>
      </c>
      <c r="J1652" t="s">
        <v>263</v>
      </c>
      <c r="K1652" t="s">
        <v>44</v>
      </c>
      <c r="L1652" t="s">
        <v>40</v>
      </c>
      <c r="M1652" t="s">
        <v>136</v>
      </c>
      <c r="N1652" t="s">
        <v>137</v>
      </c>
      <c r="O1652" t="s">
        <v>40</v>
      </c>
      <c r="P1652" t="s">
        <v>389</v>
      </c>
      <c r="Q1652" t="s">
        <v>390</v>
      </c>
      <c r="R1652" t="s">
        <v>36</v>
      </c>
      <c r="S1652" t="s">
        <v>574</v>
      </c>
      <c r="T1652" t="s">
        <v>94</v>
      </c>
      <c r="U1652" t="s">
        <v>95</v>
      </c>
      <c r="V1652" t="s">
        <v>51</v>
      </c>
      <c r="W1652" t="s">
        <v>390</v>
      </c>
      <c r="X1652" t="s">
        <v>373</v>
      </c>
      <c r="Y1652" t="s">
        <v>374</v>
      </c>
      <c r="Z1652" t="s">
        <v>44</v>
      </c>
      <c r="AA1652" t="s">
        <v>391</v>
      </c>
      <c r="AB1652">
        <v>-323625</v>
      </c>
    </row>
    <row r="1653" spans="1:28" x14ac:dyDescent="0.25">
      <c r="A1653" t="s">
        <v>35</v>
      </c>
      <c r="B1653" t="s">
        <v>36</v>
      </c>
      <c r="C1653" t="s">
        <v>373</v>
      </c>
      <c r="D1653" t="s">
        <v>374</v>
      </c>
      <c r="E1653" t="s">
        <v>39</v>
      </c>
      <c r="F1653" t="s">
        <v>40</v>
      </c>
      <c r="G1653" t="s">
        <v>375</v>
      </c>
      <c r="H1653" t="s">
        <v>40</v>
      </c>
      <c r="I1653" t="s">
        <v>219</v>
      </c>
      <c r="J1653" t="s">
        <v>263</v>
      </c>
      <c r="K1653" t="s">
        <v>44</v>
      </c>
      <c r="L1653" t="s">
        <v>40</v>
      </c>
      <c r="M1653" t="s">
        <v>381</v>
      </c>
      <c r="N1653" t="s">
        <v>382</v>
      </c>
      <c r="O1653" t="s">
        <v>40</v>
      </c>
      <c r="P1653" t="s">
        <v>389</v>
      </c>
      <c r="Q1653" t="s">
        <v>390</v>
      </c>
      <c r="R1653" t="s">
        <v>36</v>
      </c>
      <c r="S1653" t="s">
        <v>574</v>
      </c>
      <c r="T1653" t="s">
        <v>94</v>
      </c>
      <c r="U1653" t="s">
        <v>95</v>
      </c>
      <c r="V1653" t="s">
        <v>51</v>
      </c>
      <c r="W1653" t="s">
        <v>390</v>
      </c>
      <c r="X1653" t="s">
        <v>373</v>
      </c>
      <c r="Y1653" t="s">
        <v>374</v>
      </c>
      <c r="Z1653" t="s">
        <v>44</v>
      </c>
      <c r="AA1653" t="s">
        <v>391</v>
      </c>
      <c r="AB1653">
        <v>-17100</v>
      </c>
    </row>
    <row r="1654" spans="1:28" x14ac:dyDescent="0.25">
      <c r="A1654" t="s">
        <v>35</v>
      </c>
      <c r="B1654" t="s">
        <v>36</v>
      </c>
      <c r="C1654" t="s">
        <v>373</v>
      </c>
      <c r="D1654" t="s">
        <v>374</v>
      </c>
      <c r="E1654" t="s">
        <v>39</v>
      </c>
      <c r="F1654" t="s">
        <v>40</v>
      </c>
      <c r="G1654" t="s">
        <v>375</v>
      </c>
      <c r="H1654" t="s">
        <v>40</v>
      </c>
      <c r="I1654" t="s">
        <v>219</v>
      </c>
      <c r="J1654" t="s">
        <v>263</v>
      </c>
      <c r="K1654" t="s">
        <v>44</v>
      </c>
      <c r="L1654" t="s">
        <v>40</v>
      </c>
      <c r="M1654" t="s">
        <v>138</v>
      </c>
      <c r="N1654" t="s">
        <v>139</v>
      </c>
      <c r="O1654" t="s">
        <v>40</v>
      </c>
      <c r="P1654" t="s">
        <v>389</v>
      </c>
      <c r="Q1654" t="s">
        <v>390</v>
      </c>
      <c r="R1654" t="s">
        <v>36</v>
      </c>
      <c r="S1654" t="s">
        <v>574</v>
      </c>
      <c r="T1654" t="s">
        <v>94</v>
      </c>
      <c r="U1654" t="s">
        <v>95</v>
      </c>
      <c r="V1654" t="s">
        <v>59</v>
      </c>
      <c r="W1654" t="s">
        <v>390</v>
      </c>
      <c r="X1654" t="s">
        <v>373</v>
      </c>
      <c r="Y1654" t="s">
        <v>374</v>
      </c>
      <c r="Z1654" t="s">
        <v>44</v>
      </c>
      <c r="AA1654" t="s">
        <v>391</v>
      </c>
      <c r="AB1654">
        <v>-340725</v>
      </c>
    </row>
    <row r="1655" spans="1:28" x14ac:dyDescent="0.25">
      <c r="A1655" t="s">
        <v>35</v>
      </c>
      <c r="B1655" t="s">
        <v>36</v>
      </c>
      <c r="C1655" t="s">
        <v>373</v>
      </c>
      <c r="D1655" t="s">
        <v>374</v>
      </c>
      <c r="E1655" t="s">
        <v>39</v>
      </c>
      <c r="F1655" t="s">
        <v>40</v>
      </c>
      <c r="G1655" t="s">
        <v>375</v>
      </c>
      <c r="H1655" t="s">
        <v>40</v>
      </c>
      <c r="I1655" t="s">
        <v>219</v>
      </c>
      <c r="J1655" t="s">
        <v>263</v>
      </c>
      <c r="K1655" t="s">
        <v>44</v>
      </c>
      <c r="L1655" t="s">
        <v>40</v>
      </c>
      <c r="M1655" t="s">
        <v>271</v>
      </c>
      <c r="N1655" t="s">
        <v>272</v>
      </c>
      <c r="O1655" t="s">
        <v>40</v>
      </c>
      <c r="P1655" t="s">
        <v>389</v>
      </c>
      <c r="Q1655" t="s">
        <v>390</v>
      </c>
      <c r="R1655" t="s">
        <v>36</v>
      </c>
      <c r="S1655" t="s">
        <v>574</v>
      </c>
      <c r="T1655" t="s">
        <v>94</v>
      </c>
      <c r="U1655" t="s">
        <v>95</v>
      </c>
      <c r="V1655" t="s">
        <v>51</v>
      </c>
      <c r="W1655" t="s">
        <v>390</v>
      </c>
      <c r="X1655" t="s">
        <v>373</v>
      </c>
      <c r="Y1655" t="s">
        <v>374</v>
      </c>
      <c r="Z1655" t="s">
        <v>44</v>
      </c>
      <c r="AA1655" t="s">
        <v>391</v>
      </c>
      <c r="AB1655">
        <v>379089</v>
      </c>
    </row>
    <row r="1656" spans="1:28" x14ac:dyDescent="0.25">
      <c r="A1656" t="s">
        <v>35</v>
      </c>
      <c r="B1656" t="s">
        <v>36</v>
      </c>
      <c r="C1656" t="s">
        <v>373</v>
      </c>
      <c r="D1656" t="s">
        <v>374</v>
      </c>
      <c r="E1656" t="s">
        <v>39</v>
      </c>
      <c r="F1656" t="s">
        <v>40</v>
      </c>
      <c r="G1656" t="s">
        <v>375</v>
      </c>
      <c r="H1656" t="s">
        <v>40</v>
      </c>
      <c r="I1656" t="s">
        <v>219</v>
      </c>
      <c r="J1656" t="s">
        <v>263</v>
      </c>
      <c r="K1656" t="s">
        <v>44</v>
      </c>
      <c r="L1656" t="s">
        <v>40</v>
      </c>
      <c r="M1656" t="s">
        <v>144</v>
      </c>
      <c r="N1656" t="s">
        <v>145</v>
      </c>
      <c r="O1656" t="s">
        <v>40</v>
      </c>
      <c r="P1656" t="s">
        <v>389</v>
      </c>
      <c r="Q1656" t="s">
        <v>390</v>
      </c>
      <c r="R1656" t="s">
        <v>36</v>
      </c>
      <c r="S1656" t="s">
        <v>574</v>
      </c>
      <c r="T1656" t="s">
        <v>94</v>
      </c>
      <c r="U1656" t="s">
        <v>95</v>
      </c>
      <c r="V1656" t="s">
        <v>59</v>
      </c>
      <c r="W1656" t="s">
        <v>390</v>
      </c>
      <c r="X1656" t="s">
        <v>373</v>
      </c>
      <c r="Y1656" t="s">
        <v>374</v>
      </c>
      <c r="Z1656" t="s">
        <v>44</v>
      </c>
      <c r="AA1656" t="s">
        <v>391</v>
      </c>
      <c r="AB1656">
        <v>379089</v>
      </c>
    </row>
    <row r="1657" spans="1:28" x14ac:dyDescent="0.25">
      <c r="A1657" t="s">
        <v>35</v>
      </c>
      <c r="B1657" t="s">
        <v>36</v>
      </c>
      <c r="C1657" t="s">
        <v>373</v>
      </c>
      <c r="D1657" t="s">
        <v>374</v>
      </c>
      <c r="E1657" t="s">
        <v>39</v>
      </c>
      <c r="F1657" t="s">
        <v>40</v>
      </c>
      <c r="G1657" t="s">
        <v>375</v>
      </c>
      <c r="H1657" t="s">
        <v>40</v>
      </c>
      <c r="I1657" t="s">
        <v>219</v>
      </c>
      <c r="J1657" t="s">
        <v>263</v>
      </c>
      <c r="K1657" t="s">
        <v>44</v>
      </c>
      <c r="L1657" t="s">
        <v>40</v>
      </c>
      <c r="M1657" t="s">
        <v>98</v>
      </c>
      <c r="N1657" t="s">
        <v>99</v>
      </c>
      <c r="O1657" t="s">
        <v>40</v>
      </c>
      <c r="P1657" t="s">
        <v>389</v>
      </c>
      <c r="Q1657" t="s">
        <v>390</v>
      </c>
      <c r="R1657" t="s">
        <v>36</v>
      </c>
      <c r="S1657" t="s">
        <v>574</v>
      </c>
      <c r="T1657" t="s">
        <v>94</v>
      </c>
      <c r="U1657" t="s">
        <v>95</v>
      </c>
      <c r="V1657" t="s">
        <v>59</v>
      </c>
      <c r="W1657" t="s">
        <v>390</v>
      </c>
      <c r="X1657" t="s">
        <v>373</v>
      </c>
      <c r="Y1657" t="s">
        <v>374</v>
      </c>
      <c r="Z1657" t="s">
        <v>44</v>
      </c>
      <c r="AA1657" t="s">
        <v>391</v>
      </c>
      <c r="AB1657">
        <v>1206190</v>
      </c>
    </row>
    <row r="1658" spans="1:28" x14ac:dyDescent="0.25">
      <c r="A1658" t="s">
        <v>35</v>
      </c>
      <c r="B1658" t="s">
        <v>36</v>
      </c>
      <c r="C1658" t="s">
        <v>373</v>
      </c>
      <c r="D1658" t="s">
        <v>374</v>
      </c>
      <c r="E1658" t="s">
        <v>39</v>
      </c>
      <c r="F1658" t="s">
        <v>40</v>
      </c>
      <c r="G1658" t="s">
        <v>375</v>
      </c>
      <c r="H1658" t="s">
        <v>40</v>
      </c>
      <c r="I1658" t="s">
        <v>219</v>
      </c>
      <c r="J1658" t="s">
        <v>263</v>
      </c>
      <c r="K1658" t="s">
        <v>44</v>
      </c>
      <c r="L1658" t="s">
        <v>40</v>
      </c>
      <c r="M1658" t="s">
        <v>100</v>
      </c>
      <c r="N1658" t="s">
        <v>101</v>
      </c>
      <c r="O1658" t="s">
        <v>40</v>
      </c>
      <c r="P1658" t="s">
        <v>389</v>
      </c>
      <c r="Q1658" t="s">
        <v>390</v>
      </c>
      <c r="R1658" t="s">
        <v>36</v>
      </c>
      <c r="S1658" t="s">
        <v>574</v>
      </c>
      <c r="T1658" t="s">
        <v>94</v>
      </c>
      <c r="U1658" t="s">
        <v>95</v>
      </c>
      <c r="V1658" t="s">
        <v>59</v>
      </c>
      <c r="W1658" t="s">
        <v>390</v>
      </c>
      <c r="X1658" t="s">
        <v>373</v>
      </c>
      <c r="Y1658" t="s">
        <v>374</v>
      </c>
      <c r="Z1658" t="s">
        <v>44</v>
      </c>
      <c r="AA1658" t="s">
        <v>391</v>
      </c>
      <c r="AB1658">
        <v>1206190</v>
      </c>
    </row>
    <row r="1659" spans="1:28" x14ac:dyDescent="0.25">
      <c r="A1659" t="s">
        <v>35</v>
      </c>
      <c r="B1659" t="s">
        <v>36</v>
      </c>
      <c r="C1659" t="s">
        <v>373</v>
      </c>
      <c r="D1659" t="s">
        <v>374</v>
      </c>
      <c r="E1659" t="s">
        <v>39</v>
      </c>
      <c r="F1659" t="s">
        <v>40</v>
      </c>
      <c r="G1659" t="s">
        <v>375</v>
      </c>
      <c r="H1659" t="s">
        <v>273</v>
      </c>
      <c r="I1659" t="s">
        <v>219</v>
      </c>
      <c r="J1659" t="s">
        <v>263</v>
      </c>
      <c r="K1659" t="s">
        <v>44</v>
      </c>
      <c r="L1659" t="s">
        <v>40</v>
      </c>
      <c r="M1659" t="s">
        <v>45</v>
      </c>
      <c r="N1659" t="s">
        <v>46</v>
      </c>
      <c r="O1659" t="s">
        <v>40</v>
      </c>
      <c r="P1659" t="s">
        <v>376</v>
      </c>
      <c r="Q1659" t="s">
        <v>392</v>
      </c>
      <c r="R1659" t="s">
        <v>36</v>
      </c>
      <c r="S1659" t="s">
        <v>574</v>
      </c>
      <c r="T1659" t="s">
        <v>49</v>
      </c>
      <c r="U1659" t="s">
        <v>50</v>
      </c>
      <c r="V1659" t="s">
        <v>51</v>
      </c>
      <c r="W1659" t="s">
        <v>392</v>
      </c>
      <c r="X1659" t="s">
        <v>373</v>
      </c>
      <c r="Y1659" t="s">
        <v>374</v>
      </c>
      <c r="Z1659" t="s">
        <v>44</v>
      </c>
      <c r="AA1659" t="s">
        <v>378</v>
      </c>
      <c r="AB1659">
        <v>732</v>
      </c>
    </row>
    <row r="1660" spans="1:28" x14ac:dyDescent="0.25">
      <c r="A1660" t="s">
        <v>35</v>
      </c>
      <c r="B1660" t="s">
        <v>36</v>
      </c>
      <c r="C1660" t="s">
        <v>373</v>
      </c>
      <c r="D1660" t="s">
        <v>374</v>
      </c>
      <c r="E1660" t="s">
        <v>39</v>
      </c>
      <c r="F1660" t="s">
        <v>40</v>
      </c>
      <c r="G1660" t="s">
        <v>375</v>
      </c>
      <c r="H1660" t="s">
        <v>273</v>
      </c>
      <c r="I1660" t="s">
        <v>219</v>
      </c>
      <c r="J1660" t="s">
        <v>263</v>
      </c>
      <c r="K1660" t="s">
        <v>44</v>
      </c>
      <c r="L1660" t="s">
        <v>40</v>
      </c>
      <c r="M1660" t="s">
        <v>55</v>
      </c>
      <c r="N1660" t="s">
        <v>56</v>
      </c>
      <c r="O1660" t="s">
        <v>40</v>
      </c>
      <c r="P1660" t="s">
        <v>376</v>
      </c>
      <c r="Q1660" t="s">
        <v>392</v>
      </c>
      <c r="R1660" t="s">
        <v>36</v>
      </c>
      <c r="S1660" t="s">
        <v>574</v>
      </c>
      <c r="T1660" t="s">
        <v>49</v>
      </c>
      <c r="U1660" t="s">
        <v>50</v>
      </c>
      <c r="V1660" t="s">
        <v>51</v>
      </c>
      <c r="W1660" t="s">
        <v>392</v>
      </c>
      <c r="X1660" t="s">
        <v>373</v>
      </c>
      <c r="Y1660" t="s">
        <v>374</v>
      </c>
      <c r="Z1660" t="s">
        <v>44</v>
      </c>
      <c r="AA1660" t="s">
        <v>378</v>
      </c>
      <c r="AB1660">
        <v>683</v>
      </c>
    </row>
    <row r="1661" spans="1:28" x14ac:dyDescent="0.25">
      <c r="A1661" t="s">
        <v>35</v>
      </c>
      <c r="B1661" t="s">
        <v>36</v>
      </c>
      <c r="C1661" t="s">
        <v>373</v>
      </c>
      <c r="D1661" t="s">
        <v>374</v>
      </c>
      <c r="E1661" t="s">
        <v>39</v>
      </c>
      <c r="F1661" t="s">
        <v>40</v>
      </c>
      <c r="G1661" t="s">
        <v>375</v>
      </c>
      <c r="H1661" t="s">
        <v>273</v>
      </c>
      <c r="I1661" t="s">
        <v>219</v>
      </c>
      <c r="J1661" t="s">
        <v>263</v>
      </c>
      <c r="K1661" t="s">
        <v>44</v>
      </c>
      <c r="L1661" t="s">
        <v>40</v>
      </c>
      <c r="M1661" t="s">
        <v>57</v>
      </c>
      <c r="N1661" t="s">
        <v>58</v>
      </c>
      <c r="O1661" t="s">
        <v>40</v>
      </c>
      <c r="P1661" t="s">
        <v>376</v>
      </c>
      <c r="Q1661" t="s">
        <v>392</v>
      </c>
      <c r="R1661" t="s">
        <v>36</v>
      </c>
      <c r="S1661" t="s">
        <v>574</v>
      </c>
      <c r="T1661" t="s">
        <v>49</v>
      </c>
      <c r="U1661" t="s">
        <v>50</v>
      </c>
      <c r="V1661" t="s">
        <v>59</v>
      </c>
      <c r="W1661" t="s">
        <v>392</v>
      </c>
      <c r="X1661" t="s">
        <v>373</v>
      </c>
      <c r="Y1661" t="s">
        <v>374</v>
      </c>
      <c r="Z1661" t="s">
        <v>44</v>
      </c>
      <c r="AA1661" t="s">
        <v>378</v>
      </c>
      <c r="AB1661">
        <v>1415</v>
      </c>
    </row>
    <row r="1662" spans="1:28" x14ac:dyDescent="0.25">
      <c r="A1662" t="s">
        <v>35</v>
      </c>
      <c r="B1662" t="s">
        <v>36</v>
      </c>
      <c r="C1662" t="s">
        <v>373</v>
      </c>
      <c r="D1662" t="s">
        <v>374</v>
      </c>
      <c r="E1662" t="s">
        <v>39</v>
      </c>
      <c r="F1662" t="s">
        <v>40</v>
      </c>
      <c r="G1662" t="s">
        <v>375</v>
      </c>
      <c r="H1662" t="s">
        <v>273</v>
      </c>
      <c r="I1662" t="s">
        <v>219</v>
      </c>
      <c r="J1662" t="s">
        <v>263</v>
      </c>
      <c r="K1662" t="s">
        <v>44</v>
      </c>
      <c r="L1662" t="s">
        <v>40</v>
      </c>
      <c r="M1662" t="s">
        <v>112</v>
      </c>
      <c r="N1662" t="s">
        <v>113</v>
      </c>
      <c r="O1662" t="s">
        <v>40</v>
      </c>
      <c r="P1662" t="s">
        <v>376</v>
      </c>
      <c r="Q1662" t="s">
        <v>392</v>
      </c>
      <c r="R1662" t="s">
        <v>36</v>
      </c>
      <c r="S1662" t="s">
        <v>574</v>
      </c>
      <c r="T1662" t="s">
        <v>49</v>
      </c>
      <c r="U1662" t="s">
        <v>50</v>
      </c>
      <c r="V1662" t="s">
        <v>51</v>
      </c>
      <c r="W1662" t="s">
        <v>392</v>
      </c>
      <c r="X1662" t="s">
        <v>373</v>
      </c>
      <c r="Y1662" t="s">
        <v>374</v>
      </c>
      <c r="Z1662" t="s">
        <v>44</v>
      </c>
      <c r="AA1662" t="s">
        <v>378</v>
      </c>
      <c r="AB1662">
        <v>11</v>
      </c>
    </row>
    <row r="1663" spans="1:28" x14ac:dyDescent="0.25">
      <c r="A1663" t="s">
        <v>35</v>
      </c>
      <c r="B1663" t="s">
        <v>36</v>
      </c>
      <c r="C1663" t="s">
        <v>373</v>
      </c>
      <c r="D1663" t="s">
        <v>374</v>
      </c>
      <c r="E1663" t="s">
        <v>39</v>
      </c>
      <c r="F1663" t="s">
        <v>40</v>
      </c>
      <c r="G1663" t="s">
        <v>375</v>
      </c>
      <c r="H1663" t="s">
        <v>273</v>
      </c>
      <c r="I1663" t="s">
        <v>219</v>
      </c>
      <c r="J1663" t="s">
        <v>263</v>
      </c>
      <c r="K1663" t="s">
        <v>44</v>
      </c>
      <c r="L1663" t="s">
        <v>40</v>
      </c>
      <c r="M1663" t="s">
        <v>118</v>
      </c>
      <c r="N1663" t="s">
        <v>119</v>
      </c>
      <c r="O1663" t="s">
        <v>40</v>
      </c>
      <c r="P1663" t="s">
        <v>376</v>
      </c>
      <c r="Q1663" t="s">
        <v>392</v>
      </c>
      <c r="R1663" t="s">
        <v>36</v>
      </c>
      <c r="S1663" t="s">
        <v>574</v>
      </c>
      <c r="T1663" t="s">
        <v>49</v>
      </c>
      <c r="U1663" t="s">
        <v>50</v>
      </c>
      <c r="V1663" t="s">
        <v>59</v>
      </c>
      <c r="W1663" t="s">
        <v>392</v>
      </c>
      <c r="X1663" t="s">
        <v>373</v>
      </c>
      <c r="Y1663" t="s">
        <v>374</v>
      </c>
      <c r="Z1663" t="s">
        <v>44</v>
      </c>
      <c r="AA1663" t="s">
        <v>378</v>
      </c>
      <c r="AB1663">
        <v>11</v>
      </c>
    </row>
    <row r="1664" spans="1:28" x14ac:dyDescent="0.25">
      <c r="A1664" t="s">
        <v>35</v>
      </c>
      <c r="B1664" t="s">
        <v>36</v>
      </c>
      <c r="C1664" t="s">
        <v>373</v>
      </c>
      <c r="D1664" t="s">
        <v>374</v>
      </c>
      <c r="E1664" t="s">
        <v>39</v>
      </c>
      <c r="F1664" t="s">
        <v>40</v>
      </c>
      <c r="G1664" t="s">
        <v>375</v>
      </c>
      <c r="H1664" t="s">
        <v>273</v>
      </c>
      <c r="I1664" t="s">
        <v>219</v>
      </c>
      <c r="J1664" t="s">
        <v>263</v>
      </c>
      <c r="K1664" t="s">
        <v>44</v>
      </c>
      <c r="L1664" t="s">
        <v>40</v>
      </c>
      <c r="M1664" t="s">
        <v>120</v>
      </c>
      <c r="N1664" t="s">
        <v>121</v>
      </c>
      <c r="O1664" t="s">
        <v>40</v>
      </c>
      <c r="P1664" t="s">
        <v>376</v>
      </c>
      <c r="Q1664" t="s">
        <v>392</v>
      </c>
      <c r="R1664" t="s">
        <v>36</v>
      </c>
      <c r="S1664" t="s">
        <v>574</v>
      </c>
      <c r="T1664" t="s">
        <v>49</v>
      </c>
      <c r="U1664" t="s">
        <v>50</v>
      </c>
      <c r="V1664" t="s">
        <v>59</v>
      </c>
      <c r="W1664" t="s">
        <v>392</v>
      </c>
      <c r="X1664" t="s">
        <v>373</v>
      </c>
      <c r="Y1664" t="s">
        <v>374</v>
      </c>
      <c r="Z1664" t="s">
        <v>44</v>
      </c>
      <c r="AA1664" t="s">
        <v>378</v>
      </c>
      <c r="AB1664">
        <v>11</v>
      </c>
    </row>
    <row r="1665" spans="1:28" x14ac:dyDescent="0.25">
      <c r="A1665" t="s">
        <v>35</v>
      </c>
      <c r="B1665" t="s">
        <v>36</v>
      </c>
      <c r="C1665" t="s">
        <v>373</v>
      </c>
      <c r="D1665" t="s">
        <v>374</v>
      </c>
      <c r="E1665" t="s">
        <v>39</v>
      </c>
      <c r="F1665" t="s">
        <v>40</v>
      </c>
      <c r="G1665" t="s">
        <v>375</v>
      </c>
      <c r="H1665" t="s">
        <v>273</v>
      </c>
      <c r="I1665" t="s">
        <v>219</v>
      </c>
      <c r="J1665" t="s">
        <v>263</v>
      </c>
      <c r="K1665" t="s">
        <v>44</v>
      </c>
      <c r="L1665" t="s">
        <v>40</v>
      </c>
      <c r="M1665" t="s">
        <v>60</v>
      </c>
      <c r="N1665" t="s">
        <v>61</v>
      </c>
      <c r="O1665" t="s">
        <v>40</v>
      </c>
      <c r="P1665" t="s">
        <v>376</v>
      </c>
      <c r="Q1665" t="s">
        <v>392</v>
      </c>
      <c r="R1665" t="s">
        <v>36</v>
      </c>
      <c r="S1665" t="s">
        <v>574</v>
      </c>
      <c r="T1665" t="s">
        <v>49</v>
      </c>
      <c r="U1665" t="s">
        <v>50</v>
      </c>
      <c r="V1665" t="s">
        <v>59</v>
      </c>
      <c r="W1665" t="s">
        <v>392</v>
      </c>
      <c r="X1665" t="s">
        <v>373</v>
      </c>
      <c r="Y1665" t="s">
        <v>374</v>
      </c>
      <c r="Z1665" t="s">
        <v>44</v>
      </c>
      <c r="AA1665" t="s">
        <v>378</v>
      </c>
      <c r="AB1665">
        <v>1425</v>
      </c>
    </row>
    <row r="1666" spans="1:28" x14ac:dyDescent="0.25">
      <c r="A1666" t="s">
        <v>35</v>
      </c>
      <c r="B1666" t="s">
        <v>36</v>
      </c>
      <c r="C1666" t="s">
        <v>373</v>
      </c>
      <c r="D1666" t="s">
        <v>374</v>
      </c>
      <c r="E1666" t="s">
        <v>39</v>
      </c>
      <c r="F1666" t="s">
        <v>40</v>
      </c>
      <c r="G1666" t="s">
        <v>375</v>
      </c>
      <c r="H1666" t="s">
        <v>273</v>
      </c>
      <c r="I1666" t="s">
        <v>219</v>
      </c>
      <c r="J1666" t="s">
        <v>263</v>
      </c>
      <c r="K1666" t="s">
        <v>44</v>
      </c>
      <c r="L1666" t="s">
        <v>40</v>
      </c>
      <c r="M1666" t="s">
        <v>62</v>
      </c>
      <c r="N1666" t="s">
        <v>63</v>
      </c>
      <c r="O1666" t="s">
        <v>40</v>
      </c>
      <c r="P1666" t="s">
        <v>376</v>
      </c>
      <c r="Q1666" t="s">
        <v>392</v>
      </c>
      <c r="R1666" t="s">
        <v>36</v>
      </c>
      <c r="S1666" t="s">
        <v>574</v>
      </c>
      <c r="T1666" t="s">
        <v>64</v>
      </c>
      <c r="U1666" t="s">
        <v>65</v>
      </c>
      <c r="V1666" t="s">
        <v>51</v>
      </c>
      <c r="W1666" t="s">
        <v>392</v>
      </c>
      <c r="X1666" t="s">
        <v>373</v>
      </c>
      <c r="Y1666" t="s">
        <v>374</v>
      </c>
      <c r="Z1666" t="s">
        <v>44</v>
      </c>
      <c r="AA1666" t="s">
        <v>378</v>
      </c>
      <c r="AB1666">
        <v>46</v>
      </c>
    </row>
    <row r="1667" spans="1:28" x14ac:dyDescent="0.25">
      <c r="A1667" t="s">
        <v>35</v>
      </c>
      <c r="B1667" t="s">
        <v>36</v>
      </c>
      <c r="C1667" t="s">
        <v>373</v>
      </c>
      <c r="D1667" t="s">
        <v>374</v>
      </c>
      <c r="E1667" t="s">
        <v>39</v>
      </c>
      <c r="F1667" t="s">
        <v>40</v>
      </c>
      <c r="G1667" t="s">
        <v>375</v>
      </c>
      <c r="H1667" t="s">
        <v>273</v>
      </c>
      <c r="I1667" t="s">
        <v>219</v>
      </c>
      <c r="J1667" t="s">
        <v>263</v>
      </c>
      <c r="K1667" t="s">
        <v>44</v>
      </c>
      <c r="L1667" t="s">
        <v>40</v>
      </c>
      <c r="M1667" t="s">
        <v>211</v>
      </c>
      <c r="N1667" t="s">
        <v>581</v>
      </c>
      <c r="O1667" t="s">
        <v>388</v>
      </c>
      <c r="P1667" t="s">
        <v>376</v>
      </c>
      <c r="Q1667" t="s">
        <v>392</v>
      </c>
      <c r="R1667" t="s">
        <v>36</v>
      </c>
      <c r="S1667" t="s">
        <v>574</v>
      </c>
      <c r="T1667" t="s">
        <v>64</v>
      </c>
      <c r="U1667" t="s">
        <v>65</v>
      </c>
      <c r="V1667" t="s">
        <v>51</v>
      </c>
      <c r="W1667" t="s">
        <v>392</v>
      </c>
      <c r="X1667" t="s">
        <v>373</v>
      </c>
      <c r="Y1667" t="s">
        <v>374</v>
      </c>
      <c r="Z1667" t="s">
        <v>44</v>
      </c>
      <c r="AA1667" t="s">
        <v>378</v>
      </c>
      <c r="AB1667">
        <v>348</v>
      </c>
    </row>
    <row r="1668" spans="1:28" x14ac:dyDescent="0.25">
      <c r="A1668" t="s">
        <v>35</v>
      </c>
      <c r="B1668" t="s">
        <v>36</v>
      </c>
      <c r="C1668" t="s">
        <v>373</v>
      </c>
      <c r="D1668" t="s">
        <v>374</v>
      </c>
      <c r="E1668" t="s">
        <v>39</v>
      </c>
      <c r="F1668" t="s">
        <v>40</v>
      </c>
      <c r="G1668" t="s">
        <v>375</v>
      </c>
      <c r="H1668" t="s">
        <v>273</v>
      </c>
      <c r="I1668" t="s">
        <v>219</v>
      </c>
      <c r="J1668" t="s">
        <v>263</v>
      </c>
      <c r="K1668" t="s">
        <v>44</v>
      </c>
      <c r="L1668" t="s">
        <v>40</v>
      </c>
      <c r="M1668" t="s">
        <v>211</v>
      </c>
      <c r="N1668" t="s">
        <v>582</v>
      </c>
      <c r="O1668" t="s">
        <v>380</v>
      </c>
      <c r="P1668" t="s">
        <v>376</v>
      </c>
      <c r="Q1668" t="s">
        <v>392</v>
      </c>
      <c r="R1668" t="s">
        <v>36</v>
      </c>
      <c r="S1668" t="s">
        <v>574</v>
      </c>
      <c r="T1668" t="s">
        <v>64</v>
      </c>
      <c r="U1668" t="s">
        <v>65</v>
      </c>
      <c r="V1668" t="s">
        <v>51</v>
      </c>
      <c r="W1668" t="s">
        <v>392</v>
      </c>
      <c r="X1668" t="s">
        <v>373</v>
      </c>
      <c r="Y1668" t="s">
        <v>374</v>
      </c>
      <c r="Z1668" t="s">
        <v>44</v>
      </c>
      <c r="AA1668" t="s">
        <v>378</v>
      </c>
      <c r="AB1668">
        <v>40</v>
      </c>
    </row>
    <row r="1669" spans="1:28" x14ac:dyDescent="0.25">
      <c r="A1669" t="s">
        <v>35</v>
      </c>
      <c r="B1669" t="s">
        <v>36</v>
      </c>
      <c r="C1669" t="s">
        <v>373</v>
      </c>
      <c r="D1669" t="s">
        <v>374</v>
      </c>
      <c r="E1669" t="s">
        <v>39</v>
      </c>
      <c r="F1669" t="s">
        <v>40</v>
      </c>
      <c r="G1669" t="s">
        <v>375</v>
      </c>
      <c r="H1669" t="s">
        <v>273</v>
      </c>
      <c r="I1669" t="s">
        <v>219</v>
      </c>
      <c r="J1669" t="s">
        <v>263</v>
      </c>
      <c r="K1669" t="s">
        <v>44</v>
      </c>
      <c r="L1669" t="s">
        <v>40</v>
      </c>
      <c r="M1669" t="s">
        <v>66</v>
      </c>
      <c r="N1669" t="s">
        <v>67</v>
      </c>
      <c r="O1669" t="s">
        <v>40</v>
      </c>
      <c r="P1669" t="s">
        <v>376</v>
      </c>
      <c r="Q1669" t="s">
        <v>392</v>
      </c>
      <c r="R1669" t="s">
        <v>36</v>
      </c>
      <c r="S1669" t="s">
        <v>574</v>
      </c>
      <c r="T1669" t="s">
        <v>64</v>
      </c>
      <c r="U1669" t="s">
        <v>65</v>
      </c>
      <c r="V1669" t="s">
        <v>59</v>
      </c>
      <c r="W1669" t="s">
        <v>392</v>
      </c>
      <c r="X1669" t="s">
        <v>373</v>
      </c>
      <c r="Y1669" t="s">
        <v>374</v>
      </c>
      <c r="Z1669" t="s">
        <v>44</v>
      </c>
      <c r="AA1669" t="s">
        <v>378</v>
      </c>
      <c r="AB1669">
        <v>434</v>
      </c>
    </row>
    <row r="1670" spans="1:28" x14ac:dyDescent="0.25">
      <c r="A1670" t="s">
        <v>35</v>
      </c>
      <c r="B1670" t="s">
        <v>36</v>
      </c>
      <c r="C1670" t="s">
        <v>373</v>
      </c>
      <c r="D1670" t="s">
        <v>374</v>
      </c>
      <c r="E1670" t="s">
        <v>39</v>
      </c>
      <c r="F1670" t="s">
        <v>40</v>
      </c>
      <c r="G1670" t="s">
        <v>375</v>
      </c>
      <c r="H1670" t="s">
        <v>273</v>
      </c>
      <c r="I1670" t="s">
        <v>219</v>
      </c>
      <c r="J1670" t="s">
        <v>263</v>
      </c>
      <c r="K1670" t="s">
        <v>44</v>
      </c>
      <c r="L1670" t="s">
        <v>40</v>
      </c>
      <c r="M1670" t="s">
        <v>70</v>
      </c>
      <c r="N1670" t="s">
        <v>71</v>
      </c>
      <c r="O1670" t="s">
        <v>40</v>
      </c>
      <c r="P1670" t="s">
        <v>376</v>
      </c>
      <c r="Q1670" t="s">
        <v>392</v>
      </c>
      <c r="R1670" t="s">
        <v>36</v>
      </c>
      <c r="S1670" t="s">
        <v>574</v>
      </c>
      <c r="T1670" t="s">
        <v>64</v>
      </c>
      <c r="U1670" t="s">
        <v>65</v>
      </c>
      <c r="V1670" t="s">
        <v>51</v>
      </c>
      <c r="W1670" t="s">
        <v>392</v>
      </c>
      <c r="X1670" t="s">
        <v>373</v>
      </c>
      <c r="Y1670" t="s">
        <v>374</v>
      </c>
      <c r="Z1670" t="s">
        <v>44</v>
      </c>
      <c r="AA1670" t="s">
        <v>378</v>
      </c>
      <c r="AB1670">
        <v>992</v>
      </c>
    </row>
    <row r="1671" spans="1:28" x14ac:dyDescent="0.25">
      <c r="A1671" t="s">
        <v>35</v>
      </c>
      <c r="B1671" t="s">
        <v>36</v>
      </c>
      <c r="C1671" t="s">
        <v>373</v>
      </c>
      <c r="D1671" t="s">
        <v>374</v>
      </c>
      <c r="E1671" t="s">
        <v>39</v>
      </c>
      <c r="F1671" t="s">
        <v>40</v>
      </c>
      <c r="G1671" t="s">
        <v>375</v>
      </c>
      <c r="H1671" t="s">
        <v>273</v>
      </c>
      <c r="I1671" t="s">
        <v>219</v>
      </c>
      <c r="J1671" t="s">
        <v>263</v>
      </c>
      <c r="K1671" t="s">
        <v>44</v>
      </c>
      <c r="L1671" t="s">
        <v>40</v>
      </c>
      <c r="M1671" t="s">
        <v>72</v>
      </c>
      <c r="N1671" t="s">
        <v>73</v>
      </c>
      <c r="O1671" t="s">
        <v>40</v>
      </c>
      <c r="P1671" t="s">
        <v>376</v>
      </c>
      <c r="Q1671" t="s">
        <v>392</v>
      </c>
      <c r="R1671" t="s">
        <v>36</v>
      </c>
      <c r="S1671" t="s">
        <v>574</v>
      </c>
      <c r="T1671" t="s">
        <v>64</v>
      </c>
      <c r="U1671" t="s">
        <v>65</v>
      </c>
      <c r="V1671" t="s">
        <v>59</v>
      </c>
      <c r="W1671" t="s">
        <v>392</v>
      </c>
      <c r="X1671" t="s">
        <v>373</v>
      </c>
      <c r="Y1671" t="s">
        <v>374</v>
      </c>
      <c r="Z1671" t="s">
        <v>44</v>
      </c>
      <c r="AA1671" t="s">
        <v>378</v>
      </c>
      <c r="AB1671">
        <v>992</v>
      </c>
    </row>
    <row r="1672" spans="1:28" x14ac:dyDescent="0.25">
      <c r="A1672" t="s">
        <v>35</v>
      </c>
      <c r="B1672" t="s">
        <v>36</v>
      </c>
      <c r="C1672" t="s">
        <v>373</v>
      </c>
      <c r="D1672" t="s">
        <v>374</v>
      </c>
      <c r="E1672" t="s">
        <v>39</v>
      </c>
      <c r="F1672" t="s">
        <v>40</v>
      </c>
      <c r="G1672" t="s">
        <v>375</v>
      </c>
      <c r="H1672" t="s">
        <v>273</v>
      </c>
      <c r="I1672" t="s">
        <v>219</v>
      </c>
      <c r="J1672" t="s">
        <v>263</v>
      </c>
      <c r="K1672" t="s">
        <v>44</v>
      </c>
      <c r="L1672" t="s">
        <v>40</v>
      </c>
      <c r="M1672" t="s">
        <v>74</v>
      </c>
      <c r="N1672" t="s">
        <v>75</v>
      </c>
      <c r="O1672" t="s">
        <v>40</v>
      </c>
      <c r="P1672" t="s">
        <v>376</v>
      </c>
      <c r="Q1672" t="s">
        <v>392</v>
      </c>
      <c r="R1672" t="s">
        <v>36</v>
      </c>
      <c r="S1672" t="s">
        <v>574</v>
      </c>
      <c r="T1672" t="s">
        <v>64</v>
      </c>
      <c r="U1672" t="s">
        <v>65</v>
      </c>
      <c r="V1672" t="s">
        <v>59</v>
      </c>
      <c r="W1672" t="s">
        <v>392</v>
      </c>
      <c r="X1672" t="s">
        <v>373</v>
      </c>
      <c r="Y1672" t="s">
        <v>374</v>
      </c>
      <c r="Z1672" t="s">
        <v>44</v>
      </c>
      <c r="AA1672" t="s">
        <v>378</v>
      </c>
      <c r="AB1672">
        <v>1425</v>
      </c>
    </row>
    <row r="1673" spans="1:28" x14ac:dyDescent="0.25">
      <c r="A1673" t="s">
        <v>35</v>
      </c>
      <c r="B1673" t="s">
        <v>36</v>
      </c>
      <c r="C1673" t="s">
        <v>373</v>
      </c>
      <c r="D1673" t="s">
        <v>374</v>
      </c>
      <c r="E1673" t="s">
        <v>39</v>
      </c>
      <c r="F1673" t="s">
        <v>40</v>
      </c>
      <c r="G1673" t="s">
        <v>375</v>
      </c>
      <c r="H1673" t="s">
        <v>273</v>
      </c>
      <c r="I1673" t="s">
        <v>219</v>
      </c>
      <c r="J1673" t="s">
        <v>263</v>
      </c>
      <c r="K1673" t="s">
        <v>44</v>
      </c>
      <c r="L1673" t="s">
        <v>40</v>
      </c>
      <c r="M1673" t="s">
        <v>76</v>
      </c>
      <c r="N1673" t="s">
        <v>77</v>
      </c>
      <c r="O1673" t="s">
        <v>40</v>
      </c>
      <c r="P1673" t="s">
        <v>376</v>
      </c>
      <c r="Q1673" t="s">
        <v>392</v>
      </c>
      <c r="R1673" t="s">
        <v>36</v>
      </c>
      <c r="S1673" t="s">
        <v>574</v>
      </c>
      <c r="T1673" t="s">
        <v>78</v>
      </c>
      <c r="U1673" t="s">
        <v>79</v>
      </c>
      <c r="V1673" t="s">
        <v>51</v>
      </c>
      <c r="W1673" t="s">
        <v>392</v>
      </c>
      <c r="X1673" t="s">
        <v>373</v>
      </c>
      <c r="Y1673" t="s">
        <v>374</v>
      </c>
      <c r="Z1673" t="s">
        <v>44</v>
      </c>
      <c r="AA1673" t="s">
        <v>378</v>
      </c>
      <c r="AB1673">
        <v>25698</v>
      </c>
    </row>
    <row r="1674" spans="1:28" x14ac:dyDescent="0.25">
      <c r="A1674" t="s">
        <v>35</v>
      </c>
      <c r="B1674" t="s">
        <v>36</v>
      </c>
      <c r="C1674" t="s">
        <v>373</v>
      </c>
      <c r="D1674" t="s">
        <v>374</v>
      </c>
      <c r="E1674" t="s">
        <v>39</v>
      </c>
      <c r="F1674" t="s">
        <v>40</v>
      </c>
      <c r="G1674" t="s">
        <v>375</v>
      </c>
      <c r="H1674" t="s">
        <v>273</v>
      </c>
      <c r="I1674" t="s">
        <v>219</v>
      </c>
      <c r="J1674" t="s">
        <v>263</v>
      </c>
      <c r="K1674" t="s">
        <v>44</v>
      </c>
      <c r="L1674" t="s">
        <v>40</v>
      </c>
      <c r="M1674" t="s">
        <v>265</v>
      </c>
      <c r="N1674" t="s">
        <v>266</v>
      </c>
      <c r="O1674" t="s">
        <v>40</v>
      </c>
      <c r="P1674" t="s">
        <v>376</v>
      </c>
      <c r="Q1674" t="s">
        <v>392</v>
      </c>
      <c r="R1674" t="s">
        <v>36</v>
      </c>
      <c r="S1674" t="s">
        <v>574</v>
      </c>
      <c r="T1674" t="s">
        <v>78</v>
      </c>
      <c r="U1674" t="s">
        <v>79</v>
      </c>
      <c r="V1674" t="s">
        <v>51</v>
      </c>
      <c r="W1674" t="s">
        <v>392</v>
      </c>
      <c r="X1674" t="s">
        <v>373</v>
      </c>
      <c r="Y1674" t="s">
        <v>374</v>
      </c>
      <c r="Z1674" t="s">
        <v>44</v>
      </c>
      <c r="AA1674" t="s">
        <v>378</v>
      </c>
      <c r="AB1674">
        <v>434</v>
      </c>
    </row>
    <row r="1675" spans="1:28" x14ac:dyDescent="0.25">
      <c r="A1675" t="s">
        <v>35</v>
      </c>
      <c r="B1675" t="s">
        <v>36</v>
      </c>
      <c r="C1675" t="s">
        <v>373</v>
      </c>
      <c r="D1675" t="s">
        <v>374</v>
      </c>
      <c r="E1675" t="s">
        <v>39</v>
      </c>
      <c r="F1675" t="s">
        <v>40</v>
      </c>
      <c r="G1675" t="s">
        <v>375</v>
      </c>
      <c r="H1675" t="s">
        <v>273</v>
      </c>
      <c r="I1675" t="s">
        <v>219</v>
      </c>
      <c r="J1675" t="s">
        <v>263</v>
      </c>
      <c r="K1675" t="s">
        <v>44</v>
      </c>
      <c r="L1675" t="s">
        <v>40</v>
      </c>
      <c r="M1675" t="s">
        <v>82</v>
      </c>
      <c r="N1675" t="s">
        <v>83</v>
      </c>
      <c r="O1675" t="s">
        <v>40</v>
      </c>
      <c r="P1675" t="s">
        <v>376</v>
      </c>
      <c r="Q1675" t="s">
        <v>392</v>
      </c>
      <c r="R1675" t="s">
        <v>36</v>
      </c>
      <c r="S1675" t="s">
        <v>574</v>
      </c>
      <c r="T1675" t="s">
        <v>78</v>
      </c>
      <c r="U1675" t="s">
        <v>79</v>
      </c>
      <c r="V1675" t="s">
        <v>59</v>
      </c>
      <c r="W1675" t="s">
        <v>392</v>
      </c>
      <c r="X1675" t="s">
        <v>373</v>
      </c>
      <c r="Y1675" t="s">
        <v>374</v>
      </c>
      <c r="Z1675" t="s">
        <v>44</v>
      </c>
      <c r="AA1675" t="s">
        <v>378</v>
      </c>
      <c r="AB1675">
        <v>-16160</v>
      </c>
    </row>
    <row r="1676" spans="1:28" x14ac:dyDescent="0.25">
      <c r="A1676" t="s">
        <v>35</v>
      </c>
      <c r="B1676" t="s">
        <v>36</v>
      </c>
      <c r="C1676" t="s">
        <v>373</v>
      </c>
      <c r="D1676" t="s">
        <v>374</v>
      </c>
      <c r="E1676" t="s">
        <v>39</v>
      </c>
      <c r="F1676" t="s">
        <v>40</v>
      </c>
      <c r="G1676" t="s">
        <v>375</v>
      </c>
      <c r="H1676" t="s">
        <v>273</v>
      </c>
      <c r="I1676" t="s">
        <v>219</v>
      </c>
      <c r="J1676" t="s">
        <v>263</v>
      </c>
      <c r="K1676" t="s">
        <v>44</v>
      </c>
      <c r="L1676" t="s">
        <v>40</v>
      </c>
      <c r="M1676" t="s">
        <v>267</v>
      </c>
      <c r="N1676" t="s">
        <v>268</v>
      </c>
      <c r="O1676" t="s">
        <v>40</v>
      </c>
      <c r="P1676" t="s">
        <v>376</v>
      </c>
      <c r="Q1676" t="s">
        <v>392</v>
      </c>
      <c r="R1676" t="s">
        <v>36</v>
      </c>
      <c r="S1676" t="s">
        <v>574</v>
      </c>
      <c r="T1676" t="s">
        <v>78</v>
      </c>
      <c r="U1676" t="s">
        <v>79</v>
      </c>
      <c r="V1676" t="s">
        <v>51</v>
      </c>
      <c r="W1676" t="s">
        <v>392</v>
      </c>
      <c r="X1676" t="s">
        <v>373</v>
      </c>
      <c r="Y1676" t="s">
        <v>374</v>
      </c>
      <c r="Z1676" t="s">
        <v>44</v>
      </c>
      <c r="AA1676" t="s">
        <v>378</v>
      </c>
      <c r="AB1676">
        <v>-683</v>
      </c>
    </row>
    <row r="1677" spans="1:28" x14ac:dyDescent="0.25">
      <c r="A1677" t="s">
        <v>35</v>
      </c>
      <c r="B1677" t="s">
        <v>36</v>
      </c>
      <c r="C1677" t="s">
        <v>373</v>
      </c>
      <c r="D1677" t="s">
        <v>374</v>
      </c>
      <c r="E1677" t="s">
        <v>39</v>
      </c>
      <c r="F1677" t="s">
        <v>40</v>
      </c>
      <c r="G1677" t="s">
        <v>375</v>
      </c>
      <c r="H1677" t="s">
        <v>273</v>
      </c>
      <c r="I1677" t="s">
        <v>219</v>
      </c>
      <c r="J1677" t="s">
        <v>263</v>
      </c>
      <c r="K1677" t="s">
        <v>44</v>
      </c>
      <c r="L1677" t="s">
        <v>40</v>
      </c>
      <c r="M1677" t="s">
        <v>86</v>
      </c>
      <c r="N1677" t="s">
        <v>87</v>
      </c>
      <c r="O1677" t="s">
        <v>40</v>
      </c>
      <c r="P1677" t="s">
        <v>376</v>
      </c>
      <c r="Q1677" t="s">
        <v>392</v>
      </c>
      <c r="R1677" t="s">
        <v>36</v>
      </c>
      <c r="S1677" t="s">
        <v>574</v>
      </c>
      <c r="T1677" t="s">
        <v>78</v>
      </c>
      <c r="U1677" t="s">
        <v>79</v>
      </c>
      <c r="V1677" t="s">
        <v>51</v>
      </c>
      <c r="W1677" t="s">
        <v>392</v>
      </c>
      <c r="X1677" t="s">
        <v>373</v>
      </c>
      <c r="Y1677" t="s">
        <v>374</v>
      </c>
      <c r="Z1677" t="s">
        <v>44</v>
      </c>
      <c r="AA1677" t="s">
        <v>378</v>
      </c>
      <c r="AB1677">
        <v>9289</v>
      </c>
    </row>
    <row r="1678" spans="1:28" x14ac:dyDescent="0.25">
      <c r="A1678" t="s">
        <v>35</v>
      </c>
      <c r="B1678" t="s">
        <v>36</v>
      </c>
      <c r="C1678" t="s">
        <v>373</v>
      </c>
      <c r="D1678" t="s">
        <v>374</v>
      </c>
      <c r="E1678" t="s">
        <v>39</v>
      </c>
      <c r="F1678" t="s">
        <v>40</v>
      </c>
      <c r="G1678" t="s">
        <v>375</v>
      </c>
      <c r="H1678" t="s">
        <v>273</v>
      </c>
      <c r="I1678" t="s">
        <v>219</v>
      </c>
      <c r="J1678" t="s">
        <v>263</v>
      </c>
      <c r="K1678" t="s">
        <v>44</v>
      </c>
      <c r="L1678" t="s">
        <v>40</v>
      </c>
      <c r="M1678" t="s">
        <v>88</v>
      </c>
      <c r="N1678" t="s">
        <v>89</v>
      </c>
      <c r="O1678" t="s">
        <v>40</v>
      </c>
      <c r="P1678" t="s">
        <v>376</v>
      </c>
      <c r="Q1678" t="s">
        <v>392</v>
      </c>
      <c r="R1678" t="s">
        <v>36</v>
      </c>
      <c r="S1678" t="s">
        <v>574</v>
      </c>
      <c r="T1678" t="s">
        <v>78</v>
      </c>
      <c r="U1678" t="s">
        <v>79</v>
      </c>
      <c r="V1678" t="s">
        <v>59</v>
      </c>
      <c r="W1678" t="s">
        <v>392</v>
      </c>
      <c r="X1678" t="s">
        <v>373</v>
      </c>
      <c r="Y1678" t="s">
        <v>374</v>
      </c>
      <c r="Z1678" t="s">
        <v>44</v>
      </c>
      <c r="AA1678" t="s">
        <v>378</v>
      </c>
      <c r="AB1678">
        <v>25698</v>
      </c>
    </row>
    <row r="1679" spans="1:28" x14ac:dyDescent="0.25">
      <c r="A1679" t="s">
        <v>35</v>
      </c>
      <c r="B1679" t="s">
        <v>36</v>
      </c>
      <c r="C1679" t="s">
        <v>373</v>
      </c>
      <c r="D1679" t="s">
        <v>374</v>
      </c>
      <c r="E1679" t="s">
        <v>39</v>
      </c>
      <c r="F1679" t="s">
        <v>40</v>
      </c>
      <c r="G1679" t="s">
        <v>375</v>
      </c>
      <c r="H1679" t="s">
        <v>273</v>
      </c>
      <c r="I1679" t="s">
        <v>219</v>
      </c>
      <c r="J1679" t="s">
        <v>263</v>
      </c>
      <c r="K1679" t="s">
        <v>44</v>
      </c>
      <c r="L1679" t="s">
        <v>40</v>
      </c>
      <c r="M1679" t="s">
        <v>90</v>
      </c>
      <c r="N1679" t="s">
        <v>91</v>
      </c>
      <c r="O1679" t="s">
        <v>40</v>
      </c>
      <c r="P1679" t="s">
        <v>376</v>
      </c>
      <c r="Q1679" t="s">
        <v>392</v>
      </c>
      <c r="R1679" t="s">
        <v>36</v>
      </c>
      <c r="S1679" t="s">
        <v>574</v>
      </c>
      <c r="T1679" t="s">
        <v>78</v>
      </c>
      <c r="U1679" t="s">
        <v>79</v>
      </c>
      <c r="V1679" t="s">
        <v>59</v>
      </c>
      <c r="W1679" t="s">
        <v>392</v>
      </c>
      <c r="X1679" t="s">
        <v>373</v>
      </c>
      <c r="Y1679" t="s">
        <v>374</v>
      </c>
      <c r="Z1679" t="s">
        <v>44</v>
      </c>
      <c r="AA1679" t="s">
        <v>378</v>
      </c>
      <c r="AB1679">
        <v>9289</v>
      </c>
    </row>
    <row r="1680" spans="1:28" x14ac:dyDescent="0.25">
      <c r="A1680" t="s">
        <v>35</v>
      </c>
      <c r="B1680" t="s">
        <v>36</v>
      </c>
      <c r="C1680" t="s">
        <v>373</v>
      </c>
      <c r="D1680" t="s">
        <v>374</v>
      </c>
      <c r="E1680" t="s">
        <v>39</v>
      </c>
      <c r="F1680" t="s">
        <v>40</v>
      </c>
      <c r="G1680" t="s">
        <v>375</v>
      </c>
      <c r="H1680" t="s">
        <v>273</v>
      </c>
      <c r="I1680" t="s">
        <v>219</v>
      </c>
      <c r="J1680" t="s">
        <v>263</v>
      </c>
      <c r="K1680" t="s">
        <v>44</v>
      </c>
      <c r="L1680" t="s">
        <v>40</v>
      </c>
      <c r="M1680" t="s">
        <v>132</v>
      </c>
      <c r="N1680" t="s">
        <v>133</v>
      </c>
      <c r="O1680" t="s">
        <v>40</v>
      </c>
      <c r="P1680" t="s">
        <v>376</v>
      </c>
      <c r="Q1680" t="s">
        <v>392</v>
      </c>
      <c r="R1680" t="s">
        <v>36</v>
      </c>
      <c r="S1680" t="s">
        <v>574</v>
      </c>
      <c r="T1680" t="s">
        <v>94</v>
      </c>
      <c r="U1680" t="s">
        <v>95</v>
      </c>
      <c r="V1680" t="s">
        <v>59</v>
      </c>
      <c r="W1680" t="s">
        <v>392</v>
      </c>
      <c r="X1680" t="s">
        <v>373</v>
      </c>
      <c r="Y1680" t="s">
        <v>374</v>
      </c>
      <c r="Z1680" t="s">
        <v>44</v>
      </c>
      <c r="AA1680" t="s">
        <v>378</v>
      </c>
      <c r="AB1680">
        <v>11</v>
      </c>
    </row>
    <row r="1681" spans="1:28" x14ac:dyDescent="0.25">
      <c r="A1681" t="s">
        <v>35</v>
      </c>
      <c r="B1681" t="s">
        <v>36</v>
      </c>
      <c r="C1681" t="s">
        <v>373</v>
      </c>
      <c r="D1681" t="s">
        <v>374</v>
      </c>
      <c r="E1681" t="s">
        <v>39</v>
      </c>
      <c r="F1681" t="s">
        <v>40</v>
      </c>
      <c r="G1681" t="s">
        <v>375</v>
      </c>
      <c r="H1681" t="s">
        <v>273</v>
      </c>
      <c r="I1681" t="s">
        <v>219</v>
      </c>
      <c r="J1681" t="s">
        <v>263</v>
      </c>
      <c r="K1681" t="s">
        <v>44</v>
      </c>
      <c r="L1681" t="s">
        <v>40</v>
      </c>
      <c r="M1681" t="s">
        <v>92</v>
      </c>
      <c r="N1681" t="s">
        <v>93</v>
      </c>
      <c r="O1681" t="s">
        <v>40</v>
      </c>
      <c r="P1681" t="s">
        <v>376</v>
      </c>
      <c r="Q1681" t="s">
        <v>392</v>
      </c>
      <c r="R1681" t="s">
        <v>36</v>
      </c>
      <c r="S1681" t="s">
        <v>574</v>
      </c>
      <c r="T1681" t="s">
        <v>94</v>
      </c>
      <c r="U1681" t="s">
        <v>95</v>
      </c>
      <c r="V1681" t="s">
        <v>51</v>
      </c>
      <c r="W1681" t="s">
        <v>392</v>
      </c>
      <c r="X1681" t="s">
        <v>373</v>
      </c>
      <c r="Y1681" t="s">
        <v>374</v>
      </c>
      <c r="Z1681" t="s">
        <v>44</v>
      </c>
      <c r="AA1681" t="s">
        <v>378</v>
      </c>
      <c r="AB1681">
        <v>16160</v>
      </c>
    </row>
    <row r="1682" spans="1:28" x14ac:dyDescent="0.25">
      <c r="A1682" t="s">
        <v>35</v>
      </c>
      <c r="B1682" t="s">
        <v>36</v>
      </c>
      <c r="C1682" t="s">
        <v>373</v>
      </c>
      <c r="D1682" t="s">
        <v>374</v>
      </c>
      <c r="E1682" t="s">
        <v>39</v>
      </c>
      <c r="F1682" t="s">
        <v>40</v>
      </c>
      <c r="G1682" t="s">
        <v>375</v>
      </c>
      <c r="H1682" t="s">
        <v>273</v>
      </c>
      <c r="I1682" t="s">
        <v>219</v>
      </c>
      <c r="J1682" t="s">
        <v>263</v>
      </c>
      <c r="K1682" t="s">
        <v>44</v>
      </c>
      <c r="L1682" t="s">
        <v>40</v>
      </c>
      <c r="M1682" t="s">
        <v>96</v>
      </c>
      <c r="N1682" t="s">
        <v>97</v>
      </c>
      <c r="O1682" t="s">
        <v>40</v>
      </c>
      <c r="P1682" t="s">
        <v>376</v>
      </c>
      <c r="Q1682" t="s">
        <v>392</v>
      </c>
      <c r="R1682" t="s">
        <v>36</v>
      </c>
      <c r="S1682" t="s">
        <v>574</v>
      </c>
      <c r="T1682" t="s">
        <v>94</v>
      </c>
      <c r="U1682" t="s">
        <v>95</v>
      </c>
      <c r="V1682" t="s">
        <v>59</v>
      </c>
      <c r="W1682" t="s">
        <v>392</v>
      </c>
      <c r="X1682" t="s">
        <v>373</v>
      </c>
      <c r="Y1682" t="s">
        <v>374</v>
      </c>
      <c r="Z1682" t="s">
        <v>44</v>
      </c>
      <c r="AA1682" t="s">
        <v>378</v>
      </c>
      <c r="AB1682">
        <v>16160</v>
      </c>
    </row>
    <row r="1683" spans="1:28" x14ac:dyDescent="0.25">
      <c r="A1683" t="s">
        <v>35</v>
      </c>
      <c r="B1683" t="s">
        <v>36</v>
      </c>
      <c r="C1683" t="s">
        <v>373</v>
      </c>
      <c r="D1683" t="s">
        <v>374</v>
      </c>
      <c r="E1683" t="s">
        <v>39</v>
      </c>
      <c r="F1683" t="s">
        <v>40</v>
      </c>
      <c r="G1683" t="s">
        <v>375</v>
      </c>
      <c r="H1683" t="s">
        <v>273</v>
      </c>
      <c r="I1683" t="s">
        <v>219</v>
      </c>
      <c r="J1683" t="s">
        <v>263</v>
      </c>
      <c r="K1683" t="s">
        <v>44</v>
      </c>
      <c r="L1683" t="s">
        <v>40</v>
      </c>
      <c r="M1683" t="s">
        <v>381</v>
      </c>
      <c r="N1683" t="s">
        <v>382</v>
      </c>
      <c r="O1683" t="s">
        <v>40</v>
      </c>
      <c r="P1683" t="s">
        <v>376</v>
      </c>
      <c r="Q1683" t="s">
        <v>392</v>
      </c>
      <c r="R1683" t="s">
        <v>36</v>
      </c>
      <c r="S1683" t="s">
        <v>574</v>
      </c>
      <c r="T1683" t="s">
        <v>94</v>
      </c>
      <c r="U1683" t="s">
        <v>95</v>
      </c>
      <c r="V1683" t="s">
        <v>51</v>
      </c>
      <c r="W1683" t="s">
        <v>392</v>
      </c>
      <c r="X1683" t="s">
        <v>373</v>
      </c>
      <c r="Y1683" t="s">
        <v>374</v>
      </c>
      <c r="Z1683" t="s">
        <v>44</v>
      </c>
      <c r="AA1683" t="s">
        <v>378</v>
      </c>
      <c r="AB1683">
        <v>-11</v>
      </c>
    </row>
    <row r="1684" spans="1:28" x14ac:dyDescent="0.25">
      <c r="A1684" t="s">
        <v>35</v>
      </c>
      <c r="B1684" t="s">
        <v>36</v>
      </c>
      <c r="C1684" t="s">
        <v>373</v>
      </c>
      <c r="D1684" t="s">
        <v>374</v>
      </c>
      <c r="E1684" t="s">
        <v>39</v>
      </c>
      <c r="F1684" t="s">
        <v>40</v>
      </c>
      <c r="G1684" t="s">
        <v>375</v>
      </c>
      <c r="H1684" t="s">
        <v>273</v>
      </c>
      <c r="I1684" t="s">
        <v>219</v>
      </c>
      <c r="J1684" t="s">
        <v>263</v>
      </c>
      <c r="K1684" t="s">
        <v>44</v>
      </c>
      <c r="L1684" t="s">
        <v>40</v>
      </c>
      <c r="M1684" t="s">
        <v>138</v>
      </c>
      <c r="N1684" t="s">
        <v>139</v>
      </c>
      <c r="O1684" t="s">
        <v>40</v>
      </c>
      <c r="P1684" t="s">
        <v>376</v>
      </c>
      <c r="Q1684" t="s">
        <v>392</v>
      </c>
      <c r="R1684" t="s">
        <v>36</v>
      </c>
      <c r="S1684" t="s">
        <v>574</v>
      </c>
      <c r="T1684" t="s">
        <v>94</v>
      </c>
      <c r="U1684" t="s">
        <v>95</v>
      </c>
      <c r="V1684" t="s">
        <v>59</v>
      </c>
      <c r="W1684" t="s">
        <v>392</v>
      </c>
      <c r="X1684" t="s">
        <v>373</v>
      </c>
      <c r="Y1684" t="s">
        <v>374</v>
      </c>
      <c r="Z1684" t="s">
        <v>44</v>
      </c>
      <c r="AA1684" t="s">
        <v>378</v>
      </c>
      <c r="AB1684">
        <v>-11</v>
      </c>
    </row>
    <row r="1685" spans="1:28" x14ac:dyDescent="0.25">
      <c r="A1685" t="s">
        <v>35</v>
      </c>
      <c r="B1685" t="s">
        <v>36</v>
      </c>
      <c r="C1685" t="s">
        <v>373</v>
      </c>
      <c r="D1685" t="s">
        <v>374</v>
      </c>
      <c r="E1685" t="s">
        <v>39</v>
      </c>
      <c r="F1685" t="s">
        <v>40</v>
      </c>
      <c r="G1685" t="s">
        <v>375</v>
      </c>
      <c r="H1685" t="s">
        <v>273</v>
      </c>
      <c r="I1685" t="s">
        <v>219</v>
      </c>
      <c r="J1685" t="s">
        <v>263</v>
      </c>
      <c r="K1685" t="s">
        <v>44</v>
      </c>
      <c r="L1685" t="s">
        <v>40</v>
      </c>
      <c r="M1685" t="s">
        <v>98</v>
      </c>
      <c r="N1685" t="s">
        <v>99</v>
      </c>
      <c r="O1685" t="s">
        <v>40</v>
      </c>
      <c r="P1685" t="s">
        <v>376</v>
      </c>
      <c r="Q1685" t="s">
        <v>392</v>
      </c>
      <c r="R1685" t="s">
        <v>36</v>
      </c>
      <c r="S1685" t="s">
        <v>574</v>
      </c>
      <c r="T1685" t="s">
        <v>94</v>
      </c>
      <c r="U1685" t="s">
        <v>95</v>
      </c>
      <c r="V1685" t="s">
        <v>59</v>
      </c>
      <c r="W1685" t="s">
        <v>392</v>
      </c>
      <c r="X1685" t="s">
        <v>373</v>
      </c>
      <c r="Y1685" t="s">
        <v>374</v>
      </c>
      <c r="Z1685" t="s">
        <v>44</v>
      </c>
      <c r="AA1685" t="s">
        <v>378</v>
      </c>
      <c r="AB1685">
        <v>16149</v>
      </c>
    </row>
    <row r="1686" spans="1:28" x14ac:dyDescent="0.25">
      <c r="A1686" t="s">
        <v>35</v>
      </c>
      <c r="B1686" t="s">
        <v>36</v>
      </c>
      <c r="C1686" t="s">
        <v>373</v>
      </c>
      <c r="D1686" t="s">
        <v>374</v>
      </c>
      <c r="E1686" t="s">
        <v>39</v>
      </c>
      <c r="F1686" t="s">
        <v>40</v>
      </c>
      <c r="G1686" t="s">
        <v>375</v>
      </c>
      <c r="H1686" t="s">
        <v>273</v>
      </c>
      <c r="I1686" t="s">
        <v>219</v>
      </c>
      <c r="J1686" t="s">
        <v>263</v>
      </c>
      <c r="K1686" t="s">
        <v>44</v>
      </c>
      <c r="L1686" t="s">
        <v>40</v>
      </c>
      <c r="M1686" t="s">
        <v>100</v>
      </c>
      <c r="N1686" t="s">
        <v>101</v>
      </c>
      <c r="O1686" t="s">
        <v>40</v>
      </c>
      <c r="P1686" t="s">
        <v>376</v>
      </c>
      <c r="Q1686" t="s">
        <v>392</v>
      </c>
      <c r="R1686" t="s">
        <v>36</v>
      </c>
      <c r="S1686" t="s">
        <v>574</v>
      </c>
      <c r="T1686" t="s">
        <v>94</v>
      </c>
      <c r="U1686" t="s">
        <v>95</v>
      </c>
      <c r="V1686" t="s">
        <v>59</v>
      </c>
      <c r="W1686" t="s">
        <v>392</v>
      </c>
      <c r="X1686" t="s">
        <v>373</v>
      </c>
      <c r="Y1686" t="s">
        <v>374</v>
      </c>
      <c r="Z1686" t="s">
        <v>44</v>
      </c>
      <c r="AA1686" t="s">
        <v>378</v>
      </c>
      <c r="AB1686">
        <v>16149</v>
      </c>
    </row>
    <row r="1687" spans="1:28" x14ac:dyDescent="0.25">
      <c r="A1687" t="s">
        <v>35</v>
      </c>
      <c r="B1687" t="s">
        <v>36</v>
      </c>
      <c r="C1687" t="s">
        <v>373</v>
      </c>
      <c r="D1687" t="s">
        <v>374</v>
      </c>
      <c r="E1687" t="s">
        <v>39</v>
      </c>
      <c r="F1687" t="s">
        <v>40</v>
      </c>
      <c r="G1687" t="s">
        <v>375</v>
      </c>
      <c r="H1687" t="s">
        <v>40</v>
      </c>
      <c r="I1687" t="s">
        <v>273</v>
      </c>
      <c r="J1687" t="s">
        <v>263</v>
      </c>
      <c r="K1687" t="s">
        <v>44</v>
      </c>
      <c r="L1687" t="s">
        <v>40</v>
      </c>
      <c r="M1687" t="s">
        <v>45</v>
      </c>
      <c r="N1687" t="s">
        <v>46</v>
      </c>
      <c r="O1687" t="s">
        <v>40</v>
      </c>
      <c r="P1687" t="s">
        <v>389</v>
      </c>
      <c r="Q1687" t="s">
        <v>393</v>
      </c>
      <c r="R1687" t="s">
        <v>36</v>
      </c>
      <c r="S1687" t="s">
        <v>574</v>
      </c>
      <c r="T1687" t="s">
        <v>49</v>
      </c>
      <c r="U1687" t="s">
        <v>50</v>
      </c>
      <c r="V1687" t="s">
        <v>51</v>
      </c>
      <c r="W1687" t="s">
        <v>393</v>
      </c>
      <c r="X1687" t="s">
        <v>373</v>
      </c>
      <c r="Y1687" t="s">
        <v>374</v>
      </c>
      <c r="Z1687" t="s">
        <v>44</v>
      </c>
      <c r="AA1687" t="s">
        <v>391</v>
      </c>
      <c r="AB1687">
        <v>93077</v>
      </c>
    </row>
    <row r="1688" spans="1:28" x14ac:dyDescent="0.25">
      <c r="A1688" t="s">
        <v>35</v>
      </c>
      <c r="B1688" t="s">
        <v>36</v>
      </c>
      <c r="C1688" t="s">
        <v>373</v>
      </c>
      <c r="D1688" t="s">
        <v>374</v>
      </c>
      <c r="E1688" t="s">
        <v>39</v>
      </c>
      <c r="F1688" t="s">
        <v>40</v>
      </c>
      <c r="G1688" t="s">
        <v>375</v>
      </c>
      <c r="H1688" t="s">
        <v>40</v>
      </c>
      <c r="I1688" t="s">
        <v>273</v>
      </c>
      <c r="J1688" t="s">
        <v>263</v>
      </c>
      <c r="K1688" t="s">
        <v>44</v>
      </c>
      <c r="L1688" t="s">
        <v>40</v>
      </c>
      <c r="M1688" t="s">
        <v>53</v>
      </c>
      <c r="N1688" t="s">
        <v>54</v>
      </c>
      <c r="O1688" t="s">
        <v>40</v>
      </c>
      <c r="P1688" t="s">
        <v>389</v>
      </c>
      <c r="Q1688" t="s">
        <v>393</v>
      </c>
      <c r="R1688" t="s">
        <v>36</v>
      </c>
      <c r="S1688" t="s">
        <v>574</v>
      </c>
      <c r="T1688" t="s">
        <v>49</v>
      </c>
      <c r="U1688" t="s">
        <v>50</v>
      </c>
      <c r="V1688" t="s">
        <v>51</v>
      </c>
      <c r="W1688" t="s">
        <v>393</v>
      </c>
      <c r="X1688" t="s">
        <v>373</v>
      </c>
      <c r="Y1688" t="s">
        <v>374</v>
      </c>
      <c r="Z1688" t="s">
        <v>44</v>
      </c>
      <c r="AA1688" t="s">
        <v>391</v>
      </c>
      <c r="AB1688">
        <v>-28300</v>
      </c>
    </row>
    <row r="1689" spans="1:28" x14ac:dyDescent="0.25">
      <c r="A1689" t="s">
        <v>35</v>
      </c>
      <c r="B1689" t="s">
        <v>36</v>
      </c>
      <c r="C1689" t="s">
        <v>373</v>
      </c>
      <c r="D1689" t="s">
        <v>374</v>
      </c>
      <c r="E1689" t="s">
        <v>39</v>
      </c>
      <c r="F1689" t="s">
        <v>40</v>
      </c>
      <c r="G1689" t="s">
        <v>375</v>
      </c>
      <c r="H1689" t="s">
        <v>40</v>
      </c>
      <c r="I1689" t="s">
        <v>273</v>
      </c>
      <c r="J1689" t="s">
        <v>263</v>
      </c>
      <c r="K1689" t="s">
        <v>44</v>
      </c>
      <c r="L1689" t="s">
        <v>40</v>
      </c>
      <c r="M1689" t="s">
        <v>55</v>
      </c>
      <c r="N1689" t="s">
        <v>56</v>
      </c>
      <c r="O1689" t="s">
        <v>40</v>
      </c>
      <c r="P1689" t="s">
        <v>389</v>
      </c>
      <c r="Q1689" t="s">
        <v>393</v>
      </c>
      <c r="R1689" t="s">
        <v>36</v>
      </c>
      <c r="S1689" t="s">
        <v>574</v>
      </c>
      <c r="T1689" t="s">
        <v>49</v>
      </c>
      <c r="U1689" t="s">
        <v>50</v>
      </c>
      <c r="V1689" t="s">
        <v>51</v>
      </c>
      <c r="W1689" t="s">
        <v>393</v>
      </c>
      <c r="X1689" t="s">
        <v>373</v>
      </c>
      <c r="Y1689" t="s">
        <v>374</v>
      </c>
      <c r="Z1689" t="s">
        <v>44</v>
      </c>
      <c r="AA1689" t="s">
        <v>391</v>
      </c>
      <c r="AB1689">
        <v>52662</v>
      </c>
    </row>
    <row r="1690" spans="1:28" x14ac:dyDescent="0.25">
      <c r="A1690" t="s">
        <v>35</v>
      </c>
      <c r="B1690" t="s">
        <v>36</v>
      </c>
      <c r="C1690" t="s">
        <v>373</v>
      </c>
      <c r="D1690" t="s">
        <v>374</v>
      </c>
      <c r="E1690" t="s">
        <v>39</v>
      </c>
      <c r="F1690" t="s">
        <v>40</v>
      </c>
      <c r="G1690" t="s">
        <v>375</v>
      </c>
      <c r="H1690" t="s">
        <v>40</v>
      </c>
      <c r="I1690" t="s">
        <v>273</v>
      </c>
      <c r="J1690" t="s">
        <v>263</v>
      </c>
      <c r="K1690" t="s">
        <v>44</v>
      </c>
      <c r="L1690" t="s">
        <v>40</v>
      </c>
      <c r="M1690" t="s">
        <v>57</v>
      </c>
      <c r="N1690" t="s">
        <v>58</v>
      </c>
      <c r="O1690" t="s">
        <v>40</v>
      </c>
      <c r="P1690" t="s">
        <v>389</v>
      </c>
      <c r="Q1690" t="s">
        <v>393</v>
      </c>
      <c r="R1690" t="s">
        <v>36</v>
      </c>
      <c r="S1690" t="s">
        <v>574</v>
      </c>
      <c r="T1690" t="s">
        <v>49</v>
      </c>
      <c r="U1690" t="s">
        <v>50</v>
      </c>
      <c r="V1690" t="s">
        <v>59</v>
      </c>
      <c r="W1690" t="s">
        <v>393</v>
      </c>
      <c r="X1690" t="s">
        <v>373</v>
      </c>
      <c r="Y1690" t="s">
        <v>374</v>
      </c>
      <c r="Z1690" t="s">
        <v>44</v>
      </c>
      <c r="AA1690" t="s">
        <v>391</v>
      </c>
      <c r="AB1690">
        <v>117439</v>
      </c>
    </row>
    <row r="1691" spans="1:28" x14ac:dyDescent="0.25">
      <c r="A1691" t="s">
        <v>35</v>
      </c>
      <c r="B1691" t="s">
        <v>36</v>
      </c>
      <c r="C1691" t="s">
        <v>373</v>
      </c>
      <c r="D1691" t="s">
        <v>374</v>
      </c>
      <c r="E1691" t="s">
        <v>39</v>
      </c>
      <c r="F1691" t="s">
        <v>40</v>
      </c>
      <c r="G1691" t="s">
        <v>375</v>
      </c>
      <c r="H1691" t="s">
        <v>40</v>
      </c>
      <c r="I1691" t="s">
        <v>273</v>
      </c>
      <c r="J1691" t="s">
        <v>263</v>
      </c>
      <c r="K1691" t="s">
        <v>44</v>
      </c>
      <c r="L1691" t="s">
        <v>40</v>
      </c>
      <c r="M1691" t="s">
        <v>112</v>
      </c>
      <c r="N1691" t="s">
        <v>113</v>
      </c>
      <c r="O1691" t="s">
        <v>40</v>
      </c>
      <c r="P1691" t="s">
        <v>389</v>
      </c>
      <c r="Q1691" t="s">
        <v>393</v>
      </c>
      <c r="R1691" t="s">
        <v>36</v>
      </c>
      <c r="S1691" t="s">
        <v>574</v>
      </c>
      <c r="T1691" t="s">
        <v>49</v>
      </c>
      <c r="U1691" t="s">
        <v>50</v>
      </c>
      <c r="V1691" t="s">
        <v>51</v>
      </c>
      <c r="W1691" t="s">
        <v>393</v>
      </c>
      <c r="X1691" t="s">
        <v>373</v>
      </c>
      <c r="Y1691" t="s">
        <v>374</v>
      </c>
      <c r="Z1691" t="s">
        <v>44</v>
      </c>
      <c r="AA1691" t="s">
        <v>391</v>
      </c>
      <c r="AB1691">
        <v>12366</v>
      </c>
    </row>
    <row r="1692" spans="1:28" x14ac:dyDescent="0.25">
      <c r="A1692" t="s">
        <v>35</v>
      </c>
      <c r="B1692" t="s">
        <v>36</v>
      </c>
      <c r="C1692" t="s">
        <v>373</v>
      </c>
      <c r="D1692" t="s">
        <v>374</v>
      </c>
      <c r="E1692" t="s">
        <v>39</v>
      </c>
      <c r="F1692" t="s">
        <v>40</v>
      </c>
      <c r="G1692" t="s">
        <v>375</v>
      </c>
      <c r="H1692" t="s">
        <v>40</v>
      </c>
      <c r="I1692" t="s">
        <v>273</v>
      </c>
      <c r="J1692" t="s">
        <v>263</v>
      </c>
      <c r="K1692" t="s">
        <v>44</v>
      </c>
      <c r="L1692" t="s">
        <v>40</v>
      </c>
      <c r="M1692" t="s">
        <v>114</v>
      </c>
      <c r="N1692" t="s">
        <v>115</v>
      </c>
      <c r="O1692" t="s">
        <v>40</v>
      </c>
      <c r="P1692" t="s">
        <v>389</v>
      </c>
      <c r="Q1692" t="s">
        <v>393</v>
      </c>
      <c r="R1692" t="s">
        <v>36</v>
      </c>
      <c r="S1692" t="s">
        <v>574</v>
      </c>
      <c r="T1692" t="s">
        <v>49</v>
      </c>
      <c r="U1692" t="s">
        <v>50</v>
      </c>
      <c r="V1692" t="s">
        <v>51</v>
      </c>
      <c r="W1692" t="s">
        <v>393</v>
      </c>
      <c r="X1692" t="s">
        <v>373</v>
      </c>
      <c r="Y1692" t="s">
        <v>374</v>
      </c>
      <c r="Z1692" t="s">
        <v>44</v>
      </c>
      <c r="AA1692" t="s">
        <v>391</v>
      </c>
      <c r="AB1692">
        <v>-14281</v>
      </c>
    </row>
    <row r="1693" spans="1:28" x14ac:dyDescent="0.25">
      <c r="A1693" t="s">
        <v>35</v>
      </c>
      <c r="B1693" t="s">
        <v>36</v>
      </c>
      <c r="C1693" t="s">
        <v>373</v>
      </c>
      <c r="D1693" t="s">
        <v>374</v>
      </c>
      <c r="E1693" t="s">
        <v>39</v>
      </c>
      <c r="F1693" t="s">
        <v>40</v>
      </c>
      <c r="G1693" t="s">
        <v>375</v>
      </c>
      <c r="H1693" t="s">
        <v>40</v>
      </c>
      <c r="I1693" t="s">
        <v>273</v>
      </c>
      <c r="J1693" t="s">
        <v>263</v>
      </c>
      <c r="K1693" t="s">
        <v>44</v>
      </c>
      <c r="L1693" t="s">
        <v>40</v>
      </c>
      <c r="M1693" t="s">
        <v>118</v>
      </c>
      <c r="N1693" t="s">
        <v>119</v>
      </c>
      <c r="O1693" t="s">
        <v>40</v>
      </c>
      <c r="P1693" t="s">
        <v>389</v>
      </c>
      <c r="Q1693" t="s">
        <v>393</v>
      </c>
      <c r="R1693" t="s">
        <v>36</v>
      </c>
      <c r="S1693" t="s">
        <v>574</v>
      </c>
      <c r="T1693" t="s">
        <v>49</v>
      </c>
      <c r="U1693" t="s">
        <v>50</v>
      </c>
      <c r="V1693" t="s">
        <v>59</v>
      </c>
      <c r="W1693" t="s">
        <v>393</v>
      </c>
      <c r="X1693" t="s">
        <v>373</v>
      </c>
      <c r="Y1693" t="s">
        <v>374</v>
      </c>
      <c r="Z1693" t="s">
        <v>44</v>
      </c>
      <c r="AA1693" t="s">
        <v>391</v>
      </c>
      <c r="AB1693">
        <v>-1914</v>
      </c>
    </row>
    <row r="1694" spans="1:28" x14ac:dyDescent="0.25">
      <c r="A1694" t="s">
        <v>35</v>
      </c>
      <c r="B1694" t="s">
        <v>36</v>
      </c>
      <c r="C1694" t="s">
        <v>373</v>
      </c>
      <c r="D1694" t="s">
        <v>374</v>
      </c>
      <c r="E1694" t="s">
        <v>39</v>
      </c>
      <c r="F1694" t="s">
        <v>40</v>
      </c>
      <c r="G1694" t="s">
        <v>375</v>
      </c>
      <c r="H1694" t="s">
        <v>40</v>
      </c>
      <c r="I1694" t="s">
        <v>273</v>
      </c>
      <c r="J1694" t="s">
        <v>263</v>
      </c>
      <c r="K1694" t="s">
        <v>44</v>
      </c>
      <c r="L1694" t="s">
        <v>40</v>
      </c>
      <c r="M1694" t="s">
        <v>120</v>
      </c>
      <c r="N1694" t="s">
        <v>121</v>
      </c>
      <c r="O1694" t="s">
        <v>40</v>
      </c>
      <c r="P1694" t="s">
        <v>389</v>
      </c>
      <c r="Q1694" t="s">
        <v>393</v>
      </c>
      <c r="R1694" t="s">
        <v>36</v>
      </c>
      <c r="S1694" t="s">
        <v>574</v>
      </c>
      <c r="T1694" t="s">
        <v>49</v>
      </c>
      <c r="U1694" t="s">
        <v>50</v>
      </c>
      <c r="V1694" t="s">
        <v>59</v>
      </c>
      <c r="W1694" t="s">
        <v>393</v>
      </c>
      <c r="X1694" t="s">
        <v>373</v>
      </c>
      <c r="Y1694" t="s">
        <v>374</v>
      </c>
      <c r="Z1694" t="s">
        <v>44</v>
      </c>
      <c r="AA1694" t="s">
        <v>391</v>
      </c>
      <c r="AB1694">
        <v>-1914</v>
      </c>
    </row>
    <row r="1695" spans="1:28" x14ac:dyDescent="0.25">
      <c r="A1695" t="s">
        <v>35</v>
      </c>
      <c r="B1695" t="s">
        <v>36</v>
      </c>
      <c r="C1695" t="s">
        <v>373</v>
      </c>
      <c r="D1695" t="s">
        <v>374</v>
      </c>
      <c r="E1695" t="s">
        <v>39</v>
      </c>
      <c r="F1695" t="s">
        <v>40</v>
      </c>
      <c r="G1695" t="s">
        <v>375</v>
      </c>
      <c r="H1695" t="s">
        <v>40</v>
      </c>
      <c r="I1695" t="s">
        <v>273</v>
      </c>
      <c r="J1695" t="s">
        <v>263</v>
      </c>
      <c r="K1695" t="s">
        <v>44</v>
      </c>
      <c r="L1695" t="s">
        <v>40</v>
      </c>
      <c r="M1695" t="s">
        <v>60</v>
      </c>
      <c r="N1695" t="s">
        <v>61</v>
      </c>
      <c r="O1695" t="s">
        <v>40</v>
      </c>
      <c r="P1695" t="s">
        <v>389</v>
      </c>
      <c r="Q1695" t="s">
        <v>393</v>
      </c>
      <c r="R1695" t="s">
        <v>36</v>
      </c>
      <c r="S1695" t="s">
        <v>574</v>
      </c>
      <c r="T1695" t="s">
        <v>49</v>
      </c>
      <c r="U1695" t="s">
        <v>50</v>
      </c>
      <c r="V1695" t="s">
        <v>59</v>
      </c>
      <c r="W1695" t="s">
        <v>393</v>
      </c>
      <c r="X1695" t="s">
        <v>373</v>
      </c>
      <c r="Y1695" t="s">
        <v>374</v>
      </c>
      <c r="Z1695" t="s">
        <v>44</v>
      </c>
      <c r="AA1695" t="s">
        <v>391</v>
      </c>
      <c r="AB1695">
        <v>115525</v>
      </c>
    </row>
    <row r="1696" spans="1:28" x14ac:dyDescent="0.25">
      <c r="A1696" t="s">
        <v>35</v>
      </c>
      <c r="B1696" t="s">
        <v>36</v>
      </c>
      <c r="C1696" t="s">
        <v>373</v>
      </c>
      <c r="D1696" t="s">
        <v>374</v>
      </c>
      <c r="E1696" t="s">
        <v>39</v>
      </c>
      <c r="F1696" t="s">
        <v>40</v>
      </c>
      <c r="G1696" t="s">
        <v>375</v>
      </c>
      <c r="H1696" t="s">
        <v>40</v>
      </c>
      <c r="I1696" t="s">
        <v>273</v>
      </c>
      <c r="J1696" t="s">
        <v>263</v>
      </c>
      <c r="K1696" t="s">
        <v>44</v>
      </c>
      <c r="L1696" t="s">
        <v>40</v>
      </c>
      <c r="M1696" t="s">
        <v>62</v>
      </c>
      <c r="N1696" t="s">
        <v>63</v>
      </c>
      <c r="O1696" t="s">
        <v>40</v>
      </c>
      <c r="P1696" t="s">
        <v>389</v>
      </c>
      <c r="Q1696" t="s">
        <v>393</v>
      </c>
      <c r="R1696" t="s">
        <v>36</v>
      </c>
      <c r="S1696" t="s">
        <v>574</v>
      </c>
      <c r="T1696" t="s">
        <v>64</v>
      </c>
      <c r="U1696" t="s">
        <v>65</v>
      </c>
      <c r="V1696" t="s">
        <v>51</v>
      </c>
      <c r="W1696" t="s">
        <v>393</v>
      </c>
      <c r="X1696" t="s">
        <v>373</v>
      </c>
      <c r="Y1696" t="s">
        <v>374</v>
      </c>
      <c r="Z1696" t="s">
        <v>44</v>
      </c>
      <c r="AA1696" t="s">
        <v>391</v>
      </c>
      <c r="AB1696">
        <v>7424</v>
      </c>
    </row>
    <row r="1697" spans="1:28" x14ac:dyDescent="0.25">
      <c r="A1697" t="s">
        <v>35</v>
      </c>
      <c r="B1697" t="s">
        <v>36</v>
      </c>
      <c r="C1697" t="s">
        <v>373</v>
      </c>
      <c r="D1697" t="s">
        <v>374</v>
      </c>
      <c r="E1697" t="s">
        <v>39</v>
      </c>
      <c r="F1697" t="s">
        <v>40</v>
      </c>
      <c r="G1697" t="s">
        <v>375</v>
      </c>
      <c r="H1697" t="s">
        <v>40</v>
      </c>
      <c r="I1697" t="s">
        <v>273</v>
      </c>
      <c r="J1697" t="s">
        <v>263</v>
      </c>
      <c r="K1697" t="s">
        <v>44</v>
      </c>
      <c r="L1697" t="s">
        <v>40</v>
      </c>
      <c r="M1697" t="s">
        <v>66</v>
      </c>
      <c r="N1697" t="s">
        <v>67</v>
      </c>
      <c r="O1697" t="s">
        <v>40</v>
      </c>
      <c r="P1697" t="s">
        <v>389</v>
      </c>
      <c r="Q1697" t="s">
        <v>393</v>
      </c>
      <c r="R1697" t="s">
        <v>36</v>
      </c>
      <c r="S1697" t="s">
        <v>574</v>
      </c>
      <c r="T1697" t="s">
        <v>64</v>
      </c>
      <c r="U1697" t="s">
        <v>65</v>
      </c>
      <c r="V1697" t="s">
        <v>59</v>
      </c>
      <c r="W1697" t="s">
        <v>393</v>
      </c>
      <c r="X1697" t="s">
        <v>373</v>
      </c>
      <c r="Y1697" t="s">
        <v>374</v>
      </c>
      <c r="Z1697" t="s">
        <v>44</v>
      </c>
      <c r="AA1697" t="s">
        <v>391</v>
      </c>
      <c r="AB1697">
        <v>7424</v>
      </c>
    </row>
    <row r="1698" spans="1:28" x14ac:dyDescent="0.25">
      <c r="A1698" t="s">
        <v>35</v>
      </c>
      <c r="B1698" t="s">
        <v>36</v>
      </c>
      <c r="C1698" t="s">
        <v>373</v>
      </c>
      <c r="D1698" t="s">
        <v>374</v>
      </c>
      <c r="E1698" t="s">
        <v>39</v>
      </c>
      <c r="F1698" t="s">
        <v>40</v>
      </c>
      <c r="G1698" t="s">
        <v>375</v>
      </c>
      <c r="H1698" t="s">
        <v>40</v>
      </c>
      <c r="I1698" t="s">
        <v>273</v>
      </c>
      <c r="J1698" t="s">
        <v>263</v>
      </c>
      <c r="K1698" t="s">
        <v>44</v>
      </c>
      <c r="L1698" t="s">
        <v>40</v>
      </c>
      <c r="M1698" t="s">
        <v>122</v>
      </c>
      <c r="N1698" t="s">
        <v>123</v>
      </c>
      <c r="O1698" t="s">
        <v>40</v>
      </c>
      <c r="P1698" t="s">
        <v>389</v>
      </c>
      <c r="Q1698" t="s">
        <v>393</v>
      </c>
      <c r="R1698" t="s">
        <v>36</v>
      </c>
      <c r="S1698" t="s">
        <v>574</v>
      </c>
      <c r="T1698" t="s">
        <v>64</v>
      </c>
      <c r="U1698" t="s">
        <v>65</v>
      </c>
      <c r="V1698" t="s">
        <v>51</v>
      </c>
      <c r="W1698" t="s">
        <v>393</v>
      </c>
      <c r="X1698" t="s">
        <v>373</v>
      </c>
      <c r="Y1698" t="s">
        <v>374</v>
      </c>
      <c r="Z1698" t="s">
        <v>44</v>
      </c>
      <c r="AA1698" t="s">
        <v>391</v>
      </c>
      <c r="AB1698">
        <v>67</v>
      </c>
    </row>
    <row r="1699" spans="1:28" x14ac:dyDescent="0.25">
      <c r="A1699" t="s">
        <v>35</v>
      </c>
      <c r="B1699" t="s">
        <v>36</v>
      </c>
      <c r="C1699" t="s">
        <v>373</v>
      </c>
      <c r="D1699" t="s">
        <v>374</v>
      </c>
      <c r="E1699" t="s">
        <v>39</v>
      </c>
      <c r="F1699" t="s">
        <v>40</v>
      </c>
      <c r="G1699" t="s">
        <v>375</v>
      </c>
      <c r="H1699" t="s">
        <v>40</v>
      </c>
      <c r="I1699" t="s">
        <v>273</v>
      </c>
      <c r="J1699" t="s">
        <v>263</v>
      </c>
      <c r="K1699" t="s">
        <v>44</v>
      </c>
      <c r="L1699" t="s">
        <v>40</v>
      </c>
      <c r="M1699" t="s">
        <v>124</v>
      </c>
      <c r="N1699" t="s">
        <v>125</v>
      </c>
      <c r="O1699" t="s">
        <v>40</v>
      </c>
      <c r="P1699" t="s">
        <v>389</v>
      </c>
      <c r="Q1699" t="s">
        <v>393</v>
      </c>
      <c r="R1699" t="s">
        <v>36</v>
      </c>
      <c r="S1699" t="s">
        <v>574</v>
      </c>
      <c r="T1699" t="s">
        <v>64</v>
      </c>
      <c r="U1699" t="s">
        <v>65</v>
      </c>
      <c r="V1699" t="s">
        <v>59</v>
      </c>
      <c r="W1699" t="s">
        <v>393</v>
      </c>
      <c r="X1699" t="s">
        <v>373</v>
      </c>
      <c r="Y1699" t="s">
        <v>374</v>
      </c>
      <c r="Z1699" t="s">
        <v>44</v>
      </c>
      <c r="AA1699" t="s">
        <v>391</v>
      </c>
      <c r="AB1699">
        <v>67</v>
      </c>
    </row>
    <row r="1700" spans="1:28" x14ac:dyDescent="0.25">
      <c r="A1700" t="s">
        <v>35</v>
      </c>
      <c r="B1700" t="s">
        <v>36</v>
      </c>
      <c r="C1700" t="s">
        <v>373</v>
      </c>
      <c r="D1700" t="s">
        <v>374</v>
      </c>
      <c r="E1700" t="s">
        <v>39</v>
      </c>
      <c r="F1700" t="s">
        <v>40</v>
      </c>
      <c r="G1700" t="s">
        <v>375</v>
      </c>
      <c r="H1700" t="s">
        <v>40</v>
      </c>
      <c r="I1700" t="s">
        <v>273</v>
      </c>
      <c r="J1700" t="s">
        <v>263</v>
      </c>
      <c r="K1700" t="s">
        <v>44</v>
      </c>
      <c r="L1700" t="s">
        <v>40</v>
      </c>
      <c r="M1700" t="s">
        <v>70</v>
      </c>
      <c r="N1700" t="s">
        <v>71</v>
      </c>
      <c r="O1700" t="s">
        <v>40</v>
      </c>
      <c r="P1700" t="s">
        <v>389</v>
      </c>
      <c r="Q1700" t="s">
        <v>393</v>
      </c>
      <c r="R1700" t="s">
        <v>36</v>
      </c>
      <c r="S1700" t="s">
        <v>574</v>
      </c>
      <c r="T1700" t="s">
        <v>64</v>
      </c>
      <c r="U1700" t="s">
        <v>65</v>
      </c>
      <c r="V1700" t="s">
        <v>51</v>
      </c>
      <c r="W1700" t="s">
        <v>393</v>
      </c>
      <c r="X1700" t="s">
        <v>373</v>
      </c>
      <c r="Y1700" t="s">
        <v>374</v>
      </c>
      <c r="Z1700" t="s">
        <v>44</v>
      </c>
      <c r="AA1700" t="s">
        <v>391</v>
      </c>
      <c r="AB1700">
        <v>108034</v>
      </c>
    </row>
    <row r="1701" spans="1:28" x14ac:dyDescent="0.25">
      <c r="A1701" t="s">
        <v>35</v>
      </c>
      <c r="B1701" t="s">
        <v>36</v>
      </c>
      <c r="C1701" t="s">
        <v>373</v>
      </c>
      <c r="D1701" t="s">
        <v>374</v>
      </c>
      <c r="E1701" t="s">
        <v>39</v>
      </c>
      <c r="F1701" t="s">
        <v>40</v>
      </c>
      <c r="G1701" t="s">
        <v>375</v>
      </c>
      <c r="H1701" t="s">
        <v>40</v>
      </c>
      <c r="I1701" t="s">
        <v>273</v>
      </c>
      <c r="J1701" t="s">
        <v>263</v>
      </c>
      <c r="K1701" t="s">
        <v>44</v>
      </c>
      <c r="L1701" t="s">
        <v>40</v>
      </c>
      <c r="M1701" t="s">
        <v>72</v>
      </c>
      <c r="N1701" t="s">
        <v>73</v>
      </c>
      <c r="O1701" t="s">
        <v>40</v>
      </c>
      <c r="P1701" t="s">
        <v>389</v>
      </c>
      <c r="Q1701" t="s">
        <v>393</v>
      </c>
      <c r="R1701" t="s">
        <v>36</v>
      </c>
      <c r="S1701" t="s">
        <v>574</v>
      </c>
      <c r="T1701" t="s">
        <v>64</v>
      </c>
      <c r="U1701" t="s">
        <v>65</v>
      </c>
      <c r="V1701" t="s">
        <v>59</v>
      </c>
      <c r="W1701" t="s">
        <v>393</v>
      </c>
      <c r="X1701" t="s">
        <v>373</v>
      </c>
      <c r="Y1701" t="s">
        <v>374</v>
      </c>
      <c r="Z1701" t="s">
        <v>44</v>
      </c>
      <c r="AA1701" t="s">
        <v>391</v>
      </c>
      <c r="AB1701">
        <v>108034</v>
      </c>
    </row>
    <row r="1702" spans="1:28" x14ac:dyDescent="0.25">
      <c r="A1702" t="s">
        <v>35</v>
      </c>
      <c r="B1702" t="s">
        <v>36</v>
      </c>
      <c r="C1702" t="s">
        <v>373</v>
      </c>
      <c r="D1702" t="s">
        <v>374</v>
      </c>
      <c r="E1702" t="s">
        <v>39</v>
      </c>
      <c r="F1702" t="s">
        <v>40</v>
      </c>
      <c r="G1702" t="s">
        <v>375</v>
      </c>
      <c r="H1702" t="s">
        <v>40</v>
      </c>
      <c r="I1702" t="s">
        <v>273</v>
      </c>
      <c r="J1702" t="s">
        <v>263</v>
      </c>
      <c r="K1702" t="s">
        <v>44</v>
      </c>
      <c r="L1702" t="s">
        <v>40</v>
      </c>
      <c r="M1702" t="s">
        <v>74</v>
      </c>
      <c r="N1702" t="s">
        <v>75</v>
      </c>
      <c r="O1702" t="s">
        <v>40</v>
      </c>
      <c r="P1702" t="s">
        <v>389</v>
      </c>
      <c r="Q1702" t="s">
        <v>393</v>
      </c>
      <c r="R1702" t="s">
        <v>36</v>
      </c>
      <c r="S1702" t="s">
        <v>574</v>
      </c>
      <c r="T1702" t="s">
        <v>64</v>
      </c>
      <c r="U1702" t="s">
        <v>65</v>
      </c>
      <c r="V1702" t="s">
        <v>59</v>
      </c>
      <c r="W1702" t="s">
        <v>393</v>
      </c>
      <c r="X1702" t="s">
        <v>373</v>
      </c>
      <c r="Y1702" t="s">
        <v>374</v>
      </c>
      <c r="Z1702" t="s">
        <v>44</v>
      </c>
      <c r="AA1702" t="s">
        <v>391</v>
      </c>
      <c r="AB1702">
        <v>115525</v>
      </c>
    </row>
    <row r="1703" spans="1:28" x14ac:dyDescent="0.25">
      <c r="A1703" t="s">
        <v>35</v>
      </c>
      <c r="B1703" t="s">
        <v>36</v>
      </c>
      <c r="C1703" t="s">
        <v>373</v>
      </c>
      <c r="D1703" t="s">
        <v>374</v>
      </c>
      <c r="E1703" t="s">
        <v>39</v>
      </c>
      <c r="F1703" t="s">
        <v>40</v>
      </c>
      <c r="G1703" t="s">
        <v>375</v>
      </c>
      <c r="H1703" t="s">
        <v>40</v>
      </c>
      <c r="I1703" t="s">
        <v>273</v>
      </c>
      <c r="J1703" t="s">
        <v>263</v>
      </c>
      <c r="K1703" t="s">
        <v>44</v>
      </c>
      <c r="L1703" t="s">
        <v>40</v>
      </c>
      <c r="M1703" t="s">
        <v>76</v>
      </c>
      <c r="N1703" t="s">
        <v>77</v>
      </c>
      <c r="O1703" t="s">
        <v>40</v>
      </c>
      <c r="P1703" t="s">
        <v>389</v>
      </c>
      <c r="Q1703" t="s">
        <v>393</v>
      </c>
      <c r="R1703" t="s">
        <v>36</v>
      </c>
      <c r="S1703" t="s">
        <v>574</v>
      </c>
      <c r="T1703" t="s">
        <v>78</v>
      </c>
      <c r="U1703" t="s">
        <v>79</v>
      </c>
      <c r="V1703" t="s">
        <v>51</v>
      </c>
      <c r="W1703" t="s">
        <v>393</v>
      </c>
      <c r="X1703" t="s">
        <v>373</v>
      </c>
      <c r="Y1703" t="s">
        <v>374</v>
      </c>
      <c r="Z1703" t="s">
        <v>44</v>
      </c>
      <c r="AA1703" t="s">
        <v>391</v>
      </c>
      <c r="AB1703">
        <v>310208</v>
      </c>
    </row>
    <row r="1704" spans="1:28" x14ac:dyDescent="0.25">
      <c r="A1704" t="s">
        <v>35</v>
      </c>
      <c r="B1704" t="s">
        <v>36</v>
      </c>
      <c r="C1704" t="s">
        <v>373</v>
      </c>
      <c r="D1704" t="s">
        <v>374</v>
      </c>
      <c r="E1704" t="s">
        <v>39</v>
      </c>
      <c r="F1704" t="s">
        <v>40</v>
      </c>
      <c r="G1704" t="s">
        <v>375</v>
      </c>
      <c r="H1704" t="s">
        <v>40</v>
      </c>
      <c r="I1704" t="s">
        <v>273</v>
      </c>
      <c r="J1704" t="s">
        <v>263</v>
      </c>
      <c r="K1704" t="s">
        <v>44</v>
      </c>
      <c r="L1704" t="s">
        <v>40</v>
      </c>
      <c r="M1704" t="s">
        <v>265</v>
      </c>
      <c r="N1704" t="s">
        <v>266</v>
      </c>
      <c r="O1704" t="s">
        <v>40</v>
      </c>
      <c r="P1704" t="s">
        <v>389</v>
      </c>
      <c r="Q1704" t="s">
        <v>393</v>
      </c>
      <c r="R1704" t="s">
        <v>36</v>
      </c>
      <c r="S1704" t="s">
        <v>574</v>
      </c>
      <c r="T1704" t="s">
        <v>78</v>
      </c>
      <c r="U1704" t="s">
        <v>79</v>
      </c>
      <c r="V1704" t="s">
        <v>51</v>
      </c>
      <c r="W1704" t="s">
        <v>393</v>
      </c>
      <c r="X1704" t="s">
        <v>373</v>
      </c>
      <c r="Y1704" t="s">
        <v>374</v>
      </c>
      <c r="Z1704" t="s">
        <v>44</v>
      </c>
      <c r="AA1704" t="s">
        <v>391</v>
      </c>
      <c r="AB1704">
        <v>7491</v>
      </c>
    </row>
    <row r="1705" spans="1:28" x14ac:dyDescent="0.25">
      <c r="A1705" t="s">
        <v>35</v>
      </c>
      <c r="B1705" t="s">
        <v>36</v>
      </c>
      <c r="C1705" t="s">
        <v>373</v>
      </c>
      <c r="D1705" t="s">
        <v>374</v>
      </c>
      <c r="E1705" t="s">
        <v>39</v>
      </c>
      <c r="F1705" t="s">
        <v>40</v>
      </c>
      <c r="G1705" t="s">
        <v>375</v>
      </c>
      <c r="H1705" t="s">
        <v>40</v>
      </c>
      <c r="I1705" t="s">
        <v>273</v>
      </c>
      <c r="J1705" t="s">
        <v>263</v>
      </c>
      <c r="K1705" t="s">
        <v>44</v>
      </c>
      <c r="L1705" t="s">
        <v>40</v>
      </c>
      <c r="M1705" t="s">
        <v>82</v>
      </c>
      <c r="N1705" t="s">
        <v>83</v>
      </c>
      <c r="O1705" t="s">
        <v>40</v>
      </c>
      <c r="P1705" t="s">
        <v>389</v>
      </c>
      <c r="Q1705" t="s">
        <v>393</v>
      </c>
      <c r="R1705" t="s">
        <v>36</v>
      </c>
      <c r="S1705" t="s">
        <v>574</v>
      </c>
      <c r="T1705" t="s">
        <v>78</v>
      </c>
      <c r="U1705" t="s">
        <v>79</v>
      </c>
      <c r="V1705" t="s">
        <v>59</v>
      </c>
      <c r="W1705" t="s">
        <v>393</v>
      </c>
      <c r="X1705" t="s">
        <v>373</v>
      </c>
      <c r="Y1705" t="s">
        <v>374</v>
      </c>
      <c r="Z1705" t="s">
        <v>44</v>
      </c>
      <c r="AA1705" t="s">
        <v>391</v>
      </c>
      <c r="AB1705">
        <v>-141430</v>
      </c>
    </row>
    <row r="1706" spans="1:28" x14ac:dyDescent="0.25">
      <c r="A1706" t="s">
        <v>35</v>
      </c>
      <c r="B1706" t="s">
        <v>36</v>
      </c>
      <c r="C1706" t="s">
        <v>373</v>
      </c>
      <c r="D1706" t="s">
        <v>374</v>
      </c>
      <c r="E1706" t="s">
        <v>39</v>
      </c>
      <c r="F1706" t="s">
        <v>40</v>
      </c>
      <c r="G1706" t="s">
        <v>375</v>
      </c>
      <c r="H1706" t="s">
        <v>40</v>
      </c>
      <c r="I1706" t="s">
        <v>273</v>
      </c>
      <c r="J1706" t="s">
        <v>263</v>
      </c>
      <c r="K1706" t="s">
        <v>44</v>
      </c>
      <c r="L1706" t="s">
        <v>40</v>
      </c>
      <c r="M1706" t="s">
        <v>267</v>
      </c>
      <c r="N1706" t="s">
        <v>268</v>
      </c>
      <c r="O1706" t="s">
        <v>40</v>
      </c>
      <c r="P1706" t="s">
        <v>389</v>
      </c>
      <c r="Q1706" t="s">
        <v>393</v>
      </c>
      <c r="R1706" t="s">
        <v>36</v>
      </c>
      <c r="S1706" t="s">
        <v>574</v>
      </c>
      <c r="T1706" t="s">
        <v>78</v>
      </c>
      <c r="U1706" t="s">
        <v>79</v>
      </c>
      <c r="V1706" t="s">
        <v>51</v>
      </c>
      <c r="W1706" t="s">
        <v>393</v>
      </c>
      <c r="X1706" t="s">
        <v>373</v>
      </c>
      <c r="Y1706" t="s">
        <v>374</v>
      </c>
      <c r="Z1706" t="s">
        <v>44</v>
      </c>
      <c r="AA1706" t="s">
        <v>391</v>
      </c>
      <c r="AB1706">
        <v>-52662</v>
      </c>
    </row>
    <row r="1707" spans="1:28" x14ac:dyDescent="0.25">
      <c r="A1707" t="s">
        <v>35</v>
      </c>
      <c r="B1707" t="s">
        <v>36</v>
      </c>
      <c r="C1707" t="s">
        <v>373</v>
      </c>
      <c r="D1707" t="s">
        <v>374</v>
      </c>
      <c r="E1707" t="s">
        <v>39</v>
      </c>
      <c r="F1707" t="s">
        <v>40</v>
      </c>
      <c r="G1707" t="s">
        <v>375</v>
      </c>
      <c r="H1707" t="s">
        <v>40</v>
      </c>
      <c r="I1707" t="s">
        <v>273</v>
      </c>
      <c r="J1707" t="s">
        <v>263</v>
      </c>
      <c r="K1707" t="s">
        <v>44</v>
      </c>
      <c r="L1707" t="s">
        <v>40</v>
      </c>
      <c r="M1707" t="s">
        <v>86</v>
      </c>
      <c r="N1707" t="s">
        <v>87</v>
      </c>
      <c r="O1707" t="s">
        <v>40</v>
      </c>
      <c r="P1707" t="s">
        <v>389</v>
      </c>
      <c r="Q1707" t="s">
        <v>393</v>
      </c>
      <c r="R1707" t="s">
        <v>36</v>
      </c>
      <c r="S1707" t="s">
        <v>574</v>
      </c>
      <c r="T1707" t="s">
        <v>78</v>
      </c>
      <c r="U1707" t="s">
        <v>79</v>
      </c>
      <c r="V1707" t="s">
        <v>51</v>
      </c>
      <c r="W1707" t="s">
        <v>393</v>
      </c>
      <c r="X1707" t="s">
        <v>373</v>
      </c>
      <c r="Y1707" t="s">
        <v>374</v>
      </c>
      <c r="Z1707" t="s">
        <v>44</v>
      </c>
      <c r="AA1707" t="s">
        <v>391</v>
      </c>
      <c r="AB1707">
        <v>123607</v>
      </c>
    </row>
    <row r="1708" spans="1:28" x14ac:dyDescent="0.25">
      <c r="A1708" t="s">
        <v>35</v>
      </c>
      <c r="B1708" t="s">
        <v>36</v>
      </c>
      <c r="C1708" t="s">
        <v>373</v>
      </c>
      <c r="D1708" t="s">
        <v>374</v>
      </c>
      <c r="E1708" t="s">
        <v>39</v>
      </c>
      <c r="F1708" t="s">
        <v>40</v>
      </c>
      <c r="G1708" t="s">
        <v>375</v>
      </c>
      <c r="H1708" t="s">
        <v>40</v>
      </c>
      <c r="I1708" t="s">
        <v>273</v>
      </c>
      <c r="J1708" t="s">
        <v>263</v>
      </c>
      <c r="K1708" t="s">
        <v>44</v>
      </c>
      <c r="L1708" t="s">
        <v>40</v>
      </c>
      <c r="M1708" t="s">
        <v>160</v>
      </c>
      <c r="N1708" t="s">
        <v>161</v>
      </c>
      <c r="O1708" t="s">
        <v>40</v>
      </c>
      <c r="P1708" t="s">
        <v>389</v>
      </c>
      <c r="Q1708" t="s">
        <v>393</v>
      </c>
      <c r="R1708" t="s">
        <v>36</v>
      </c>
      <c r="S1708" t="s">
        <v>574</v>
      </c>
      <c r="T1708" t="s">
        <v>78</v>
      </c>
      <c r="U1708" t="s">
        <v>79</v>
      </c>
      <c r="V1708" t="s">
        <v>51</v>
      </c>
      <c r="W1708" t="s">
        <v>393</v>
      </c>
      <c r="X1708" t="s">
        <v>373</v>
      </c>
      <c r="Y1708" t="s">
        <v>374</v>
      </c>
      <c r="Z1708" t="s">
        <v>44</v>
      </c>
      <c r="AA1708" t="s">
        <v>391</v>
      </c>
      <c r="AB1708">
        <v>-32520</v>
      </c>
    </row>
    <row r="1709" spans="1:28" x14ac:dyDescent="0.25">
      <c r="A1709" t="s">
        <v>35</v>
      </c>
      <c r="B1709" t="s">
        <v>36</v>
      </c>
      <c r="C1709" t="s">
        <v>373</v>
      </c>
      <c r="D1709" t="s">
        <v>374</v>
      </c>
      <c r="E1709" t="s">
        <v>39</v>
      </c>
      <c r="F1709" t="s">
        <v>40</v>
      </c>
      <c r="G1709" t="s">
        <v>375</v>
      </c>
      <c r="H1709" t="s">
        <v>40</v>
      </c>
      <c r="I1709" t="s">
        <v>273</v>
      </c>
      <c r="J1709" t="s">
        <v>263</v>
      </c>
      <c r="K1709" t="s">
        <v>44</v>
      </c>
      <c r="L1709" t="s">
        <v>40</v>
      </c>
      <c r="M1709" t="s">
        <v>269</v>
      </c>
      <c r="N1709" t="s">
        <v>270</v>
      </c>
      <c r="O1709" t="s">
        <v>40</v>
      </c>
      <c r="P1709" t="s">
        <v>389</v>
      </c>
      <c r="Q1709" t="s">
        <v>393</v>
      </c>
      <c r="R1709" t="s">
        <v>36</v>
      </c>
      <c r="S1709" t="s">
        <v>574</v>
      </c>
      <c r="T1709" t="s">
        <v>78</v>
      </c>
      <c r="U1709" t="s">
        <v>79</v>
      </c>
      <c r="V1709" t="s">
        <v>51</v>
      </c>
      <c r="W1709" t="s">
        <v>393</v>
      </c>
      <c r="X1709" t="s">
        <v>373</v>
      </c>
      <c r="Y1709" t="s">
        <v>374</v>
      </c>
      <c r="Z1709" t="s">
        <v>44</v>
      </c>
      <c r="AA1709" t="s">
        <v>391</v>
      </c>
      <c r="AB1709">
        <v>14281</v>
      </c>
    </row>
    <row r="1710" spans="1:28" x14ac:dyDescent="0.25">
      <c r="A1710" t="s">
        <v>35</v>
      </c>
      <c r="B1710" t="s">
        <v>36</v>
      </c>
      <c r="C1710" t="s">
        <v>373</v>
      </c>
      <c r="D1710" t="s">
        <v>374</v>
      </c>
      <c r="E1710" t="s">
        <v>39</v>
      </c>
      <c r="F1710" t="s">
        <v>40</v>
      </c>
      <c r="G1710" t="s">
        <v>375</v>
      </c>
      <c r="H1710" t="s">
        <v>40</v>
      </c>
      <c r="I1710" t="s">
        <v>273</v>
      </c>
      <c r="J1710" t="s">
        <v>263</v>
      </c>
      <c r="K1710" t="s">
        <v>44</v>
      </c>
      <c r="L1710" t="s">
        <v>40</v>
      </c>
      <c r="M1710" t="s">
        <v>130</v>
      </c>
      <c r="N1710" t="s">
        <v>131</v>
      </c>
      <c r="O1710" t="s">
        <v>40</v>
      </c>
      <c r="P1710" t="s">
        <v>389</v>
      </c>
      <c r="Q1710" t="s">
        <v>393</v>
      </c>
      <c r="R1710" t="s">
        <v>36</v>
      </c>
      <c r="S1710" t="s">
        <v>574</v>
      </c>
      <c r="T1710" t="s">
        <v>78</v>
      </c>
      <c r="U1710" t="s">
        <v>79</v>
      </c>
      <c r="V1710" t="s">
        <v>51</v>
      </c>
      <c r="W1710" t="s">
        <v>393</v>
      </c>
      <c r="X1710" t="s">
        <v>373</v>
      </c>
      <c r="Y1710" t="s">
        <v>374</v>
      </c>
      <c r="Z1710" t="s">
        <v>44</v>
      </c>
      <c r="AA1710" t="s">
        <v>391</v>
      </c>
      <c r="AB1710">
        <v>-18239</v>
      </c>
    </row>
    <row r="1711" spans="1:28" x14ac:dyDescent="0.25">
      <c r="A1711" t="s">
        <v>35</v>
      </c>
      <c r="B1711" t="s">
        <v>36</v>
      </c>
      <c r="C1711" t="s">
        <v>373</v>
      </c>
      <c r="D1711" t="s">
        <v>374</v>
      </c>
      <c r="E1711" t="s">
        <v>39</v>
      </c>
      <c r="F1711" t="s">
        <v>40</v>
      </c>
      <c r="G1711" t="s">
        <v>375</v>
      </c>
      <c r="H1711" t="s">
        <v>40</v>
      </c>
      <c r="I1711" t="s">
        <v>273</v>
      </c>
      <c r="J1711" t="s">
        <v>263</v>
      </c>
      <c r="K1711" t="s">
        <v>44</v>
      </c>
      <c r="L1711" t="s">
        <v>40</v>
      </c>
      <c r="M1711" t="s">
        <v>88</v>
      </c>
      <c r="N1711" t="s">
        <v>89</v>
      </c>
      <c r="O1711" t="s">
        <v>40</v>
      </c>
      <c r="P1711" t="s">
        <v>389</v>
      </c>
      <c r="Q1711" t="s">
        <v>393</v>
      </c>
      <c r="R1711" t="s">
        <v>36</v>
      </c>
      <c r="S1711" t="s">
        <v>574</v>
      </c>
      <c r="T1711" t="s">
        <v>78</v>
      </c>
      <c r="U1711" t="s">
        <v>79</v>
      </c>
      <c r="V1711" t="s">
        <v>59</v>
      </c>
      <c r="W1711" t="s">
        <v>393</v>
      </c>
      <c r="X1711" t="s">
        <v>373</v>
      </c>
      <c r="Y1711" t="s">
        <v>374</v>
      </c>
      <c r="Z1711" t="s">
        <v>44</v>
      </c>
      <c r="AA1711" t="s">
        <v>391</v>
      </c>
      <c r="AB1711">
        <v>277688</v>
      </c>
    </row>
    <row r="1712" spans="1:28" x14ac:dyDescent="0.25">
      <c r="A1712" t="s">
        <v>35</v>
      </c>
      <c r="B1712" t="s">
        <v>36</v>
      </c>
      <c r="C1712" t="s">
        <v>373</v>
      </c>
      <c r="D1712" t="s">
        <v>374</v>
      </c>
      <c r="E1712" t="s">
        <v>39</v>
      </c>
      <c r="F1712" t="s">
        <v>40</v>
      </c>
      <c r="G1712" t="s">
        <v>375</v>
      </c>
      <c r="H1712" t="s">
        <v>40</v>
      </c>
      <c r="I1712" t="s">
        <v>273</v>
      </c>
      <c r="J1712" t="s">
        <v>263</v>
      </c>
      <c r="K1712" t="s">
        <v>44</v>
      </c>
      <c r="L1712" t="s">
        <v>40</v>
      </c>
      <c r="M1712" t="s">
        <v>90</v>
      </c>
      <c r="N1712" t="s">
        <v>91</v>
      </c>
      <c r="O1712" t="s">
        <v>40</v>
      </c>
      <c r="P1712" t="s">
        <v>389</v>
      </c>
      <c r="Q1712" t="s">
        <v>393</v>
      </c>
      <c r="R1712" t="s">
        <v>36</v>
      </c>
      <c r="S1712" t="s">
        <v>574</v>
      </c>
      <c r="T1712" t="s">
        <v>78</v>
      </c>
      <c r="U1712" t="s">
        <v>79</v>
      </c>
      <c r="V1712" t="s">
        <v>59</v>
      </c>
      <c r="W1712" t="s">
        <v>393</v>
      </c>
      <c r="X1712" t="s">
        <v>373</v>
      </c>
      <c r="Y1712" t="s">
        <v>374</v>
      </c>
      <c r="Z1712" t="s">
        <v>44</v>
      </c>
      <c r="AA1712" t="s">
        <v>391</v>
      </c>
      <c r="AB1712">
        <v>105368</v>
      </c>
    </row>
    <row r="1713" spans="1:28" x14ac:dyDescent="0.25">
      <c r="A1713" t="s">
        <v>35</v>
      </c>
      <c r="B1713" t="s">
        <v>36</v>
      </c>
      <c r="C1713" t="s">
        <v>373</v>
      </c>
      <c r="D1713" t="s">
        <v>374</v>
      </c>
      <c r="E1713" t="s">
        <v>39</v>
      </c>
      <c r="F1713" t="s">
        <v>40</v>
      </c>
      <c r="G1713" t="s">
        <v>375</v>
      </c>
      <c r="H1713" t="s">
        <v>40</v>
      </c>
      <c r="I1713" t="s">
        <v>273</v>
      </c>
      <c r="J1713" t="s">
        <v>263</v>
      </c>
      <c r="K1713" t="s">
        <v>44</v>
      </c>
      <c r="L1713" t="s">
        <v>40</v>
      </c>
      <c r="M1713" t="s">
        <v>132</v>
      </c>
      <c r="N1713" t="s">
        <v>133</v>
      </c>
      <c r="O1713" t="s">
        <v>40</v>
      </c>
      <c r="P1713" t="s">
        <v>389</v>
      </c>
      <c r="Q1713" t="s">
        <v>393</v>
      </c>
      <c r="R1713" t="s">
        <v>36</v>
      </c>
      <c r="S1713" t="s">
        <v>574</v>
      </c>
      <c r="T1713" t="s">
        <v>94</v>
      </c>
      <c r="U1713" t="s">
        <v>95</v>
      </c>
      <c r="V1713" t="s">
        <v>59</v>
      </c>
      <c r="W1713" t="s">
        <v>393</v>
      </c>
      <c r="X1713" t="s">
        <v>373</v>
      </c>
      <c r="Y1713" t="s">
        <v>374</v>
      </c>
      <c r="Z1713" t="s">
        <v>44</v>
      </c>
      <c r="AA1713" t="s">
        <v>391</v>
      </c>
      <c r="AB1713">
        <v>-1914</v>
      </c>
    </row>
    <row r="1714" spans="1:28" x14ac:dyDescent="0.25">
      <c r="A1714" t="s">
        <v>35</v>
      </c>
      <c r="B1714" t="s">
        <v>36</v>
      </c>
      <c r="C1714" t="s">
        <v>373</v>
      </c>
      <c r="D1714" t="s">
        <v>374</v>
      </c>
      <c r="E1714" t="s">
        <v>39</v>
      </c>
      <c r="F1714" t="s">
        <v>40</v>
      </c>
      <c r="G1714" t="s">
        <v>375</v>
      </c>
      <c r="H1714" t="s">
        <v>40</v>
      </c>
      <c r="I1714" t="s">
        <v>273</v>
      </c>
      <c r="J1714" t="s">
        <v>263</v>
      </c>
      <c r="K1714" t="s">
        <v>44</v>
      </c>
      <c r="L1714" t="s">
        <v>40</v>
      </c>
      <c r="M1714" t="s">
        <v>92</v>
      </c>
      <c r="N1714" t="s">
        <v>93</v>
      </c>
      <c r="O1714" t="s">
        <v>40</v>
      </c>
      <c r="P1714" t="s">
        <v>389</v>
      </c>
      <c r="Q1714" t="s">
        <v>393</v>
      </c>
      <c r="R1714" t="s">
        <v>36</v>
      </c>
      <c r="S1714" t="s">
        <v>574</v>
      </c>
      <c r="T1714" t="s">
        <v>94</v>
      </c>
      <c r="U1714" t="s">
        <v>95</v>
      </c>
      <c r="V1714" t="s">
        <v>51</v>
      </c>
      <c r="W1714" t="s">
        <v>393</v>
      </c>
      <c r="X1714" t="s">
        <v>373</v>
      </c>
      <c r="Y1714" t="s">
        <v>374</v>
      </c>
      <c r="Z1714" t="s">
        <v>44</v>
      </c>
      <c r="AA1714" t="s">
        <v>391</v>
      </c>
      <c r="AB1714">
        <v>141430</v>
      </c>
    </row>
    <row r="1715" spans="1:28" x14ac:dyDescent="0.25">
      <c r="A1715" t="s">
        <v>35</v>
      </c>
      <c r="B1715" t="s">
        <v>36</v>
      </c>
      <c r="C1715" t="s">
        <v>373</v>
      </c>
      <c r="D1715" t="s">
        <v>374</v>
      </c>
      <c r="E1715" t="s">
        <v>39</v>
      </c>
      <c r="F1715" t="s">
        <v>40</v>
      </c>
      <c r="G1715" t="s">
        <v>375</v>
      </c>
      <c r="H1715" t="s">
        <v>40</v>
      </c>
      <c r="I1715" t="s">
        <v>273</v>
      </c>
      <c r="J1715" t="s">
        <v>263</v>
      </c>
      <c r="K1715" t="s">
        <v>44</v>
      </c>
      <c r="L1715" t="s">
        <v>40</v>
      </c>
      <c r="M1715" t="s">
        <v>96</v>
      </c>
      <c r="N1715" t="s">
        <v>97</v>
      </c>
      <c r="O1715" t="s">
        <v>40</v>
      </c>
      <c r="P1715" t="s">
        <v>389</v>
      </c>
      <c r="Q1715" t="s">
        <v>393</v>
      </c>
      <c r="R1715" t="s">
        <v>36</v>
      </c>
      <c r="S1715" t="s">
        <v>574</v>
      </c>
      <c r="T1715" t="s">
        <v>94</v>
      </c>
      <c r="U1715" t="s">
        <v>95</v>
      </c>
      <c r="V1715" t="s">
        <v>59</v>
      </c>
      <c r="W1715" t="s">
        <v>393</v>
      </c>
      <c r="X1715" t="s">
        <v>373</v>
      </c>
      <c r="Y1715" t="s">
        <v>374</v>
      </c>
      <c r="Z1715" t="s">
        <v>44</v>
      </c>
      <c r="AA1715" t="s">
        <v>391</v>
      </c>
      <c r="AB1715">
        <v>141430</v>
      </c>
    </row>
    <row r="1716" spans="1:28" x14ac:dyDescent="0.25">
      <c r="A1716" t="s">
        <v>35</v>
      </c>
      <c r="B1716" t="s">
        <v>36</v>
      </c>
      <c r="C1716" t="s">
        <v>373</v>
      </c>
      <c r="D1716" t="s">
        <v>374</v>
      </c>
      <c r="E1716" t="s">
        <v>39</v>
      </c>
      <c r="F1716" t="s">
        <v>40</v>
      </c>
      <c r="G1716" t="s">
        <v>375</v>
      </c>
      <c r="H1716" t="s">
        <v>40</v>
      </c>
      <c r="I1716" t="s">
        <v>273</v>
      </c>
      <c r="J1716" t="s">
        <v>263</v>
      </c>
      <c r="K1716" t="s">
        <v>44</v>
      </c>
      <c r="L1716" t="s">
        <v>40</v>
      </c>
      <c r="M1716" t="s">
        <v>136</v>
      </c>
      <c r="N1716" t="s">
        <v>137</v>
      </c>
      <c r="O1716" t="s">
        <v>40</v>
      </c>
      <c r="P1716" t="s">
        <v>389</v>
      </c>
      <c r="Q1716" t="s">
        <v>393</v>
      </c>
      <c r="R1716" t="s">
        <v>36</v>
      </c>
      <c r="S1716" t="s">
        <v>574</v>
      </c>
      <c r="T1716" t="s">
        <v>94</v>
      </c>
      <c r="U1716" t="s">
        <v>95</v>
      </c>
      <c r="V1716" t="s">
        <v>51</v>
      </c>
      <c r="W1716" t="s">
        <v>393</v>
      </c>
      <c r="X1716" t="s">
        <v>373</v>
      </c>
      <c r="Y1716" t="s">
        <v>374</v>
      </c>
      <c r="Z1716" t="s">
        <v>44</v>
      </c>
      <c r="AA1716" t="s">
        <v>391</v>
      </c>
      <c r="AB1716">
        <v>-11761</v>
      </c>
    </row>
    <row r="1717" spans="1:28" x14ac:dyDescent="0.25">
      <c r="A1717" t="s">
        <v>35</v>
      </c>
      <c r="B1717" t="s">
        <v>36</v>
      </c>
      <c r="C1717" t="s">
        <v>373</v>
      </c>
      <c r="D1717" t="s">
        <v>374</v>
      </c>
      <c r="E1717" t="s">
        <v>39</v>
      </c>
      <c r="F1717" t="s">
        <v>40</v>
      </c>
      <c r="G1717" t="s">
        <v>375</v>
      </c>
      <c r="H1717" t="s">
        <v>40</v>
      </c>
      <c r="I1717" t="s">
        <v>273</v>
      </c>
      <c r="J1717" t="s">
        <v>263</v>
      </c>
      <c r="K1717" t="s">
        <v>44</v>
      </c>
      <c r="L1717" t="s">
        <v>40</v>
      </c>
      <c r="M1717" t="s">
        <v>381</v>
      </c>
      <c r="N1717" t="s">
        <v>382</v>
      </c>
      <c r="O1717" t="s">
        <v>40</v>
      </c>
      <c r="P1717" t="s">
        <v>389</v>
      </c>
      <c r="Q1717" t="s">
        <v>393</v>
      </c>
      <c r="R1717" t="s">
        <v>36</v>
      </c>
      <c r="S1717" t="s">
        <v>574</v>
      </c>
      <c r="T1717" t="s">
        <v>94</v>
      </c>
      <c r="U1717" t="s">
        <v>95</v>
      </c>
      <c r="V1717" t="s">
        <v>51</v>
      </c>
      <c r="W1717" t="s">
        <v>393</v>
      </c>
      <c r="X1717" t="s">
        <v>373</v>
      </c>
      <c r="Y1717" t="s">
        <v>374</v>
      </c>
      <c r="Z1717" t="s">
        <v>44</v>
      </c>
      <c r="AA1717" t="s">
        <v>391</v>
      </c>
      <c r="AB1717">
        <v>-605</v>
      </c>
    </row>
    <row r="1718" spans="1:28" x14ac:dyDescent="0.25">
      <c r="A1718" t="s">
        <v>35</v>
      </c>
      <c r="B1718" t="s">
        <v>36</v>
      </c>
      <c r="C1718" t="s">
        <v>373</v>
      </c>
      <c r="D1718" t="s">
        <v>374</v>
      </c>
      <c r="E1718" t="s">
        <v>39</v>
      </c>
      <c r="F1718" t="s">
        <v>40</v>
      </c>
      <c r="G1718" t="s">
        <v>375</v>
      </c>
      <c r="H1718" t="s">
        <v>40</v>
      </c>
      <c r="I1718" t="s">
        <v>273</v>
      </c>
      <c r="J1718" t="s">
        <v>263</v>
      </c>
      <c r="K1718" t="s">
        <v>44</v>
      </c>
      <c r="L1718" t="s">
        <v>40</v>
      </c>
      <c r="M1718" t="s">
        <v>138</v>
      </c>
      <c r="N1718" t="s">
        <v>139</v>
      </c>
      <c r="O1718" t="s">
        <v>40</v>
      </c>
      <c r="P1718" t="s">
        <v>389</v>
      </c>
      <c r="Q1718" t="s">
        <v>393</v>
      </c>
      <c r="R1718" t="s">
        <v>36</v>
      </c>
      <c r="S1718" t="s">
        <v>574</v>
      </c>
      <c r="T1718" t="s">
        <v>94</v>
      </c>
      <c r="U1718" t="s">
        <v>95</v>
      </c>
      <c r="V1718" t="s">
        <v>59</v>
      </c>
      <c r="W1718" t="s">
        <v>393</v>
      </c>
      <c r="X1718" t="s">
        <v>373</v>
      </c>
      <c r="Y1718" t="s">
        <v>374</v>
      </c>
      <c r="Z1718" t="s">
        <v>44</v>
      </c>
      <c r="AA1718" t="s">
        <v>391</v>
      </c>
      <c r="AB1718">
        <v>-12366</v>
      </c>
    </row>
    <row r="1719" spans="1:28" x14ac:dyDescent="0.25">
      <c r="A1719" t="s">
        <v>35</v>
      </c>
      <c r="B1719" t="s">
        <v>36</v>
      </c>
      <c r="C1719" t="s">
        <v>373</v>
      </c>
      <c r="D1719" t="s">
        <v>374</v>
      </c>
      <c r="E1719" t="s">
        <v>39</v>
      </c>
      <c r="F1719" t="s">
        <v>40</v>
      </c>
      <c r="G1719" t="s">
        <v>375</v>
      </c>
      <c r="H1719" t="s">
        <v>40</v>
      </c>
      <c r="I1719" t="s">
        <v>273</v>
      </c>
      <c r="J1719" t="s">
        <v>263</v>
      </c>
      <c r="K1719" t="s">
        <v>44</v>
      </c>
      <c r="L1719" t="s">
        <v>40</v>
      </c>
      <c r="M1719" t="s">
        <v>271</v>
      </c>
      <c r="N1719" t="s">
        <v>272</v>
      </c>
      <c r="O1719" t="s">
        <v>40</v>
      </c>
      <c r="P1719" t="s">
        <v>389</v>
      </c>
      <c r="Q1719" t="s">
        <v>393</v>
      </c>
      <c r="R1719" t="s">
        <v>36</v>
      </c>
      <c r="S1719" t="s">
        <v>574</v>
      </c>
      <c r="T1719" t="s">
        <v>94</v>
      </c>
      <c r="U1719" t="s">
        <v>95</v>
      </c>
      <c r="V1719" t="s">
        <v>51</v>
      </c>
      <c r="W1719" t="s">
        <v>393</v>
      </c>
      <c r="X1719" t="s">
        <v>373</v>
      </c>
      <c r="Y1719" t="s">
        <v>374</v>
      </c>
      <c r="Z1719" t="s">
        <v>44</v>
      </c>
      <c r="AA1719" t="s">
        <v>391</v>
      </c>
      <c r="AB1719">
        <v>14281</v>
      </c>
    </row>
    <row r="1720" spans="1:28" x14ac:dyDescent="0.25">
      <c r="A1720" t="s">
        <v>35</v>
      </c>
      <c r="B1720" t="s">
        <v>36</v>
      </c>
      <c r="C1720" t="s">
        <v>373</v>
      </c>
      <c r="D1720" t="s">
        <v>374</v>
      </c>
      <c r="E1720" t="s">
        <v>39</v>
      </c>
      <c r="F1720" t="s">
        <v>40</v>
      </c>
      <c r="G1720" t="s">
        <v>375</v>
      </c>
      <c r="H1720" t="s">
        <v>40</v>
      </c>
      <c r="I1720" t="s">
        <v>273</v>
      </c>
      <c r="J1720" t="s">
        <v>263</v>
      </c>
      <c r="K1720" t="s">
        <v>44</v>
      </c>
      <c r="L1720" t="s">
        <v>40</v>
      </c>
      <c r="M1720" t="s">
        <v>144</v>
      </c>
      <c r="N1720" t="s">
        <v>145</v>
      </c>
      <c r="O1720" t="s">
        <v>40</v>
      </c>
      <c r="P1720" t="s">
        <v>389</v>
      </c>
      <c r="Q1720" t="s">
        <v>393</v>
      </c>
      <c r="R1720" t="s">
        <v>36</v>
      </c>
      <c r="S1720" t="s">
        <v>574</v>
      </c>
      <c r="T1720" t="s">
        <v>94</v>
      </c>
      <c r="U1720" t="s">
        <v>95</v>
      </c>
      <c r="V1720" t="s">
        <v>59</v>
      </c>
      <c r="W1720" t="s">
        <v>393</v>
      </c>
      <c r="X1720" t="s">
        <v>373</v>
      </c>
      <c r="Y1720" t="s">
        <v>374</v>
      </c>
      <c r="Z1720" t="s">
        <v>44</v>
      </c>
      <c r="AA1720" t="s">
        <v>391</v>
      </c>
      <c r="AB1720">
        <v>14281</v>
      </c>
    </row>
    <row r="1721" spans="1:28" x14ac:dyDescent="0.25">
      <c r="A1721" t="s">
        <v>35</v>
      </c>
      <c r="B1721" t="s">
        <v>36</v>
      </c>
      <c r="C1721" t="s">
        <v>373</v>
      </c>
      <c r="D1721" t="s">
        <v>374</v>
      </c>
      <c r="E1721" t="s">
        <v>39</v>
      </c>
      <c r="F1721" t="s">
        <v>40</v>
      </c>
      <c r="G1721" t="s">
        <v>375</v>
      </c>
      <c r="H1721" t="s">
        <v>40</v>
      </c>
      <c r="I1721" t="s">
        <v>273</v>
      </c>
      <c r="J1721" t="s">
        <v>263</v>
      </c>
      <c r="K1721" t="s">
        <v>44</v>
      </c>
      <c r="L1721" t="s">
        <v>40</v>
      </c>
      <c r="M1721" t="s">
        <v>98</v>
      </c>
      <c r="N1721" t="s">
        <v>99</v>
      </c>
      <c r="O1721" t="s">
        <v>40</v>
      </c>
      <c r="P1721" t="s">
        <v>389</v>
      </c>
      <c r="Q1721" t="s">
        <v>393</v>
      </c>
      <c r="R1721" t="s">
        <v>36</v>
      </c>
      <c r="S1721" t="s">
        <v>574</v>
      </c>
      <c r="T1721" t="s">
        <v>94</v>
      </c>
      <c r="U1721" t="s">
        <v>95</v>
      </c>
      <c r="V1721" t="s">
        <v>59</v>
      </c>
      <c r="W1721" t="s">
        <v>393</v>
      </c>
      <c r="X1721" t="s">
        <v>373</v>
      </c>
      <c r="Y1721" t="s">
        <v>374</v>
      </c>
      <c r="Z1721" t="s">
        <v>44</v>
      </c>
      <c r="AA1721" t="s">
        <v>391</v>
      </c>
      <c r="AB1721">
        <v>129063</v>
      </c>
    </row>
    <row r="1722" spans="1:28" x14ac:dyDescent="0.25">
      <c r="A1722" t="s">
        <v>35</v>
      </c>
      <c r="B1722" t="s">
        <v>36</v>
      </c>
      <c r="C1722" t="s">
        <v>373</v>
      </c>
      <c r="D1722" t="s">
        <v>374</v>
      </c>
      <c r="E1722" t="s">
        <v>39</v>
      </c>
      <c r="F1722" t="s">
        <v>40</v>
      </c>
      <c r="G1722" t="s">
        <v>375</v>
      </c>
      <c r="H1722" t="s">
        <v>40</v>
      </c>
      <c r="I1722" t="s">
        <v>273</v>
      </c>
      <c r="J1722" t="s">
        <v>263</v>
      </c>
      <c r="K1722" t="s">
        <v>44</v>
      </c>
      <c r="L1722" t="s">
        <v>40</v>
      </c>
      <c r="M1722" t="s">
        <v>100</v>
      </c>
      <c r="N1722" t="s">
        <v>101</v>
      </c>
      <c r="O1722" t="s">
        <v>40</v>
      </c>
      <c r="P1722" t="s">
        <v>389</v>
      </c>
      <c r="Q1722" t="s">
        <v>393</v>
      </c>
      <c r="R1722" t="s">
        <v>36</v>
      </c>
      <c r="S1722" t="s">
        <v>574</v>
      </c>
      <c r="T1722" t="s">
        <v>94</v>
      </c>
      <c r="U1722" t="s">
        <v>95</v>
      </c>
      <c r="V1722" t="s">
        <v>59</v>
      </c>
      <c r="W1722" t="s">
        <v>393</v>
      </c>
      <c r="X1722" t="s">
        <v>373</v>
      </c>
      <c r="Y1722" t="s">
        <v>374</v>
      </c>
      <c r="Z1722" t="s">
        <v>44</v>
      </c>
      <c r="AA1722" t="s">
        <v>391</v>
      </c>
      <c r="AB1722">
        <v>129063</v>
      </c>
    </row>
    <row r="1723" spans="1:28" x14ac:dyDescent="0.25">
      <c r="A1723" t="s">
        <v>35</v>
      </c>
      <c r="B1723" t="s">
        <v>36</v>
      </c>
      <c r="C1723" t="s">
        <v>373</v>
      </c>
      <c r="D1723" t="s">
        <v>374</v>
      </c>
      <c r="E1723" t="s">
        <v>39</v>
      </c>
      <c r="F1723" t="s">
        <v>40</v>
      </c>
      <c r="G1723" t="s">
        <v>375</v>
      </c>
      <c r="H1723" t="s">
        <v>186</v>
      </c>
      <c r="I1723" t="s">
        <v>273</v>
      </c>
      <c r="J1723" t="s">
        <v>263</v>
      </c>
      <c r="K1723" t="s">
        <v>44</v>
      </c>
      <c r="L1723" t="s">
        <v>40</v>
      </c>
      <c r="M1723" t="s">
        <v>45</v>
      </c>
      <c r="N1723" t="s">
        <v>46</v>
      </c>
      <c r="O1723" t="s">
        <v>40</v>
      </c>
      <c r="P1723" t="s">
        <v>389</v>
      </c>
      <c r="Q1723" t="s">
        <v>394</v>
      </c>
      <c r="R1723" t="s">
        <v>36</v>
      </c>
      <c r="S1723" t="s">
        <v>574</v>
      </c>
      <c r="T1723" t="s">
        <v>49</v>
      </c>
      <c r="U1723" t="s">
        <v>50</v>
      </c>
      <c r="V1723" t="s">
        <v>51</v>
      </c>
      <c r="W1723" t="s">
        <v>394</v>
      </c>
      <c r="X1723" t="s">
        <v>373</v>
      </c>
      <c r="Y1723" t="s">
        <v>374</v>
      </c>
      <c r="Z1723" t="s">
        <v>44</v>
      </c>
      <c r="AA1723" t="s">
        <v>391</v>
      </c>
      <c r="AB1723">
        <v>554</v>
      </c>
    </row>
    <row r="1724" spans="1:28" x14ac:dyDescent="0.25">
      <c r="A1724" t="s">
        <v>35</v>
      </c>
      <c r="B1724" t="s">
        <v>36</v>
      </c>
      <c r="C1724" t="s">
        <v>373</v>
      </c>
      <c r="D1724" t="s">
        <v>374</v>
      </c>
      <c r="E1724" t="s">
        <v>39</v>
      </c>
      <c r="F1724" t="s">
        <v>40</v>
      </c>
      <c r="G1724" t="s">
        <v>375</v>
      </c>
      <c r="H1724" t="s">
        <v>186</v>
      </c>
      <c r="I1724" t="s">
        <v>273</v>
      </c>
      <c r="J1724" t="s">
        <v>263</v>
      </c>
      <c r="K1724" t="s">
        <v>44</v>
      </c>
      <c r="L1724" t="s">
        <v>40</v>
      </c>
      <c r="M1724" t="s">
        <v>55</v>
      </c>
      <c r="N1724" t="s">
        <v>56</v>
      </c>
      <c r="O1724" t="s">
        <v>40</v>
      </c>
      <c r="P1724" t="s">
        <v>389</v>
      </c>
      <c r="Q1724" t="s">
        <v>394</v>
      </c>
      <c r="R1724" t="s">
        <v>36</v>
      </c>
      <c r="S1724" t="s">
        <v>574</v>
      </c>
      <c r="T1724" t="s">
        <v>49</v>
      </c>
      <c r="U1724" t="s">
        <v>50</v>
      </c>
      <c r="V1724" t="s">
        <v>51</v>
      </c>
      <c r="W1724" t="s">
        <v>394</v>
      </c>
      <c r="X1724" t="s">
        <v>373</v>
      </c>
      <c r="Y1724" t="s">
        <v>374</v>
      </c>
      <c r="Z1724" t="s">
        <v>44</v>
      </c>
      <c r="AA1724" t="s">
        <v>391</v>
      </c>
      <c r="AB1724">
        <v>207</v>
      </c>
    </row>
    <row r="1725" spans="1:28" x14ac:dyDescent="0.25">
      <c r="A1725" t="s">
        <v>35</v>
      </c>
      <c r="B1725" t="s">
        <v>36</v>
      </c>
      <c r="C1725" t="s">
        <v>373</v>
      </c>
      <c r="D1725" t="s">
        <v>374</v>
      </c>
      <c r="E1725" t="s">
        <v>39</v>
      </c>
      <c r="F1725" t="s">
        <v>40</v>
      </c>
      <c r="G1725" t="s">
        <v>375</v>
      </c>
      <c r="H1725" t="s">
        <v>186</v>
      </c>
      <c r="I1725" t="s">
        <v>273</v>
      </c>
      <c r="J1725" t="s">
        <v>263</v>
      </c>
      <c r="K1725" t="s">
        <v>44</v>
      </c>
      <c r="L1725" t="s">
        <v>40</v>
      </c>
      <c r="M1725" t="s">
        <v>57</v>
      </c>
      <c r="N1725" t="s">
        <v>58</v>
      </c>
      <c r="O1725" t="s">
        <v>40</v>
      </c>
      <c r="P1725" t="s">
        <v>389</v>
      </c>
      <c r="Q1725" t="s">
        <v>394</v>
      </c>
      <c r="R1725" t="s">
        <v>36</v>
      </c>
      <c r="S1725" t="s">
        <v>574</v>
      </c>
      <c r="T1725" t="s">
        <v>49</v>
      </c>
      <c r="U1725" t="s">
        <v>50</v>
      </c>
      <c r="V1725" t="s">
        <v>59</v>
      </c>
      <c r="W1725" t="s">
        <v>394</v>
      </c>
      <c r="X1725" t="s">
        <v>373</v>
      </c>
      <c r="Y1725" t="s">
        <v>374</v>
      </c>
      <c r="Z1725" t="s">
        <v>44</v>
      </c>
      <c r="AA1725" t="s">
        <v>391</v>
      </c>
      <c r="AB1725">
        <v>761</v>
      </c>
    </row>
    <row r="1726" spans="1:28" x14ac:dyDescent="0.25">
      <c r="A1726" t="s">
        <v>35</v>
      </c>
      <c r="B1726" t="s">
        <v>36</v>
      </c>
      <c r="C1726" t="s">
        <v>373</v>
      </c>
      <c r="D1726" t="s">
        <v>374</v>
      </c>
      <c r="E1726" t="s">
        <v>39</v>
      </c>
      <c r="F1726" t="s">
        <v>40</v>
      </c>
      <c r="G1726" t="s">
        <v>375</v>
      </c>
      <c r="H1726" t="s">
        <v>186</v>
      </c>
      <c r="I1726" t="s">
        <v>273</v>
      </c>
      <c r="J1726" t="s">
        <v>263</v>
      </c>
      <c r="K1726" t="s">
        <v>44</v>
      </c>
      <c r="L1726" t="s">
        <v>40</v>
      </c>
      <c r="M1726" t="s">
        <v>112</v>
      </c>
      <c r="N1726" t="s">
        <v>113</v>
      </c>
      <c r="O1726" t="s">
        <v>40</v>
      </c>
      <c r="P1726" t="s">
        <v>389</v>
      </c>
      <c r="Q1726" t="s">
        <v>394</v>
      </c>
      <c r="R1726" t="s">
        <v>36</v>
      </c>
      <c r="S1726" t="s">
        <v>574</v>
      </c>
      <c r="T1726" t="s">
        <v>49</v>
      </c>
      <c r="U1726" t="s">
        <v>50</v>
      </c>
      <c r="V1726" t="s">
        <v>51</v>
      </c>
      <c r="W1726" t="s">
        <v>394</v>
      </c>
      <c r="X1726" t="s">
        <v>373</v>
      </c>
      <c r="Y1726" t="s">
        <v>374</v>
      </c>
      <c r="Z1726" t="s">
        <v>44</v>
      </c>
      <c r="AA1726" t="s">
        <v>391</v>
      </c>
      <c r="AB1726">
        <v>5</v>
      </c>
    </row>
    <row r="1727" spans="1:28" x14ac:dyDescent="0.25">
      <c r="A1727" t="s">
        <v>35</v>
      </c>
      <c r="B1727" t="s">
        <v>36</v>
      </c>
      <c r="C1727" t="s">
        <v>373</v>
      </c>
      <c r="D1727" t="s">
        <v>374</v>
      </c>
      <c r="E1727" t="s">
        <v>39</v>
      </c>
      <c r="F1727" t="s">
        <v>40</v>
      </c>
      <c r="G1727" t="s">
        <v>375</v>
      </c>
      <c r="H1727" t="s">
        <v>186</v>
      </c>
      <c r="I1727" t="s">
        <v>273</v>
      </c>
      <c r="J1727" t="s">
        <v>263</v>
      </c>
      <c r="K1727" t="s">
        <v>44</v>
      </c>
      <c r="L1727" t="s">
        <v>40</v>
      </c>
      <c r="M1727" t="s">
        <v>118</v>
      </c>
      <c r="N1727" t="s">
        <v>119</v>
      </c>
      <c r="O1727" t="s">
        <v>40</v>
      </c>
      <c r="P1727" t="s">
        <v>389</v>
      </c>
      <c r="Q1727" t="s">
        <v>394</v>
      </c>
      <c r="R1727" t="s">
        <v>36</v>
      </c>
      <c r="S1727" t="s">
        <v>574</v>
      </c>
      <c r="T1727" t="s">
        <v>49</v>
      </c>
      <c r="U1727" t="s">
        <v>50</v>
      </c>
      <c r="V1727" t="s">
        <v>59</v>
      </c>
      <c r="W1727" t="s">
        <v>394</v>
      </c>
      <c r="X1727" t="s">
        <v>373</v>
      </c>
      <c r="Y1727" t="s">
        <v>374</v>
      </c>
      <c r="Z1727" t="s">
        <v>44</v>
      </c>
      <c r="AA1727" t="s">
        <v>391</v>
      </c>
      <c r="AB1727">
        <v>5</v>
      </c>
    </row>
    <row r="1728" spans="1:28" x14ac:dyDescent="0.25">
      <c r="A1728" t="s">
        <v>35</v>
      </c>
      <c r="B1728" t="s">
        <v>36</v>
      </c>
      <c r="C1728" t="s">
        <v>373</v>
      </c>
      <c r="D1728" t="s">
        <v>374</v>
      </c>
      <c r="E1728" t="s">
        <v>39</v>
      </c>
      <c r="F1728" t="s">
        <v>40</v>
      </c>
      <c r="G1728" t="s">
        <v>375</v>
      </c>
      <c r="H1728" t="s">
        <v>186</v>
      </c>
      <c r="I1728" t="s">
        <v>273</v>
      </c>
      <c r="J1728" t="s">
        <v>263</v>
      </c>
      <c r="K1728" t="s">
        <v>44</v>
      </c>
      <c r="L1728" t="s">
        <v>40</v>
      </c>
      <c r="M1728" t="s">
        <v>120</v>
      </c>
      <c r="N1728" t="s">
        <v>121</v>
      </c>
      <c r="O1728" t="s">
        <v>40</v>
      </c>
      <c r="P1728" t="s">
        <v>389</v>
      </c>
      <c r="Q1728" t="s">
        <v>394</v>
      </c>
      <c r="R1728" t="s">
        <v>36</v>
      </c>
      <c r="S1728" t="s">
        <v>574</v>
      </c>
      <c r="T1728" t="s">
        <v>49</v>
      </c>
      <c r="U1728" t="s">
        <v>50</v>
      </c>
      <c r="V1728" t="s">
        <v>59</v>
      </c>
      <c r="W1728" t="s">
        <v>394</v>
      </c>
      <c r="X1728" t="s">
        <v>373</v>
      </c>
      <c r="Y1728" t="s">
        <v>374</v>
      </c>
      <c r="Z1728" t="s">
        <v>44</v>
      </c>
      <c r="AA1728" t="s">
        <v>391</v>
      </c>
      <c r="AB1728">
        <v>5</v>
      </c>
    </row>
    <row r="1729" spans="1:28" x14ac:dyDescent="0.25">
      <c r="A1729" t="s">
        <v>35</v>
      </c>
      <c r="B1729" t="s">
        <v>36</v>
      </c>
      <c r="C1729" t="s">
        <v>373</v>
      </c>
      <c r="D1729" t="s">
        <v>374</v>
      </c>
      <c r="E1729" t="s">
        <v>39</v>
      </c>
      <c r="F1729" t="s">
        <v>40</v>
      </c>
      <c r="G1729" t="s">
        <v>375</v>
      </c>
      <c r="H1729" t="s">
        <v>186</v>
      </c>
      <c r="I1729" t="s">
        <v>273</v>
      </c>
      <c r="J1729" t="s">
        <v>263</v>
      </c>
      <c r="K1729" t="s">
        <v>44</v>
      </c>
      <c r="L1729" t="s">
        <v>40</v>
      </c>
      <c r="M1729" t="s">
        <v>60</v>
      </c>
      <c r="N1729" t="s">
        <v>61</v>
      </c>
      <c r="O1729" t="s">
        <v>40</v>
      </c>
      <c r="P1729" t="s">
        <v>389</v>
      </c>
      <c r="Q1729" t="s">
        <v>394</v>
      </c>
      <c r="R1729" t="s">
        <v>36</v>
      </c>
      <c r="S1729" t="s">
        <v>574</v>
      </c>
      <c r="T1729" t="s">
        <v>49</v>
      </c>
      <c r="U1729" t="s">
        <v>50</v>
      </c>
      <c r="V1729" t="s">
        <v>59</v>
      </c>
      <c r="W1729" t="s">
        <v>394</v>
      </c>
      <c r="X1729" t="s">
        <v>373</v>
      </c>
      <c r="Y1729" t="s">
        <v>374</v>
      </c>
      <c r="Z1729" t="s">
        <v>44</v>
      </c>
      <c r="AA1729" t="s">
        <v>391</v>
      </c>
      <c r="AB1729">
        <v>766</v>
      </c>
    </row>
    <row r="1730" spans="1:28" x14ac:dyDescent="0.25">
      <c r="A1730" t="s">
        <v>35</v>
      </c>
      <c r="B1730" t="s">
        <v>36</v>
      </c>
      <c r="C1730" t="s">
        <v>373</v>
      </c>
      <c r="D1730" t="s">
        <v>374</v>
      </c>
      <c r="E1730" t="s">
        <v>39</v>
      </c>
      <c r="F1730" t="s">
        <v>40</v>
      </c>
      <c r="G1730" t="s">
        <v>375</v>
      </c>
      <c r="H1730" t="s">
        <v>186</v>
      </c>
      <c r="I1730" t="s">
        <v>273</v>
      </c>
      <c r="J1730" t="s">
        <v>263</v>
      </c>
      <c r="K1730" t="s">
        <v>44</v>
      </c>
      <c r="L1730" t="s">
        <v>40</v>
      </c>
      <c r="M1730" t="s">
        <v>70</v>
      </c>
      <c r="N1730" t="s">
        <v>71</v>
      </c>
      <c r="O1730" t="s">
        <v>40</v>
      </c>
      <c r="P1730" t="s">
        <v>389</v>
      </c>
      <c r="Q1730" t="s">
        <v>394</v>
      </c>
      <c r="R1730" t="s">
        <v>36</v>
      </c>
      <c r="S1730" t="s">
        <v>574</v>
      </c>
      <c r="T1730" t="s">
        <v>64</v>
      </c>
      <c r="U1730" t="s">
        <v>65</v>
      </c>
      <c r="V1730" t="s">
        <v>51</v>
      </c>
      <c r="W1730" t="s">
        <v>394</v>
      </c>
      <c r="X1730" t="s">
        <v>373</v>
      </c>
      <c r="Y1730" t="s">
        <v>374</v>
      </c>
      <c r="Z1730" t="s">
        <v>44</v>
      </c>
      <c r="AA1730" t="s">
        <v>391</v>
      </c>
      <c r="AB1730">
        <v>766</v>
      </c>
    </row>
    <row r="1731" spans="1:28" x14ac:dyDescent="0.25">
      <c r="A1731" t="s">
        <v>35</v>
      </c>
      <c r="B1731" t="s">
        <v>36</v>
      </c>
      <c r="C1731" t="s">
        <v>373</v>
      </c>
      <c r="D1731" t="s">
        <v>374</v>
      </c>
      <c r="E1731" t="s">
        <v>39</v>
      </c>
      <c r="F1731" t="s">
        <v>40</v>
      </c>
      <c r="G1731" t="s">
        <v>375</v>
      </c>
      <c r="H1731" t="s">
        <v>186</v>
      </c>
      <c r="I1731" t="s">
        <v>273</v>
      </c>
      <c r="J1731" t="s">
        <v>263</v>
      </c>
      <c r="K1731" t="s">
        <v>44</v>
      </c>
      <c r="L1731" t="s">
        <v>40</v>
      </c>
      <c r="M1731" t="s">
        <v>72</v>
      </c>
      <c r="N1731" t="s">
        <v>73</v>
      </c>
      <c r="O1731" t="s">
        <v>40</v>
      </c>
      <c r="P1731" t="s">
        <v>389</v>
      </c>
      <c r="Q1731" t="s">
        <v>394</v>
      </c>
      <c r="R1731" t="s">
        <v>36</v>
      </c>
      <c r="S1731" t="s">
        <v>574</v>
      </c>
      <c r="T1731" t="s">
        <v>64</v>
      </c>
      <c r="U1731" t="s">
        <v>65</v>
      </c>
      <c r="V1731" t="s">
        <v>59</v>
      </c>
      <c r="W1731" t="s">
        <v>394</v>
      </c>
      <c r="X1731" t="s">
        <v>373</v>
      </c>
      <c r="Y1731" t="s">
        <v>374</v>
      </c>
      <c r="Z1731" t="s">
        <v>44</v>
      </c>
      <c r="AA1731" t="s">
        <v>391</v>
      </c>
      <c r="AB1731">
        <v>766</v>
      </c>
    </row>
    <row r="1732" spans="1:28" x14ac:dyDescent="0.25">
      <c r="A1732" t="s">
        <v>35</v>
      </c>
      <c r="B1732" t="s">
        <v>36</v>
      </c>
      <c r="C1732" t="s">
        <v>373</v>
      </c>
      <c r="D1732" t="s">
        <v>374</v>
      </c>
      <c r="E1732" t="s">
        <v>39</v>
      </c>
      <c r="F1732" t="s">
        <v>40</v>
      </c>
      <c r="G1732" t="s">
        <v>375</v>
      </c>
      <c r="H1732" t="s">
        <v>186</v>
      </c>
      <c r="I1732" t="s">
        <v>273</v>
      </c>
      <c r="J1732" t="s">
        <v>263</v>
      </c>
      <c r="K1732" t="s">
        <v>44</v>
      </c>
      <c r="L1732" t="s">
        <v>40</v>
      </c>
      <c r="M1732" t="s">
        <v>74</v>
      </c>
      <c r="N1732" t="s">
        <v>75</v>
      </c>
      <c r="O1732" t="s">
        <v>40</v>
      </c>
      <c r="P1732" t="s">
        <v>389</v>
      </c>
      <c r="Q1732" t="s">
        <v>394</v>
      </c>
      <c r="R1732" t="s">
        <v>36</v>
      </c>
      <c r="S1732" t="s">
        <v>574</v>
      </c>
      <c r="T1732" t="s">
        <v>64</v>
      </c>
      <c r="U1732" t="s">
        <v>65</v>
      </c>
      <c r="V1732" t="s">
        <v>59</v>
      </c>
      <c r="W1732" t="s">
        <v>394</v>
      </c>
      <c r="X1732" t="s">
        <v>373</v>
      </c>
      <c r="Y1732" t="s">
        <v>374</v>
      </c>
      <c r="Z1732" t="s">
        <v>44</v>
      </c>
      <c r="AA1732" t="s">
        <v>391</v>
      </c>
      <c r="AB1732">
        <v>766</v>
      </c>
    </row>
    <row r="1733" spans="1:28" x14ac:dyDescent="0.25">
      <c r="A1733" t="s">
        <v>35</v>
      </c>
      <c r="B1733" t="s">
        <v>36</v>
      </c>
      <c r="C1733" t="s">
        <v>373</v>
      </c>
      <c r="D1733" t="s">
        <v>374</v>
      </c>
      <c r="E1733" t="s">
        <v>39</v>
      </c>
      <c r="F1733" t="s">
        <v>40</v>
      </c>
      <c r="G1733" t="s">
        <v>375</v>
      </c>
      <c r="H1733" t="s">
        <v>186</v>
      </c>
      <c r="I1733" t="s">
        <v>273</v>
      </c>
      <c r="J1733" t="s">
        <v>263</v>
      </c>
      <c r="K1733" t="s">
        <v>44</v>
      </c>
      <c r="L1733" t="s">
        <v>40</v>
      </c>
      <c r="M1733" t="s">
        <v>76</v>
      </c>
      <c r="N1733" t="s">
        <v>77</v>
      </c>
      <c r="O1733" t="s">
        <v>40</v>
      </c>
      <c r="P1733" t="s">
        <v>389</v>
      </c>
      <c r="Q1733" t="s">
        <v>394</v>
      </c>
      <c r="R1733" t="s">
        <v>36</v>
      </c>
      <c r="S1733" t="s">
        <v>574</v>
      </c>
      <c r="T1733" t="s">
        <v>78</v>
      </c>
      <c r="U1733" t="s">
        <v>79</v>
      </c>
      <c r="V1733" t="s">
        <v>51</v>
      </c>
      <c r="W1733" t="s">
        <v>394</v>
      </c>
      <c r="X1733" t="s">
        <v>373</v>
      </c>
      <c r="Y1733" t="s">
        <v>374</v>
      </c>
      <c r="Z1733" t="s">
        <v>44</v>
      </c>
      <c r="AA1733" t="s">
        <v>391</v>
      </c>
      <c r="AB1733">
        <v>2986</v>
      </c>
    </row>
    <row r="1734" spans="1:28" x14ac:dyDescent="0.25">
      <c r="A1734" t="s">
        <v>35</v>
      </c>
      <c r="B1734" t="s">
        <v>36</v>
      </c>
      <c r="C1734" t="s">
        <v>373</v>
      </c>
      <c r="D1734" t="s">
        <v>374</v>
      </c>
      <c r="E1734" t="s">
        <v>39</v>
      </c>
      <c r="F1734" t="s">
        <v>40</v>
      </c>
      <c r="G1734" t="s">
        <v>375</v>
      </c>
      <c r="H1734" t="s">
        <v>186</v>
      </c>
      <c r="I1734" t="s">
        <v>273</v>
      </c>
      <c r="J1734" t="s">
        <v>263</v>
      </c>
      <c r="K1734" t="s">
        <v>44</v>
      </c>
      <c r="L1734" t="s">
        <v>40</v>
      </c>
      <c r="M1734" t="s">
        <v>82</v>
      </c>
      <c r="N1734" t="s">
        <v>83</v>
      </c>
      <c r="O1734" t="s">
        <v>40</v>
      </c>
      <c r="P1734" t="s">
        <v>389</v>
      </c>
      <c r="Q1734" t="s">
        <v>394</v>
      </c>
      <c r="R1734" t="s">
        <v>36</v>
      </c>
      <c r="S1734" t="s">
        <v>574</v>
      </c>
      <c r="T1734" t="s">
        <v>78</v>
      </c>
      <c r="U1734" t="s">
        <v>79</v>
      </c>
      <c r="V1734" t="s">
        <v>59</v>
      </c>
      <c r="W1734" t="s">
        <v>394</v>
      </c>
      <c r="X1734" t="s">
        <v>373</v>
      </c>
      <c r="Y1734" t="s">
        <v>374</v>
      </c>
      <c r="Z1734" t="s">
        <v>44</v>
      </c>
      <c r="AA1734" t="s">
        <v>391</v>
      </c>
      <c r="AB1734">
        <v>-730</v>
      </c>
    </row>
    <row r="1735" spans="1:28" x14ac:dyDescent="0.25">
      <c r="A1735" t="s">
        <v>35</v>
      </c>
      <c r="B1735" t="s">
        <v>36</v>
      </c>
      <c r="C1735" t="s">
        <v>373</v>
      </c>
      <c r="D1735" t="s">
        <v>374</v>
      </c>
      <c r="E1735" t="s">
        <v>39</v>
      </c>
      <c r="F1735" t="s">
        <v>40</v>
      </c>
      <c r="G1735" t="s">
        <v>375</v>
      </c>
      <c r="H1735" t="s">
        <v>186</v>
      </c>
      <c r="I1735" t="s">
        <v>273</v>
      </c>
      <c r="J1735" t="s">
        <v>263</v>
      </c>
      <c r="K1735" t="s">
        <v>44</v>
      </c>
      <c r="L1735" t="s">
        <v>40</v>
      </c>
      <c r="M1735" t="s">
        <v>267</v>
      </c>
      <c r="N1735" t="s">
        <v>268</v>
      </c>
      <c r="O1735" t="s">
        <v>40</v>
      </c>
      <c r="P1735" t="s">
        <v>389</v>
      </c>
      <c r="Q1735" t="s">
        <v>394</v>
      </c>
      <c r="R1735" t="s">
        <v>36</v>
      </c>
      <c r="S1735" t="s">
        <v>574</v>
      </c>
      <c r="T1735" t="s">
        <v>78</v>
      </c>
      <c r="U1735" t="s">
        <v>79</v>
      </c>
      <c r="V1735" t="s">
        <v>51</v>
      </c>
      <c r="W1735" t="s">
        <v>394</v>
      </c>
      <c r="X1735" t="s">
        <v>373</v>
      </c>
      <c r="Y1735" t="s">
        <v>374</v>
      </c>
      <c r="Z1735" t="s">
        <v>44</v>
      </c>
      <c r="AA1735" t="s">
        <v>391</v>
      </c>
      <c r="AB1735">
        <v>-207</v>
      </c>
    </row>
    <row r="1736" spans="1:28" x14ac:dyDescent="0.25">
      <c r="A1736" t="s">
        <v>35</v>
      </c>
      <c r="B1736" t="s">
        <v>36</v>
      </c>
      <c r="C1736" t="s">
        <v>373</v>
      </c>
      <c r="D1736" t="s">
        <v>374</v>
      </c>
      <c r="E1736" t="s">
        <v>39</v>
      </c>
      <c r="F1736" t="s">
        <v>40</v>
      </c>
      <c r="G1736" t="s">
        <v>375</v>
      </c>
      <c r="H1736" t="s">
        <v>186</v>
      </c>
      <c r="I1736" t="s">
        <v>273</v>
      </c>
      <c r="J1736" t="s">
        <v>263</v>
      </c>
      <c r="K1736" t="s">
        <v>44</v>
      </c>
      <c r="L1736" t="s">
        <v>40</v>
      </c>
      <c r="M1736" t="s">
        <v>86</v>
      </c>
      <c r="N1736" t="s">
        <v>87</v>
      </c>
      <c r="O1736" t="s">
        <v>40</v>
      </c>
      <c r="P1736" t="s">
        <v>389</v>
      </c>
      <c r="Q1736" t="s">
        <v>394</v>
      </c>
      <c r="R1736" t="s">
        <v>36</v>
      </c>
      <c r="S1736" t="s">
        <v>574</v>
      </c>
      <c r="T1736" t="s">
        <v>78</v>
      </c>
      <c r="U1736" t="s">
        <v>79</v>
      </c>
      <c r="V1736" t="s">
        <v>51</v>
      </c>
      <c r="W1736" t="s">
        <v>394</v>
      </c>
      <c r="X1736" t="s">
        <v>373</v>
      </c>
      <c r="Y1736" t="s">
        <v>374</v>
      </c>
      <c r="Z1736" t="s">
        <v>44</v>
      </c>
      <c r="AA1736" t="s">
        <v>391</v>
      </c>
      <c r="AB1736">
        <v>2049</v>
      </c>
    </row>
    <row r="1737" spans="1:28" x14ac:dyDescent="0.25">
      <c r="A1737" t="s">
        <v>35</v>
      </c>
      <c r="B1737" t="s">
        <v>36</v>
      </c>
      <c r="C1737" t="s">
        <v>373</v>
      </c>
      <c r="D1737" t="s">
        <v>374</v>
      </c>
      <c r="E1737" t="s">
        <v>39</v>
      </c>
      <c r="F1737" t="s">
        <v>40</v>
      </c>
      <c r="G1737" t="s">
        <v>375</v>
      </c>
      <c r="H1737" t="s">
        <v>186</v>
      </c>
      <c r="I1737" t="s">
        <v>273</v>
      </c>
      <c r="J1737" t="s">
        <v>263</v>
      </c>
      <c r="K1737" t="s">
        <v>44</v>
      </c>
      <c r="L1737" t="s">
        <v>40</v>
      </c>
      <c r="M1737" t="s">
        <v>88</v>
      </c>
      <c r="N1737" t="s">
        <v>89</v>
      </c>
      <c r="O1737" t="s">
        <v>40</v>
      </c>
      <c r="P1737" t="s">
        <v>389</v>
      </c>
      <c r="Q1737" t="s">
        <v>394</v>
      </c>
      <c r="R1737" t="s">
        <v>36</v>
      </c>
      <c r="S1737" t="s">
        <v>574</v>
      </c>
      <c r="T1737" t="s">
        <v>78</v>
      </c>
      <c r="U1737" t="s">
        <v>79</v>
      </c>
      <c r="V1737" t="s">
        <v>59</v>
      </c>
      <c r="W1737" t="s">
        <v>394</v>
      </c>
      <c r="X1737" t="s">
        <v>373</v>
      </c>
      <c r="Y1737" t="s">
        <v>374</v>
      </c>
      <c r="Z1737" t="s">
        <v>44</v>
      </c>
      <c r="AA1737" t="s">
        <v>391</v>
      </c>
      <c r="AB1737">
        <v>2986</v>
      </c>
    </row>
    <row r="1738" spans="1:28" x14ac:dyDescent="0.25">
      <c r="A1738" t="s">
        <v>35</v>
      </c>
      <c r="B1738" t="s">
        <v>36</v>
      </c>
      <c r="C1738" t="s">
        <v>373</v>
      </c>
      <c r="D1738" t="s">
        <v>374</v>
      </c>
      <c r="E1738" t="s">
        <v>39</v>
      </c>
      <c r="F1738" t="s">
        <v>40</v>
      </c>
      <c r="G1738" t="s">
        <v>375</v>
      </c>
      <c r="H1738" t="s">
        <v>186</v>
      </c>
      <c r="I1738" t="s">
        <v>273</v>
      </c>
      <c r="J1738" t="s">
        <v>263</v>
      </c>
      <c r="K1738" t="s">
        <v>44</v>
      </c>
      <c r="L1738" t="s">
        <v>40</v>
      </c>
      <c r="M1738" t="s">
        <v>90</v>
      </c>
      <c r="N1738" t="s">
        <v>91</v>
      </c>
      <c r="O1738" t="s">
        <v>40</v>
      </c>
      <c r="P1738" t="s">
        <v>389</v>
      </c>
      <c r="Q1738" t="s">
        <v>394</v>
      </c>
      <c r="R1738" t="s">
        <v>36</v>
      </c>
      <c r="S1738" t="s">
        <v>574</v>
      </c>
      <c r="T1738" t="s">
        <v>78</v>
      </c>
      <c r="U1738" t="s">
        <v>79</v>
      </c>
      <c r="V1738" t="s">
        <v>59</v>
      </c>
      <c r="W1738" t="s">
        <v>394</v>
      </c>
      <c r="X1738" t="s">
        <v>373</v>
      </c>
      <c r="Y1738" t="s">
        <v>374</v>
      </c>
      <c r="Z1738" t="s">
        <v>44</v>
      </c>
      <c r="AA1738" t="s">
        <v>391</v>
      </c>
      <c r="AB1738">
        <v>2049</v>
      </c>
    </row>
    <row r="1739" spans="1:28" x14ac:dyDescent="0.25">
      <c r="A1739" t="s">
        <v>35</v>
      </c>
      <c r="B1739" t="s">
        <v>36</v>
      </c>
      <c r="C1739" t="s">
        <v>373</v>
      </c>
      <c r="D1739" t="s">
        <v>374</v>
      </c>
      <c r="E1739" t="s">
        <v>39</v>
      </c>
      <c r="F1739" t="s">
        <v>40</v>
      </c>
      <c r="G1739" t="s">
        <v>375</v>
      </c>
      <c r="H1739" t="s">
        <v>186</v>
      </c>
      <c r="I1739" t="s">
        <v>273</v>
      </c>
      <c r="J1739" t="s">
        <v>263</v>
      </c>
      <c r="K1739" t="s">
        <v>44</v>
      </c>
      <c r="L1739" t="s">
        <v>40</v>
      </c>
      <c r="M1739" t="s">
        <v>132</v>
      </c>
      <c r="N1739" t="s">
        <v>133</v>
      </c>
      <c r="O1739" t="s">
        <v>40</v>
      </c>
      <c r="P1739" t="s">
        <v>389</v>
      </c>
      <c r="Q1739" t="s">
        <v>394</v>
      </c>
      <c r="R1739" t="s">
        <v>36</v>
      </c>
      <c r="S1739" t="s">
        <v>574</v>
      </c>
      <c r="T1739" t="s">
        <v>94</v>
      </c>
      <c r="U1739" t="s">
        <v>95</v>
      </c>
      <c r="V1739" t="s">
        <v>59</v>
      </c>
      <c r="W1739" t="s">
        <v>394</v>
      </c>
      <c r="X1739" t="s">
        <v>373</v>
      </c>
      <c r="Y1739" t="s">
        <v>374</v>
      </c>
      <c r="Z1739" t="s">
        <v>44</v>
      </c>
      <c r="AA1739" t="s">
        <v>391</v>
      </c>
      <c r="AB1739">
        <v>5</v>
      </c>
    </row>
    <row r="1740" spans="1:28" x14ac:dyDescent="0.25">
      <c r="A1740" t="s">
        <v>35</v>
      </c>
      <c r="B1740" t="s">
        <v>36</v>
      </c>
      <c r="C1740" t="s">
        <v>373</v>
      </c>
      <c r="D1740" t="s">
        <v>374</v>
      </c>
      <c r="E1740" t="s">
        <v>39</v>
      </c>
      <c r="F1740" t="s">
        <v>40</v>
      </c>
      <c r="G1740" t="s">
        <v>375</v>
      </c>
      <c r="H1740" t="s">
        <v>186</v>
      </c>
      <c r="I1740" t="s">
        <v>273</v>
      </c>
      <c r="J1740" t="s">
        <v>263</v>
      </c>
      <c r="K1740" t="s">
        <v>44</v>
      </c>
      <c r="L1740" t="s">
        <v>40</v>
      </c>
      <c r="M1740" t="s">
        <v>92</v>
      </c>
      <c r="N1740" t="s">
        <v>93</v>
      </c>
      <c r="O1740" t="s">
        <v>40</v>
      </c>
      <c r="P1740" t="s">
        <v>389</v>
      </c>
      <c r="Q1740" t="s">
        <v>394</v>
      </c>
      <c r="R1740" t="s">
        <v>36</v>
      </c>
      <c r="S1740" t="s">
        <v>574</v>
      </c>
      <c r="T1740" t="s">
        <v>94</v>
      </c>
      <c r="U1740" t="s">
        <v>95</v>
      </c>
      <c r="V1740" t="s">
        <v>51</v>
      </c>
      <c r="W1740" t="s">
        <v>394</v>
      </c>
      <c r="X1740" t="s">
        <v>373</v>
      </c>
      <c r="Y1740" t="s">
        <v>374</v>
      </c>
      <c r="Z1740" t="s">
        <v>44</v>
      </c>
      <c r="AA1740" t="s">
        <v>391</v>
      </c>
      <c r="AB1740">
        <v>730</v>
      </c>
    </row>
    <row r="1741" spans="1:28" x14ac:dyDescent="0.25">
      <c r="A1741" t="s">
        <v>35</v>
      </c>
      <c r="B1741" t="s">
        <v>36</v>
      </c>
      <c r="C1741" t="s">
        <v>373</v>
      </c>
      <c r="D1741" t="s">
        <v>374</v>
      </c>
      <c r="E1741" t="s">
        <v>39</v>
      </c>
      <c r="F1741" t="s">
        <v>40</v>
      </c>
      <c r="G1741" t="s">
        <v>375</v>
      </c>
      <c r="H1741" t="s">
        <v>186</v>
      </c>
      <c r="I1741" t="s">
        <v>273</v>
      </c>
      <c r="J1741" t="s">
        <v>263</v>
      </c>
      <c r="K1741" t="s">
        <v>44</v>
      </c>
      <c r="L1741" t="s">
        <v>40</v>
      </c>
      <c r="M1741" t="s">
        <v>96</v>
      </c>
      <c r="N1741" t="s">
        <v>97</v>
      </c>
      <c r="O1741" t="s">
        <v>40</v>
      </c>
      <c r="P1741" t="s">
        <v>389</v>
      </c>
      <c r="Q1741" t="s">
        <v>394</v>
      </c>
      <c r="R1741" t="s">
        <v>36</v>
      </c>
      <c r="S1741" t="s">
        <v>574</v>
      </c>
      <c r="T1741" t="s">
        <v>94</v>
      </c>
      <c r="U1741" t="s">
        <v>95</v>
      </c>
      <c r="V1741" t="s">
        <v>59</v>
      </c>
      <c r="W1741" t="s">
        <v>394</v>
      </c>
      <c r="X1741" t="s">
        <v>373</v>
      </c>
      <c r="Y1741" t="s">
        <v>374</v>
      </c>
      <c r="Z1741" t="s">
        <v>44</v>
      </c>
      <c r="AA1741" t="s">
        <v>391</v>
      </c>
      <c r="AB1741">
        <v>730</v>
      </c>
    </row>
    <row r="1742" spans="1:28" x14ac:dyDescent="0.25">
      <c r="A1742" t="s">
        <v>35</v>
      </c>
      <c r="B1742" t="s">
        <v>36</v>
      </c>
      <c r="C1742" t="s">
        <v>373</v>
      </c>
      <c r="D1742" t="s">
        <v>374</v>
      </c>
      <c r="E1742" t="s">
        <v>39</v>
      </c>
      <c r="F1742" t="s">
        <v>40</v>
      </c>
      <c r="G1742" t="s">
        <v>375</v>
      </c>
      <c r="H1742" t="s">
        <v>186</v>
      </c>
      <c r="I1742" t="s">
        <v>273</v>
      </c>
      <c r="J1742" t="s">
        <v>263</v>
      </c>
      <c r="K1742" t="s">
        <v>44</v>
      </c>
      <c r="L1742" t="s">
        <v>40</v>
      </c>
      <c r="M1742" t="s">
        <v>381</v>
      </c>
      <c r="N1742" t="s">
        <v>382</v>
      </c>
      <c r="O1742" t="s">
        <v>40</v>
      </c>
      <c r="P1742" t="s">
        <v>389</v>
      </c>
      <c r="Q1742" t="s">
        <v>394</v>
      </c>
      <c r="R1742" t="s">
        <v>36</v>
      </c>
      <c r="S1742" t="s">
        <v>574</v>
      </c>
      <c r="T1742" t="s">
        <v>94</v>
      </c>
      <c r="U1742" t="s">
        <v>95</v>
      </c>
      <c r="V1742" t="s">
        <v>51</v>
      </c>
      <c r="W1742" t="s">
        <v>394</v>
      </c>
      <c r="X1742" t="s">
        <v>373</v>
      </c>
      <c r="Y1742" t="s">
        <v>374</v>
      </c>
      <c r="Z1742" t="s">
        <v>44</v>
      </c>
      <c r="AA1742" t="s">
        <v>391</v>
      </c>
      <c r="AB1742">
        <v>-5</v>
      </c>
    </row>
    <row r="1743" spans="1:28" x14ac:dyDescent="0.25">
      <c r="A1743" t="s">
        <v>35</v>
      </c>
      <c r="B1743" t="s">
        <v>36</v>
      </c>
      <c r="C1743" t="s">
        <v>373</v>
      </c>
      <c r="D1743" t="s">
        <v>374</v>
      </c>
      <c r="E1743" t="s">
        <v>39</v>
      </c>
      <c r="F1743" t="s">
        <v>40</v>
      </c>
      <c r="G1743" t="s">
        <v>375</v>
      </c>
      <c r="H1743" t="s">
        <v>186</v>
      </c>
      <c r="I1743" t="s">
        <v>273</v>
      </c>
      <c r="J1743" t="s">
        <v>263</v>
      </c>
      <c r="K1743" t="s">
        <v>44</v>
      </c>
      <c r="L1743" t="s">
        <v>40</v>
      </c>
      <c r="M1743" t="s">
        <v>138</v>
      </c>
      <c r="N1743" t="s">
        <v>139</v>
      </c>
      <c r="O1743" t="s">
        <v>40</v>
      </c>
      <c r="P1743" t="s">
        <v>389</v>
      </c>
      <c r="Q1743" t="s">
        <v>394</v>
      </c>
      <c r="R1743" t="s">
        <v>36</v>
      </c>
      <c r="S1743" t="s">
        <v>574</v>
      </c>
      <c r="T1743" t="s">
        <v>94</v>
      </c>
      <c r="U1743" t="s">
        <v>95</v>
      </c>
      <c r="V1743" t="s">
        <v>59</v>
      </c>
      <c r="W1743" t="s">
        <v>394</v>
      </c>
      <c r="X1743" t="s">
        <v>373</v>
      </c>
      <c r="Y1743" t="s">
        <v>374</v>
      </c>
      <c r="Z1743" t="s">
        <v>44</v>
      </c>
      <c r="AA1743" t="s">
        <v>391</v>
      </c>
      <c r="AB1743">
        <v>-5</v>
      </c>
    </row>
    <row r="1744" spans="1:28" x14ac:dyDescent="0.25">
      <c r="A1744" t="s">
        <v>35</v>
      </c>
      <c r="B1744" t="s">
        <v>36</v>
      </c>
      <c r="C1744" t="s">
        <v>373</v>
      </c>
      <c r="D1744" t="s">
        <v>374</v>
      </c>
      <c r="E1744" t="s">
        <v>39</v>
      </c>
      <c r="F1744" t="s">
        <v>40</v>
      </c>
      <c r="G1744" t="s">
        <v>375</v>
      </c>
      <c r="H1744" t="s">
        <v>186</v>
      </c>
      <c r="I1744" t="s">
        <v>273</v>
      </c>
      <c r="J1744" t="s">
        <v>263</v>
      </c>
      <c r="K1744" t="s">
        <v>44</v>
      </c>
      <c r="L1744" t="s">
        <v>40</v>
      </c>
      <c r="M1744" t="s">
        <v>98</v>
      </c>
      <c r="N1744" t="s">
        <v>99</v>
      </c>
      <c r="O1744" t="s">
        <v>40</v>
      </c>
      <c r="P1744" t="s">
        <v>389</v>
      </c>
      <c r="Q1744" t="s">
        <v>394</v>
      </c>
      <c r="R1744" t="s">
        <v>36</v>
      </c>
      <c r="S1744" t="s">
        <v>574</v>
      </c>
      <c r="T1744" t="s">
        <v>94</v>
      </c>
      <c r="U1744" t="s">
        <v>95</v>
      </c>
      <c r="V1744" t="s">
        <v>59</v>
      </c>
      <c r="W1744" t="s">
        <v>394</v>
      </c>
      <c r="X1744" t="s">
        <v>373</v>
      </c>
      <c r="Y1744" t="s">
        <v>374</v>
      </c>
      <c r="Z1744" t="s">
        <v>44</v>
      </c>
      <c r="AA1744" t="s">
        <v>391</v>
      </c>
      <c r="AB1744">
        <v>725</v>
      </c>
    </row>
    <row r="1745" spans="1:28" x14ac:dyDescent="0.25">
      <c r="A1745" t="s">
        <v>35</v>
      </c>
      <c r="B1745" t="s">
        <v>36</v>
      </c>
      <c r="C1745" t="s">
        <v>373</v>
      </c>
      <c r="D1745" t="s">
        <v>374</v>
      </c>
      <c r="E1745" t="s">
        <v>39</v>
      </c>
      <c r="F1745" t="s">
        <v>40</v>
      </c>
      <c r="G1745" t="s">
        <v>375</v>
      </c>
      <c r="H1745" t="s">
        <v>186</v>
      </c>
      <c r="I1745" t="s">
        <v>273</v>
      </c>
      <c r="J1745" t="s">
        <v>263</v>
      </c>
      <c r="K1745" t="s">
        <v>44</v>
      </c>
      <c r="L1745" t="s">
        <v>40</v>
      </c>
      <c r="M1745" t="s">
        <v>100</v>
      </c>
      <c r="N1745" t="s">
        <v>101</v>
      </c>
      <c r="O1745" t="s">
        <v>40</v>
      </c>
      <c r="P1745" t="s">
        <v>389</v>
      </c>
      <c r="Q1745" t="s">
        <v>394</v>
      </c>
      <c r="R1745" t="s">
        <v>36</v>
      </c>
      <c r="S1745" t="s">
        <v>574</v>
      </c>
      <c r="T1745" t="s">
        <v>94</v>
      </c>
      <c r="U1745" t="s">
        <v>95</v>
      </c>
      <c r="V1745" t="s">
        <v>59</v>
      </c>
      <c r="W1745" t="s">
        <v>394</v>
      </c>
      <c r="X1745" t="s">
        <v>373</v>
      </c>
      <c r="Y1745" t="s">
        <v>374</v>
      </c>
      <c r="Z1745" t="s">
        <v>44</v>
      </c>
      <c r="AA1745" t="s">
        <v>391</v>
      </c>
      <c r="AB1745">
        <v>725</v>
      </c>
    </row>
    <row r="1746" spans="1:28" x14ac:dyDescent="0.25">
      <c r="A1746" t="s">
        <v>35</v>
      </c>
      <c r="B1746" t="s">
        <v>36</v>
      </c>
      <c r="C1746" t="s">
        <v>373</v>
      </c>
      <c r="D1746" t="s">
        <v>374</v>
      </c>
      <c r="E1746" t="s">
        <v>39</v>
      </c>
      <c r="F1746" t="s">
        <v>40</v>
      </c>
      <c r="G1746" t="s">
        <v>375</v>
      </c>
      <c r="H1746" t="s">
        <v>40</v>
      </c>
      <c r="I1746" t="s">
        <v>186</v>
      </c>
      <c r="J1746" t="s">
        <v>263</v>
      </c>
      <c r="K1746" t="s">
        <v>44</v>
      </c>
      <c r="L1746" t="s">
        <v>40</v>
      </c>
      <c r="M1746" t="s">
        <v>45</v>
      </c>
      <c r="N1746" t="s">
        <v>46</v>
      </c>
      <c r="O1746" t="s">
        <v>40</v>
      </c>
      <c r="P1746" t="s">
        <v>389</v>
      </c>
      <c r="Q1746" t="s">
        <v>395</v>
      </c>
      <c r="R1746" t="s">
        <v>36</v>
      </c>
      <c r="S1746" t="s">
        <v>574</v>
      </c>
      <c r="T1746" t="s">
        <v>49</v>
      </c>
      <c r="U1746" t="s">
        <v>50</v>
      </c>
      <c r="V1746" t="s">
        <v>51</v>
      </c>
      <c r="W1746" t="s">
        <v>395</v>
      </c>
      <c r="X1746" t="s">
        <v>373</v>
      </c>
      <c r="Y1746" t="s">
        <v>374</v>
      </c>
      <c r="Z1746" t="s">
        <v>44</v>
      </c>
      <c r="AA1746" t="s">
        <v>391</v>
      </c>
      <c r="AB1746">
        <v>66247</v>
      </c>
    </row>
    <row r="1747" spans="1:28" x14ac:dyDescent="0.25">
      <c r="A1747" t="s">
        <v>35</v>
      </c>
      <c r="B1747" t="s">
        <v>36</v>
      </c>
      <c r="C1747" t="s">
        <v>373</v>
      </c>
      <c r="D1747" t="s">
        <v>374</v>
      </c>
      <c r="E1747" t="s">
        <v>39</v>
      </c>
      <c r="F1747" t="s">
        <v>40</v>
      </c>
      <c r="G1747" t="s">
        <v>375</v>
      </c>
      <c r="H1747" t="s">
        <v>40</v>
      </c>
      <c r="I1747" t="s">
        <v>186</v>
      </c>
      <c r="J1747" t="s">
        <v>263</v>
      </c>
      <c r="K1747" t="s">
        <v>44</v>
      </c>
      <c r="L1747" t="s">
        <v>40</v>
      </c>
      <c r="M1747" t="s">
        <v>53</v>
      </c>
      <c r="N1747" t="s">
        <v>54</v>
      </c>
      <c r="O1747" t="s">
        <v>40</v>
      </c>
      <c r="P1747" t="s">
        <v>389</v>
      </c>
      <c r="Q1747" t="s">
        <v>395</v>
      </c>
      <c r="R1747" t="s">
        <v>36</v>
      </c>
      <c r="S1747" t="s">
        <v>574</v>
      </c>
      <c r="T1747" t="s">
        <v>49</v>
      </c>
      <c r="U1747" t="s">
        <v>50</v>
      </c>
      <c r="V1747" t="s">
        <v>51</v>
      </c>
      <c r="W1747" t="s">
        <v>395</v>
      </c>
      <c r="X1747" t="s">
        <v>373</v>
      </c>
      <c r="Y1747" t="s">
        <v>374</v>
      </c>
      <c r="Z1747" t="s">
        <v>44</v>
      </c>
      <c r="AA1747" t="s">
        <v>391</v>
      </c>
      <c r="AB1747">
        <v>-26500</v>
      </c>
    </row>
    <row r="1748" spans="1:28" x14ac:dyDescent="0.25">
      <c r="A1748" t="s">
        <v>35</v>
      </c>
      <c r="B1748" t="s">
        <v>36</v>
      </c>
      <c r="C1748" t="s">
        <v>373</v>
      </c>
      <c r="D1748" t="s">
        <v>374</v>
      </c>
      <c r="E1748" t="s">
        <v>39</v>
      </c>
      <c r="F1748" t="s">
        <v>40</v>
      </c>
      <c r="G1748" t="s">
        <v>375</v>
      </c>
      <c r="H1748" t="s">
        <v>40</v>
      </c>
      <c r="I1748" t="s">
        <v>186</v>
      </c>
      <c r="J1748" t="s">
        <v>263</v>
      </c>
      <c r="K1748" t="s">
        <v>44</v>
      </c>
      <c r="L1748" t="s">
        <v>40</v>
      </c>
      <c r="M1748" t="s">
        <v>55</v>
      </c>
      <c r="N1748" t="s">
        <v>56</v>
      </c>
      <c r="O1748" t="s">
        <v>40</v>
      </c>
      <c r="P1748" t="s">
        <v>389</v>
      </c>
      <c r="Q1748" t="s">
        <v>395</v>
      </c>
      <c r="R1748" t="s">
        <v>36</v>
      </c>
      <c r="S1748" t="s">
        <v>574</v>
      </c>
      <c r="T1748" t="s">
        <v>49</v>
      </c>
      <c r="U1748" t="s">
        <v>50</v>
      </c>
      <c r="V1748" t="s">
        <v>51</v>
      </c>
      <c r="W1748" t="s">
        <v>395</v>
      </c>
      <c r="X1748" t="s">
        <v>373</v>
      </c>
      <c r="Y1748" t="s">
        <v>374</v>
      </c>
      <c r="Z1748" t="s">
        <v>44</v>
      </c>
      <c r="AA1748" t="s">
        <v>391</v>
      </c>
      <c r="AB1748">
        <v>20695</v>
      </c>
    </row>
    <row r="1749" spans="1:28" x14ac:dyDescent="0.25">
      <c r="A1749" t="s">
        <v>35</v>
      </c>
      <c r="B1749" t="s">
        <v>36</v>
      </c>
      <c r="C1749" t="s">
        <v>373</v>
      </c>
      <c r="D1749" t="s">
        <v>374</v>
      </c>
      <c r="E1749" t="s">
        <v>39</v>
      </c>
      <c r="F1749" t="s">
        <v>40</v>
      </c>
      <c r="G1749" t="s">
        <v>375</v>
      </c>
      <c r="H1749" t="s">
        <v>40</v>
      </c>
      <c r="I1749" t="s">
        <v>186</v>
      </c>
      <c r="J1749" t="s">
        <v>263</v>
      </c>
      <c r="K1749" t="s">
        <v>44</v>
      </c>
      <c r="L1749" t="s">
        <v>40</v>
      </c>
      <c r="M1749" t="s">
        <v>57</v>
      </c>
      <c r="N1749" t="s">
        <v>58</v>
      </c>
      <c r="O1749" t="s">
        <v>40</v>
      </c>
      <c r="P1749" t="s">
        <v>389</v>
      </c>
      <c r="Q1749" t="s">
        <v>395</v>
      </c>
      <c r="R1749" t="s">
        <v>36</v>
      </c>
      <c r="S1749" t="s">
        <v>574</v>
      </c>
      <c r="T1749" t="s">
        <v>49</v>
      </c>
      <c r="U1749" t="s">
        <v>50</v>
      </c>
      <c r="V1749" t="s">
        <v>59</v>
      </c>
      <c r="W1749" t="s">
        <v>395</v>
      </c>
      <c r="X1749" t="s">
        <v>373</v>
      </c>
      <c r="Y1749" t="s">
        <v>374</v>
      </c>
      <c r="Z1749" t="s">
        <v>44</v>
      </c>
      <c r="AA1749" t="s">
        <v>391</v>
      </c>
      <c r="AB1749">
        <v>60441</v>
      </c>
    </row>
    <row r="1750" spans="1:28" x14ac:dyDescent="0.25">
      <c r="A1750" t="s">
        <v>35</v>
      </c>
      <c r="B1750" t="s">
        <v>36</v>
      </c>
      <c r="C1750" t="s">
        <v>373</v>
      </c>
      <c r="D1750" t="s">
        <v>374</v>
      </c>
      <c r="E1750" t="s">
        <v>39</v>
      </c>
      <c r="F1750" t="s">
        <v>40</v>
      </c>
      <c r="G1750" t="s">
        <v>375</v>
      </c>
      <c r="H1750" t="s">
        <v>40</v>
      </c>
      <c r="I1750" t="s">
        <v>186</v>
      </c>
      <c r="J1750" t="s">
        <v>263</v>
      </c>
      <c r="K1750" t="s">
        <v>44</v>
      </c>
      <c r="L1750" t="s">
        <v>40</v>
      </c>
      <c r="M1750" t="s">
        <v>112</v>
      </c>
      <c r="N1750" t="s">
        <v>113</v>
      </c>
      <c r="O1750" t="s">
        <v>40</v>
      </c>
      <c r="P1750" t="s">
        <v>389</v>
      </c>
      <c r="Q1750" t="s">
        <v>395</v>
      </c>
      <c r="R1750" t="s">
        <v>36</v>
      </c>
      <c r="S1750" t="s">
        <v>574</v>
      </c>
      <c r="T1750" t="s">
        <v>49</v>
      </c>
      <c r="U1750" t="s">
        <v>50</v>
      </c>
      <c r="V1750" t="s">
        <v>51</v>
      </c>
      <c r="W1750" t="s">
        <v>395</v>
      </c>
      <c r="X1750" t="s">
        <v>373</v>
      </c>
      <c r="Y1750" t="s">
        <v>374</v>
      </c>
      <c r="Z1750" t="s">
        <v>44</v>
      </c>
      <c r="AA1750" t="s">
        <v>391</v>
      </c>
      <c r="AB1750">
        <v>1022</v>
      </c>
    </row>
    <row r="1751" spans="1:28" x14ac:dyDescent="0.25">
      <c r="A1751" t="s">
        <v>35</v>
      </c>
      <c r="B1751" t="s">
        <v>36</v>
      </c>
      <c r="C1751" t="s">
        <v>373</v>
      </c>
      <c r="D1751" t="s">
        <v>374</v>
      </c>
      <c r="E1751" t="s">
        <v>39</v>
      </c>
      <c r="F1751" t="s">
        <v>40</v>
      </c>
      <c r="G1751" t="s">
        <v>375</v>
      </c>
      <c r="H1751" t="s">
        <v>40</v>
      </c>
      <c r="I1751" t="s">
        <v>186</v>
      </c>
      <c r="J1751" t="s">
        <v>263</v>
      </c>
      <c r="K1751" t="s">
        <v>44</v>
      </c>
      <c r="L1751" t="s">
        <v>40</v>
      </c>
      <c r="M1751" t="s">
        <v>114</v>
      </c>
      <c r="N1751" t="s">
        <v>115</v>
      </c>
      <c r="O1751" t="s">
        <v>40</v>
      </c>
      <c r="P1751" t="s">
        <v>389</v>
      </c>
      <c r="Q1751" t="s">
        <v>395</v>
      </c>
      <c r="R1751" t="s">
        <v>36</v>
      </c>
      <c r="S1751" t="s">
        <v>574</v>
      </c>
      <c r="T1751" t="s">
        <v>49</v>
      </c>
      <c r="U1751" t="s">
        <v>50</v>
      </c>
      <c r="V1751" t="s">
        <v>51</v>
      </c>
      <c r="W1751" t="s">
        <v>395</v>
      </c>
      <c r="X1751" t="s">
        <v>373</v>
      </c>
      <c r="Y1751" t="s">
        <v>374</v>
      </c>
      <c r="Z1751" t="s">
        <v>44</v>
      </c>
      <c r="AA1751" t="s">
        <v>391</v>
      </c>
      <c r="AB1751">
        <v>-1320</v>
      </c>
    </row>
    <row r="1752" spans="1:28" x14ac:dyDescent="0.25">
      <c r="A1752" t="s">
        <v>35</v>
      </c>
      <c r="B1752" t="s">
        <v>36</v>
      </c>
      <c r="C1752" t="s">
        <v>373</v>
      </c>
      <c r="D1752" t="s">
        <v>374</v>
      </c>
      <c r="E1752" t="s">
        <v>39</v>
      </c>
      <c r="F1752" t="s">
        <v>40</v>
      </c>
      <c r="G1752" t="s">
        <v>375</v>
      </c>
      <c r="H1752" t="s">
        <v>40</v>
      </c>
      <c r="I1752" t="s">
        <v>186</v>
      </c>
      <c r="J1752" t="s">
        <v>263</v>
      </c>
      <c r="K1752" t="s">
        <v>44</v>
      </c>
      <c r="L1752" t="s">
        <v>40</v>
      </c>
      <c r="M1752" t="s">
        <v>118</v>
      </c>
      <c r="N1752" t="s">
        <v>119</v>
      </c>
      <c r="O1752" t="s">
        <v>40</v>
      </c>
      <c r="P1752" t="s">
        <v>389</v>
      </c>
      <c r="Q1752" t="s">
        <v>395</v>
      </c>
      <c r="R1752" t="s">
        <v>36</v>
      </c>
      <c r="S1752" t="s">
        <v>574</v>
      </c>
      <c r="T1752" t="s">
        <v>49</v>
      </c>
      <c r="U1752" t="s">
        <v>50</v>
      </c>
      <c r="V1752" t="s">
        <v>59</v>
      </c>
      <c r="W1752" t="s">
        <v>395</v>
      </c>
      <c r="X1752" t="s">
        <v>373</v>
      </c>
      <c r="Y1752" t="s">
        <v>374</v>
      </c>
      <c r="Z1752" t="s">
        <v>44</v>
      </c>
      <c r="AA1752" t="s">
        <v>391</v>
      </c>
      <c r="AB1752">
        <v>-298</v>
      </c>
    </row>
    <row r="1753" spans="1:28" x14ac:dyDescent="0.25">
      <c r="A1753" t="s">
        <v>35</v>
      </c>
      <c r="B1753" t="s">
        <v>36</v>
      </c>
      <c r="C1753" t="s">
        <v>373</v>
      </c>
      <c r="D1753" t="s">
        <v>374</v>
      </c>
      <c r="E1753" t="s">
        <v>39</v>
      </c>
      <c r="F1753" t="s">
        <v>40</v>
      </c>
      <c r="G1753" t="s">
        <v>375</v>
      </c>
      <c r="H1753" t="s">
        <v>40</v>
      </c>
      <c r="I1753" t="s">
        <v>186</v>
      </c>
      <c r="J1753" t="s">
        <v>263</v>
      </c>
      <c r="K1753" t="s">
        <v>44</v>
      </c>
      <c r="L1753" t="s">
        <v>40</v>
      </c>
      <c r="M1753" t="s">
        <v>120</v>
      </c>
      <c r="N1753" t="s">
        <v>121</v>
      </c>
      <c r="O1753" t="s">
        <v>40</v>
      </c>
      <c r="P1753" t="s">
        <v>389</v>
      </c>
      <c r="Q1753" t="s">
        <v>395</v>
      </c>
      <c r="R1753" t="s">
        <v>36</v>
      </c>
      <c r="S1753" t="s">
        <v>574</v>
      </c>
      <c r="T1753" t="s">
        <v>49</v>
      </c>
      <c r="U1753" t="s">
        <v>50</v>
      </c>
      <c r="V1753" t="s">
        <v>59</v>
      </c>
      <c r="W1753" t="s">
        <v>395</v>
      </c>
      <c r="X1753" t="s">
        <v>373</v>
      </c>
      <c r="Y1753" t="s">
        <v>374</v>
      </c>
      <c r="Z1753" t="s">
        <v>44</v>
      </c>
      <c r="AA1753" t="s">
        <v>391</v>
      </c>
      <c r="AB1753">
        <v>-298</v>
      </c>
    </row>
    <row r="1754" spans="1:28" x14ac:dyDescent="0.25">
      <c r="A1754" t="s">
        <v>35</v>
      </c>
      <c r="B1754" t="s">
        <v>36</v>
      </c>
      <c r="C1754" t="s">
        <v>373</v>
      </c>
      <c r="D1754" t="s">
        <v>374</v>
      </c>
      <c r="E1754" t="s">
        <v>39</v>
      </c>
      <c r="F1754" t="s">
        <v>40</v>
      </c>
      <c r="G1754" t="s">
        <v>375</v>
      </c>
      <c r="H1754" t="s">
        <v>40</v>
      </c>
      <c r="I1754" t="s">
        <v>186</v>
      </c>
      <c r="J1754" t="s">
        <v>263</v>
      </c>
      <c r="K1754" t="s">
        <v>44</v>
      </c>
      <c r="L1754" t="s">
        <v>40</v>
      </c>
      <c r="M1754" t="s">
        <v>60</v>
      </c>
      <c r="N1754" t="s">
        <v>61</v>
      </c>
      <c r="O1754" t="s">
        <v>40</v>
      </c>
      <c r="P1754" t="s">
        <v>389</v>
      </c>
      <c r="Q1754" t="s">
        <v>395</v>
      </c>
      <c r="R1754" t="s">
        <v>36</v>
      </c>
      <c r="S1754" t="s">
        <v>574</v>
      </c>
      <c r="T1754" t="s">
        <v>49</v>
      </c>
      <c r="U1754" t="s">
        <v>50</v>
      </c>
      <c r="V1754" t="s">
        <v>59</v>
      </c>
      <c r="W1754" t="s">
        <v>395</v>
      </c>
      <c r="X1754" t="s">
        <v>373</v>
      </c>
      <c r="Y1754" t="s">
        <v>374</v>
      </c>
      <c r="Z1754" t="s">
        <v>44</v>
      </c>
      <c r="AA1754" t="s">
        <v>391</v>
      </c>
      <c r="AB1754">
        <v>60144</v>
      </c>
    </row>
    <row r="1755" spans="1:28" x14ac:dyDescent="0.25">
      <c r="A1755" t="s">
        <v>35</v>
      </c>
      <c r="B1755" t="s">
        <v>36</v>
      </c>
      <c r="C1755" t="s">
        <v>373</v>
      </c>
      <c r="D1755" t="s">
        <v>374</v>
      </c>
      <c r="E1755" t="s">
        <v>39</v>
      </c>
      <c r="F1755" t="s">
        <v>40</v>
      </c>
      <c r="G1755" t="s">
        <v>375</v>
      </c>
      <c r="H1755" t="s">
        <v>40</v>
      </c>
      <c r="I1755" t="s">
        <v>186</v>
      </c>
      <c r="J1755" t="s">
        <v>263</v>
      </c>
      <c r="K1755" t="s">
        <v>44</v>
      </c>
      <c r="L1755" t="s">
        <v>40</v>
      </c>
      <c r="M1755" t="s">
        <v>62</v>
      </c>
      <c r="N1755" t="s">
        <v>63</v>
      </c>
      <c r="O1755" t="s">
        <v>40</v>
      </c>
      <c r="P1755" t="s">
        <v>389</v>
      </c>
      <c r="Q1755" t="s">
        <v>395</v>
      </c>
      <c r="R1755" t="s">
        <v>36</v>
      </c>
      <c r="S1755" t="s">
        <v>574</v>
      </c>
      <c r="T1755" t="s">
        <v>64</v>
      </c>
      <c r="U1755" t="s">
        <v>65</v>
      </c>
      <c r="V1755" t="s">
        <v>51</v>
      </c>
      <c r="W1755" t="s">
        <v>395</v>
      </c>
      <c r="X1755" t="s">
        <v>373</v>
      </c>
      <c r="Y1755" t="s">
        <v>374</v>
      </c>
      <c r="Z1755" t="s">
        <v>44</v>
      </c>
      <c r="AA1755" t="s">
        <v>391</v>
      </c>
      <c r="AB1755">
        <v>1966</v>
      </c>
    </row>
    <row r="1756" spans="1:28" x14ac:dyDescent="0.25">
      <c r="A1756" t="s">
        <v>35</v>
      </c>
      <c r="B1756" t="s">
        <v>36</v>
      </c>
      <c r="C1756" t="s">
        <v>373</v>
      </c>
      <c r="D1756" t="s">
        <v>374</v>
      </c>
      <c r="E1756" t="s">
        <v>39</v>
      </c>
      <c r="F1756" t="s">
        <v>40</v>
      </c>
      <c r="G1756" t="s">
        <v>375</v>
      </c>
      <c r="H1756" t="s">
        <v>40</v>
      </c>
      <c r="I1756" t="s">
        <v>186</v>
      </c>
      <c r="J1756" t="s">
        <v>263</v>
      </c>
      <c r="K1756" t="s">
        <v>44</v>
      </c>
      <c r="L1756" t="s">
        <v>40</v>
      </c>
      <c r="M1756" t="s">
        <v>66</v>
      </c>
      <c r="N1756" t="s">
        <v>67</v>
      </c>
      <c r="O1756" t="s">
        <v>40</v>
      </c>
      <c r="P1756" t="s">
        <v>389</v>
      </c>
      <c r="Q1756" t="s">
        <v>395</v>
      </c>
      <c r="R1756" t="s">
        <v>36</v>
      </c>
      <c r="S1756" t="s">
        <v>574</v>
      </c>
      <c r="T1756" t="s">
        <v>64</v>
      </c>
      <c r="U1756" t="s">
        <v>65</v>
      </c>
      <c r="V1756" t="s">
        <v>59</v>
      </c>
      <c r="W1756" t="s">
        <v>395</v>
      </c>
      <c r="X1756" t="s">
        <v>373</v>
      </c>
      <c r="Y1756" t="s">
        <v>374</v>
      </c>
      <c r="Z1756" t="s">
        <v>44</v>
      </c>
      <c r="AA1756" t="s">
        <v>391</v>
      </c>
      <c r="AB1756">
        <v>1966</v>
      </c>
    </row>
    <row r="1757" spans="1:28" x14ac:dyDescent="0.25">
      <c r="A1757" t="s">
        <v>35</v>
      </c>
      <c r="B1757" t="s">
        <v>36</v>
      </c>
      <c r="C1757" t="s">
        <v>373</v>
      </c>
      <c r="D1757" t="s">
        <v>374</v>
      </c>
      <c r="E1757" t="s">
        <v>39</v>
      </c>
      <c r="F1757" t="s">
        <v>40</v>
      </c>
      <c r="G1757" t="s">
        <v>375</v>
      </c>
      <c r="H1757" t="s">
        <v>40</v>
      </c>
      <c r="I1757" t="s">
        <v>186</v>
      </c>
      <c r="J1757" t="s">
        <v>263</v>
      </c>
      <c r="K1757" t="s">
        <v>44</v>
      </c>
      <c r="L1757" t="s">
        <v>40</v>
      </c>
      <c r="M1757" t="s">
        <v>122</v>
      </c>
      <c r="N1757" t="s">
        <v>123</v>
      </c>
      <c r="O1757" t="s">
        <v>40</v>
      </c>
      <c r="P1757" t="s">
        <v>389</v>
      </c>
      <c r="Q1757" t="s">
        <v>395</v>
      </c>
      <c r="R1757" t="s">
        <v>36</v>
      </c>
      <c r="S1757" t="s">
        <v>574</v>
      </c>
      <c r="T1757" t="s">
        <v>64</v>
      </c>
      <c r="U1757" t="s">
        <v>65</v>
      </c>
      <c r="V1757" t="s">
        <v>51</v>
      </c>
      <c r="W1757" t="s">
        <v>395</v>
      </c>
      <c r="X1757" t="s">
        <v>373</v>
      </c>
      <c r="Y1757" t="s">
        <v>374</v>
      </c>
      <c r="Z1757" t="s">
        <v>44</v>
      </c>
      <c r="AA1757" t="s">
        <v>391</v>
      </c>
      <c r="AB1757">
        <v>4</v>
      </c>
    </row>
    <row r="1758" spans="1:28" x14ac:dyDescent="0.25">
      <c r="A1758" t="s">
        <v>35</v>
      </c>
      <c r="B1758" t="s">
        <v>36</v>
      </c>
      <c r="C1758" t="s">
        <v>373</v>
      </c>
      <c r="D1758" t="s">
        <v>374</v>
      </c>
      <c r="E1758" t="s">
        <v>39</v>
      </c>
      <c r="F1758" t="s">
        <v>40</v>
      </c>
      <c r="G1758" t="s">
        <v>375</v>
      </c>
      <c r="H1758" t="s">
        <v>40</v>
      </c>
      <c r="I1758" t="s">
        <v>186</v>
      </c>
      <c r="J1758" t="s">
        <v>263</v>
      </c>
      <c r="K1758" t="s">
        <v>44</v>
      </c>
      <c r="L1758" t="s">
        <v>40</v>
      </c>
      <c r="M1758" t="s">
        <v>124</v>
      </c>
      <c r="N1758" t="s">
        <v>125</v>
      </c>
      <c r="O1758" t="s">
        <v>40</v>
      </c>
      <c r="P1758" t="s">
        <v>389</v>
      </c>
      <c r="Q1758" t="s">
        <v>395</v>
      </c>
      <c r="R1758" t="s">
        <v>36</v>
      </c>
      <c r="S1758" t="s">
        <v>574</v>
      </c>
      <c r="T1758" t="s">
        <v>64</v>
      </c>
      <c r="U1758" t="s">
        <v>65</v>
      </c>
      <c r="V1758" t="s">
        <v>59</v>
      </c>
      <c r="W1758" t="s">
        <v>395</v>
      </c>
      <c r="X1758" t="s">
        <v>373</v>
      </c>
      <c r="Y1758" t="s">
        <v>374</v>
      </c>
      <c r="Z1758" t="s">
        <v>44</v>
      </c>
      <c r="AA1758" t="s">
        <v>391</v>
      </c>
      <c r="AB1758">
        <v>4</v>
      </c>
    </row>
    <row r="1759" spans="1:28" x14ac:dyDescent="0.25">
      <c r="A1759" t="s">
        <v>35</v>
      </c>
      <c r="B1759" t="s">
        <v>36</v>
      </c>
      <c r="C1759" t="s">
        <v>373</v>
      </c>
      <c r="D1759" t="s">
        <v>374</v>
      </c>
      <c r="E1759" t="s">
        <v>39</v>
      </c>
      <c r="F1759" t="s">
        <v>40</v>
      </c>
      <c r="G1759" t="s">
        <v>375</v>
      </c>
      <c r="H1759" t="s">
        <v>40</v>
      </c>
      <c r="I1759" t="s">
        <v>186</v>
      </c>
      <c r="J1759" t="s">
        <v>263</v>
      </c>
      <c r="K1759" t="s">
        <v>44</v>
      </c>
      <c r="L1759" t="s">
        <v>40</v>
      </c>
      <c r="M1759" t="s">
        <v>70</v>
      </c>
      <c r="N1759" t="s">
        <v>71</v>
      </c>
      <c r="O1759" t="s">
        <v>40</v>
      </c>
      <c r="P1759" t="s">
        <v>389</v>
      </c>
      <c r="Q1759" t="s">
        <v>395</v>
      </c>
      <c r="R1759" t="s">
        <v>36</v>
      </c>
      <c r="S1759" t="s">
        <v>574</v>
      </c>
      <c r="T1759" t="s">
        <v>64</v>
      </c>
      <c r="U1759" t="s">
        <v>65</v>
      </c>
      <c r="V1759" t="s">
        <v>51</v>
      </c>
      <c r="W1759" t="s">
        <v>395</v>
      </c>
      <c r="X1759" t="s">
        <v>373</v>
      </c>
      <c r="Y1759" t="s">
        <v>374</v>
      </c>
      <c r="Z1759" t="s">
        <v>44</v>
      </c>
      <c r="AA1759" t="s">
        <v>391</v>
      </c>
      <c r="AB1759">
        <v>58174</v>
      </c>
    </row>
    <row r="1760" spans="1:28" x14ac:dyDescent="0.25">
      <c r="A1760" t="s">
        <v>35</v>
      </c>
      <c r="B1760" t="s">
        <v>36</v>
      </c>
      <c r="C1760" t="s">
        <v>373</v>
      </c>
      <c r="D1760" t="s">
        <v>374</v>
      </c>
      <c r="E1760" t="s">
        <v>39</v>
      </c>
      <c r="F1760" t="s">
        <v>40</v>
      </c>
      <c r="G1760" t="s">
        <v>375</v>
      </c>
      <c r="H1760" t="s">
        <v>40</v>
      </c>
      <c r="I1760" t="s">
        <v>186</v>
      </c>
      <c r="J1760" t="s">
        <v>263</v>
      </c>
      <c r="K1760" t="s">
        <v>44</v>
      </c>
      <c r="L1760" t="s">
        <v>40</v>
      </c>
      <c r="M1760" t="s">
        <v>72</v>
      </c>
      <c r="N1760" t="s">
        <v>73</v>
      </c>
      <c r="O1760" t="s">
        <v>40</v>
      </c>
      <c r="P1760" t="s">
        <v>389</v>
      </c>
      <c r="Q1760" t="s">
        <v>395</v>
      </c>
      <c r="R1760" t="s">
        <v>36</v>
      </c>
      <c r="S1760" t="s">
        <v>574</v>
      </c>
      <c r="T1760" t="s">
        <v>64</v>
      </c>
      <c r="U1760" t="s">
        <v>65</v>
      </c>
      <c r="V1760" t="s">
        <v>59</v>
      </c>
      <c r="W1760" t="s">
        <v>395</v>
      </c>
      <c r="X1760" t="s">
        <v>373</v>
      </c>
      <c r="Y1760" t="s">
        <v>374</v>
      </c>
      <c r="Z1760" t="s">
        <v>44</v>
      </c>
      <c r="AA1760" t="s">
        <v>391</v>
      </c>
      <c r="AB1760">
        <v>58174</v>
      </c>
    </row>
    <row r="1761" spans="1:28" x14ac:dyDescent="0.25">
      <c r="A1761" t="s">
        <v>35</v>
      </c>
      <c r="B1761" t="s">
        <v>36</v>
      </c>
      <c r="C1761" t="s">
        <v>373</v>
      </c>
      <c r="D1761" t="s">
        <v>374</v>
      </c>
      <c r="E1761" t="s">
        <v>39</v>
      </c>
      <c r="F1761" t="s">
        <v>40</v>
      </c>
      <c r="G1761" t="s">
        <v>375</v>
      </c>
      <c r="H1761" t="s">
        <v>40</v>
      </c>
      <c r="I1761" t="s">
        <v>186</v>
      </c>
      <c r="J1761" t="s">
        <v>263</v>
      </c>
      <c r="K1761" t="s">
        <v>44</v>
      </c>
      <c r="L1761" t="s">
        <v>40</v>
      </c>
      <c r="M1761" t="s">
        <v>74</v>
      </c>
      <c r="N1761" t="s">
        <v>75</v>
      </c>
      <c r="O1761" t="s">
        <v>40</v>
      </c>
      <c r="P1761" t="s">
        <v>389</v>
      </c>
      <c r="Q1761" t="s">
        <v>395</v>
      </c>
      <c r="R1761" t="s">
        <v>36</v>
      </c>
      <c r="S1761" t="s">
        <v>574</v>
      </c>
      <c r="T1761" t="s">
        <v>64</v>
      </c>
      <c r="U1761" t="s">
        <v>65</v>
      </c>
      <c r="V1761" t="s">
        <v>59</v>
      </c>
      <c r="W1761" t="s">
        <v>395</v>
      </c>
      <c r="X1761" t="s">
        <v>373</v>
      </c>
      <c r="Y1761" t="s">
        <v>374</v>
      </c>
      <c r="Z1761" t="s">
        <v>44</v>
      </c>
      <c r="AA1761" t="s">
        <v>391</v>
      </c>
      <c r="AB1761">
        <v>60144</v>
      </c>
    </row>
    <row r="1762" spans="1:28" x14ac:dyDescent="0.25">
      <c r="A1762" t="s">
        <v>35</v>
      </c>
      <c r="B1762" t="s">
        <v>36</v>
      </c>
      <c r="C1762" t="s">
        <v>373</v>
      </c>
      <c r="D1762" t="s">
        <v>374</v>
      </c>
      <c r="E1762" t="s">
        <v>39</v>
      </c>
      <c r="F1762" t="s">
        <v>40</v>
      </c>
      <c r="G1762" t="s">
        <v>375</v>
      </c>
      <c r="H1762" t="s">
        <v>40</v>
      </c>
      <c r="I1762" t="s">
        <v>186</v>
      </c>
      <c r="J1762" t="s">
        <v>263</v>
      </c>
      <c r="K1762" t="s">
        <v>44</v>
      </c>
      <c r="L1762" t="s">
        <v>40</v>
      </c>
      <c r="M1762" t="s">
        <v>76</v>
      </c>
      <c r="N1762" t="s">
        <v>77</v>
      </c>
      <c r="O1762" t="s">
        <v>40</v>
      </c>
      <c r="P1762" t="s">
        <v>389</v>
      </c>
      <c r="Q1762" t="s">
        <v>395</v>
      </c>
      <c r="R1762" t="s">
        <v>36</v>
      </c>
      <c r="S1762" t="s">
        <v>574</v>
      </c>
      <c r="T1762" t="s">
        <v>78</v>
      </c>
      <c r="U1762" t="s">
        <v>79</v>
      </c>
      <c r="V1762" t="s">
        <v>51</v>
      </c>
      <c r="W1762" t="s">
        <v>395</v>
      </c>
      <c r="X1762" t="s">
        <v>373</v>
      </c>
      <c r="Y1762" t="s">
        <v>374</v>
      </c>
      <c r="Z1762" t="s">
        <v>44</v>
      </c>
      <c r="AA1762" t="s">
        <v>391</v>
      </c>
      <c r="AB1762">
        <v>157003</v>
      </c>
    </row>
    <row r="1763" spans="1:28" x14ac:dyDescent="0.25">
      <c r="A1763" t="s">
        <v>35</v>
      </c>
      <c r="B1763" t="s">
        <v>36</v>
      </c>
      <c r="C1763" t="s">
        <v>373</v>
      </c>
      <c r="D1763" t="s">
        <v>374</v>
      </c>
      <c r="E1763" t="s">
        <v>39</v>
      </c>
      <c r="F1763" t="s">
        <v>40</v>
      </c>
      <c r="G1763" t="s">
        <v>375</v>
      </c>
      <c r="H1763" t="s">
        <v>40</v>
      </c>
      <c r="I1763" t="s">
        <v>186</v>
      </c>
      <c r="J1763" t="s">
        <v>263</v>
      </c>
      <c r="K1763" t="s">
        <v>44</v>
      </c>
      <c r="L1763" t="s">
        <v>40</v>
      </c>
      <c r="M1763" t="s">
        <v>265</v>
      </c>
      <c r="N1763" t="s">
        <v>266</v>
      </c>
      <c r="O1763" t="s">
        <v>40</v>
      </c>
      <c r="P1763" t="s">
        <v>389</v>
      </c>
      <c r="Q1763" t="s">
        <v>395</v>
      </c>
      <c r="R1763" t="s">
        <v>36</v>
      </c>
      <c r="S1763" t="s">
        <v>574</v>
      </c>
      <c r="T1763" t="s">
        <v>78</v>
      </c>
      <c r="U1763" t="s">
        <v>79</v>
      </c>
      <c r="V1763" t="s">
        <v>51</v>
      </c>
      <c r="W1763" t="s">
        <v>395</v>
      </c>
      <c r="X1763" t="s">
        <v>373</v>
      </c>
      <c r="Y1763" t="s">
        <v>374</v>
      </c>
      <c r="Z1763" t="s">
        <v>44</v>
      </c>
      <c r="AA1763" t="s">
        <v>391</v>
      </c>
      <c r="AB1763">
        <v>1970</v>
      </c>
    </row>
    <row r="1764" spans="1:28" x14ac:dyDescent="0.25">
      <c r="A1764" t="s">
        <v>35</v>
      </c>
      <c r="B1764" t="s">
        <v>36</v>
      </c>
      <c r="C1764" t="s">
        <v>373</v>
      </c>
      <c r="D1764" t="s">
        <v>374</v>
      </c>
      <c r="E1764" t="s">
        <v>39</v>
      </c>
      <c r="F1764" t="s">
        <v>40</v>
      </c>
      <c r="G1764" t="s">
        <v>375</v>
      </c>
      <c r="H1764" t="s">
        <v>40</v>
      </c>
      <c r="I1764" t="s">
        <v>186</v>
      </c>
      <c r="J1764" t="s">
        <v>263</v>
      </c>
      <c r="K1764" t="s">
        <v>44</v>
      </c>
      <c r="L1764" t="s">
        <v>40</v>
      </c>
      <c r="M1764" t="s">
        <v>82</v>
      </c>
      <c r="N1764" t="s">
        <v>83</v>
      </c>
      <c r="O1764" t="s">
        <v>40</v>
      </c>
      <c r="P1764" t="s">
        <v>389</v>
      </c>
      <c r="Q1764" t="s">
        <v>395</v>
      </c>
      <c r="R1764" t="s">
        <v>36</v>
      </c>
      <c r="S1764" t="s">
        <v>574</v>
      </c>
      <c r="T1764" t="s">
        <v>78</v>
      </c>
      <c r="U1764" t="s">
        <v>79</v>
      </c>
      <c r="V1764" t="s">
        <v>59</v>
      </c>
      <c r="W1764" t="s">
        <v>395</v>
      </c>
      <c r="X1764" t="s">
        <v>373</v>
      </c>
      <c r="Y1764" t="s">
        <v>374</v>
      </c>
      <c r="Z1764" t="s">
        <v>44</v>
      </c>
      <c r="AA1764" t="s">
        <v>391</v>
      </c>
      <c r="AB1764">
        <v>-36334</v>
      </c>
    </row>
    <row r="1765" spans="1:28" x14ac:dyDescent="0.25">
      <c r="A1765" t="s">
        <v>35</v>
      </c>
      <c r="B1765" t="s">
        <v>36</v>
      </c>
      <c r="C1765" t="s">
        <v>373</v>
      </c>
      <c r="D1765" t="s">
        <v>374</v>
      </c>
      <c r="E1765" t="s">
        <v>39</v>
      </c>
      <c r="F1765" t="s">
        <v>40</v>
      </c>
      <c r="G1765" t="s">
        <v>375</v>
      </c>
      <c r="H1765" t="s">
        <v>40</v>
      </c>
      <c r="I1765" t="s">
        <v>186</v>
      </c>
      <c r="J1765" t="s">
        <v>263</v>
      </c>
      <c r="K1765" t="s">
        <v>44</v>
      </c>
      <c r="L1765" t="s">
        <v>40</v>
      </c>
      <c r="M1765" t="s">
        <v>267</v>
      </c>
      <c r="N1765" t="s">
        <v>268</v>
      </c>
      <c r="O1765" t="s">
        <v>40</v>
      </c>
      <c r="P1765" t="s">
        <v>389</v>
      </c>
      <c r="Q1765" t="s">
        <v>395</v>
      </c>
      <c r="R1765" t="s">
        <v>36</v>
      </c>
      <c r="S1765" t="s">
        <v>574</v>
      </c>
      <c r="T1765" t="s">
        <v>78</v>
      </c>
      <c r="U1765" t="s">
        <v>79</v>
      </c>
      <c r="V1765" t="s">
        <v>51</v>
      </c>
      <c r="W1765" t="s">
        <v>395</v>
      </c>
      <c r="X1765" t="s">
        <v>373</v>
      </c>
      <c r="Y1765" t="s">
        <v>374</v>
      </c>
      <c r="Z1765" t="s">
        <v>44</v>
      </c>
      <c r="AA1765" t="s">
        <v>391</v>
      </c>
      <c r="AB1765">
        <v>-20695</v>
      </c>
    </row>
    <row r="1766" spans="1:28" x14ac:dyDescent="0.25">
      <c r="A1766" t="s">
        <v>35</v>
      </c>
      <c r="B1766" t="s">
        <v>36</v>
      </c>
      <c r="C1766" t="s">
        <v>373</v>
      </c>
      <c r="D1766" t="s">
        <v>374</v>
      </c>
      <c r="E1766" t="s">
        <v>39</v>
      </c>
      <c r="F1766" t="s">
        <v>40</v>
      </c>
      <c r="G1766" t="s">
        <v>375</v>
      </c>
      <c r="H1766" t="s">
        <v>40</v>
      </c>
      <c r="I1766" t="s">
        <v>186</v>
      </c>
      <c r="J1766" t="s">
        <v>263</v>
      </c>
      <c r="K1766" t="s">
        <v>44</v>
      </c>
      <c r="L1766" t="s">
        <v>40</v>
      </c>
      <c r="M1766" t="s">
        <v>86</v>
      </c>
      <c r="N1766" t="s">
        <v>87</v>
      </c>
      <c r="O1766" t="s">
        <v>40</v>
      </c>
      <c r="P1766" t="s">
        <v>389</v>
      </c>
      <c r="Q1766" t="s">
        <v>395</v>
      </c>
      <c r="R1766" t="s">
        <v>36</v>
      </c>
      <c r="S1766" t="s">
        <v>574</v>
      </c>
      <c r="T1766" t="s">
        <v>78</v>
      </c>
      <c r="U1766" t="s">
        <v>79</v>
      </c>
      <c r="V1766" t="s">
        <v>51</v>
      </c>
      <c r="W1766" t="s">
        <v>395</v>
      </c>
      <c r="X1766" t="s">
        <v>373</v>
      </c>
      <c r="Y1766" t="s">
        <v>374</v>
      </c>
      <c r="Z1766" t="s">
        <v>44</v>
      </c>
      <c r="AA1766" t="s">
        <v>391</v>
      </c>
      <c r="AB1766">
        <v>101944</v>
      </c>
    </row>
    <row r="1767" spans="1:28" x14ac:dyDescent="0.25">
      <c r="A1767" t="s">
        <v>35</v>
      </c>
      <c r="B1767" t="s">
        <v>36</v>
      </c>
      <c r="C1767" t="s">
        <v>373</v>
      </c>
      <c r="D1767" t="s">
        <v>374</v>
      </c>
      <c r="E1767" t="s">
        <v>39</v>
      </c>
      <c r="F1767" t="s">
        <v>40</v>
      </c>
      <c r="G1767" t="s">
        <v>375</v>
      </c>
      <c r="H1767" t="s">
        <v>40</v>
      </c>
      <c r="I1767" t="s">
        <v>186</v>
      </c>
      <c r="J1767" t="s">
        <v>263</v>
      </c>
      <c r="K1767" t="s">
        <v>44</v>
      </c>
      <c r="L1767" t="s">
        <v>40</v>
      </c>
      <c r="M1767" t="s">
        <v>160</v>
      </c>
      <c r="N1767" t="s">
        <v>161</v>
      </c>
      <c r="O1767" t="s">
        <v>40</v>
      </c>
      <c r="P1767" t="s">
        <v>389</v>
      </c>
      <c r="Q1767" t="s">
        <v>395</v>
      </c>
      <c r="R1767" t="s">
        <v>36</v>
      </c>
      <c r="S1767" t="s">
        <v>574</v>
      </c>
      <c r="T1767" t="s">
        <v>78</v>
      </c>
      <c r="U1767" t="s">
        <v>79</v>
      </c>
      <c r="V1767" t="s">
        <v>51</v>
      </c>
      <c r="W1767" t="s">
        <v>395</v>
      </c>
      <c r="X1767" t="s">
        <v>373</v>
      </c>
      <c r="Y1767" t="s">
        <v>374</v>
      </c>
      <c r="Z1767" t="s">
        <v>44</v>
      </c>
      <c r="AA1767" t="s">
        <v>391</v>
      </c>
      <c r="AB1767">
        <v>-5589</v>
      </c>
    </row>
    <row r="1768" spans="1:28" x14ac:dyDescent="0.25">
      <c r="A1768" t="s">
        <v>35</v>
      </c>
      <c r="B1768" t="s">
        <v>36</v>
      </c>
      <c r="C1768" t="s">
        <v>373</v>
      </c>
      <c r="D1768" t="s">
        <v>374</v>
      </c>
      <c r="E1768" t="s">
        <v>39</v>
      </c>
      <c r="F1768" t="s">
        <v>40</v>
      </c>
      <c r="G1768" t="s">
        <v>375</v>
      </c>
      <c r="H1768" t="s">
        <v>40</v>
      </c>
      <c r="I1768" t="s">
        <v>186</v>
      </c>
      <c r="J1768" t="s">
        <v>263</v>
      </c>
      <c r="K1768" t="s">
        <v>44</v>
      </c>
      <c r="L1768" t="s">
        <v>40</v>
      </c>
      <c r="M1768" t="s">
        <v>269</v>
      </c>
      <c r="N1768" t="s">
        <v>270</v>
      </c>
      <c r="O1768" t="s">
        <v>40</v>
      </c>
      <c r="P1768" t="s">
        <v>389</v>
      </c>
      <c r="Q1768" t="s">
        <v>395</v>
      </c>
      <c r="R1768" t="s">
        <v>36</v>
      </c>
      <c r="S1768" t="s">
        <v>574</v>
      </c>
      <c r="T1768" t="s">
        <v>78</v>
      </c>
      <c r="U1768" t="s">
        <v>79</v>
      </c>
      <c r="V1768" t="s">
        <v>51</v>
      </c>
      <c r="W1768" t="s">
        <v>395</v>
      </c>
      <c r="X1768" t="s">
        <v>373</v>
      </c>
      <c r="Y1768" t="s">
        <v>374</v>
      </c>
      <c r="Z1768" t="s">
        <v>44</v>
      </c>
      <c r="AA1768" t="s">
        <v>391</v>
      </c>
      <c r="AB1768">
        <v>1320</v>
      </c>
    </row>
    <row r="1769" spans="1:28" x14ac:dyDescent="0.25">
      <c r="A1769" t="s">
        <v>35</v>
      </c>
      <c r="B1769" t="s">
        <v>36</v>
      </c>
      <c r="C1769" t="s">
        <v>373</v>
      </c>
      <c r="D1769" t="s">
        <v>374</v>
      </c>
      <c r="E1769" t="s">
        <v>39</v>
      </c>
      <c r="F1769" t="s">
        <v>40</v>
      </c>
      <c r="G1769" t="s">
        <v>375</v>
      </c>
      <c r="H1769" t="s">
        <v>40</v>
      </c>
      <c r="I1769" t="s">
        <v>186</v>
      </c>
      <c r="J1769" t="s">
        <v>263</v>
      </c>
      <c r="K1769" t="s">
        <v>44</v>
      </c>
      <c r="L1769" t="s">
        <v>40</v>
      </c>
      <c r="M1769" t="s">
        <v>130</v>
      </c>
      <c r="N1769" t="s">
        <v>131</v>
      </c>
      <c r="O1769" t="s">
        <v>40</v>
      </c>
      <c r="P1769" t="s">
        <v>389</v>
      </c>
      <c r="Q1769" t="s">
        <v>395</v>
      </c>
      <c r="R1769" t="s">
        <v>36</v>
      </c>
      <c r="S1769" t="s">
        <v>574</v>
      </c>
      <c r="T1769" t="s">
        <v>78</v>
      </c>
      <c r="U1769" t="s">
        <v>79</v>
      </c>
      <c r="V1769" t="s">
        <v>51</v>
      </c>
      <c r="W1769" t="s">
        <v>395</v>
      </c>
      <c r="X1769" t="s">
        <v>373</v>
      </c>
      <c r="Y1769" t="s">
        <v>374</v>
      </c>
      <c r="Z1769" t="s">
        <v>44</v>
      </c>
      <c r="AA1769" t="s">
        <v>391</v>
      </c>
      <c r="AB1769">
        <v>-4269</v>
      </c>
    </row>
    <row r="1770" spans="1:28" x14ac:dyDescent="0.25">
      <c r="A1770" t="s">
        <v>35</v>
      </c>
      <c r="B1770" t="s">
        <v>36</v>
      </c>
      <c r="C1770" t="s">
        <v>373</v>
      </c>
      <c r="D1770" t="s">
        <v>374</v>
      </c>
      <c r="E1770" t="s">
        <v>39</v>
      </c>
      <c r="F1770" t="s">
        <v>40</v>
      </c>
      <c r="G1770" t="s">
        <v>375</v>
      </c>
      <c r="H1770" t="s">
        <v>40</v>
      </c>
      <c r="I1770" t="s">
        <v>186</v>
      </c>
      <c r="J1770" t="s">
        <v>263</v>
      </c>
      <c r="K1770" t="s">
        <v>44</v>
      </c>
      <c r="L1770" t="s">
        <v>40</v>
      </c>
      <c r="M1770" t="s">
        <v>88</v>
      </c>
      <c r="N1770" t="s">
        <v>89</v>
      </c>
      <c r="O1770" t="s">
        <v>40</v>
      </c>
      <c r="P1770" t="s">
        <v>389</v>
      </c>
      <c r="Q1770" t="s">
        <v>395</v>
      </c>
      <c r="R1770" t="s">
        <v>36</v>
      </c>
      <c r="S1770" t="s">
        <v>574</v>
      </c>
      <c r="T1770" t="s">
        <v>78</v>
      </c>
      <c r="U1770" t="s">
        <v>79</v>
      </c>
      <c r="V1770" t="s">
        <v>59</v>
      </c>
      <c r="W1770" t="s">
        <v>395</v>
      </c>
      <c r="X1770" t="s">
        <v>373</v>
      </c>
      <c r="Y1770" t="s">
        <v>374</v>
      </c>
      <c r="Z1770" t="s">
        <v>44</v>
      </c>
      <c r="AA1770" t="s">
        <v>391</v>
      </c>
      <c r="AB1770">
        <v>151414</v>
      </c>
    </row>
    <row r="1771" spans="1:28" x14ac:dyDescent="0.25">
      <c r="A1771" t="s">
        <v>35</v>
      </c>
      <c r="B1771" t="s">
        <v>36</v>
      </c>
      <c r="C1771" t="s">
        <v>373</v>
      </c>
      <c r="D1771" t="s">
        <v>374</v>
      </c>
      <c r="E1771" t="s">
        <v>39</v>
      </c>
      <c r="F1771" t="s">
        <v>40</v>
      </c>
      <c r="G1771" t="s">
        <v>375</v>
      </c>
      <c r="H1771" t="s">
        <v>40</v>
      </c>
      <c r="I1771" t="s">
        <v>186</v>
      </c>
      <c r="J1771" t="s">
        <v>263</v>
      </c>
      <c r="K1771" t="s">
        <v>44</v>
      </c>
      <c r="L1771" t="s">
        <v>40</v>
      </c>
      <c r="M1771" t="s">
        <v>90</v>
      </c>
      <c r="N1771" t="s">
        <v>91</v>
      </c>
      <c r="O1771" t="s">
        <v>40</v>
      </c>
      <c r="P1771" t="s">
        <v>389</v>
      </c>
      <c r="Q1771" t="s">
        <v>395</v>
      </c>
      <c r="R1771" t="s">
        <v>36</v>
      </c>
      <c r="S1771" t="s">
        <v>574</v>
      </c>
      <c r="T1771" t="s">
        <v>78</v>
      </c>
      <c r="U1771" t="s">
        <v>79</v>
      </c>
      <c r="V1771" t="s">
        <v>59</v>
      </c>
      <c r="W1771" t="s">
        <v>395</v>
      </c>
      <c r="X1771" t="s">
        <v>373</v>
      </c>
      <c r="Y1771" t="s">
        <v>374</v>
      </c>
      <c r="Z1771" t="s">
        <v>44</v>
      </c>
      <c r="AA1771" t="s">
        <v>391</v>
      </c>
      <c r="AB1771">
        <v>97675</v>
      </c>
    </row>
    <row r="1772" spans="1:28" x14ac:dyDescent="0.25">
      <c r="A1772" t="s">
        <v>35</v>
      </c>
      <c r="B1772" t="s">
        <v>36</v>
      </c>
      <c r="C1772" t="s">
        <v>373</v>
      </c>
      <c r="D1772" t="s">
        <v>374</v>
      </c>
      <c r="E1772" t="s">
        <v>39</v>
      </c>
      <c r="F1772" t="s">
        <v>40</v>
      </c>
      <c r="G1772" t="s">
        <v>375</v>
      </c>
      <c r="H1772" t="s">
        <v>40</v>
      </c>
      <c r="I1772" t="s">
        <v>186</v>
      </c>
      <c r="J1772" t="s">
        <v>263</v>
      </c>
      <c r="K1772" t="s">
        <v>44</v>
      </c>
      <c r="L1772" t="s">
        <v>40</v>
      </c>
      <c r="M1772" t="s">
        <v>132</v>
      </c>
      <c r="N1772" t="s">
        <v>133</v>
      </c>
      <c r="O1772" t="s">
        <v>40</v>
      </c>
      <c r="P1772" t="s">
        <v>389</v>
      </c>
      <c r="Q1772" t="s">
        <v>395</v>
      </c>
      <c r="R1772" t="s">
        <v>36</v>
      </c>
      <c r="S1772" t="s">
        <v>574</v>
      </c>
      <c r="T1772" t="s">
        <v>94</v>
      </c>
      <c r="U1772" t="s">
        <v>95</v>
      </c>
      <c r="V1772" t="s">
        <v>59</v>
      </c>
      <c r="W1772" t="s">
        <v>395</v>
      </c>
      <c r="X1772" t="s">
        <v>373</v>
      </c>
      <c r="Y1772" t="s">
        <v>374</v>
      </c>
      <c r="Z1772" t="s">
        <v>44</v>
      </c>
      <c r="AA1772" t="s">
        <v>391</v>
      </c>
      <c r="AB1772">
        <v>-298</v>
      </c>
    </row>
    <row r="1773" spans="1:28" x14ac:dyDescent="0.25">
      <c r="A1773" t="s">
        <v>35</v>
      </c>
      <c r="B1773" t="s">
        <v>36</v>
      </c>
      <c r="C1773" t="s">
        <v>373</v>
      </c>
      <c r="D1773" t="s">
        <v>374</v>
      </c>
      <c r="E1773" t="s">
        <v>39</v>
      </c>
      <c r="F1773" t="s">
        <v>40</v>
      </c>
      <c r="G1773" t="s">
        <v>375</v>
      </c>
      <c r="H1773" t="s">
        <v>40</v>
      </c>
      <c r="I1773" t="s">
        <v>186</v>
      </c>
      <c r="J1773" t="s">
        <v>263</v>
      </c>
      <c r="K1773" t="s">
        <v>44</v>
      </c>
      <c r="L1773" t="s">
        <v>40</v>
      </c>
      <c r="M1773" t="s">
        <v>92</v>
      </c>
      <c r="N1773" t="s">
        <v>93</v>
      </c>
      <c r="O1773" t="s">
        <v>40</v>
      </c>
      <c r="P1773" t="s">
        <v>389</v>
      </c>
      <c r="Q1773" t="s">
        <v>395</v>
      </c>
      <c r="R1773" t="s">
        <v>36</v>
      </c>
      <c r="S1773" t="s">
        <v>574</v>
      </c>
      <c r="T1773" t="s">
        <v>94</v>
      </c>
      <c r="U1773" t="s">
        <v>95</v>
      </c>
      <c r="V1773" t="s">
        <v>51</v>
      </c>
      <c r="W1773" t="s">
        <v>395</v>
      </c>
      <c r="X1773" t="s">
        <v>373</v>
      </c>
      <c r="Y1773" t="s">
        <v>374</v>
      </c>
      <c r="Z1773" t="s">
        <v>44</v>
      </c>
      <c r="AA1773" t="s">
        <v>391</v>
      </c>
      <c r="AB1773">
        <v>36334</v>
      </c>
    </row>
    <row r="1774" spans="1:28" x14ac:dyDescent="0.25">
      <c r="A1774" t="s">
        <v>35</v>
      </c>
      <c r="B1774" t="s">
        <v>36</v>
      </c>
      <c r="C1774" t="s">
        <v>373</v>
      </c>
      <c r="D1774" t="s">
        <v>374</v>
      </c>
      <c r="E1774" t="s">
        <v>39</v>
      </c>
      <c r="F1774" t="s">
        <v>40</v>
      </c>
      <c r="G1774" t="s">
        <v>375</v>
      </c>
      <c r="H1774" t="s">
        <v>40</v>
      </c>
      <c r="I1774" t="s">
        <v>186</v>
      </c>
      <c r="J1774" t="s">
        <v>263</v>
      </c>
      <c r="K1774" t="s">
        <v>44</v>
      </c>
      <c r="L1774" t="s">
        <v>40</v>
      </c>
      <c r="M1774" t="s">
        <v>96</v>
      </c>
      <c r="N1774" t="s">
        <v>97</v>
      </c>
      <c r="O1774" t="s">
        <v>40</v>
      </c>
      <c r="P1774" t="s">
        <v>389</v>
      </c>
      <c r="Q1774" t="s">
        <v>395</v>
      </c>
      <c r="R1774" t="s">
        <v>36</v>
      </c>
      <c r="S1774" t="s">
        <v>574</v>
      </c>
      <c r="T1774" t="s">
        <v>94</v>
      </c>
      <c r="U1774" t="s">
        <v>95</v>
      </c>
      <c r="V1774" t="s">
        <v>59</v>
      </c>
      <c r="W1774" t="s">
        <v>395</v>
      </c>
      <c r="X1774" t="s">
        <v>373</v>
      </c>
      <c r="Y1774" t="s">
        <v>374</v>
      </c>
      <c r="Z1774" t="s">
        <v>44</v>
      </c>
      <c r="AA1774" t="s">
        <v>391</v>
      </c>
      <c r="AB1774">
        <v>36334</v>
      </c>
    </row>
    <row r="1775" spans="1:28" x14ac:dyDescent="0.25">
      <c r="A1775" t="s">
        <v>35</v>
      </c>
      <c r="B1775" t="s">
        <v>36</v>
      </c>
      <c r="C1775" t="s">
        <v>373</v>
      </c>
      <c r="D1775" t="s">
        <v>374</v>
      </c>
      <c r="E1775" t="s">
        <v>39</v>
      </c>
      <c r="F1775" t="s">
        <v>40</v>
      </c>
      <c r="G1775" t="s">
        <v>375</v>
      </c>
      <c r="H1775" t="s">
        <v>40</v>
      </c>
      <c r="I1775" t="s">
        <v>186</v>
      </c>
      <c r="J1775" t="s">
        <v>263</v>
      </c>
      <c r="K1775" t="s">
        <v>44</v>
      </c>
      <c r="L1775" t="s">
        <v>40</v>
      </c>
      <c r="M1775" t="s">
        <v>136</v>
      </c>
      <c r="N1775" t="s">
        <v>137</v>
      </c>
      <c r="O1775" t="s">
        <v>40</v>
      </c>
      <c r="P1775" t="s">
        <v>389</v>
      </c>
      <c r="Q1775" t="s">
        <v>395</v>
      </c>
      <c r="R1775" t="s">
        <v>36</v>
      </c>
      <c r="S1775" t="s">
        <v>574</v>
      </c>
      <c r="T1775" t="s">
        <v>94</v>
      </c>
      <c r="U1775" t="s">
        <v>95</v>
      </c>
      <c r="V1775" t="s">
        <v>51</v>
      </c>
      <c r="W1775" t="s">
        <v>395</v>
      </c>
      <c r="X1775" t="s">
        <v>373</v>
      </c>
      <c r="Y1775" t="s">
        <v>374</v>
      </c>
      <c r="Z1775" t="s">
        <v>44</v>
      </c>
      <c r="AA1775" t="s">
        <v>391</v>
      </c>
      <c r="AB1775">
        <v>-893</v>
      </c>
    </row>
    <row r="1776" spans="1:28" x14ac:dyDescent="0.25">
      <c r="A1776" t="s">
        <v>35</v>
      </c>
      <c r="B1776" t="s">
        <v>36</v>
      </c>
      <c r="C1776" t="s">
        <v>373</v>
      </c>
      <c r="D1776" t="s">
        <v>374</v>
      </c>
      <c r="E1776" t="s">
        <v>39</v>
      </c>
      <c r="F1776" t="s">
        <v>40</v>
      </c>
      <c r="G1776" t="s">
        <v>375</v>
      </c>
      <c r="H1776" t="s">
        <v>40</v>
      </c>
      <c r="I1776" t="s">
        <v>186</v>
      </c>
      <c r="J1776" t="s">
        <v>263</v>
      </c>
      <c r="K1776" t="s">
        <v>44</v>
      </c>
      <c r="L1776" t="s">
        <v>40</v>
      </c>
      <c r="M1776" t="s">
        <v>381</v>
      </c>
      <c r="N1776" t="s">
        <v>382</v>
      </c>
      <c r="O1776" t="s">
        <v>40</v>
      </c>
      <c r="P1776" t="s">
        <v>389</v>
      </c>
      <c r="Q1776" t="s">
        <v>395</v>
      </c>
      <c r="R1776" t="s">
        <v>36</v>
      </c>
      <c r="S1776" t="s">
        <v>574</v>
      </c>
      <c r="T1776" t="s">
        <v>94</v>
      </c>
      <c r="U1776" t="s">
        <v>95</v>
      </c>
      <c r="V1776" t="s">
        <v>51</v>
      </c>
      <c r="W1776" t="s">
        <v>395</v>
      </c>
      <c r="X1776" t="s">
        <v>373</v>
      </c>
      <c r="Y1776" t="s">
        <v>374</v>
      </c>
      <c r="Z1776" t="s">
        <v>44</v>
      </c>
      <c r="AA1776" t="s">
        <v>391</v>
      </c>
      <c r="AB1776">
        <v>-129</v>
      </c>
    </row>
    <row r="1777" spans="1:28" x14ac:dyDescent="0.25">
      <c r="A1777" t="s">
        <v>35</v>
      </c>
      <c r="B1777" t="s">
        <v>36</v>
      </c>
      <c r="C1777" t="s">
        <v>373</v>
      </c>
      <c r="D1777" t="s">
        <v>374</v>
      </c>
      <c r="E1777" t="s">
        <v>39</v>
      </c>
      <c r="F1777" t="s">
        <v>40</v>
      </c>
      <c r="G1777" t="s">
        <v>375</v>
      </c>
      <c r="H1777" t="s">
        <v>40</v>
      </c>
      <c r="I1777" t="s">
        <v>186</v>
      </c>
      <c r="J1777" t="s">
        <v>263</v>
      </c>
      <c r="K1777" t="s">
        <v>44</v>
      </c>
      <c r="L1777" t="s">
        <v>40</v>
      </c>
      <c r="M1777" t="s">
        <v>138</v>
      </c>
      <c r="N1777" t="s">
        <v>139</v>
      </c>
      <c r="O1777" t="s">
        <v>40</v>
      </c>
      <c r="P1777" t="s">
        <v>389</v>
      </c>
      <c r="Q1777" t="s">
        <v>395</v>
      </c>
      <c r="R1777" t="s">
        <v>36</v>
      </c>
      <c r="S1777" t="s">
        <v>574</v>
      </c>
      <c r="T1777" t="s">
        <v>94</v>
      </c>
      <c r="U1777" t="s">
        <v>95</v>
      </c>
      <c r="V1777" t="s">
        <v>59</v>
      </c>
      <c r="W1777" t="s">
        <v>395</v>
      </c>
      <c r="X1777" t="s">
        <v>373</v>
      </c>
      <c r="Y1777" t="s">
        <v>374</v>
      </c>
      <c r="Z1777" t="s">
        <v>44</v>
      </c>
      <c r="AA1777" t="s">
        <v>391</v>
      </c>
      <c r="AB1777">
        <v>-1022</v>
      </c>
    </row>
    <row r="1778" spans="1:28" x14ac:dyDescent="0.25">
      <c r="A1778" t="s">
        <v>35</v>
      </c>
      <c r="B1778" t="s">
        <v>36</v>
      </c>
      <c r="C1778" t="s">
        <v>373</v>
      </c>
      <c r="D1778" t="s">
        <v>374</v>
      </c>
      <c r="E1778" t="s">
        <v>39</v>
      </c>
      <c r="F1778" t="s">
        <v>40</v>
      </c>
      <c r="G1778" t="s">
        <v>375</v>
      </c>
      <c r="H1778" t="s">
        <v>40</v>
      </c>
      <c r="I1778" t="s">
        <v>186</v>
      </c>
      <c r="J1778" t="s">
        <v>263</v>
      </c>
      <c r="K1778" t="s">
        <v>44</v>
      </c>
      <c r="L1778" t="s">
        <v>40</v>
      </c>
      <c r="M1778" t="s">
        <v>271</v>
      </c>
      <c r="N1778" t="s">
        <v>272</v>
      </c>
      <c r="O1778" t="s">
        <v>40</v>
      </c>
      <c r="P1778" t="s">
        <v>389</v>
      </c>
      <c r="Q1778" t="s">
        <v>395</v>
      </c>
      <c r="R1778" t="s">
        <v>36</v>
      </c>
      <c r="S1778" t="s">
        <v>574</v>
      </c>
      <c r="T1778" t="s">
        <v>94</v>
      </c>
      <c r="U1778" t="s">
        <v>95</v>
      </c>
      <c r="V1778" t="s">
        <v>51</v>
      </c>
      <c r="W1778" t="s">
        <v>395</v>
      </c>
      <c r="X1778" t="s">
        <v>373</v>
      </c>
      <c r="Y1778" t="s">
        <v>374</v>
      </c>
      <c r="Z1778" t="s">
        <v>44</v>
      </c>
      <c r="AA1778" t="s">
        <v>391</v>
      </c>
      <c r="AB1778">
        <v>1320</v>
      </c>
    </row>
    <row r="1779" spans="1:28" x14ac:dyDescent="0.25">
      <c r="A1779" t="s">
        <v>35</v>
      </c>
      <c r="B1779" t="s">
        <v>36</v>
      </c>
      <c r="C1779" t="s">
        <v>373</v>
      </c>
      <c r="D1779" t="s">
        <v>374</v>
      </c>
      <c r="E1779" t="s">
        <v>39</v>
      </c>
      <c r="F1779" t="s">
        <v>40</v>
      </c>
      <c r="G1779" t="s">
        <v>375</v>
      </c>
      <c r="H1779" t="s">
        <v>40</v>
      </c>
      <c r="I1779" t="s">
        <v>186</v>
      </c>
      <c r="J1779" t="s">
        <v>263</v>
      </c>
      <c r="K1779" t="s">
        <v>44</v>
      </c>
      <c r="L1779" t="s">
        <v>40</v>
      </c>
      <c r="M1779" t="s">
        <v>144</v>
      </c>
      <c r="N1779" t="s">
        <v>145</v>
      </c>
      <c r="O1779" t="s">
        <v>40</v>
      </c>
      <c r="P1779" t="s">
        <v>389</v>
      </c>
      <c r="Q1779" t="s">
        <v>395</v>
      </c>
      <c r="R1779" t="s">
        <v>36</v>
      </c>
      <c r="S1779" t="s">
        <v>574</v>
      </c>
      <c r="T1779" t="s">
        <v>94</v>
      </c>
      <c r="U1779" t="s">
        <v>95</v>
      </c>
      <c r="V1779" t="s">
        <v>59</v>
      </c>
      <c r="W1779" t="s">
        <v>395</v>
      </c>
      <c r="X1779" t="s">
        <v>373</v>
      </c>
      <c r="Y1779" t="s">
        <v>374</v>
      </c>
      <c r="Z1779" t="s">
        <v>44</v>
      </c>
      <c r="AA1779" t="s">
        <v>391</v>
      </c>
      <c r="AB1779">
        <v>1320</v>
      </c>
    </row>
    <row r="1780" spans="1:28" x14ac:dyDescent="0.25">
      <c r="A1780" t="s">
        <v>35</v>
      </c>
      <c r="B1780" t="s">
        <v>36</v>
      </c>
      <c r="C1780" t="s">
        <v>373</v>
      </c>
      <c r="D1780" t="s">
        <v>374</v>
      </c>
      <c r="E1780" t="s">
        <v>39</v>
      </c>
      <c r="F1780" t="s">
        <v>40</v>
      </c>
      <c r="G1780" t="s">
        <v>375</v>
      </c>
      <c r="H1780" t="s">
        <v>40</v>
      </c>
      <c r="I1780" t="s">
        <v>186</v>
      </c>
      <c r="J1780" t="s">
        <v>263</v>
      </c>
      <c r="K1780" t="s">
        <v>44</v>
      </c>
      <c r="L1780" t="s">
        <v>40</v>
      </c>
      <c r="M1780" t="s">
        <v>98</v>
      </c>
      <c r="N1780" t="s">
        <v>99</v>
      </c>
      <c r="O1780" t="s">
        <v>40</v>
      </c>
      <c r="P1780" t="s">
        <v>389</v>
      </c>
      <c r="Q1780" t="s">
        <v>395</v>
      </c>
      <c r="R1780" t="s">
        <v>36</v>
      </c>
      <c r="S1780" t="s">
        <v>574</v>
      </c>
      <c r="T1780" t="s">
        <v>94</v>
      </c>
      <c r="U1780" t="s">
        <v>95</v>
      </c>
      <c r="V1780" t="s">
        <v>59</v>
      </c>
      <c r="W1780" t="s">
        <v>395</v>
      </c>
      <c r="X1780" t="s">
        <v>373</v>
      </c>
      <c r="Y1780" t="s">
        <v>374</v>
      </c>
      <c r="Z1780" t="s">
        <v>44</v>
      </c>
      <c r="AA1780" t="s">
        <v>391</v>
      </c>
      <c r="AB1780">
        <v>35312</v>
      </c>
    </row>
    <row r="1781" spans="1:28" x14ac:dyDescent="0.25">
      <c r="A1781" t="s">
        <v>35</v>
      </c>
      <c r="B1781" t="s">
        <v>36</v>
      </c>
      <c r="C1781" t="s">
        <v>373</v>
      </c>
      <c r="D1781" t="s">
        <v>374</v>
      </c>
      <c r="E1781" t="s">
        <v>39</v>
      </c>
      <c r="F1781" t="s">
        <v>40</v>
      </c>
      <c r="G1781" t="s">
        <v>375</v>
      </c>
      <c r="H1781" t="s">
        <v>40</v>
      </c>
      <c r="I1781" t="s">
        <v>186</v>
      </c>
      <c r="J1781" t="s">
        <v>263</v>
      </c>
      <c r="K1781" t="s">
        <v>44</v>
      </c>
      <c r="L1781" t="s">
        <v>40</v>
      </c>
      <c r="M1781" t="s">
        <v>100</v>
      </c>
      <c r="N1781" t="s">
        <v>101</v>
      </c>
      <c r="O1781" t="s">
        <v>40</v>
      </c>
      <c r="P1781" t="s">
        <v>389</v>
      </c>
      <c r="Q1781" t="s">
        <v>395</v>
      </c>
      <c r="R1781" t="s">
        <v>36</v>
      </c>
      <c r="S1781" t="s">
        <v>574</v>
      </c>
      <c r="T1781" t="s">
        <v>94</v>
      </c>
      <c r="U1781" t="s">
        <v>95</v>
      </c>
      <c r="V1781" t="s">
        <v>59</v>
      </c>
      <c r="W1781" t="s">
        <v>395</v>
      </c>
      <c r="X1781" t="s">
        <v>373</v>
      </c>
      <c r="Y1781" t="s">
        <v>374</v>
      </c>
      <c r="Z1781" t="s">
        <v>44</v>
      </c>
      <c r="AA1781" t="s">
        <v>391</v>
      </c>
      <c r="AB1781">
        <v>35312</v>
      </c>
    </row>
    <row r="1782" spans="1:28" x14ac:dyDescent="0.25">
      <c r="A1782" t="s">
        <v>35</v>
      </c>
      <c r="B1782" t="s">
        <v>36</v>
      </c>
      <c r="C1782" t="s">
        <v>373</v>
      </c>
      <c r="D1782" t="s">
        <v>374</v>
      </c>
      <c r="E1782" t="s">
        <v>39</v>
      </c>
      <c r="F1782" t="s">
        <v>40</v>
      </c>
      <c r="G1782" t="s">
        <v>375</v>
      </c>
      <c r="H1782" t="s">
        <v>278</v>
      </c>
      <c r="I1782" t="s">
        <v>186</v>
      </c>
      <c r="J1782" t="s">
        <v>263</v>
      </c>
      <c r="K1782" t="s">
        <v>44</v>
      </c>
      <c r="L1782" t="s">
        <v>40</v>
      </c>
      <c r="M1782" t="s">
        <v>45</v>
      </c>
      <c r="N1782" t="s">
        <v>46</v>
      </c>
      <c r="O1782" t="s">
        <v>40</v>
      </c>
      <c r="P1782" t="s">
        <v>396</v>
      </c>
      <c r="Q1782" t="s">
        <v>397</v>
      </c>
      <c r="R1782" t="s">
        <v>36</v>
      </c>
      <c r="S1782" t="s">
        <v>574</v>
      </c>
      <c r="T1782" t="s">
        <v>49</v>
      </c>
      <c r="U1782" t="s">
        <v>50</v>
      </c>
      <c r="V1782" t="s">
        <v>51</v>
      </c>
      <c r="W1782" t="s">
        <v>397</v>
      </c>
      <c r="X1782" t="s">
        <v>373</v>
      </c>
      <c r="Y1782" t="s">
        <v>374</v>
      </c>
      <c r="Z1782" t="s">
        <v>44</v>
      </c>
      <c r="AA1782" t="s">
        <v>398</v>
      </c>
      <c r="AB1782">
        <v>4625</v>
      </c>
    </row>
    <row r="1783" spans="1:28" x14ac:dyDescent="0.25">
      <c r="A1783" t="s">
        <v>35</v>
      </c>
      <c r="B1783" t="s">
        <v>36</v>
      </c>
      <c r="C1783" t="s">
        <v>373</v>
      </c>
      <c r="D1783" t="s">
        <v>374</v>
      </c>
      <c r="E1783" t="s">
        <v>39</v>
      </c>
      <c r="F1783" t="s">
        <v>40</v>
      </c>
      <c r="G1783" t="s">
        <v>375</v>
      </c>
      <c r="H1783" t="s">
        <v>278</v>
      </c>
      <c r="I1783" t="s">
        <v>186</v>
      </c>
      <c r="J1783" t="s">
        <v>263</v>
      </c>
      <c r="K1783" t="s">
        <v>44</v>
      </c>
      <c r="L1783" t="s">
        <v>40</v>
      </c>
      <c r="M1783" t="s">
        <v>55</v>
      </c>
      <c r="N1783" t="s">
        <v>56</v>
      </c>
      <c r="O1783" t="s">
        <v>40</v>
      </c>
      <c r="P1783" t="s">
        <v>396</v>
      </c>
      <c r="Q1783" t="s">
        <v>397</v>
      </c>
      <c r="R1783" t="s">
        <v>36</v>
      </c>
      <c r="S1783" t="s">
        <v>574</v>
      </c>
      <c r="T1783" t="s">
        <v>49</v>
      </c>
      <c r="U1783" t="s">
        <v>50</v>
      </c>
      <c r="V1783" t="s">
        <v>51</v>
      </c>
      <c r="W1783" t="s">
        <v>397</v>
      </c>
      <c r="X1783" t="s">
        <v>373</v>
      </c>
      <c r="Y1783" t="s">
        <v>374</v>
      </c>
      <c r="Z1783" t="s">
        <v>44</v>
      </c>
      <c r="AA1783" t="s">
        <v>398</v>
      </c>
      <c r="AB1783">
        <v>17</v>
      </c>
    </row>
    <row r="1784" spans="1:28" x14ac:dyDescent="0.25">
      <c r="A1784" t="s">
        <v>35</v>
      </c>
      <c r="B1784" t="s">
        <v>36</v>
      </c>
      <c r="C1784" t="s">
        <v>373</v>
      </c>
      <c r="D1784" t="s">
        <v>374</v>
      </c>
      <c r="E1784" t="s">
        <v>39</v>
      </c>
      <c r="F1784" t="s">
        <v>40</v>
      </c>
      <c r="G1784" t="s">
        <v>375</v>
      </c>
      <c r="H1784" t="s">
        <v>278</v>
      </c>
      <c r="I1784" t="s">
        <v>186</v>
      </c>
      <c r="J1784" t="s">
        <v>263</v>
      </c>
      <c r="K1784" t="s">
        <v>44</v>
      </c>
      <c r="L1784" t="s">
        <v>40</v>
      </c>
      <c r="M1784" t="s">
        <v>57</v>
      </c>
      <c r="N1784" t="s">
        <v>58</v>
      </c>
      <c r="O1784" t="s">
        <v>40</v>
      </c>
      <c r="P1784" t="s">
        <v>396</v>
      </c>
      <c r="Q1784" t="s">
        <v>397</v>
      </c>
      <c r="R1784" t="s">
        <v>36</v>
      </c>
      <c r="S1784" t="s">
        <v>574</v>
      </c>
      <c r="T1784" t="s">
        <v>49</v>
      </c>
      <c r="U1784" t="s">
        <v>50</v>
      </c>
      <c r="V1784" t="s">
        <v>59</v>
      </c>
      <c r="W1784" t="s">
        <v>397</v>
      </c>
      <c r="X1784" t="s">
        <v>373</v>
      </c>
      <c r="Y1784" t="s">
        <v>374</v>
      </c>
      <c r="Z1784" t="s">
        <v>44</v>
      </c>
      <c r="AA1784" t="s">
        <v>398</v>
      </c>
      <c r="AB1784">
        <v>4641</v>
      </c>
    </row>
    <row r="1785" spans="1:28" x14ac:dyDescent="0.25">
      <c r="A1785" t="s">
        <v>35</v>
      </c>
      <c r="B1785" t="s">
        <v>36</v>
      </c>
      <c r="C1785" t="s">
        <v>373</v>
      </c>
      <c r="D1785" t="s">
        <v>374</v>
      </c>
      <c r="E1785" t="s">
        <v>39</v>
      </c>
      <c r="F1785" t="s">
        <v>40</v>
      </c>
      <c r="G1785" t="s">
        <v>375</v>
      </c>
      <c r="H1785" t="s">
        <v>278</v>
      </c>
      <c r="I1785" t="s">
        <v>186</v>
      </c>
      <c r="J1785" t="s">
        <v>263</v>
      </c>
      <c r="K1785" t="s">
        <v>44</v>
      </c>
      <c r="L1785" t="s">
        <v>40</v>
      </c>
      <c r="M1785" t="s">
        <v>60</v>
      </c>
      <c r="N1785" t="s">
        <v>61</v>
      </c>
      <c r="O1785" t="s">
        <v>40</v>
      </c>
      <c r="P1785" t="s">
        <v>396</v>
      </c>
      <c r="Q1785" t="s">
        <v>397</v>
      </c>
      <c r="R1785" t="s">
        <v>36</v>
      </c>
      <c r="S1785" t="s">
        <v>574</v>
      </c>
      <c r="T1785" t="s">
        <v>49</v>
      </c>
      <c r="U1785" t="s">
        <v>50</v>
      </c>
      <c r="V1785" t="s">
        <v>59</v>
      </c>
      <c r="W1785" t="s">
        <v>397</v>
      </c>
      <c r="X1785" t="s">
        <v>373</v>
      </c>
      <c r="Y1785" t="s">
        <v>374</v>
      </c>
      <c r="Z1785" t="s">
        <v>44</v>
      </c>
      <c r="AA1785" t="s">
        <v>398</v>
      </c>
      <c r="AB1785">
        <v>4641</v>
      </c>
    </row>
    <row r="1786" spans="1:28" x14ac:dyDescent="0.25">
      <c r="A1786" t="s">
        <v>35</v>
      </c>
      <c r="B1786" t="s">
        <v>36</v>
      </c>
      <c r="C1786" t="s">
        <v>373</v>
      </c>
      <c r="D1786" t="s">
        <v>374</v>
      </c>
      <c r="E1786" t="s">
        <v>39</v>
      </c>
      <c r="F1786" t="s">
        <v>40</v>
      </c>
      <c r="G1786" t="s">
        <v>375</v>
      </c>
      <c r="H1786" t="s">
        <v>278</v>
      </c>
      <c r="I1786" t="s">
        <v>186</v>
      </c>
      <c r="J1786" t="s">
        <v>263</v>
      </c>
      <c r="K1786" t="s">
        <v>44</v>
      </c>
      <c r="L1786" t="s">
        <v>40</v>
      </c>
      <c r="M1786" t="s">
        <v>62</v>
      </c>
      <c r="N1786" t="s">
        <v>63</v>
      </c>
      <c r="O1786" t="s">
        <v>40</v>
      </c>
      <c r="P1786" t="s">
        <v>396</v>
      </c>
      <c r="Q1786" t="s">
        <v>397</v>
      </c>
      <c r="R1786" t="s">
        <v>36</v>
      </c>
      <c r="S1786" t="s">
        <v>574</v>
      </c>
      <c r="T1786" t="s">
        <v>64</v>
      </c>
      <c r="U1786" t="s">
        <v>65</v>
      </c>
      <c r="V1786" t="s">
        <v>51</v>
      </c>
      <c r="W1786" t="s">
        <v>397</v>
      </c>
      <c r="X1786" t="s">
        <v>373</v>
      </c>
      <c r="Y1786" t="s">
        <v>374</v>
      </c>
      <c r="Z1786" t="s">
        <v>44</v>
      </c>
      <c r="AA1786" t="s">
        <v>398</v>
      </c>
      <c r="AB1786">
        <v>958</v>
      </c>
    </row>
    <row r="1787" spans="1:28" x14ac:dyDescent="0.25">
      <c r="A1787" t="s">
        <v>35</v>
      </c>
      <c r="B1787" t="s">
        <v>36</v>
      </c>
      <c r="C1787" t="s">
        <v>373</v>
      </c>
      <c r="D1787" t="s">
        <v>374</v>
      </c>
      <c r="E1787" t="s">
        <v>39</v>
      </c>
      <c r="F1787" t="s">
        <v>40</v>
      </c>
      <c r="G1787" t="s">
        <v>375</v>
      </c>
      <c r="H1787" t="s">
        <v>278</v>
      </c>
      <c r="I1787" t="s">
        <v>186</v>
      </c>
      <c r="J1787" t="s">
        <v>263</v>
      </c>
      <c r="K1787" t="s">
        <v>44</v>
      </c>
      <c r="L1787" t="s">
        <v>40</v>
      </c>
      <c r="M1787" t="s">
        <v>66</v>
      </c>
      <c r="N1787" t="s">
        <v>67</v>
      </c>
      <c r="O1787" t="s">
        <v>40</v>
      </c>
      <c r="P1787" t="s">
        <v>396</v>
      </c>
      <c r="Q1787" t="s">
        <v>397</v>
      </c>
      <c r="R1787" t="s">
        <v>36</v>
      </c>
      <c r="S1787" t="s">
        <v>574</v>
      </c>
      <c r="T1787" t="s">
        <v>64</v>
      </c>
      <c r="U1787" t="s">
        <v>65</v>
      </c>
      <c r="V1787" t="s">
        <v>59</v>
      </c>
      <c r="W1787" t="s">
        <v>397</v>
      </c>
      <c r="X1787" t="s">
        <v>373</v>
      </c>
      <c r="Y1787" t="s">
        <v>374</v>
      </c>
      <c r="Z1787" t="s">
        <v>44</v>
      </c>
      <c r="AA1787" t="s">
        <v>398</v>
      </c>
      <c r="AB1787">
        <v>958</v>
      </c>
    </row>
    <row r="1788" spans="1:28" x14ac:dyDescent="0.25">
      <c r="A1788" t="s">
        <v>35</v>
      </c>
      <c r="B1788" t="s">
        <v>36</v>
      </c>
      <c r="C1788" t="s">
        <v>373</v>
      </c>
      <c r="D1788" t="s">
        <v>374</v>
      </c>
      <c r="E1788" t="s">
        <v>39</v>
      </c>
      <c r="F1788" t="s">
        <v>40</v>
      </c>
      <c r="G1788" t="s">
        <v>375</v>
      </c>
      <c r="H1788" t="s">
        <v>278</v>
      </c>
      <c r="I1788" t="s">
        <v>186</v>
      </c>
      <c r="J1788" t="s">
        <v>263</v>
      </c>
      <c r="K1788" t="s">
        <v>44</v>
      </c>
      <c r="L1788" t="s">
        <v>40</v>
      </c>
      <c r="M1788" t="s">
        <v>70</v>
      </c>
      <c r="N1788" t="s">
        <v>71</v>
      </c>
      <c r="O1788" t="s">
        <v>40</v>
      </c>
      <c r="P1788" t="s">
        <v>396</v>
      </c>
      <c r="Q1788" t="s">
        <v>397</v>
      </c>
      <c r="R1788" t="s">
        <v>36</v>
      </c>
      <c r="S1788" t="s">
        <v>574</v>
      </c>
      <c r="T1788" t="s">
        <v>64</v>
      </c>
      <c r="U1788" t="s">
        <v>65</v>
      </c>
      <c r="V1788" t="s">
        <v>51</v>
      </c>
      <c r="W1788" t="s">
        <v>397</v>
      </c>
      <c r="X1788" t="s">
        <v>373</v>
      </c>
      <c r="Y1788" t="s">
        <v>374</v>
      </c>
      <c r="Z1788" t="s">
        <v>44</v>
      </c>
      <c r="AA1788" t="s">
        <v>398</v>
      </c>
      <c r="AB1788">
        <v>3683</v>
      </c>
    </row>
    <row r="1789" spans="1:28" x14ac:dyDescent="0.25">
      <c r="A1789" t="s">
        <v>35</v>
      </c>
      <c r="B1789" t="s">
        <v>36</v>
      </c>
      <c r="C1789" t="s">
        <v>373</v>
      </c>
      <c r="D1789" t="s">
        <v>374</v>
      </c>
      <c r="E1789" t="s">
        <v>39</v>
      </c>
      <c r="F1789" t="s">
        <v>40</v>
      </c>
      <c r="G1789" t="s">
        <v>375</v>
      </c>
      <c r="H1789" t="s">
        <v>278</v>
      </c>
      <c r="I1789" t="s">
        <v>186</v>
      </c>
      <c r="J1789" t="s">
        <v>263</v>
      </c>
      <c r="K1789" t="s">
        <v>44</v>
      </c>
      <c r="L1789" t="s">
        <v>40</v>
      </c>
      <c r="M1789" t="s">
        <v>72</v>
      </c>
      <c r="N1789" t="s">
        <v>73</v>
      </c>
      <c r="O1789" t="s">
        <v>40</v>
      </c>
      <c r="P1789" t="s">
        <v>396</v>
      </c>
      <c r="Q1789" t="s">
        <v>397</v>
      </c>
      <c r="R1789" t="s">
        <v>36</v>
      </c>
      <c r="S1789" t="s">
        <v>574</v>
      </c>
      <c r="T1789" t="s">
        <v>64</v>
      </c>
      <c r="U1789" t="s">
        <v>65</v>
      </c>
      <c r="V1789" t="s">
        <v>59</v>
      </c>
      <c r="W1789" t="s">
        <v>397</v>
      </c>
      <c r="X1789" t="s">
        <v>373</v>
      </c>
      <c r="Y1789" t="s">
        <v>374</v>
      </c>
      <c r="Z1789" t="s">
        <v>44</v>
      </c>
      <c r="AA1789" t="s">
        <v>398</v>
      </c>
      <c r="AB1789">
        <v>3683</v>
      </c>
    </row>
    <row r="1790" spans="1:28" x14ac:dyDescent="0.25">
      <c r="A1790" t="s">
        <v>35</v>
      </c>
      <c r="B1790" t="s">
        <v>36</v>
      </c>
      <c r="C1790" t="s">
        <v>373</v>
      </c>
      <c r="D1790" t="s">
        <v>374</v>
      </c>
      <c r="E1790" t="s">
        <v>39</v>
      </c>
      <c r="F1790" t="s">
        <v>40</v>
      </c>
      <c r="G1790" t="s">
        <v>375</v>
      </c>
      <c r="H1790" t="s">
        <v>278</v>
      </c>
      <c r="I1790" t="s">
        <v>186</v>
      </c>
      <c r="J1790" t="s">
        <v>263</v>
      </c>
      <c r="K1790" t="s">
        <v>44</v>
      </c>
      <c r="L1790" t="s">
        <v>40</v>
      </c>
      <c r="M1790" t="s">
        <v>74</v>
      </c>
      <c r="N1790" t="s">
        <v>75</v>
      </c>
      <c r="O1790" t="s">
        <v>40</v>
      </c>
      <c r="P1790" t="s">
        <v>396</v>
      </c>
      <c r="Q1790" t="s">
        <v>397</v>
      </c>
      <c r="R1790" t="s">
        <v>36</v>
      </c>
      <c r="S1790" t="s">
        <v>574</v>
      </c>
      <c r="T1790" t="s">
        <v>64</v>
      </c>
      <c r="U1790" t="s">
        <v>65</v>
      </c>
      <c r="V1790" t="s">
        <v>59</v>
      </c>
      <c r="W1790" t="s">
        <v>397</v>
      </c>
      <c r="X1790" t="s">
        <v>373</v>
      </c>
      <c r="Y1790" t="s">
        <v>374</v>
      </c>
      <c r="Z1790" t="s">
        <v>44</v>
      </c>
      <c r="AA1790" t="s">
        <v>398</v>
      </c>
      <c r="AB1790">
        <v>4641</v>
      </c>
    </row>
    <row r="1791" spans="1:28" x14ac:dyDescent="0.25">
      <c r="A1791" t="s">
        <v>35</v>
      </c>
      <c r="B1791" t="s">
        <v>36</v>
      </c>
      <c r="C1791" t="s">
        <v>373</v>
      </c>
      <c r="D1791" t="s">
        <v>374</v>
      </c>
      <c r="E1791" t="s">
        <v>39</v>
      </c>
      <c r="F1791" t="s">
        <v>40</v>
      </c>
      <c r="G1791" t="s">
        <v>375</v>
      </c>
      <c r="H1791" t="s">
        <v>278</v>
      </c>
      <c r="I1791" t="s">
        <v>186</v>
      </c>
      <c r="J1791" t="s">
        <v>263</v>
      </c>
      <c r="K1791" t="s">
        <v>44</v>
      </c>
      <c r="L1791" t="s">
        <v>40</v>
      </c>
      <c r="M1791" t="s">
        <v>76</v>
      </c>
      <c r="N1791" t="s">
        <v>77</v>
      </c>
      <c r="O1791" t="s">
        <v>40</v>
      </c>
      <c r="P1791" t="s">
        <v>396</v>
      </c>
      <c r="Q1791" t="s">
        <v>397</v>
      </c>
      <c r="R1791" t="s">
        <v>36</v>
      </c>
      <c r="S1791" t="s">
        <v>574</v>
      </c>
      <c r="T1791" t="s">
        <v>78</v>
      </c>
      <c r="U1791" t="s">
        <v>79</v>
      </c>
      <c r="V1791" t="s">
        <v>51</v>
      </c>
      <c r="W1791" t="s">
        <v>397</v>
      </c>
      <c r="X1791" t="s">
        <v>373</v>
      </c>
      <c r="Y1791" t="s">
        <v>374</v>
      </c>
      <c r="Z1791" t="s">
        <v>44</v>
      </c>
      <c r="AA1791" t="s">
        <v>398</v>
      </c>
      <c r="AB1791">
        <v>703</v>
      </c>
    </row>
    <row r="1792" spans="1:28" x14ac:dyDescent="0.25">
      <c r="A1792" t="s">
        <v>35</v>
      </c>
      <c r="B1792" t="s">
        <v>36</v>
      </c>
      <c r="C1792" t="s">
        <v>373</v>
      </c>
      <c r="D1792" t="s">
        <v>374</v>
      </c>
      <c r="E1792" t="s">
        <v>39</v>
      </c>
      <c r="F1792" t="s">
        <v>40</v>
      </c>
      <c r="G1792" t="s">
        <v>375</v>
      </c>
      <c r="H1792" t="s">
        <v>278</v>
      </c>
      <c r="I1792" t="s">
        <v>186</v>
      </c>
      <c r="J1792" t="s">
        <v>263</v>
      </c>
      <c r="K1792" t="s">
        <v>44</v>
      </c>
      <c r="L1792" t="s">
        <v>40</v>
      </c>
      <c r="M1792" t="s">
        <v>265</v>
      </c>
      <c r="N1792" t="s">
        <v>266</v>
      </c>
      <c r="O1792" t="s">
        <v>40</v>
      </c>
      <c r="P1792" t="s">
        <v>396</v>
      </c>
      <c r="Q1792" t="s">
        <v>397</v>
      </c>
      <c r="R1792" t="s">
        <v>36</v>
      </c>
      <c r="S1792" t="s">
        <v>574</v>
      </c>
      <c r="T1792" t="s">
        <v>78</v>
      </c>
      <c r="U1792" t="s">
        <v>79</v>
      </c>
      <c r="V1792" t="s">
        <v>51</v>
      </c>
      <c r="W1792" t="s">
        <v>397</v>
      </c>
      <c r="X1792" t="s">
        <v>373</v>
      </c>
      <c r="Y1792" t="s">
        <v>374</v>
      </c>
      <c r="Z1792" t="s">
        <v>44</v>
      </c>
      <c r="AA1792" t="s">
        <v>398</v>
      </c>
      <c r="AB1792">
        <v>958</v>
      </c>
    </row>
    <row r="1793" spans="1:28" x14ac:dyDescent="0.25">
      <c r="A1793" t="s">
        <v>35</v>
      </c>
      <c r="B1793" t="s">
        <v>36</v>
      </c>
      <c r="C1793" t="s">
        <v>373</v>
      </c>
      <c r="D1793" t="s">
        <v>374</v>
      </c>
      <c r="E1793" t="s">
        <v>39</v>
      </c>
      <c r="F1793" t="s">
        <v>40</v>
      </c>
      <c r="G1793" t="s">
        <v>375</v>
      </c>
      <c r="H1793" t="s">
        <v>278</v>
      </c>
      <c r="I1793" t="s">
        <v>186</v>
      </c>
      <c r="J1793" t="s">
        <v>263</v>
      </c>
      <c r="K1793" t="s">
        <v>44</v>
      </c>
      <c r="L1793" t="s">
        <v>40</v>
      </c>
      <c r="M1793" t="s">
        <v>82</v>
      </c>
      <c r="N1793" t="s">
        <v>83</v>
      </c>
      <c r="O1793" t="s">
        <v>40</v>
      </c>
      <c r="P1793" t="s">
        <v>396</v>
      </c>
      <c r="Q1793" t="s">
        <v>397</v>
      </c>
      <c r="R1793" t="s">
        <v>36</v>
      </c>
      <c r="S1793" t="s">
        <v>574</v>
      </c>
      <c r="T1793" t="s">
        <v>78</v>
      </c>
      <c r="U1793" t="s">
        <v>79</v>
      </c>
      <c r="V1793" t="s">
        <v>59</v>
      </c>
      <c r="W1793" t="s">
        <v>397</v>
      </c>
      <c r="X1793" t="s">
        <v>373</v>
      </c>
      <c r="Y1793" t="s">
        <v>374</v>
      </c>
      <c r="Z1793" t="s">
        <v>44</v>
      </c>
      <c r="AA1793" t="s">
        <v>398</v>
      </c>
      <c r="AB1793">
        <v>-781</v>
      </c>
    </row>
    <row r="1794" spans="1:28" x14ac:dyDescent="0.25">
      <c r="A1794" t="s">
        <v>35</v>
      </c>
      <c r="B1794" t="s">
        <v>36</v>
      </c>
      <c r="C1794" t="s">
        <v>373</v>
      </c>
      <c r="D1794" t="s">
        <v>374</v>
      </c>
      <c r="E1794" t="s">
        <v>39</v>
      </c>
      <c r="F1794" t="s">
        <v>40</v>
      </c>
      <c r="G1794" t="s">
        <v>375</v>
      </c>
      <c r="H1794" t="s">
        <v>278</v>
      </c>
      <c r="I1794" t="s">
        <v>186</v>
      </c>
      <c r="J1794" t="s">
        <v>263</v>
      </c>
      <c r="K1794" t="s">
        <v>44</v>
      </c>
      <c r="L1794" t="s">
        <v>40</v>
      </c>
      <c r="M1794" t="s">
        <v>267</v>
      </c>
      <c r="N1794" t="s">
        <v>268</v>
      </c>
      <c r="O1794" t="s">
        <v>40</v>
      </c>
      <c r="P1794" t="s">
        <v>396</v>
      </c>
      <c r="Q1794" t="s">
        <v>397</v>
      </c>
      <c r="R1794" t="s">
        <v>36</v>
      </c>
      <c r="S1794" t="s">
        <v>574</v>
      </c>
      <c r="T1794" t="s">
        <v>78</v>
      </c>
      <c r="U1794" t="s">
        <v>79</v>
      </c>
      <c r="V1794" t="s">
        <v>51</v>
      </c>
      <c r="W1794" t="s">
        <v>397</v>
      </c>
      <c r="X1794" t="s">
        <v>373</v>
      </c>
      <c r="Y1794" t="s">
        <v>374</v>
      </c>
      <c r="Z1794" t="s">
        <v>44</v>
      </c>
      <c r="AA1794" t="s">
        <v>398</v>
      </c>
      <c r="AB1794">
        <v>-17</v>
      </c>
    </row>
    <row r="1795" spans="1:28" x14ac:dyDescent="0.25">
      <c r="A1795" t="s">
        <v>35</v>
      </c>
      <c r="B1795" t="s">
        <v>36</v>
      </c>
      <c r="C1795" t="s">
        <v>373</v>
      </c>
      <c r="D1795" t="s">
        <v>374</v>
      </c>
      <c r="E1795" t="s">
        <v>39</v>
      </c>
      <c r="F1795" t="s">
        <v>40</v>
      </c>
      <c r="G1795" t="s">
        <v>375</v>
      </c>
      <c r="H1795" t="s">
        <v>278</v>
      </c>
      <c r="I1795" t="s">
        <v>186</v>
      </c>
      <c r="J1795" t="s">
        <v>263</v>
      </c>
      <c r="K1795" t="s">
        <v>44</v>
      </c>
      <c r="L1795" t="s">
        <v>40</v>
      </c>
      <c r="M1795" t="s">
        <v>86</v>
      </c>
      <c r="N1795" t="s">
        <v>87</v>
      </c>
      <c r="O1795" t="s">
        <v>40</v>
      </c>
      <c r="P1795" t="s">
        <v>396</v>
      </c>
      <c r="Q1795" t="s">
        <v>397</v>
      </c>
      <c r="R1795" t="s">
        <v>36</v>
      </c>
      <c r="S1795" t="s">
        <v>574</v>
      </c>
      <c r="T1795" t="s">
        <v>78</v>
      </c>
      <c r="U1795" t="s">
        <v>79</v>
      </c>
      <c r="V1795" t="s">
        <v>51</v>
      </c>
      <c r="W1795" t="s">
        <v>397</v>
      </c>
      <c r="X1795" t="s">
        <v>373</v>
      </c>
      <c r="Y1795" t="s">
        <v>374</v>
      </c>
      <c r="Z1795" t="s">
        <v>44</v>
      </c>
      <c r="AA1795" t="s">
        <v>398</v>
      </c>
      <c r="AB1795">
        <v>864</v>
      </c>
    </row>
    <row r="1796" spans="1:28" x14ac:dyDescent="0.25">
      <c r="A1796" t="s">
        <v>35</v>
      </c>
      <c r="B1796" t="s">
        <v>36</v>
      </c>
      <c r="C1796" t="s">
        <v>373</v>
      </c>
      <c r="D1796" t="s">
        <v>374</v>
      </c>
      <c r="E1796" t="s">
        <v>39</v>
      </c>
      <c r="F1796" t="s">
        <v>40</v>
      </c>
      <c r="G1796" t="s">
        <v>375</v>
      </c>
      <c r="H1796" t="s">
        <v>278</v>
      </c>
      <c r="I1796" t="s">
        <v>186</v>
      </c>
      <c r="J1796" t="s">
        <v>263</v>
      </c>
      <c r="K1796" t="s">
        <v>44</v>
      </c>
      <c r="L1796" t="s">
        <v>40</v>
      </c>
      <c r="M1796" t="s">
        <v>88</v>
      </c>
      <c r="N1796" t="s">
        <v>89</v>
      </c>
      <c r="O1796" t="s">
        <v>40</v>
      </c>
      <c r="P1796" t="s">
        <v>396</v>
      </c>
      <c r="Q1796" t="s">
        <v>397</v>
      </c>
      <c r="R1796" t="s">
        <v>36</v>
      </c>
      <c r="S1796" t="s">
        <v>574</v>
      </c>
      <c r="T1796" t="s">
        <v>78</v>
      </c>
      <c r="U1796" t="s">
        <v>79</v>
      </c>
      <c r="V1796" t="s">
        <v>59</v>
      </c>
      <c r="W1796" t="s">
        <v>397</v>
      </c>
      <c r="X1796" t="s">
        <v>373</v>
      </c>
      <c r="Y1796" t="s">
        <v>374</v>
      </c>
      <c r="Z1796" t="s">
        <v>44</v>
      </c>
      <c r="AA1796" t="s">
        <v>398</v>
      </c>
      <c r="AB1796">
        <v>703</v>
      </c>
    </row>
    <row r="1797" spans="1:28" x14ac:dyDescent="0.25">
      <c r="A1797" t="s">
        <v>35</v>
      </c>
      <c r="B1797" t="s">
        <v>36</v>
      </c>
      <c r="C1797" t="s">
        <v>373</v>
      </c>
      <c r="D1797" t="s">
        <v>374</v>
      </c>
      <c r="E1797" t="s">
        <v>39</v>
      </c>
      <c r="F1797" t="s">
        <v>40</v>
      </c>
      <c r="G1797" t="s">
        <v>375</v>
      </c>
      <c r="H1797" t="s">
        <v>278</v>
      </c>
      <c r="I1797" t="s">
        <v>186</v>
      </c>
      <c r="J1797" t="s">
        <v>263</v>
      </c>
      <c r="K1797" t="s">
        <v>44</v>
      </c>
      <c r="L1797" t="s">
        <v>40</v>
      </c>
      <c r="M1797" t="s">
        <v>90</v>
      </c>
      <c r="N1797" t="s">
        <v>91</v>
      </c>
      <c r="O1797" t="s">
        <v>40</v>
      </c>
      <c r="P1797" t="s">
        <v>396</v>
      </c>
      <c r="Q1797" t="s">
        <v>397</v>
      </c>
      <c r="R1797" t="s">
        <v>36</v>
      </c>
      <c r="S1797" t="s">
        <v>574</v>
      </c>
      <c r="T1797" t="s">
        <v>78</v>
      </c>
      <c r="U1797" t="s">
        <v>79</v>
      </c>
      <c r="V1797" t="s">
        <v>59</v>
      </c>
      <c r="W1797" t="s">
        <v>397</v>
      </c>
      <c r="X1797" t="s">
        <v>373</v>
      </c>
      <c r="Y1797" t="s">
        <v>374</v>
      </c>
      <c r="Z1797" t="s">
        <v>44</v>
      </c>
      <c r="AA1797" t="s">
        <v>398</v>
      </c>
      <c r="AB1797">
        <v>864</v>
      </c>
    </row>
    <row r="1798" spans="1:28" x14ac:dyDescent="0.25">
      <c r="A1798" t="s">
        <v>35</v>
      </c>
      <c r="B1798" t="s">
        <v>36</v>
      </c>
      <c r="C1798" t="s">
        <v>373</v>
      </c>
      <c r="D1798" t="s">
        <v>374</v>
      </c>
      <c r="E1798" t="s">
        <v>39</v>
      </c>
      <c r="F1798" t="s">
        <v>40</v>
      </c>
      <c r="G1798" t="s">
        <v>375</v>
      </c>
      <c r="H1798" t="s">
        <v>278</v>
      </c>
      <c r="I1798" t="s">
        <v>186</v>
      </c>
      <c r="J1798" t="s">
        <v>263</v>
      </c>
      <c r="K1798" t="s">
        <v>44</v>
      </c>
      <c r="L1798" t="s">
        <v>40</v>
      </c>
      <c r="M1798" t="s">
        <v>92</v>
      </c>
      <c r="N1798" t="s">
        <v>93</v>
      </c>
      <c r="O1798" t="s">
        <v>40</v>
      </c>
      <c r="P1798" t="s">
        <v>396</v>
      </c>
      <c r="Q1798" t="s">
        <v>397</v>
      </c>
      <c r="R1798" t="s">
        <v>36</v>
      </c>
      <c r="S1798" t="s">
        <v>574</v>
      </c>
      <c r="T1798" t="s">
        <v>94</v>
      </c>
      <c r="U1798" t="s">
        <v>95</v>
      </c>
      <c r="V1798" t="s">
        <v>51</v>
      </c>
      <c r="W1798" t="s">
        <v>397</v>
      </c>
      <c r="X1798" t="s">
        <v>373</v>
      </c>
      <c r="Y1798" t="s">
        <v>374</v>
      </c>
      <c r="Z1798" t="s">
        <v>44</v>
      </c>
      <c r="AA1798" t="s">
        <v>398</v>
      </c>
      <c r="AB1798">
        <v>781</v>
      </c>
    </row>
    <row r="1799" spans="1:28" x14ac:dyDescent="0.25">
      <c r="A1799" t="s">
        <v>35</v>
      </c>
      <c r="B1799" t="s">
        <v>36</v>
      </c>
      <c r="C1799" t="s">
        <v>373</v>
      </c>
      <c r="D1799" t="s">
        <v>374</v>
      </c>
      <c r="E1799" t="s">
        <v>39</v>
      </c>
      <c r="F1799" t="s">
        <v>40</v>
      </c>
      <c r="G1799" t="s">
        <v>375</v>
      </c>
      <c r="H1799" t="s">
        <v>278</v>
      </c>
      <c r="I1799" t="s">
        <v>186</v>
      </c>
      <c r="J1799" t="s">
        <v>263</v>
      </c>
      <c r="K1799" t="s">
        <v>44</v>
      </c>
      <c r="L1799" t="s">
        <v>40</v>
      </c>
      <c r="M1799" t="s">
        <v>96</v>
      </c>
      <c r="N1799" t="s">
        <v>97</v>
      </c>
      <c r="O1799" t="s">
        <v>40</v>
      </c>
      <c r="P1799" t="s">
        <v>396</v>
      </c>
      <c r="Q1799" t="s">
        <v>397</v>
      </c>
      <c r="R1799" t="s">
        <v>36</v>
      </c>
      <c r="S1799" t="s">
        <v>574</v>
      </c>
      <c r="T1799" t="s">
        <v>94</v>
      </c>
      <c r="U1799" t="s">
        <v>95</v>
      </c>
      <c r="V1799" t="s">
        <v>59</v>
      </c>
      <c r="W1799" t="s">
        <v>397</v>
      </c>
      <c r="X1799" t="s">
        <v>373</v>
      </c>
      <c r="Y1799" t="s">
        <v>374</v>
      </c>
      <c r="Z1799" t="s">
        <v>44</v>
      </c>
      <c r="AA1799" t="s">
        <v>398</v>
      </c>
      <c r="AB1799">
        <v>781</v>
      </c>
    </row>
    <row r="1800" spans="1:28" x14ac:dyDescent="0.25">
      <c r="A1800" t="s">
        <v>35</v>
      </c>
      <c r="B1800" t="s">
        <v>36</v>
      </c>
      <c r="C1800" t="s">
        <v>373</v>
      </c>
      <c r="D1800" t="s">
        <v>374</v>
      </c>
      <c r="E1800" t="s">
        <v>39</v>
      </c>
      <c r="F1800" t="s">
        <v>40</v>
      </c>
      <c r="G1800" t="s">
        <v>375</v>
      </c>
      <c r="H1800" t="s">
        <v>278</v>
      </c>
      <c r="I1800" t="s">
        <v>186</v>
      </c>
      <c r="J1800" t="s">
        <v>263</v>
      </c>
      <c r="K1800" t="s">
        <v>44</v>
      </c>
      <c r="L1800" t="s">
        <v>40</v>
      </c>
      <c r="M1800" t="s">
        <v>98</v>
      </c>
      <c r="N1800" t="s">
        <v>99</v>
      </c>
      <c r="O1800" t="s">
        <v>40</v>
      </c>
      <c r="P1800" t="s">
        <v>396</v>
      </c>
      <c r="Q1800" t="s">
        <v>397</v>
      </c>
      <c r="R1800" t="s">
        <v>36</v>
      </c>
      <c r="S1800" t="s">
        <v>574</v>
      </c>
      <c r="T1800" t="s">
        <v>94</v>
      </c>
      <c r="U1800" t="s">
        <v>95</v>
      </c>
      <c r="V1800" t="s">
        <v>59</v>
      </c>
      <c r="W1800" t="s">
        <v>397</v>
      </c>
      <c r="X1800" t="s">
        <v>373</v>
      </c>
      <c r="Y1800" t="s">
        <v>374</v>
      </c>
      <c r="Z1800" t="s">
        <v>44</v>
      </c>
      <c r="AA1800" t="s">
        <v>398</v>
      </c>
      <c r="AB1800">
        <v>781</v>
      </c>
    </row>
    <row r="1801" spans="1:28" x14ac:dyDescent="0.25">
      <c r="A1801" t="s">
        <v>35</v>
      </c>
      <c r="B1801" t="s">
        <v>36</v>
      </c>
      <c r="C1801" t="s">
        <v>373</v>
      </c>
      <c r="D1801" t="s">
        <v>374</v>
      </c>
      <c r="E1801" t="s">
        <v>39</v>
      </c>
      <c r="F1801" t="s">
        <v>40</v>
      </c>
      <c r="G1801" t="s">
        <v>375</v>
      </c>
      <c r="H1801" t="s">
        <v>278</v>
      </c>
      <c r="I1801" t="s">
        <v>186</v>
      </c>
      <c r="J1801" t="s">
        <v>263</v>
      </c>
      <c r="K1801" t="s">
        <v>44</v>
      </c>
      <c r="L1801" t="s">
        <v>40</v>
      </c>
      <c r="M1801" t="s">
        <v>100</v>
      </c>
      <c r="N1801" t="s">
        <v>101</v>
      </c>
      <c r="O1801" t="s">
        <v>40</v>
      </c>
      <c r="P1801" t="s">
        <v>396</v>
      </c>
      <c r="Q1801" t="s">
        <v>397</v>
      </c>
      <c r="R1801" t="s">
        <v>36</v>
      </c>
      <c r="S1801" t="s">
        <v>574</v>
      </c>
      <c r="T1801" t="s">
        <v>94</v>
      </c>
      <c r="U1801" t="s">
        <v>95</v>
      </c>
      <c r="V1801" t="s">
        <v>59</v>
      </c>
      <c r="W1801" t="s">
        <v>397</v>
      </c>
      <c r="X1801" t="s">
        <v>373</v>
      </c>
      <c r="Y1801" t="s">
        <v>374</v>
      </c>
      <c r="Z1801" t="s">
        <v>44</v>
      </c>
      <c r="AA1801" t="s">
        <v>398</v>
      </c>
      <c r="AB1801">
        <v>781</v>
      </c>
    </row>
    <row r="1802" spans="1:28" x14ac:dyDescent="0.25">
      <c r="A1802" t="s">
        <v>35</v>
      </c>
      <c r="B1802" t="s">
        <v>36</v>
      </c>
      <c r="C1802" t="s">
        <v>373</v>
      </c>
      <c r="D1802" t="s">
        <v>374</v>
      </c>
      <c r="E1802" t="s">
        <v>39</v>
      </c>
      <c r="F1802" t="s">
        <v>40</v>
      </c>
      <c r="G1802" t="s">
        <v>375</v>
      </c>
      <c r="H1802" t="s">
        <v>40</v>
      </c>
      <c r="I1802" t="s">
        <v>278</v>
      </c>
      <c r="J1802" t="s">
        <v>263</v>
      </c>
      <c r="K1802" t="s">
        <v>44</v>
      </c>
      <c r="L1802" t="s">
        <v>40</v>
      </c>
      <c r="M1802" t="s">
        <v>45</v>
      </c>
      <c r="N1802" t="s">
        <v>46</v>
      </c>
      <c r="O1802" t="s">
        <v>40</v>
      </c>
      <c r="P1802" t="s">
        <v>376</v>
      </c>
      <c r="Q1802" t="s">
        <v>399</v>
      </c>
      <c r="R1802" t="s">
        <v>36</v>
      </c>
      <c r="S1802" t="s">
        <v>574</v>
      </c>
      <c r="T1802" t="s">
        <v>49</v>
      </c>
      <c r="U1802" t="s">
        <v>50</v>
      </c>
      <c r="V1802" t="s">
        <v>51</v>
      </c>
      <c r="W1802" t="s">
        <v>399</v>
      </c>
      <c r="X1802" t="s">
        <v>373</v>
      </c>
      <c r="Y1802" t="s">
        <v>374</v>
      </c>
      <c r="Z1802" t="s">
        <v>44</v>
      </c>
      <c r="AA1802" t="s">
        <v>378</v>
      </c>
      <c r="AB1802">
        <v>44435</v>
      </c>
    </row>
    <row r="1803" spans="1:28" x14ac:dyDescent="0.25">
      <c r="A1803" t="s">
        <v>35</v>
      </c>
      <c r="B1803" t="s">
        <v>36</v>
      </c>
      <c r="C1803" t="s">
        <v>373</v>
      </c>
      <c r="D1803" t="s">
        <v>374</v>
      </c>
      <c r="E1803" t="s">
        <v>39</v>
      </c>
      <c r="F1803" t="s">
        <v>40</v>
      </c>
      <c r="G1803" t="s">
        <v>375</v>
      </c>
      <c r="H1803" t="s">
        <v>40</v>
      </c>
      <c r="I1803" t="s">
        <v>278</v>
      </c>
      <c r="J1803" t="s">
        <v>263</v>
      </c>
      <c r="K1803" t="s">
        <v>44</v>
      </c>
      <c r="L1803" t="s">
        <v>40</v>
      </c>
      <c r="M1803" t="s">
        <v>53</v>
      </c>
      <c r="N1803" t="s">
        <v>54</v>
      </c>
      <c r="O1803" t="s">
        <v>40</v>
      </c>
      <c r="P1803" t="s">
        <v>376</v>
      </c>
      <c r="Q1803" t="s">
        <v>399</v>
      </c>
      <c r="R1803" t="s">
        <v>36</v>
      </c>
      <c r="S1803" t="s">
        <v>574</v>
      </c>
      <c r="T1803" t="s">
        <v>49</v>
      </c>
      <c r="U1803" t="s">
        <v>50</v>
      </c>
      <c r="V1803" t="s">
        <v>51</v>
      </c>
      <c r="W1803" t="s">
        <v>399</v>
      </c>
      <c r="X1803" t="s">
        <v>373</v>
      </c>
      <c r="Y1803" t="s">
        <v>374</v>
      </c>
      <c r="Z1803" t="s">
        <v>44</v>
      </c>
      <c r="AA1803" t="s">
        <v>378</v>
      </c>
      <c r="AB1803">
        <v>-20487</v>
      </c>
    </row>
    <row r="1804" spans="1:28" x14ac:dyDescent="0.25">
      <c r="A1804" t="s">
        <v>35</v>
      </c>
      <c r="B1804" t="s">
        <v>36</v>
      </c>
      <c r="C1804" t="s">
        <v>373</v>
      </c>
      <c r="D1804" t="s">
        <v>374</v>
      </c>
      <c r="E1804" t="s">
        <v>39</v>
      </c>
      <c r="F1804" t="s">
        <v>40</v>
      </c>
      <c r="G1804" t="s">
        <v>375</v>
      </c>
      <c r="H1804" t="s">
        <v>40</v>
      </c>
      <c r="I1804" t="s">
        <v>278</v>
      </c>
      <c r="J1804" t="s">
        <v>263</v>
      </c>
      <c r="K1804" t="s">
        <v>44</v>
      </c>
      <c r="L1804" t="s">
        <v>40</v>
      </c>
      <c r="M1804" t="s">
        <v>55</v>
      </c>
      <c r="N1804" t="s">
        <v>56</v>
      </c>
      <c r="O1804" t="s">
        <v>40</v>
      </c>
      <c r="P1804" t="s">
        <v>376</v>
      </c>
      <c r="Q1804" t="s">
        <v>399</v>
      </c>
      <c r="R1804" t="s">
        <v>36</v>
      </c>
      <c r="S1804" t="s">
        <v>574</v>
      </c>
      <c r="T1804" t="s">
        <v>49</v>
      </c>
      <c r="U1804" t="s">
        <v>50</v>
      </c>
      <c r="V1804" t="s">
        <v>51</v>
      </c>
      <c r="W1804" t="s">
        <v>399</v>
      </c>
      <c r="X1804" t="s">
        <v>373</v>
      </c>
      <c r="Y1804" t="s">
        <v>374</v>
      </c>
      <c r="Z1804" t="s">
        <v>44</v>
      </c>
      <c r="AA1804" t="s">
        <v>378</v>
      </c>
      <c r="AB1804">
        <v>10234</v>
      </c>
    </row>
    <row r="1805" spans="1:28" x14ac:dyDescent="0.25">
      <c r="A1805" t="s">
        <v>35</v>
      </c>
      <c r="B1805" t="s">
        <v>36</v>
      </c>
      <c r="C1805" t="s">
        <v>373</v>
      </c>
      <c r="D1805" t="s">
        <v>374</v>
      </c>
      <c r="E1805" t="s">
        <v>39</v>
      </c>
      <c r="F1805" t="s">
        <v>40</v>
      </c>
      <c r="G1805" t="s">
        <v>375</v>
      </c>
      <c r="H1805" t="s">
        <v>40</v>
      </c>
      <c r="I1805" t="s">
        <v>278</v>
      </c>
      <c r="J1805" t="s">
        <v>263</v>
      </c>
      <c r="K1805" t="s">
        <v>44</v>
      </c>
      <c r="L1805" t="s">
        <v>40</v>
      </c>
      <c r="M1805" t="s">
        <v>57</v>
      </c>
      <c r="N1805" t="s">
        <v>58</v>
      </c>
      <c r="O1805" t="s">
        <v>40</v>
      </c>
      <c r="P1805" t="s">
        <v>376</v>
      </c>
      <c r="Q1805" t="s">
        <v>399</v>
      </c>
      <c r="R1805" t="s">
        <v>36</v>
      </c>
      <c r="S1805" t="s">
        <v>574</v>
      </c>
      <c r="T1805" t="s">
        <v>49</v>
      </c>
      <c r="U1805" t="s">
        <v>50</v>
      </c>
      <c r="V1805" t="s">
        <v>59</v>
      </c>
      <c r="W1805" t="s">
        <v>399</v>
      </c>
      <c r="X1805" t="s">
        <v>373</v>
      </c>
      <c r="Y1805" t="s">
        <v>374</v>
      </c>
      <c r="Z1805" t="s">
        <v>44</v>
      </c>
      <c r="AA1805" t="s">
        <v>378</v>
      </c>
      <c r="AB1805">
        <v>34182</v>
      </c>
    </row>
    <row r="1806" spans="1:28" x14ac:dyDescent="0.25">
      <c r="A1806" t="s">
        <v>35</v>
      </c>
      <c r="B1806" t="s">
        <v>36</v>
      </c>
      <c r="C1806" t="s">
        <v>373</v>
      </c>
      <c r="D1806" t="s">
        <v>374</v>
      </c>
      <c r="E1806" t="s">
        <v>39</v>
      </c>
      <c r="F1806" t="s">
        <v>40</v>
      </c>
      <c r="G1806" t="s">
        <v>375</v>
      </c>
      <c r="H1806" t="s">
        <v>40</v>
      </c>
      <c r="I1806" t="s">
        <v>278</v>
      </c>
      <c r="J1806" t="s">
        <v>263</v>
      </c>
      <c r="K1806" t="s">
        <v>44</v>
      </c>
      <c r="L1806" t="s">
        <v>40</v>
      </c>
      <c r="M1806" t="s">
        <v>112</v>
      </c>
      <c r="N1806" t="s">
        <v>113</v>
      </c>
      <c r="O1806" t="s">
        <v>40</v>
      </c>
      <c r="P1806" t="s">
        <v>376</v>
      </c>
      <c r="Q1806" t="s">
        <v>399</v>
      </c>
      <c r="R1806" t="s">
        <v>36</v>
      </c>
      <c r="S1806" t="s">
        <v>574</v>
      </c>
      <c r="T1806" t="s">
        <v>49</v>
      </c>
      <c r="U1806" t="s">
        <v>50</v>
      </c>
      <c r="V1806" t="s">
        <v>51</v>
      </c>
      <c r="W1806" t="s">
        <v>399</v>
      </c>
      <c r="X1806" t="s">
        <v>373</v>
      </c>
      <c r="Y1806" t="s">
        <v>374</v>
      </c>
      <c r="Z1806" t="s">
        <v>44</v>
      </c>
      <c r="AA1806" t="s">
        <v>378</v>
      </c>
      <c r="AB1806">
        <v>2921</v>
      </c>
    </row>
    <row r="1807" spans="1:28" x14ac:dyDescent="0.25">
      <c r="A1807" t="s">
        <v>35</v>
      </c>
      <c r="B1807" t="s">
        <v>36</v>
      </c>
      <c r="C1807" t="s">
        <v>373</v>
      </c>
      <c r="D1807" t="s">
        <v>374</v>
      </c>
      <c r="E1807" t="s">
        <v>39</v>
      </c>
      <c r="F1807" t="s">
        <v>40</v>
      </c>
      <c r="G1807" t="s">
        <v>375</v>
      </c>
      <c r="H1807" t="s">
        <v>40</v>
      </c>
      <c r="I1807" t="s">
        <v>278</v>
      </c>
      <c r="J1807" t="s">
        <v>263</v>
      </c>
      <c r="K1807" t="s">
        <v>44</v>
      </c>
      <c r="L1807" t="s">
        <v>40</v>
      </c>
      <c r="M1807" t="s">
        <v>114</v>
      </c>
      <c r="N1807" t="s">
        <v>115</v>
      </c>
      <c r="O1807" t="s">
        <v>40</v>
      </c>
      <c r="P1807" t="s">
        <v>376</v>
      </c>
      <c r="Q1807" t="s">
        <v>399</v>
      </c>
      <c r="R1807" t="s">
        <v>36</v>
      </c>
      <c r="S1807" t="s">
        <v>574</v>
      </c>
      <c r="T1807" t="s">
        <v>49</v>
      </c>
      <c r="U1807" t="s">
        <v>50</v>
      </c>
      <c r="V1807" t="s">
        <v>51</v>
      </c>
      <c r="W1807" t="s">
        <v>399</v>
      </c>
      <c r="X1807" t="s">
        <v>373</v>
      </c>
      <c r="Y1807" t="s">
        <v>374</v>
      </c>
      <c r="Z1807" t="s">
        <v>44</v>
      </c>
      <c r="AA1807" t="s">
        <v>378</v>
      </c>
      <c r="AB1807">
        <v>-1525</v>
      </c>
    </row>
    <row r="1808" spans="1:28" x14ac:dyDescent="0.25">
      <c r="A1808" t="s">
        <v>35</v>
      </c>
      <c r="B1808" t="s">
        <v>36</v>
      </c>
      <c r="C1808" t="s">
        <v>373</v>
      </c>
      <c r="D1808" t="s">
        <v>374</v>
      </c>
      <c r="E1808" t="s">
        <v>39</v>
      </c>
      <c r="F1808" t="s">
        <v>40</v>
      </c>
      <c r="G1808" t="s">
        <v>375</v>
      </c>
      <c r="H1808" t="s">
        <v>40</v>
      </c>
      <c r="I1808" t="s">
        <v>278</v>
      </c>
      <c r="J1808" t="s">
        <v>263</v>
      </c>
      <c r="K1808" t="s">
        <v>44</v>
      </c>
      <c r="L1808" t="s">
        <v>40</v>
      </c>
      <c r="M1808" t="s">
        <v>118</v>
      </c>
      <c r="N1808" t="s">
        <v>119</v>
      </c>
      <c r="O1808" t="s">
        <v>40</v>
      </c>
      <c r="P1808" t="s">
        <v>376</v>
      </c>
      <c r="Q1808" t="s">
        <v>399</v>
      </c>
      <c r="R1808" t="s">
        <v>36</v>
      </c>
      <c r="S1808" t="s">
        <v>574</v>
      </c>
      <c r="T1808" t="s">
        <v>49</v>
      </c>
      <c r="U1808" t="s">
        <v>50</v>
      </c>
      <c r="V1808" t="s">
        <v>59</v>
      </c>
      <c r="W1808" t="s">
        <v>399</v>
      </c>
      <c r="X1808" t="s">
        <v>373</v>
      </c>
      <c r="Y1808" t="s">
        <v>374</v>
      </c>
      <c r="Z1808" t="s">
        <v>44</v>
      </c>
      <c r="AA1808" t="s">
        <v>378</v>
      </c>
      <c r="AB1808">
        <v>1396</v>
      </c>
    </row>
    <row r="1809" spans="1:28" x14ac:dyDescent="0.25">
      <c r="A1809" t="s">
        <v>35</v>
      </c>
      <c r="B1809" t="s">
        <v>36</v>
      </c>
      <c r="C1809" t="s">
        <v>373</v>
      </c>
      <c r="D1809" t="s">
        <v>374</v>
      </c>
      <c r="E1809" t="s">
        <v>39</v>
      </c>
      <c r="F1809" t="s">
        <v>40</v>
      </c>
      <c r="G1809" t="s">
        <v>375</v>
      </c>
      <c r="H1809" t="s">
        <v>40</v>
      </c>
      <c r="I1809" t="s">
        <v>278</v>
      </c>
      <c r="J1809" t="s">
        <v>263</v>
      </c>
      <c r="K1809" t="s">
        <v>44</v>
      </c>
      <c r="L1809" t="s">
        <v>40</v>
      </c>
      <c r="M1809" t="s">
        <v>120</v>
      </c>
      <c r="N1809" t="s">
        <v>121</v>
      </c>
      <c r="O1809" t="s">
        <v>40</v>
      </c>
      <c r="P1809" t="s">
        <v>376</v>
      </c>
      <c r="Q1809" t="s">
        <v>399</v>
      </c>
      <c r="R1809" t="s">
        <v>36</v>
      </c>
      <c r="S1809" t="s">
        <v>574</v>
      </c>
      <c r="T1809" t="s">
        <v>49</v>
      </c>
      <c r="U1809" t="s">
        <v>50</v>
      </c>
      <c r="V1809" t="s">
        <v>59</v>
      </c>
      <c r="W1809" t="s">
        <v>399</v>
      </c>
      <c r="X1809" t="s">
        <v>373</v>
      </c>
      <c r="Y1809" t="s">
        <v>374</v>
      </c>
      <c r="Z1809" t="s">
        <v>44</v>
      </c>
      <c r="AA1809" t="s">
        <v>378</v>
      </c>
      <c r="AB1809">
        <v>1396</v>
      </c>
    </row>
    <row r="1810" spans="1:28" x14ac:dyDescent="0.25">
      <c r="A1810" t="s">
        <v>35</v>
      </c>
      <c r="B1810" t="s">
        <v>36</v>
      </c>
      <c r="C1810" t="s">
        <v>373</v>
      </c>
      <c r="D1810" t="s">
        <v>374</v>
      </c>
      <c r="E1810" t="s">
        <v>39</v>
      </c>
      <c r="F1810" t="s">
        <v>40</v>
      </c>
      <c r="G1810" t="s">
        <v>375</v>
      </c>
      <c r="H1810" t="s">
        <v>40</v>
      </c>
      <c r="I1810" t="s">
        <v>278</v>
      </c>
      <c r="J1810" t="s">
        <v>263</v>
      </c>
      <c r="K1810" t="s">
        <v>44</v>
      </c>
      <c r="L1810" t="s">
        <v>40</v>
      </c>
      <c r="M1810" t="s">
        <v>60</v>
      </c>
      <c r="N1810" t="s">
        <v>61</v>
      </c>
      <c r="O1810" t="s">
        <v>40</v>
      </c>
      <c r="P1810" t="s">
        <v>376</v>
      </c>
      <c r="Q1810" t="s">
        <v>399</v>
      </c>
      <c r="R1810" t="s">
        <v>36</v>
      </c>
      <c r="S1810" t="s">
        <v>574</v>
      </c>
      <c r="T1810" t="s">
        <v>49</v>
      </c>
      <c r="U1810" t="s">
        <v>50</v>
      </c>
      <c r="V1810" t="s">
        <v>59</v>
      </c>
      <c r="W1810" t="s">
        <v>399</v>
      </c>
      <c r="X1810" t="s">
        <v>373</v>
      </c>
      <c r="Y1810" t="s">
        <v>374</v>
      </c>
      <c r="Z1810" t="s">
        <v>44</v>
      </c>
      <c r="AA1810" t="s">
        <v>378</v>
      </c>
      <c r="AB1810">
        <v>35577</v>
      </c>
    </row>
    <row r="1811" spans="1:28" x14ac:dyDescent="0.25">
      <c r="A1811" t="s">
        <v>35</v>
      </c>
      <c r="B1811" t="s">
        <v>36</v>
      </c>
      <c r="C1811" t="s">
        <v>373</v>
      </c>
      <c r="D1811" t="s">
        <v>374</v>
      </c>
      <c r="E1811" t="s">
        <v>39</v>
      </c>
      <c r="F1811" t="s">
        <v>40</v>
      </c>
      <c r="G1811" t="s">
        <v>375</v>
      </c>
      <c r="H1811" t="s">
        <v>40</v>
      </c>
      <c r="I1811" t="s">
        <v>278</v>
      </c>
      <c r="J1811" t="s">
        <v>263</v>
      </c>
      <c r="K1811" t="s">
        <v>44</v>
      </c>
      <c r="L1811" t="s">
        <v>40</v>
      </c>
      <c r="M1811" t="s">
        <v>62</v>
      </c>
      <c r="N1811" t="s">
        <v>63</v>
      </c>
      <c r="O1811" t="s">
        <v>40</v>
      </c>
      <c r="P1811" t="s">
        <v>376</v>
      </c>
      <c r="Q1811" t="s">
        <v>399</v>
      </c>
      <c r="R1811" t="s">
        <v>36</v>
      </c>
      <c r="S1811" t="s">
        <v>574</v>
      </c>
      <c r="T1811" t="s">
        <v>64</v>
      </c>
      <c r="U1811" t="s">
        <v>65</v>
      </c>
      <c r="V1811" t="s">
        <v>51</v>
      </c>
      <c r="W1811" t="s">
        <v>399</v>
      </c>
      <c r="X1811" t="s">
        <v>373</v>
      </c>
      <c r="Y1811" t="s">
        <v>374</v>
      </c>
      <c r="Z1811" t="s">
        <v>44</v>
      </c>
      <c r="AA1811" t="s">
        <v>378</v>
      </c>
      <c r="AB1811">
        <v>4395</v>
      </c>
    </row>
    <row r="1812" spans="1:28" x14ac:dyDescent="0.25">
      <c r="A1812" t="s">
        <v>35</v>
      </c>
      <c r="B1812" t="s">
        <v>36</v>
      </c>
      <c r="C1812" t="s">
        <v>373</v>
      </c>
      <c r="D1812" t="s">
        <v>374</v>
      </c>
      <c r="E1812" t="s">
        <v>39</v>
      </c>
      <c r="F1812" t="s">
        <v>40</v>
      </c>
      <c r="G1812" t="s">
        <v>375</v>
      </c>
      <c r="H1812" t="s">
        <v>40</v>
      </c>
      <c r="I1812" t="s">
        <v>278</v>
      </c>
      <c r="J1812" t="s">
        <v>263</v>
      </c>
      <c r="K1812" t="s">
        <v>44</v>
      </c>
      <c r="L1812" t="s">
        <v>40</v>
      </c>
      <c r="M1812" t="s">
        <v>66</v>
      </c>
      <c r="N1812" t="s">
        <v>67</v>
      </c>
      <c r="O1812" t="s">
        <v>40</v>
      </c>
      <c r="P1812" t="s">
        <v>376</v>
      </c>
      <c r="Q1812" t="s">
        <v>399</v>
      </c>
      <c r="R1812" t="s">
        <v>36</v>
      </c>
      <c r="S1812" t="s">
        <v>574</v>
      </c>
      <c r="T1812" t="s">
        <v>64</v>
      </c>
      <c r="U1812" t="s">
        <v>65</v>
      </c>
      <c r="V1812" t="s">
        <v>59</v>
      </c>
      <c r="W1812" t="s">
        <v>399</v>
      </c>
      <c r="X1812" t="s">
        <v>373</v>
      </c>
      <c r="Y1812" t="s">
        <v>374</v>
      </c>
      <c r="Z1812" t="s">
        <v>44</v>
      </c>
      <c r="AA1812" t="s">
        <v>378</v>
      </c>
      <c r="AB1812">
        <v>4395</v>
      </c>
    </row>
    <row r="1813" spans="1:28" x14ac:dyDescent="0.25">
      <c r="A1813" t="s">
        <v>35</v>
      </c>
      <c r="B1813" t="s">
        <v>36</v>
      </c>
      <c r="C1813" t="s">
        <v>373</v>
      </c>
      <c r="D1813" t="s">
        <v>374</v>
      </c>
      <c r="E1813" t="s">
        <v>39</v>
      </c>
      <c r="F1813" t="s">
        <v>40</v>
      </c>
      <c r="G1813" t="s">
        <v>375</v>
      </c>
      <c r="H1813" t="s">
        <v>40</v>
      </c>
      <c r="I1813" t="s">
        <v>278</v>
      </c>
      <c r="J1813" t="s">
        <v>263</v>
      </c>
      <c r="K1813" t="s">
        <v>44</v>
      </c>
      <c r="L1813" t="s">
        <v>40</v>
      </c>
      <c r="M1813" t="s">
        <v>70</v>
      </c>
      <c r="N1813" t="s">
        <v>71</v>
      </c>
      <c r="O1813" t="s">
        <v>40</v>
      </c>
      <c r="P1813" t="s">
        <v>376</v>
      </c>
      <c r="Q1813" t="s">
        <v>399</v>
      </c>
      <c r="R1813" t="s">
        <v>36</v>
      </c>
      <c r="S1813" t="s">
        <v>574</v>
      </c>
      <c r="T1813" t="s">
        <v>64</v>
      </c>
      <c r="U1813" t="s">
        <v>65</v>
      </c>
      <c r="V1813" t="s">
        <v>51</v>
      </c>
      <c r="W1813" t="s">
        <v>399</v>
      </c>
      <c r="X1813" t="s">
        <v>373</v>
      </c>
      <c r="Y1813" t="s">
        <v>374</v>
      </c>
      <c r="Z1813" t="s">
        <v>44</v>
      </c>
      <c r="AA1813" t="s">
        <v>378</v>
      </c>
      <c r="AB1813">
        <v>31182</v>
      </c>
    </row>
    <row r="1814" spans="1:28" x14ac:dyDescent="0.25">
      <c r="A1814" t="s">
        <v>35</v>
      </c>
      <c r="B1814" t="s">
        <v>36</v>
      </c>
      <c r="C1814" t="s">
        <v>373</v>
      </c>
      <c r="D1814" t="s">
        <v>374</v>
      </c>
      <c r="E1814" t="s">
        <v>39</v>
      </c>
      <c r="F1814" t="s">
        <v>40</v>
      </c>
      <c r="G1814" t="s">
        <v>375</v>
      </c>
      <c r="H1814" t="s">
        <v>40</v>
      </c>
      <c r="I1814" t="s">
        <v>278</v>
      </c>
      <c r="J1814" t="s">
        <v>263</v>
      </c>
      <c r="K1814" t="s">
        <v>44</v>
      </c>
      <c r="L1814" t="s">
        <v>40</v>
      </c>
      <c r="M1814" t="s">
        <v>72</v>
      </c>
      <c r="N1814" t="s">
        <v>73</v>
      </c>
      <c r="O1814" t="s">
        <v>40</v>
      </c>
      <c r="P1814" t="s">
        <v>376</v>
      </c>
      <c r="Q1814" t="s">
        <v>399</v>
      </c>
      <c r="R1814" t="s">
        <v>36</v>
      </c>
      <c r="S1814" t="s">
        <v>574</v>
      </c>
      <c r="T1814" t="s">
        <v>64</v>
      </c>
      <c r="U1814" t="s">
        <v>65</v>
      </c>
      <c r="V1814" t="s">
        <v>59</v>
      </c>
      <c r="W1814" t="s">
        <v>399</v>
      </c>
      <c r="X1814" t="s">
        <v>373</v>
      </c>
      <c r="Y1814" t="s">
        <v>374</v>
      </c>
      <c r="Z1814" t="s">
        <v>44</v>
      </c>
      <c r="AA1814" t="s">
        <v>378</v>
      </c>
      <c r="AB1814">
        <v>31182</v>
      </c>
    </row>
    <row r="1815" spans="1:28" x14ac:dyDescent="0.25">
      <c r="A1815" t="s">
        <v>35</v>
      </c>
      <c r="B1815" t="s">
        <v>36</v>
      </c>
      <c r="C1815" t="s">
        <v>373</v>
      </c>
      <c r="D1815" t="s">
        <v>374</v>
      </c>
      <c r="E1815" t="s">
        <v>39</v>
      </c>
      <c r="F1815" t="s">
        <v>40</v>
      </c>
      <c r="G1815" t="s">
        <v>375</v>
      </c>
      <c r="H1815" t="s">
        <v>40</v>
      </c>
      <c r="I1815" t="s">
        <v>278</v>
      </c>
      <c r="J1815" t="s">
        <v>263</v>
      </c>
      <c r="K1815" t="s">
        <v>44</v>
      </c>
      <c r="L1815" t="s">
        <v>40</v>
      </c>
      <c r="M1815" t="s">
        <v>74</v>
      </c>
      <c r="N1815" t="s">
        <v>75</v>
      </c>
      <c r="O1815" t="s">
        <v>40</v>
      </c>
      <c r="P1815" t="s">
        <v>376</v>
      </c>
      <c r="Q1815" t="s">
        <v>399</v>
      </c>
      <c r="R1815" t="s">
        <v>36</v>
      </c>
      <c r="S1815" t="s">
        <v>574</v>
      </c>
      <c r="T1815" t="s">
        <v>64</v>
      </c>
      <c r="U1815" t="s">
        <v>65</v>
      </c>
      <c r="V1815" t="s">
        <v>59</v>
      </c>
      <c r="W1815" t="s">
        <v>399</v>
      </c>
      <c r="X1815" t="s">
        <v>373</v>
      </c>
      <c r="Y1815" t="s">
        <v>374</v>
      </c>
      <c r="Z1815" t="s">
        <v>44</v>
      </c>
      <c r="AA1815" t="s">
        <v>378</v>
      </c>
      <c r="AB1815">
        <v>35577</v>
      </c>
    </row>
    <row r="1816" spans="1:28" x14ac:dyDescent="0.25">
      <c r="A1816" t="s">
        <v>35</v>
      </c>
      <c r="B1816" t="s">
        <v>36</v>
      </c>
      <c r="C1816" t="s">
        <v>373</v>
      </c>
      <c r="D1816" t="s">
        <v>374</v>
      </c>
      <c r="E1816" t="s">
        <v>39</v>
      </c>
      <c r="F1816" t="s">
        <v>40</v>
      </c>
      <c r="G1816" t="s">
        <v>375</v>
      </c>
      <c r="H1816" t="s">
        <v>40</v>
      </c>
      <c r="I1816" t="s">
        <v>278</v>
      </c>
      <c r="J1816" t="s">
        <v>263</v>
      </c>
      <c r="K1816" t="s">
        <v>44</v>
      </c>
      <c r="L1816" t="s">
        <v>40</v>
      </c>
      <c r="M1816" t="s">
        <v>76</v>
      </c>
      <c r="N1816" t="s">
        <v>77</v>
      </c>
      <c r="O1816" t="s">
        <v>40</v>
      </c>
      <c r="P1816" t="s">
        <v>376</v>
      </c>
      <c r="Q1816" t="s">
        <v>399</v>
      </c>
      <c r="R1816" t="s">
        <v>36</v>
      </c>
      <c r="S1816" t="s">
        <v>574</v>
      </c>
      <c r="T1816" t="s">
        <v>78</v>
      </c>
      <c r="U1816" t="s">
        <v>79</v>
      </c>
      <c r="V1816" t="s">
        <v>51</v>
      </c>
      <c r="W1816" t="s">
        <v>399</v>
      </c>
      <c r="X1816" t="s">
        <v>373</v>
      </c>
      <c r="Y1816" t="s">
        <v>374</v>
      </c>
      <c r="Z1816" t="s">
        <v>44</v>
      </c>
      <c r="AA1816" t="s">
        <v>378</v>
      </c>
      <c r="AB1816">
        <v>71524</v>
      </c>
    </row>
    <row r="1817" spans="1:28" x14ac:dyDescent="0.25">
      <c r="A1817" t="s">
        <v>35</v>
      </c>
      <c r="B1817" t="s">
        <v>36</v>
      </c>
      <c r="C1817" t="s">
        <v>373</v>
      </c>
      <c r="D1817" t="s">
        <v>374</v>
      </c>
      <c r="E1817" t="s">
        <v>39</v>
      </c>
      <c r="F1817" t="s">
        <v>40</v>
      </c>
      <c r="G1817" t="s">
        <v>375</v>
      </c>
      <c r="H1817" t="s">
        <v>40</v>
      </c>
      <c r="I1817" t="s">
        <v>278</v>
      </c>
      <c r="J1817" t="s">
        <v>263</v>
      </c>
      <c r="K1817" t="s">
        <v>44</v>
      </c>
      <c r="L1817" t="s">
        <v>40</v>
      </c>
      <c r="M1817" t="s">
        <v>265</v>
      </c>
      <c r="N1817" t="s">
        <v>266</v>
      </c>
      <c r="O1817" t="s">
        <v>40</v>
      </c>
      <c r="P1817" t="s">
        <v>376</v>
      </c>
      <c r="Q1817" t="s">
        <v>399</v>
      </c>
      <c r="R1817" t="s">
        <v>36</v>
      </c>
      <c r="S1817" t="s">
        <v>574</v>
      </c>
      <c r="T1817" t="s">
        <v>78</v>
      </c>
      <c r="U1817" t="s">
        <v>79</v>
      </c>
      <c r="V1817" t="s">
        <v>51</v>
      </c>
      <c r="W1817" t="s">
        <v>399</v>
      </c>
      <c r="X1817" t="s">
        <v>373</v>
      </c>
      <c r="Y1817" t="s">
        <v>374</v>
      </c>
      <c r="Z1817" t="s">
        <v>44</v>
      </c>
      <c r="AA1817" t="s">
        <v>378</v>
      </c>
      <c r="AB1817">
        <v>4395</v>
      </c>
    </row>
    <row r="1818" spans="1:28" x14ac:dyDescent="0.25">
      <c r="A1818" t="s">
        <v>35</v>
      </c>
      <c r="B1818" t="s">
        <v>36</v>
      </c>
      <c r="C1818" t="s">
        <v>373</v>
      </c>
      <c r="D1818" t="s">
        <v>374</v>
      </c>
      <c r="E1818" t="s">
        <v>39</v>
      </c>
      <c r="F1818" t="s">
        <v>40</v>
      </c>
      <c r="G1818" t="s">
        <v>375</v>
      </c>
      <c r="H1818" t="s">
        <v>40</v>
      </c>
      <c r="I1818" t="s">
        <v>278</v>
      </c>
      <c r="J1818" t="s">
        <v>263</v>
      </c>
      <c r="K1818" t="s">
        <v>44</v>
      </c>
      <c r="L1818" t="s">
        <v>40</v>
      </c>
      <c r="M1818" t="s">
        <v>82</v>
      </c>
      <c r="N1818" t="s">
        <v>83</v>
      </c>
      <c r="O1818" t="s">
        <v>40</v>
      </c>
      <c r="P1818" t="s">
        <v>376</v>
      </c>
      <c r="Q1818" t="s">
        <v>399</v>
      </c>
      <c r="R1818" t="s">
        <v>36</v>
      </c>
      <c r="S1818" t="s">
        <v>574</v>
      </c>
      <c r="T1818" t="s">
        <v>78</v>
      </c>
      <c r="U1818" t="s">
        <v>79</v>
      </c>
      <c r="V1818" t="s">
        <v>59</v>
      </c>
      <c r="W1818" t="s">
        <v>399</v>
      </c>
      <c r="X1818" t="s">
        <v>373</v>
      </c>
      <c r="Y1818" t="s">
        <v>374</v>
      </c>
      <c r="Z1818" t="s">
        <v>44</v>
      </c>
      <c r="AA1818" t="s">
        <v>378</v>
      </c>
      <c r="AB1818">
        <v>-23344</v>
      </c>
    </row>
    <row r="1819" spans="1:28" x14ac:dyDescent="0.25">
      <c r="A1819" t="s">
        <v>35</v>
      </c>
      <c r="B1819" t="s">
        <v>36</v>
      </c>
      <c r="C1819" t="s">
        <v>373</v>
      </c>
      <c r="D1819" t="s">
        <v>374</v>
      </c>
      <c r="E1819" t="s">
        <v>39</v>
      </c>
      <c r="F1819" t="s">
        <v>40</v>
      </c>
      <c r="G1819" t="s">
        <v>375</v>
      </c>
      <c r="H1819" t="s">
        <v>40</v>
      </c>
      <c r="I1819" t="s">
        <v>278</v>
      </c>
      <c r="J1819" t="s">
        <v>263</v>
      </c>
      <c r="K1819" t="s">
        <v>44</v>
      </c>
      <c r="L1819" t="s">
        <v>40</v>
      </c>
      <c r="M1819" t="s">
        <v>267</v>
      </c>
      <c r="N1819" t="s">
        <v>268</v>
      </c>
      <c r="O1819" t="s">
        <v>40</v>
      </c>
      <c r="P1819" t="s">
        <v>376</v>
      </c>
      <c r="Q1819" t="s">
        <v>399</v>
      </c>
      <c r="R1819" t="s">
        <v>36</v>
      </c>
      <c r="S1819" t="s">
        <v>574</v>
      </c>
      <c r="T1819" t="s">
        <v>78</v>
      </c>
      <c r="U1819" t="s">
        <v>79</v>
      </c>
      <c r="V1819" t="s">
        <v>51</v>
      </c>
      <c r="W1819" t="s">
        <v>399</v>
      </c>
      <c r="X1819" t="s">
        <v>373</v>
      </c>
      <c r="Y1819" t="s">
        <v>374</v>
      </c>
      <c r="Z1819" t="s">
        <v>44</v>
      </c>
      <c r="AA1819" t="s">
        <v>378</v>
      </c>
      <c r="AB1819">
        <v>-10234</v>
      </c>
    </row>
    <row r="1820" spans="1:28" x14ac:dyDescent="0.25">
      <c r="A1820" t="s">
        <v>35</v>
      </c>
      <c r="B1820" t="s">
        <v>36</v>
      </c>
      <c r="C1820" t="s">
        <v>373</v>
      </c>
      <c r="D1820" t="s">
        <v>374</v>
      </c>
      <c r="E1820" t="s">
        <v>39</v>
      </c>
      <c r="F1820" t="s">
        <v>40</v>
      </c>
      <c r="G1820" t="s">
        <v>375</v>
      </c>
      <c r="H1820" t="s">
        <v>40</v>
      </c>
      <c r="I1820" t="s">
        <v>278</v>
      </c>
      <c r="J1820" t="s">
        <v>263</v>
      </c>
      <c r="K1820" t="s">
        <v>44</v>
      </c>
      <c r="L1820" t="s">
        <v>40</v>
      </c>
      <c r="M1820" t="s">
        <v>86</v>
      </c>
      <c r="N1820" t="s">
        <v>87</v>
      </c>
      <c r="O1820" t="s">
        <v>40</v>
      </c>
      <c r="P1820" t="s">
        <v>376</v>
      </c>
      <c r="Q1820" t="s">
        <v>399</v>
      </c>
      <c r="R1820" t="s">
        <v>36</v>
      </c>
      <c r="S1820" t="s">
        <v>574</v>
      </c>
      <c r="T1820" t="s">
        <v>78</v>
      </c>
      <c r="U1820" t="s">
        <v>79</v>
      </c>
      <c r="V1820" t="s">
        <v>51</v>
      </c>
      <c r="W1820" t="s">
        <v>399</v>
      </c>
      <c r="X1820" t="s">
        <v>373</v>
      </c>
      <c r="Y1820" t="s">
        <v>374</v>
      </c>
      <c r="Z1820" t="s">
        <v>44</v>
      </c>
      <c r="AA1820" t="s">
        <v>378</v>
      </c>
      <c r="AB1820">
        <v>42341</v>
      </c>
    </row>
    <row r="1821" spans="1:28" x14ac:dyDescent="0.25">
      <c r="A1821" t="s">
        <v>35</v>
      </c>
      <c r="B1821" t="s">
        <v>36</v>
      </c>
      <c r="C1821" t="s">
        <v>373</v>
      </c>
      <c r="D1821" t="s">
        <v>374</v>
      </c>
      <c r="E1821" t="s">
        <v>39</v>
      </c>
      <c r="F1821" t="s">
        <v>40</v>
      </c>
      <c r="G1821" t="s">
        <v>375</v>
      </c>
      <c r="H1821" t="s">
        <v>40</v>
      </c>
      <c r="I1821" t="s">
        <v>278</v>
      </c>
      <c r="J1821" t="s">
        <v>263</v>
      </c>
      <c r="K1821" t="s">
        <v>44</v>
      </c>
      <c r="L1821" t="s">
        <v>40</v>
      </c>
      <c r="M1821" t="s">
        <v>160</v>
      </c>
      <c r="N1821" t="s">
        <v>161</v>
      </c>
      <c r="O1821" t="s">
        <v>40</v>
      </c>
      <c r="P1821" t="s">
        <v>376</v>
      </c>
      <c r="Q1821" t="s">
        <v>399</v>
      </c>
      <c r="R1821" t="s">
        <v>36</v>
      </c>
      <c r="S1821" t="s">
        <v>574</v>
      </c>
      <c r="T1821" t="s">
        <v>78</v>
      </c>
      <c r="U1821" t="s">
        <v>79</v>
      </c>
      <c r="V1821" t="s">
        <v>51</v>
      </c>
      <c r="W1821" t="s">
        <v>399</v>
      </c>
      <c r="X1821" t="s">
        <v>373</v>
      </c>
      <c r="Y1821" t="s">
        <v>374</v>
      </c>
      <c r="Z1821" t="s">
        <v>44</v>
      </c>
      <c r="AA1821" t="s">
        <v>378</v>
      </c>
      <c r="AB1821">
        <v>-4669</v>
      </c>
    </row>
    <row r="1822" spans="1:28" x14ac:dyDescent="0.25">
      <c r="A1822" t="s">
        <v>35</v>
      </c>
      <c r="B1822" t="s">
        <v>36</v>
      </c>
      <c r="C1822" t="s">
        <v>373</v>
      </c>
      <c r="D1822" t="s">
        <v>374</v>
      </c>
      <c r="E1822" t="s">
        <v>39</v>
      </c>
      <c r="F1822" t="s">
        <v>40</v>
      </c>
      <c r="G1822" t="s">
        <v>375</v>
      </c>
      <c r="H1822" t="s">
        <v>40</v>
      </c>
      <c r="I1822" t="s">
        <v>278</v>
      </c>
      <c r="J1822" t="s">
        <v>263</v>
      </c>
      <c r="K1822" t="s">
        <v>44</v>
      </c>
      <c r="L1822" t="s">
        <v>40</v>
      </c>
      <c r="M1822" t="s">
        <v>269</v>
      </c>
      <c r="N1822" t="s">
        <v>270</v>
      </c>
      <c r="O1822" t="s">
        <v>40</v>
      </c>
      <c r="P1822" t="s">
        <v>376</v>
      </c>
      <c r="Q1822" t="s">
        <v>399</v>
      </c>
      <c r="R1822" t="s">
        <v>36</v>
      </c>
      <c r="S1822" t="s">
        <v>574</v>
      </c>
      <c r="T1822" t="s">
        <v>78</v>
      </c>
      <c r="U1822" t="s">
        <v>79</v>
      </c>
      <c r="V1822" t="s">
        <v>51</v>
      </c>
      <c r="W1822" t="s">
        <v>399</v>
      </c>
      <c r="X1822" t="s">
        <v>373</v>
      </c>
      <c r="Y1822" t="s">
        <v>374</v>
      </c>
      <c r="Z1822" t="s">
        <v>44</v>
      </c>
      <c r="AA1822" t="s">
        <v>378</v>
      </c>
      <c r="AB1822">
        <v>1525</v>
      </c>
    </row>
    <row r="1823" spans="1:28" x14ac:dyDescent="0.25">
      <c r="A1823" t="s">
        <v>35</v>
      </c>
      <c r="B1823" t="s">
        <v>36</v>
      </c>
      <c r="C1823" t="s">
        <v>373</v>
      </c>
      <c r="D1823" t="s">
        <v>374</v>
      </c>
      <c r="E1823" t="s">
        <v>39</v>
      </c>
      <c r="F1823" t="s">
        <v>40</v>
      </c>
      <c r="G1823" t="s">
        <v>375</v>
      </c>
      <c r="H1823" t="s">
        <v>40</v>
      </c>
      <c r="I1823" t="s">
        <v>278</v>
      </c>
      <c r="J1823" t="s">
        <v>263</v>
      </c>
      <c r="K1823" t="s">
        <v>44</v>
      </c>
      <c r="L1823" t="s">
        <v>40</v>
      </c>
      <c r="M1823" t="s">
        <v>130</v>
      </c>
      <c r="N1823" t="s">
        <v>131</v>
      </c>
      <c r="O1823" t="s">
        <v>40</v>
      </c>
      <c r="P1823" t="s">
        <v>376</v>
      </c>
      <c r="Q1823" t="s">
        <v>399</v>
      </c>
      <c r="R1823" t="s">
        <v>36</v>
      </c>
      <c r="S1823" t="s">
        <v>574</v>
      </c>
      <c r="T1823" t="s">
        <v>78</v>
      </c>
      <c r="U1823" t="s">
        <v>79</v>
      </c>
      <c r="V1823" t="s">
        <v>51</v>
      </c>
      <c r="W1823" t="s">
        <v>399</v>
      </c>
      <c r="X1823" t="s">
        <v>373</v>
      </c>
      <c r="Y1823" t="s">
        <v>374</v>
      </c>
      <c r="Z1823" t="s">
        <v>44</v>
      </c>
      <c r="AA1823" t="s">
        <v>378</v>
      </c>
      <c r="AB1823">
        <v>-3144</v>
      </c>
    </row>
    <row r="1824" spans="1:28" x14ac:dyDescent="0.25">
      <c r="A1824" t="s">
        <v>35</v>
      </c>
      <c r="B1824" t="s">
        <v>36</v>
      </c>
      <c r="C1824" t="s">
        <v>373</v>
      </c>
      <c r="D1824" t="s">
        <v>374</v>
      </c>
      <c r="E1824" t="s">
        <v>39</v>
      </c>
      <c r="F1824" t="s">
        <v>40</v>
      </c>
      <c r="G1824" t="s">
        <v>375</v>
      </c>
      <c r="H1824" t="s">
        <v>40</v>
      </c>
      <c r="I1824" t="s">
        <v>278</v>
      </c>
      <c r="J1824" t="s">
        <v>263</v>
      </c>
      <c r="K1824" t="s">
        <v>44</v>
      </c>
      <c r="L1824" t="s">
        <v>40</v>
      </c>
      <c r="M1824" t="s">
        <v>88</v>
      </c>
      <c r="N1824" t="s">
        <v>89</v>
      </c>
      <c r="O1824" t="s">
        <v>40</v>
      </c>
      <c r="P1824" t="s">
        <v>376</v>
      </c>
      <c r="Q1824" t="s">
        <v>399</v>
      </c>
      <c r="R1824" t="s">
        <v>36</v>
      </c>
      <c r="S1824" t="s">
        <v>574</v>
      </c>
      <c r="T1824" t="s">
        <v>78</v>
      </c>
      <c r="U1824" t="s">
        <v>79</v>
      </c>
      <c r="V1824" t="s">
        <v>59</v>
      </c>
      <c r="W1824" t="s">
        <v>399</v>
      </c>
      <c r="X1824" t="s">
        <v>373</v>
      </c>
      <c r="Y1824" t="s">
        <v>374</v>
      </c>
      <c r="Z1824" t="s">
        <v>44</v>
      </c>
      <c r="AA1824" t="s">
        <v>378</v>
      </c>
      <c r="AB1824">
        <v>66855</v>
      </c>
    </row>
    <row r="1825" spans="1:28" x14ac:dyDescent="0.25">
      <c r="A1825" t="s">
        <v>35</v>
      </c>
      <c r="B1825" t="s">
        <v>36</v>
      </c>
      <c r="C1825" t="s">
        <v>373</v>
      </c>
      <c r="D1825" t="s">
        <v>374</v>
      </c>
      <c r="E1825" t="s">
        <v>39</v>
      </c>
      <c r="F1825" t="s">
        <v>40</v>
      </c>
      <c r="G1825" t="s">
        <v>375</v>
      </c>
      <c r="H1825" t="s">
        <v>40</v>
      </c>
      <c r="I1825" t="s">
        <v>278</v>
      </c>
      <c r="J1825" t="s">
        <v>263</v>
      </c>
      <c r="K1825" t="s">
        <v>44</v>
      </c>
      <c r="L1825" t="s">
        <v>40</v>
      </c>
      <c r="M1825" t="s">
        <v>90</v>
      </c>
      <c r="N1825" t="s">
        <v>91</v>
      </c>
      <c r="O1825" t="s">
        <v>40</v>
      </c>
      <c r="P1825" t="s">
        <v>376</v>
      </c>
      <c r="Q1825" t="s">
        <v>399</v>
      </c>
      <c r="R1825" t="s">
        <v>36</v>
      </c>
      <c r="S1825" t="s">
        <v>574</v>
      </c>
      <c r="T1825" t="s">
        <v>78</v>
      </c>
      <c r="U1825" t="s">
        <v>79</v>
      </c>
      <c r="V1825" t="s">
        <v>59</v>
      </c>
      <c r="W1825" t="s">
        <v>399</v>
      </c>
      <c r="X1825" t="s">
        <v>373</v>
      </c>
      <c r="Y1825" t="s">
        <v>374</v>
      </c>
      <c r="Z1825" t="s">
        <v>44</v>
      </c>
      <c r="AA1825" t="s">
        <v>378</v>
      </c>
      <c r="AB1825">
        <v>39198</v>
      </c>
    </row>
    <row r="1826" spans="1:28" x14ac:dyDescent="0.25">
      <c r="A1826" t="s">
        <v>35</v>
      </c>
      <c r="B1826" t="s">
        <v>36</v>
      </c>
      <c r="C1826" t="s">
        <v>373</v>
      </c>
      <c r="D1826" t="s">
        <v>374</v>
      </c>
      <c r="E1826" t="s">
        <v>39</v>
      </c>
      <c r="F1826" t="s">
        <v>40</v>
      </c>
      <c r="G1826" t="s">
        <v>375</v>
      </c>
      <c r="H1826" t="s">
        <v>40</v>
      </c>
      <c r="I1826" t="s">
        <v>278</v>
      </c>
      <c r="J1826" t="s">
        <v>263</v>
      </c>
      <c r="K1826" t="s">
        <v>44</v>
      </c>
      <c r="L1826" t="s">
        <v>40</v>
      </c>
      <c r="M1826" t="s">
        <v>132</v>
      </c>
      <c r="N1826" t="s">
        <v>133</v>
      </c>
      <c r="O1826" t="s">
        <v>40</v>
      </c>
      <c r="P1826" t="s">
        <v>376</v>
      </c>
      <c r="Q1826" t="s">
        <v>399</v>
      </c>
      <c r="R1826" t="s">
        <v>36</v>
      </c>
      <c r="S1826" t="s">
        <v>574</v>
      </c>
      <c r="T1826" t="s">
        <v>94</v>
      </c>
      <c r="U1826" t="s">
        <v>95</v>
      </c>
      <c r="V1826" t="s">
        <v>59</v>
      </c>
      <c r="W1826" t="s">
        <v>399</v>
      </c>
      <c r="X1826" t="s">
        <v>373</v>
      </c>
      <c r="Y1826" t="s">
        <v>374</v>
      </c>
      <c r="Z1826" t="s">
        <v>44</v>
      </c>
      <c r="AA1826" t="s">
        <v>378</v>
      </c>
      <c r="AB1826">
        <v>1396</v>
      </c>
    </row>
    <row r="1827" spans="1:28" x14ac:dyDescent="0.25">
      <c r="A1827" t="s">
        <v>35</v>
      </c>
      <c r="B1827" t="s">
        <v>36</v>
      </c>
      <c r="C1827" t="s">
        <v>373</v>
      </c>
      <c r="D1827" t="s">
        <v>374</v>
      </c>
      <c r="E1827" t="s">
        <v>39</v>
      </c>
      <c r="F1827" t="s">
        <v>40</v>
      </c>
      <c r="G1827" t="s">
        <v>375</v>
      </c>
      <c r="H1827" t="s">
        <v>40</v>
      </c>
      <c r="I1827" t="s">
        <v>278</v>
      </c>
      <c r="J1827" t="s">
        <v>263</v>
      </c>
      <c r="K1827" t="s">
        <v>44</v>
      </c>
      <c r="L1827" t="s">
        <v>40</v>
      </c>
      <c r="M1827" t="s">
        <v>92</v>
      </c>
      <c r="N1827" t="s">
        <v>93</v>
      </c>
      <c r="O1827" t="s">
        <v>40</v>
      </c>
      <c r="P1827" t="s">
        <v>376</v>
      </c>
      <c r="Q1827" t="s">
        <v>399</v>
      </c>
      <c r="R1827" t="s">
        <v>36</v>
      </c>
      <c r="S1827" t="s">
        <v>574</v>
      </c>
      <c r="T1827" t="s">
        <v>94</v>
      </c>
      <c r="U1827" t="s">
        <v>95</v>
      </c>
      <c r="V1827" t="s">
        <v>51</v>
      </c>
      <c r="W1827" t="s">
        <v>399</v>
      </c>
      <c r="X1827" t="s">
        <v>373</v>
      </c>
      <c r="Y1827" t="s">
        <v>374</v>
      </c>
      <c r="Z1827" t="s">
        <v>44</v>
      </c>
      <c r="AA1827" t="s">
        <v>378</v>
      </c>
      <c r="AB1827">
        <v>23344</v>
      </c>
    </row>
    <row r="1828" spans="1:28" x14ac:dyDescent="0.25">
      <c r="A1828" t="s">
        <v>35</v>
      </c>
      <c r="B1828" t="s">
        <v>36</v>
      </c>
      <c r="C1828" t="s">
        <v>373</v>
      </c>
      <c r="D1828" t="s">
        <v>374</v>
      </c>
      <c r="E1828" t="s">
        <v>39</v>
      </c>
      <c r="F1828" t="s">
        <v>40</v>
      </c>
      <c r="G1828" t="s">
        <v>375</v>
      </c>
      <c r="H1828" t="s">
        <v>40</v>
      </c>
      <c r="I1828" t="s">
        <v>278</v>
      </c>
      <c r="J1828" t="s">
        <v>263</v>
      </c>
      <c r="K1828" t="s">
        <v>44</v>
      </c>
      <c r="L1828" t="s">
        <v>40</v>
      </c>
      <c r="M1828" t="s">
        <v>96</v>
      </c>
      <c r="N1828" t="s">
        <v>97</v>
      </c>
      <c r="O1828" t="s">
        <v>40</v>
      </c>
      <c r="P1828" t="s">
        <v>376</v>
      </c>
      <c r="Q1828" t="s">
        <v>399</v>
      </c>
      <c r="R1828" t="s">
        <v>36</v>
      </c>
      <c r="S1828" t="s">
        <v>574</v>
      </c>
      <c r="T1828" t="s">
        <v>94</v>
      </c>
      <c r="U1828" t="s">
        <v>95</v>
      </c>
      <c r="V1828" t="s">
        <v>59</v>
      </c>
      <c r="W1828" t="s">
        <v>399</v>
      </c>
      <c r="X1828" t="s">
        <v>373</v>
      </c>
      <c r="Y1828" t="s">
        <v>374</v>
      </c>
      <c r="Z1828" t="s">
        <v>44</v>
      </c>
      <c r="AA1828" t="s">
        <v>378</v>
      </c>
      <c r="AB1828">
        <v>23344</v>
      </c>
    </row>
    <row r="1829" spans="1:28" x14ac:dyDescent="0.25">
      <c r="A1829" t="s">
        <v>35</v>
      </c>
      <c r="B1829" t="s">
        <v>36</v>
      </c>
      <c r="C1829" t="s">
        <v>373</v>
      </c>
      <c r="D1829" t="s">
        <v>374</v>
      </c>
      <c r="E1829" t="s">
        <v>39</v>
      </c>
      <c r="F1829" t="s">
        <v>40</v>
      </c>
      <c r="G1829" t="s">
        <v>375</v>
      </c>
      <c r="H1829" t="s">
        <v>40</v>
      </c>
      <c r="I1829" t="s">
        <v>278</v>
      </c>
      <c r="J1829" t="s">
        <v>263</v>
      </c>
      <c r="K1829" t="s">
        <v>44</v>
      </c>
      <c r="L1829" t="s">
        <v>40</v>
      </c>
      <c r="M1829" t="s">
        <v>136</v>
      </c>
      <c r="N1829" t="s">
        <v>137</v>
      </c>
      <c r="O1829" t="s">
        <v>40</v>
      </c>
      <c r="P1829" t="s">
        <v>376</v>
      </c>
      <c r="Q1829" t="s">
        <v>399</v>
      </c>
      <c r="R1829" t="s">
        <v>36</v>
      </c>
      <c r="S1829" t="s">
        <v>574</v>
      </c>
      <c r="T1829" t="s">
        <v>94</v>
      </c>
      <c r="U1829" t="s">
        <v>95</v>
      </c>
      <c r="V1829" t="s">
        <v>51</v>
      </c>
      <c r="W1829" t="s">
        <v>399</v>
      </c>
      <c r="X1829" t="s">
        <v>373</v>
      </c>
      <c r="Y1829" t="s">
        <v>374</v>
      </c>
      <c r="Z1829" t="s">
        <v>44</v>
      </c>
      <c r="AA1829" t="s">
        <v>378</v>
      </c>
      <c r="AB1829">
        <v>-1544</v>
      </c>
    </row>
    <row r="1830" spans="1:28" x14ac:dyDescent="0.25">
      <c r="A1830" t="s">
        <v>35</v>
      </c>
      <c r="B1830" t="s">
        <v>36</v>
      </c>
      <c r="C1830" t="s">
        <v>373</v>
      </c>
      <c r="D1830" t="s">
        <v>374</v>
      </c>
      <c r="E1830" t="s">
        <v>39</v>
      </c>
      <c r="F1830" t="s">
        <v>40</v>
      </c>
      <c r="G1830" t="s">
        <v>375</v>
      </c>
      <c r="H1830" t="s">
        <v>40</v>
      </c>
      <c r="I1830" t="s">
        <v>278</v>
      </c>
      <c r="J1830" t="s">
        <v>263</v>
      </c>
      <c r="K1830" t="s">
        <v>44</v>
      </c>
      <c r="L1830" t="s">
        <v>40</v>
      </c>
      <c r="M1830" t="s">
        <v>381</v>
      </c>
      <c r="N1830" t="s">
        <v>382</v>
      </c>
      <c r="O1830" t="s">
        <v>40</v>
      </c>
      <c r="P1830" t="s">
        <v>376</v>
      </c>
      <c r="Q1830" t="s">
        <v>399</v>
      </c>
      <c r="R1830" t="s">
        <v>36</v>
      </c>
      <c r="S1830" t="s">
        <v>574</v>
      </c>
      <c r="T1830" t="s">
        <v>94</v>
      </c>
      <c r="U1830" t="s">
        <v>95</v>
      </c>
      <c r="V1830" t="s">
        <v>51</v>
      </c>
      <c r="W1830" t="s">
        <v>399</v>
      </c>
      <c r="X1830" t="s">
        <v>373</v>
      </c>
      <c r="Y1830" t="s">
        <v>374</v>
      </c>
      <c r="Z1830" t="s">
        <v>44</v>
      </c>
      <c r="AA1830" t="s">
        <v>378</v>
      </c>
      <c r="AB1830">
        <v>-1377</v>
      </c>
    </row>
    <row r="1831" spans="1:28" x14ac:dyDescent="0.25">
      <c r="A1831" t="s">
        <v>35</v>
      </c>
      <c r="B1831" t="s">
        <v>36</v>
      </c>
      <c r="C1831" t="s">
        <v>373</v>
      </c>
      <c r="D1831" t="s">
        <v>374</v>
      </c>
      <c r="E1831" t="s">
        <v>39</v>
      </c>
      <c r="F1831" t="s">
        <v>40</v>
      </c>
      <c r="G1831" t="s">
        <v>375</v>
      </c>
      <c r="H1831" t="s">
        <v>40</v>
      </c>
      <c r="I1831" t="s">
        <v>278</v>
      </c>
      <c r="J1831" t="s">
        <v>263</v>
      </c>
      <c r="K1831" t="s">
        <v>44</v>
      </c>
      <c r="L1831" t="s">
        <v>40</v>
      </c>
      <c r="M1831" t="s">
        <v>138</v>
      </c>
      <c r="N1831" t="s">
        <v>139</v>
      </c>
      <c r="O1831" t="s">
        <v>40</v>
      </c>
      <c r="P1831" t="s">
        <v>376</v>
      </c>
      <c r="Q1831" t="s">
        <v>399</v>
      </c>
      <c r="R1831" t="s">
        <v>36</v>
      </c>
      <c r="S1831" t="s">
        <v>574</v>
      </c>
      <c r="T1831" t="s">
        <v>94</v>
      </c>
      <c r="U1831" t="s">
        <v>95</v>
      </c>
      <c r="V1831" t="s">
        <v>59</v>
      </c>
      <c r="W1831" t="s">
        <v>399</v>
      </c>
      <c r="X1831" t="s">
        <v>373</v>
      </c>
      <c r="Y1831" t="s">
        <v>374</v>
      </c>
      <c r="Z1831" t="s">
        <v>44</v>
      </c>
      <c r="AA1831" t="s">
        <v>378</v>
      </c>
      <c r="AB1831">
        <v>-2921</v>
      </c>
    </row>
    <row r="1832" spans="1:28" x14ac:dyDescent="0.25">
      <c r="A1832" t="s">
        <v>35</v>
      </c>
      <c r="B1832" t="s">
        <v>36</v>
      </c>
      <c r="C1832" t="s">
        <v>373</v>
      </c>
      <c r="D1832" t="s">
        <v>374</v>
      </c>
      <c r="E1832" t="s">
        <v>39</v>
      </c>
      <c r="F1832" t="s">
        <v>40</v>
      </c>
      <c r="G1832" t="s">
        <v>375</v>
      </c>
      <c r="H1832" t="s">
        <v>40</v>
      </c>
      <c r="I1832" t="s">
        <v>278</v>
      </c>
      <c r="J1832" t="s">
        <v>263</v>
      </c>
      <c r="K1832" t="s">
        <v>44</v>
      </c>
      <c r="L1832" t="s">
        <v>40</v>
      </c>
      <c r="M1832" t="s">
        <v>271</v>
      </c>
      <c r="N1832" t="s">
        <v>272</v>
      </c>
      <c r="O1832" t="s">
        <v>40</v>
      </c>
      <c r="P1832" t="s">
        <v>376</v>
      </c>
      <c r="Q1832" t="s">
        <v>399</v>
      </c>
      <c r="R1832" t="s">
        <v>36</v>
      </c>
      <c r="S1832" t="s">
        <v>574</v>
      </c>
      <c r="T1832" t="s">
        <v>94</v>
      </c>
      <c r="U1832" t="s">
        <v>95</v>
      </c>
      <c r="V1832" t="s">
        <v>51</v>
      </c>
      <c r="W1832" t="s">
        <v>399</v>
      </c>
      <c r="X1832" t="s">
        <v>373</v>
      </c>
      <c r="Y1832" t="s">
        <v>374</v>
      </c>
      <c r="Z1832" t="s">
        <v>44</v>
      </c>
      <c r="AA1832" t="s">
        <v>378</v>
      </c>
      <c r="AB1832">
        <v>1525</v>
      </c>
    </row>
    <row r="1833" spans="1:28" x14ac:dyDescent="0.25">
      <c r="A1833" t="s">
        <v>35</v>
      </c>
      <c r="B1833" t="s">
        <v>36</v>
      </c>
      <c r="C1833" t="s">
        <v>373</v>
      </c>
      <c r="D1833" t="s">
        <v>374</v>
      </c>
      <c r="E1833" t="s">
        <v>39</v>
      </c>
      <c r="F1833" t="s">
        <v>40</v>
      </c>
      <c r="G1833" t="s">
        <v>375</v>
      </c>
      <c r="H1833" t="s">
        <v>40</v>
      </c>
      <c r="I1833" t="s">
        <v>278</v>
      </c>
      <c r="J1833" t="s">
        <v>263</v>
      </c>
      <c r="K1833" t="s">
        <v>44</v>
      </c>
      <c r="L1833" t="s">
        <v>40</v>
      </c>
      <c r="M1833" t="s">
        <v>144</v>
      </c>
      <c r="N1833" t="s">
        <v>145</v>
      </c>
      <c r="O1833" t="s">
        <v>40</v>
      </c>
      <c r="P1833" t="s">
        <v>376</v>
      </c>
      <c r="Q1833" t="s">
        <v>399</v>
      </c>
      <c r="R1833" t="s">
        <v>36</v>
      </c>
      <c r="S1833" t="s">
        <v>574</v>
      </c>
      <c r="T1833" t="s">
        <v>94</v>
      </c>
      <c r="U1833" t="s">
        <v>95</v>
      </c>
      <c r="V1833" t="s">
        <v>59</v>
      </c>
      <c r="W1833" t="s">
        <v>399</v>
      </c>
      <c r="X1833" t="s">
        <v>373</v>
      </c>
      <c r="Y1833" t="s">
        <v>374</v>
      </c>
      <c r="Z1833" t="s">
        <v>44</v>
      </c>
      <c r="AA1833" t="s">
        <v>378</v>
      </c>
      <c r="AB1833">
        <v>1525</v>
      </c>
    </row>
    <row r="1834" spans="1:28" x14ac:dyDescent="0.25">
      <c r="A1834" t="s">
        <v>35</v>
      </c>
      <c r="B1834" t="s">
        <v>36</v>
      </c>
      <c r="C1834" t="s">
        <v>373</v>
      </c>
      <c r="D1834" t="s">
        <v>374</v>
      </c>
      <c r="E1834" t="s">
        <v>39</v>
      </c>
      <c r="F1834" t="s">
        <v>40</v>
      </c>
      <c r="G1834" t="s">
        <v>375</v>
      </c>
      <c r="H1834" t="s">
        <v>40</v>
      </c>
      <c r="I1834" t="s">
        <v>278</v>
      </c>
      <c r="J1834" t="s">
        <v>263</v>
      </c>
      <c r="K1834" t="s">
        <v>44</v>
      </c>
      <c r="L1834" t="s">
        <v>40</v>
      </c>
      <c r="M1834" t="s">
        <v>98</v>
      </c>
      <c r="N1834" t="s">
        <v>99</v>
      </c>
      <c r="O1834" t="s">
        <v>40</v>
      </c>
      <c r="P1834" t="s">
        <v>376</v>
      </c>
      <c r="Q1834" t="s">
        <v>399</v>
      </c>
      <c r="R1834" t="s">
        <v>36</v>
      </c>
      <c r="S1834" t="s">
        <v>574</v>
      </c>
      <c r="T1834" t="s">
        <v>94</v>
      </c>
      <c r="U1834" t="s">
        <v>95</v>
      </c>
      <c r="V1834" t="s">
        <v>59</v>
      </c>
      <c r="W1834" t="s">
        <v>399</v>
      </c>
      <c r="X1834" t="s">
        <v>373</v>
      </c>
      <c r="Y1834" t="s">
        <v>374</v>
      </c>
      <c r="Z1834" t="s">
        <v>44</v>
      </c>
      <c r="AA1834" t="s">
        <v>378</v>
      </c>
      <c r="AB1834">
        <v>20423</v>
      </c>
    </row>
    <row r="1835" spans="1:28" x14ac:dyDescent="0.25">
      <c r="A1835" t="s">
        <v>35</v>
      </c>
      <c r="B1835" t="s">
        <v>36</v>
      </c>
      <c r="C1835" t="s">
        <v>373</v>
      </c>
      <c r="D1835" t="s">
        <v>374</v>
      </c>
      <c r="E1835" t="s">
        <v>39</v>
      </c>
      <c r="F1835" t="s">
        <v>40</v>
      </c>
      <c r="G1835" t="s">
        <v>375</v>
      </c>
      <c r="H1835" t="s">
        <v>40</v>
      </c>
      <c r="I1835" t="s">
        <v>278</v>
      </c>
      <c r="J1835" t="s">
        <v>263</v>
      </c>
      <c r="K1835" t="s">
        <v>44</v>
      </c>
      <c r="L1835" t="s">
        <v>40</v>
      </c>
      <c r="M1835" t="s">
        <v>100</v>
      </c>
      <c r="N1835" t="s">
        <v>101</v>
      </c>
      <c r="O1835" t="s">
        <v>40</v>
      </c>
      <c r="P1835" t="s">
        <v>376</v>
      </c>
      <c r="Q1835" t="s">
        <v>399</v>
      </c>
      <c r="R1835" t="s">
        <v>36</v>
      </c>
      <c r="S1835" t="s">
        <v>574</v>
      </c>
      <c r="T1835" t="s">
        <v>94</v>
      </c>
      <c r="U1835" t="s">
        <v>95</v>
      </c>
      <c r="V1835" t="s">
        <v>59</v>
      </c>
      <c r="W1835" t="s">
        <v>399</v>
      </c>
      <c r="X1835" t="s">
        <v>373</v>
      </c>
      <c r="Y1835" t="s">
        <v>374</v>
      </c>
      <c r="Z1835" t="s">
        <v>44</v>
      </c>
      <c r="AA1835" t="s">
        <v>378</v>
      </c>
      <c r="AB1835">
        <v>20423</v>
      </c>
    </row>
    <row r="1836" spans="1:28" x14ac:dyDescent="0.25">
      <c r="A1836" t="s">
        <v>35</v>
      </c>
      <c r="B1836" t="s">
        <v>36</v>
      </c>
      <c r="C1836" t="s">
        <v>373</v>
      </c>
      <c r="D1836" t="s">
        <v>374</v>
      </c>
      <c r="E1836" t="s">
        <v>39</v>
      </c>
      <c r="F1836" t="s">
        <v>40</v>
      </c>
      <c r="G1836" t="s">
        <v>375</v>
      </c>
      <c r="H1836" t="s">
        <v>281</v>
      </c>
      <c r="I1836" t="s">
        <v>278</v>
      </c>
      <c r="J1836" t="s">
        <v>263</v>
      </c>
      <c r="K1836" t="s">
        <v>44</v>
      </c>
      <c r="L1836" t="s">
        <v>40</v>
      </c>
      <c r="M1836" t="s">
        <v>45</v>
      </c>
      <c r="N1836" t="s">
        <v>46</v>
      </c>
      <c r="O1836" t="s">
        <v>40</v>
      </c>
      <c r="P1836" t="s">
        <v>376</v>
      </c>
      <c r="Q1836" t="s">
        <v>400</v>
      </c>
      <c r="R1836" t="s">
        <v>36</v>
      </c>
      <c r="S1836" t="s">
        <v>574</v>
      </c>
      <c r="T1836" t="s">
        <v>49</v>
      </c>
      <c r="U1836" t="s">
        <v>50</v>
      </c>
      <c r="V1836" t="s">
        <v>51</v>
      </c>
      <c r="W1836" t="s">
        <v>400</v>
      </c>
      <c r="X1836" t="s">
        <v>373</v>
      </c>
      <c r="Y1836" t="s">
        <v>374</v>
      </c>
      <c r="Z1836" t="s">
        <v>44</v>
      </c>
      <c r="AA1836" t="s">
        <v>378</v>
      </c>
      <c r="AB1836">
        <v>3203</v>
      </c>
    </row>
    <row r="1837" spans="1:28" x14ac:dyDescent="0.25">
      <c r="A1837" t="s">
        <v>35</v>
      </c>
      <c r="B1837" t="s">
        <v>36</v>
      </c>
      <c r="C1837" t="s">
        <v>373</v>
      </c>
      <c r="D1837" t="s">
        <v>374</v>
      </c>
      <c r="E1837" t="s">
        <v>39</v>
      </c>
      <c r="F1837" t="s">
        <v>40</v>
      </c>
      <c r="G1837" t="s">
        <v>375</v>
      </c>
      <c r="H1837" t="s">
        <v>281</v>
      </c>
      <c r="I1837" t="s">
        <v>278</v>
      </c>
      <c r="J1837" t="s">
        <v>263</v>
      </c>
      <c r="K1837" t="s">
        <v>44</v>
      </c>
      <c r="L1837" t="s">
        <v>40</v>
      </c>
      <c r="M1837" t="s">
        <v>55</v>
      </c>
      <c r="N1837" t="s">
        <v>56</v>
      </c>
      <c r="O1837" t="s">
        <v>40</v>
      </c>
      <c r="P1837" t="s">
        <v>376</v>
      </c>
      <c r="Q1837" t="s">
        <v>400</v>
      </c>
      <c r="R1837" t="s">
        <v>36</v>
      </c>
      <c r="S1837" t="s">
        <v>574</v>
      </c>
      <c r="T1837" t="s">
        <v>49</v>
      </c>
      <c r="U1837" t="s">
        <v>50</v>
      </c>
      <c r="V1837" t="s">
        <v>51</v>
      </c>
      <c r="W1837" t="s">
        <v>400</v>
      </c>
      <c r="X1837" t="s">
        <v>373</v>
      </c>
      <c r="Y1837" t="s">
        <v>374</v>
      </c>
      <c r="Z1837" t="s">
        <v>44</v>
      </c>
      <c r="AA1837" t="s">
        <v>378</v>
      </c>
      <c r="AB1837">
        <v>224</v>
      </c>
    </row>
    <row r="1838" spans="1:28" x14ac:dyDescent="0.25">
      <c r="A1838" t="s">
        <v>35</v>
      </c>
      <c r="B1838" t="s">
        <v>36</v>
      </c>
      <c r="C1838" t="s">
        <v>373</v>
      </c>
      <c r="D1838" t="s">
        <v>374</v>
      </c>
      <c r="E1838" t="s">
        <v>39</v>
      </c>
      <c r="F1838" t="s">
        <v>40</v>
      </c>
      <c r="G1838" t="s">
        <v>375</v>
      </c>
      <c r="H1838" t="s">
        <v>281</v>
      </c>
      <c r="I1838" t="s">
        <v>278</v>
      </c>
      <c r="J1838" t="s">
        <v>263</v>
      </c>
      <c r="K1838" t="s">
        <v>44</v>
      </c>
      <c r="L1838" t="s">
        <v>40</v>
      </c>
      <c r="M1838" t="s">
        <v>57</v>
      </c>
      <c r="N1838" t="s">
        <v>58</v>
      </c>
      <c r="O1838" t="s">
        <v>40</v>
      </c>
      <c r="P1838" t="s">
        <v>376</v>
      </c>
      <c r="Q1838" t="s">
        <v>400</v>
      </c>
      <c r="R1838" t="s">
        <v>36</v>
      </c>
      <c r="S1838" t="s">
        <v>574</v>
      </c>
      <c r="T1838" t="s">
        <v>49</v>
      </c>
      <c r="U1838" t="s">
        <v>50</v>
      </c>
      <c r="V1838" t="s">
        <v>59</v>
      </c>
      <c r="W1838" t="s">
        <v>400</v>
      </c>
      <c r="X1838" t="s">
        <v>373</v>
      </c>
      <c r="Y1838" t="s">
        <v>374</v>
      </c>
      <c r="Z1838" t="s">
        <v>44</v>
      </c>
      <c r="AA1838" t="s">
        <v>378</v>
      </c>
      <c r="AB1838">
        <v>3426</v>
      </c>
    </row>
    <row r="1839" spans="1:28" x14ac:dyDescent="0.25">
      <c r="A1839" t="s">
        <v>35</v>
      </c>
      <c r="B1839" t="s">
        <v>36</v>
      </c>
      <c r="C1839" t="s">
        <v>373</v>
      </c>
      <c r="D1839" t="s">
        <v>374</v>
      </c>
      <c r="E1839" t="s">
        <v>39</v>
      </c>
      <c r="F1839" t="s">
        <v>40</v>
      </c>
      <c r="G1839" t="s">
        <v>375</v>
      </c>
      <c r="H1839" t="s">
        <v>281</v>
      </c>
      <c r="I1839" t="s">
        <v>278</v>
      </c>
      <c r="J1839" t="s">
        <v>263</v>
      </c>
      <c r="K1839" t="s">
        <v>44</v>
      </c>
      <c r="L1839" t="s">
        <v>40</v>
      </c>
      <c r="M1839" t="s">
        <v>60</v>
      </c>
      <c r="N1839" t="s">
        <v>61</v>
      </c>
      <c r="O1839" t="s">
        <v>40</v>
      </c>
      <c r="P1839" t="s">
        <v>376</v>
      </c>
      <c r="Q1839" t="s">
        <v>400</v>
      </c>
      <c r="R1839" t="s">
        <v>36</v>
      </c>
      <c r="S1839" t="s">
        <v>574</v>
      </c>
      <c r="T1839" t="s">
        <v>49</v>
      </c>
      <c r="U1839" t="s">
        <v>50</v>
      </c>
      <c r="V1839" t="s">
        <v>59</v>
      </c>
      <c r="W1839" t="s">
        <v>400</v>
      </c>
      <c r="X1839" t="s">
        <v>373</v>
      </c>
      <c r="Y1839" t="s">
        <v>374</v>
      </c>
      <c r="Z1839" t="s">
        <v>44</v>
      </c>
      <c r="AA1839" t="s">
        <v>378</v>
      </c>
      <c r="AB1839">
        <v>3426</v>
      </c>
    </row>
    <row r="1840" spans="1:28" x14ac:dyDescent="0.25">
      <c r="A1840" t="s">
        <v>35</v>
      </c>
      <c r="B1840" t="s">
        <v>36</v>
      </c>
      <c r="C1840" t="s">
        <v>373</v>
      </c>
      <c r="D1840" t="s">
        <v>374</v>
      </c>
      <c r="E1840" t="s">
        <v>39</v>
      </c>
      <c r="F1840" t="s">
        <v>40</v>
      </c>
      <c r="G1840" t="s">
        <v>375</v>
      </c>
      <c r="H1840" t="s">
        <v>281</v>
      </c>
      <c r="I1840" t="s">
        <v>278</v>
      </c>
      <c r="J1840" t="s">
        <v>263</v>
      </c>
      <c r="K1840" t="s">
        <v>44</v>
      </c>
      <c r="L1840" t="s">
        <v>40</v>
      </c>
      <c r="M1840" t="s">
        <v>62</v>
      </c>
      <c r="N1840" t="s">
        <v>63</v>
      </c>
      <c r="O1840" t="s">
        <v>40</v>
      </c>
      <c r="P1840" t="s">
        <v>376</v>
      </c>
      <c r="Q1840" t="s">
        <v>400</v>
      </c>
      <c r="R1840" t="s">
        <v>36</v>
      </c>
      <c r="S1840" t="s">
        <v>574</v>
      </c>
      <c r="T1840" t="s">
        <v>64</v>
      </c>
      <c r="U1840" t="s">
        <v>65</v>
      </c>
      <c r="V1840" t="s">
        <v>51</v>
      </c>
      <c r="W1840" t="s">
        <v>400</v>
      </c>
      <c r="X1840" t="s">
        <v>373</v>
      </c>
      <c r="Y1840" t="s">
        <v>374</v>
      </c>
      <c r="Z1840" t="s">
        <v>44</v>
      </c>
      <c r="AA1840" t="s">
        <v>378</v>
      </c>
      <c r="AB1840">
        <v>19</v>
      </c>
    </row>
    <row r="1841" spans="1:28" x14ac:dyDescent="0.25">
      <c r="A1841" t="s">
        <v>35</v>
      </c>
      <c r="B1841" t="s">
        <v>36</v>
      </c>
      <c r="C1841" t="s">
        <v>373</v>
      </c>
      <c r="D1841" t="s">
        <v>374</v>
      </c>
      <c r="E1841" t="s">
        <v>39</v>
      </c>
      <c r="F1841" t="s">
        <v>40</v>
      </c>
      <c r="G1841" t="s">
        <v>375</v>
      </c>
      <c r="H1841" t="s">
        <v>281</v>
      </c>
      <c r="I1841" t="s">
        <v>278</v>
      </c>
      <c r="J1841" t="s">
        <v>263</v>
      </c>
      <c r="K1841" t="s">
        <v>44</v>
      </c>
      <c r="L1841" t="s">
        <v>40</v>
      </c>
      <c r="M1841" t="s">
        <v>66</v>
      </c>
      <c r="N1841" t="s">
        <v>67</v>
      </c>
      <c r="O1841" t="s">
        <v>40</v>
      </c>
      <c r="P1841" t="s">
        <v>376</v>
      </c>
      <c r="Q1841" t="s">
        <v>400</v>
      </c>
      <c r="R1841" t="s">
        <v>36</v>
      </c>
      <c r="S1841" t="s">
        <v>574</v>
      </c>
      <c r="T1841" t="s">
        <v>64</v>
      </c>
      <c r="U1841" t="s">
        <v>65</v>
      </c>
      <c r="V1841" t="s">
        <v>59</v>
      </c>
      <c r="W1841" t="s">
        <v>400</v>
      </c>
      <c r="X1841" t="s">
        <v>373</v>
      </c>
      <c r="Y1841" t="s">
        <v>374</v>
      </c>
      <c r="Z1841" t="s">
        <v>44</v>
      </c>
      <c r="AA1841" t="s">
        <v>378</v>
      </c>
      <c r="AB1841">
        <v>19</v>
      </c>
    </row>
    <row r="1842" spans="1:28" x14ac:dyDescent="0.25">
      <c r="A1842" t="s">
        <v>35</v>
      </c>
      <c r="B1842" t="s">
        <v>36</v>
      </c>
      <c r="C1842" t="s">
        <v>373</v>
      </c>
      <c r="D1842" t="s">
        <v>374</v>
      </c>
      <c r="E1842" t="s">
        <v>39</v>
      </c>
      <c r="F1842" t="s">
        <v>40</v>
      </c>
      <c r="G1842" t="s">
        <v>375</v>
      </c>
      <c r="H1842" t="s">
        <v>281</v>
      </c>
      <c r="I1842" t="s">
        <v>278</v>
      </c>
      <c r="J1842" t="s">
        <v>263</v>
      </c>
      <c r="K1842" t="s">
        <v>44</v>
      </c>
      <c r="L1842" t="s">
        <v>40</v>
      </c>
      <c r="M1842" t="s">
        <v>70</v>
      </c>
      <c r="N1842" t="s">
        <v>71</v>
      </c>
      <c r="O1842" t="s">
        <v>40</v>
      </c>
      <c r="P1842" t="s">
        <v>376</v>
      </c>
      <c r="Q1842" t="s">
        <v>400</v>
      </c>
      <c r="R1842" t="s">
        <v>36</v>
      </c>
      <c r="S1842" t="s">
        <v>574</v>
      </c>
      <c r="T1842" t="s">
        <v>64</v>
      </c>
      <c r="U1842" t="s">
        <v>65</v>
      </c>
      <c r="V1842" t="s">
        <v>51</v>
      </c>
      <c r="W1842" t="s">
        <v>400</v>
      </c>
      <c r="X1842" t="s">
        <v>373</v>
      </c>
      <c r="Y1842" t="s">
        <v>374</v>
      </c>
      <c r="Z1842" t="s">
        <v>44</v>
      </c>
      <c r="AA1842" t="s">
        <v>378</v>
      </c>
      <c r="AB1842">
        <v>3408</v>
      </c>
    </row>
    <row r="1843" spans="1:28" x14ac:dyDescent="0.25">
      <c r="A1843" t="s">
        <v>35</v>
      </c>
      <c r="B1843" t="s">
        <v>36</v>
      </c>
      <c r="C1843" t="s">
        <v>373</v>
      </c>
      <c r="D1843" t="s">
        <v>374</v>
      </c>
      <c r="E1843" t="s">
        <v>39</v>
      </c>
      <c r="F1843" t="s">
        <v>40</v>
      </c>
      <c r="G1843" t="s">
        <v>375</v>
      </c>
      <c r="H1843" t="s">
        <v>281</v>
      </c>
      <c r="I1843" t="s">
        <v>278</v>
      </c>
      <c r="J1843" t="s">
        <v>263</v>
      </c>
      <c r="K1843" t="s">
        <v>44</v>
      </c>
      <c r="L1843" t="s">
        <v>40</v>
      </c>
      <c r="M1843" t="s">
        <v>72</v>
      </c>
      <c r="N1843" t="s">
        <v>73</v>
      </c>
      <c r="O1843" t="s">
        <v>40</v>
      </c>
      <c r="P1843" t="s">
        <v>376</v>
      </c>
      <c r="Q1843" t="s">
        <v>400</v>
      </c>
      <c r="R1843" t="s">
        <v>36</v>
      </c>
      <c r="S1843" t="s">
        <v>574</v>
      </c>
      <c r="T1843" t="s">
        <v>64</v>
      </c>
      <c r="U1843" t="s">
        <v>65</v>
      </c>
      <c r="V1843" t="s">
        <v>59</v>
      </c>
      <c r="W1843" t="s">
        <v>400</v>
      </c>
      <c r="X1843" t="s">
        <v>373</v>
      </c>
      <c r="Y1843" t="s">
        <v>374</v>
      </c>
      <c r="Z1843" t="s">
        <v>44</v>
      </c>
      <c r="AA1843" t="s">
        <v>378</v>
      </c>
      <c r="AB1843">
        <v>3408</v>
      </c>
    </row>
    <row r="1844" spans="1:28" x14ac:dyDescent="0.25">
      <c r="A1844" t="s">
        <v>35</v>
      </c>
      <c r="B1844" t="s">
        <v>36</v>
      </c>
      <c r="C1844" t="s">
        <v>373</v>
      </c>
      <c r="D1844" t="s">
        <v>374</v>
      </c>
      <c r="E1844" t="s">
        <v>39</v>
      </c>
      <c r="F1844" t="s">
        <v>40</v>
      </c>
      <c r="G1844" t="s">
        <v>375</v>
      </c>
      <c r="H1844" t="s">
        <v>281</v>
      </c>
      <c r="I1844" t="s">
        <v>278</v>
      </c>
      <c r="J1844" t="s">
        <v>263</v>
      </c>
      <c r="K1844" t="s">
        <v>44</v>
      </c>
      <c r="L1844" t="s">
        <v>40</v>
      </c>
      <c r="M1844" t="s">
        <v>74</v>
      </c>
      <c r="N1844" t="s">
        <v>75</v>
      </c>
      <c r="O1844" t="s">
        <v>40</v>
      </c>
      <c r="P1844" t="s">
        <v>376</v>
      </c>
      <c r="Q1844" t="s">
        <v>400</v>
      </c>
      <c r="R1844" t="s">
        <v>36</v>
      </c>
      <c r="S1844" t="s">
        <v>574</v>
      </c>
      <c r="T1844" t="s">
        <v>64</v>
      </c>
      <c r="U1844" t="s">
        <v>65</v>
      </c>
      <c r="V1844" t="s">
        <v>59</v>
      </c>
      <c r="W1844" t="s">
        <v>400</v>
      </c>
      <c r="X1844" t="s">
        <v>373</v>
      </c>
      <c r="Y1844" t="s">
        <v>374</v>
      </c>
      <c r="Z1844" t="s">
        <v>44</v>
      </c>
      <c r="AA1844" t="s">
        <v>378</v>
      </c>
      <c r="AB1844">
        <v>3426</v>
      </c>
    </row>
    <row r="1845" spans="1:28" x14ac:dyDescent="0.25">
      <c r="A1845" t="s">
        <v>35</v>
      </c>
      <c r="B1845" t="s">
        <v>36</v>
      </c>
      <c r="C1845" t="s">
        <v>373</v>
      </c>
      <c r="D1845" t="s">
        <v>374</v>
      </c>
      <c r="E1845" t="s">
        <v>39</v>
      </c>
      <c r="F1845" t="s">
        <v>40</v>
      </c>
      <c r="G1845" t="s">
        <v>375</v>
      </c>
      <c r="H1845" t="s">
        <v>281</v>
      </c>
      <c r="I1845" t="s">
        <v>278</v>
      </c>
      <c r="J1845" t="s">
        <v>263</v>
      </c>
      <c r="K1845" t="s">
        <v>44</v>
      </c>
      <c r="L1845" t="s">
        <v>40</v>
      </c>
      <c r="M1845" t="s">
        <v>76</v>
      </c>
      <c r="N1845" t="s">
        <v>77</v>
      </c>
      <c r="O1845" t="s">
        <v>40</v>
      </c>
      <c r="P1845" t="s">
        <v>376</v>
      </c>
      <c r="Q1845" t="s">
        <v>400</v>
      </c>
      <c r="R1845" t="s">
        <v>36</v>
      </c>
      <c r="S1845" t="s">
        <v>574</v>
      </c>
      <c r="T1845" t="s">
        <v>78</v>
      </c>
      <c r="U1845" t="s">
        <v>79</v>
      </c>
      <c r="V1845" t="s">
        <v>51</v>
      </c>
      <c r="W1845" t="s">
        <v>400</v>
      </c>
      <c r="X1845" t="s">
        <v>373</v>
      </c>
      <c r="Y1845" t="s">
        <v>374</v>
      </c>
      <c r="Z1845" t="s">
        <v>44</v>
      </c>
      <c r="AA1845" t="s">
        <v>378</v>
      </c>
      <c r="AB1845">
        <v>2662</v>
      </c>
    </row>
    <row r="1846" spans="1:28" x14ac:dyDescent="0.25">
      <c r="A1846" t="s">
        <v>35</v>
      </c>
      <c r="B1846" t="s">
        <v>36</v>
      </c>
      <c r="C1846" t="s">
        <v>373</v>
      </c>
      <c r="D1846" t="s">
        <v>374</v>
      </c>
      <c r="E1846" t="s">
        <v>39</v>
      </c>
      <c r="F1846" t="s">
        <v>40</v>
      </c>
      <c r="G1846" t="s">
        <v>375</v>
      </c>
      <c r="H1846" t="s">
        <v>281</v>
      </c>
      <c r="I1846" t="s">
        <v>278</v>
      </c>
      <c r="J1846" t="s">
        <v>263</v>
      </c>
      <c r="K1846" t="s">
        <v>44</v>
      </c>
      <c r="L1846" t="s">
        <v>40</v>
      </c>
      <c r="M1846" t="s">
        <v>265</v>
      </c>
      <c r="N1846" t="s">
        <v>266</v>
      </c>
      <c r="O1846" t="s">
        <v>40</v>
      </c>
      <c r="P1846" t="s">
        <v>376</v>
      </c>
      <c r="Q1846" t="s">
        <v>400</v>
      </c>
      <c r="R1846" t="s">
        <v>36</v>
      </c>
      <c r="S1846" t="s">
        <v>574</v>
      </c>
      <c r="T1846" t="s">
        <v>78</v>
      </c>
      <c r="U1846" t="s">
        <v>79</v>
      </c>
      <c r="V1846" t="s">
        <v>51</v>
      </c>
      <c r="W1846" t="s">
        <v>400</v>
      </c>
      <c r="X1846" t="s">
        <v>373</v>
      </c>
      <c r="Y1846" t="s">
        <v>374</v>
      </c>
      <c r="Z1846" t="s">
        <v>44</v>
      </c>
      <c r="AA1846" t="s">
        <v>378</v>
      </c>
      <c r="AB1846">
        <v>19</v>
      </c>
    </row>
    <row r="1847" spans="1:28" x14ac:dyDescent="0.25">
      <c r="A1847" t="s">
        <v>35</v>
      </c>
      <c r="B1847" t="s">
        <v>36</v>
      </c>
      <c r="C1847" t="s">
        <v>373</v>
      </c>
      <c r="D1847" t="s">
        <v>374</v>
      </c>
      <c r="E1847" t="s">
        <v>39</v>
      </c>
      <c r="F1847" t="s">
        <v>40</v>
      </c>
      <c r="G1847" t="s">
        <v>375</v>
      </c>
      <c r="H1847" t="s">
        <v>281</v>
      </c>
      <c r="I1847" t="s">
        <v>278</v>
      </c>
      <c r="J1847" t="s">
        <v>263</v>
      </c>
      <c r="K1847" t="s">
        <v>44</v>
      </c>
      <c r="L1847" t="s">
        <v>40</v>
      </c>
      <c r="M1847" t="s">
        <v>82</v>
      </c>
      <c r="N1847" t="s">
        <v>83</v>
      </c>
      <c r="O1847" t="s">
        <v>40</v>
      </c>
      <c r="P1847" t="s">
        <v>376</v>
      </c>
      <c r="Q1847" t="s">
        <v>400</v>
      </c>
      <c r="R1847" t="s">
        <v>36</v>
      </c>
      <c r="S1847" t="s">
        <v>574</v>
      </c>
      <c r="T1847" t="s">
        <v>78</v>
      </c>
      <c r="U1847" t="s">
        <v>79</v>
      </c>
      <c r="V1847" t="s">
        <v>59</v>
      </c>
      <c r="W1847" t="s">
        <v>400</v>
      </c>
      <c r="X1847" t="s">
        <v>373</v>
      </c>
      <c r="Y1847" t="s">
        <v>374</v>
      </c>
      <c r="Z1847" t="s">
        <v>44</v>
      </c>
      <c r="AA1847" t="s">
        <v>378</v>
      </c>
      <c r="AB1847">
        <v>-877</v>
      </c>
    </row>
    <row r="1848" spans="1:28" x14ac:dyDescent="0.25">
      <c r="A1848" t="s">
        <v>35</v>
      </c>
      <c r="B1848" t="s">
        <v>36</v>
      </c>
      <c r="C1848" t="s">
        <v>373</v>
      </c>
      <c r="D1848" t="s">
        <v>374</v>
      </c>
      <c r="E1848" t="s">
        <v>39</v>
      </c>
      <c r="F1848" t="s">
        <v>40</v>
      </c>
      <c r="G1848" t="s">
        <v>375</v>
      </c>
      <c r="H1848" t="s">
        <v>281</v>
      </c>
      <c r="I1848" t="s">
        <v>278</v>
      </c>
      <c r="J1848" t="s">
        <v>263</v>
      </c>
      <c r="K1848" t="s">
        <v>44</v>
      </c>
      <c r="L1848" t="s">
        <v>40</v>
      </c>
      <c r="M1848" t="s">
        <v>267</v>
      </c>
      <c r="N1848" t="s">
        <v>268</v>
      </c>
      <c r="O1848" t="s">
        <v>40</v>
      </c>
      <c r="P1848" t="s">
        <v>376</v>
      </c>
      <c r="Q1848" t="s">
        <v>400</v>
      </c>
      <c r="R1848" t="s">
        <v>36</v>
      </c>
      <c r="S1848" t="s">
        <v>574</v>
      </c>
      <c r="T1848" t="s">
        <v>78</v>
      </c>
      <c r="U1848" t="s">
        <v>79</v>
      </c>
      <c r="V1848" t="s">
        <v>51</v>
      </c>
      <c r="W1848" t="s">
        <v>400</v>
      </c>
      <c r="X1848" t="s">
        <v>373</v>
      </c>
      <c r="Y1848" t="s">
        <v>374</v>
      </c>
      <c r="Z1848" t="s">
        <v>44</v>
      </c>
      <c r="AA1848" t="s">
        <v>378</v>
      </c>
      <c r="AB1848">
        <v>-224</v>
      </c>
    </row>
    <row r="1849" spans="1:28" x14ac:dyDescent="0.25">
      <c r="A1849" t="s">
        <v>35</v>
      </c>
      <c r="B1849" t="s">
        <v>36</v>
      </c>
      <c r="C1849" t="s">
        <v>373</v>
      </c>
      <c r="D1849" t="s">
        <v>374</v>
      </c>
      <c r="E1849" t="s">
        <v>39</v>
      </c>
      <c r="F1849" t="s">
        <v>40</v>
      </c>
      <c r="G1849" t="s">
        <v>375</v>
      </c>
      <c r="H1849" t="s">
        <v>281</v>
      </c>
      <c r="I1849" t="s">
        <v>278</v>
      </c>
      <c r="J1849" t="s">
        <v>263</v>
      </c>
      <c r="K1849" t="s">
        <v>44</v>
      </c>
      <c r="L1849" t="s">
        <v>40</v>
      </c>
      <c r="M1849" t="s">
        <v>86</v>
      </c>
      <c r="N1849" t="s">
        <v>87</v>
      </c>
      <c r="O1849" t="s">
        <v>40</v>
      </c>
      <c r="P1849" t="s">
        <v>376</v>
      </c>
      <c r="Q1849" t="s">
        <v>400</v>
      </c>
      <c r="R1849" t="s">
        <v>36</v>
      </c>
      <c r="S1849" t="s">
        <v>574</v>
      </c>
      <c r="T1849" t="s">
        <v>78</v>
      </c>
      <c r="U1849" t="s">
        <v>79</v>
      </c>
      <c r="V1849" t="s">
        <v>51</v>
      </c>
      <c r="W1849" t="s">
        <v>400</v>
      </c>
      <c r="X1849" t="s">
        <v>373</v>
      </c>
      <c r="Y1849" t="s">
        <v>374</v>
      </c>
      <c r="Z1849" t="s">
        <v>44</v>
      </c>
      <c r="AA1849" t="s">
        <v>378</v>
      </c>
      <c r="AB1849">
        <v>1580</v>
      </c>
    </row>
    <row r="1850" spans="1:28" x14ac:dyDescent="0.25">
      <c r="A1850" t="s">
        <v>35</v>
      </c>
      <c r="B1850" t="s">
        <v>36</v>
      </c>
      <c r="C1850" t="s">
        <v>373</v>
      </c>
      <c r="D1850" t="s">
        <v>374</v>
      </c>
      <c r="E1850" t="s">
        <v>39</v>
      </c>
      <c r="F1850" t="s">
        <v>40</v>
      </c>
      <c r="G1850" t="s">
        <v>375</v>
      </c>
      <c r="H1850" t="s">
        <v>281</v>
      </c>
      <c r="I1850" t="s">
        <v>278</v>
      </c>
      <c r="J1850" t="s">
        <v>263</v>
      </c>
      <c r="K1850" t="s">
        <v>44</v>
      </c>
      <c r="L1850" t="s">
        <v>40</v>
      </c>
      <c r="M1850" t="s">
        <v>88</v>
      </c>
      <c r="N1850" t="s">
        <v>89</v>
      </c>
      <c r="O1850" t="s">
        <v>40</v>
      </c>
      <c r="P1850" t="s">
        <v>376</v>
      </c>
      <c r="Q1850" t="s">
        <v>400</v>
      </c>
      <c r="R1850" t="s">
        <v>36</v>
      </c>
      <c r="S1850" t="s">
        <v>574</v>
      </c>
      <c r="T1850" t="s">
        <v>78</v>
      </c>
      <c r="U1850" t="s">
        <v>79</v>
      </c>
      <c r="V1850" t="s">
        <v>59</v>
      </c>
      <c r="W1850" t="s">
        <v>400</v>
      </c>
      <c r="X1850" t="s">
        <v>373</v>
      </c>
      <c r="Y1850" t="s">
        <v>374</v>
      </c>
      <c r="Z1850" t="s">
        <v>44</v>
      </c>
      <c r="AA1850" t="s">
        <v>378</v>
      </c>
      <c r="AB1850">
        <v>2662</v>
      </c>
    </row>
    <row r="1851" spans="1:28" x14ac:dyDescent="0.25">
      <c r="A1851" t="s">
        <v>35</v>
      </c>
      <c r="B1851" t="s">
        <v>36</v>
      </c>
      <c r="C1851" t="s">
        <v>373</v>
      </c>
      <c r="D1851" t="s">
        <v>374</v>
      </c>
      <c r="E1851" t="s">
        <v>39</v>
      </c>
      <c r="F1851" t="s">
        <v>40</v>
      </c>
      <c r="G1851" t="s">
        <v>375</v>
      </c>
      <c r="H1851" t="s">
        <v>281</v>
      </c>
      <c r="I1851" t="s">
        <v>278</v>
      </c>
      <c r="J1851" t="s">
        <v>263</v>
      </c>
      <c r="K1851" t="s">
        <v>44</v>
      </c>
      <c r="L1851" t="s">
        <v>40</v>
      </c>
      <c r="M1851" t="s">
        <v>90</v>
      </c>
      <c r="N1851" t="s">
        <v>91</v>
      </c>
      <c r="O1851" t="s">
        <v>40</v>
      </c>
      <c r="P1851" t="s">
        <v>376</v>
      </c>
      <c r="Q1851" t="s">
        <v>400</v>
      </c>
      <c r="R1851" t="s">
        <v>36</v>
      </c>
      <c r="S1851" t="s">
        <v>574</v>
      </c>
      <c r="T1851" t="s">
        <v>78</v>
      </c>
      <c r="U1851" t="s">
        <v>79</v>
      </c>
      <c r="V1851" t="s">
        <v>59</v>
      </c>
      <c r="W1851" t="s">
        <v>400</v>
      </c>
      <c r="X1851" t="s">
        <v>373</v>
      </c>
      <c r="Y1851" t="s">
        <v>374</v>
      </c>
      <c r="Z1851" t="s">
        <v>44</v>
      </c>
      <c r="AA1851" t="s">
        <v>378</v>
      </c>
      <c r="AB1851">
        <v>1580</v>
      </c>
    </row>
    <row r="1852" spans="1:28" x14ac:dyDescent="0.25">
      <c r="A1852" t="s">
        <v>35</v>
      </c>
      <c r="B1852" t="s">
        <v>36</v>
      </c>
      <c r="C1852" t="s">
        <v>373</v>
      </c>
      <c r="D1852" t="s">
        <v>374</v>
      </c>
      <c r="E1852" t="s">
        <v>39</v>
      </c>
      <c r="F1852" t="s">
        <v>40</v>
      </c>
      <c r="G1852" t="s">
        <v>375</v>
      </c>
      <c r="H1852" t="s">
        <v>281</v>
      </c>
      <c r="I1852" t="s">
        <v>278</v>
      </c>
      <c r="J1852" t="s">
        <v>263</v>
      </c>
      <c r="K1852" t="s">
        <v>44</v>
      </c>
      <c r="L1852" t="s">
        <v>40</v>
      </c>
      <c r="M1852" t="s">
        <v>92</v>
      </c>
      <c r="N1852" t="s">
        <v>93</v>
      </c>
      <c r="O1852" t="s">
        <v>40</v>
      </c>
      <c r="P1852" t="s">
        <v>376</v>
      </c>
      <c r="Q1852" t="s">
        <v>400</v>
      </c>
      <c r="R1852" t="s">
        <v>36</v>
      </c>
      <c r="S1852" t="s">
        <v>574</v>
      </c>
      <c r="T1852" t="s">
        <v>94</v>
      </c>
      <c r="U1852" t="s">
        <v>95</v>
      </c>
      <c r="V1852" t="s">
        <v>51</v>
      </c>
      <c r="W1852" t="s">
        <v>400</v>
      </c>
      <c r="X1852" t="s">
        <v>373</v>
      </c>
      <c r="Y1852" t="s">
        <v>374</v>
      </c>
      <c r="Z1852" t="s">
        <v>44</v>
      </c>
      <c r="AA1852" t="s">
        <v>378</v>
      </c>
      <c r="AB1852">
        <v>877</v>
      </c>
    </row>
    <row r="1853" spans="1:28" x14ac:dyDescent="0.25">
      <c r="A1853" t="s">
        <v>35</v>
      </c>
      <c r="B1853" t="s">
        <v>36</v>
      </c>
      <c r="C1853" t="s">
        <v>373</v>
      </c>
      <c r="D1853" t="s">
        <v>374</v>
      </c>
      <c r="E1853" t="s">
        <v>39</v>
      </c>
      <c r="F1853" t="s">
        <v>40</v>
      </c>
      <c r="G1853" t="s">
        <v>375</v>
      </c>
      <c r="H1853" t="s">
        <v>281</v>
      </c>
      <c r="I1853" t="s">
        <v>278</v>
      </c>
      <c r="J1853" t="s">
        <v>263</v>
      </c>
      <c r="K1853" t="s">
        <v>44</v>
      </c>
      <c r="L1853" t="s">
        <v>40</v>
      </c>
      <c r="M1853" t="s">
        <v>96</v>
      </c>
      <c r="N1853" t="s">
        <v>97</v>
      </c>
      <c r="O1853" t="s">
        <v>40</v>
      </c>
      <c r="P1853" t="s">
        <v>376</v>
      </c>
      <c r="Q1853" t="s">
        <v>400</v>
      </c>
      <c r="R1853" t="s">
        <v>36</v>
      </c>
      <c r="S1853" t="s">
        <v>574</v>
      </c>
      <c r="T1853" t="s">
        <v>94</v>
      </c>
      <c r="U1853" t="s">
        <v>95</v>
      </c>
      <c r="V1853" t="s">
        <v>59</v>
      </c>
      <c r="W1853" t="s">
        <v>400</v>
      </c>
      <c r="X1853" t="s">
        <v>373</v>
      </c>
      <c r="Y1853" t="s">
        <v>374</v>
      </c>
      <c r="Z1853" t="s">
        <v>44</v>
      </c>
      <c r="AA1853" t="s">
        <v>378</v>
      </c>
      <c r="AB1853">
        <v>877</v>
      </c>
    </row>
    <row r="1854" spans="1:28" x14ac:dyDescent="0.25">
      <c r="A1854" t="s">
        <v>35</v>
      </c>
      <c r="B1854" t="s">
        <v>36</v>
      </c>
      <c r="C1854" t="s">
        <v>373</v>
      </c>
      <c r="D1854" t="s">
        <v>374</v>
      </c>
      <c r="E1854" t="s">
        <v>39</v>
      </c>
      <c r="F1854" t="s">
        <v>40</v>
      </c>
      <c r="G1854" t="s">
        <v>375</v>
      </c>
      <c r="H1854" t="s">
        <v>281</v>
      </c>
      <c r="I1854" t="s">
        <v>278</v>
      </c>
      <c r="J1854" t="s">
        <v>263</v>
      </c>
      <c r="K1854" t="s">
        <v>44</v>
      </c>
      <c r="L1854" t="s">
        <v>40</v>
      </c>
      <c r="M1854" t="s">
        <v>98</v>
      </c>
      <c r="N1854" t="s">
        <v>99</v>
      </c>
      <c r="O1854" t="s">
        <v>40</v>
      </c>
      <c r="P1854" t="s">
        <v>376</v>
      </c>
      <c r="Q1854" t="s">
        <v>400</v>
      </c>
      <c r="R1854" t="s">
        <v>36</v>
      </c>
      <c r="S1854" t="s">
        <v>574</v>
      </c>
      <c r="T1854" t="s">
        <v>94</v>
      </c>
      <c r="U1854" t="s">
        <v>95</v>
      </c>
      <c r="V1854" t="s">
        <v>59</v>
      </c>
      <c r="W1854" t="s">
        <v>400</v>
      </c>
      <c r="X1854" t="s">
        <v>373</v>
      </c>
      <c r="Y1854" t="s">
        <v>374</v>
      </c>
      <c r="Z1854" t="s">
        <v>44</v>
      </c>
      <c r="AA1854" t="s">
        <v>378</v>
      </c>
      <c r="AB1854">
        <v>877</v>
      </c>
    </row>
    <row r="1855" spans="1:28" x14ac:dyDescent="0.25">
      <c r="A1855" t="s">
        <v>35</v>
      </c>
      <c r="B1855" t="s">
        <v>36</v>
      </c>
      <c r="C1855" t="s">
        <v>373</v>
      </c>
      <c r="D1855" t="s">
        <v>374</v>
      </c>
      <c r="E1855" t="s">
        <v>39</v>
      </c>
      <c r="F1855" t="s">
        <v>40</v>
      </c>
      <c r="G1855" t="s">
        <v>375</v>
      </c>
      <c r="H1855" t="s">
        <v>281</v>
      </c>
      <c r="I1855" t="s">
        <v>278</v>
      </c>
      <c r="J1855" t="s">
        <v>263</v>
      </c>
      <c r="K1855" t="s">
        <v>44</v>
      </c>
      <c r="L1855" t="s">
        <v>40</v>
      </c>
      <c r="M1855" t="s">
        <v>100</v>
      </c>
      <c r="N1855" t="s">
        <v>101</v>
      </c>
      <c r="O1855" t="s">
        <v>40</v>
      </c>
      <c r="P1855" t="s">
        <v>376</v>
      </c>
      <c r="Q1855" t="s">
        <v>400</v>
      </c>
      <c r="R1855" t="s">
        <v>36</v>
      </c>
      <c r="S1855" t="s">
        <v>574</v>
      </c>
      <c r="T1855" t="s">
        <v>94</v>
      </c>
      <c r="U1855" t="s">
        <v>95</v>
      </c>
      <c r="V1855" t="s">
        <v>59</v>
      </c>
      <c r="W1855" t="s">
        <v>400</v>
      </c>
      <c r="X1855" t="s">
        <v>373</v>
      </c>
      <c r="Y1855" t="s">
        <v>374</v>
      </c>
      <c r="Z1855" t="s">
        <v>44</v>
      </c>
      <c r="AA1855" t="s">
        <v>378</v>
      </c>
      <c r="AB1855">
        <v>877</v>
      </c>
    </row>
    <row r="1856" spans="1:28" x14ac:dyDescent="0.25">
      <c r="A1856" t="s">
        <v>35</v>
      </c>
      <c r="B1856" t="s">
        <v>36</v>
      </c>
      <c r="C1856" t="s">
        <v>373</v>
      </c>
      <c r="D1856" t="s">
        <v>374</v>
      </c>
      <c r="E1856" t="s">
        <v>39</v>
      </c>
      <c r="F1856" t="s">
        <v>40</v>
      </c>
      <c r="G1856" t="s">
        <v>375</v>
      </c>
      <c r="H1856" t="s">
        <v>40</v>
      </c>
      <c r="I1856" t="s">
        <v>281</v>
      </c>
      <c r="J1856" t="s">
        <v>263</v>
      </c>
      <c r="K1856" t="s">
        <v>44</v>
      </c>
      <c r="L1856" t="s">
        <v>40</v>
      </c>
      <c r="M1856" t="s">
        <v>45</v>
      </c>
      <c r="N1856" t="s">
        <v>46</v>
      </c>
      <c r="O1856" t="s">
        <v>40</v>
      </c>
      <c r="P1856" t="s">
        <v>396</v>
      </c>
      <c r="Q1856" t="s">
        <v>401</v>
      </c>
      <c r="R1856" t="s">
        <v>36</v>
      </c>
      <c r="S1856" t="s">
        <v>574</v>
      </c>
      <c r="T1856" t="s">
        <v>49</v>
      </c>
      <c r="U1856" t="s">
        <v>50</v>
      </c>
      <c r="V1856" t="s">
        <v>51</v>
      </c>
      <c r="W1856" t="s">
        <v>401</v>
      </c>
      <c r="X1856" t="s">
        <v>373</v>
      </c>
      <c r="Y1856" t="s">
        <v>374</v>
      </c>
      <c r="Z1856" t="s">
        <v>44</v>
      </c>
      <c r="AA1856" t="s">
        <v>398</v>
      </c>
      <c r="AB1856">
        <v>59737</v>
      </c>
    </row>
    <row r="1857" spans="1:28" x14ac:dyDescent="0.25">
      <c r="A1857" t="s">
        <v>35</v>
      </c>
      <c r="B1857" t="s">
        <v>36</v>
      </c>
      <c r="C1857" t="s">
        <v>373</v>
      </c>
      <c r="D1857" t="s">
        <v>374</v>
      </c>
      <c r="E1857" t="s">
        <v>39</v>
      </c>
      <c r="F1857" t="s">
        <v>40</v>
      </c>
      <c r="G1857" t="s">
        <v>375</v>
      </c>
      <c r="H1857" t="s">
        <v>40</v>
      </c>
      <c r="I1857" t="s">
        <v>281</v>
      </c>
      <c r="J1857" t="s">
        <v>263</v>
      </c>
      <c r="K1857" t="s">
        <v>44</v>
      </c>
      <c r="L1857" t="s">
        <v>40</v>
      </c>
      <c r="M1857" t="s">
        <v>53</v>
      </c>
      <c r="N1857" t="s">
        <v>54</v>
      </c>
      <c r="O1857" t="s">
        <v>40</v>
      </c>
      <c r="P1857" t="s">
        <v>396</v>
      </c>
      <c r="Q1857" t="s">
        <v>401</v>
      </c>
      <c r="R1857" t="s">
        <v>36</v>
      </c>
      <c r="S1857" t="s">
        <v>574</v>
      </c>
      <c r="T1857" t="s">
        <v>49</v>
      </c>
      <c r="U1857" t="s">
        <v>50</v>
      </c>
      <c r="V1857" t="s">
        <v>51</v>
      </c>
      <c r="W1857" t="s">
        <v>401</v>
      </c>
      <c r="X1857" t="s">
        <v>373</v>
      </c>
      <c r="Y1857" t="s">
        <v>374</v>
      </c>
      <c r="Z1857" t="s">
        <v>44</v>
      </c>
      <c r="AA1857" t="s">
        <v>398</v>
      </c>
      <c r="AB1857">
        <v>-24687</v>
      </c>
    </row>
    <row r="1858" spans="1:28" x14ac:dyDescent="0.25">
      <c r="A1858" t="s">
        <v>35</v>
      </c>
      <c r="B1858" t="s">
        <v>36</v>
      </c>
      <c r="C1858" t="s">
        <v>373</v>
      </c>
      <c r="D1858" t="s">
        <v>374</v>
      </c>
      <c r="E1858" t="s">
        <v>39</v>
      </c>
      <c r="F1858" t="s">
        <v>40</v>
      </c>
      <c r="G1858" t="s">
        <v>375</v>
      </c>
      <c r="H1858" t="s">
        <v>40</v>
      </c>
      <c r="I1858" t="s">
        <v>281</v>
      </c>
      <c r="J1858" t="s">
        <v>263</v>
      </c>
      <c r="K1858" t="s">
        <v>44</v>
      </c>
      <c r="L1858" t="s">
        <v>40</v>
      </c>
      <c r="M1858" t="s">
        <v>55</v>
      </c>
      <c r="N1858" t="s">
        <v>56</v>
      </c>
      <c r="O1858" t="s">
        <v>40</v>
      </c>
      <c r="P1858" t="s">
        <v>396</v>
      </c>
      <c r="Q1858" t="s">
        <v>401</v>
      </c>
      <c r="R1858" t="s">
        <v>36</v>
      </c>
      <c r="S1858" t="s">
        <v>574</v>
      </c>
      <c r="T1858" t="s">
        <v>49</v>
      </c>
      <c r="U1858" t="s">
        <v>50</v>
      </c>
      <c r="V1858" t="s">
        <v>51</v>
      </c>
      <c r="W1858" t="s">
        <v>401</v>
      </c>
      <c r="X1858" t="s">
        <v>373</v>
      </c>
      <c r="Y1858" t="s">
        <v>374</v>
      </c>
      <c r="Z1858" t="s">
        <v>44</v>
      </c>
      <c r="AA1858" t="s">
        <v>398</v>
      </c>
      <c r="AB1858">
        <v>8317</v>
      </c>
    </row>
    <row r="1859" spans="1:28" x14ac:dyDescent="0.25">
      <c r="A1859" t="s">
        <v>35</v>
      </c>
      <c r="B1859" t="s">
        <v>36</v>
      </c>
      <c r="C1859" t="s">
        <v>373</v>
      </c>
      <c r="D1859" t="s">
        <v>374</v>
      </c>
      <c r="E1859" t="s">
        <v>39</v>
      </c>
      <c r="F1859" t="s">
        <v>40</v>
      </c>
      <c r="G1859" t="s">
        <v>375</v>
      </c>
      <c r="H1859" t="s">
        <v>40</v>
      </c>
      <c r="I1859" t="s">
        <v>281</v>
      </c>
      <c r="J1859" t="s">
        <v>263</v>
      </c>
      <c r="K1859" t="s">
        <v>44</v>
      </c>
      <c r="L1859" t="s">
        <v>40</v>
      </c>
      <c r="M1859" t="s">
        <v>57</v>
      </c>
      <c r="N1859" t="s">
        <v>58</v>
      </c>
      <c r="O1859" t="s">
        <v>40</v>
      </c>
      <c r="P1859" t="s">
        <v>396</v>
      </c>
      <c r="Q1859" t="s">
        <v>401</v>
      </c>
      <c r="R1859" t="s">
        <v>36</v>
      </c>
      <c r="S1859" t="s">
        <v>574</v>
      </c>
      <c r="T1859" t="s">
        <v>49</v>
      </c>
      <c r="U1859" t="s">
        <v>50</v>
      </c>
      <c r="V1859" t="s">
        <v>59</v>
      </c>
      <c r="W1859" t="s">
        <v>401</v>
      </c>
      <c r="X1859" t="s">
        <v>373</v>
      </c>
      <c r="Y1859" t="s">
        <v>374</v>
      </c>
      <c r="Z1859" t="s">
        <v>44</v>
      </c>
      <c r="AA1859" t="s">
        <v>398</v>
      </c>
      <c r="AB1859">
        <v>43367</v>
      </c>
    </row>
    <row r="1860" spans="1:28" x14ac:dyDescent="0.25">
      <c r="A1860" t="s">
        <v>35</v>
      </c>
      <c r="B1860" t="s">
        <v>36</v>
      </c>
      <c r="C1860" t="s">
        <v>373</v>
      </c>
      <c r="D1860" t="s">
        <v>374</v>
      </c>
      <c r="E1860" t="s">
        <v>39</v>
      </c>
      <c r="F1860" t="s">
        <v>40</v>
      </c>
      <c r="G1860" t="s">
        <v>375</v>
      </c>
      <c r="H1860" t="s">
        <v>40</v>
      </c>
      <c r="I1860" t="s">
        <v>281</v>
      </c>
      <c r="J1860" t="s">
        <v>263</v>
      </c>
      <c r="K1860" t="s">
        <v>44</v>
      </c>
      <c r="L1860" t="s">
        <v>40</v>
      </c>
      <c r="M1860" t="s">
        <v>112</v>
      </c>
      <c r="N1860" t="s">
        <v>113</v>
      </c>
      <c r="O1860" t="s">
        <v>40</v>
      </c>
      <c r="P1860" t="s">
        <v>396</v>
      </c>
      <c r="Q1860" t="s">
        <v>401</v>
      </c>
      <c r="R1860" t="s">
        <v>36</v>
      </c>
      <c r="S1860" t="s">
        <v>574</v>
      </c>
      <c r="T1860" t="s">
        <v>49</v>
      </c>
      <c r="U1860" t="s">
        <v>50</v>
      </c>
      <c r="V1860" t="s">
        <v>51</v>
      </c>
      <c r="W1860" t="s">
        <v>401</v>
      </c>
      <c r="X1860" t="s">
        <v>373</v>
      </c>
      <c r="Y1860" t="s">
        <v>374</v>
      </c>
      <c r="Z1860" t="s">
        <v>44</v>
      </c>
      <c r="AA1860" t="s">
        <v>398</v>
      </c>
      <c r="AB1860">
        <v>1931</v>
      </c>
    </row>
    <row r="1861" spans="1:28" x14ac:dyDescent="0.25">
      <c r="A1861" t="s">
        <v>35</v>
      </c>
      <c r="B1861" t="s">
        <v>36</v>
      </c>
      <c r="C1861" t="s">
        <v>373</v>
      </c>
      <c r="D1861" t="s">
        <v>374</v>
      </c>
      <c r="E1861" t="s">
        <v>39</v>
      </c>
      <c r="F1861" t="s">
        <v>40</v>
      </c>
      <c r="G1861" t="s">
        <v>375</v>
      </c>
      <c r="H1861" t="s">
        <v>40</v>
      </c>
      <c r="I1861" t="s">
        <v>281</v>
      </c>
      <c r="J1861" t="s">
        <v>263</v>
      </c>
      <c r="K1861" t="s">
        <v>44</v>
      </c>
      <c r="L1861" t="s">
        <v>40</v>
      </c>
      <c r="M1861" t="s">
        <v>114</v>
      </c>
      <c r="N1861" t="s">
        <v>115</v>
      </c>
      <c r="O1861" t="s">
        <v>40</v>
      </c>
      <c r="P1861" t="s">
        <v>396</v>
      </c>
      <c r="Q1861" t="s">
        <v>401</v>
      </c>
      <c r="R1861" t="s">
        <v>36</v>
      </c>
      <c r="S1861" t="s">
        <v>574</v>
      </c>
      <c r="T1861" t="s">
        <v>49</v>
      </c>
      <c r="U1861" t="s">
        <v>50</v>
      </c>
      <c r="V1861" t="s">
        <v>51</v>
      </c>
      <c r="W1861" t="s">
        <v>401</v>
      </c>
      <c r="X1861" t="s">
        <v>373</v>
      </c>
      <c r="Y1861" t="s">
        <v>374</v>
      </c>
      <c r="Z1861" t="s">
        <v>44</v>
      </c>
      <c r="AA1861" t="s">
        <v>398</v>
      </c>
      <c r="AB1861">
        <v>-18490</v>
      </c>
    </row>
    <row r="1862" spans="1:28" x14ac:dyDescent="0.25">
      <c r="A1862" t="s">
        <v>35</v>
      </c>
      <c r="B1862" t="s">
        <v>36</v>
      </c>
      <c r="C1862" t="s">
        <v>373</v>
      </c>
      <c r="D1862" t="s">
        <v>374</v>
      </c>
      <c r="E1862" t="s">
        <v>39</v>
      </c>
      <c r="F1862" t="s">
        <v>40</v>
      </c>
      <c r="G1862" t="s">
        <v>375</v>
      </c>
      <c r="H1862" t="s">
        <v>40</v>
      </c>
      <c r="I1862" t="s">
        <v>281</v>
      </c>
      <c r="J1862" t="s">
        <v>263</v>
      </c>
      <c r="K1862" t="s">
        <v>44</v>
      </c>
      <c r="L1862" t="s">
        <v>40</v>
      </c>
      <c r="M1862" t="s">
        <v>118</v>
      </c>
      <c r="N1862" t="s">
        <v>119</v>
      </c>
      <c r="O1862" t="s">
        <v>40</v>
      </c>
      <c r="P1862" t="s">
        <v>396</v>
      </c>
      <c r="Q1862" t="s">
        <v>401</v>
      </c>
      <c r="R1862" t="s">
        <v>36</v>
      </c>
      <c r="S1862" t="s">
        <v>574</v>
      </c>
      <c r="T1862" t="s">
        <v>49</v>
      </c>
      <c r="U1862" t="s">
        <v>50</v>
      </c>
      <c r="V1862" t="s">
        <v>59</v>
      </c>
      <c r="W1862" t="s">
        <v>401</v>
      </c>
      <c r="X1862" t="s">
        <v>373</v>
      </c>
      <c r="Y1862" t="s">
        <v>374</v>
      </c>
      <c r="Z1862" t="s">
        <v>44</v>
      </c>
      <c r="AA1862" t="s">
        <v>398</v>
      </c>
      <c r="AB1862">
        <v>-16559</v>
      </c>
    </row>
    <row r="1863" spans="1:28" x14ac:dyDescent="0.25">
      <c r="A1863" t="s">
        <v>35</v>
      </c>
      <c r="B1863" t="s">
        <v>36</v>
      </c>
      <c r="C1863" t="s">
        <v>373</v>
      </c>
      <c r="D1863" t="s">
        <v>374</v>
      </c>
      <c r="E1863" t="s">
        <v>39</v>
      </c>
      <c r="F1863" t="s">
        <v>40</v>
      </c>
      <c r="G1863" t="s">
        <v>375</v>
      </c>
      <c r="H1863" t="s">
        <v>40</v>
      </c>
      <c r="I1863" t="s">
        <v>281</v>
      </c>
      <c r="J1863" t="s">
        <v>263</v>
      </c>
      <c r="K1863" t="s">
        <v>44</v>
      </c>
      <c r="L1863" t="s">
        <v>40</v>
      </c>
      <c r="M1863" t="s">
        <v>120</v>
      </c>
      <c r="N1863" t="s">
        <v>121</v>
      </c>
      <c r="O1863" t="s">
        <v>40</v>
      </c>
      <c r="P1863" t="s">
        <v>396</v>
      </c>
      <c r="Q1863" t="s">
        <v>401</v>
      </c>
      <c r="R1863" t="s">
        <v>36</v>
      </c>
      <c r="S1863" t="s">
        <v>574</v>
      </c>
      <c r="T1863" t="s">
        <v>49</v>
      </c>
      <c r="U1863" t="s">
        <v>50</v>
      </c>
      <c r="V1863" t="s">
        <v>59</v>
      </c>
      <c r="W1863" t="s">
        <v>401</v>
      </c>
      <c r="X1863" t="s">
        <v>373</v>
      </c>
      <c r="Y1863" t="s">
        <v>374</v>
      </c>
      <c r="Z1863" t="s">
        <v>44</v>
      </c>
      <c r="AA1863" t="s">
        <v>398</v>
      </c>
      <c r="AB1863">
        <v>-16559</v>
      </c>
    </row>
    <row r="1864" spans="1:28" x14ac:dyDescent="0.25">
      <c r="A1864" t="s">
        <v>35</v>
      </c>
      <c r="B1864" t="s">
        <v>36</v>
      </c>
      <c r="C1864" t="s">
        <v>373</v>
      </c>
      <c r="D1864" t="s">
        <v>374</v>
      </c>
      <c r="E1864" t="s">
        <v>39</v>
      </c>
      <c r="F1864" t="s">
        <v>40</v>
      </c>
      <c r="G1864" t="s">
        <v>375</v>
      </c>
      <c r="H1864" t="s">
        <v>40</v>
      </c>
      <c r="I1864" t="s">
        <v>281</v>
      </c>
      <c r="J1864" t="s">
        <v>263</v>
      </c>
      <c r="K1864" t="s">
        <v>44</v>
      </c>
      <c r="L1864" t="s">
        <v>40</v>
      </c>
      <c r="M1864" t="s">
        <v>60</v>
      </c>
      <c r="N1864" t="s">
        <v>61</v>
      </c>
      <c r="O1864" t="s">
        <v>40</v>
      </c>
      <c r="P1864" t="s">
        <v>396</v>
      </c>
      <c r="Q1864" t="s">
        <v>401</v>
      </c>
      <c r="R1864" t="s">
        <v>36</v>
      </c>
      <c r="S1864" t="s">
        <v>574</v>
      </c>
      <c r="T1864" t="s">
        <v>49</v>
      </c>
      <c r="U1864" t="s">
        <v>50</v>
      </c>
      <c r="V1864" t="s">
        <v>59</v>
      </c>
      <c r="W1864" t="s">
        <v>401</v>
      </c>
      <c r="X1864" t="s">
        <v>373</v>
      </c>
      <c r="Y1864" t="s">
        <v>374</v>
      </c>
      <c r="Z1864" t="s">
        <v>44</v>
      </c>
      <c r="AA1864" t="s">
        <v>398</v>
      </c>
      <c r="AB1864">
        <v>26807</v>
      </c>
    </row>
    <row r="1865" spans="1:28" x14ac:dyDescent="0.25">
      <c r="A1865" t="s">
        <v>35</v>
      </c>
      <c r="B1865" t="s">
        <v>36</v>
      </c>
      <c r="C1865" t="s">
        <v>373</v>
      </c>
      <c r="D1865" t="s">
        <v>374</v>
      </c>
      <c r="E1865" t="s">
        <v>39</v>
      </c>
      <c r="F1865" t="s">
        <v>40</v>
      </c>
      <c r="G1865" t="s">
        <v>375</v>
      </c>
      <c r="H1865" t="s">
        <v>40</v>
      </c>
      <c r="I1865" t="s">
        <v>281</v>
      </c>
      <c r="J1865" t="s">
        <v>263</v>
      </c>
      <c r="K1865" t="s">
        <v>44</v>
      </c>
      <c r="L1865" t="s">
        <v>40</v>
      </c>
      <c r="M1865" t="s">
        <v>62</v>
      </c>
      <c r="N1865" t="s">
        <v>63</v>
      </c>
      <c r="O1865" t="s">
        <v>40</v>
      </c>
      <c r="P1865" t="s">
        <v>396</v>
      </c>
      <c r="Q1865" t="s">
        <v>401</v>
      </c>
      <c r="R1865" t="s">
        <v>36</v>
      </c>
      <c r="S1865" t="s">
        <v>574</v>
      </c>
      <c r="T1865" t="s">
        <v>64</v>
      </c>
      <c r="U1865" t="s">
        <v>65</v>
      </c>
      <c r="V1865" t="s">
        <v>51</v>
      </c>
      <c r="W1865" t="s">
        <v>401</v>
      </c>
      <c r="X1865" t="s">
        <v>373</v>
      </c>
      <c r="Y1865" t="s">
        <v>374</v>
      </c>
      <c r="Z1865" t="s">
        <v>44</v>
      </c>
      <c r="AA1865" t="s">
        <v>398</v>
      </c>
      <c r="AB1865">
        <v>387</v>
      </c>
    </row>
    <row r="1866" spans="1:28" x14ac:dyDescent="0.25">
      <c r="A1866" t="s">
        <v>35</v>
      </c>
      <c r="B1866" t="s">
        <v>36</v>
      </c>
      <c r="C1866" t="s">
        <v>373</v>
      </c>
      <c r="D1866" t="s">
        <v>374</v>
      </c>
      <c r="E1866" t="s">
        <v>39</v>
      </c>
      <c r="F1866" t="s">
        <v>40</v>
      </c>
      <c r="G1866" t="s">
        <v>375</v>
      </c>
      <c r="H1866" t="s">
        <v>40</v>
      </c>
      <c r="I1866" t="s">
        <v>281</v>
      </c>
      <c r="J1866" t="s">
        <v>263</v>
      </c>
      <c r="K1866" t="s">
        <v>44</v>
      </c>
      <c r="L1866" t="s">
        <v>40</v>
      </c>
      <c r="M1866" t="s">
        <v>66</v>
      </c>
      <c r="N1866" t="s">
        <v>67</v>
      </c>
      <c r="O1866" t="s">
        <v>40</v>
      </c>
      <c r="P1866" t="s">
        <v>396</v>
      </c>
      <c r="Q1866" t="s">
        <v>401</v>
      </c>
      <c r="R1866" t="s">
        <v>36</v>
      </c>
      <c r="S1866" t="s">
        <v>574</v>
      </c>
      <c r="T1866" t="s">
        <v>64</v>
      </c>
      <c r="U1866" t="s">
        <v>65</v>
      </c>
      <c r="V1866" t="s">
        <v>59</v>
      </c>
      <c r="W1866" t="s">
        <v>401</v>
      </c>
      <c r="X1866" t="s">
        <v>373</v>
      </c>
      <c r="Y1866" t="s">
        <v>374</v>
      </c>
      <c r="Z1866" t="s">
        <v>44</v>
      </c>
      <c r="AA1866" t="s">
        <v>398</v>
      </c>
      <c r="AB1866">
        <v>387</v>
      </c>
    </row>
    <row r="1867" spans="1:28" x14ac:dyDescent="0.25">
      <c r="A1867" t="s">
        <v>35</v>
      </c>
      <c r="B1867" t="s">
        <v>36</v>
      </c>
      <c r="C1867" t="s">
        <v>373</v>
      </c>
      <c r="D1867" t="s">
        <v>374</v>
      </c>
      <c r="E1867" t="s">
        <v>39</v>
      </c>
      <c r="F1867" t="s">
        <v>40</v>
      </c>
      <c r="G1867" t="s">
        <v>375</v>
      </c>
      <c r="H1867" t="s">
        <v>40</v>
      </c>
      <c r="I1867" t="s">
        <v>281</v>
      </c>
      <c r="J1867" t="s">
        <v>263</v>
      </c>
      <c r="K1867" t="s">
        <v>44</v>
      </c>
      <c r="L1867" t="s">
        <v>40</v>
      </c>
      <c r="M1867" t="s">
        <v>122</v>
      </c>
      <c r="N1867" t="s">
        <v>123</v>
      </c>
      <c r="O1867" t="s">
        <v>40</v>
      </c>
      <c r="P1867" t="s">
        <v>396</v>
      </c>
      <c r="Q1867" t="s">
        <v>401</v>
      </c>
      <c r="R1867" t="s">
        <v>36</v>
      </c>
      <c r="S1867" t="s">
        <v>574</v>
      </c>
      <c r="T1867" t="s">
        <v>64</v>
      </c>
      <c r="U1867" t="s">
        <v>65</v>
      </c>
      <c r="V1867" t="s">
        <v>51</v>
      </c>
      <c r="W1867" t="s">
        <v>401</v>
      </c>
      <c r="X1867" t="s">
        <v>373</v>
      </c>
      <c r="Y1867" t="s">
        <v>374</v>
      </c>
      <c r="Z1867" t="s">
        <v>44</v>
      </c>
      <c r="AA1867" t="s">
        <v>398</v>
      </c>
      <c r="AB1867">
        <v>-71</v>
      </c>
    </row>
    <row r="1868" spans="1:28" x14ac:dyDescent="0.25">
      <c r="A1868" t="s">
        <v>35</v>
      </c>
      <c r="B1868" t="s">
        <v>36</v>
      </c>
      <c r="C1868" t="s">
        <v>373</v>
      </c>
      <c r="D1868" t="s">
        <v>374</v>
      </c>
      <c r="E1868" t="s">
        <v>39</v>
      </c>
      <c r="F1868" t="s">
        <v>40</v>
      </c>
      <c r="G1868" t="s">
        <v>375</v>
      </c>
      <c r="H1868" t="s">
        <v>40</v>
      </c>
      <c r="I1868" t="s">
        <v>281</v>
      </c>
      <c r="J1868" t="s">
        <v>263</v>
      </c>
      <c r="K1868" t="s">
        <v>44</v>
      </c>
      <c r="L1868" t="s">
        <v>40</v>
      </c>
      <c r="M1868" t="s">
        <v>124</v>
      </c>
      <c r="N1868" t="s">
        <v>125</v>
      </c>
      <c r="O1868" t="s">
        <v>40</v>
      </c>
      <c r="P1868" t="s">
        <v>396</v>
      </c>
      <c r="Q1868" t="s">
        <v>401</v>
      </c>
      <c r="R1868" t="s">
        <v>36</v>
      </c>
      <c r="S1868" t="s">
        <v>574</v>
      </c>
      <c r="T1868" t="s">
        <v>64</v>
      </c>
      <c r="U1868" t="s">
        <v>65</v>
      </c>
      <c r="V1868" t="s">
        <v>59</v>
      </c>
      <c r="W1868" t="s">
        <v>401</v>
      </c>
      <c r="X1868" t="s">
        <v>373</v>
      </c>
      <c r="Y1868" t="s">
        <v>374</v>
      </c>
      <c r="Z1868" t="s">
        <v>44</v>
      </c>
      <c r="AA1868" t="s">
        <v>398</v>
      </c>
      <c r="AB1868">
        <v>-71</v>
      </c>
    </row>
    <row r="1869" spans="1:28" x14ac:dyDescent="0.25">
      <c r="A1869" t="s">
        <v>35</v>
      </c>
      <c r="B1869" t="s">
        <v>36</v>
      </c>
      <c r="C1869" t="s">
        <v>373</v>
      </c>
      <c r="D1869" t="s">
        <v>374</v>
      </c>
      <c r="E1869" t="s">
        <v>39</v>
      </c>
      <c r="F1869" t="s">
        <v>40</v>
      </c>
      <c r="G1869" t="s">
        <v>375</v>
      </c>
      <c r="H1869" t="s">
        <v>40</v>
      </c>
      <c r="I1869" t="s">
        <v>281</v>
      </c>
      <c r="J1869" t="s">
        <v>263</v>
      </c>
      <c r="K1869" t="s">
        <v>44</v>
      </c>
      <c r="L1869" t="s">
        <v>40</v>
      </c>
      <c r="M1869" t="s">
        <v>70</v>
      </c>
      <c r="N1869" t="s">
        <v>71</v>
      </c>
      <c r="O1869" t="s">
        <v>40</v>
      </c>
      <c r="P1869" t="s">
        <v>396</v>
      </c>
      <c r="Q1869" t="s">
        <v>401</v>
      </c>
      <c r="R1869" t="s">
        <v>36</v>
      </c>
      <c r="S1869" t="s">
        <v>574</v>
      </c>
      <c r="T1869" t="s">
        <v>64</v>
      </c>
      <c r="U1869" t="s">
        <v>65</v>
      </c>
      <c r="V1869" t="s">
        <v>51</v>
      </c>
      <c r="W1869" t="s">
        <v>401</v>
      </c>
      <c r="X1869" t="s">
        <v>373</v>
      </c>
      <c r="Y1869" t="s">
        <v>374</v>
      </c>
      <c r="Z1869" t="s">
        <v>44</v>
      </c>
      <c r="AA1869" t="s">
        <v>398</v>
      </c>
      <c r="AB1869">
        <v>26490</v>
      </c>
    </row>
    <row r="1870" spans="1:28" x14ac:dyDescent="0.25">
      <c r="A1870" t="s">
        <v>35</v>
      </c>
      <c r="B1870" t="s">
        <v>36</v>
      </c>
      <c r="C1870" t="s">
        <v>373</v>
      </c>
      <c r="D1870" t="s">
        <v>374</v>
      </c>
      <c r="E1870" t="s">
        <v>39</v>
      </c>
      <c r="F1870" t="s">
        <v>40</v>
      </c>
      <c r="G1870" t="s">
        <v>375</v>
      </c>
      <c r="H1870" t="s">
        <v>40</v>
      </c>
      <c r="I1870" t="s">
        <v>281</v>
      </c>
      <c r="J1870" t="s">
        <v>263</v>
      </c>
      <c r="K1870" t="s">
        <v>44</v>
      </c>
      <c r="L1870" t="s">
        <v>40</v>
      </c>
      <c r="M1870" t="s">
        <v>72</v>
      </c>
      <c r="N1870" t="s">
        <v>73</v>
      </c>
      <c r="O1870" t="s">
        <v>40</v>
      </c>
      <c r="P1870" t="s">
        <v>396</v>
      </c>
      <c r="Q1870" t="s">
        <v>401</v>
      </c>
      <c r="R1870" t="s">
        <v>36</v>
      </c>
      <c r="S1870" t="s">
        <v>574</v>
      </c>
      <c r="T1870" t="s">
        <v>64</v>
      </c>
      <c r="U1870" t="s">
        <v>65</v>
      </c>
      <c r="V1870" t="s">
        <v>59</v>
      </c>
      <c r="W1870" t="s">
        <v>401</v>
      </c>
      <c r="X1870" t="s">
        <v>373</v>
      </c>
      <c r="Y1870" t="s">
        <v>374</v>
      </c>
      <c r="Z1870" t="s">
        <v>44</v>
      </c>
      <c r="AA1870" t="s">
        <v>398</v>
      </c>
      <c r="AB1870">
        <v>26490</v>
      </c>
    </row>
    <row r="1871" spans="1:28" x14ac:dyDescent="0.25">
      <c r="A1871" t="s">
        <v>35</v>
      </c>
      <c r="B1871" t="s">
        <v>36</v>
      </c>
      <c r="C1871" t="s">
        <v>373</v>
      </c>
      <c r="D1871" t="s">
        <v>374</v>
      </c>
      <c r="E1871" t="s">
        <v>39</v>
      </c>
      <c r="F1871" t="s">
        <v>40</v>
      </c>
      <c r="G1871" t="s">
        <v>375</v>
      </c>
      <c r="H1871" t="s">
        <v>40</v>
      </c>
      <c r="I1871" t="s">
        <v>281</v>
      </c>
      <c r="J1871" t="s">
        <v>263</v>
      </c>
      <c r="K1871" t="s">
        <v>44</v>
      </c>
      <c r="L1871" t="s">
        <v>40</v>
      </c>
      <c r="M1871" t="s">
        <v>74</v>
      </c>
      <c r="N1871" t="s">
        <v>75</v>
      </c>
      <c r="O1871" t="s">
        <v>40</v>
      </c>
      <c r="P1871" t="s">
        <v>396</v>
      </c>
      <c r="Q1871" t="s">
        <v>401</v>
      </c>
      <c r="R1871" t="s">
        <v>36</v>
      </c>
      <c r="S1871" t="s">
        <v>574</v>
      </c>
      <c r="T1871" t="s">
        <v>64</v>
      </c>
      <c r="U1871" t="s">
        <v>65</v>
      </c>
      <c r="V1871" t="s">
        <v>59</v>
      </c>
      <c r="W1871" t="s">
        <v>401</v>
      </c>
      <c r="X1871" t="s">
        <v>373</v>
      </c>
      <c r="Y1871" t="s">
        <v>374</v>
      </c>
      <c r="Z1871" t="s">
        <v>44</v>
      </c>
      <c r="AA1871" t="s">
        <v>398</v>
      </c>
      <c r="AB1871">
        <v>26807</v>
      </c>
    </row>
    <row r="1872" spans="1:28" x14ac:dyDescent="0.25">
      <c r="A1872" t="s">
        <v>35</v>
      </c>
      <c r="B1872" t="s">
        <v>36</v>
      </c>
      <c r="C1872" t="s">
        <v>373</v>
      </c>
      <c r="D1872" t="s">
        <v>374</v>
      </c>
      <c r="E1872" t="s">
        <v>39</v>
      </c>
      <c r="F1872" t="s">
        <v>40</v>
      </c>
      <c r="G1872" t="s">
        <v>375</v>
      </c>
      <c r="H1872" t="s">
        <v>40</v>
      </c>
      <c r="I1872" t="s">
        <v>281</v>
      </c>
      <c r="J1872" t="s">
        <v>263</v>
      </c>
      <c r="K1872" t="s">
        <v>44</v>
      </c>
      <c r="L1872" t="s">
        <v>40</v>
      </c>
      <c r="M1872" t="s">
        <v>76</v>
      </c>
      <c r="N1872" t="s">
        <v>77</v>
      </c>
      <c r="O1872" t="s">
        <v>40</v>
      </c>
      <c r="P1872" t="s">
        <v>396</v>
      </c>
      <c r="Q1872" t="s">
        <v>401</v>
      </c>
      <c r="R1872" t="s">
        <v>36</v>
      </c>
      <c r="S1872" t="s">
        <v>574</v>
      </c>
      <c r="T1872" t="s">
        <v>78</v>
      </c>
      <c r="U1872" t="s">
        <v>79</v>
      </c>
      <c r="V1872" t="s">
        <v>51</v>
      </c>
      <c r="W1872" t="s">
        <v>401</v>
      </c>
      <c r="X1872" t="s">
        <v>373</v>
      </c>
      <c r="Y1872" t="s">
        <v>374</v>
      </c>
      <c r="Z1872" t="s">
        <v>44</v>
      </c>
      <c r="AA1872" t="s">
        <v>398</v>
      </c>
      <c r="AB1872">
        <v>28107</v>
      </c>
    </row>
    <row r="1873" spans="1:28" x14ac:dyDescent="0.25">
      <c r="A1873" t="s">
        <v>35</v>
      </c>
      <c r="B1873" t="s">
        <v>36</v>
      </c>
      <c r="C1873" t="s">
        <v>373</v>
      </c>
      <c r="D1873" t="s">
        <v>374</v>
      </c>
      <c r="E1873" t="s">
        <v>39</v>
      </c>
      <c r="F1873" t="s">
        <v>40</v>
      </c>
      <c r="G1873" t="s">
        <v>375</v>
      </c>
      <c r="H1873" t="s">
        <v>40</v>
      </c>
      <c r="I1873" t="s">
        <v>281</v>
      </c>
      <c r="J1873" t="s">
        <v>263</v>
      </c>
      <c r="K1873" t="s">
        <v>44</v>
      </c>
      <c r="L1873" t="s">
        <v>40</v>
      </c>
      <c r="M1873" t="s">
        <v>265</v>
      </c>
      <c r="N1873" t="s">
        <v>266</v>
      </c>
      <c r="O1873" t="s">
        <v>40</v>
      </c>
      <c r="P1873" t="s">
        <v>396</v>
      </c>
      <c r="Q1873" t="s">
        <v>401</v>
      </c>
      <c r="R1873" t="s">
        <v>36</v>
      </c>
      <c r="S1873" t="s">
        <v>574</v>
      </c>
      <c r="T1873" t="s">
        <v>78</v>
      </c>
      <c r="U1873" t="s">
        <v>79</v>
      </c>
      <c r="V1873" t="s">
        <v>51</v>
      </c>
      <c r="W1873" t="s">
        <v>401</v>
      </c>
      <c r="X1873" t="s">
        <v>373</v>
      </c>
      <c r="Y1873" t="s">
        <v>374</v>
      </c>
      <c r="Z1873" t="s">
        <v>44</v>
      </c>
      <c r="AA1873" t="s">
        <v>398</v>
      </c>
      <c r="AB1873">
        <v>317</v>
      </c>
    </row>
    <row r="1874" spans="1:28" x14ac:dyDescent="0.25">
      <c r="A1874" t="s">
        <v>35</v>
      </c>
      <c r="B1874" t="s">
        <v>36</v>
      </c>
      <c r="C1874" t="s">
        <v>373</v>
      </c>
      <c r="D1874" t="s">
        <v>374</v>
      </c>
      <c r="E1874" t="s">
        <v>39</v>
      </c>
      <c r="F1874" t="s">
        <v>40</v>
      </c>
      <c r="G1874" t="s">
        <v>375</v>
      </c>
      <c r="H1874" t="s">
        <v>40</v>
      </c>
      <c r="I1874" t="s">
        <v>281</v>
      </c>
      <c r="J1874" t="s">
        <v>263</v>
      </c>
      <c r="K1874" t="s">
        <v>44</v>
      </c>
      <c r="L1874" t="s">
        <v>40</v>
      </c>
      <c r="M1874" t="s">
        <v>82</v>
      </c>
      <c r="N1874" t="s">
        <v>83</v>
      </c>
      <c r="O1874" t="s">
        <v>40</v>
      </c>
      <c r="P1874" t="s">
        <v>396</v>
      </c>
      <c r="Q1874" t="s">
        <v>401</v>
      </c>
      <c r="R1874" t="s">
        <v>36</v>
      </c>
      <c r="S1874" t="s">
        <v>574</v>
      </c>
      <c r="T1874" t="s">
        <v>78</v>
      </c>
      <c r="U1874" t="s">
        <v>79</v>
      </c>
      <c r="V1874" t="s">
        <v>59</v>
      </c>
      <c r="W1874" t="s">
        <v>401</v>
      </c>
      <c r="X1874" t="s">
        <v>373</v>
      </c>
      <c r="Y1874" t="s">
        <v>374</v>
      </c>
      <c r="Z1874" t="s">
        <v>44</v>
      </c>
      <c r="AA1874" t="s">
        <v>398</v>
      </c>
      <c r="AB1874">
        <v>-10540</v>
      </c>
    </row>
    <row r="1875" spans="1:28" x14ac:dyDescent="0.25">
      <c r="A1875" t="s">
        <v>35</v>
      </c>
      <c r="B1875" t="s">
        <v>36</v>
      </c>
      <c r="C1875" t="s">
        <v>373</v>
      </c>
      <c r="D1875" t="s">
        <v>374</v>
      </c>
      <c r="E1875" t="s">
        <v>39</v>
      </c>
      <c r="F1875" t="s">
        <v>40</v>
      </c>
      <c r="G1875" t="s">
        <v>375</v>
      </c>
      <c r="H1875" t="s">
        <v>40</v>
      </c>
      <c r="I1875" t="s">
        <v>281</v>
      </c>
      <c r="J1875" t="s">
        <v>263</v>
      </c>
      <c r="K1875" t="s">
        <v>44</v>
      </c>
      <c r="L1875" t="s">
        <v>40</v>
      </c>
      <c r="M1875" t="s">
        <v>267</v>
      </c>
      <c r="N1875" t="s">
        <v>268</v>
      </c>
      <c r="O1875" t="s">
        <v>40</v>
      </c>
      <c r="P1875" t="s">
        <v>396</v>
      </c>
      <c r="Q1875" t="s">
        <v>401</v>
      </c>
      <c r="R1875" t="s">
        <v>36</v>
      </c>
      <c r="S1875" t="s">
        <v>574</v>
      </c>
      <c r="T1875" t="s">
        <v>78</v>
      </c>
      <c r="U1875" t="s">
        <v>79</v>
      </c>
      <c r="V1875" t="s">
        <v>51</v>
      </c>
      <c r="W1875" t="s">
        <v>401</v>
      </c>
      <c r="X1875" t="s">
        <v>373</v>
      </c>
      <c r="Y1875" t="s">
        <v>374</v>
      </c>
      <c r="Z1875" t="s">
        <v>44</v>
      </c>
      <c r="AA1875" t="s">
        <v>398</v>
      </c>
      <c r="AB1875">
        <v>-8317</v>
      </c>
    </row>
    <row r="1876" spans="1:28" x14ac:dyDescent="0.25">
      <c r="A1876" t="s">
        <v>35</v>
      </c>
      <c r="B1876" t="s">
        <v>36</v>
      </c>
      <c r="C1876" t="s">
        <v>373</v>
      </c>
      <c r="D1876" t="s">
        <v>374</v>
      </c>
      <c r="E1876" t="s">
        <v>39</v>
      </c>
      <c r="F1876" t="s">
        <v>40</v>
      </c>
      <c r="G1876" t="s">
        <v>375</v>
      </c>
      <c r="H1876" t="s">
        <v>40</v>
      </c>
      <c r="I1876" t="s">
        <v>281</v>
      </c>
      <c r="J1876" t="s">
        <v>263</v>
      </c>
      <c r="K1876" t="s">
        <v>44</v>
      </c>
      <c r="L1876" t="s">
        <v>40</v>
      </c>
      <c r="M1876" t="s">
        <v>86</v>
      </c>
      <c r="N1876" t="s">
        <v>87</v>
      </c>
      <c r="O1876" t="s">
        <v>40</v>
      </c>
      <c r="P1876" t="s">
        <v>396</v>
      </c>
      <c r="Q1876" t="s">
        <v>401</v>
      </c>
      <c r="R1876" t="s">
        <v>36</v>
      </c>
      <c r="S1876" t="s">
        <v>574</v>
      </c>
      <c r="T1876" t="s">
        <v>78</v>
      </c>
      <c r="U1876" t="s">
        <v>79</v>
      </c>
      <c r="V1876" t="s">
        <v>51</v>
      </c>
      <c r="W1876" t="s">
        <v>401</v>
      </c>
      <c r="X1876" t="s">
        <v>373</v>
      </c>
      <c r="Y1876" t="s">
        <v>374</v>
      </c>
      <c r="Z1876" t="s">
        <v>44</v>
      </c>
      <c r="AA1876" t="s">
        <v>398</v>
      </c>
      <c r="AB1876">
        <v>9567</v>
      </c>
    </row>
    <row r="1877" spans="1:28" x14ac:dyDescent="0.25">
      <c r="A1877" t="s">
        <v>35</v>
      </c>
      <c r="B1877" t="s">
        <v>36</v>
      </c>
      <c r="C1877" t="s">
        <v>373</v>
      </c>
      <c r="D1877" t="s">
        <v>374</v>
      </c>
      <c r="E1877" t="s">
        <v>39</v>
      </c>
      <c r="F1877" t="s">
        <v>40</v>
      </c>
      <c r="G1877" t="s">
        <v>375</v>
      </c>
      <c r="H1877" t="s">
        <v>40</v>
      </c>
      <c r="I1877" t="s">
        <v>281</v>
      </c>
      <c r="J1877" t="s">
        <v>263</v>
      </c>
      <c r="K1877" t="s">
        <v>44</v>
      </c>
      <c r="L1877" t="s">
        <v>40</v>
      </c>
      <c r="M1877" t="s">
        <v>160</v>
      </c>
      <c r="N1877" t="s">
        <v>161</v>
      </c>
      <c r="O1877" t="s">
        <v>40</v>
      </c>
      <c r="P1877" t="s">
        <v>396</v>
      </c>
      <c r="Q1877" t="s">
        <v>401</v>
      </c>
      <c r="R1877" t="s">
        <v>36</v>
      </c>
      <c r="S1877" t="s">
        <v>574</v>
      </c>
      <c r="T1877" t="s">
        <v>78</v>
      </c>
      <c r="U1877" t="s">
        <v>79</v>
      </c>
      <c r="V1877" t="s">
        <v>51</v>
      </c>
      <c r="W1877" t="s">
        <v>401</v>
      </c>
      <c r="X1877" t="s">
        <v>373</v>
      </c>
      <c r="Y1877" t="s">
        <v>374</v>
      </c>
      <c r="Z1877" t="s">
        <v>44</v>
      </c>
      <c r="AA1877" t="s">
        <v>398</v>
      </c>
      <c r="AB1877">
        <v>-22525</v>
      </c>
    </row>
    <row r="1878" spans="1:28" x14ac:dyDescent="0.25">
      <c r="A1878" t="s">
        <v>35</v>
      </c>
      <c r="B1878" t="s">
        <v>36</v>
      </c>
      <c r="C1878" t="s">
        <v>373</v>
      </c>
      <c r="D1878" t="s">
        <v>374</v>
      </c>
      <c r="E1878" t="s">
        <v>39</v>
      </c>
      <c r="F1878" t="s">
        <v>40</v>
      </c>
      <c r="G1878" t="s">
        <v>375</v>
      </c>
      <c r="H1878" t="s">
        <v>40</v>
      </c>
      <c r="I1878" t="s">
        <v>281</v>
      </c>
      <c r="J1878" t="s">
        <v>263</v>
      </c>
      <c r="K1878" t="s">
        <v>44</v>
      </c>
      <c r="L1878" t="s">
        <v>40</v>
      </c>
      <c r="M1878" t="s">
        <v>269</v>
      </c>
      <c r="N1878" t="s">
        <v>270</v>
      </c>
      <c r="O1878" t="s">
        <v>40</v>
      </c>
      <c r="P1878" t="s">
        <v>396</v>
      </c>
      <c r="Q1878" t="s">
        <v>401</v>
      </c>
      <c r="R1878" t="s">
        <v>36</v>
      </c>
      <c r="S1878" t="s">
        <v>574</v>
      </c>
      <c r="T1878" t="s">
        <v>78</v>
      </c>
      <c r="U1878" t="s">
        <v>79</v>
      </c>
      <c r="V1878" t="s">
        <v>51</v>
      </c>
      <c r="W1878" t="s">
        <v>401</v>
      </c>
      <c r="X1878" t="s">
        <v>373</v>
      </c>
      <c r="Y1878" t="s">
        <v>374</v>
      </c>
      <c r="Z1878" t="s">
        <v>44</v>
      </c>
      <c r="AA1878" t="s">
        <v>398</v>
      </c>
      <c r="AB1878">
        <v>18490</v>
      </c>
    </row>
    <row r="1879" spans="1:28" x14ac:dyDescent="0.25">
      <c r="A1879" t="s">
        <v>35</v>
      </c>
      <c r="B1879" t="s">
        <v>36</v>
      </c>
      <c r="C1879" t="s">
        <v>373</v>
      </c>
      <c r="D1879" t="s">
        <v>374</v>
      </c>
      <c r="E1879" t="s">
        <v>39</v>
      </c>
      <c r="F1879" t="s">
        <v>40</v>
      </c>
      <c r="G1879" t="s">
        <v>375</v>
      </c>
      <c r="H1879" t="s">
        <v>40</v>
      </c>
      <c r="I1879" t="s">
        <v>281</v>
      </c>
      <c r="J1879" t="s">
        <v>263</v>
      </c>
      <c r="K1879" t="s">
        <v>44</v>
      </c>
      <c r="L1879" t="s">
        <v>40</v>
      </c>
      <c r="M1879" t="s">
        <v>130</v>
      </c>
      <c r="N1879" t="s">
        <v>131</v>
      </c>
      <c r="O1879" t="s">
        <v>40</v>
      </c>
      <c r="P1879" t="s">
        <v>396</v>
      </c>
      <c r="Q1879" t="s">
        <v>401</v>
      </c>
      <c r="R1879" t="s">
        <v>36</v>
      </c>
      <c r="S1879" t="s">
        <v>574</v>
      </c>
      <c r="T1879" t="s">
        <v>78</v>
      </c>
      <c r="U1879" t="s">
        <v>79</v>
      </c>
      <c r="V1879" t="s">
        <v>51</v>
      </c>
      <c r="W1879" t="s">
        <v>401</v>
      </c>
      <c r="X1879" t="s">
        <v>373</v>
      </c>
      <c r="Y1879" t="s">
        <v>374</v>
      </c>
      <c r="Z1879" t="s">
        <v>44</v>
      </c>
      <c r="AA1879" t="s">
        <v>398</v>
      </c>
      <c r="AB1879">
        <v>-4035</v>
      </c>
    </row>
    <row r="1880" spans="1:28" x14ac:dyDescent="0.25">
      <c r="A1880" t="s">
        <v>35</v>
      </c>
      <c r="B1880" t="s">
        <v>36</v>
      </c>
      <c r="C1880" t="s">
        <v>373</v>
      </c>
      <c r="D1880" t="s">
        <v>374</v>
      </c>
      <c r="E1880" t="s">
        <v>39</v>
      </c>
      <c r="F1880" t="s">
        <v>40</v>
      </c>
      <c r="G1880" t="s">
        <v>375</v>
      </c>
      <c r="H1880" t="s">
        <v>40</v>
      </c>
      <c r="I1880" t="s">
        <v>281</v>
      </c>
      <c r="J1880" t="s">
        <v>263</v>
      </c>
      <c r="K1880" t="s">
        <v>44</v>
      </c>
      <c r="L1880" t="s">
        <v>40</v>
      </c>
      <c r="M1880" t="s">
        <v>88</v>
      </c>
      <c r="N1880" t="s">
        <v>89</v>
      </c>
      <c r="O1880" t="s">
        <v>40</v>
      </c>
      <c r="P1880" t="s">
        <v>396</v>
      </c>
      <c r="Q1880" t="s">
        <v>401</v>
      </c>
      <c r="R1880" t="s">
        <v>36</v>
      </c>
      <c r="S1880" t="s">
        <v>574</v>
      </c>
      <c r="T1880" t="s">
        <v>78</v>
      </c>
      <c r="U1880" t="s">
        <v>79</v>
      </c>
      <c r="V1880" t="s">
        <v>59</v>
      </c>
      <c r="W1880" t="s">
        <v>401</v>
      </c>
      <c r="X1880" t="s">
        <v>373</v>
      </c>
      <c r="Y1880" t="s">
        <v>374</v>
      </c>
      <c r="Z1880" t="s">
        <v>44</v>
      </c>
      <c r="AA1880" t="s">
        <v>398</v>
      </c>
      <c r="AB1880">
        <v>5582</v>
      </c>
    </row>
    <row r="1881" spans="1:28" x14ac:dyDescent="0.25">
      <c r="A1881" t="s">
        <v>35</v>
      </c>
      <c r="B1881" t="s">
        <v>36</v>
      </c>
      <c r="C1881" t="s">
        <v>373</v>
      </c>
      <c r="D1881" t="s">
        <v>374</v>
      </c>
      <c r="E1881" t="s">
        <v>39</v>
      </c>
      <c r="F1881" t="s">
        <v>40</v>
      </c>
      <c r="G1881" t="s">
        <v>375</v>
      </c>
      <c r="H1881" t="s">
        <v>40</v>
      </c>
      <c r="I1881" t="s">
        <v>281</v>
      </c>
      <c r="J1881" t="s">
        <v>263</v>
      </c>
      <c r="K1881" t="s">
        <v>44</v>
      </c>
      <c r="L1881" t="s">
        <v>40</v>
      </c>
      <c r="M1881" t="s">
        <v>90</v>
      </c>
      <c r="N1881" t="s">
        <v>91</v>
      </c>
      <c r="O1881" t="s">
        <v>40</v>
      </c>
      <c r="P1881" t="s">
        <v>396</v>
      </c>
      <c r="Q1881" t="s">
        <v>401</v>
      </c>
      <c r="R1881" t="s">
        <v>36</v>
      </c>
      <c r="S1881" t="s">
        <v>574</v>
      </c>
      <c r="T1881" t="s">
        <v>78</v>
      </c>
      <c r="U1881" t="s">
        <v>79</v>
      </c>
      <c r="V1881" t="s">
        <v>59</v>
      </c>
      <c r="W1881" t="s">
        <v>401</v>
      </c>
      <c r="X1881" t="s">
        <v>373</v>
      </c>
      <c r="Y1881" t="s">
        <v>374</v>
      </c>
      <c r="Z1881" t="s">
        <v>44</v>
      </c>
      <c r="AA1881" t="s">
        <v>398</v>
      </c>
      <c r="AB1881">
        <v>5532</v>
      </c>
    </row>
    <row r="1882" spans="1:28" x14ac:dyDescent="0.25">
      <c r="A1882" t="s">
        <v>35</v>
      </c>
      <c r="B1882" t="s">
        <v>36</v>
      </c>
      <c r="C1882" t="s">
        <v>373</v>
      </c>
      <c r="D1882" t="s">
        <v>374</v>
      </c>
      <c r="E1882" t="s">
        <v>39</v>
      </c>
      <c r="F1882" t="s">
        <v>40</v>
      </c>
      <c r="G1882" t="s">
        <v>375</v>
      </c>
      <c r="H1882" t="s">
        <v>40</v>
      </c>
      <c r="I1882" t="s">
        <v>281</v>
      </c>
      <c r="J1882" t="s">
        <v>263</v>
      </c>
      <c r="K1882" t="s">
        <v>44</v>
      </c>
      <c r="L1882" t="s">
        <v>40</v>
      </c>
      <c r="M1882" t="s">
        <v>132</v>
      </c>
      <c r="N1882" t="s">
        <v>133</v>
      </c>
      <c r="O1882" t="s">
        <v>40</v>
      </c>
      <c r="P1882" t="s">
        <v>396</v>
      </c>
      <c r="Q1882" t="s">
        <v>401</v>
      </c>
      <c r="R1882" t="s">
        <v>36</v>
      </c>
      <c r="S1882" t="s">
        <v>574</v>
      </c>
      <c r="T1882" t="s">
        <v>94</v>
      </c>
      <c r="U1882" t="s">
        <v>95</v>
      </c>
      <c r="V1882" t="s">
        <v>59</v>
      </c>
      <c r="W1882" t="s">
        <v>401</v>
      </c>
      <c r="X1882" t="s">
        <v>373</v>
      </c>
      <c r="Y1882" t="s">
        <v>374</v>
      </c>
      <c r="Z1882" t="s">
        <v>44</v>
      </c>
      <c r="AA1882" t="s">
        <v>398</v>
      </c>
      <c r="AB1882">
        <v>-16559</v>
      </c>
    </row>
    <row r="1883" spans="1:28" x14ac:dyDescent="0.25">
      <c r="A1883" t="s">
        <v>35</v>
      </c>
      <c r="B1883" t="s">
        <v>36</v>
      </c>
      <c r="C1883" t="s">
        <v>373</v>
      </c>
      <c r="D1883" t="s">
        <v>374</v>
      </c>
      <c r="E1883" t="s">
        <v>39</v>
      </c>
      <c r="F1883" t="s">
        <v>40</v>
      </c>
      <c r="G1883" t="s">
        <v>375</v>
      </c>
      <c r="H1883" t="s">
        <v>40</v>
      </c>
      <c r="I1883" t="s">
        <v>281</v>
      </c>
      <c r="J1883" t="s">
        <v>263</v>
      </c>
      <c r="K1883" t="s">
        <v>44</v>
      </c>
      <c r="L1883" t="s">
        <v>40</v>
      </c>
      <c r="M1883" t="s">
        <v>92</v>
      </c>
      <c r="N1883" t="s">
        <v>93</v>
      </c>
      <c r="O1883" t="s">
        <v>40</v>
      </c>
      <c r="P1883" t="s">
        <v>396</v>
      </c>
      <c r="Q1883" t="s">
        <v>401</v>
      </c>
      <c r="R1883" t="s">
        <v>36</v>
      </c>
      <c r="S1883" t="s">
        <v>574</v>
      </c>
      <c r="T1883" t="s">
        <v>94</v>
      </c>
      <c r="U1883" t="s">
        <v>95</v>
      </c>
      <c r="V1883" t="s">
        <v>51</v>
      </c>
      <c r="W1883" t="s">
        <v>401</v>
      </c>
      <c r="X1883" t="s">
        <v>373</v>
      </c>
      <c r="Y1883" t="s">
        <v>374</v>
      </c>
      <c r="Z1883" t="s">
        <v>44</v>
      </c>
      <c r="AA1883" t="s">
        <v>398</v>
      </c>
      <c r="AB1883">
        <v>10540</v>
      </c>
    </row>
    <row r="1884" spans="1:28" x14ac:dyDescent="0.25">
      <c r="A1884" t="s">
        <v>35</v>
      </c>
      <c r="B1884" t="s">
        <v>36</v>
      </c>
      <c r="C1884" t="s">
        <v>373</v>
      </c>
      <c r="D1884" t="s">
        <v>374</v>
      </c>
      <c r="E1884" t="s">
        <v>39</v>
      </c>
      <c r="F1884" t="s">
        <v>40</v>
      </c>
      <c r="G1884" t="s">
        <v>375</v>
      </c>
      <c r="H1884" t="s">
        <v>40</v>
      </c>
      <c r="I1884" t="s">
        <v>281</v>
      </c>
      <c r="J1884" t="s">
        <v>263</v>
      </c>
      <c r="K1884" t="s">
        <v>44</v>
      </c>
      <c r="L1884" t="s">
        <v>40</v>
      </c>
      <c r="M1884" t="s">
        <v>96</v>
      </c>
      <c r="N1884" t="s">
        <v>97</v>
      </c>
      <c r="O1884" t="s">
        <v>40</v>
      </c>
      <c r="P1884" t="s">
        <v>396</v>
      </c>
      <c r="Q1884" t="s">
        <v>401</v>
      </c>
      <c r="R1884" t="s">
        <v>36</v>
      </c>
      <c r="S1884" t="s">
        <v>574</v>
      </c>
      <c r="T1884" t="s">
        <v>94</v>
      </c>
      <c r="U1884" t="s">
        <v>95</v>
      </c>
      <c r="V1884" t="s">
        <v>59</v>
      </c>
      <c r="W1884" t="s">
        <v>401</v>
      </c>
      <c r="X1884" t="s">
        <v>373</v>
      </c>
      <c r="Y1884" t="s">
        <v>374</v>
      </c>
      <c r="Z1884" t="s">
        <v>44</v>
      </c>
      <c r="AA1884" t="s">
        <v>398</v>
      </c>
      <c r="AB1884">
        <v>10540</v>
      </c>
    </row>
    <row r="1885" spans="1:28" x14ac:dyDescent="0.25">
      <c r="A1885" t="s">
        <v>35</v>
      </c>
      <c r="B1885" t="s">
        <v>36</v>
      </c>
      <c r="C1885" t="s">
        <v>373</v>
      </c>
      <c r="D1885" t="s">
        <v>374</v>
      </c>
      <c r="E1885" t="s">
        <v>39</v>
      </c>
      <c r="F1885" t="s">
        <v>40</v>
      </c>
      <c r="G1885" t="s">
        <v>375</v>
      </c>
      <c r="H1885" t="s">
        <v>40</v>
      </c>
      <c r="I1885" t="s">
        <v>281</v>
      </c>
      <c r="J1885" t="s">
        <v>263</v>
      </c>
      <c r="K1885" t="s">
        <v>44</v>
      </c>
      <c r="L1885" t="s">
        <v>40</v>
      </c>
      <c r="M1885" t="s">
        <v>136</v>
      </c>
      <c r="N1885" t="s">
        <v>137</v>
      </c>
      <c r="O1885" t="s">
        <v>40</v>
      </c>
      <c r="P1885" t="s">
        <v>396</v>
      </c>
      <c r="Q1885" t="s">
        <v>401</v>
      </c>
      <c r="R1885" t="s">
        <v>36</v>
      </c>
      <c r="S1885" t="s">
        <v>574</v>
      </c>
      <c r="T1885" t="s">
        <v>94</v>
      </c>
      <c r="U1885" t="s">
        <v>95</v>
      </c>
      <c r="V1885" t="s">
        <v>51</v>
      </c>
      <c r="W1885" t="s">
        <v>401</v>
      </c>
      <c r="X1885" t="s">
        <v>373</v>
      </c>
      <c r="Y1885" t="s">
        <v>374</v>
      </c>
      <c r="Z1885" t="s">
        <v>44</v>
      </c>
      <c r="AA1885" t="s">
        <v>398</v>
      </c>
      <c r="AB1885">
        <v>-1858</v>
      </c>
    </row>
    <row r="1886" spans="1:28" x14ac:dyDescent="0.25">
      <c r="A1886" t="s">
        <v>35</v>
      </c>
      <c r="B1886" t="s">
        <v>36</v>
      </c>
      <c r="C1886" t="s">
        <v>373</v>
      </c>
      <c r="D1886" t="s">
        <v>374</v>
      </c>
      <c r="E1886" t="s">
        <v>39</v>
      </c>
      <c r="F1886" t="s">
        <v>40</v>
      </c>
      <c r="G1886" t="s">
        <v>375</v>
      </c>
      <c r="H1886" t="s">
        <v>40</v>
      </c>
      <c r="I1886" t="s">
        <v>281</v>
      </c>
      <c r="J1886" t="s">
        <v>263</v>
      </c>
      <c r="K1886" t="s">
        <v>44</v>
      </c>
      <c r="L1886" t="s">
        <v>40</v>
      </c>
      <c r="M1886" t="s">
        <v>381</v>
      </c>
      <c r="N1886" t="s">
        <v>382</v>
      </c>
      <c r="O1886" t="s">
        <v>40</v>
      </c>
      <c r="P1886" t="s">
        <v>396</v>
      </c>
      <c r="Q1886" t="s">
        <v>401</v>
      </c>
      <c r="R1886" t="s">
        <v>36</v>
      </c>
      <c r="S1886" t="s">
        <v>574</v>
      </c>
      <c r="T1886" t="s">
        <v>94</v>
      </c>
      <c r="U1886" t="s">
        <v>95</v>
      </c>
      <c r="V1886" t="s">
        <v>51</v>
      </c>
      <c r="W1886" t="s">
        <v>401</v>
      </c>
      <c r="X1886" t="s">
        <v>373</v>
      </c>
      <c r="Y1886" t="s">
        <v>374</v>
      </c>
      <c r="Z1886" t="s">
        <v>44</v>
      </c>
      <c r="AA1886" t="s">
        <v>398</v>
      </c>
      <c r="AB1886">
        <v>-73</v>
      </c>
    </row>
    <row r="1887" spans="1:28" x14ac:dyDescent="0.25">
      <c r="A1887" t="s">
        <v>35</v>
      </c>
      <c r="B1887" t="s">
        <v>36</v>
      </c>
      <c r="C1887" t="s">
        <v>373</v>
      </c>
      <c r="D1887" t="s">
        <v>374</v>
      </c>
      <c r="E1887" t="s">
        <v>39</v>
      </c>
      <c r="F1887" t="s">
        <v>40</v>
      </c>
      <c r="G1887" t="s">
        <v>375</v>
      </c>
      <c r="H1887" t="s">
        <v>40</v>
      </c>
      <c r="I1887" t="s">
        <v>281</v>
      </c>
      <c r="J1887" t="s">
        <v>263</v>
      </c>
      <c r="K1887" t="s">
        <v>44</v>
      </c>
      <c r="L1887" t="s">
        <v>40</v>
      </c>
      <c r="M1887" t="s">
        <v>138</v>
      </c>
      <c r="N1887" t="s">
        <v>139</v>
      </c>
      <c r="O1887" t="s">
        <v>40</v>
      </c>
      <c r="P1887" t="s">
        <v>396</v>
      </c>
      <c r="Q1887" t="s">
        <v>401</v>
      </c>
      <c r="R1887" t="s">
        <v>36</v>
      </c>
      <c r="S1887" t="s">
        <v>574</v>
      </c>
      <c r="T1887" t="s">
        <v>94</v>
      </c>
      <c r="U1887" t="s">
        <v>95</v>
      </c>
      <c r="V1887" t="s">
        <v>59</v>
      </c>
      <c r="W1887" t="s">
        <v>401</v>
      </c>
      <c r="X1887" t="s">
        <v>373</v>
      </c>
      <c r="Y1887" t="s">
        <v>374</v>
      </c>
      <c r="Z1887" t="s">
        <v>44</v>
      </c>
      <c r="AA1887" t="s">
        <v>398</v>
      </c>
      <c r="AB1887">
        <v>-1931</v>
      </c>
    </row>
    <row r="1888" spans="1:28" x14ac:dyDescent="0.25">
      <c r="A1888" t="s">
        <v>35</v>
      </c>
      <c r="B1888" t="s">
        <v>36</v>
      </c>
      <c r="C1888" t="s">
        <v>373</v>
      </c>
      <c r="D1888" t="s">
        <v>374</v>
      </c>
      <c r="E1888" t="s">
        <v>39</v>
      </c>
      <c r="F1888" t="s">
        <v>40</v>
      </c>
      <c r="G1888" t="s">
        <v>375</v>
      </c>
      <c r="H1888" t="s">
        <v>40</v>
      </c>
      <c r="I1888" t="s">
        <v>281</v>
      </c>
      <c r="J1888" t="s">
        <v>263</v>
      </c>
      <c r="K1888" t="s">
        <v>44</v>
      </c>
      <c r="L1888" t="s">
        <v>40</v>
      </c>
      <c r="M1888" t="s">
        <v>271</v>
      </c>
      <c r="N1888" t="s">
        <v>272</v>
      </c>
      <c r="O1888" t="s">
        <v>40</v>
      </c>
      <c r="P1888" t="s">
        <v>396</v>
      </c>
      <c r="Q1888" t="s">
        <v>401</v>
      </c>
      <c r="R1888" t="s">
        <v>36</v>
      </c>
      <c r="S1888" t="s">
        <v>574</v>
      </c>
      <c r="T1888" t="s">
        <v>94</v>
      </c>
      <c r="U1888" t="s">
        <v>95</v>
      </c>
      <c r="V1888" t="s">
        <v>51</v>
      </c>
      <c r="W1888" t="s">
        <v>401</v>
      </c>
      <c r="X1888" t="s">
        <v>373</v>
      </c>
      <c r="Y1888" t="s">
        <v>374</v>
      </c>
      <c r="Z1888" t="s">
        <v>44</v>
      </c>
      <c r="AA1888" t="s">
        <v>398</v>
      </c>
      <c r="AB1888">
        <v>18490</v>
      </c>
    </row>
    <row r="1889" spans="1:28" x14ac:dyDescent="0.25">
      <c r="A1889" t="s">
        <v>35</v>
      </c>
      <c r="B1889" t="s">
        <v>36</v>
      </c>
      <c r="C1889" t="s">
        <v>373</v>
      </c>
      <c r="D1889" t="s">
        <v>374</v>
      </c>
      <c r="E1889" t="s">
        <v>39</v>
      </c>
      <c r="F1889" t="s">
        <v>40</v>
      </c>
      <c r="G1889" t="s">
        <v>375</v>
      </c>
      <c r="H1889" t="s">
        <v>40</v>
      </c>
      <c r="I1889" t="s">
        <v>281</v>
      </c>
      <c r="J1889" t="s">
        <v>263</v>
      </c>
      <c r="K1889" t="s">
        <v>44</v>
      </c>
      <c r="L1889" t="s">
        <v>40</v>
      </c>
      <c r="M1889" t="s">
        <v>144</v>
      </c>
      <c r="N1889" t="s">
        <v>145</v>
      </c>
      <c r="O1889" t="s">
        <v>40</v>
      </c>
      <c r="P1889" t="s">
        <v>396</v>
      </c>
      <c r="Q1889" t="s">
        <v>401</v>
      </c>
      <c r="R1889" t="s">
        <v>36</v>
      </c>
      <c r="S1889" t="s">
        <v>574</v>
      </c>
      <c r="T1889" t="s">
        <v>94</v>
      </c>
      <c r="U1889" t="s">
        <v>95</v>
      </c>
      <c r="V1889" t="s">
        <v>59</v>
      </c>
      <c r="W1889" t="s">
        <v>401</v>
      </c>
      <c r="X1889" t="s">
        <v>373</v>
      </c>
      <c r="Y1889" t="s">
        <v>374</v>
      </c>
      <c r="Z1889" t="s">
        <v>44</v>
      </c>
      <c r="AA1889" t="s">
        <v>398</v>
      </c>
      <c r="AB1889">
        <v>18490</v>
      </c>
    </row>
    <row r="1890" spans="1:28" x14ac:dyDescent="0.25">
      <c r="A1890" t="s">
        <v>35</v>
      </c>
      <c r="B1890" t="s">
        <v>36</v>
      </c>
      <c r="C1890" t="s">
        <v>373</v>
      </c>
      <c r="D1890" t="s">
        <v>374</v>
      </c>
      <c r="E1890" t="s">
        <v>39</v>
      </c>
      <c r="F1890" t="s">
        <v>40</v>
      </c>
      <c r="G1890" t="s">
        <v>375</v>
      </c>
      <c r="H1890" t="s">
        <v>40</v>
      </c>
      <c r="I1890" t="s">
        <v>281</v>
      </c>
      <c r="J1890" t="s">
        <v>263</v>
      </c>
      <c r="K1890" t="s">
        <v>44</v>
      </c>
      <c r="L1890" t="s">
        <v>40</v>
      </c>
      <c r="M1890" t="s">
        <v>98</v>
      </c>
      <c r="N1890" t="s">
        <v>99</v>
      </c>
      <c r="O1890" t="s">
        <v>40</v>
      </c>
      <c r="P1890" t="s">
        <v>396</v>
      </c>
      <c r="Q1890" t="s">
        <v>401</v>
      </c>
      <c r="R1890" t="s">
        <v>36</v>
      </c>
      <c r="S1890" t="s">
        <v>574</v>
      </c>
      <c r="T1890" t="s">
        <v>94</v>
      </c>
      <c r="U1890" t="s">
        <v>95</v>
      </c>
      <c r="V1890" t="s">
        <v>59</v>
      </c>
      <c r="W1890" t="s">
        <v>401</v>
      </c>
      <c r="X1890" t="s">
        <v>373</v>
      </c>
      <c r="Y1890" t="s">
        <v>374</v>
      </c>
      <c r="Z1890" t="s">
        <v>44</v>
      </c>
      <c r="AA1890" t="s">
        <v>398</v>
      </c>
      <c r="AB1890">
        <v>8609</v>
      </c>
    </row>
    <row r="1891" spans="1:28" x14ac:dyDescent="0.25">
      <c r="A1891" t="s">
        <v>35</v>
      </c>
      <c r="B1891" t="s">
        <v>36</v>
      </c>
      <c r="C1891" t="s">
        <v>373</v>
      </c>
      <c r="D1891" t="s">
        <v>374</v>
      </c>
      <c r="E1891" t="s">
        <v>39</v>
      </c>
      <c r="F1891" t="s">
        <v>40</v>
      </c>
      <c r="G1891" t="s">
        <v>375</v>
      </c>
      <c r="H1891" t="s">
        <v>40</v>
      </c>
      <c r="I1891" t="s">
        <v>281</v>
      </c>
      <c r="J1891" t="s">
        <v>263</v>
      </c>
      <c r="K1891" t="s">
        <v>44</v>
      </c>
      <c r="L1891" t="s">
        <v>40</v>
      </c>
      <c r="M1891" t="s">
        <v>100</v>
      </c>
      <c r="N1891" t="s">
        <v>101</v>
      </c>
      <c r="O1891" t="s">
        <v>40</v>
      </c>
      <c r="P1891" t="s">
        <v>396</v>
      </c>
      <c r="Q1891" t="s">
        <v>401</v>
      </c>
      <c r="R1891" t="s">
        <v>36</v>
      </c>
      <c r="S1891" t="s">
        <v>574</v>
      </c>
      <c r="T1891" t="s">
        <v>94</v>
      </c>
      <c r="U1891" t="s">
        <v>95</v>
      </c>
      <c r="V1891" t="s">
        <v>59</v>
      </c>
      <c r="W1891" t="s">
        <v>401</v>
      </c>
      <c r="X1891" t="s">
        <v>373</v>
      </c>
      <c r="Y1891" t="s">
        <v>374</v>
      </c>
      <c r="Z1891" t="s">
        <v>44</v>
      </c>
      <c r="AA1891" t="s">
        <v>398</v>
      </c>
      <c r="AB1891">
        <v>8609</v>
      </c>
    </row>
    <row r="1892" spans="1:28" x14ac:dyDescent="0.25">
      <c r="A1892" t="s">
        <v>35</v>
      </c>
      <c r="B1892" t="s">
        <v>36</v>
      </c>
      <c r="C1892" t="s">
        <v>373</v>
      </c>
      <c r="D1892" t="s">
        <v>374</v>
      </c>
      <c r="E1892" t="s">
        <v>39</v>
      </c>
      <c r="F1892" t="s">
        <v>40</v>
      </c>
      <c r="G1892" t="s">
        <v>375</v>
      </c>
      <c r="H1892" t="s">
        <v>402</v>
      </c>
      <c r="I1892" t="s">
        <v>281</v>
      </c>
      <c r="J1892" t="s">
        <v>263</v>
      </c>
      <c r="K1892" t="s">
        <v>44</v>
      </c>
      <c r="L1892" t="s">
        <v>40</v>
      </c>
      <c r="M1892" t="s">
        <v>45</v>
      </c>
      <c r="N1892" t="s">
        <v>46</v>
      </c>
      <c r="O1892" t="s">
        <v>40</v>
      </c>
      <c r="P1892" t="s">
        <v>376</v>
      </c>
      <c r="Q1892" t="s">
        <v>403</v>
      </c>
      <c r="R1892" t="s">
        <v>36</v>
      </c>
      <c r="S1892" t="s">
        <v>574</v>
      </c>
      <c r="T1892" t="s">
        <v>49</v>
      </c>
      <c r="U1892" t="s">
        <v>50</v>
      </c>
      <c r="V1892" t="s">
        <v>51</v>
      </c>
      <c r="W1892" t="s">
        <v>403</v>
      </c>
      <c r="X1892" t="s">
        <v>373</v>
      </c>
      <c r="Y1892" t="s">
        <v>374</v>
      </c>
      <c r="Z1892" t="s">
        <v>44</v>
      </c>
      <c r="AA1892" t="s">
        <v>378</v>
      </c>
      <c r="AB1892">
        <v>1452</v>
      </c>
    </row>
    <row r="1893" spans="1:28" x14ac:dyDescent="0.25">
      <c r="A1893" t="s">
        <v>35</v>
      </c>
      <c r="B1893" t="s">
        <v>36</v>
      </c>
      <c r="C1893" t="s">
        <v>373</v>
      </c>
      <c r="D1893" t="s">
        <v>374</v>
      </c>
      <c r="E1893" t="s">
        <v>39</v>
      </c>
      <c r="F1893" t="s">
        <v>40</v>
      </c>
      <c r="G1893" t="s">
        <v>375</v>
      </c>
      <c r="H1893" t="s">
        <v>402</v>
      </c>
      <c r="I1893" t="s">
        <v>281</v>
      </c>
      <c r="J1893" t="s">
        <v>263</v>
      </c>
      <c r="K1893" t="s">
        <v>44</v>
      </c>
      <c r="L1893" t="s">
        <v>40</v>
      </c>
      <c r="M1893" t="s">
        <v>55</v>
      </c>
      <c r="N1893" t="s">
        <v>56</v>
      </c>
      <c r="O1893" t="s">
        <v>40</v>
      </c>
      <c r="P1893" t="s">
        <v>376</v>
      </c>
      <c r="Q1893" t="s">
        <v>403</v>
      </c>
      <c r="R1893" t="s">
        <v>36</v>
      </c>
      <c r="S1893" t="s">
        <v>574</v>
      </c>
      <c r="T1893" t="s">
        <v>49</v>
      </c>
      <c r="U1893" t="s">
        <v>50</v>
      </c>
      <c r="V1893" t="s">
        <v>51</v>
      </c>
      <c r="W1893" t="s">
        <v>403</v>
      </c>
      <c r="X1893" t="s">
        <v>373</v>
      </c>
      <c r="Y1893" t="s">
        <v>374</v>
      </c>
      <c r="Z1893" t="s">
        <v>44</v>
      </c>
      <c r="AA1893" t="s">
        <v>378</v>
      </c>
      <c r="AB1893">
        <v>109</v>
      </c>
    </row>
    <row r="1894" spans="1:28" x14ac:dyDescent="0.25">
      <c r="A1894" t="s">
        <v>35</v>
      </c>
      <c r="B1894" t="s">
        <v>36</v>
      </c>
      <c r="C1894" t="s">
        <v>373</v>
      </c>
      <c r="D1894" t="s">
        <v>374</v>
      </c>
      <c r="E1894" t="s">
        <v>39</v>
      </c>
      <c r="F1894" t="s">
        <v>40</v>
      </c>
      <c r="G1894" t="s">
        <v>375</v>
      </c>
      <c r="H1894" t="s">
        <v>402</v>
      </c>
      <c r="I1894" t="s">
        <v>281</v>
      </c>
      <c r="J1894" t="s">
        <v>263</v>
      </c>
      <c r="K1894" t="s">
        <v>44</v>
      </c>
      <c r="L1894" t="s">
        <v>40</v>
      </c>
      <c r="M1894" t="s">
        <v>57</v>
      </c>
      <c r="N1894" t="s">
        <v>58</v>
      </c>
      <c r="O1894" t="s">
        <v>40</v>
      </c>
      <c r="P1894" t="s">
        <v>376</v>
      </c>
      <c r="Q1894" t="s">
        <v>403</v>
      </c>
      <c r="R1894" t="s">
        <v>36</v>
      </c>
      <c r="S1894" t="s">
        <v>574</v>
      </c>
      <c r="T1894" t="s">
        <v>49</v>
      </c>
      <c r="U1894" t="s">
        <v>50</v>
      </c>
      <c r="V1894" t="s">
        <v>59</v>
      </c>
      <c r="W1894" t="s">
        <v>403</v>
      </c>
      <c r="X1894" t="s">
        <v>373</v>
      </c>
      <c r="Y1894" t="s">
        <v>374</v>
      </c>
      <c r="Z1894" t="s">
        <v>44</v>
      </c>
      <c r="AA1894" t="s">
        <v>378</v>
      </c>
      <c r="AB1894">
        <v>1561</v>
      </c>
    </row>
    <row r="1895" spans="1:28" x14ac:dyDescent="0.25">
      <c r="A1895" t="s">
        <v>35</v>
      </c>
      <c r="B1895" t="s">
        <v>36</v>
      </c>
      <c r="C1895" t="s">
        <v>373</v>
      </c>
      <c r="D1895" t="s">
        <v>374</v>
      </c>
      <c r="E1895" t="s">
        <v>39</v>
      </c>
      <c r="F1895" t="s">
        <v>40</v>
      </c>
      <c r="G1895" t="s">
        <v>375</v>
      </c>
      <c r="H1895" t="s">
        <v>402</v>
      </c>
      <c r="I1895" t="s">
        <v>281</v>
      </c>
      <c r="J1895" t="s">
        <v>263</v>
      </c>
      <c r="K1895" t="s">
        <v>44</v>
      </c>
      <c r="L1895" t="s">
        <v>40</v>
      </c>
      <c r="M1895" t="s">
        <v>60</v>
      </c>
      <c r="N1895" t="s">
        <v>61</v>
      </c>
      <c r="O1895" t="s">
        <v>40</v>
      </c>
      <c r="P1895" t="s">
        <v>376</v>
      </c>
      <c r="Q1895" t="s">
        <v>403</v>
      </c>
      <c r="R1895" t="s">
        <v>36</v>
      </c>
      <c r="S1895" t="s">
        <v>574</v>
      </c>
      <c r="T1895" t="s">
        <v>49</v>
      </c>
      <c r="U1895" t="s">
        <v>50</v>
      </c>
      <c r="V1895" t="s">
        <v>59</v>
      </c>
      <c r="W1895" t="s">
        <v>403</v>
      </c>
      <c r="X1895" t="s">
        <v>373</v>
      </c>
      <c r="Y1895" t="s">
        <v>374</v>
      </c>
      <c r="Z1895" t="s">
        <v>44</v>
      </c>
      <c r="AA1895" t="s">
        <v>378</v>
      </c>
      <c r="AB1895">
        <v>1561</v>
      </c>
    </row>
    <row r="1896" spans="1:28" x14ac:dyDescent="0.25">
      <c r="A1896" t="s">
        <v>35</v>
      </c>
      <c r="B1896" t="s">
        <v>36</v>
      </c>
      <c r="C1896" t="s">
        <v>373</v>
      </c>
      <c r="D1896" t="s">
        <v>374</v>
      </c>
      <c r="E1896" t="s">
        <v>39</v>
      </c>
      <c r="F1896" t="s">
        <v>40</v>
      </c>
      <c r="G1896" t="s">
        <v>375</v>
      </c>
      <c r="H1896" t="s">
        <v>402</v>
      </c>
      <c r="I1896" t="s">
        <v>281</v>
      </c>
      <c r="J1896" t="s">
        <v>263</v>
      </c>
      <c r="K1896" t="s">
        <v>44</v>
      </c>
      <c r="L1896" t="s">
        <v>40</v>
      </c>
      <c r="M1896" t="s">
        <v>70</v>
      </c>
      <c r="N1896" t="s">
        <v>71</v>
      </c>
      <c r="O1896" t="s">
        <v>40</v>
      </c>
      <c r="P1896" t="s">
        <v>376</v>
      </c>
      <c r="Q1896" t="s">
        <v>403</v>
      </c>
      <c r="R1896" t="s">
        <v>36</v>
      </c>
      <c r="S1896" t="s">
        <v>574</v>
      </c>
      <c r="T1896" t="s">
        <v>64</v>
      </c>
      <c r="U1896" t="s">
        <v>65</v>
      </c>
      <c r="V1896" t="s">
        <v>51</v>
      </c>
      <c r="W1896" t="s">
        <v>403</v>
      </c>
      <c r="X1896" t="s">
        <v>373</v>
      </c>
      <c r="Y1896" t="s">
        <v>374</v>
      </c>
      <c r="Z1896" t="s">
        <v>44</v>
      </c>
      <c r="AA1896" t="s">
        <v>378</v>
      </c>
      <c r="AB1896">
        <v>1561</v>
      </c>
    </row>
    <row r="1897" spans="1:28" x14ac:dyDescent="0.25">
      <c r="A1897" t="s">
        <v>35</v>
      </c>
      <c r="B1897" t="s">
        <v>36</v>
      </c>
      <c r="C1897" t="s">
        <v>373</v>
      </c>
      <c r="D1897" t="s">
        <v>374</v>
      </c>
      <c r="E1897" t="s">
        <v>39</v>
      </c>
      <c r="F1897" t="s">
        <v>40</v>
      </c>
      <c r="G1897" t="s">
        <v>375</v>
      </c>
      <c r="H1897" t="s">
        <v>402</v>
      </c>
      <c r="I1897" t="s">
        <v>281</v>
      </c>
      <c r="J1897" t="s">
        <v>263</v>
      </c>
      <c r="K1897" t="s">
        <v>44</v>
      </c>
      <c r="L1897" t="s">
        <v>40</v>
      </c>
      <c r="M1897" t="s">
        <v>72</v>
      </c>
      <c r="N1897" t="s">
        <v>73</v>
      </c>
      <c r="O1897" t="s">
        <v>40</v>
      </c>
      <c r="P1897" t="s">
        <v>376</v>
      </c>
      <c r="Q1897" t="s">
        <v>403</v>
      </c>
      <c r="R1897" t="s">
        <v>36</v>
      </c>
      <c r="S1897" t="s">
        <v>574</v>
      </c>
      <c r="T1897" t="s">
        <v>64</v>
      </c>
      <c r="U1897" t="s">
        <v>65</v>
      </c>
      <c r="V1897" t="s">
        <v>59</v>
      </c>
      <c r="W1897" t="s">
        <v>403</v>
      </c>
      <c r="X1897" t="s">
        <v>373</v>
      </c>
      <c r="Y1897" t="s">
        <v>374</v>
      </c>
      <c r="Z1897" t="s">
        <v>44</v>
      </c>
      <c r="AA1897" t="s">
        <v>378</v>
      </c>
      <c r="AB1897">
        <v>1561</v>
      </c>
    </row>
    <row r="1898" spans="1:28" x14ac:dyDescent="0.25">
      <c r="A1898" t="s">
        <v>35</v>
      </c>
      <c r="B1898" t="s">
        <v>36</v>
      </c>
      <c r="C1898" t="s">
        <v>373</v>
      </c>
      <c r="D1898" t="s">
        <v>374</v>
      </c>
      <c r="E1898" t="s">
        <v>39</v>
      </c>
      <c r="F1898" t="s">
        <v>40</v>
      </c>
      <c r="G1898" t="s">
        <v>375</v>
      </c>
      <c r="H1898" t="s">
        <v>402</v>
      </c>
      <c r="I1898" t="s">
        <v>281</v>
      </c>
      <c r="J1898" t="s">
        <v>263</v>
      </c>
      <c r="K1898" t="s">
        <v>44</v>
      </c>
      <c r="L1898" t="s">
        <v>40</v>
      </c>
      <c r="M1898" t="s">
        <v>74</v>
      </c>
      <c r="N1898" t="s">
        <v>75</v>
      </c>
      <c r="O1898" t="s">
        <v>40</v>
      </c>
      <c r="P1898" t="s">
        <v>376</v>
      </c>
      <c r="Q1898" t="s">
        <v>403</v>
      </c>
      <c r="R1898" t="s">
        <v>36</v>
      </c>
      <c r="S1898" t="s">
        <v>574</v>
      </c>
      <c r="T1898" t="s">
        <v>64</v>
      </c>
      <c r="U1898" t="s">
        <v>65</v>
      </c>
      <c r="V1898" t="s">
        <v>59</v>
      </c>
      <c r="W1898" t="s">
        <v>403</v>
      </c>
      <c r="X1898" t="s">
        <v>373</v>
      </c>
      <c r="Y1898" t="s">
        <v>374</v>
      </c>
      <c r="Z1898" t="s">
        <v>44</v>
      </c>
      <c r="AA1898" t="s">
        <v>378</v>
      </c>
      <c r="AB1898">
        <v>1561</v>
      </c>
    </row>
    <row r="1899" spans="1:28" x14ac:dyDescent="0.25">
      <c r="A1899" t="s">
        <v>35</v>
      </c>
      <c r="B1899" t="s">
        <v>36</v>
      </c>
      <c r="C1899" t="s">
        <v>373</v>
      </c>
      <c r="D1899" t="s">
        <v>374</v>
      </c>
      <c r="E1899" t="s">
        <v>39</v>
      </c>
      <c r="F1899" t="s">
        <v>40</v>
      </c>
      <c r="G1899" t="s">
        <v>375</v>
      </c>
      <c r="H1899" t="s">
        <v>402</v>
      </c>
      <c r="I1899" t="s">
        <v>281</v>
      </c>
      <c r="J1899" t="s">
        <v>263</v>
      </c>
      <c r="K1899" t="s">
        <v>44</v>
      </c>
      <c r="L1899" t="s">
        <v>40</v>
      </c>
      <c r="M1899" t="s">
        <v>76</v>
      </c>
      <c r="N1899" t="s">
        <v>77</v>
      </c>
      <c r="O1899" t="s">
        <v>40</v>
      </c>
      <c r="P1899" t="s">
        <v>376</v>
      </c>
      <c r="Q1899" t="s">
        <v>403</v>
      </c>
      <c r="R1899" t="s">
        <v>36</v>
      </c>
      <c r="S1899" t="s">
        <v>574</v>
      </c>
      <c r="T1899" t="s">
        <v>78</v>
      </c>
      <c r="U1899" t="s">
        <v>79</v>
      </c>
      <c r="V1899" t="s">
        <v>51</v>
      </c>
      <c r="W1899" t="s">
        <v>403</v>
      </c>
      <c r="X1899" t="s">
        <v>373</v>
      </c>
      <c r="Y1899" t="s">
        <v>374</v>
      </c>
      <c r="Z1899" t="s">
        <v>44</v>
      </c>
      <c r="AA1899" t="s">
        <v>378</v>
      </c>
      <c r="AB1899">
        <v>320</v>
      </c>
    </row>
    <row r="1900" spans="1:28" x14ac:dyDescent="0.25">
      <c r="A1900" t="s">
        <v>35</v>
      </c>
      <c r="B1900" t="s">
        <v>36</v>
      </c>
      <c r="C1900" t="s">
        <v>373</v>
      </c>
      <c r="D1900" t="s">
        <v>374</v>
      </c>
      <c r="E1900" t="s">
        <v>39</v>
      </c>
      <c r="F1900" t="s">
        <v>40</v>
      </c>
      <c r="G1900" t="s">
        <v>375</v>
      </c>
      <c r="H1900" t="s">
        <v>402</v>
      </c>
      <c r="I1900" t="s">
        <v>281</v>
      </c>
      <c r="J1900" t="s">
        <v>263</v>
      </c>
      <c r="K1900" t="s">
        <v>44</v>
      </c>
      <c r="L1900" t="s">
        <v>40</v>
      </c>
      <c r="M1900" t="s">
        <v>82</v>
      </c>
      <c r="N1900" t="s">
        <v>83</v>
      </c>
      <c r="O1900" t="s">
        <v>40</v>
      </c>
      <c r="P1900" t="s">
        <v>376</v>
      </c>
      <c r="Q1900" t="s">
        <v>403</v>
      </c>
      <c r="R1900" t="s">
        <v>36</v>
      </c>
      <c r="S1900" t="s">
        <v>574</v>
      </c>
      <c r="T1900" t="s">
        <v>78</v>
      </c>
      <c r="U1900" t="s">
        <v>79</v>
      </c>
      <c r="V1900" t="s">
        <v>59</v>
      </c>
      <c r="W1900" t="s">
        <v>403</v>
      </c>
      <c r="X1900" t="s">
        <v>373</v>
      </c>
      <c r="Y1900" t="s">
        <v>374</v>
      </c>
      <c r="Z1900" t="s">
        <v>44</v>
      </c>
      <c r="AA1900" t="s">
        <v>378</v>
      </c>
      <c r="AB1900">
        <v>-86</v>
      </c>
    </row>
    <row r="1901" spans="1:28" x14ac:dyDescent="0.25">
      <c r="A1901" t="s">
        <v>35</v>
      </c>
      <c r="B1901" t="s">
        <v>36</v>
      </c>
      <c r="C1901" t="s">
        <v>373</v>
      </c>
      <c r="D1901" t="s">
        <v>374</v>
      </c>
      <c r="E1901" t="s">
        <v>39</v>
      </c>
      <c r="F1901" t="s">
        <v>40</v>
      </c>
      <c r="G1901" t="s">
        <v>375</v>
      </c>
      <c r="H1901" t="s">
        <v>402</v>
      </c>
      <c r="I1901" t="s">
        <v>281</v>
      </c>
      <c r="J1901" t="s">
        <v>263</v>
      </c>
      <c r="K1901" t="s">
        <v>44</v>
      </c>
      <c r="L1901" t="s">
        <v>40</v>
      </c>
      <c r="M1901" t="s">
        <v>267</v>
      </c>
      <c r="N1901" t="s">
        <v>268</v>
      </c>
      <c r="O1901" t="s">
        <v>40</v>
      </c>
      <c r="P1901" t="s">
        <v>376</v>
      </c>
      <c r="Q1901" t="s">
        <v>403</v>
      </c>
      <c r="R1901" t="s">
        <v>36</v>
      </c>
      <c r="S1901" t="s">
        <v>574</v>
      </c>
      <c r="T1901" t="s">
        <v>78</v>
      </c>
      <c r="U1901" t="s">
        <v>79</v>
      </c>
      <c r="V1901" t="s">
        <v>51</v>
      </c>
      <c r="W1901" t="s">
        <v>403</v>
      </c>
      <c r="X1901" t="s">
        <v>373</v>
      </c>
      <c r="Y1901" t="s">
        <v>374</v>
      </c>
      <c r="Z1901" t="s">
        <v>44</v>
      </c>
      <c r="AA1901" t="s">
        <v>378</v>
      </c>
      <c r="AB1901">
        <v>-109</v>
      </c>
    </row>
    <row r="1902" spans="1:28" x14ac:dyDescent="0.25">
      <c r="A1902" t="s">
        <v>35</v>
      </c>
      <c r="B1902" t="s">
        <v>36</v>
      </c>
      <c r="C1902" t="s">
        <v>373</v>
      </c>
      <c r="D1902" t="s">
        <v>374</v>
      </c>
      <c r="E1902" t="s">
        <v>39</v>
      </c>
      <c r="F1902" t="s">
        <v>40</v>
      </c>
      <c r="G1902" t="s">
        <v>375</v>
      </c>
      <c r="H1902" t="s">
        <v>402</v>
      </c>
      <c r="I1902" t="s">
        <v>281</v>
      </c>
      <c r="J1902" t="s">
        <v>263</v>
      </c>
      <c r="K1902" t="s">
        <v>44</v>
      </c>
      <c r="L1902" t="s">
        <v>40</v>
      </c>
      <c r="M1902" t="s">
        <v>86</v>
      </c>
      <c r="N1902" t="s">
        <v>87</v>
      </c>
      <c r="O1902" t="s">
        <v>40</v>
      </c>
      <c r="P1902" t="s">
        <v>376</v>
      </c>
      <c r="Q1902" t="s">
        <v>403</v>
      </c>
      <c r="R1902" t="s">
        <v>36</v>
      </c>
      <c r="S1902" t="s">
        <v>574</v>
      </c>
      <c r="T1902" t="s">
        <v>78</v>
      </c>
      <c r="U1902" t="s">
        <v>79</v>
      </c>
      <c r="V1902" t="s">
        <v>51</v>
      </c>
      <c r="W1902" t="s">
        <v>403</v>
      </c>
      <c r="X1902" t="s">
        <v>373</v>
      </c>
      <c r="Y1902" t="s">
        <v>374</v>
      </c>
      <c r="Z1902" t="s">
        <v>44</v>
      </c>
      <c r="AA1902" t="s">
        <v>378</v>
      </c>
      <c r="AB1902">
        <v>125</v>
      </c>
    </row>
    <row r="1903" spans="1:28" x14ac:dyDescent="0.25">
      <c r="A1903" t="s">
        <v>35</v>
      </c>
      <c r="B1903" t="s">
        <v>36</v>
      </c>
      <c r="C1903" t="s">
        <v>373</v>
      </c>
      <c r="D1903" t="s">
        <v>374</v>
      </c>
      <c r="E1903" t="s">
        <v>39</v>
      </c>
      <c r="F1903" t="s">
        <v>40</v>
      </c>
      <c r="G1903" t="s">
        <v>375</v>
      </c>
      <c r="H1903" t="s">
        <v>402</v>
      </c>
      <c r="I1903" t="s">
        <v>281</v>
      </c>
      <c r="J1903" t="s">
        <v>263</v>
      </c>
      <c r="K1903" t="s">
        <v>44</v>
      </c>
      <c r="L1903" t="s">
        <v>40</v>
      </c>
      <c r="M1903" t="s">
        <v>88</v>
      </c>
      <c r="N1903" t="s">
        <v>89</v>
      </c>
      <c r="O1903" t="s">
        <v>40</v>
      </c>
      <c r="P1903" t="s">
        <v>376</v>
      </c>
      <c r="Q1903" t="s">
        <v>403</v>
      </c>
      <c r="R1903" t="s">
        <v>36</v>
      </c>
      <c r="S1903" t="s">
        <v>574</v>
      </c>
      <c r="T1903" t="s">
        <v>78</v>
      </c>
      <c r="U1903" t="s">
        <v>79</v>
      </c>
      <c r="V1903" t="s">
        <v>59</v>
      </c>
      <c r="W1903" t="s">
        <v>403</v>
      </c>
      <c r="X1903" t="s">
        <v>373</v>
      </c>
      <c r="Y1903" t="s">
        <v>374</v>
      </c>
      <c r="Z1903" t="s">
        <v>44</v>
      </c>
      <c r="AA1903" t="s">
        <v>378</v>
      </c>
      <c r="AB1903">
        <v>320</v>
      </c>
    </row>
    <row r="1904" spans="1:28" x14ac:dyDescent="0.25">
      <c r="A1904" t="s">
        <v>35</v>
      </c>
      <c r="B1904" t="s">
        <v>36</v>
      </c>
      <c r="C1904" t="s">
        <v>373</v>
      </c>
      <c r="D1904" t="s">
        <v>374</v>
      </c>
      <c r="E1904" t="s">
        <v>39</v>
      </c>
      <c r="F1904" t="s">
        <v>40</v>
      </c>
      <c r="G1904" t="s">
        <v>375</v>
      </c>
      <c r="H1904" t="s">
        <v>402</v>
      </c>
      <c r="I1904" t="s">
        <v>281</v>
      </c>
      <c r="J1904" t="s">
        <v>263</v>
      </c>
      <c r="K1904" t="s">
        <v>44</v>
      </c>
      <c r="L1904" t="s">
        <v>40</v>
      </c>
      <c r="M1904" t="s">
        <v>90</v>
      </c>
      <c r="N1904" t="s">
        <v>91</v>
      </c>
      <c r="O1904" t="s">
        <v>40</v>
      </c>
      <c r="P1904" t="s">
        <v>376</v>
      </c>
      <c r="Q1904" t="s">
        <v>403</v>
      </c>
      <c r="R1904" t="s">
        <v>36</v>
      </c>
      <c r="S1904" t="s">
        <v>574</v>
      </c>
      <c r="T1904" t="s">
        <v>78</v>
      </c>
      <c r="U1904" t="s">
        <v>79</v>
      </c>
      <c r="V1904" t="s">
        <v>59</v>
      </c>
      <c r="W1904" t="s">
        <v>403</v>
      </c>
      <c r="X1904" t="s">
        <v>373</v>
      </c>
      <c r="Y1904" t="s">
        <v>374</v>
      </c>
      <c r="Z1904" t="s">
        <v>44</v>
      </c>
      <c r="AA1904" t="s">
        <v>378</v>
      </c>
      <c r="AB1904">
        <v>125</v>
      </c>
    </row>
    <row r="1905" spans="1:28" x14ac:dyDescent="0.25">
      <c r="A1905" t="s">
        <v>35</v>
      </c>
      <c r="B1905" t="s">
        <v>36</v>
      </c>
      <c r="C1905" t="s">
        <v>373</v>
      </c>
      <c r="D1905" t="s">
        <v>374</v>
      </c>
      <c r="E1905" t="s">
        <v>39</v>
      </c>
      <c r="F1905" t="s">
        <v>40</v>
      </c>
      <c r="G1905" t="s">
        <v>375</v>
      </c>
      <c r="H1905" t="s">
        <v>402</v>
      </c>
      <c r="I1905" t="s">
        <v>281</v>
      </c>
      <c r="J1905" t="s">
        <v>263</v>
      </c>
      <c r="K1905" t="s">
        <v>44</v>
      </c>
      <c r="L1905" t="s">
        <v>40</v>
      </c>
      <c r="M1905" t="s">
        <v>92</v>
      </c>
      <c r="N1905" t="s">
        <v>93</v>
      </c>
      <c r="O1905" t="s">
        <v>40</v>
      </c>
      <c r="P1905" t="s">
        <v>376</v>
      </c>
      <c r="Q1905" t="s">
        <v>403</v>
      </c>
      <c r="R1905" t="s">
        <v>36</v>
      </c>
      <c r="S1905" t="s">
        <v>574</v>
      </c>
      <c r="T1905" t="s">
        <v>94</v>
      </c>
      <c r="U1905" t="s">
        <v>95</v>
      </c>
      <c r="V1905" t="s">
        <v>51</v>
      </c>
      <c r="W1905" t="s">
        <v>403</v>
      </c>
      <c r="X1905" t="s">
        <v>373</v>
      </c>
      <c r="Y1905" t="s">
        <v>374</v>
      </c>
      <c r="Z1905" t="s">
        <v>44</v>
      </c>
      <c r="AA1905" t="s">
        <v>378</v>
      </c>
      <c r="AB1905">
        <v>86</v>
      </c>
    </row>
    <row r="1906" spans="1:28" x14ac:dyDescent="0.25">
      <c r="A1906" t="s">
        <v>35</v>
      </c>
      <c r="B1906" t="s">
        <v>36</v>
      </c>
      <c r="C1906" t="s">
        <v>373</v>
      </c>
      <c r="D1906" t="s">
        <v>374</v>
      </c>
      <c r="E1906" t="s">
        <v>39</v>
      </c>
      <c r="F1906" t="s">
        <v>40</v>
      </c>
      <c r="G1906" t="s">
        <v>375</v>
      </c>
      <c r="H1906" t="s">
        <v>402</v>
      </c>
      <c r="I1906" t="s">
        <v>281</v>
      </c>
      <c r="J1906" t="s">
        <v>263</v>
      </c>
      <c r="K1906" t="s">
        <v>44</v>
      </c>
      <c r="L1906" t="s">
        <v>40</v>
      </c>
      <c r="M1906" t="s">
        <v>96</v>
      </c>
      <c r="N1906" t="s">
        <v>97</v>
      </c>
      <c r="O1906" t="s">
        <v>40</v>
      </c>
      <c r="P1906" t="s">
        <v>376</v>
      </c>
      <c r="Q1906" t="s">
        <v>403</v>
      </c>
      <c r="R1906" t="s">
        <v>36</v>
      </c>
      <c r="S1906" t="s">
        <v>574</v>
      </c>
      <c r="T1906" t="s">
        <v>94</v>
      </c>
      <c r="U1906" t="s">
        <v>95</v>
      </c>
      <c r="V1906" t="s">
        <v>59</v>
      </c>
      <c r="W1906" t="s">
        <v>403</v>
      </c>
      <c r="X1906" t="s">
        <v>373</v>
      </c>
      <c r="Y1906" t="s">
        <v>374</v>
      </c>
      <c r="Z1906" t="s">
        <v>44</v>
      </c>
      <c r="AA1906" t="s">
        <v>378</v>
      </c>
      <c r="AB1906">
        <v>86</v>
      </c>
    </row>
    <row r="1907" spans="1:28" x14ac:dyDescent="0.25">
      <c r="A1907" t="s">
        <v>35</v>
      </c>
      <c r="B1907" t="s">
        <v>36</v>
      </c>
      <c r="C1907" t="s">
        <v>373</v>
      </c>
      <c r="D1907" t="s">
        <v>374</v>
      </c>
      <c r="E1907" t="s">
        <v>39</v>
      </c>
      <c r="F1907" t="s">
        <v>40</v>
      </c>
      <c r="G1907" t="s">
        <v>375</v>
      </c>
      <c r="H1907" t="s">
        <v>402</v>
      </c>
      <c r="I1907" t="s">
        <v>281</v>
      </c>
      <c r="J1907" t="s">
        <v>263</v>
      </c>
      <c r="K1907" t="s">
        <v>44</v>
      </c>
      <c r="L1907" t="s">
        <v>40</v>
      </c>
      <c r="M1907" t="s">
        <v>98</v>
      </c>
      <c r="N1907" t="s">
        <v>99</v>
      </c>
      <c r="O1907" t="s">
        <v>40</v>
      </c>
      <c r="P1907" t="s">
        <v>376</v>
      </c>
      <c r="Q1907" t="s">
        <v>403</v>
      </c>
      <c r="R1907" t="s">
        <v>36</v>
      </c>
      <c r="S1907" t="s">
        <v>574</v>
      </c>
      <c r="T1907" t="s">
        <v>94</v>
      </c>
      <c r="U1907" t="s">
        <v>95</v>
      </c>
      <c r="V1907" t="s">
        <v>59</v>
      </c>
      <c r="W1907" t="s">
        <v>403</v>
      </c>
      <c r="X1907" t="s">
        <v>373</v>
      </c>
      <c r="Y1907" t="s">
        <v>374</v>
      </c>
      <c r="Z1907" t="s">
        <v>44</v>
      </c>
      <c r="AA1907" t="s">
        <v>378</v>
      </c>
      <c r="AB1907">
        <v>86</v>
      </c>
    </row>
    <row r="1908" spans="1:28" x14ac:dyDescent="0.25">
      <c r="A1908" t="s">
        <v>35</v>
      </c>
      <c r="B1908" t="s">
        <v>36</v>
      </c>
      <c r="C1908" t="s">
        <v>373</v>
      </c>
      <c r="D1908" t="s">
        <v>374</v>
      </c>
      <c r="E1908" t="s">
        <v>39</v>
      </c>
      <c r="F1908" t="s">
        <v>40</v>
      </c>
      <c r="G1908" t="s">
        <v>375</v>
      </c>
      <c r="H1908" t="s">
        <v>402</v>
      </c>
      <c r="I1908" t="s">
        <v>281</v>
      </c>
      <c r="J1908" t="s">
        <v>263</v>
      </c>
      <c r="K1908" t="s">
        <v>44</v>
      </c>
      <c r="L1908" t="s">
        <v>40</v>
      </c>
      <c r="M1908" t="s">
        <v>100</v>
      </c>
      <c r="N1908" t="s">
        <v>101</v>
      </c>
      <c r="O1908" t="s">
        <v>40</v>
      </c>
      <c r="P1908" t="s">
        <v>376</v>
      </c>
      <c r="Q1908" t="s">
        <v>403</v>
      </c>
      <c r="R1908" t="s">
        <v>36</v>
      </c>
      <c r="S1908" t="s">
        <v>574</v>
      </c>
      <c r="T1908" t="s">
        <v>94</v>
      </c>
      <c r="U1908" t="s">
        <v>95</v>
      </c>
      <c r="V1908" t="s">
        <v>59</v>
      </c>
      <c r="W1908" t="s">
        <v>403</v>
      </c>
      <c r="X1908" t="s">
        <v>373</v>
      </c>
      <c r="Y1908" t="s">
        <v>374</v>
      </c>
      <c r="Z1908" t="s">
        <v>44</v>
      </c>
      <c r="AA1908" t="s">
        <v>378</v>
      </c>
      <c r="AB1908">
        <v>86</v>
      </c>
    </row>
    <row r="1909" spans="1:28" x14ac:dyDescent="0.25">
      <c r="A1909" t="s">
        <v>35</v>
      </c>
      <c r="B1909" t="s">
        <v>36</v>
      </c>
      <c r="C1909" t="s">
        <v>373</v>
      </c>
      <c r="D1909" t="s">
        <v>374</v>
      </c>
      <c r="E1909" t="s">
        <v>39</v>
      </c>
      <c r="F1909" t="s">
        <v>40</v>
      </c>
      <c r="G1909" t="s">
        <v>404</v>
      </c>
      <c r="H1909" t="s">
        <v>40</v>
      </c>
      <c r="I1909" t="s">
        <v>42</v>
      </c>
      <c r="J1909" t="s">
        <v>43</v>
      </c>
      <c r="K1909" t="s">
        <v>44</v>
      </c>
      <c r="L1909" t="s">
        <v>40</v>
      </c>
      <c r="M1909" t="s">
        <v>174</v>
      </c>
      <c r="N1909" t="s">
        <v>175</v>
      </c>
      <c r="O1909" t="s">
        <v>40</v>
      </c>
      <c r="P1909" t="s">
        <v>396</v>
      </c>
      <c r="Q1909" t="s">
        <v>405</v>
      </c>
      <c r="R1909" t="s">
        <v>36</v>
      </c>
      <c r="S1909" t="s">
        <v>574</v>
      </c>
      <c r="T1909" t="s">
        <v>49</v>
      </c>
      <c r="U1909" t="s">
        <v>50</v>
      </c>
      <c r="V1909" t="s">
        <v>51</v>
      </c>
      <c r="W1909" t="s">
        <v>405</v>
      </c>
      <c r="X1909" t="s">
        <v>373</v>
      </c>
      <c r="Y1909" t="s">
        <v>374</v>
      </c>
      <c r="Z1909" t="s">
        <v>44</v>
      </c>
      <c r="AA1909" t="s">
        <v>398</v>
      </c>
      <c r="AB1909">
        <v>2</v>
      </c>
    </row>
    <row r="1910" spans="1:28" x14ac:dyDescent="0.25">
      <c r="A1910" t="s">
        <v>35</v>
      </c>
      <c r="B1910" t="s">
        <v>36</v>
      </c>
      <c r="C1910" t="s">
        <v>373</v>
      </c>
      <c r="D1910" t="s">
        <v>374</v>
      </c>
      <c r="E1910" t="s">
        <v>39</v>
      </c>
      <c r="F1910" t="s">
        <v>40</v>
      </c>
      <c r="G1910" t="s">
        <v>404</v>
      </c>
      <c r="H1910" t="s">
        <v>40</v>
      </c>
      <c r="I1910" t="s">
        <v>42</v>
      </c>
      <c r="J1910" t="s">
        <v>43</v>
      </c>
      <c r="K1910" t="s">
        <v>44</v>
      </c>
      <c r="L1910" t="s">
        <v>40</v>
      </c>
      <c r="M1910" t="s">
        <v>57</v>
      </c>
      <c r="N1910" t="s">
        <v>58</v>
      </c>
      <c r="O1910" t="s">
        <v>40</v>
      </c>
      <c r="P1910" t="s">
        <v>396</v>
      </c>
      <c r="Q1910" t="s">
        <v>405</v>
      </c>
      <c r="R1910" t="s">
        <v>36</v>
      </c>
      <c r="S1910" t="s">
        <v>574</v>
      </c>
      <c r="T1910" t="s">
        <v>49</v>
      </c>
      <c r="U1910" t="s">
        <v>50</v>
      </c>
      <c r="V1910" t="s">
        <v>59</v>
      </c>
      <c r="W1910" t="s">
        <v>405</v>
      </c>
      <c r="X1910" t="s">
        <v>373</v>
      </c>
      <c r="Y1910" t="s">
        <v>374</v>
      </c>
      <c r="Z1910" t="s">
        <v>44</v>
      </c>
      <c r="AA1910" t="s">
        <v>398</v>
      </c>
      <c r="AB1910">
        <v>2</v>
      </c>
    </row>
    <row r="1911" spans="1:28" x14ac:dyDescent="0.25">
      <c r="A1911" t="s">
        <v>35</v>
      </c>
      <c r="B1911" t="s">
        <v>36</v>
      </c>
      <c r="C1911" t="s">
        <v>373</v>
      </c>
      <c r="D1911" t="s">
        <v>374</v>
      </c>
      <c r="E1911" t="s">
        <v>39</v>
      </c>
      <c r="F1911" t="s">
        <v>40</v>
      </c>
      <c r="G1911" t="s">
        <v>404</v>
      </c>
      <c r="H1911" t="s">
        <v>40</v>
      </c>
      <c r="I1911" t="s">
        <v>42</v>
      </c>
      <c r="J1911" t="s">
        <v>43</v>
      </c>
      <c r="K1911" t="s">
        <v>44</v>
      </c>
      <c r="L1911" t="s">
        <v>40</v>
      </c>
      <c r="M1911" t="s">
        <v>60</v>
      </c>
      <c r="N1911" t="s">
        <v>61</v>
      </c>
      <c r="O1911" t="s">
        <v>40</v>
      </c>
      <c r="P1911" t="s">
        <v>396</v>
      </c>
      <c r="Q1911" t="s">
        <v>405</v>
      </c>
      <c r="R1911" t="s">
        <v>36</v>
      </c>
      <c r="S1911" t="s">
        <v>574</v>
      </c>
      <c r="T1911" t="s">
        <v>49</v>
      </c>
      <c r="U1911" t="s">
        <v>50</v>
      </c>
      <c r="V1911" t="s">
        <v>59</v>
      </c>
      <c r="W1911" t="s">
        <v>405</v>
      </c>
      <c r="X1911" t="s">
        <v>373</v>
      </c>
      <c r="Y1911" t="s">
        <v>374</v>
      </c>
      <c r="Z1911" t="s">
        <v>44</v>
      </c>
      <c r="AA1911" t="s">
        <v>398</v>
      </c>
      <c r="AB1911">
        <v>2</v>
      </c>
    </row>
    <row r="1912" spans="1:28" x14ac:dyDescent="0.25">
      <c r="A1912" t="s">
        <v>35</v>
      </c>
      <c r="B1912" t="s">
        <v>36</v>
      </c>
      <c r="C1912" t="s">
        <v>373</v>
      </c>
      <c r="D1912" t="s">
        <v>374</v>
      </c>
      <c r="E1912" t="s">
        <v>39</v>
      </c>
      <c r="F1912" t="s">
        <v>40</v>
      </c>
      <c r="G1912" t="s">
        <v>404</v>
      </c>
      <c r="H1912" t="s">
        <v>40</v>
      </c>
      <c r="I1912" t="s">
        <v>42</v>
      </c>
      <c r="J1912" t="s">
        <v>43</v>
      </c>
      <c r="K1912" t="s">
        <v>44</v>
      </c>
      <c r="L1912" t="s">
        <v>40</v>
      </c>
      <c r="M1912" t="s">
        <v>126</v>
      </c>
      <c r="N1912" t="s">
        <v>127</v>
      </c>
      <c r="O1912" t="s">
        <v>40</v>
      </c>
      <c r="P1912" t="s">
        <v>396</v>
      </c>
      <c r="Q1912" t="s">
        <v>405</v>
      </c>
      <c r="R1912" t="s">
        <v>36</v>
      </c>
      <c r="S1912" t="s">
        <v>574</v>
      </c>
      <c r="T1912" t="s">
        <v>64</v>
      </c>
      <c r="U1912" t="s">
        <v>65</v>
      </c>
      <c r="V1912" t="s">
        <v>51</v>
      </c>
      <c r="W1912" t="s">
        <v>405</v>
      </c>
      <c r="X1912" t="s">
        <v>373</v>
      </c>
      <c r="Y1912" t="s">
        <v>374</v>
      </c>
      <c r="Z1912" t="s">
        <v>44</v>
      </c>
      <c r="AA1912" t="s">
        <v>398</v>
      </c>
      <c r="AB1912">
        <v>2</v>
      </c>
    </row>
    <row r="1913" spans="1:28" x14ac:dyDescent="0.25">
      <c r="A1913" t="s">
        <v>35</v>
      </c>
      <c r="B1913" t="s">
        <v>36</v>
      </c>
      <c r="C1913" t="s">
        <v>373</v>
      </c>
      <c r="D1913" t="s">
        <v>374</v>
      </c>
      <c r="E1913" t="s">
        <v>39</v>
      </c>
      <c r="F1913" t="s">
        <v>40</v>
      </c>
      <c r="G1913" t="s">
        <v>404</v>
      </c>
      <c r="H1913" t="s">
        <v>40</v>
      </c>
      <c r="I1913" t="s">
        <v>42</v>
      </c>
      <c r="J1913" t="s">
        <v>43</v>
      </c>
      <c r="K1913" t="s">
        <v>44</v>
      </c>
      <c r="L1913" t="s">
        <v>40</v>
      </c>
      <c r="M1913" t="s">
        <v>72</v>
      </c>
      <c r="N1913" t="s">
        <v>73</v>
      </c>
      <c r="O1913" t="s">
        <v>40</v>
      </c>
      <c r="P1913" t="s">
        <v>396</v>
      </c>
      <c r="Q1913" t="s">
        <v>405</v>
      </c>
      <c r="R1913" t="s">
        <v>36</v>
      </c>
      <c r="S1913" t="s">
        <v>574</v>
      </c>
      <c r="T1913" t="s">
        <v>64</v>
      </c>
      <c r="U1913" t="s">
        <v>65</v>
      </c>
      <c r="V1913" t="s">
        <v>59</v>
      </c>
      <c r="W1913" t="s">
        <v>405</v>
      </c>
      <c r="X1913" t="s">
        <v>373</v>
      </c>
      <c r="Y1913" t="s">
        <v>374</v>
      </c>
      <c r="Z1913" t="s">
        <v>44</v>
      </c>
      <c r="AA1913" t="s">
        <v>398</v>
      </c>
      <c r="AB1913">
        <v>2</v>
      </c>
    </row>
    <row r="1914" spans="1:28" x14ac:dyDescent="0.25">
      <c r="A1914" t="s">
        <v>35</v>
      </c>
      <c r="B1914" t="s">
        <v>36</v>
      </c>
      <c r="C1914" t="s">
        <v>373</v>
      </c>
      <c r="D1914" t="s">
        <v>374</v>
      </c>
      <c r="E1914" t="s">
        <v>39</v>
      </c>
      <c r="F1914" t="s">
        <v>40</v>
      </c>
      <c r="G1914" t="s">
        <v>404</v>
      </c>
      <c r="H1914" t="s">
        <v>40</v>
      </c>
      <c r="I1914" t="s">
        <v>42</v>
      </c>
      <c r="J1914" t="s">
        <v>43</v>
      </c>
      <c r="K1914" t="s">
        <v>44</v>
      </c>
      <c r="L1914" t="s">
        <v>40</v>
      </c>
      <c r="M1914" t="s">
        <v>74</v>
      </c>
      <c r="N1914" t="s">
        <v>75</v>
      </c>
      <c r="O1914" t="s">
        <v>40</v>
      </c>
      <c r="P1914" t="s">
        <v>396</v>
      </c>
      <c r="Q1914" t="s">
        <v>405</v>
      </c>
      <c r="R1914" t="s">
        <v>36</v>
      </c>
      <c r="S1914" t="s">
        <v>574</v>
      </c>
      <c r="T1914" t="s">
        <v>64</v>
      </c>
      <c r="U1914" t="s">
        <v>65</v>
      </c>
      <c r="V1914" t="s">
        <v>59</v>
      </c>
      <c r="W1914" t="s">
        <v>405</v>
      </c>
      <c r="X1914" t="s">
        <v>373</v>
      </c>
      <c r="Y1914" t="s">
        <v>374</v>
      </c>
      <c r="Z1914" t="s">
        <v>44</v>
      </c>
      <c r="AA1914" t="s">
        <v>398</v>
      </c>
      <c r="AB1914">
        <v>2</v>
      </c>
    </row>
    <row r="1915" spans="1:28" x14ac:dyDescent="0.25">
      <c r="A1915" t="s">
        <v>35</v>
      </c>
      <c r="B1915" t="s">
        <v>36</v>
      </c>
      <c r="C1915" t="s">
        <v>373</v>
      </c>
      <c r="D1915" t="s">
        <v>374</v>
      </c>
      <c r="E1915" t="s">
        <v>39</v>
      </c>
      <c r="F1915" t="s">
        <v>40</v>
      </c>
      <c r="G1915" t="s">
        <v>404</v>
      </c>
      <c r="H1915" t="s">
        <v>40</v>
      </c>
      <c r="I1915" t="s">
        <v>42</v>
      </c>
      <c r="J1915" t="s">
        <v>43</v>
      </c>
      <c r="K1915" t="s">
        <v>44</v>
      </c>
      <c r="L1915" t="s">
        <v>40</v>
      </c>
      <c r="M1915" t="s">
        <v>76</v>
      </c>
      <c r="N1915" t="s">
        <v>77</v>
      </c>
      <c r="O1915" t="s">
        <v>40</v>
      </c>
      <c r="P1915" t="s">
        <v>396</v>
      </c>
      <c r="Q1915" t="s">
        <v>405</v>
      </c>
      <c r="R1915" t="s">
        <v>36</v>
      </c>
      <c r="S1915" t="s">
        <v>574</v>
      </c>
      <c r="T1915" t="s">
        <v>78</v>
      </c>
      <c r="U1915" t="s">
        <v>79</v>
      </c>
      <c r="V1915" t="s">
        <v>51</v>
      </c>
      <c r="W1915" t="s">
        <v>405</v>
      </c>
      <c r="X1915" t="s">
        <v>373</v>
      </c>
      <c r="Y1915" t="s">
        <v>374</v>
      </c>
      <c r="Z1915" t="s">
        <v>44</v>
      </c>
      <c r="AA1915" t="s">
        <v>398</v>
      </c>
      <c r="AB1915">
        <v>4</v>
      </c>
    </row>
    <row r="1916" spans="1:28" x14ac:dyDescent="0.25">
      <c r="A1916" t="s">
        <v>35</v>
      </c>
      <c r="B1916" t="s">
        <v>36</v>
      </c>
      <c r="C1916" t="s">
        <v>373</v>
      </c>
      <c r="D1916" t="s">
        <v>374</v>
      </c>
      <c r="E1916" t="s">
        <v>39</v>
      </c>
      <c r="F1916" t="s">
        <v>40</v>
      </c>
      <c r="G1916" t="s">
        <v>404</v>
      </c>
      <c r="H1916" t="s">
        <v>40</v>
      </c>
      <c r="I1916" t="s">
        <v>42</v>
      </c>
      <c r="J1916" t="s">
        <v>43</v>
      </c>
      <c r="K1916" t="s">
        <v>44</v>
      </c>
      <c r="L1916" t="s">
        <v>40</v>
      </c>
      <c r="M1916" t="s">
        <v>82</v>
      </c>
      <c r="N1916" t="s">
        <v>83</v>
      </c>
      <c r="O1916" t="s">
        <v>40</v>
      </c>
      <c r="P1916" t="s">
        <v>396</v>
      </c>
      <c r="Q1916" t="s">
        <v>405</v>
      </c>
      <c r="R1916" t="s">
        <v>36</v>
      </c>
      <c r="S1916" t="s">
        <v>574</v>
      </c>
      <c r="T1916" t="s">
        <v>78</v>
      </c>
      <c r="U1916" t="s">
        <v>79</v>
      </c>
      <c r="V1916" t="s">
        <v>59</v>
      </c>
      <c r="W1916" t="s">
        <v>405</v>
      </c>
      <c r="X1916" t="s">
        <v>373</v>
      </c>
      <c r="Y1916" t="s">
        <v>374</v>
      </c>
      <c r="Z1916" t="s">
        <v>44</v>
      </c>
      <c r="AA1916" t="s">
        <v>398</v>
      </c>
      <c r="AB1916">
        <v>-4</v>
      </c>
    </row>
    <row r="1917" spans="1:28" x14ac:dyDescent="0.25">
      <c r="A1917" t="s">
        <v>35</v>
      </c>
      <c r="B1917" t="s">
        <v>36</v>
      </c>
      <c r="C1917" t="s">
        <v>373</v>
      </c>
      <c r="D1917" t="s">
        <v>374</v>
      </c>
      <c r="E1917" t="s">
        <v>39</v>
      </c>
      <c r="F1917" t="s">
        <v>40</v>
      </c>
      <c r="G1917" t="s">
        <v>404</v>
      </c>
      <c r="H1917" t="s">
        <v>40</v>
      </c>
      <c r="I1917" t="s">
        <v>42</v>
      </c>
      <c r="J1917" t="s">
        <v>43</v>
      </c>
      <c r="K1917" t="s">
        <v>44</v>
      </c>
      <c r="L1917" t="s">
        <v>40</v>
      </c>
      <c r="M1917" t="s">
        <v>88</v>
      </c>
      <c r="N1917" t="s">
        <v>89</v>
      </c>
      <c r="O1917" t="s">
        <v>40</v>
      </c>
      <c r="P1917" t="s">
        <v>396</v>
      </c>
      <c r="Q1917" t="s">
        <v>405</v>
      </c>
      <c r="R1917" t="s">
        <v>36</v>
      </c>
      <c r="S1917" t="s">
        <v>574</v>
      </c>
      <c r="T1917" t="s">
        <v>78</v>
      </c>
      <c r="U1917" t="s">
        <v>79</v>
      </c>
      <c r="V1917" t="s">
        <v>59</v>
      </c>
      <c r="W1917" t="s">
        <v>405</v>
      </c>
      <c r="X1917" t="s">
        <v>373</v>
      </c>
      <c r="Y1917" t="s">
        <v>374</v>
      </c>
      <c r="Z1917" t="s">
        <v>44</v>
      </c>
      <c r="AA1917" t="s">
        <v>398</v>
      </c>
      <c r="AB1917">
        <v>4</v>
      </c>
    </row>
    <row r="1918" spans="1:28" x14ac:dyDescent="0.25">
      <c r="A1918" t="s">
        <v>35</v>
      </c>
      <c r="B1918" t="s">
        <v>36</v>
      </c>
      <c r="C1918" t="s">
        <v>373</v>
      </c>
      <c r="D1918" t="s">
        <v>374</v>
      </c>
      <c r="E1918" t="s">
        <v>39</v>
      </c>
      <c r="F1918" t="s">
        <v>40</v>
      </c>
      <c r="G1918" t="s">
        <v>404</v>
      </c>
      <c r="H1918" t="s">
        <v>40</v>
      </c>
      <c r="I1918" t="s">
        <v>42</v>
      </c>
      <c r="J1918" t="s">
        <v>43</v>
      </c>
      <c r="K1918" t="s">
        <v>44</v>
      </c>
      <c r="L1918" t="s">
        <v>40</v>
      </c>
      <c r="M1918" t="s">
        <v>92</v>
      </c>
      <c r="N1918" t="s">
        <v>93</v>
      </c>
      <c r="O1918" t="s">
        <v>40</v>
      </c>
      <c r="P1918" t="s">
        <v>396</v>
      </c>
      <c r="Q1918" t="s">
        <v>405</v>
      </c>
      <c r="R1918" t="s">
        <v>36</v>
      </c>
      <c r="S1918" t="s">
        <v>574</v>
      </c>
      <c r="T1918" t="s">
        <v>94</v>
      </c>
      <c r="U1918" t="s">
        <v>95</v>
      </c>
      <c r="V1918" t="s">
        <v>51</v>
      </c>
      <c r="W1918" t="s">
        <v>405</v>
      </c>
      <c r="X1918" t="s">
        <v>373</v>
      </c>
      <c r="Y1918" t="s">
        <v>374</v>
      </c>
      <c r="Z1918" t="s">
        <v>44</v>
      </c>
      <c r="AA1918" t="s">
        <v>398</v>
      </c>
      <c r="AB1918">
        <v>4</v>
      </c>
    </row>
    <row r="1919" spans="1:28" x14ac:dyDescent="0.25">
      <c r="A1919" t="s">
        <v>35</v>
      </c>
      <c r="B1919" t="s">
        <v>36</v>
      </c>
      <c r="C1919" t="s">
        <v>373</v>
      </c>
      <c r="D1919" t="s">
        <v>374</v>
      </c>
      <c r="E1919" t="s">
        <v>39</v>
      </c>
      <c r="F1919" t="s">
        <v>40</v>
      </c>
      <c r="G1919" t="s">
        <v>404</v>
      </c>
      <c r="H1919" t="s">
        <v>40</v>
      </c>
      <c r="I1919" t="s">
        <v>42</v>
      </c>
      <c r="J1919" t="s">
        <v>43</v>
      </c>
      <c r="K1919" t="s">
        <v>44</v>
      </c>
      <c r="L1919" t="s">
        <v>40</v>
      </c>
      <c r="M1919" t="s">
        <v>96</v>
      </c>
      <c r="N1919" t="s">
        <v>97</v>
      </c>
      <c r="O1919" t="s">
        <v>40</v>
      </c>
      <c r="P1919" t="s">
        <v>396</v>
      </c>
      <c r="Q1919" t="s">
        <v>405</v>
      </c>
      <c r="R1919" t="s">
        <v>36</v>
      </c>
      <c r="S1919" t="s">
        <v>574</v>
      </c>
      <c r="T1919" t="s">
        <v>94</v>
      </c>
      <c r="U1919" t="s">
        <v>95</v>
      </c>
      <c r="V1919" t="s">
        <v>59</v>
      </c>
      <c r="W1919" t="s">
        <v>405</v>
      </c>
      <c r="X1919" t="s">
        <v>373</v>
      </c>
      <c r="Y1919" t="s">
        <v>374</v>
      </c>
      <c r="Z1919" t="s">
        <v>44</v>
      </c>
      <c r="AA1919" t="s">
        <v>398</v>
      </c>
      <c r="AB1919">
        <v>4</v>
      </c>
    </row>
    <row r="1920" spans="1:28" x14ac:dyDescent="0.25">
      <c r="A1920" t="s">
        <v>35</v>
      </c>
      <c r="B1920" t="s">
        <v>36</v>
      </c>
      <c r="C1920" t="s">
        <v>373</v>
      </c>
      <c r="D1920" t="s">
        <v>374</v>
      </c>
      <c r="E1920" t="s">
        <v>39</v>
      </c>
      <c r="F1920" t="s">
        <v>40</v>
      </c>
      <c r="G1920" t="s">
        <v>404</v>
      </c>
      <c r="H1920" t="s">
        <v>40</v>
      </c>
      <c r="I1920" t="s">
        <v>42</v>
      </c>
      <c r="J1920" t="s">
        <v>43</v>
      </c>
      <c r="K1920" t="s">
        <v>44</v>
      </c>
      <c r="L1920" t="s">
        <v>40</v>
      </c>
      <c r="M1920" t="s">
        <v>98</v>
      </c>
      <c r="N1920" t="s">
        <v>99</v>
      </c>
      <c r="O1920" t="s">
        <v>40</v>
      </c>
      <c r="P1920" t="s">
        <v>396</v>
      </c>
      <c r="Q1920" t="s">
        <v>405</v>
      </c>
      <c r="R1920" t="s">
        <v>36</v>
      </c>
      <c r="S1920" t="s">
        <v>574</v>
      </c>
      <c r="T1920" t="s">
        <v>94</v>
      </c>
      <c r="U1920" t="s">
        <v>95</v>
      </c>
      <c r="V1920" t="s">
        <v>59</v>
      </c>
      <c r="W1920" t="s">
        <v>405</v>
      </c>
      <c r="X1920" t="s">
        <v>373</v>
      </c>
      <c r="Y1920" t="s">
        <v>374</v>
      </c>
      <c r="Z1920" t="s">
        <v>44</v>
      </c>
      <c r="AA1920" t="s">
        <v>398</v>
      </c>
      <c r="AB1920">
        <v>4</v>
      </c>
    </row>
    <row r="1921" spans="1:28" x14ac:dyDescent="0.25">
      <c r="A1921" t="s">
        <v>35</v>
      </c>
      <c r="B1921" t="s">
        <v>36</v>
      </c>
      <c r="C1921" t="s">
        <v>373</v>
      </c>
      <c r="D1921" t="s">
        <v>374</v>
      </c>
      <c r="E1921" t="s">
        <v>39</v>
      </c>
      <c r="F1921" t="s">
        <v>40</v>
      </c>
      <c r="G1921" t="s">
        <v>404</v>
      </c>
      <c r="H1921" t="s">
        <v>40</v>
      </c>
      <c r="I1921" t="s">
        <v>42</v>
      </c>
      <c r="J1921" t="s">
        <v>43</v>
      </c>
      <c r="K1921" t="s">
        <v>44</v>
      </c>
      <c r="L1921" t="s">
        <v>40</v>
      </c>
      <c r="M1921" t="s">
        <v>100</v>
      </c>
      <c r="N1921" t="s">
        <v>101</v>
      </c>
      <c r="O1921" t="s">
        <v>40</v>
      </c>
      <c r="P1921" t="s">
        <v>396</v>
      </c>
      <c r="Q1921" t="s">
        <v>405</v>
      </c>
      <c r="R1921" t="s">
        <v>36</v>
      </c>
      <c r="S1921" t="s">
        <v>574</v>
      </c>
      <c r="T1921" t="s">
        <v>94</v>
      </c>
      <c r="U1921" t="s">
        <v>95</v>
      </c>
      <c r="V1921" t="s">
        <v>59</v>
      </c>
      <c r="W1921" t="s">
        <v>405</v>
      </c>
      <c r="X1921" t="s">
        <v>373</v>
      </c>
      <c r="Y1921" t="s">
        <v>374</v>
      </c>
      <c r="Z1921" t="s">
        <v>44</v>
      </c>
      <c r="AA1921" t="s">
        <v>398</v>
      </c>
      <c r="AB1921">
        <v>4</v>
      </c>
    </row>
    <row r="1922" spans="1:28" x14ac:dyDescent="0.25">
      <c r="A1922" t="s">
        <v>35</v>
      </c>
      <c r="B1922" t="s">
        <v>36</v>
      </c>
      <c r="C1922" t="s">
        <v>373</v>
      </c>
      <c r="D1922" t="s">
        <v>406</v>
      </c>
      <c r="E1922" t="s">
        <v>39</v>
      </c>
      <c r="F1922" t="s">
        <v>40</v>
      </c>
      <c r="G1922" t="s">
        <v>407</v>
      </c>
      <c r="H1922" t="s">
        <v>40</v>
      </c>
      <c r="I1922" t="s">
        <v>42</v>
      </c>
      <c r="J1922" t="s">
        <v>43</v>
      </c>
      <c r="K1922" t="s">
        <v>44</v>
      </c>
      <c r="L1922" t="s">
        <v>40</v>
      </c>
      <c r="M1922" t="s">
        <v>45</v>
      </c>
      <c r="N1922" t="s">
        <v>46</v>
      </c>
      <c r="O1922" t="s">
        <v>40</v>
      </c>
      <c r="P1922" t="s">
        <v>396</v>
      </c>
      <c r="Q1922" t="s">
        <v>408</v>
      </c>
      <c r="R1922" t="s">
        <v>36</v>
      </c>
      <c r="S1922" t="s">
        <v>574</v>
      </c>
      <c r="T1922" t="s">
        <v>49</v>
      </c>
      <c r="U1922" t="s">
        <v>50</v>
      </c>
      <c r="V1922" t="s">
        <v>51</v>
      </c>
      <c r="W1922" t="s">
        <v>408</v>
      </c>
      <c r="X1922" t="s">
        <v>373</v>
      </c>
      <c r="Y1922" t="s">
        <v>406</v>
      </c>
      <c r="Z1922" t="s">
        <v>44</v>
      </c>
      <c r="AA1922" t="s">
        <v>398</v>
      </c>
      <c r="AB1922">
        <v>103721</v>
      </c>
    </row>
    <row r="1923" spans="1:28" x14ac:dyDescent="0.25">
      <c r="A1923" t="s">
        <v>35</v>
      </c>
      <c r="B1923" t="s">
        <v>36</v>
      </c>
      <c r="C1923" t="s">
        <v>373</v>
      </c>
      <c r="D1923" t="s">
        <v>406</v>
      </c>
      <c r="E1923" t="s">
        <v>39</v>
      </c>
      <c r="F1923" t="s">
        <v>40</v>
      </c>
      <c r="G1923" t="s">
        <v>407</v>
      </c>
      <c r="H1923" t="s">
        <v>40</v>
      </c>
      <c r="I1923" t="s">
        <v>42</v>
      </c>
      <c r="J1923" t="s">
        <v>43</v>
      </c>
      <c r="K1923" t="s">
        <v>44</v>
      </c>
      <c r="L1923" t="s">
        <v>40</v>
      </c>
      <c r="M1923" t="s">
        <v>55</v>
      </c>
      <c r="N1923" t="s">
        <v>56</v>
      </c>
      <c r="O1923" t="s">
        <v>40</v>
      </c>
      <c r="P1923" t="s">
        <v>396</v>
      </c>
      <c r="Q1923" t="s">
        <v>408</v>
      </c>
      <c r="R1923" t="s">
        <v>36</v>
      </c>
      <c r="S1923" t="s">
        <v>574</v>
      </c>
      <c r="T1923" t="s">
        <v>49</v>
      </c>
      <c r="U1923" t="s">
        <v>50</v>
      </c>
      <c r="V1923" t="s">
        <v>51</v>
      </c>
      <c r="W1923" t="s">
        <v>408</v>
      </c>
      <c r="X1923" t="s">
        <v>373</v>
      </c>
      <c r="Y1923" t="s">
        <v>406</v>
      </c>
      <c r="Z1923" t="s">
        <v>44</v>
      </c>
      <c r="AA1923" t="s">
        <v>398</v>
      </c>
      <c r="AB1923">
        <v>9620</v>
      </c>
    </row>
    <row r="1924" spans="1:28" x14ac:dyDescent="0.25">
      <c r="A1924" t="s">
        <v>35</v>
      </c>
      <c r="B1924" t="s">
        <v>36</v>
      </c>
      <c r="C1924" t="s">
        <v>373</v>
      </c>
      <c r="D1924" t="s">
        <v>406</v>
      </c>
      <c r="E1924" t="s">
        <v>39</v>
      </c>
      <c r="F1924" t="s">
        <v>40</v>
      </c>
      <c r="G1924" t="s">
        <v>407</v>
      </c>
      <c r="H1924" t="s">
        <v>40</v>
      </c>
      <c r="I1924" t="s">
        <v>42</v>
      </c>
      <c r="J1924" t="s">
        <v>43</v>
      </c>
      <c r="K1924" t="s">
        <v>44</v>
      </c>
      <c r="L1924" t="s">
        <v>40</v>
      </c>
      <c r="M1924" t="s">
        <v>174</v>
      </c>
      <c r="N1924" t="s">
        <v>175</v>
      </c>
      <c r="O1924" t="s">
        <v>40</v>
      </c>
      <c r="P1924" t="s">
        <v>396</v>
      </c>
      <c r="Q1924" t="s">
        <v>408</v>
      </c>
      <c r="R1924" t="s">
        <v>36</v>
      </c>
      <c r="S1924" t="s">
        <v>574</v>
      </c>
      <c r="T1924" t="s">
        <v>49</v>
      </c>
      <c r="U1924" t="s">
        <v>50</v>
      </c>
      <c r="V1924" t="s">
        <v>51</v>
      </c>
      <c r="W1924" t="s">
        <v>408</v>
      </c>
      <c r="X1924" t="s">
        <v>373</v>
      </c>
      <c r="Y1924" t="s">
        <v>406</v>
      </c>
      <c r="Z1924" t="s">
        <v>44</v>
      </c>
      <c r="AA1924" t="s">
        <v>398</v>
      </c>
      <c r="AB1924">
        <v>10380</v>
      </c>
    </row>
    <row r="1925" spans="1:28" x14ac:dyDescent="0.25">
      <c r="A1925" t="s">
        <v>35</v>
      </c>
      <c r="B1925" t="s">
        <v>36</v>
      </c>
      <c r="C1925" t="s">
        <v>373</v>
      </c>
      <c r="D1925" t="s">
        <v>406</v>
      </c>
      <c r="E1925" t="s">
        <v>39</v>
      </c>
      <c r="F1925" t="s">
        <v>40</v>
      </c>
      <c r="G1925" t="s">
        <v>407</v>
      </c>
      <c r="H1925" t="s">
        <v>40</v>
      </c>
      <c r="I1925" t="s">
        <v>42</v>
      </c>
      <c r="J1925" t="s">
        <v>43</v>
      </c>
      <c r="K1925" t="s">
        <v>44</v>
      </c>
      <c r="L1925" t="s">
        <v>40</v>
      </c>
      <c r="M1925" t="s">
        <v>57</v>
      </c>
      <c r="N1925" t="s">
        <v>58</v>
      </c>
      <c r="O1925" t="s">
        <v>40</v>
      </c>
      <c r="P1925" t="s">
        <v>396</v>
      </c>
      <c r="Q1925" t="s">
        <v>408</v>
      </c>
      <c r="R1925" t="s">
        <v>36</v>
      </c>
      <c r="S1925" t="s">
        <v>574</v>
      </c>
      <c r="T1925" t="s">
        <v>49</v>
      </c>
      <c r="U1925" t="s">
        <v>50</v>
      </c>
      <c r="V1925" t="s">
        <v>59</v>
      </c>
      <c r="W1925" t="s">
        <v>408</v>
      </c>
      <c r="X1925" t="s">
        <v>373</v>
      </c>
      <c r="Y1925" t="s">
        <v>406</v>
      </c>
      <c r="Z1925" t="s">
        <v>44</v>
      </c>
      <c r="AA1925" t="s">
        <v>398</v>
      </c>
      <c r="AB1925">
        <v>123721</v>
      </c>
    </row>
    <row r="1926" spans="1:28" x14ac:dyDescent="0.25">
      <c r="A1926" t="s">
        <v>35</v>
      </c>
      <c r="B1926" t="s">
        <v>36</v>
      </c>
      <c r="C1926" t="s">
        <v>373</v>
      </c>
      <c r="D1926" t="s">
        <v>406</v>
      </c>
      <c r="E1926" t="s">
        <v>39</v>
      </c>
      <c r="F1926" t="s">
        <v>40</v>
      </c>
      <c r="G1926" t="s">
        <v>407</v>
      </c>
      <c r="H1926" t="s">
        <v>40</v>
      </c>
      <c r="I1926" t="s">
        <v>42</v>
      </c>
      <c r="J1926" t="s">
        <v>43</v>
      </c>
      <c r="K1926" t="s">
        <v>44</v>
      </c>
      <c r="L1926" t="s">
        <v>40</v>
      </c>
      <c r="M1926" t="s">
        <v>103</v>
      </c>
      <c r="N1926" t="s">
        <v>104</v>
      </c>
      <c r="O1926" t="s">
        <v>40</v>
      </c>
      <c r="P1926" t="s">
        <v>396</v>
      </c>
      <c r="Q1926" t="s">
        <v>408</v>
      </c>
      <c r="R1926" t="s">
        <v>36</v>
      </c>
      <c r="S1926" t="s">
        <v>574</v>
      </c>
      <c r="T1926" t="s">
        <v>49</v>
      </c>
      <c r="U1926" t="s">
        <v>50</v>
      </c>
      <c r="V1926" t="s">
        <v>51</v>
      </c>
      <c r="W1926" t="s">
        <v>408</v>
      </c>
      <c r="X1926" t="s">
        <v>373</v>
      </c>
      <c r="Y1926" t="s">
        <v>406</v>
      </c>
      <c r="Z1926" t="s">
        <v>44</v>
      </c>
      <c r="AA1926" t="s">
        <v>398</v>
      </c>
      <c r="AB1926">
        <v>80982</v>
      </c>
    </row>
    <row r="1927" spans="1:28" x14ac:dyDescent="0.25">
      <c r="A1927" t="s">
        <v>35</v>
      </c>
      <c r="B1927" t="s">
        <v>36</v>
      </c>
      <c r="C1927" t="s">
        <v>373</v>
      </c>
      <c r="D1927" t="s">
        <v>406</v>
      </c>
      <c r="E1927" t="s">
        <v>39</v>
      </c>
      <c r="F1927" t="s">
        <v>40</v>
      </c>
      <c r="G1927" t="s">
        <v>407</v>
      </c>
      <c r="H1927" t="s">
        <v>40</v>
      </c>
      <c r="I1927" t="s">
        <v>42</v>
      </c>
      <c r="J1927" t="s">
        <v>43</v>
      </c>
      <c r="K1927" t="s">
        <v>44</v>
      </c>
      <c r="L1927" t="s">
        <v>40</v>
      </c>
      <c r="M1927" t="s">
        <v>110</v>
      </c>
      <c r="N1927" t="s">
        <v>111</v>
      </c>
      <c r="O1927" t="s">
        <v>40</v>
      </c>
      <c r="P1927" t="s">
        <v>396</v>
      </c>
      <c r="Q1927" t="s">
        <v>408</v>
      </c>
      <c r="R1927" t="s">
        <v>36</v>
      </c>
      <c r="S1927" t="s">
        <v>574</v>
      </c>
      <c r="T1927" t="s">
        <v>49</v>
      </c>
      <c r="U1927" t="s">
        <v>50</v>
      </c>
      <c r="V1927" t="s">
        <v>59</v>
      </c>
      <c r="W1927" t="s">
        <v>408</v>
      </c>
      <c r="X1927" t="s">
        <v>373</v>
      </c>
      <c r="Y1927" t="s">
        <v>406</v>
      </c>
      <c r="Z1927" t="s">
        <v>44</v>
      </c>
      <c r="AA1927" t="s">
        <v>398</v>
      </c>
      <c r="AB1927">
        <v>80982</v>
      </c>
    </row>
    <row r="1928" spans="1:28" x14ac:dyDescent="0.25">
      <c r="A1928" t="s">
        <v>35</v>
      </c>
      <c r="B1928" t="s">
        <v>36</v>
      </c>
      <c r="C1928" t="s">
        <v>373</v>
      </c>
      <c r="D1928" t="s">
        <v>406</v>
      </c>
      <c r="E1928" t="s">
        <v>39</v>
      </c>
      <c r="F1928" t="s">
        <v>40</v>
      </c>
      <c r="G1928" t="s">
        <v>407</v>
      </c>
      <c r="H1928" t="s">
        <v>40</v>
      </c>
      <c r="I1928" t="s">
        <v>42</v>
      </c>
      <c r="J1928" t="s">
        <v>43</v>
      </c>
      <c r="K1928" t="s">
        <v>44</v>
      </c>
      <c r="L1928" t="s">
        <v>40</v>
      </c>
      <c r="M1928" t="s">
        <v>120</v>
      </c>
      <c r="N1928" t="s">
        <v>121</v>
      </c>
      <c r="O1928" t="s">
        <v>40</v>
      </c>
      <c r="P1928" t="s">
        <v>396</v>
      </c>
      <c r="Q1928" t="s">
        <v>408</v>
      </c>
      <c r="R1928" t="s">
        <v>36</v>
      </c>
      <c r="S1928" t="s">
        <v>574</v>
      </c>
      <c r="T1928" t="s">
        <v>49</v>
      </c>
      <c r="U1928" t="s">
        <v>50</v>
      </c>
      <c r="V1928" t="s">
        <v>59</v>
      </c>
      <c r="W1928" t="s">
        <v>408</v>
      </c>
      <c r="X1928" t="s">
        <v>373</v>
      </c>
      <c r="Y1928" t="s">
        <v>406</v>
      </c>
      <c r="Z1928" t="s">
        <v>44</v>
      </c>
      <c r="AA1928" t="s">
        <v>398</v>
      </c>
      <c r="AB1928">
        <v>80982</v>
      </c>
    </row>
    <row r="1929" spans="1:28" x14ac:dyDescent="0.25">
      <c r="A1929" t="s">
        <v>35</v>
      </c>
      <c r="B1929" t="s">
        <v>36</v>
      </c>
      <c r="C1929" t="s">
        <v>373</v>
      </c>
      <c r="D1929" t="s">
        <v>406</v>
      </c>
      <c r="E1929" t="s">
        <v>39</v>
      </c>
      <c r="F1929" t="s">
        <v>40</v>
      </c>
      <c r="G1929" t="s">
        <v>407</v>
      </c>
      <c r="H1929" t="s">
        <v>40</v>
      </c>
      <c r="I1929" t="s">
        <v>42</v>
      </c>
      <c r="J1929" t="s">
        <v>43</v>
      </c>
      <c r="K1929" t="s">
        <v>44</v>
      </c>
      <c r="L1929" t="s">
        <v>40</v>
      </c>
      <c r="M1929" t="s">
        <v>60</v>
      </c>
      <c r="N1929" t="s">
        <v>61</v>
      </c>
      <c r="O1929" t="s">
        <v>40</v>
      </c>
      <c r="P1929" t="s">
        <v>396</v>
      </c>
      <c r="Q1929" t="s">
        <v>408</v>
      </c>
      <c r="R1929" t="s">
        <v>36</v>
      </c>
      <c r="S1929" t="s">
        <v>574</v>
      </c>
      <c r="T1929" t="s">
        <v>49</v>
      </c>
      <c r="U1929" t="s">
        <v>50</v>
      </c>
      <c r="V1929" t="s">
        <v>59</v>
      </c>
      <c r="W1929" t="s">
        <v>408</v>
      </c>
      <c r="X1929" t="s">
        <v>373</v>
      </c>
      <c r="Y1929" t="s">
        <v>406</v>
      </c>
      <c r="Z1929" t="s">
        <v>44</v>
      </c>
      <c r="AA1929" t="s">
        <v>398</v>
      </c>
      <c r="AB1929">
        <v>204703</v>
      </c>
    </row>
    <row r="1930" spans="1:28" x14ac:dyDescent="0.25">
      <c r="A1930" t="s">
        <v>35</v>
      </c>
      <c r="B1930" t="s">
        <v>36</v>
      </c>
      <c r="C1930" t="s">
        <v>373</v>
      </c>
      <c r="D1930" t="s">
        <v>406</v>
      </c>
      <c r="E1930" t="s">
        <v>39</v>
      </c>
      <c r="F1930" t="s">
        <v>40</v>
      </c>
      <c r="G1930" t="s">
        <v>407</v>
      </c>
      <c r="H1930" t="s">
        <v>40</v>
      </c>
      <c r="I1930" t="s">
        <v>42</v>
      </c>
      <c r="J1930" t="s">
        <v>43</v>
      </c>
      <c r="K1930" t="s">
        <v>44</v>
      </c>
      <c r="L1930" t="s">
        <v>40</v>
      </c>
      <c r="M1930" t="s">
        <v>211</v>
      </c>
      <c r="N1930" t="s">
        <v>409</v>
      </c>
      <c r="O1930" t="s">
        <v>380</v>
      </c>
      <c r="P1930" t="s">
        <v>396</v>
      </c>
      <c r="Q1930" t="s">
        <v>408</v>
      </c>
      <c r="R1930" t="s">
        <v>36</v>
      </c>
      <c r="S1930" t="s">
        <v>574</v>
      </c>
      <c r="T1930" t="s">
        <v>64</v>
      </c>
      <c r="U1930" t="s">
        <v>65</v>
      </c>
      <c r="V1930" t="s">
        <v>51</v>
      </c>
      <c r="W1930" t="s">
        <v>408</v>
      </c>
      <c r="X1930" t="s">
        <v>373</v>
      </c>
      <c r="Y1930" t="s">
        <v>406</v>
      </c>
      <c r="Z1930" t="s">
        <v>44</v>
      </c>
      <c r="AA1930" t="s">
        <v>398</v>
      </c>
      <c r="AB1930">
        <v>3095</v>
      </c>
    </row>
    <row r="1931" spans="1:28" x14ac:dyDescent="0.25">
      <c r="A1931" t="s">
        <v>35</v>
      </c>
      <c r="B1931" t="s">
        <v>36</v>
      </c>
      <c r="C1931" t="s">
        <v>373</v>
      </c>
      <c r="D1931" t="s">
        <v>406</v>
      </c>
      <c r="E1931" t="s">
        <v>39</v>
      </c>
      <c r="F1931" t="s">
        <v>40</v>
      </c>
      <c r="G1931" t="s">
        <v>407</v>
      </c>
      <c r="H1931" t="s">
        <v>40</v>
      </c>
      <c r="I1931" t="s">
        <v>42</v>
      </c>
      <c r="J1931" t="s">
        <v>43</v>
      </c>
      <c r="K1931" t="s">
        <v>44</v>
      </c>
      <c r="L1931" t="s">
        <v>40</v>
      </c>
      <c r="M1931" t="s">
        <v>211</v>
      </c>
      <c r="N1931" t="s">
        <v>410</v>
      </c>
      <c r="O1931" t="s">
        <v>411</v>
      </c>
      <c r="P1931" t="s">
        <v>396</v>
      </c>
      <c r="Q1931" t="s">
        <v>408</v>
      </c>
      <c r="R1931" t="s">
        <v>36</v>
      </c>
      <c r="S1931" t="s">
        <v>574</v>
      </c>
      <c r="T1931" t="s">
        <v>64</v>
      </c>
      <c r="U1931" t="s">
        <v>65</v>
      </c>
      <c r="V1931" t="s">
        <v>51</v>
      </c>
      <c r="W1931" t="s">
        <v>408</v>
      </c>
      <c r="X1931" t="s">
        <v>373</v>
      </c>
      <c r="Y1931" t="s">
        <v>406</v>
      </c>
      <c r="Z1931" t="s">
        <v>44</v>
      </c>
      <c r="AA1931" t="s">
        <v>398</v>
      </c>
      <c r="AB1931">
        <v>147</v>
      </c>
    </row>
    <row r="1932" spans="1:28" x14ac:dyDescent="0.25">
      <c r="A1932" t="s">
        <v>35</v>
      </c>
      <c r="B1932" t="s">
        <v>36</v>
      </c>
      <c r="C1932" t="s">
        <v>373</v>
      </c>
      <c r="D1932" t="s">
        <v>406</v>
      </c>
      <c r="E1932" t="s">
        <v>39</v>
      </c>
      <c r="F1932" t="s">
        <v>40</v>
      </c>
      <c r="G1932" t="s">
        <v>407</v>
      </c>
      <c r="H1932" t="s">
        <v>40</v>
      </c>
      <c r="I1932" t="s">
        <v>42</v>
      </c>
      <c r="J1932" t="s">
        <v>43</v>
      </c>
      <c r="K1932" t="s">
        <v>44</v>
      </c>
      <c r="L1932" t="s">
        <v>40</v>
      </c>
      <c r="M1932" t="s">
        <v>211</v>
      </c>
      <c r="N1932" t="s">
        <v>583</v>
      </c>
      <c r="O1932" t="s">
        <v>412</v>
      </c>
      <c r="P1932" t="s">
        <v>396</v>
      </c>
      <c r="Q1932" t="s">
        <v>408</v>
      </c>
      <c r="R1932" t="s">
        <v>36</v>
      </c>
      <c r="S1932" t="s">
        <v>574</v>
      </c>
      <c r="T1932" t="s">
        <v>64</v>
      </c>
      <c r="U1932" t="s">
        <v>65</v>
      </c>
      <c r="V1932" t="s">
        <v>51</v>
      </c>
      <c r="W1932" t="s">
        <v>408</v>
      </c>
      <c r="X1932" t="s">
        <v>373</v>
      </c>
      <c r="Y1932" t="s">
        <v>406</v>
      </c>
      <c r="Z1932" t="s">
        <v>44</v>
      </c>
      <c r="AA1932" t="s">
        <v>398</v>
      </c>
      <c r="AB1932">
        <v>3940</v>
      </c>
    </row>
    <row r="1933" spans="1:28" x14ac:dyDescent="0.25">
      <c r="A1933" t="s">
        <v>35</v>
      </c>
      <c r="B1933" t="s">
        <v>36</v>
      </c>
      <c r="C1933" t="s">
        <v>373</v>
      </c>
      <c r="D1933" t="s">
        <v>406</v>
      </c>
      <c r="E1933" t="s">
        <v>39</v>
      </c>
      <c r="F1933" t="s">
        <v>40</v>
      </c>
      <c r="G1933" t="s">
        <v>407</v>
      </c>
      <c r="H1933" t="s">
        <v>40</v>
      </c>
      <c r="I1933" t="s">
        <v>42</v>
      </c>
      <c r="J1933" t="s">
        <v>43</v>
      </c>
      <c r="K1933" t="s">
        <v>44</v>
      </c>
      <c r="L1933" t="s">
        <v>40</v>
      </c>
      <c r="M1933" t="s">
        <v>211</v>
      </c>
      <c r="N1933" t="s">
        <v>413</v>
      </c>
      <c r="O1933" t="s">
        <v>414</v>
      </c>
      <c r="P1933" t="s">
        <v>396</v>
      </c>
      <c r="Q1933" t="s">
        <v>408</v>
      </c>
      <c r="R1933" t="s">
        <v>36</v>
      </c>
      <c r="S1933" t="s">
        <v>574</v>
      </c>
      <c r="T1933" t="s">
        <v>64</v>
      </c>
      <c r="U1933" t="s">
        <v>65</v>
      </c>
      <c r="V1933" t="s">
        <v>51</v>
      </c>
      <c r="W1933" t="s">
        <v>408</v>
      </c>
      <c r="X1933" t="s">
        <v>373</v>
      </c>
      <c r="Y1933" t="s">
        <v>406</v>
      </c>
      <c r="Z1933" t="s">
        <v>44</v>
      </c>
      <c r="AA1933" t="s">
        <v>398</v>
      </c>
      <c r="AB1933">
        <v>78768</v>
      </c>
    </row>
    <row r="1934" spans="1:28" x14ac:dyDescent="0.25">
      <c r="A1934" t="s">
        <v>35</v>
      </c>
      <c r="B1934" t="s">
        <v>36</v>
      </c>
      <c r="C1934" t="s">
        <v>373</v>
      </c>
      <c r="D1934" t="s">
        <v>406</v>
      </c>
      <c r="E1934" t="s">
        <v>39</v>
      </c>
      <c r="F1934" t="s">
        <v>40</v>
      </c>
      <c r="G1934" t="s">
        <v>407</v>
      </c>
      <c r="H1934" t="s">
        <v>40</v>
      </c>
      <c r="I1934" t="s">
        <v>42</v>
      </c>
      <c r="J1934" t="s">
        <v>43</v>
      </c>
      <c r="K1934" t="s">
        <v>44</v>
      </c>
      <c r="L1934" t="s">
        <v>40</v>
      </c>
      <c r="M1934" t="s">
        <v>211</v>
      </c>
      <c r="N1934" t="s">
        <v>584</v>
      </c>
      <c r="O1934" t="s">
        <v>388</v>
      </c>
      <c r="P1934" t="s">
        <v>396</v>
      </c>
      <c r="Q1934" t="s">
        <v>408</v>
      </c>
      <c r="R1934" t="s">
        <v>36</v>
      </c>
      <c r="S1934" t="s">
        <v>574</v>
      </c>
      <c r="T1934" t="s">
        <v>64</v>
      </c>
      <c r="U1934" t="s">
        <v>65</v>
      </c>
      <c r="V1934" t="s">
        <v>51</v>
      </c>
      <c r="W1934" t="s">
        <v>408</v>
      </c>
      <c r="X1934" t="s">
        <v>373</v>
      </c>
      <c r="Y1934" t="s">
        <v>406</v>
      </c>
      <c r="Z1934" t="s">
        <v>44</v>
      </c>
      <c r="AA1934" t="s">
        <v>398</v>
      </c>
      <c r="AB1934">
        <v>7948</v>
      </c>
    </row>
    <row r="1935" spans="1:28" x14ac:dyDescent="0.25">
      <c r="A1935" t="s">
        <v>35</v>
      </c>
      <c r="B1935" t="s">
        <v>36</v>
      </c>
      <c r="C1935" t="s">
        <v>373</v>
      </c>
      <c r="D1935" t="s">
        <v>406</v>
      </c>
      <c r="E1935" t="s">
        <v>39</v>
      </c>
      <c r="F1935" t="s">
        <v>40</v>
      </c>
      <c r="G1935" t="s">
        <v>407</v>
      </c>
      <c r="H1935" t="s">
        <v>40</v>
      </c>
      <c r="I1935" t="s">
        <v>42</v>
      </c>
      <c r="J1935" t="s">
        <v>43</v>
      </c>
      <c r="K1935" t="s">
        <v>44</v>
      </c>
      <c r="L1935" t="s">
        <v>40</v>
      </c>
      <c r="M1935" t="s">
        <v>66</v>
      </c>
      <c r="N1935" t="s">
        <v>67</v>
      </c>
      <c r="O1935" t="s">
        <v>40</v>
      </c>
      <c r="P1935" t="s">
        <v>396</v>
      </c>
      <c r="Q1935" t="s">
        <v>408</v>
      </c>
      <c r="R1935" t="s">
        <v>36</v>
      </c>
      <c r="S1935" t="s">
        <v>574</v>
      </c>
      <c r="T1935" t="s">
        <v>64</v>
      </c>
      <c r="U1935" t="s">
        <v>65</v>
      </c>
      <c r="V1935" t="s">
        <v>59</v>
      </c>
      <c r="W1935" t="s">
        <v>408</v>
      </c>
      <c r="X1935" t="s">
        <v>373</v>
      </c>
      <c r="Y1935" t="s">
        <v>406</v>
      </c>
      <c r="Z1935" t="s">
        <v>44</v>
      </c>
      <c r="AA1935" t="s">
        <v>398</v>
      </c>
      <c r="AB1935">
        <v>93899</v>
      </c>
    </row>
    <row r="1936" spans="1:28" x14ac:dyDescent="0.25">
      <c r="A1936" t="s">
        <v>35</v>
      </c>
      <c r="B1936" t="s">
        <v>36</v>
      </c>
      <c r="C1936" t="s">
        <v>373</v>
      </c>
      <c r="D1936" t="s">
        <v>406</v>
      </c>
      <c r="E1936" t="s">
        <v>39</v>
      </c>
      <c r="F1936" t="s">
        <v>40</v>
      </c>
      <c r="G1936" t="s">
        <v>407</v>
      </c>
      <c r="H1936" t="s">
        <v>40</v>
      </c>
      <c r="I1936" t="s">
        <v>42</v>
      </c>
      <c r="J1936" t="s">
        <v>43</v>
      </c>
      <c r="K1936" t="s">
        <v>44</v>
      </c>
      <c r="L1936" t="s">
        <v>40</v>
      </c>
      <c r="M1936" t="s">
        <v>68</v>
      </c>
      <c r="N1936" t="s">
        <v>69</v>
      </c>
      <c r="O1936" t="s">
        <v>40</v>
      </c>
      <c r="P1936" t="s">
        <v>396</v>
      </c>
      <c r="Q1936" t="s">
        <v>408</v>
      </c>
      <c r="R1936" t="s">
        <v>36</v>
      </c>
      <c r="S1936" t="s">
        <v>574</v>
      </c>
      <c r="T1936" t="s">
        <v>64</v>
      </c>
      <c r="U1936" t="s">
        <v>65</v>
      </c>
      <c r="V1936" t="s">
        <v>51</v>
      </c>
      <c r="W1936" t="s">
        <v>408</v>
      </c>
      <c r="X1936" t="s">
        <v>373</v>
      </c>
      <c r="Y1936" t="s">
        <v>406</v>
      </c>
      <c r="Z1936" t="s">
        <v>44</v>
      </c>
      <c r="AA1936" t="s">
        <v>398</v>
      </c>
      <c r="AB1936">
        <v>100425</v>
      </c>
    </row>
    <row r="1937" spans="1:28" x14ac:dyDescent="0.25">
      <c r="A1937" t="s">
        <v>35</v>
      </c>
      <c r="B1937" t="s">
        <v>36</v>
      </c>
      <c r="C1937" t="s">
        <v>373</v>
      </c>
      <c r="D1937" t="s">
        <v>406</v>
      </c>
      <c r="E1937" t="s">
        <v>39</v>
      </c>
      <c r="F1937" t="s">
        <v>40</v>
      </c>
      <c r="G1937" t="s">
        <v>407</v>
      </c>
      <c r="H1937" t="s">
        <v>40</v>
      </c>
      <c r="I1937" t="s">
        <v>42</v>
      </c>
      <c r="J1937" t="s">
        <v>43</v>
      </c>
      <c r="K1937" t="s">
        <v>44</v>
      </c>
      <c r="L1937" t="s">
        <v>40</v>
      </c>
      <c r="M1937" t="s">
        <v>126</v>
      </c>
      <c r="N1937" t="s">
        <v>127</v>
      </c>
      <c r="O1937" t="s">
        <v>40</v>
      </c>
      <c r="P1937" t="s">
        <v>396</v>
      </c>
      <c r="Q1937" t="s">
        <v>408</v>
      </c>
      <c r="R1937" t="s">
        <v>36</v>
      </c>
      <c r="S1937" t="s">
        <v>574</v>
      </c>
      <c r="T1937" t="s">
        <v>64</v>
      </c>
      <c r="U1937" t="s">
        <v>65</v>
      </c>
      <c r="V1937" t="s">
        <v>51</v>
      </c>
      <c r="W1937" t="s">
        <v>408</v>
      </c>
      <c r="X1937" t="s">
        <v>373</v>
      </c>
      <c r="Y1937" t="s">
        <v>406</v>
      </c>
      <c r="Z1937" t="s">
        <v>44</v>
      </c>
      <c r="AA1937" t="s">
        <v>398</v>
      </c>
      <c r="AB1937">
        <v>10380</v>
      </c>
    </row>
    <row r="1938" spans="1:28" x14ac:dyDescent="0.25">
      <c r="A1938" t="s">
        <v>35</v>
      </c>
      <c r="B1938" t="s">
        <v>36</v>
      </c>
      <c r="C1938" t="s">
        <v>373</v>
      </c>
      <c r="D1938" t="s">
        <v>406</v>
      </c>
      <c r="E1938" t="s">
        <v>39</v>
      </c>
      <c r="F1938" t="s">
        <v>40</v>
      </c>
      <c r="G1938" t="s">
        <v>407</v>
      </c>
      <c r="H1938" t="s">
        <v>40</v>
      </c>
      <c r="I1938" t="s">
        <v>42</v>
      </c>
      <c r="J1938" t="s">
        <v>43</v>
      </c>
      <c r="K1938" t="s">
        <v>44</v>
      </c>
      <c r="L1938" t="s">
        <v>40</v>
      </c>
      <c r="M1938" t="s">
        <v>72</v>
      </c>
      <c r="N1938" t="s">
        <v>73</v>
      </c>
      <c r="O1938" t="s">
        <v>40</v>
      </c>
      <c r="P1938" t="s">
        <v>396</v>
      </c>
      <c r="Q1938" t="s">
        <v>408</v>
      </c>
      <c r="R1938" t="s">
        <v>36</v>
      </c>
      <c r="S1938" t="s">
        <v>574</v>
      </c>
      <c r="T1938" t="s">
        <v>64</v>
      </c>
      <c r="U1938" t="s">
        <v>65</v>
      </c>
      <c r="V1938" t="s">
        <v>59</v>
      </c>
      <c r="W1938" t="s">
        <v>408</v>
      </c>
      <c r="X1938" t="s">
        <v>373</v>
      </c>
      <c r="Y1938" t="s">
        <v>406</v>
      </c>
      <c r="Z1938" t="s">
        <v>44</v>
      </c>
      <c r="AA1938" t="s">
        <v>398</v>
      </c>
      <c r="AB1938">
        <v>110805</v>
      </c>
    </row>
    <row r="1939" spans="1:28" x14ac:dyDescent="0.25">
      <c r="A1939" t="s">
        <v>35</v>
      </c>
      <c r="B1939" t="s">
        <v>36</v>
      </c>
      <c r="C1939" t="s">
        <v>373</v>
      </c>
      <c r="D1939" t="s">
        <v>406</v>
      </c>
      <c r="E1939" t="s">
        <v>39</v>
      </c>
      <c r="F1939" t="s">
        <v>40</v>
      </c>
      <c r="G1939" t="s">
        <v>407</v>
      </c>
      <c r="H1939" t="s">
        <v>40</v>
      </c>
      <c r="I1939" t="s">
        <v>42</v>
      </c>
      <c r="J1939" t="s">
        <v>43</v>
      </c>
      <c r="K1939" t="s">
        <v>44</v>
      </c>
      <c r="L1939" t="s">
        <v>40</v>
      </c>
      <c r="M1939" t="s">
        <v>74</v>
      </c>
      <c r="N1939" t="s">
        <v>75</v>
      </c>
      <c r="O1939" t="s">
        <v>40</v>
      </c>
      <c r="P1939" t="s">
        <v>396</v>
      </c>
      <c r="Q1939" t="s">
        <v>408</v>
      </c>
      <c r="R1939" t="s">
        <v>36</v>
      </c>
      <c r="S1939" t="s">
        <v>574</v>
      </c>
      <c r="T1939" t="s">
        <v>64</v>
      </c>
      <c r="U1939" t="s">
        <v>65</v>
      </c>
      <c r="V1939" t="s">
        <v>59</v>
      </c>
      <c r="W1939" t="s">
        <v>408</v>
      </c>
      <c r="X1939" t="s">
        <v>373</v>
      </c>
      <c r="Y1939" t="s">
        <v>406</v>
      </c>
      <c r="Z1939" t="s">
        <v>44</v>
      </c>
      <c r="AA1939" t="s">
        <v>398</v>
      </c>
      <c r="AB1939">
        <v>204703</v>
      </c>
    </row>
    <row r="1940" spans="1:28" x14ac:dyDescent="0.25">
      <c r="A1940" t="s">
        <v>35</v>
      </c>
      <c r="B1940" t="s">
        <v>36</v>
      </c>
      <c r="C1940" t="s">
        <v>373</v>
      </c>
      <c r="D1940" t="s">
        <v>406</v>
      </c>
      <c r="E1940" t="s">
        <v>39</v>
      </c>
      <c r="F1940" t="s">
        <v>40</v>
      </c>
      <c r="G1940" t="s">
        <v>407</v>
      </c>
      <c r="H1940" t="s">
        <v>40</v>
      </c>
      <c r="I1940" t="s">
        <v>42</v>
      </c>
      <c r="J1940" t="s">
        <v>43</v>
      </c>
      <c r="K1940" t="s">
        <v>44</v>
      </c>
      <c r="L1940" t="s">
        <v>40</v>
      </c>
      <c r="M1940" t="s">
        <v>76</v>
      </c>
      <c r="N1940" t="s">
        <v>77</v>
      </c>
      <c r="O1940" t="s">
        <v>40</v>
      </c>
      <c r="P1940" t="s">
        <v>396</v>
      </c>
      <c r="Q1940" t="s">
        <v>408</v>
      </c>
      <c r="R1940" t="s">
        <v>36</v>
      </c>
      <c r="S1940" t="s">
        <v>574</v>
      </c>
      <c r="T1940" t="s">
        <v>78</v>
      </c>
      <c r="U1940" t="s">
        <v>79</v>
      </c>
      <c r="V1940" t="s">
        <v>51</v>
      </c>
      <c r="W1940" t="s">
        <v>408</v>
      </c>
      <c r="X1940" t="s">
        <v>373</v>
      </c>
      <c r="Y1940" t="s">
        <v>406</v>
      </c>
      <c r="Z1940" t="s">
        <v>44</v>
      </c>
      <c r="AA1940" t="s">
        <v>398</v>
      </c>
      <c r="AB1940">
        <v>395268</v>
      </c>
    </row>
    <row r="1941" spans="1:28" x14ac:dyDescent="0.25">
      <c r="A1941" t="s">
        <v>35</v>
      </c>
      <c r="B1941" t="s">
        <v>36</v>
      </c>
      <c r="C1941" t="s">
        <v>373</v>
      </c>
      <c r="D1941" t="s">
        <v>406</v>
      </c>
      <c r="E1941" t="s">
        <v>39</v>
      </c>
      <c r="F1941" t="s">
        <v>40</v>
      </c>
      <c r="G1941" t="s">
        <v>407</v>
      </c>
      <c r="H1941" t="s">
        <v>40</v>
      </c>
      <c r="I1941" t="s">
        <v>42</v>
      </c>
      <c r="J1941" t="s">
        <v>43</v>
      </c>
      <c r="K1941" t="s">
        <v>44</v>
      </c>
      <c r="L1941" t="s">
        <v>40</v>
      </c>
      <c r="M1941" t="s">
        <v>80</v>
      </c>
      <c r="N1941" t="s">
        <v>81</v>
      </c>
      <c r="O1941" t="s">
        <v>40</v>
      </c>
      <c r="P1941" t="s">
        <v>396</v>
      </c>
      <c r="Q1941" t="s">
        <v>408</v>
      </c>
      <c r="R1941" t="s">
        <v>36</v>
      </c>
      <c r="S1941" t="s">
        <v>574</v>
      </c>
      <c r="T1941" t="s">
        <v>78</v>
      </c>
      <c r="U1941" t="s">
        <v>79</v>
      </c>
      <c r="V1941" t="s">
        <v>51</v>
      </c>
      <c r="W1941" t="s">
        <v>408</v>
      </c>
      <c r="X1941" t="s">
        <v>373</v>
      </c>
      <c r="Y1941" t="s">
        <v>406</v>
      </c>
      <c r="Z1941" t="s">
        <v>44</v>
      </c>
      <c r="AA1941" t="s">
        <v>398</v>
      </c>
      <c r="AB1941">
        <v>93899</v>
      </c>
    </row>
    <row r="1942" spans="1:28" x14ac:dyDescent="0.25">
      <c r="A1942" t="s">
        <v>35</v>
      </c>
      <c r="B1942" t="s">
        <v>36</v>
      </c>
      <c r="C1942" t="s">
        <v>373</v>
      </c>
      <c r="D1942" t="s">
        <v>406</v>
      </c>
      <c r="E1942" t="s">
        <v>39</v>
      </c>
      <c r="F1942" t="s">
        <v>40</v>
      </c>
      <c r="G1942" t="s">
        <v>407</v>
      </c>
      <c r="H1942" t="s">
        <v>40</v>
      </c>
      <c r="I1942" t="s">
        <v>42</v>
      </c>
      <c r="J1942" t="s">
        <v>43</v>
      </c>
      <c r="K1942" t="s">
        <v>44</v>
      </c>
      <c r="L1942" t="s">
        <v>40</v>
      </c>
      <c r="M1942" t="s">
        <v>82</v>
      </c>
      <c r="N1942" t="s">
        <v>83</v>
      </c>
      <c r="O1942" t="s">
        <v>40</v>
      </c>
      <c r="P1942" t="s">
        <v>396</v>
      </c>
      <c r="Q1942" t="s">
        <v>408</v>
      </c>
      <c r="R1942" t="s">
        <v>36</v>
      </c>
      <c r="S1942" t="s">
        <v>574</v>
      </c>
      <c r="T1942" t="s">
        <v>78</v>
      </c>
      <c r="U1942" t="s">
        <v>79</v>
      </c>
      <c r="V1942" t="s">
        <v>59</v>
      </c>
      <c r="W1942" t="s">
        <v>408</v>
      </c>
      <c r="X1942" t="s">
        <v>373</v>
      </c>
      <c r="Y1942" t="s">
        <v>406</v>
      </c>
      <c r="Z1942" t="s">
        <v>44</v>
      </c>
      <c r="AA1942" t="s">
        <v>398</v>
      </c>
      <c r="AB1942">
        <v>-141816</v>
      </c>
    </row>
    <row r="1943" spans="1:28" x14ac:dyDescent="0.25">
      <c r="A1943" t="s">
        <v>35</v>
      </c>
      <c r="B1943" t="s">
        <v>36</v>
      </c>
      <c r="C1943" t="s">
        <v>373</v>
      </c>
      <c r="D1943" t="s">
        <v>406</v>
      </c>
      <c r="E1943" t="s">
        <v>39</v>
      </c>
      <c r="F1943" t="s">
        <v>40</v>
      </c>
      <c r="G1943" t="s">
        <v>407</v>
      </c>
      <c r="H1943" t="s">
        <v>40</v>
      </c>
      <c r="I1943" t="s">
        <v>42</v>
      </c>
      <c r="J1943" t="s">
        <v>43</v>
      </c>
      <c r="K1943" t="s">
        <v>44</v>
      </c>
      <c r="L1943" t="s">
        <v>40</v>
      </c>
      <c r="M1943" t="s">
        <v>84</v>
      </c>
      <c r="N1943" t="s">
        <v>85</v>
      </c>
      <c r="O1943" t="s">
        <v>40</v>
      </c>
      <c r="P1943" t="s">
        <v>396</v>
      </c>
      <c r="Q1943" t="s">
        <v>408</v>
      </c>
      <c r="R1943" t="s">
        <v>36</v>
      </c>
      <c r="S1943" t="s">
        <v>574</v>
      </c>
      <c r="T1943" t="s">
        <v>78</v>
      </c>
      <c r="U1943" t="s">
        <v>79</v>
      </c>
      <c r="V1943" t="s">
        <v>51</v>
      </c>
      <c r="W1943" t="s">
        <v>408</v>
      </c>
      <c r="X1943" t="s">
        <v>373</v>
      </c>
      <c r="Y1943" t="s">
        <v>406</v>
      </c>
      <c r="Z1943" t="s">
        <v>44</v>
      </c>
      <c r="AA1943" t="s">
        <v>398</v>
      </c>
      <c r="AB1943">
        <v>-9620</v>
      </c>
    </row>
    <row r="1944" spans="1:28" x14ac:dyDescent="0.25">
      <c r="A1944" t="s">
        <v>35</v>
      </c>
      <c r="B1944" t="s">
        <v>36</v>
      </c>
      <c r="C1944" t="s">
        <v>373</v>
      </c>
      <c r="D1944" t="s">
        <v>406</v>
      </c>
      <c r="E1944" t="s">
        <v>39</v>
      </c>
      <c r="F1944" t="s">
        <v>40</v>
      </c>
      <c r="G1944" t="s">
        <v>407</v>
      </c>
      <c r="H1944" t="s">
        <v>40</v>
      </c>
      <c r="I1944" t="s">
        <v>42</v>
      </c>
      <c r="J1944" t="s">
        <v>43</v>
      </c>
      <c r="K1944" t="s">
        <v>44</v>
      </c>
      <c r="L1944" t="s">
        <v>40</v>
      </c>
      <c r="M1944" t="s">
        <v>86</v>
      </c>
      <c r="N1944" t="s">
        <v>87</v>
      </c>
      <c r="O1944" t="s">
        <v>40</v>
      </c>
      <c r="P1944" t="s">
        <v>396</v>
      </c>
      <c r="Q1944" t="s">
        <v>408</v>
      </c>
      <c r="R1944" t="s">
        <v>36</v>
      </c>
      <c r="S1944" t="s">
        <v>574</v>
      </c>
      <c r="T1944" t="s">
        <v>78</v>
      </c>
      <c r="U1944" t="s">
        <v>79</v>
      </c>
      <c r="V1944" t="s">
        <v>51</v>
      </c>
      <c r="W1944" t="s">
        <v>408</v>
      </c>
      <c r="X1944" t="s">
        <v>373</v>
      </c>
      <c r="Y1944" t="s">
        <v>406</v>
      </c>
      <c r="Z1944" t="s">
        <v>44</v>
      </c>
      <c r="AA1944" t="s">
        <v>398</v>
      </c>
      <c r="AB1944">
        <v>337730</v>
      </c>
    </row>
    <row r="1945" spans="1:28" x14ac:dyDescent="0.25">
      <c r="A1945" t="s">
        <v>35</v>
      </c>
      <c r="B1945" t="s">
        <v>36</v>
      </c>
      <c r="C1945" t="s">
        <v>373</v>
      </c>
      <c r="D1945" t="s">
        <v>406</v>
      </c>
      <c r="E1945" t="s">
        <v>39</v>
      </c>
      <c r="F1945" t="s">
        <v>40</v>
      </c>
      <c r="G1945" t="s">
        <v>407</v>
      </c>
      <c r="H1945" t="s">
        <v>40</v>
      </c>
      <c r="I1945" t="s">
        <v>42</v>
      </c>
      <c r="J1945" t="s">
        <v>43</v>
      </c>
      <c r="K1945" t="s">
        <v>44</v>
      </c>
      <c r="L1945" t="s">
        <v>40</v>
      </c>
      <c r="M1945" t="s">
        <v>88</v>
      </c>
      <c r="N1945" t="s">
        <v>89</v>
      </c>
      <c r="O1945" t="s">
        <v>40</v>
      </c>
      <c r="P1945" t="s">
        <v>396</v>
      </c>
      <c r="Q1945" t="s">
        <v>408</v>
      </c>
      <c r="R1945" t="s">
        <v>36</v>
      </c>
      <c r="S1945" t="s">
        <v>574</v>
      </c>
      <c r="T1945" t="s">
        <v>78</v>
      </c>
      <c r="U1945" t="s">
        <v>79</v>
      </c>
      <c r="V1945" t="s">
        <v>59</v>
      </c>
      <c r="W1945" t="s">
        <v>408</v>
      </c>
      <c r="X1945" t="s">
        <v>373</v>
      </c>
      <c r="Y1945" t="s">
        <v>406</v>
      </c>
      <c r="Z1945" t="s">
        <v>44</v>
      </c>
      <c r="AA1945" t="s">
        <v>398</v>
      </c>
      <c r="AB1945">
        <v>395268</v>
      </c>
    </row>
    <row r="1946" spans="1:28" x14ac:dyDescent="0.25">
      <c r="A1946" t="s">
        <v>35</v>
      </c>
      <c r="B1946" t="s">
        <v>36</v>
      </c>
      <c r="C1946" t="s">
        <v>373</v>
      </c>
      <c r="D1946" t="s">
        <v>406</v>
      </c>
      <c r="E1946" t="s">
        <v>39</v>
      </c>
      <c r="F1946" t="s">
        <v>40</v>
      </c>
      <c r="G1946" t="s">
        <v>407</v>
      </c>
      <c r="H1946" t="s">
        <v>40</v>
      </c>
      <c r="I1946" t="s">
        <v>42</v>
      </c>
      <c r="J1946" t="s">
        <v>43</v>
      </c>
      <c r="K1946" t="s">
        <v>44</v>
      </c>
      <c r="L1946" t="s">
        <v>40</v>
      </c>
      <c r="M1946" t="s">
        <v>90</v>
      </c>
      <c r="N1946" t="s">
        <v>91</v>
      </c>
      <c r="O1946" t="s">
        <v>40</v>
      </c>
      <c r="P1946" t="s">
        <v>396</v>
      </c>
      <c r="Q1946" t="s">
        <v>408</v>
      </c>
      <c r="R1946" t="s">
        <v>36</v>
      </c>
      <c r="S1946" t="s">
        <v>574</v>
      </c>
      <c r="T1946" t="s">
        <v>78</v>
      </c>
      <c r="U1946" t="s">
        <v>79</v>
      </c>
      <c r="V1946" t="s">
        <v>59</v>
      </c>
      <c r="W1946" t="s">
        <v>408</v>
      </c>
      <c r="X1946" t="s">
        <v>373</v>
      </c>
      <c r="Y1946" t="s">
        <v>406</v>
      </c>
      <c r="Z1946" t="s">
        <v>44</v>
      </c>
      <c r="AA1946" t="s">
        <v>398</v>
      </c>
      <c r="AB1946">
        <v>337730</v>
      </c>
    </row>
    <row r="1947" spans="1:28" x14ac:dyDescent="0.25">
      <c r="A1947" t="s">
        <v>35</v>
      </c>
      <c r="B1947" t="s">
        <v>36</v>
      </c>
      <c r="C1947" t="s">
        <v>373</v>
      </c>
      <c r="D1947" t="s">
        <v>406</v>
      </c>
      <c r="E1947" t="s">
        <v>39</v>
      </c>
      <c r="F1947" t="s">
        <v>40</v>
      </c>
      <c r="G1947" t="s">
        <v>407</v>
      </c>
      <c r="H1947" t="s">
        <v>40</v>
      </c>
      <c r="I1947" t="s">
        <v>42</v>
      </c>
      <c r="J1947" t="s">
        <v>43</v>
      </c>
      <c r="K1947" t="s">
        <v>44</v>
      </c>
      <c r="L1947" t="s">
        <v>40</v>
      </c>
      <c r="M1947" t="s">
        <v>132</v>
      </c>
      <c r="N1947" t="s">
        <v>133</v>
      </c>
      <c r="O1947" t="s">
        <v>40</v>
      </c>
      <c r="P1947" t="s">
        <v>396</v>
      </c>
      <c r="Q1947" t="s">
        <v>408</v>
      </c>
      <c r="R1947" t="s">
        <v>36</v>
      </c>
      <c r="S1947" t="s">
        <v>574</v>
      </c>
      <c r="T1947" t="s">
        <v>94</v>
      </c>
      <c r="U1947" t="s">
        <v>95</v>
      </c>
      <c r="V1947" t="s">
        <v>59</v>
      </c>
      <c r="W1947" t="s">
        <v>408</v>
      </c>
      <c r="X1947" t="s">
        <v>373</v>
      </c>
      <c r="Y1947" t="s">
        <v>406</v>
      </c>
      <c r="Z1947" t="s">
        <v>44</v>
      </c>
      <c r="AA1947" t="s">
        <v>398</v>
      </c>
      <c r="AB1947">
        <v>80982</v>
      </c>
    </row>
    <row r="1948" spans="1:28" x14ac:dyDescent="0.25">
      <c r="A1948" t="s">
        <v>35</v>
      </c>
      <c r="B1948" t="s">
        <v>36</v>
      </c>
      <c r="C1948" t="s">
        <v>373</v>
      </c>
      <c r="D1948" t="s">
        <v>406</v>
      </c>
      <c r="E1948" t="s">
        <v>39</v>
      </c>
      <c r="F1948" t="s">
        <v>40</v>
      </c>
      <c r="G1948" t="s">
        <v>407</v>
      </c>
      <c r="H1948" t="s">
        <v>40</v>
      </c>
      <c r="I1948" t="s">
        <v>42</v>
      </c>
      <c r="J1948" t="s">
        <v>43</v>
      </c>
      <c r="K1948" t="s">
        <v>44</v>
      </c>
      <c r="L1948" t="s">
        <v>40</v>
      </c>
      <c r="M1948" t="s">
        <v>134</v>
      </c>
      <c r="N1948" t="s">
        <v>135</v>
      </c>
      <c r="O1948" t="s">
        <v>40</v>
      </c>
      <c r="P1948" t="s">
        <v>396</v>
      </c>
      <c r="Q1948" t="s">
        <v>408</v>
      </c>
      <c r="R1948" t="s">
        <v>36</v>
      </c>
      <c r="S1948" t="s">
        <v>574</v>
      </c>
      <c r="T1948" t="s">
        <v>94</v>
      </c>
      <c r="U1948" t="s">
        <v>95</v>
      </c>
      <c r="V1948" t="s">
        <v>51</v>
      </c>
      <c r="W1948" t="s">
        <v>408</v>
      </c>
      <c r="X1948" t="s">
        <v>373</v>
      </c>
      <c r="Y1948" t="s">
        <v>406</v>
      </c>
      <c r="Z1948" t="s">
        <v>44</v>
      </c>
      <c r="AA1948" t="s">
        <v>398</v>
      </c>
      <c r="AB1948">
        <v>14799</v>
      </c>
    </row>
    <row r="1949" spans="1:28" x14ac:dyDescent="0.25">
      <c r="A1949" t="s">
        <v>35</v>
      </c>
      <c r="B1949" t="s">
        <v>36</v>
      </c>
      <c r="C1949" t="s">
        <v>373</v>
      </c>
      <c r="D1949" t="s">
        <v>406</v>
      </c>
      <c r="E1949" t="s">
        <v>39</v>
      </c>
      <c r="F1949" t="s">
        <v>40</v>
      </c>
      <c r="G1949" t="s">
        <v>407</v>
      </c>
      <c r="H1949" t="s">
        <v>40</v>
      </c>
      <c r="I1949" t="s">
        <v>42</v>
      </c>
      <c r="J1949" t="s">
        <v>43</v>
      </c>
      <c r="K1949" t="s">
        <v>44</v>
      </c>
      <c r="L1949" t="s">
        <v>40</v>
      </c>
      <c r="M1949" t="s">
        <v>92</v>
      </c>
      <c r="N1949" t="s">
        <v>93</v>
      </c>
      <c r="O1949" t="s">
        <v>40</v>
      </c>
      <c r="P1949" t="s">
        <v>396</v>
      </c>
      <c r="Q1949" t="s">
        <v>408</v>
      </c>
      <c r="R1949" t="s">
        <v>36</v>
      </c>
      <c r="S1949" t="s">
        <v>574</v>
      </c>
      <c r="T1949" t="s">
        <v>94</v>
      </c>
      <c r="U1949" t="s">
        <v>95</v>
      </c>
      <c r="V1949" t="s">
        <v>51</v>
      </c>
      <c r="W1949" t="s">
        <v>408</v>
      </c>
      <c r="X1949" t="s">
        <v>373</v>
      </c>
      <c r="Y1949" t="s">
        <v>406</v>
      </c>
      <c r="Z1949" t="s">
        <v>44</v>
      </c>
      <c r="AA1949" t="s">
        <v>398</v>
      </c>
      <c r="AB1949">
        <v>127017</v>
      </c>
    </row>
    <row r="1950" spans="1:28" x14ac:dyDescent="0.25">
      <c r="A1950" t="s">
        <v>35</v>
      </c>
      <c r="B1950" t="s">
        <v>36</v>
      </c>
      <c r="C1950" t="s">
        <v>373</v>
      </c>
      <c r="D1950" t="s">
        <v>406</v>
      </c>
      <c r="E1950" t="s">
        <v>39</v>
      </c>
      <c r="F1950" t="s">
        <v>40</v>
      </c>
      <c r="G1950" t="s">
        <v>407</v>
      </c>
      <c r="H1950" t="s">
        <v>40</v>
      </c>
      <c r="I1950" t="s">
        <v>42</v>
      </c>
      <c r="J1950" t="s">
        <v>43</v>
      </c>
      <c r="K1950" t="s">
        <v>44</v>
      </c>
      <c r="L1950" t="s">
        <v>40</v>
      </c>
      <c r="M1950" t="s">
        <v>96</v>
      </c>
      <c r="N1950" t="s">
        <v>97</v>
      </c>
      <c r="O1950" t="s">
        <v>40</v>
      </c>
      <c r="P1950" t="s">
        <v>396</v>
      </c>
      <c r="Q1950" t="s">
        <v>408</v>
      </c>
      <c r="R1950" t="s">
        <v>36</v>
      </c>
      <c r="S1950" t="s">
        <v>574</v>
      </c>
      <c r="T1950" t="s">
        <v>94</v>
      </c>
      <c r="U1950" t="s">
        <v>95</v>
      </c>
      <c r="V1950" t="s">
        <v>59</v>
      </c>
      <c r="W1950" t="s">
        <v>408</v>
      </c>
      <c r="X1950" t="s">
        <v>373</v>
      </c>
      <c r="Y1950" t="s">
        <v>406</v>
      </c>
      <c r="Z1950" t="s">
        <v>44</v>
      </c>
      <c r="AA1950" t="s">
        <v>398</v>
      </c>
      <c r="AB1950">
        <v>141816</v>
      </c>
    </row>
    <row r="1951" spans="1:28" x14ac:dyDescent="0.25">
      <c r="A1951" t="s">
        <v>35</v>
      </c>
      <c r="B1951" t="s">
        <v>36</v>
      </c>
      <c r="C1951" t="s">
        <v>373</v>
      </c>
      <c r="D1951" t="s">
        <v>406</v>
      </c>
      <c r="E1951" t="s">
        <v>39</v>
      </c>
      <c r="F1951" t="s">
        <v>40</v>
      </c>
      <c r="G1951" t="s">
        <v>407</v>
      </c>
      <c r="H1951" t="s">
        <v>40</v>
      </c>
      <c r="I1951" t="s">
        <v>42</v>
      </c>
      <c r="J1951" t="s">
        <v>43</v>
      </c>
      <c r="K1951" t="s">
        <v>44</v>
      </c>
      <c r="L1951" t="s">
        <v>40</v>
      </c>
      <c r="M1951" t="s">
        <v>146</v>
      </c>
      <c r="N1951" t="s">
        <v>147</v>
      </c>
      <c r="O1951" t="s">
        <v>40</v>
      </c>
      <c r="P1951" t="s">
        <v>396</v>
      </c>
      <c r="Q1951" t="s">
        <v>408</v>
      </c>
      <c r="R1951" t="s">
        <v>36</v>
      </c>
      <c r="S1951" t="s">
        <v>574</v>
      </c>
      <c r="T1951" t="s">
        <v>94</v>
      </c>
      <c r="U1951" t="s">
        <v>95</v>
      </c>
      <c r="V1951" t="s">
        <v>59</v>
      </c>
      <c r="W1951" t="s">
        <v>408</v>
      </c>
      <c r="X1951" t="s">
        <v>373</v>
      </c>
      <c r="Y1951" t="s">
        <v>406</v>
      </c>
      <c r="Z1951" t="s">
        <v>44</v>
      </c>
      <c r="AA1951" t="s">
        <v>398</v>
      </c>
      <c r="AB1951">
        <v>80982</v>
      </c>
    </row>
    <row r="1952" spans="1:28" x14ac:dyDescent="0.25">
      <c r="A1952" t="s">
        <v>35</v>
      </c>
      <c r="B1952" t="s">
        <v>36</v>
      </c>
      <c r="C1952" t="s">
        <v>373</v>
      </c>
      <c r="D1952" t="s">
        <v>406</v>
      </c>
      <c r="E1952" t="s">
        <v>39</v>
      </c>
      <c r="F1952" t="s">
        <v>40</v>
      </c>
      <c r="G1952" t="s">
        <v>407</v>
      </c>
      <c r="H1952" t="s">
        <v>40</v>
      </c>
      <c r="I1952" t="s">
        <v>42</v>
      </c>
      <c r="J1952" t="s">
        <v>43</v>
      </c>
      <c r="K1952" t="s">
        <v>44</v>
      </c>
      <c r="L1952" t="s">
        <v>40</v>
      </c>
      <c r="M1952" t="s">
        <v>98</v>
      </c>
      <c r="N1952" t="s">
        <v>99</v>
      </c>
      <c r="O1952" t="s">
        <v>40</v>
      </c>
      <c r="P1952" t="s">
        <v>396</v>
      </c>
      <c r="Q1952" t="s">
        <v>408</v>
      </c>
      <c r="R1952" t="s">
        <v>36</v>
      </c>
      <c r="S1952" t="s">
        <v>574</v>
      </c>
      <c r="T1952" t="s">
        <v>94</v>
      </c>
      <c r="U1952" t="s">
        <v>95</v>
      </c>
      <c r="V1952" t="s">
        <v>59</v>
      </c>
      <c r="W1952" t="s">
        <v>408</v>
      </c>
      <c r="X1952" t="s">
        <v>373</v>
      </c>
      <c r="Y1952" t="s">
        <v>406</v>
      </c>
      <c r="Z1952" t="s">
        <v>44</v>
      </c>
      <c r="AA1952" t="s">
        <v>398</v>
      </c>
      <c r="AB1952">
        <v>141815</v>
      </c>
    </row>
    <row r="1953" spans="1:28" x14ac:dyDescent="0.25">
      <c r="A1953" t="s">
        <v>35</v>
      </c>
      <c r="B1953" t="s">
        <v>36</v>
      </c>
      <c r="C1953" t="s">
        <v>373</v>
      </c>
      <c r="D1953" t="s">
        <v>406</v>
      </c>
      <c r="E1953" t="s">
        <v>39</v>
      </c>
      <c r="F1953" t="s">
        <v>40</v>
      </c>
      <c r="G1953" t="s">
        <v>407</v>
      </c>
      <c r="H1953" t="s">
        <v>40</v>
      </c>
      <c r="I1953" t="s">
        <v>42</v>
      </c>
      <c r="J1953" t="s">
        <v>43</v>
      </c>
      <c r="K1953" t="s">
        <v>44</v>
      </c>
      <c r="L1953" t="s">
        <v>40</v>
      </c>
      <c r="M1953" t="s">
        <v>148</v>
      </c>
      <c r="N1953" t="s">
        <v>149</v>
      </c>
      <c r="O1953" t="s">
        <v>40</v>
      </c>
      <c r="P1953" t="s">
        <v>396</v>
      </c>
      <c r="Q1953" t="s">
        <v>408</v>
      </c>
      <c r="R1953" t="s">
        <v>36</v>
      </c>
      <c r="S1953" t="s">
        <v>574</v>
      </c>
      <c r="T1953" t="s">
        <v>94</v>
      </c>
      <c r="U1953" t="s">
        <v>95</v>
      </c>
      <c r="V1953" t="s">
        <v>59</v>
      </c>
      <c r="W1953" t="s">
        <v>408</v>
      </c>
      <c r="X1953" t="s">
        <v>373</v>
      </c>
      <c r="Y1953" t="s">
        <v>406</v>
      </c>
      <c r="Z1953" t="s">
        <v>44</v>
      </c>
      <c r="AA1953" t="s">
        <v>398</v>
      </c>
      <c r="AB1953">
        <v>80982</v>
      </c>
    </row>
    <row r="1954" spans="1:28" x14ac:dyDescent="0.25">
      <c r="A1954" t="s">
        <v>35</v>
      </c>
      <c r="B1954" t="s">
        <v>36</v>
      </c>
      <c r="C1954" t="s">
        <v>373</v>
      </c>
      <c r="D1954" t="s">
        <v>406</v>
      </c>
      <c r="E1954" t="s">
        <v>39</v>
      </c>
      <c r="F1954" t="s">
        <v>40</v>
      </c>
      <c r="G1954" t="s">
        <v>407</v>
      </c>
      <c r="H1954" t="s">
        <v>40</v>
      </c>
      <c r="I1954" t="s">
        <v>42</v>
      </c>
      <c r="J1954" t="s">
        <v>43</v>
      </c>
      <c r="K1954" t="s">
        <v>44</v>
      </c>
      <c r="L1954" t="s">
        <v>40</v>
      </c>
      <c r="M1954" t="s">
        <v>100</v>
      </c>
      <c r="N1954" t="s">
        <v>101</v>
      </c>
      <c r="O1954" t="s">
        <v>40</v>
      </c>
      <c r="P1954" t="s">
        <v>396</v>
      </c>
      <c r="Q1954" t="s">
        <v>408</v>
      </c>
      <c r="R1954" t="s">
        <v>36</v>
      </c>
      <c r="S1954" t="s">
        <v>574</v>
      </c>
      <c r="T1954" t="s">
        <v>94</v>
      </c>
      <c r="U1954" t="s">
        <v>95</v>
      </c>
      <c r="V1954" t="s">
        <v>59</v>
      </c>
      <c r="W1954" t="s">
        <v>408</v>
      </c>
      <c r="X1954" t="s">
        <v>373</v>
      </c>
      <c r="Y1954" t="s">
        <v>406</v>
      </c>
      <c r="Z1954" t="s">
        <v>44</v>
      </c>
      <c r="AA1954" t="s">
        <v>398</v>
      </c>
      <c r="AB1954">
        <v>141815</v>
      </c>
    </row>
    <row r="1955" spans="1:28" x14ac:dyDescent="0.25">
      <c r="A1955" t="s">
        <v>35</v>
      </c>
      <c r="B1955" t="s">
        <v>36</v>
      </c>
      <c r="C1955" t="s">
        <v>415</v>
      </c>
      <c r="D1955" t="s">
        <v>416</v>
      </c>
      <c r="E1955" t="s">
        <v>39</v>
      </c>
      <c r="F1955" t="s">
        <v>40</v>
      </c>
      <c r="G1955" t="s">
        <v>103</v>
      </c>
      <c r="H1955" t="s">
        <v>40</v>
      </c>
      <c r="I1955" t="s">
        <v>42</v>
      </c>
      <c r="J1955" t="s">
        <v>43</v>
      </c>
      <c r="K1955" t="s">
        <v>44</v>
      </c>
      <c r="L1955" t="s">
        <v>40</v>
      </c>
      <c r="M1955" t="s">
        <v>45</v>
      </c>
      <c r="N1955" t="s">
        <v>46</v>
      </c>
      <c r="O1955" t="s">
        <v>40</v>
      </c>
      <c r="P1955" t="s">
        <v>417</v>
      </c>
      <c r="Q1955" t="s">
        <v>418</v>
      </c>
      <c r="R1955" t="s">
        <v>36</v>
      </c>
      <c r="S1955" t="s">
        <v>574</v>
      </c>
      <c r="T1955" t="s">
        <v>49</v>
      </c>
      <c r="U1955" t="s">
        <v>50</v>
      </c>
      <c r="V1955" t="s">
        <v>51</v>
      </c>
      <c r="W1955" t="s">
        <v>418</v>
      </c>
      <c r="X1955" t="s">
        <v>415</v>
      </c>
      <c r="Y1955" t="s">
        <v>416</v>
      </c>
      <c r="Z1955" t="s">
        <v>44</v>
      </c>
      <c r="AA1955" t="s">
        <v>419</v>
      </c>
      <c r="AB1955">
        <v>41486</v>
      </c>
    </row>
    <row r="1956" spans="1:28" x14ac:dyDescent="0.25">
      <c r="A1956" t="s">
        <v>35</v>
      </c>
      <c r="B1956" t="s">
        <v>36</v>
      </c>
      <c r="C1956" t="s">
        <v>415</v>
      </c>
      <c r="D1956" t="s">
        <v>416</v>
      </c>
      <c r="E1956" t="s">
        <v>39</v>
      </c>
      <c r="F1956" t="s">
        <v>40</v>
      </c>
      <c r="G1956" t="s">
        <v>103</v>
      </c>
      <c r="H1956" t="s">
        <v>40</v>
      </c>
      <c r="I1956" t="s">
        <v>42</v>
      </c>
      <c r="J1956" t="s">
        <v>43</v>
      </c>
      <c r="K1956" t="s">
        <v>44</v>
      </c>
      <c r="L1956" t="s">
        <v>40</v>
      </c>
      <c r="M1956" t="s">
        <v>53</v>
      </c>
      <c r="N1956" t="s">
        <v>54</v>
      </c>
      <c r="O1956" t="s">
        <v>40</v>
      </c>
      <c r="P1956" t="s">
        <v>417</v>
      </c>
      <c r="Q1956" t="s">
        <v>418</v>
      </c>
      <c r="R1956" t="s">
        <v>36</v>
      </c>
      <c r="S1956" t="s">
        <v>574</v>
      </c>
      <c r="T1956" t="s">
        <v>49</v>
      </c>
      <c r="U1956" t="s">
        <v>50</v>
      </c>
      <c r="V1956" t="s">
        <v>51</v>
      </c>
      <c r="W1956" t="s">
        <v>418</v>
      </c>
      <c r="X1956" t="s">
        <v>415</v>
      </c>
      <c r="Y1956" t="s">
        <v>416</v>
      </c>
      <c r="Z1956" t="s">
        <v>44</v>
      </c>
      <c r="AA1956" t="s">
        <v>419</v>
      </c>
      <c r="AB1956">
        <v>58100</v>
      </c>
    </row>
    <row r="1957" spans="1:28" x14ac:dyDescent="0.25">
      <c r="A1957" t="s">
        <v>35</v>
      </c>
      <c r="B1957" t="s">
        <v>36</v>
      </c>
      <c r="C1957" t="s">
        <v>415</v>
      </c>
      <c r="D1957" t="s">
        <v>416</v>
      </c>
      <c r="E1957" t="s">
        <v>39</v>
      </c>
      <c r="F1957" t="s">
        <v>40</v>
      </c>
      <c r="G1957" t="s">
        <v>103</v>
      </c>
      <c r="H1957" t="s">
        <v>40</v>
      </c>
      <c r="I1957" t="s">
        <v>42</v>
      </c>
      <c r="J1957" t="s">
        <v>43</v>
      </c>
      <c r="K1957" t="s">
        <v>44</v>
      </c>
      <c r="L1957" t="s">
        <v>40</v>
      </c>
      <c r="M1957" t="s">
        <v>55</v>
      </c>
      <c r="N1957" t="s">
        <v>56</v>
      </c>
      <c r="O1957" t="s">
        <v>40</v>
      </c>
      <c r="P1957" t="s">
        <v>417</v>
      </c>
      <c r="Q1957" t="s">
        <v>418</v>
      </c>
      <c r="R1957" t="s">
        <v>36</v>
      </c>
      <c r="S1957" t="s">
        <v>574</v>
      </c>
      <c r="T1957" t="s">
        <v>49</v>
      </c>
      <c r="U1957" t="s">
        <v>50</v>
      </c>
      <c r="V1957" t="s">
        <v>51</v>
      </c>
      <c r="W1957" t="s">
        <v>418</v>
      </c>
      <c r="X1957" t="s">
        <v>415</v>
      </c>
      <c r="Y1957" t="s">
        <v>416</v>
      </c>
      <c r="Z1957" t="s">
        <v>44</v>
      </c>
      <c r="AA1957" t="s">
        <v>419</v>
      </c>
      <c r="AB1957">
        <v>21939</v>
      </c>
    </row>
    <row r="1958" spans="1:28" x14ac:dyDescent="0.25">
      <c r="A1958" t="s">
        <v>35</v>
      </c>
      <c r="B1958" t="s">
        <v>36</v>
      </c>
      <c r="C1958" t="s">
        <v>415</v>
      </c>
      <c r="D1958" t="s">
        <v>416</v>
      </c>
      <c r="E1958" t="s">
        <v>39</v>
      </c>
      <c r="F1958" t="s">
        <v>40</v>
      </c>
      <c r="G1958" t="s">
        <v>103</v>
      </c>
      <c r="H1958" t="s">
        <v>40</v>
      </c>
      <c r="I1958" t="s">
        <v>42</v>
      </c>
      <c r="J1958" t="s">
        <v>43</v>
      </c>
      <c r="K1958" t="s">
        <v>44</v>
      </c>
      <c r="L1958" t="s">
        <v>40</v>
      </c>
      <c r="M1958" t="s">
        <v>386</v>
      </c>
      <c r="N1958" t="s">
        <v>387</v>
      </c>
      <c r="O1958" t="s">
        <v>40</v>
      </c>
      <c r="P1958" t="s">
        <v>417</v>
      </c>
      <c r="Q1958" t="s">
        <v>418</v>
      </c>
      <c r="R1958" t="s">
        <v>36</v>
      </c>
      <c r="S1958" t="s">
        <v>574</v>
      </c>
      <c r="T1958" t="s">
        <v>49</v>
      </c>
      <c r="U1958" t="s">
        <v>50</v>
      </c>
      <c r="V1958" t="s">
        <v>51</v>
      </c>
      <c r="W1958" t="s">
        <v>418</v>
      </c>
      <c r="X1958" t="s">
        <v>415</v>
      </c>
      <c r="Y1958" t="s">
        <v>416</v>
      </c>
      <c r="Z1958" t="s">
        <v>44</v>
      </c>
      <c r="AA1958" t="s">
        <v>419</v>
      </c>
      <c r="AB1958">
        <v>2000</v>
      </c>
    </row>
    <row r="1959" spans="1:28" x14ac:dyDescent="0.25">
      <c r="A1959" t="s">
        <v>35</v>
      </c>
      <c r="B1959" t="s">
        <v>36</v>
      </c>
      <c r="C1959" t="s">
        <v>415</v>
      </c>
      <c r="D1959" t="s">
        <v>416</v>
      </c>
      <c r="E1959" t="s">
        <v>39</v>
      </c>
      <c r="F1959" t="s">
        <v>40</v>
      </c>
      <c r="G1959" t="s">
        <v>103</v>
      </c>
      <c r="H1959" t="s">
        <v>40</v>
      </c>
      <c r="I1959" t="s">
        <v>42</v>
      </c>
      <c r="J1959" t="s">
        <v>43</v>
      </c>
      <c r="K1959" t="s">
        <v>44</v>
      </c>
      <c r="L1959" t="s">
        <v>40</v>
      </c>
      <c r="M1959" t="s">
        <v>174</v>
      </c>
      <c r="N1959" t="s">
        <v>175</v>
      </c>
      <c r="O1959" t="s">
        <v>40</v>
      </c>
      <c r="P1959" t="s">
        <v>417</v>
      </c>
      <c r="Q1959" t="s">
        <v>418</v>
      </c>
      <c r="R1959" t="s">
        <v>36</v>
      </c>
      <c r="S1959" t="s">
        <v>574</v>
      </c>
      <c r="T1959" t="s">
        <v>49</v>
      </c>
      <c r="U1959" t="s">
        <v>50</v>
      </c>
      <c r="V1959" t="s">
        <v>51</v>
      </c>
      <c r="W1959" t="s">
        <v>418</v>
      </c>
      <c r="X1959" t="s">
        <v>415</v>
      </c>
      <c r="Y1959" t="s">
        <v>416</v>
      </c>
      <c r="Z1959" t="s">
        <v>44</v>
      </c>
      <c r="AA1959" t="s">
        <v>419</v>
      </c>
      <c r="AB1959">
        <v>11051</v>
      </c>
    </row>
    <row r="1960" spans="1:28" x14ac:dyDescent="0.25">
      <c r="A1960" t="s">
        <v>35</v>
      </c>
      <c r="B1960" t="s">
        <v>36</v>
      </c>
      <c r="C1960" t="s">
        <v>415</v>
      </c>
      <c r="D1960" t="s">
        <v>416</v>
      </c>
      <c r="E1960" t="s">
        <v>39</v>
      </c>
      <c r="F1960" t="s">
        <v>40</v>
      </c>
      <c r="G1960" t="s">
        <v>103</v>
      </c>
      <c r="H1960" t="s">
        <v>40</v>
      </c>
      <c r="I1960" t="s">
        <v>42</v>
      </c>
      <c r="J1960" t="s">
        <v>43</v>
      </c>
      <c r="K1960" t="s">
        <v>44</v>
      </c>
      <c r="L1960" t="s">
        <v>40</v>
      </c>
      <c r="M1960" t="s">
        <v>57</v>
      </c>
      <c r="N1960" t="s">
        <v>58</v>
      </c>
      <c r="O1960" t="s">
        <v>40</v>
      </c>
      <c r="P1960" t="s">
        <v>417</v>
      </c>
      <c r="Q1960" t="s">
        <v>418</v>
      </c>
      <c r="R1960" t="s">
        <v>36</v>
      </c>
      <c r="S1960" t="s">
        <v>574</v>
      </c>
      <c r="T1960" t="s">
        <v>49</v>
      </c>
      <c r="U1960" t="s">
        <v>50</v>
      </c>
      <c r="V1960" t="s">
        <v>59</v>
      </c>
      <c r="W1960" t="s">
        <v>418</v>
      </c>
      <c r="X1960" t="s">
        <v>415</v>
      </c>
      <c r="Y1960" t="s">
        <v>416</v>
      </c>
      <c r="Z1960" t="s">
        <v>44</v>
      </c>
      <c r="AA1960" t="s">
        <v>419</v>
      </c>
      <c r="AB1960">
        <v>134576</v>
      </c>
    </row>
    <row r="1961" spans="1:28" x14ac:dyDescent="0.25">
      <c r="A1961" t="s">
        <v>35</v>
      </c>
      <c r="B1961" t="s">
        <v>36</v>
      </c>
      <c r="C1961" t="s">
        <v>415</v>
      </c>
      <c r="D1961" t="s">
        <v>416</v>
      </c>
      <c r="E1961" t="s">
        <v>39</v>
      </c>
      <c r="F1961" t="s">
        <v>40</v>
      </c>
      <c r="G1961" t="s">
        <v>103</v>
      </c>
      <c r="H1961" t="s">
        <v>40</v>
      </c>
      <c r="I1961" t="s">
        <v>42</v>
      </c>
      <c r="J1961" t="s">
        <v>43</v>
      </c>
      <c r="K1961" t="s">
        <v>44</v>
      </c>
      <c r="L1961" t="s">
        <v>40</v>
      </c>
      <c r="M1961" t="s">
        <v>108</v>
      </c>
      <c r="N1961" t="s">
        <v>109</v>
      </c>
      <c r="O1961" t="s">
        <v>40</v>
      </c>
      <c r="P1961" t="s">
        <v>417</v>
      </c>
      <c r="Q1961" t="s">
        <v>418</v>
      </c>
      <c r="R1961" t="s">
        <v>36</v>
      </c>
      <c r="S1961" t="s">
        <v>574</v>
      </c>
      <c r="T1961" t="s">
        <v>49</v>
      </c>
      <c r="U1961" t="s">
        <v>50</v>
      </c>
      <c r="V1961" t="s">
        <v>51</v>
      </c>
      <c r="W1961" t="s">
        <v>418</v>
      </c>
      <c r="X1961" t="s">
        <v>415</v>
      </c>
      <c r="Y1961" t="s">
        <v>416</v>
      </c>
      <c r="Z1961" t="s">
        <v>44</v>
      </c>
      <c r="AA1961" t="s">
        <v>419</v>
      </c>
      <c r="AB1961">
        <v>12500</v>
      </c>
    </row>
    <row r="1962" spans="1:28" x14ac:dyDescent="0.25">
      <c r="A1962" t="s">
        <v>35</v>
      </c>
      <c r="B1962" t="s">
        <v>36</v>
      </c>
      <c r="C1962" t="s">
        <v>415</v>
      </c>
      <c r="D1962" t="s">
        <v>416</v>
      </c>
      <c r="E1962" t="s">
        <v>39</v>
      </c>
      <c r="F1962" t="s">
        <v>40</v>
      </c>
      <c r="G1962" t="s">
        <v>103</v>
      </c>
      <c r="H1962" t="s">
        <v>40</v>
      </c>
      <c r="I1962" t="s">
        <v>42</v>
      </c>
      <c r="J1962" t="s">
        <v>43</v>
      </c>
      <c r="K1962" t="s">
        <v>44</v>
      </c>
      <c r="L1962" t="s">
        <v>40</v>
      </c>
      <c r="M1962" t="s">
        <v>199</v>
      </c>
      <c r="N1962" t="s">
        <v>200</v>
      </c>
      <c r="O1962" t="s">
        <v>40</v>
      </c>
      <c r="P1962" t="s">
        <v>417</v>
      </c>
      <c r="Q1962" t="s">
        <v>418</v>
      </c>
      <c r="R1962" t="s">
        <v>36</v>
      </c>
      <c r="S1962" t="s">
        <v>574</v>
      </c>
      <c r="T1962" t="s">
        <v>49</v>
      </c>
      <c r="U1962" t="s">
        <v>50</v>
      </c>
      <c r="V1962" t="s">
        <v>51</v>
      </c>
      <c r="W1962" t="s">
        <v>418</v>
      </c>
      <c r="X1962" t="s">
        <v>415</v>
      </c>
      <c r="Y1962" t="s">
        <v>416</v>
      </c>
      <c r="Z1962" t="s">
        <v>44</v>
      </c>
      <c r="AA1962" t="s">
        <v>419</v>
      </c>
      <c r="AB1962">
        <v>-10000</v>
      </c>
    </row>
    <row r="1963" spans="1:28" x14ac:dyDescent="0.25">
      <c r="A1963" t="s">
        <v>35</v>
      </c>
      <c r="B1963" t="s">
        <v>36</v>
      </c>
      <c r="C1963" t="s">
        <v>415</v>
      </c>
      <c r="D1963" t="s">
        <v>416</v>
      </c>
      <c r="E1963" t="s">
        <v>39</v>
      </c>
      <c r="F1963" t="s">
        <v>40</v>
      </c>
      <c r="G1963" t="s">
        <v>103</v>
      </c>
      <c r="H1963" t="s">
        <v>40</v>
      </c>
      <c r="I1963" t="s">
        <v>42</v>
      </c>
      <c r="J1963" t="s">
        <v>43</v>
      </c>
      <c r="K1963" t="s">
        <v>44</v>
      </c>
      <c r="L1963" t="s">
        <v>40</v>
      </c>
      <c r="M1963" t="s">
        <v>110</v>
      </c>
      <c r="N1963" t="s">
        <v>111</v>
      </c>
      <c r="O1963" t="s">
        <v>40</v>
      </c>
      <c r="P1963" t="s">
        <v>417</v>
      </c>
      <c r="Q1963" t="s">
        <v>418</v>
      </c>
      <c r="R1963" t="s">
        <v>36</v>
      </c>
      <c r="S1963" t="s">
        <v>574</v>
      </c>
      <c r="T1963" t="s">
        <v>49</v>
      </c>
      <c r="U1963" t="s">
        <v>50</v>
      </c>
      <c r="V1963" t="s">
        <v>59</v>
      </c>
      <c r="W1963" t="s">
        <v>418</v>
      </c>
      <c r="X1963" t="s">
        <v>415</v>
      </c>
      <c r="Y1963" t="s">
        <v>416</v>
      </c>
      <c r="Z1963" t="s">
        <v>44</v>
      </c>
      <c r="AA1963" t="s">
        <v>419</v>
      </c>
      <c r="AB1963">
        <v>2500</v>
      </c>
    </row>
    <row r="1964" spans="1:28" x14ac:dyDescent="0.25">
      <c r="A1964" t="s">
        <v>35</v>
      </c>
      <c r="B1964" t="s">
        <v>36</v>
      </c>
      <c r="C1964" t="s">
        <v>415</v>
      </c>
      <c r="D1964" t="s">
        <v>416</v>
      </c>
      <c r="E1964" t="s">
        <v>39</v>
      </c>
      <c r="F1964" t="s">
        <v>40</v>
      </c>
      <c r="G1964" t="s">
        <v>103</v>
      </c>
      <c r="H1964" t="s">
        <v>40</v>
      </c>
      <c r="I1964" t="s">
        <v>42</v>
      </c>
      <c r="J1964" t="s">
        <v>43</v>
      </c>
      <c r="K1964" t="s">
        <v>44</v>
      </c>
      <c r="L1964" t="s">
        <v>40</v>
      </c>
      <c r="M1964" t="s">
        <v>112</v>
      </c>
      <c r="N1964" t="s">
        <v>113</v>
      </c>
      <c r="O1964" t="s">
        <v>40</v>
      </c>
      <c r="P1964" t="s">
        <v>417</v>
      </c>
      <c r="Q1964" t="s">
        <v>418</v>
      </c>
      <c r="R1964" t="s">
        <v>36</v>
      </c>
      <c r="S1964" t="s">
        <v>574</v>
      </c>
      <c r="T1964" t="s">
        <v>49</v>
      </c>
      <c r="U1964" t="s">
        <v>50</v>
      </c>
      <c r="V1964" t="s">
        <v>51</v>
      </c>
      <c r="W1964" t="s">
        <v>418</v>
      </c>
      <c r="X1964" t="s">
        <v>415</v>
      </c>
      <c r="Y1964" t="s">
        <v>416</v>
      </c>
      <c r="Z1964" t="s">
        <v>44</v>
      </c>
      <c r="AA1964" t="s">
        <v>419</v>
      </c>
      <c r="AB1964">
        <v>20780</v>
      </c>
    </row>
    <row r="1965" spans="1:28" x14ac:dyDescent="0.25">
      <c r="A1965" t="s">
        <v>35</v>
      </c>
      <c r="B1965" t="s">
        <v>36</v>
      </c>
      <c r="C1965" t="s">
        <v>415</v>
      </c>
      <c r="D1965" t="s">
        <v>416</v>
      </c>
      <c r="E1965" t="s">
        <v>39</v>
      </c>
      <c r="F1965" t="s">
        <v>40</v>
      </c>
      <c r="G1965" t="s">
        <v>103</v>
      </c>
      <c r="H1965" t="s">
        <v>40</v>
      </c>
      <c r="I1965" t="s">
        <v>42</v>
      </c>
      <c r="J1965" t="s">
        <v>43</v>
      </c>
      <c r="K1965" t="s">
        <v>44</v>
      </c>
      <c r="L1965" t="s">
        <v>40</v>
      </c>
      <c r="M1965" t="s">
        <v>114</v>
      </c>
      <c r="N1965" t="s">
        <v>115</v>
      </c>
      <c r="O1965" t="s">
        <v>40</v>
      </c>
      <c r="P1965" t="s">
        <v>417</v>
      </c>
      <c r="Q1965" t="s">
        <v>418</v>
      </c>
      <c r="R1965" t="s">
        <v>36</v>
      </c>
      <c r="S1965" t="s">
        <v>574</v>
      </c>
      <c r="T1965" t="s">
        <v>49</v>
      </c>
      <c r="U1965" t="s">
        <v>50</v>
      </c>
      <c r="V1965" t="s">
        <v>51</v>
      </c>
      <c r="W1965" t="s">
        <v>418</v>
      </c>
      <c r="X1965" t="s">
        <v>415</v>
      </c>
      <c r="Y1965" t="s">
        <v>416</v>
      </c>
      <c r="Z1965" t="s">
        <v>44</v>
      </c>
      <c r="AA1965" t="s">
        <v>419</v>
      </c>
      <c r="AB1965">
        <v>-3015</v>
      </c>
    </row>
    <row r="1966" spans="1:28" x14ac:dyDescent="0.25">
      <c r="A1966" t="s">
        <v>35</v>
      </c>
      <c r="B1966" t="s">
        <v>36</v>
      </c>
      <c r="C1966" t="s">
        <v>415</v>
      </c>
      <c r="D1966" t="s">
        <v>416</v>
      </c>
      <c r="E1966" t="s">
        <v>39</v>
      </c>
      <c r="F1966" t="s">
        <v>40</v>
      </c>
      <c r="G1966" t="s">
        <v>103</v>
      </c>
      <c r="H1966" t="s">
        <v>40</v>
      </c>
      <c r="I1966" t="s">
        <v>42</v>
      </c>
      <c r="J1966" t="s">
        <v>43</v>
      </c>
      <c r="K1966" t="s">
        <v>44</v>
      </c>
      <c r="L1966" t="s">
        <v>40</v>
      </c>
      <c r="M1966" t="s">
        <v>116</v>
      </c>
      <c r="N1966" t="s">
        <v>117</v>
      </c>
      <c r="O1966" t="s">
        <v>40</v>
      </c>
      <c r="P1966" t="s">
        <v>417</v>
      </c>
      <c r="Q1966" t="s">
        <v>418</v>
      </c>
      <c r="R1966" t="s">
        <v>36</v>
      </c>
      <c r="S1966" t="s">
        <v>574</v>
      </c>
      <c r="T1966" t="s">
        <v>49</v>
      </c>
      <c r="U1966" t="s">
        <v>50</v>
      </c>
      <c r="V1966" t="s">
        <v>51</v>
      </c>
      <c r="W1966" t="s">
        <v>418</v>
      </c>
      <c r="X1966" t="s">
        <v>415</v>
      </c>
      <c r="Y1966" t="s">
        <v>416</v>
      </c>
      <c r="Z1966" t="s">
        <v>44</v>
      </c>
      <c r="AA1966" t="s">
        <v>419</v>
      </c>
      <c r="AB1966">
        <v>7630</v>
      </c>
    </row>
    <row r="1967" spans="1:28" x14ac:dyDescent="0.25">
      <c r="A1967" t="s">
        <v>35</v>
      </c>
      <c r="B1967" t="s">
        <v>36</v>
      </c>
      <c r="C1967" t="s">
        <v>415</v>
      </c>
      <c r="D1967" t="s">
        <v>416</v>
      </c>
      <c r="E1967" t="s">
        <v>39</v>
      </c>
      <c r="F1967" t="s">
        <v>40</v>
      </c>
      <c r="G1967" t="s">
        <v>103</v>
      </c>
      <c r="H1967" t="s">
        <v>40</v>
      </c>
      <c r="I1967" t="s">
        <v>42</v>
      </c>
      <c r="J1967" t="s">
        <v>43</v>
      </c>
      <c r="K1967" t="s">
        <v>44</v>
      </c>
      <c r="L1967" t="s">
        <v>40</v>
      </c>
      <c r="M1967" t="s">
        <v>118</v>
      </c>
      <c r="N1967" t="s">
        <v>119</v>
      </c>
      <c r="O1967" t="s">
        <v>40</v>
      </c>
      <c r="P1967" t="s">
        <v>417</v>
      </c>
      <c r="Q1967" t="s">
        <v>418</v>
      </c>
      <c r="R1967" t="s">
        <v>36</v>
      </c>
      <c r="S1967" t="s">
        <v>574</v>
      </c>
      <c r="T1967" t="s">
        <v>49</v>
      </c>
      <c r="U1967" t="s">
        <v>50</v>
      </c>
      <c r="V1967" t="s">
        <v>59</v>
      </c>
      <c r="W1967" t="s">
        <v>418</v>
      </c>
      <c r="X1967" t="s">
        <v>415</v>
      </c>
      <c r="Y1967" t="s">
        <v>416</v>
      </c>
      <c r="Z1967" t="s">
        <v>44</v>
      </c>
      <c r="AA1967" t="s">
        <v>419</v>
      </c>
      <c r="AB1967">
        <v>25395</v>
      </c>
    </row>
    <row r="1968" spans="1:28" x14ac:dyDescent="0.25">
      <c r="A1968" t="s">
        <v>35</v>
      </c>
      <c r="B1968" t="s">
        <v>36</v>
      </c>
      <c r="C1968" t="s">
        <v>415</v>
      </c>
      <c r="D1968" t="s">
        <v>416</v>
      </c>
      <c r="E1968" t="s">
        <v>39</v>
      </c>
      <c r="F1968" t="s">
        <v>40</v>
      </c>
      <c r="G1968" t="s">
        <v>103</v>
      </c>
      <c r="H1968" t="s">
        <v>40</v>
      </c>
      <c r="I1968" t="s">
        <v>42</v>
      </c>
      <c r="J1968" t="s">
        <v>43</v>
      </c>
      <c r="K1968" t="s">
        <v>44</v>
      </c>
      <c r="L1968" t="s">
        <v>40</v>
      </c>
      <c r="M1968" t="s">
        <v>120</v>
      </c>
      <c r="N1968" t="s">
        <v>121</v>
      </c>
      <c r="O1968" t="s">
        <v>40</v>
      </c>
      <c r="P1968" t="s">
        <v>417</v>
      </c>
      <c r="Q1968" t="s">
        <v>418</v>
      </c>
      <c r="R1968" t="s">
        <v>36</v>
      </c>
      <c r="S1968" t="s">
        <v>574</v>
      </c>
      <c r="T1968" t="s">
        <v>49</v>
      </c>
      <c r="U1968" t="s">
        <v>50</v>
      </c>
      <c r="V1968" t="s">
        <v>59</v>
      </c>
      <c r="W1968" t="s">
        <v>418</v>
      </c>
      <c r="X1968" t="s">
        <v>415</v>
      </c>
      <c r="Y1968" t="s">
        <v>416</v>
      </c>
      <c r="Z1968" t="s">
        <v>44</v>
      </c>
      <c r="AA1968" t="s">
        <v>419</v>
      </c>
      <c r="AB1968">
        <v>27895</v>
      </c>
    </row>
    <row r="1969" spans="1:28" x14ac:dyDescent="0.25">
      <c r="A1969" t="s">
        <v>35</v>
      </c>
      <c r="B1969" t="s">
        <v>36</v>
      </c>
      <c r="C1969" t="s">
        <v>415</v>
      </c>
      <c r="D1969" t="s">
        <v>416</v>
      </c>
      <c r="E1969" t="s">
        <v>39</v>
      </c>
      <c r="F1969" t="s">
        <v>40</v>
      </c>
      <c r="G1969" t="s">
        <v>103</v>
      </c>
      <c r="H1969" t="s">
        <v>40</v>
      </c>
      <c r="I1969" t="s">
        <v>42</v>
      </c>
      <c r="J1969" t="s">
        <v>43</v>
      </c>
      <c r="K1969" t="s">
        <v>44</v>
      </c>
      <c r="L1969" t="s">
        <v>40</v>
      </c>
      <c r="M1969" t="s">
        <v>60</v>
      </c>
      <c r="N1969" t="s">
        <v>61</v>
      </c>
      <c r="O1969" t="s">
        <v>40</v>
      </c>
      <c r="P1969" t="s">
        <v>417</v>
      </c>
      <c r="Q1969" t="s">
        <v>418</v>
      </c>
      <c r="R1969" t="s">
        <v>36</v>
      </c>
      <c r="S1969" t="s">
        <v>574</v>
      </c>
      <c r="T1969" t="s">
        <v>49</v>
      </c>
      <c r="U1969" t="s">
        <v>50</v>
      </c>
      <c r="V1969" t="s">
        <v>59</v>
      </c>
      <c r="W1969" t="s">
        <v>418</v>
      </c>
      <c r="X1969" t="s">
        <v>415</v>
      </c>
      <c r="Y1969" t="s">
        <v>416</v>
      </c>
      <c r="Z1969" t="s">
        <v>44</v>
      </c>
      <c r="AA1969" t="s">
        <v>419</v>
      </c>
      <c r="AB1969">
        <v>162471</v>
      </c>
    </row>
    <row r="1970" spans="1:28" x14ac:dyDescent="0.25">
      <c r="A1970" t="s">
        <v>35</v>
      </c>
      <c r="B1970" t="s">
        <v>36</v>
      </c>
      <c r="C1970" t="s">
        <v>415</v>
      </c>
      <c r="D1970" t="s">
        <v>416</v>
      </c>
      <c r="E1970" t="s">
        <v>39</v>
      </c>
      <c r="F1970" t="s">
        <v>40</v>
      </c>
      <c r="G1970" t="s">
        <v>103</v>
      </c>
      <c r="H1970" t="s">
        <v>40</v>
      </c>
      <c r="I1970" t="s">
        <v>42</v>
      </c>
      <c r="J1970" t="s">
        <v>43</v>
      </c>
      <c r="K1970" t="s">
        <v>44</v>
      </c>
      <c r="L1970" t="s">
        <v>40</v>
      </c>
      <c r="M1970" t="s">
        <v>62</v>
      </c>
      <c r="N1970" t="s">
        <v>63</v>
      </c>
      <c r="O1970" t="s">
        <v>40</v>
      </c>
      <c r="P1970" t="s">
        <v>417</v>
      </c>
      <c r="Q1970" t="s">
        <v>418</v>
      </c>
      <c r="R1970" t="s">
        <v>36</v>
      </c>
      <c r="S1970" t="s">
        <v>574</v>
      </c>
      <c r="T1970" t="s">
        <v>64</v>
      </c>
      <c r="U1970" t="s">
        <v>65</v>
      </c>
      <c r="V1970" t="s">
        <v>51</v>
      </c>
      <c r="W1970" t="s">
        <v>418</v>
      </c>
      <c r="X1970" t="s">
        <v>415</v>
      </c>
      <c r="Y1970" t="s">
        <v>416</v>
      </c>
      <c r="Z1970" t="s">
        <v>44</v>
      </c>
      <c r="AA1970" t="s">
        <v>419</v>
      </c>
      <c r="AB1970">
        <v>20191</v>
      </c>
    </row>
    <row r="1971" spans="1:28" x14ac:dyDescent="0.25">
      <c r="A1971" t="s">
        <v>35</v>
      </c>
      <c r="B1971" t="s">
        <v>36</v>
      </c>
      <c r="C1971" t="s">
        <v>415</v>
      </c>
      <c r="D1971" t="s">
        <v>416</v>
      </c>
      <c r="E1971" t="s">
        <v>39</v>
      </c>
      <c r="F1971" t="s">
        <v>40</v>
      </c>
      <c r="G1971" t="s">
        <v>103</v>
      </c>
      <c r="H1971" t="s">
        <v>40</v>
      </c>
      <c r="I1971" t="s">
        <v>42</v>
      </c>
      <c r="J1971" t="s">
        <v>43</v>
      </c>
      <c r="K1971" t="s">
        <v>44</v>
      </c>
      <c r="L1971" t="s">
        <v>40</v>
      </c>
      <c r="M1971" t="s">
        <v>211</v>
      </c>
      <c r="N1971" t="s">
        <v>585</v>
      </c>
      <c r="O1971" t="s">
        <v>420</v>
      </c>
      <c r="P1971" t="s">
        <v>417</v>
      </c>
      <c r="Q1971" t="s">
        <v>418</v>
      </c>
      <c r="R1971" t="s">
        <v>36</v>
      </c>
      <c r="S1971" t="s">
        <v>574</v>
      </c>
      <c r="T1971" t="s">
        <v>64</v>
      </c>
      <c r="U1971" t="s">
        <v>65</v>
      </c>
      <c r="V1971" t="s">
        <v>51</v>
      </c>
      <c r="W1971" t="s">
        <v>418</v>
      </c>
      <c r="X1971" t="s">
        <v>415</v>
      </c>
      <c r="Y1971" t="s">
        <v>416</v>
      </c>
      <c r="Z1971" t="s">
        <v>44</v>
      </c>
      <c r="AA1971" t="s">
        <v>419</v>
      </c>
      <c r="AB1971">
        <v>23154</v>
      </c>
    </row>
    <row r="1972" spans="1:28" x14ac:dyDescent="0.25">
      <c r="A1972" t="s">
        <v>35</v>
      </c>
      <c r="B1972" t="s">
        <v>36</v>
      </c>
      <c r="C1972" t="s">
        <v>415</v>
      </c>
      <c r="D1972" t="s">
        <v>416</v>
      </c>
      <c r="E1972" t="s">
        <v>39</v>
      </c>
      <c r="F1972" t="s">
        <v>40</v>
      </c>
      <c r="G1972" t="s">
        <v>103</v>
      </c>
      <c r="H1972" t="s">
        <v>40</v>
      </c>
      <c r="I1972" t="s">
        <v>42</v>
      </c>
      <c r="J1972" t="s">
        <v>43</v>
      </c>
      <c r="K1972" t="s">
        <v>44</v>
      </c>
      <c r="L1972" t="s">
        <v>40</v>
      </c>
      <c r="M1972" t="s">
        <v>66</v>
      </c>
      <c r="N1972" t="s">
        <v>67</v>
      </c>
      <c r="O1972" t="s">
        <v>40</v>
      </c>
      <c r="P1972" t="s">
        <v>417</v>
      </c>
      <c r="Q1972" t="s">
        <v>418</v>
      </c>
      <c r="R1972" t="s">
        <v>36</v>
      </c>
      <c r="S1972" t="s">
        <v>574</v>
      </c>
      <c r="T1972" t="s">
        <v>64</v>
      </c>
      <c r="U1972" t="s">
        <v>65</v>
      </c>
      <c r="V1972" t="s">
        <v>59</v>
      </c>
      <c r="W1972" t="s">
        <v>418</v>
      </c>
      <c r="X1972" t="s">
        <v>415</v>
      </c>
      <c r="Y1972" t="s">
        <v>416</v>
      </c>
      <c r="Z1972" t="s">
        <v>44</v>
      </c>
      <c r="AA1972" t="s">
        <v>419</v>
      </c>
      <c r="AB1972">
        <v>43345</v>
      </c>
    </row>
    <row r="1973" spans="1:28" x14ac:dyDescent="0.25">
      <c r="A1973" t="s">
        <v>35</v>
      </c>
      <c r="B1973" t="s">
        <v>36</v>
      </c>
      <c r="C1973" t="s">
        <v>415</v>
      </c>
      <c r="D1973" t="s">
        <v>416</v>
      </c>
      <c r="E1973" t="s">
        <v>39</v>
      </c>
      <c r="F1973" t="s">
        <v>40</v>
      </c>
      <c r="G1973" t="s">
        <v>103</v>
      </c>
      <c r="H1973" t="s">
        <v>40</v>
      </c>
      <c r="I1973" t="s">
        <v>42</v>
      </c>
      <c r="J1973" t="s">
        <v>43</v>
      </c>
      <c r="K1973" t="s">
        <v>44</v>
      </c>
      <c r="L1973" t="s">
        <v>40</v>
      </c>
      <c r="M1973" t="s">
        <v>122</v>
      </c>
      <c r="N1973" t="s">
        <v>123</v>
      </c>
      <c r="O1973" t="s">
        <v>40</v>
      </c>
      <c r="P1973" t="s">
        <v>417</v>
      </c>
      <c r="Q1973" t="s">
        <v>418</v>
      </c>
      <c r="R1973" t="s">
        <v>36</v>
      </c>
      <c r="S1973" t="s">
        <v>574</v>
      </c>
      <c r="T1973" t="s">
        <v>64</v>
      </c>
      <c r="U1973" t="s">
        <v>65</v>
      </c>
      <c r="V1973" t="s">
        <v>51</v>
      </c>
      <c r="W1973" t="s">
        <v>418</v>
      </c>
      <c r="X1973" t="s">
        <v>415</v>
      </c>
      <c r="Y1973" t="s">
        <v>416</v>
      </c>
      <c r="Z1973" t="s">
        <v>44</v>
      </c>
      <c r="AA1973" t="s">
        <v>419</v>
      </c>
      <c r="AB1973">
        <v>18700</v>
      </c>
    </row>
    <row r="1974" spans="1:28" x14ac:dyDescent="0.25">
      <c r="A1974" t="s">
        <v>35</v>
      </c>
      <c r="B1974" t="s">
        <v>36</v>
      </c>
      <c r="C1974" t="s">
        <v>415</v>
      </c>
      <c r="D1974" t="s">
        <v>416</v>
      </c>
      <c r="E1974" t="s">
        <v>39</v>
      </c>
      <c r="F1974" t="s">
        <v>40</v>
      </c>
      <c r="G1974" t="s">
        <v>103</v>
      </c>
      <c r="H1974" t="s">
        <v>40</v>
      </c>
      <c r="I1974" t="s">
        <v>42</v>
      </c>
      <c r="J1974" t="s">
        <v>43</v>
      </c>
      <c r="K1974" t="s">
        <v>44</v>
      </c>
      <c r="L1974" t="s">
        <v>40</v>
      </c>
      <c r="M1974" t="s">
        <v>124</v>
      </c>
      <c r="N1974" t="s">
        <v>125</v>
      </c>
      <c r="O1974" t="s">
        <v>40</v>
      </c>
      <c r="P1974" t="s">
        <v>417</v>
      </c>
      <c r="Q1974" t="s">
        <v>418</v>
      </c>
      <c r="R1974" t="s">
        <v>36</v>
      </c>
      <c r="S1974" t="s">
        <v>574</v>
      </c>
      <c r="T1974" t="s">
        <v>64</v>
      </c>
      <c r="U1974" t="s">
        <v>65</v>
      </c>
      <c r="V1974" t="s">
        <v>59</v>
      </c>
      <c r="W1974" t="s">
        <v>418</v>
      </c>
      <c r="X1974" t="s">
        <v>415</v>
      </c>
      <c r="Y1974" t="s">
        <v>416</v>
      </c>
      <c r="Z1974" t="s">
        <v>44</v>
      </c>
      <c r="AA1974" t="s">
        <v>419</v>
      </c>
      <c r="AB1974">
        <v>18700</v>
      </c>
    </row>
    <row r="1975" spans="1:28" x14ac:dyDescent="0.25">
      <c r="A1975" t="s">
        <v>35</v>
      </c>
      <c r="B1975" t="s">
        <v>36</v>
      </c>
      <c r="C1975" t="s">
        <v>415</v>
      </c>
      <c r="D1975" t="s">
        <v>416</v>
      </c>
      <c r="E1975" t="s">
        <v>39</v>
      </c>
      <c r="F1975" t="s">
        <v>40</v>
      </c>
      <c r="G1975" t="s">
        <v>103</v>
      </c>
      <c r="H1975" t="s">
        <v>40</v>
      </c>
      <c r="I1975" t="s">
        <v>42</v>
      </c>
      <c r="J1975" t="s">
        <v>43</v>
      </c>
      <c r="K1975" t="s">
        <v>44</v>
      </c>
      <c r="L1975" t="s">
        <v>40</v>
      </c>
      <c r="M1975" t="s">
        <v>68</v>
      </c>
      <c r="N1975" t="s">
        <v>69</v>
      </c>
      <c r="O1975" t="s">
        <v>40</v>
      </c>
      <c r="P1975" t="s">
        <v>417</v>
      </c>
      <c r="Q1975" t="s">
        <v>418</v>
      </c>
      <c r="R1975" t="s">
        <v>36</v>
      </c>
      <c r="S1975" t="s">
        <v>574</v>
      </c>
      <c r="T1975" t="s">
        <v>64</v>
      </c>
      <c r="U1975" t="s">
        <v>65</v>
      </c>
      <c r="V1975" t="s">
        <v>51</v>
      </c>
      <c r="W1975" t="s">
        <v>418</v>
      </c>
      <c r="X1975" t="s">
        <v>415</v>
      </c>
      <c r="Y1975" t="s">
        <v>416</v>
      </c>
      <c r="Z1975" t="s">
        <v>44</v>
      </c>
      <c r="AA1975" t="s">
        <v>419</v>
      </c>
      <c r="AB1975">
        <v>86423</v>
      </c>
    </row>
    <row r="1976" spans="1:28" x14ac:dyDescent="0.25">
      <c r="A1976" t="s">
        <v>35</v>
      </c>
      <c r="B1976" t="s">
        <v>36</v>
      </c>
      <c r="C1976" t="s">
        <v>415</v>
      </c>
      <c r="D1976" t="s">
        <v>416</v>
      </c>
      <c r="E1976" t="s">
        <v>39</v>
      </c>
      <c r="F1976" t="s">
        <v>40</v>
      </c>
      <c r="G1976" t="s">
        <v>103</v>
      </c>
      <c r="H1976" t="s">
        <v>40</v>
      </c>
      <c r="I1976" t="s">
        <v>42</v>
      </c>
      <c r="J1976" t="s">
        <v>43</v>
      </c>
      <c r="K1976" t="s">
        <v>44</v>
      </c>
      <c r="L1976" t="s">
        <v>40</v>
      </c>
      <c r="M1976" t="s">
        <v>126</v>
      </c>
      <c r="N1976" t="s">
        <v>127</v>
      </c>
      <c r="O1976" t="s">
        <v>40</v>
      </c>
      <c r="P1976" t="s">
        <v>417</v>
      </c>
      <c r="Q1976" t="s">
        <v>418</v>
      </c>
      <c r="R1976" t="s">
        <v>36</v>
      </c>
      <c r="S1976" t="s">
        <v>574</v>
      </c>
      <c r="T1976" t="s">
        <v>64</v>
      </c>
      <c r="U1976" t="s">
        <v>65</v>
      </c>
      <c r="V1976" t="s">
        <v>51</v>
      </c>
      <c r="W1976" t="s">
        <v>418</v>
      </c>
      <c r="X1976" t="s">
        <v>415</v>
      </c>
      <c r="Y1976" t="s">
        <v>416</v>
      </c>
      <c r="Z1976" t="s">
        <v>44</v>
      </c>
      <c r="AA1976" t="s">
        <v>419</v>
      </c>
      <c r="AB1976">
        <v>20681</v>
      </c>
    </row>
    <row r="1977" spans="1:28" x14ac:dyDescent="0.25">
      <c r="A1977" t="s">
        <v>35</v>
      </c>
      <c r="B1977" t="s">
        <v>36</v>
      </c>
      <c r="C1977" t="s">
        <v>415</v>
      </c>
      <c r="D1977" t="s">
        <v>416</v>
      </c>
      <c r="E1977" t="s">
        <v>39</v>
      </c>
      <c r="F1977" t="s">
        <v>40</v>
      </c>
      <c r="G1977" t="s">
        <v>103</v>
      </c>
      <c r="H1977" t="s">
        <v>40</v>
      </c>
      <c r="I1977" t="s">
        <v>42</v>
      </c>
      <c r="J1977" t="s">
        <v>43</v>
      </c>
      <c r="K1977" t="s">
        <v>44</v>
      </c>
      <c r="L1977" t="s">
        <v>40</v>
      </c>
      <c r="M1977" t="s">
        <v>70</v>
      </c>
      <c r="N1977" t="s">
        <v>71</v>
      </c>
      <c r="O1977" t="s">
        <v>40</v>
      </c>
      <c r="P1977" t="s">
        <v>417</v>
      </c>
      <c r="Q1977" t="s">
        <v>418</v>
      </c>
      <c r="R1977" t="s">
        <v>36</v>
      </c>
      <c r="S1977" t="s">
        <v>574</v>
      </c>
      <c r="T1977" t="s">
        <v>64</v>
      </c>
      <c r="U1977" t="s">
        <v>65</v>
      </c>
      <c r="V1977" t="s">
        <v>51</v>
      </c>
      <c r="W1977" t="s">
        <v>418</v>
      </c>
      <c r="X1977" t="s">
        <v>415</v>
      </c>
      <c r="Y1977" t="s">
        <v>416</v>
      </c>
      <c r="Z1977" t="s">
        <v>44</v>
      </c>
      <c r="AA1977" t="s">
        <v>419</v>
      </c>
      <c r="AB1977">
        <v>-6678</v>
      </c>
    </row>
    <row r="1978" spans="1:28" x14ac:dyDescent="0.25">
      <c r="A1978" t="s">
        <v>35</v>
      </c>
      <c r="B1978" t="s">
        <v>36</v>
      </c>
      <c r="C1978" t="s">
        <v>415</v>
      </c>
      <c r="D1978" t="s">
        <v>416</v>
      </c>
      <c r="E1978" t="s">
        <v>39</v>
      </c>
      <c r="F1978" t="s">
        <v>40</v>
      </c>
      <c r="G1978" t="s">
        <v>103</v>
      </c>
      <c r="H1978" t="s">
        <v>40</v>
      </c>
      <c r="I1978" t="s">
        <v>42</v>
      </c>
      <c r="J1978" t="s">
        <v>43</v>
      </c>
      <c r="K1978" t="s">
        <v>44</v>
      </c>
      <c r="L1978" t="s">
        <v>40</v>
      </c>
      <c r="M1978" t="s">
        <v>72</v>
      </c>
      <c r="N1978" t="s">
        <v>73</v>
      </c>
      <c r="O1978" t="s">
        <v>40</v>
      </c>
      <c r="P1978" t="s">
        <v>417</v>
      </c>
      <c r="Q1978" t="s">
        <v>418</v>
      </c>
      <c r="R1978" t="s">
        <v>36</v>
      </c>
      <c r="S1978" t="s">
        <v>574</v>
      </c>
      <c r="T1978" t="s">
        <v>64</v>
      </c>
      <c r="U1978" t="s">
        <v>65</v>
      </c>
      <c r="V1978" t="s">
        <v>59</v>
      </c>
      <c r="W1978" t="s">
        <v>418</v>
      </c>
      <c r="X1978" t="s">
        <v>415</v>
      </c>
      <c r="Y1978" t="s">
        <v>416</v>
      </c>
      <c r="Z1978" t="s">
        <v>44</v>
      </c>
      <c r="AA1978" t="s">
        <v>419</v>
      </c>
      <c r="AB1978">
        <v>100426</v>
      </c>
    </row>
    <row r="1979" spans="1:28" x14ac:dyDescent="0.25">
      <c r="A1979" t="s">
        <v>35</v>
      </c>
      <c r="B1979" t="s">
        <v>36</v>
      </c>
      <c r="C1979" t="s">
        <v>415</v>
      </c>
      <c r="D1979" t="s">
        <v>416</v>
      </c>
      <c r="E1979" t="s">
        <v>39</v>
      </c>
      <c r="F1979" t="s">
        <v>40</v>
      </c>
      <c r="G1979" t="s">
        <v>103</v>
      </c>
      <c r="H1979" t="s">
        <v>40</v>
      </c>
      <c r="I1979" t="s">
        <v>42</v>
      </c>
      <c r="J1979" t="s">
        <v>43</v>
      </c>
      <c r="K1979" t="s">
        <v>44</v>
      </c>
      <c r="L1979" t="s">
        <v>40</v>
      </c>
      <c r="M1979" t="s">
        <v>74</v>
      </c>
      <c r="N1979" t="s">
        <v>75</v>
      </c>
      <c r="O1979" t="s">
        <v>40</v>
      </c>
      <c r="P1979" t="s">
        <v>417</v>
      </c>
      <c r="Q1979" t="s">
        <v>418</v>
      </c>
      <c r="R1979" t="s">
        <v>36</v>
      </c>
      <c r="S1979" t="s">
        <v>574</v>
      </c>
      <c r="T1979" t="s">
        <v>64</v>
      </c>
      <c r="U1979" t="s">
        <v>65</v>
      </c>
      <c r="V1979" t="s">
        <v>59</v>
      </c>
      <c r="W1979" t="s">
        <v>418</v>
      </c>
      <c r="X1979" t="s">
        <v>415</v>
      </c>
      <c r="Y1979" t="s">
        <v>416</v>
      </c>
      <c r="Z1979" t="s">
        <v>44</v>
      </c>
      <c r="AA1979" t="s">
        <v>419</v>
      </c>
      <c r="AB1979">
        <v>162471</v>
      </c>
    </row>
    <row r="1980" spans="1:28" x14ac:dyDescent="0.25">
      <c r="A1980" t="s">
        <v>35</v>
      </c>
      <c r="B1980" t="s">
        <v>36</v>
      </c>
      <c r="C1980" t="s">
        <v>415</v>
      </c>
      <c r="D1980" t="s">
        <v>416</v>
      </c>
      <c r="E1980" t="s">
        <v>39</v>
      </c>
      <c r="F1980" t="s">
        <v>40</v>
      </c>
      <c r="G1980" t="s">
        <v>103</v>
      </c>
      <c r="H1980" t="s">
        <v>40</v>
      </c>
      <c r="I1980" t="s">
        <v>42</v>
      </c>
      <c r="J1980" t="s">
        <v>43</v>
      </c>
      <c r="K1980" t="s">
        <v>44</v>
      </c>
      <c r="L1980" t="s">
        <v>40</v>
      </c>
      <c r="M1980" t="s">
        <v>76</v>
      </c>
      <c r="N1980" t="s">
        <v>77</v>
      </c>
      <c r="O1980" t="s">
        <v>40</v>
      </c>
      <c r="P1980" t="s">
        <v>417</v>
      </c>
      <c r="Q1980" t="s">
        <v>418</v>
      </c>
      <c r="R1980" t="s">
        <v>36</v>
      </c>
      <c r="S1980" t="s">
        <v>574</v>
      </c>
      <c r="T1980" t="s">
        <v>78</v>
      </c>
      <c r="U1980" t="s">
        <v>79</v>
      </c>
      <c r="V1980" t="s">
        <v>51</v>
      </c>
      <c r="W1980" t="s">
        <v>418</v>
      </c>
      <c r="X1980" t="s">
        <v>415</v>
      </c>
      <c r="Y1980" t="s">
        <v>416</v>
      </c>
      <c r="Z1980" t="s">
        <v>44</v>
      </c>
      <c r="AA1980" t="s">
        <v>419</v>
      </c>
      <c r="AB1980">
        <v>61784</v>
      </c>
    </row>
    <row r="1981" spans="1:28" x14ac:dyDescent="0.25">
      <c r="A1981" t="s">
        <v>35</v>
      </c>
      <c r="B1981" t="s">
        <v>36</v>
      </c>
      <c r="C1981" t="s">
        <v>415</v>
      </c>
      <c r="D1981" t="s">
        <v>416</v>
      </c>
      <c r="E1981" t="s">
        <v>39</v>
      </c>
      <c r="F1981" t="s">
        <v>40</v>
      </c>
      <c r="G1981" t="s">
        <v>103</v>
      </c>
      <c r="H1981" t="s">
        <v>40</v>
      </c>
      <c r="I1981" t="s">
        <v>42</v>
      </c>
      <c r="J1981" t="s">
        <v>43</v>
      </c>
      <c r="K1981" t="s">
        <v>44</v>
      </c>
      <c r="L1981" t="s">
        <v>40</v>
      </c>
      <c r="M1981" t="s">
        <v>80</v>
      </c>
      <c r="N1981" t="s">
        <v>81</v>
      </c>
      <c r="O1981" t="s">
        <v>40</v>
      </c>
      <c r="P1981" t="s">
        <v>417</v>
      </c>
      <c r="Q1981" t="s">
        <v>418</v>
      </c>
      <c r="R1981" t="s">
        <v>36</v>
      </c>
      <c r="S1981" t="s">
        <v>574</v>
      </c>
      <c r="T1981" t="s">
        <v>78</v>
      </c>
      <c r="U1981" t="s">
        <v>79</v>
      </c>
      <c r="V1981" t="s">
        <v>51</v>
      </c>
      <c r="W1981" t="s">
        <v>418</v>
      </c>
      <c r="X1981" t="s">
        <v>415</v>
      </c>
      <c r="Y1981" t="s">
        <v>416</v>
      </c>
      <c r="Z1981" t="s">
        <v>44</v>
      </c>
      <c r="AA1981" t="s">
        <v>419</v>
      </c>
      <c r="AB1981">
        <v>62045</v>
      </c>
    </row>
    <row r="1982" spans="1:28" x14ac:dyDescent="0.25">
      <c r="A1982" t="s">
        <v>35</v>
      </c>
      <c r="B1982" t="s">
        <v>36</v>
      </c>
      <c r="C1982" t="s">
        <v>415</v>
      </c>
      <c r="D1982" t="s">
        <v>416</v>
      </c>
      <c r="E1982" t="s">
        <v>39</v>
      </c>
      <c r="F1982" t="s">
        <v>40</v>
      </c>
      <c r="G1982" t="s">
        <v>103</v>
      </c>
      <c r="H1982" t="s">
        <v>40</v>
      </c>
      <c r="I1982" t="s">
        <v>42</v>
      </c>
      <c r="J1982" t="s">
        <v>43</v>
      </c>
      <c r="K1982" t="s">
        <v>44</v>
      </c>
      <c r="L1982" t="s">
        <v>40</v>
      </c>
      <c r="M1982" t="s">
        <v>82</v>
      </c>
      <c r="N1982" t="s">
        <v>83</v>
      </c>
      <c r="O1982" t="s">
        <v>40</v>
      </c>
      <c r="P1982" t="s">
        <v>417</v>
      </c>
      <c r="Q1982" t="s">
        <v>418</v>
      </c>
      <c r="R1982" t="s">
        <v>36</v>
      </c>
      <c r="S1982" t="s">
        <v>574</v>
      </c>
      <c r="T1982" t="s">
        <v>78</v>
      </c>
      <c r="U1982" t="s">
        <v>79</v>
      </c>
      <c r="V1982" t="s">
        <v>59</v>
      </c>
      <c r="W1982" t="s">
        <v>418</v>
      </c>
      <c r="X1982" t="s">
        <v>415</v>
      </c>
      <c r="Y1982" t="s">
        <v>416</v>
      </c>
      <c r="Z1982" t="s">
        <v>44</v>
      </c>
      <c r="AA1982" t="s">
        <v>419</v>
      </c>
      <c r="AB1982">
        <v>-48371</v>
      </c>
    </row>
    <row r="1983" spans="1:28" x14ac:dyDescent="0.25">
      <c r="A1983" t="s">
        <v>35</v>
      </c>
      <c r="B1983" t="s">
        <v>36</v>
      </c>
      <c r="C1983" t="s">
        <v>415</v>
      </c>
      <c r="D1983" t="s">
        <v>416</v>
      </c>
      <c r="E1983" t="s">
        <v>39</v>
      </c>
      <c r="F1983" t="s">
        <v>40</v>
      </c>
      <c r="G1983" t="s">
        <v>103</v>
      </c>
      <c r="H1983" t="s">
        <v>40</v>
      </c>
      <c r="I1983" t="s">
        <v>42</v>
      </c>
      <c r="J1983" t="s">
        <v>43</v>
      </c>
      <c r="K1983" t="s">
        <v>44</v>
      </c>
      <c r="L1983" t="s">
        <v>40</v>
      </c>
      <c r="M1983" t="s">
        <v>84</v>
      </c>
      <c r="N1983" t="s">
        <v>85</v>
      </c>
      <c r="O1983" t="s">
        <v>40</v>
      </c>
      <c r="P1983" t="s">
        <v>417</v>
      </c>
      <c r="Q1983" t="s">
        <v>418</v>
      </c>
      <c r="R1983" t="s">
        <v>36</v>
      </c>
      <c r="S1983" t="s">
        <v>574</v>
      </c>
      <c r="T1983" t="s">
        <v>78</v>
      </c>
      <c r="U1983" t="s">
        <v>79</v>
      </c>
      <c r="V1983" t="s">
        <v>51</v>
      </c>
      <c r="W1983" t="s">
        <v>418</v>
      </c>
      <c r="X1983" t="s">
        <v>415</v>
      </c>
      <c r="Y1983" t="s">
        <v>416</v>
      </c>
      <c r="Z1983" t="s">
        <v>44</v>
      </c>
      <c r="AA1983" t="s">
        <v>419</v>
      </c>
      <c r="AB1983">
        <v>-21939</v>
      </c>
    </row>
    <row r="1984" spans="1:28" x14ac:dyDescent="0.25">
      <c r="A1984" t="s">
        <v>35</v>
      </c>
      <c r="B1984" t="s">
        <v>36</v>
      </c>
      <c r="C1984" t="s">
        <v>415</v>
      </c>
      <c r="D1984" t="s">
        <v>416</v>
      </c>
      <c r="E1984" t="s">
        <v>39</v>
      </c>
      <c r="F1984" t="s">
        <v>40</v>
      </c>
      <c r="G1984" t="s">
        <v>103</v>
      </c>
      <c r="H1984" t="s">
        <v>40</v>
      </c>
      <c r="I1984" t="s">
        <v>42</v>
      </c>
      <c r="J1984" t="s">
        <v>43</v>
      </c>
      <c r="K1984" t="s">
        <v>44</v>
      </c>
      <c r="L1984" t="s">
        <v>40</v>
      </c>
      <c r="M1984" t="s">
        <v>86</v>
      </c>
      <c r="N1984" t="s">
        <v>87</v>
      </c>
      <c r="O1984" t="s">
        <v>40</v>
      </c>
      <c r="P1984" t="s">
        <v>417</v>
      </c>
      <c r="Q1984" t="s">
        <v>418</v>
      </c>
      <c r="R1984" t="s">
        <v>36</v>
      </c>
      <c r="S1984" t="s">
        <v>574</v>
      </c>
      <c r="T1984" t="s">
        <v>78</v>
      </c>
      <c r="U1984" t="s">
        <v>79</v>
      </c>
      <c r="V1984" t="s">
        <v>51</v>
      </c>
      <c r="W1984" t="s">
        <v>418</v>
      </c>
      <c r="X1984" t="s">
        <v>415</v>
      </c>
      <c r="Y1984" t="s">
        <v>416</v>
      </c>
      <c r="Z1984" t="s">
        <v>44</v>
      </c>
      <c r="AA1984" t="s">
        <v>419</v>
      </c>
      <c r="AB1984">
        <v>53519</v>
      </c>
    </row>
    <row r="1985" spans="1:28" x14ac:dyDescent="0.25">
      <c r="A1985" t="s">
        <v>35</v>
      </c>
      <c r="B1985" t="s">
        <v>36</v>
      </c>
      <c r="C1985" t="s">
        <v>415</v>
      </c>
      <c r="D1985" t="s">
        <v>416</v>
      </c>
      <c r="E1985" t="s">
        <v>39</v>
      </c>
      <c r="F1985" t="s">
        <v>40</v>
      </c>
      <c r="G1985" t="s">
        <v>103</v>
      </c>
      <c r="H1985" t="s">
        <v>40</v>
      </c>
      <c r="I1985" t="s">
        <v>42</v>
      </c>
      <c r="J1985" t="s">
        <v>43</v>
      </c>
      <c r="K1985" t="s">
        <v>44</v>
      </c>
      <c r="L1985" t="s">
        <v>40</v>
      </c>
      <c r="M1985" t="s">
        <v>160</v>
      </c>
      <c r="N1985" t="s">
        <v>161</v>
      </c>
      <c r="O1985" t="s">
        <v>40</v>
      </c>
      <c r="P1985" t="s">
        <v>417</v>
      </c>
      <c r="Q1985" t="s">
        <v>418</v>
      </c>
      <c r="R1985" t="s">
        <v>36</v>
      </c>
      <c r="S1985" t="s">
        <v>574</v>
      </c>
      <c r="T1985" t="s">
        <v>78</v>
      </c>
      <c r="U1985" t="s">
        <v>79</v>
      </c>
      <c r="V1985" t="s">
        <v>51</v>
      </c>
      <c r="W1985" t="s">
        <v>418</v>
      </c>
      <c r="X1985" t="s">
        <v>415</v>
      </c>
      <c r="Y1985" t="s">
        <v>416</v>
      </c>
      <c r="Z1985" t="s">
        <v>44</v>
      </c>
      <c r="AA1985" t="s">
        <v>419</v>
      </c>
      <c r="AB1985">
        <v>-30326</v>
      </c>
    </row>
    <row r="1986" spans="1:28" x14ac:dyDescent="0.25">
      <c r="A1986" t="s">
        <v>35</v>
      </c>
      <c r="B1986" t="s">
        <v>36</v>
      </c>
      <c r="C1986" t="s">
        <v>415</v>
      </c>
      <c r="D1986" t="s">
        <v>416</v>
      </c>
      <c r="E1986" t="s">
        <v>39</v>
      </c>
      <c r="F1986" t="s">
        <v>40</v>
      </c>
      <c r="G1986" t="s">
        <v>103</v>
      </c>
      <c r="H1986" t="s">
        <v>40</v>
      </c>
      <c r="I1986" t="s">
        <v>42</v>
      </c>
      <c r="J1986" t="s">
        <v>43</v>
      </c>
      <c r="K1986" t="s">
        <v>44</v>
      </c>
      <c r="L1986" t="s">
        <v>40</v>
      </c>
      <c r="M1986" t="s">
        <v>128</v>
      </c>
      <c r="N1986" t="s">
        <v>129</v>
      </c>
      <c r="O1986" t="s">
        <v>40</v>
      </c>
      <c r="P1986" t="s">
        <v>417</v>
      </c>
      <c r="Q1986" t="s">
        <v>418</v>
      </c>
      <c r="R1986" t="s">
        <v>36</v>
      </c>
      <c r="S1986" t="s">
        <v>574</v>
      </c>
      <c r="T1986" t="s">
        <v>78</v>
      </c>
      <c r="U1986" t="s">
        <v>79</v>
      </c>
      <c r="V1986" t="s">
        <v>51</v>
      </c>
      <c r="W1986" t="s">
        <v>418</v>
      </c>
      <c r="X1986" t="s">
        <v>415</v>
      </c>
      <c r="Y1986" t="s">
        <v>416</v>
      </c>
      <c r="Z1986" t="s">
        <v>44</v>
      </c>
      <c r="AA1986" t="s">
        <v>419</v>
      </c>
      <c r="AB1986">
        <v>3015</v>
      </c>
    </row>
    <row r="1987" spans="1:28" x14ac:dyDescent="0.25">
      <c r="A1987" t="s">
        <v>35</v>
      </c>
      <c r="B1987" t="s">
        <v>36</v>
      </c>
      <c r="C1987" t="s">
        <v>415</v>
      </c>
      <c r="D1987" t="s">
        <v>416</v>
      </c>
      <c r="E1987" t="s">
        <v>39</v>
      </c>
      <c r="F1987" t="s">
        <v>40</v>
      </c>
      <c r="G1987" t="s">
        <v>103</v>
      </c>
      <c r="H1987" t="s">
        <v>40</v>
      </c>
      <c r="I1987" t="s">
        <v>42</v>
      </c>
      <c r="J1987" t="s">
        <v>43</v>
      </c>
      <c r="K1987" t="s">
        <v>44</v>
      </c>
      <c r="L1987" t="s">
        <v>40</v>
      </c>
      <c r="M1987" t="s">
        <v>130</v>
      </c>
      <c r="N1987" t="s">
        <v>131</v>
      </c>
      <c r="O1987" t="s">
        <v>40</v>
      </c>
      <c r="P1987" t="s">
        <v>417</v>
      </c>
      <c r="Q1987" t="s">
        <v>418</v>
      </c>
      <c r="R1987" t="s">
        <v>36</v>
      </c>
      <c r="S1987" t="s">
        <v>574</v>
      </c>
      <c r="T1987" t="s">
        <v>78</v>
      </c>
      <c r="U1987" t="s">
        <v>79</v>
      </c>
      <c r="V1987" t="s">
        <v>51</v>
      </c>
      <c r="W1987" t="s">
        <v>418</v>
      </c>
      <c r="X1987" t="s">
        <v>415</v>
      </c>
      <c r="Y1987" t="s">
        <v>416</v>
      </c>
      <c r="Z1987" t="s">
        <v>44</v>
      </c>
      <c r="AA1987" t="s">
        <v>419</v>
      </c>
      <c r="AB1987">
        <v>-27311</v>
      </c>
    </row>
    <row r="1988" spans="1:28" x14ac:dyDescent="0.25">
      <c r="A1988" t="s">
        <v>35</v>
      </c>
      <c r="B1988" t="s">
        <v>36</v>
      </c>
      <c r="C1988" t="s">
        <v>415</v>
      </c>
      <c r="D1988" t="s">
        <v>416</v>
      </c>
      <c r="E1988" t="s">
        <v>39</v>
      </c>
      <c r="F1988" t="s">
        <v>40</v>
      </c>
      <c r="G1988" t="s">
        <v>103</v>
      </c>
      <c r="H1988" t="s">
        <v>40</v>
      </c>
      <c r="I1988" t="s">
        <v>42</v>
      </c>
      <c r="J1988" t="s">
        <v>43</v>
      </c>
      <c r="K1988" t="s">
        <v>44</v>
      </c>
      <c r="L1988" t="s">
        <v>40</v>
      </c>
      <c r="M1988" t="s">
        <v>88</v>
      </c>
      <c r="N1988" t="s">
        <v>89</v>
      </c>
      <c r="O1988" t="s">
        <v>40</v>
      </c>
      <c r="P1988" t="s">
        <v>417</v>
      </c>
      <c r="Q1988" t="s">
        <v>418</v>
      </c>
      <c r="R1988" t="s">
        <v>36</v>
      </c>
      <c r="S1988" t="s">
        <v>574</v>
      </c>
      <c r="T1988" t="s">
        <v>78</v>
      </c>
      <c r="U1988" t="s">
        <v>79</v>
      </c>
      <c r="V1988" t="s">
        <v>59</v>
      </c>
      <c r="W1988" t="s">
        <v>418</v>
      </c>
      <c r="X1988" t="s">
        <v>415</v>
      </c>
      <c r="Y1988" t="s">
        <v>416</v>
      </c>
      <c r="Z1988" t="s">
        <v>44</v>
      </c>
      <c r="AA1988" t="s">
        <v>419</v>
      </c>
      <c r="AB1988">
        <v>31459</v>
      </c>
    </row>
    <row r="1989" spans="1:28" x14ac:dyDescent="0.25">
      <c r="A1989" t="s">
        <v>35</v>
      </c>
      <c r="B1989" t="s">
        <v>36</v>
      </c>
      <c r="C1989" t="s">
        <v>415</v>
      </c>
      <c r="D1989" t="s">
        <v>416</v>
      </c>
      <c r="E1989" t="s">
        <v>39</v>
      </c>
      <c r="F1989" t="s">
        <v>40</v>
      </c>
      <c r="G1989" t="s">
        <v>103</v>
      </c>
      <c r="H1989" t="s">
        <v>40</v>
      </c>
      <c r="I1989" t="s">
        <v>42</v>
      </c>
      <c r="J1989" t="s">
        <v>43</v>
      </c>
      <c r="K1989" t="s">
        <v>44</v>
      </c>
      <c r="L1989" t="s">
        <v>40</v>
      </c>
      <c r="M1989" t="s">
        <v>90</v>
      </c>
      <c r="N1989" t="s">
        <v>91</v>
      </c>
      <c r="O1989" t="s">
        <v>40</v>
      </c>
      <c r="P1989" t="s">
        <v>417</v>
      </c>
      <c r="Q1989" t="s">
        <v>418</v>
      </c>
      <c r="R1989" t="s">
        <v>36</v>
      </c>
      <c r="S1989" t="s">
        <v>574</v>
      </c>
      <c r="T1989" t="s">
        <v>78</v>
      </c>
      <c r="U1989" t="s">
        <v>79</v>
      </c>
      <c r="V1989" t="s">
        <v>59</v>
      </c>
      <c r="W1989" t="s">
        <v>418</v>
      </c>
      <c r="X1989" t="s">
        <v>415</v>
      </c>
      <c r="Y1989" t="s">
        <v>416</v>
      </c>
      <c r="Z1989" t="s">
        <v>44</v>
      </c>
      <c r="AA1989" t="s">
        <v>419</v>
      </c>
      <c r="AB1989">
        <v>26208</v>
      </c>
    </row>
    <row r="1990" spans="1:28" x14ac:dyDescent="0.25">
      <c r="A1990" t="s">
        <v>35</v>
      </c>
      <c r="B1990" t="s">
        <v>36</v>
      </c>
      <c r="C1990" t="s">
        <v>415</v>
      </c>
      <c r="D1990" t="s">
        <v>416</v>
      </c>
      <c r="E1990" t="s">
        <v>39</v>
      </c>
      <c r="F1990" t="s">
        <v>40</v>
      </c>
      <c r="G1990" t="s">
        <v>103</v>
      </c>
      <c r="H1990" t="s">
        <v>40</v>
      </c>
      <c r="I1990" t="s">
        <v>42</v>
      </c>
      <c r="J1990" t="s">
        <v>43</v>
      </c>
      <c r="K1990" t="s">
        <v>44</v>
      </c>
      <c r="L1990" t="s">
        <v>40</v>
      </c>
      <c r="M1990" t="s">
        <v>132</v>
      </c>
      <c r="N1990" t="s">
        <v>133</v>
      </c>
      <c r="O1990" t="s">
        <v>40</v>
      </c>
      <c r="P1990" t="s">
        <v>417</v>
      </c>
      <c r="Q1990" t="s">
        <v>418</v>
      </c>
      <c r="R1990" t="s">
        <v>36</v>
      </c>
      <c r="S1990" t="s">
        <v>574</v>
      </c>
      <c r="T1990" t="s">
        <v>94</v>
      </c>
      <c r="U1990" t="s">
        <v>95</v>
      </c>
      <c r="V1990" t="s">
        <v>59</v>
      </c>
      <c r="W1990" t="s">
        <v>418</v>
      </c>
      <c r="X1990" t="s">
        <v>415</v>
      </c>
      <c r="Y1990" t="s">
        <v>416</v>
      </c>
      <c r="Z1990" t="s">
        <v>44</v>
      </c>
      <c r="AA1990" t="s">
        <v>419</v>
      </c>
      <c r="AB1990">
        <v>27895</v>
      </c>
    </row>
    <row r="1991" spans="1:28" x14ac:dyDescent="0.25">
      <c r="A1991" t="s">
        <v>35</v>
      </c>
      <c r="B1991" t="s">
        <v>36</v>
      </c>
      <c r="C1991" t="s">
        <v>415</v>
      </c>
      <c r="D1991" t="s">
        <v>416</v>
      </c>
      <c r="E1991" t="s">
        <v>39</v>
      </c>
      <c r="F1991" t="s">
        <v>40</v>
      </c>
      <c r="G1991" t="s">
        <v>103</v>
      </c>
      <c r="H1991" t="s">
        <v>40</v>
      </c>
      <c r="I1991" t="s">
        <v>42</v>
      </c>
      <c r="J1991" t="s">
        <v>43</v>
      </c>
      <c r="K1991" t="s">
        <v>44</v>
      </c>
      <c r="L1991" t="s">
        <v>40</v>
      </c>
      <c r="M1991" t="s">
        <v>134</v>
      </c>
      <c r="N1991" t="s">
        <v>135</v>
      </c>
      <c r="O1991" t="s">
        <v>40</v>
      </c>
      <c r="P1991" t="s">
        <v>417</v>
      </c>
      <c r="Q1991" t="s">
        <v>418</v>
      </c>
      <c r="R1991" t="s">
        <v>36</v>
      </c>
      <c r="S1991" t="s">
        <v>574</v>
      </c>
      <c r="T1991" t="s">
        <v>94</v>
      </c>
      <c r="U1991" t="s">
        <v>95</v>
      </c>
      <c r="V1991" t="s">
        <v>51</v>
      </c>
      <c r="W1991" t="s">
        <v>418</v>
      </c>
      <c r="X1991" t="s">
        <v>415</v>
      </c>
      <c r="Y1991" t="s">
        <v>416</v>
      </c>
      <c r="Z1991" t="s">
        <v>44</v>
      </c>
      <c r="AA1991" t="s">
        <v>419</v>
      </c>
      <c r="AB1991">
        <v>29572</v>
      </c>
    </row>
    <row r="1992" spans="1:28" x14ac:dyDescent="0.25">
      <c r="A1992" t="s">
        <v>35</v>
      </c>
      <c r="B1992" t="s">
        <v>36</v>
      </c>
      <c r="C1992" t="s">
        <v>415</v>
      </c>
      <c r="D1992" t="s">
        <v>416</v>
      </c>
      <c r="E1992" t="s">
        <v>39</v>
      </c>
      <c r="F1992" t="s">
        <v>40</v>
      </c>
      <c r="G1992" t="s">
        <v>103</v>
      </c>
      <c r="H1992" t="s">
        <v>40</v>
      </c>
      <c r="I1992" t="s">
        <v>42</v>
      </c>
      <c r="J1992" t="s">
        <v>43</v>
      </c>
      <c r="K1992" t="s">
        <v>44</v>
      </c>
      <c r="L1992" t="s">
        <v>40</v>
      </c>
      <c r="M1992" t="s">
        <v>92</v>
      </c>
      <c r="N1992" t="s">
        <v>93</v>
      </c>
      <c r="O1992" t="s">
        <v>40</v>
      </c>
      <c r="P1992" t="s">
        <v>417</v>
      </c>
      <c r="Q1992" t="s">
        <v>418</v>
      </c>
      <c r="R1992" t="s">
        <v>36</v>
      </c>
      <c r="S1992" t="s">
        <v>574</v>
      </c>
      <c r="T1992" t="s">
        <v>94</v>
      </c>
      <c r="U1992" t="s">
        <v>95</v>
      </c>
      <c r="V1992" t="s">
        <v>51</v>
      </c>
      <c r="W1992" t="s">
        <v>418</v>
      </c>
      <c r="X1992" t="s">
        <v>415</v>
      </c>
      <c r="Y1992" t="s">
        <v>416</v>
      </c>
      <c r="Z1992" t="s">
        <v>44</v>
      </c>
      <c r="AA1992" t="s">
        <v>419</v>
      </c>
      <c r="AB1992">
        <v>18799</v>
      </c>
    </row>
    <row r="1993" spans="1:28" x14ac:dyDescent="0.25">
      <c r="A1993" t="s">
        <v>35</v>
      </c>
      <c r="B1993" t="s">
        <v>36</v>
      </c>
      <c r="C1993" t="s">
        <v>415</v>
      </c>
      <c r="D1993" t="s">
        <v>416</v>
      </c>
      <c r="E1993" t="s">
        <v>39</v>
      </c>
      <c r="F1993" t="s">
        <v>40</v>
      </c>
      <c r="G1993" t="s">
        <v>103</v>
      </c>
      <c r="H1993" t="s">
        <v>40</v>
      </c>
      <c r="I1993" t="s">
        <v>42</v>
      </c>
      <c r="J1993" t="s">
        <v>43</v>
      </c>
      <c r="K1993" t="s">
        <v>44</v>
      </c>
      <c r="L1993" t="s">
        <v>40</v>
      </c>
      <c r="M1993" t="s">
        <v>96</v>
      </c>
      <c r="N1993" t="s">
        <v>97</v>
      </c>
      <c r="O1993" t="s">
        <v>40</v>
      </c>
      <c r="P1993" t="s">
        <v>417</v>
      </c>
      <c r="Q1993" t="s">
        <v>418</v>
      </c>
      <c r="R1993" t="s">
        <v>36</v>
      </c>
      <c r="S1993" t="s">
        <v>574</v>
      </c>
      <c r="T1993" t="s">
        <v>94</v>
      </c>
      <c r="U1993" t="s">
        <v>95</v>
      </c>
      <c r="V1993" t="s">
        <v>59</v>
      </c>
      <c r="W1993" t="s">
        <v>418</v>
      </c>
      <c r="X1993" t="s">
        <v>415</v>
      </c>
      <c r="Y1993" t="s">
        <v>416</v>
      </c>
      <c r="Z1993" t="s">
        <v>44</v>
      </c>
      <c r="AA1993" t="s">
        <v>419</v>
      </c>
      <c r="AB1993">
        <v>48371</v>
      </c>
    </row>
    <row r="1994" spans="1:28" x14ac:dyDescent="0.25">
      <c r="A1994" t="s">
        <v>35</v>
      </c>
      <c r="B1994" t="s">
        <v>36</v>
      </c>
      <c r="C1994" t="s">
        <v>415</v>
      </c>
      <c r="D1994" t="s">
        <v>416</v>
      </c>
      <c r="E1994" t="s">
        <v>39</v>
      </c>
      <c r="F1994" t="s">
        <v>40</v>
      </c>
      <c r="G1994" t="s">
        <v>103</v>
      </c>
      <c r="H1994" t="s">
        <v>40</v>
      </c>
      <c r="I1994" t="s">
        <v>42</v>
      </c>
      <c r="J1994" t="s">
        <v>43</v>
      </c>
      <c r="K1994" t="s">
        <v>44</v>
      </c>
      <c r="L1994" t="s">
        <v>40</v>
      </c>
      <c r="M1994" t="s">
        <v>136</v>
      </c>
      <c r="N1994" t="s">
        <v>137</v>
      </c>
      <c r="O1994" t="s">
        <v>40</v>
      </c>
      <c r="P1994" t="s">
        <v>417</v>
      </c>
      <c r="Q1994" t="s">
        <v>418</v>
      </c>
      <c r="R1994" t="s">
        <v>36</v>
      </c>
      <c r="S1994" t="s">
        <v>574</v>
      </c>
      <c r="T1994" t="s">
        <v>94</v>
      </c>
      <c r="U1994" t="s">
        <v>95</v>
      </c>
      <c r="V1994" t="s">
        <v>51</v>
      </c>
      <c r="W1994" t="s">
        <v>418</v>
      </c>
      <c r="X1994" t="s">
        <v>415</v>
      </c>
      <c r="Y1994" t="s">
        <v>416</v>
      </c>
      <c r="Z1994" t="s">
        <v>44</v>
      </c>
      <c r="AA1994" t="s">
        <v>419</v>
      </c>
      <c r="AB1994">
        <v>-20721</v>
      </c>
    </row>
    <row r="1995" spans="1:28" x14ac:dyDescent="0.25">
      <c r="A1995" t="s">
        <v>35</v>
      </c>
      <c r="B1995" t="s">
        <v>36</v>
      </c>
      <c r="C1995" t="s">
        <v>415</v>
      </c>
      <c r="D1995" t="s">
        <v>416</v>
      </c>
      <c r="E1995" t="s">
        <v>39</v>
      </c>
      <c r="F1995" t="s">
        <v>40</v>
      </c>
      <c r="G1995" t="s">
        <v>103</v>
      </c>
      <c r="H1995" t="s">
        <v>40</v>
      </c>
      <c r="I1995" t="s">
        <v>42</v>
      </c>
      <c r="J1995" t="s">
        <v>43</v>
      </c>
      <c r="K1995" t="s">
        <v>44</v>
      </c>
      <c r="L1995" t="s">
        <v>40</v>
      </c>
      <c r="M1995" t="s">
        <v>381</v>
      </c>
      <c r="N1995" t="s">
        <v>382</v>
      </c>
      <c r="O1995" t="s">
        <v>40</v>
      </c>
      <c r="P1995" t="s">
        <v>417</v>
      </c>
      <c r="Q1995" t="s">
        <v>418</v>
      </c>
      <c r="R1995" t="s">
        <v>36</v>
      </c>
      <c r="S1995" t="s">
        <v>574</v>
      </c>
      <c r="T1995" t="s">
        <v>94</v>
      </c>
      <c r="U1995" t="s">
        <v>95</v>
      </c>
      <c r="V1995" t="s">
        <v>51</v>
      </c>
      <c r="W1995" t="s">
        <v>418</v>
      </c>
      <c r="X1995" t="s">
        <v>415</v>
      </c>
      <c r="Y1995" t="s">
        <v>416</v>
      </c>
      <c r="Z1995" t="s">
        <v>44</v>
      </c>
      <c r="AA1995" t="s">
        <v>419</v>
      </c>
      <c r="AB1995">
        <v>-59</v>
      </c>
    </row>
    <row r="1996" spans="1:28" x14ac:dyDescent="0.25">
      <c r="A1996" t="s">
        <v>35</v>
      </c>
      <c r="B1996" t="s">
        <v>36</v>
      </c>
      <c r="C1996" t="s">
        <v>415</v>
      </c>
      <c r="D1996" t="s">
        <v>416</v>
      </c>
      <c r="E1996" t="s">
        <v>39</v>
      </c>
      <c r="F1996" t="s">
        <v>40</v>
      </c>
      <c r="G1996" t="s">
        <v>103</v>
      </c>
      <c r="H1996" t="s">
        <v>40</v>
      </c>
      <c r="I1996" t="s">
        <v>42</v>
      </c>
      <c r="J1996" t="s">
        <v>43</v>
      </c>
      <c r="K1996" t="s">
        <v>44</v>
      </c>
      <c r="L1996" t="s">
        <v>40</v>
      </c>
      <c r="M1996" t="s">
        <v>138</v>
      </c>
      <c r="N1996" t="s">
        <v>139</v>
      </c>
      <c r="O1996" t="s">
        <v>40</v>
      </c>
      <c r="P1996" t="s">
        <v>417</v>
      </c>
      <c r="Q1996" t="s">
        <v>418</v>
      </c>
      <c r="R1996" t="s">
        <v>36</v>
      </c>
      <c r="S1996" t="s">
        <v>574</v>
      </c>
      <c r="T1996" t="s">
        <v>94</v>
      </c>
      <c r="U1996" t="s">
        <v>95</v>
      </c>
      <c r="V1996" t="s">
        <v>59</v>
      </c>
      <c r="W1996" t="s">
        <v>418</v>
      </c>
      <c r="X1996" t="s">
        <v>415</v>
      </c>
      <c r="Y1996" t="s">
        <v>416</v>
      </c>
      <c r="Z1996" t="s">
        <v>44</v>
      </c>
      <c r="AA1996" t="s">
        <v>419</v>
      </c>
      <c r="AB1996">
        <v>-20780</v>
      </c>
    </row>
    <row r="1997" spans="1:28" x14ac:dyDescent="0.25">
      <c r="A1997" t="s">
        <v>35</v>
      </c>
      <c r="B1997" t="s">
        <v>36</v>
      </c>
      <c r="C1997" t="s">
        <v>415</v>
      </c>
      <c r="D1997" t="s">
        <v>416</v>
      </c>
      <c r="E1997" t="s">
        <v>39</v>
      </c>
      <c r="F1997" t="s">
        <v>40</v>
      </c>
      <c r="G1997" t="s">
        <v>103</v>
      </c>
      <c r="H1997" t="s">
        <v>40</v>
      </c>
      <c r="I1997" t="s">
        <v>42</v>
      </c>
      <c r="J1997" t="s">
        <v>43</v>
      </c>
      <c r="K1997" t="s">
        <v>44</v>
      </c>
      <c r="L1997" t="s">
        <v>40</v>
      </c>
      <c r="M1997" t="s">
        <v>140</v>
      </c>
      <c r="N1997" t="s">
        <v>141</v>
      </c>
      <c r="O1997" t="s">
        <v>40</v>
      </c>
      <c r="P1997" t="s">
        <v>417</v>
      </c>
      <c r="Q1997" t="s">
        <v>418</v>
      </c>
      <c r="R1997" t="s">
        <v>36</v>
      </c>
      <c r="S1997" t="s">
        <v>574</v>
      </c>
      <c r="T1997" t="s">
        <v>94</v>
      </c>
      <c r="U1997" t="s">
        <v>95</v>
      </c>
      <c r="V1997" t="s">
        <v>51</v>
      </c>
      <c r="W1997" t="s">
        <v>418</v>
      </c>
      <c r="X1997" t="s">
        <v>415</v>
      </c>
      <c r="Y1997" t="s">
        <v>416</v>
      </c>
      <c r="Z1997" t="s">
        <v>44</v>
      </c>
      <c r="AA1997" t="s">
        <v>419</v>
      </c>
      <c r="AB1997">
        <v>3015</v>
      </c>
    </row>
    <row r="1998" spans="1:28" x14ac:dyDescent="0.25">
      <c r="A1998" t="s">
        <v>35</v>
      </c>
      <c r="B1998" t="s">
        <v>36</v>
      </c>
      <c r="C1998" t="s">
        <v>415</v>
      </c>
      <c r="D1998" t="s">
        <v>416</v>
      </c>
      <c r="E1998" t="s">
        <v>39</v>
      </c>
      <c r="F1998" t="s">
        <v>40</v>
      </c>
      <c r="G1998" t="s">
        <v>103</v>
      </c>
      <c r="H1998" t="s">
        <v>40</v>
      </c>
      <c r="I1998" t="s">
        <v>42</v>
      </c>
      <c r="J1998" t="s">
        <v>43</v>
      </c>
      <c r="K1998" t="s">
        <v>44</v>
      </c>
      <c r="L1998" t="s">
        <v>40</v>
      </c>
      <c r="M1998" t="s">
        <v>142</v>
      </c>
      <c r="N1998" t="s">
        <v>143</v>
      </c>
      <c r="O1998" t="s">
        <v>40</v>
      </c>
      <c r="P1998" t="s">
        <v>417</v>
      </c>
      <c r="Q1998" t="s">
        <v>418</v>
      </c>
      <c r="R1998" t="s">
        <v>36</v>
      </c>
      <c r="S1998" t="s">
        <v>574</v>
      </c>
      <c r="T1998" t="s">
        <v>94</v>
      </c>
      <c r="U1998" t="s">
        <v>95</v>
      </c>
      <c r="V1998" t="s">
        <v>51</v>
      </c>
      <c r="W1998" t="s">
        <v>418</v>
      </c>
      <c r="X1998" t="s">
        <v>415</v>
      </c>
      <c r="Y1998" t="s">
        <v>416</v>
      </c>
      <c r="Z1998" t="s">
        <v>44</v>
      </c>
      <c r="AA1998" t="s">
        <v>419</v>
      </c>
      <c r="AB1998">
        <v>-7630</v>
      </c>
    </row>
    <row r="1999" spans="1:28" x14ac:dyDescent="0.25">
      <c r="A1999" t="s">
        <v>35</v>
      </c>
      <c r="B1999" t="s">
        <v>36</v>
      </c>
      <c r="C1999" t="s">
        <v>415</v>
      </c>
      <c r="D1999" t="s">
        <v>416</v>
      </c>
      <c r="E1999" t="s">
        <v>39</v>
      </c>
      <c r="F1999" t="s">
        <v>40</v>
      </c>
      <c r="G1999" t="s">
        <v>103</v>
      </c>
      <c r="H1999" t="s">
        <v>40</v>
      </c>
      <c r="I1999" t="s">
        <v>42</v>
      </c>
      <c r="J1999" t="s">
        <v>43</v>
      </c>
      <c r="K1999" t="s">
        <v>44</v>
      </c>
      <c r="L1999" t="s">
        <v>40</v>
      </c>
      <c r="M1999" t="s">
        <v>144</v>
      </c>
      <c r="N1999" t="s">
        <v>145</v>
      </c>
      <c r="O1999" t="s">
        <v>40</v>
      </c>
      <c r="P1999" t="s">
        <v>417</v>
      </c>
      <c r="Q1999" t="s">
        <v>418</v>
      </c>
      <c r="R1999" t="s">
        <v>36</v>
      </c>
      <c r="S1999" t="s">
        <v>574</v>
      </c>
      <c r="T1999" t="s">
        <v>94</v>
      </c>
      <c r="U1999" t="s">
        <v>95</v>
      </c>
      <c r="V1999" t="s">
        <v>59</v>
      </c>
      <c r="W1999" t="s">
        <v>418</v>
      </c>
      <c r="X1999" t="s">
        <v>415</v>
      </c>
      <c r="Y1999" t="s">
        <v>416</v>
      </c>
      <c r="Z1999" t="s">
        <v>44</v>
      </c>
      <c r="AA1999" t="s">
        <v>419</v>
      </c>
      <c r="AB1999">
        <v>-4615</v>
      </c>
    </row>
    <row r="2000" spans="1:28" x14ac:dyDescent="0.25">
      <c r="A2000" t="s">
        <v>35</v>
      </c>
      <c r="B2000" t="s">
        <v>36</v>
      </c>
      <c r="C2000" t="s">
        <v>415</v>
      </c>
      <c r="D2000" t="s">
        <v>416</v>
      </c>
      <c r="E2000" t="s">
        <v>39</v>
      </c>
      <c r="F2000" t="s">
        <v>40</v>
      </c>
      <c r="G2000" t="s">
        <v>103</v>
      </c>
      <c r="H2000" t="s">
        <v>40</v>
      </c>
      <c r="I2000" t="s">
        <v>42</v>
      </c>
      <c r="J2000" t="s">
        <v>43</v>
      </c>
      <c r="K2000" t="s">
        <v>44</v>
      </c>
      <c r="L2000" t="s">
        <v>40</v>
      </c>
      <c r="M2000" t="s">
        <v>146</v>
      </c>
      <c r="N2000" t="s">
        <v>147</v>
      </c>
      <c r="O2000" t="s">
        <v>40</v>
      </c>
      <c r="P2000" t="s">
        <v>417</v>
      </c>
      <c r="Q2000" t="s">
        <v>418</v>
      </c>
      <c r="R2000" t="s">
        <v>36</v>
      </c>
      <c r="S2000" t="s">
        <v>574</v>
      </c>
      <c r="T2000" t="s">
        <v>94</v>
      </c>
      <c r="U2000" t="s">
        <v>95</v>
      </c>
      <c r="V2000" t="s">
        <v>59</v>
      </c>
      <c r="W2000" t="s">
        <v>418</v>
      </c>
      <c r="X2000" t="s">
        <v>415</v>
      </c>
      <c r="Y2000" t="s">
        <v>416</v>
      </c>
      <c r="Z2000" t="s">
        <v>44</v>
      </c>
      <c r="AA2000" t="s">
        <v>419</v>
      </c>
      <c r="AB2000">
        <v>2500</v>
      </c>
    </row>
    <row r="2001" spans="1:28" x14ac:dyDescent="0.25">
      <c r="A2001" t="s">
        <v>35</v>
      </c>
      <c r="B2001" t="s">
        <v>36</v>
      </c>
      <c r="C2001" t="s">
        <v>415</v>
      </c>
      <c r="D2001" t="s">
        <v>416</v>
      </c>
      <c r="E2001" t="s">
        <v>39</v>
      </c>
      <c r="F2001" t="s">
        <v>40</v>
      </c>
      <c r="G2001" t="s">
        <v>103</v>
      </c>
      <c r="H2001" t="s">
        <v>40</v>
      </c>
      <c r="I2001" t="s">
        <v>42</v>
      </c>
      <c r="J2001" t="s">
        <v>43</v>
      </c>
      <c r="K2001" t="s">
        <v>44</v>
      </c>
      <c r="L2001" t="s">
        <v>40</v>
      </c>
      <c r="M2001" t="s">
        <v>98</v>
      </c>
      <c r="N2001" t="s">
        <v>99</v>
      </c>
      <c r="O2001" t="s">
        <v>40</v>
      </c>
      <c r="P2001" t="s">
        <v>417</v>
      </c>
      <c r="Q2001" t="s">
        <v>418</v>
      </c>
      <c r="R2001" t="s">
        <v>36</v>
      </c>
      <c r="S2001" t="s">
        <v>574</v>
      </c>
      <c r="T2001" t="s">
        <v>94</v>
      </c>
      <c r="U2001" t="s">
        <v>95</v>
      </c>
      <c r="V2001" t="s">
        <v>59</v>
      </c>
      <c r="W2001" t="s">
        <v>418</v>
      </c>
      <c r="X2001" t="s">
        <v>415</v>
      </c>
      <c r="Y2001" t="s">
        <v>416</v>
      </c>
      <c r="Z2001" t="s">
        <v>44</v>
      </c>
      <c r="AA2001" t="s">
        <v>419</v>
      </c>
      <c r="AB2001">
        <v>27591</v>
      </c>
    </row>
    <row r="2002" spans="1:28" x14ac:dyDescent="0.25">
      <c r="A2002" t="s">
        <v>35</v>
      </c>
      <c r="B2002" t="s">
        <v>36</v>
      </c>
      <c r="C2002" t="s">
        <v>415</v>
      </c>
      <c r="D2002" t="s">
        <v>416</v>
      </c>
      <c r="E2002" t="s">
        <v>39</v>
      </c>
      <c r="F2002" t="s">
        <v>40</v>
      </c>
      <c r="G2002" t="s">
        <v>103</v>
      </c>
      <c r="H2002" t="s">
        <v>40</v>
      </c>
      <c r="I2002" t="s">
        <v>42</v>
      </c>
      <c r="J2002" t="s">
        <v>43</v>
      </c>
      <c r="K2002" t="s">
        <v>44</v>
      </c>
      <c r="L2002" t="s">
        <v>40</v>
      </c>
      <c r="M2002" t="s">
        <v>148</v>
      </c>
      <c r="N2002" t="s">
        <v>149</v>
      </c>
      <c r="O2002" t="s">
        <v>40</v>
      </c>
      <c r="P2002" t="s">
        <v>417</v>
      </c>
      <c r="Q2002" t="s">
        <v>418</v>
      </c>
      <c r="R2002" t="s">
        <v>36</v>
      </c>
      <c r="S2002" t="s">
        <v>574</v>
      </c>
      <c r="T2002" t="s">
        <v>94</v>
      </c>
      <c r="U2002" t="s">
        <v>95</v>
      </c>
      <c r="V2002" t="s">
        <v>59</v>
      </c>
      <c r="W2002" t="s">
        <v>418</v>
      </c>
      <c r="X2002" t="s">
        <v>415</v>
      </c>
      <c r="Y2002" t="s">
        <v>416</v>
      </c>
      <c r="Z2002" t="s">
        <v>44</v>
      </c>
      <c r="AA2002" t="s">
        <v>419</v>
      </c>
      <c r="AB2002">
        <v>2500</v>
      </c>
    </row>
    <row r="2003" spans="1:28" x14ac:dyDescent="0.25">
      <c r="A2003" t="s">
        <v>35</v>
      </c>
      <c r="B2003" t="s">
        <v>36</v>
      </c>
      <c r="C2003" t="s">
        <v>415</v>
      </c>
      <c r="D2003" t="s">
        <v>416</v>
      </c>
      <c r="E2003" t="s">
        <v>39</v>
      </c>
      <c r="F2003" t="s">
        <v>40</v>
      </c>
      <c r="G2003" t="s">
        <v>103</v>
      </c>
      <c r="H2003" t="s">
        <v>40</v>
      </c>
      <c r="I2003" t="s">
        <v>42</v>
      </c>
      <c r="J2003" t="s">
        <v>43</v>
      </c>
      <c r="K2003" t="s">
        <v>44</v>
      </c>
      <c r="L2003" t="s">
        <v>40</v>
      </c>
      <c r="M2003" t="s">
        <v>100</v>
      </c>
      <c r="N2003" t="s">
        <v>101</v>
      </c>
      <c r="O2003" t="s">
        <v>40</v>
      </c>
      <c r="P2003" t="s">
        <v>417</v>
      </c>
      <c r="Q2003" t="s">
        <v>418</v>
      </c>
      <c r="R2003" t="s">
        <v>36</v>
      </c>
      <c r="S2003" t="s">
        <v>574</v>
      </c>
      <c r="T2003" t="s">
        <v>94</v>
      </c>
      <c r="U2003" t="s">
        <v>95</v>
      </c>
      <c r="V2003" t="s">
        <v>59</v>
      </c>
      <c r="W2003" t="s">
        <v>418</v>
      </c>
      <c r="X2003" t="s">
        <v>415</v>
      </c>
      <c r="Y2003" t="s">
        <v>416</v>
      </c>
      <c r="Z2003" t="s">
        <v>44</v>
      </c>
      <c r="AA2003" t="s">
        <v>419</v>
      </c>
      <c r="AB2003">
        <v>27591</v>
      </c>
    </row>
    <row r="2004" spans="1:28" x14ac:dyDescent="0.25">
      <c r="A2004" t="s">
        <v>35</v>
      </c>
      <c r="B2004" t="s">
        <v>36</v>
      </c>
      <c r="C2004" t="s">
        <v>415</v>
      </c>
      <c r="D2004" t="s">
        <v>416</v>
      </c>
      <c r="E2004" t="s">
        <v>39</v>
      </c>
      <c r="F2004" t="s">
        <v>40</v>
      </c>
      <c r="G2004" t="s">
        <v>103</v>
      </c>
      <c r="H2004" t="s">
        <v>102</v>
      </c>
      <c r="I2004" t="s">
        <v>187</v>
      </c>
      <c r="J2004" t="s">
        <v>43</v>
      </c>
      <c r="K2004" t="s">
        <v>44</v>
      </c>
      <c r="L2004" t="s">
        <v>40</v>
      </c>
      <c r="M2004" t="s">
        <v>108</v>
      </c>
      <c r="N2004" t="s">
        <v>109</v>
      </c>
      <c r="O2004" t="s">
        <v>40</v>
      </c>
      <c r="P2004" t="s">
        <v>421</v>
      </c>
      <c r="Q2004" t="s">
        <v>422</v>
      </c>
      <c r="R2004" t="s">
        <v>36</v>
      </c>
      <c r="S2004" t="s">
        <v>574</v>
      </c>
      <c r="T2004" t="s">
        <v>49</v>
      </c>
      <c r="U2004" t="s">
        <v>50</v>
      </c>
      <c r="V2004" t="s">
        <v>51</v>
      </c>
      <c r="W2004" t="s">
        <v>422</v>
      </c>
      <c r="X2004" t="s">
        <v>415</v>
      </c>
      <c r="Y2004" t="s">
        <v>416</v>
      </c>
      <c r="Z2004" t="s">
        <v>44</v>
      </c>
      <c r="AA2004" t="s">
        <v>423</v>
      </c>
      <c r="AB2004">
        <v>15399</v>
      </c>
    </row>
    <row r="2005" spans="1:28" x14ac:dyDescent="0.25">
      <c r="A2005" t="s">
        <v>35</v>
      </c>
      <c r="B2005" t="s">
        <v>36</v>
      </c>
      <c r="C2005" t="s">
        <v>415</v>
      </c>
      <c r="D2005" t="s">
        <v>416</v>
      </c>
      <c r="E2005" t="s">
        <v>39</v>
      </c>
      <c r="F2005" t="s">
        <v>40</v>
      </c>
      <c r="G2005" t="s">
        <v>103</v>
      </c>
      <c r="H2005" t="s">
        <v>102</v>
      </c>
      <c r="I2005" t="s">
        <v>187</v>
      </c>
      <c r="J2005" t="s">
        <v>43</v>
      </c>
      <c r="K2005" t="s">
        <v>44</v>
      </c>
      <c r="L2005" t="s">
        <v>40</v>
      </c>
      <c r="M2005" t="s">
        <v>424</v>
      </c>
      <c r="N2005" t="s">
        <v>425</v>
      </c>
      <c r="O2005" t="s">
        <v>40</v>
      </c>
      <c r="P2005" t="s">
        <v>421</v>
      </c>
      <c r="Q2005" t="s">
        <v>422</v>
      </c>
      <c r="R2005" t="s">
        <v>36</v>
      </c>
      <c r="S2005" t="s">
        <v>574</v>
      </c>
      <c r="T2005" t="s">
        <v>49</v>
      </c>
      <c r="U2005" t="s">
        <v>50</v>
      </c>
      <c r="V2005" t="s">
        <v>51</v>
      </c>
      <c r="W2005" t="s">
        <v>422</v>
      </c>
      <c r="X2005" t="s">
        <v>415</v>
      </c>
      <c r="Y2005" t="s">
        <v>416</v>
      </c>
      <c r="Z2005" t="s">
        <v>44</v>
      </c>
      <c r="AA2005" t="s">
        <v>423</v>
      </c>
      <c r="AB2005">
        <v>101</v>
      </c>
    </row>
    <row r="2006" spans="1:28" x14ac:dyDescent="0.25">
      <c r="A2006" t="s">
        <v>35</v>
      </c>
      <c r="B2006" t="s">
        <v>36</v>
      </c>
      <c r="C2006" t="s">
        <v>415</v>
      </c>
      <c r="D2006" t="s">
        <v>416</v>
      </c>
      <c r="E2006" t="s">
        <v>39</v>
      </c>
      <c r="F2006" t="s">
        <v>40</v>
      </c>
      <c r="G2006" t="s">
        <v>103</v>
      </c>
      <c r="H2006" t="s">
        <v>102</v>
      </c>
      <c r="I2006" t="s">
        <v>187</v>
      </c>
      <c r="J2006" t="s">
        <v>43</v>
      </c>
      <c r="K2006" t="s">
        <v>44</v>
      </c>
      <c r="L2006" t="s">
        <v>40</v>
      </c>
      <c r="M2006" t="s">
        <v>110</v>
      </c>
      <c r="N2006" t="s">
        <v>111</v>
      </c>
      <c r="O2006" t="s">
        <v>40</v>
      </c>
      <c r="P2006" t="s">
        <v>421</v>
      </c>
      <c r="Q2006" t="s">
        <v>422</v>
      </c>
      <c r="R2006" t="s">
        <v>36</v>
      </c>
      <c r="S2006" t="s">
        <v>574</v>
      </c>
      <c r="T2006" t="s">
        <v>49</v>
      </c>
      <c r="U2006" t="s">
        <v>50</v>
      </c>
      <c r="V2006" t="s">
        <v>59</v>
      </c>
      <c r="W2006" t="s">
        <v>422</v>
      </c>
      <c r="X2006" t="s">
        <v>415</v>
      </c>
      <c r="Y2006" t="s">
        <v>416</v>
      </c>
      <c r="Z2006" t="s">
        <v>44</v>
      </c>
      <c r="AA2006" t="s">
        <v>423</v>
      </c>
      <c r="AB2006">
        <v>15500</v>
      </c>
    </row>
    <row r="2007" spans="1:28" x14ac:dyDescent="0.25">
      <c r="A2007" t="s">
        <v>35</v>
      </c>
      <c r="B2007" t="s">
        <v>36</v>
      </c>
      <c r="C2007" t="s">
        <v>415</v>
      </c>
      <c r="D2007" t="s">
        <v>416</v>
      </c>
      <c r="E2007" t="s">
        <v>39</v>
      </c>
      <c r="F2007" t="s">
        <v>40</v>
      </c>
      <c r="G2007" t="s">
        <v>103</v>
      </c>
      <c r="H2007" t="s">
        <v>102</v>
      </c>
      <c r="I2007" t="s">
        <v>187</v>
      </c>
      <c r="J2007" t="s">
        <v>43</v>
      </c>
      <c r="K2007" t="s">
        <v>44</v>
      </c>
      <c r="L2007" t="s">
        <v>40</v>
      </c>
      <c r="M2007" t="s">
        <v>112</v>
      </c>
      <c r="N2007" t="s">
        <v>113</v>
      </c>
      <c r="O2007" t="s">
        <v>40</v>
      </c>
      <c r="P2007" t="s">
        <v>421</v>
      </c>
      <c r="Q2007" t="s">
        <v>422</v>
      </c>
      <c r="R2007" t="s">
        <v>36</v>
      </c>
      <c r="S2007" t="s">
        <v>574</v>
      </c>
      <c r="T2007" t="s">
        <v>49</v>
      </c>
      <c r="U2007" t="s">
        <v>50</v>
      </c>
      <c r="V2007" t="s">
        <v>51</v>
      </c>
      <c r="W2007" t="s">
        <v>422</v>
      </c>
      <c r="X2007" t="s">
        <v>415</v>
      </c>
      <c r="Y2007" t="s">
        <v>416</v>
      </c>
      <c r="Z2007" t="s">
        <v>44</v>
      </c>
      <c r="AA2007" t="s">
        <v>423</v>
      </c>
      <c r="AB2007">
        <v>5683</v>
      </c>
    </row>
    <row r="2008" spans="1:28" x14ac:dyDescent="0.25">
      <c r="A2008" t="s">
        <v>35</v>
      </c>
      <c r="B2008" t="s">
        <v>36</v>
      </c>
      <c r="C2008" t="s">
        <v>415</v>
      </c>
      <c r="D2008" t="s">
        <v>416</v>
      </c>
      <c r="E2008" t="s">
        <v>39</v>
      </c>
      <c r="F2008" t="s">
        <v>40</v>
      </c>
      <c r="G2008" t="s">
        <v>103</v>
      </c>
      <c r="H2008" t="s">
        <v>102</v>
      </c>
      <c r="I2008" t="s">
        <v>187</v>
      </c>
      <c r="J2008" t="s">
        <v>43</v>
      </c>
      <c r="K2008" t="s">
        <v>44</v>
      </c>
      <c r="L2008" t="s">
        <v>40</v>
      </c>
      <c r="M2008" t="s">
        <v>114</v>
      </c>
      <c r="N2008" t="s">
        <v>115</v>
      </c>
      <c r="O2008" t="s">
        <v>40</v>
      </c>
      <c r="P2008" t="s">
        <v>421</v>
      </c>
      <c r="Q2008" t="s">
        <v>422</v>
      </c>
      <c r="R2008" t="s">
        <v>36</v>
      </c>
      <c r="S2008" t="s">
        <v>574</v>
      </c>
      <c r="T2008" t="s">
        <v>49</v>
      </c>
      <c r="U2008" t="s">
        <v>50</v>
      </c>
      <c r="V2008" t="s">
        <v>51</v>
      </c>
      <c r="W2008" t="s">
        <v>422</v>
      </c>
      <c r="X2008" t="s">
        <v>415</v>
      </c>
      <c r="Y2008" t="s">
        <v>416</v>
      </c>
      <c r="Z2008" t="s">
        <v>44</v>
      </c>
      <c r="AA2008" t="s">
        <v>423</v>
      </c>
      <c r="AB2008">
        <v>14349</v>
      </c>
    </row>
    <row r="2009" spans="1:28" x14ac:dyDescent="0.25">
      <c r="A2009" t="s">
        <v>35</v>
      </c>
      <c r="B2009" t="s">
        <v>36</v>
      </c>
      <c r="C2009" t="s">
        <v>415</v>
      </c>
      <c r="D2009" t="s">
        <v>416</v>
      </c>
      <c r="E2009" t="s">
        <v>39</v>
      </c>
      <c r="F2009" t="s">
        <v>40</v>
      </c>
      <c r="G2009" t="s">
        <v>103</v>
      </c>
      <c r="H2009" t="s">
        <v>102</v>
      </c>
      <c r="I2009" t="s">
        <v>187</v>
      </c>
      <c r="J2009" t="s">
        <v>43</v>
      </c>
      <c r="K2009" t="s">
        <v>44</v>
      </c>
      <c r="L2009" t="s">
        <v>40</v>
      </c>
      <c r="M2009" t="s">
        <v>116</v>
      </c>
      <c r="N2009" t="s">
        <v>117</v>
      </c>
      <c r="O2009" t="s">
        <v>40</v>
      </c>
      <c r="P2009" t="s">
        <v>421</v>
      </c>
      <c r="Q2009" t="s">
        <v>422</v>
      </c>
      <c r="R2009" t="s">
        <v>36</v>
      </c>
      <c r="S2009" t="s">
        <v>574</v>
      </c>
      <c r="T2009" t="s">
        <v>49</v>
      </c>
      <c r="U2009" t="s">
        <v>50</v>
      </c>
      <c r="V2009" t="s">
        <v>51</v>
      </c>
      <c r="W2009" t="s">
        <v>422</v>
      </c>
      <c r="X2009" t="s">
        <v>415</v>
      </c>
      <c r="Y2009" t="s">
        <v>416</v>
      </c>
      <c r="Z2009" t="s">
        <v>44</v>
      </c>
      <c r="AA2009" t="s">
        <v>423</v>
      </c>
      <c r="AB2009">
        <v>15168</v>
      </c>
    </row>
    <row r="2010" spans="1:28" x14ac:dyDescent="0.25">
      <c r="A2010" t="s">
        <v>35</v>
      </c>
      <c r="B2010" t="s">
        <v>36</v>
      </c>
      <c r="C2010" t="s">
        <v>415</v>
      </c>
      <c r="D2010" t="s">
        <v>416</v>
      </c>
      <c r="E2010" t="s">
        <v>39</v>
      </c>
      <c r="F2010" t="s">
        <v>40</v>
      </c>
      <c r="G2010" t="s">
        <v>103</v>
      </c>
      <c r="H2010" t="s">
        <v>102</v>
      </c>
      <c r="I2010" t="s">
        <v>187</v>
      </c>
      <c r="J2010" t="s">
        <v>43</v>
      </c>
      <c r="K2010" t="s">
        <v>44</v>
      </c>
      <c r="L2010" t="s">
        <v>40</v>
      </c>
      <c r="M2010" t="s">
        <v>118</v>
      </c>
      <c r="N2010" t="s">
        <v>119</v>
      </c>
      <c r="O2010" t="s">
        <v>40</v>
      </c>
      <c r="P2010" t="s">
        <v>421</v>
      </c>
      <c r="Q2010" t="s">
        <v>422</v>
      </c>
      <c r="R2010" t="s">
        <v>36</v>
      </c>
      <c r="S2010" t="s">
        <v>574</v>
      </c>
      <c r="T2010" t="s">
        <v>49</v>
      </c>
      <c r="U2010" t="s">
        <v>50</v>
      </c>
      <c r="V2010" t="s">
        <v>59</v>
      </c>
      <c r="W2010" t="s">
        <v>422</v>
      </c>
      <c r="X2010" t="s">
        <v>415</v>
      </c>
      <c r="Y2010" t="s">
        <v>416</v>
      </c>
      <c r="Z2010" t="s">
        <v>44</v>
      </c>
      <c r="AA2010" t="s">
        <v>423</v>
      </c>
      <c r="AB2010">
        <v>35200</v>
      </c>
    </row>
    <row r="2011" spans="1:28" x14ac:dyDescent="0.25">
      <c r="A2011" t="s">
        <v>35</v>
      </c>
      <c r="B2011" t="s">
        <v>36</v>
      </c>
      <c r="C2011" t="s">
        <v>415</v>
      </c>
      <c r="D2011" t="s">
        <v>416</v>
      </c>
      <c r="E2011" t="s">
        <v>39</v>
      </c>
      <c r="F2011" t="s">
        <v>40</v>
      </c>
      <c r="G2011" t="s">
        <v>103</v>
      </c>
      <c r="H2011" t="s">
        <v>102</v>
      </c>
      <c r="I2011" t="s">
        <v>187</v>
      </c>
      <c r="J2011" t="s">
        <v>43</v>
      </c>
      <c r="K2011" t="s">
        <v>44</v>
      </c>
      <c r="L2011" t="s">
        <v>40</v>
      </c>
      <c r="M2011" t="s">
        <v>120</v>
      </c>
      <c r="N2011" t="s">
        <v>121</v>
      </c>
      <c r="O2011" t="s">
        <v>40</v>
      </c>
      <c r="P2011" t="s">
        <v>421</v>
      </c>
      <c r="Q2011" t="s">
        <v>422</v>
      </c>
      <c r="R2011" t="s">
        <v>36</v>
      </c>
      <c r="S2011" t="s">
        <v>574</v>
      </c>
      <c r="T2011" t="s">
        <v>49</v>
      </c>
      <c r="U2011" t="s">
        <v>50</v>
      </c>
      <c r="V2011" t="s">
        <v>59</v>
      </c>
      <c r="W2011" t="s">
        <v>422</v>
      </c>
      <c r="X2011" t="s">
        <v>415</v>
      </c>
      <c r="Y2011" t="s">
        <v>416</v>
      </c>
      <c r="Z2011" t="s">
        <v>44</v>
      </c>
      <c r="AA2011" t="s">
        <v>423</v>
      </c>
      <c r="AB2011">
        <v>50700</v>
      </c>
    </row>
    <row r="2012" spans="1:28" x14ac:dyDescent="0.25">
      <c r="A2012" t="s">
        <v>35</v>
      </c>
      <c r="B2012" t="s">
        <v>36</v>
      </c>
      <c r="C2012" t="s">
        <v>415</v>
      </c>
      <c r="D2012" t="s">
        <v>416</v>
      </c>
      <c r="E2012" t="s">
        <v>39</v>
      </c>
      <c r="F2012" t="s">
        <v>40</v>
      </c>
      <c r="G2012" t="s">
        <v>103</v>
      </c>
      <c r="H2012" t="s">
        <v>102</v>
      </c>
      <c r="I2012" t="s">
        <v>187</v>
      </c>
      <c r="J2012" t="s">
        <v>43</v>
      </c>
      <c r="K2012" t="s">
        <v>44</v>
      </c>
      <c r="L2012" t="s">
        <v>40</v>
      </c>
      <c r="M2012" t="s">
        <v>60</v>
      </c>
      <c r="N2012" t="s">
        <v>61</v>
      </c>
      <c r="O2012" t="s">
        <v>40</v>
      </c>
      <c r="P2012" t="s">
        <v>421</v>
      </c>
      <c r="Q2012" t="s">
        <v>422</v>
      </c>
      <c r="R2012" t="s">
        <v>36</v>
      </c>
      <c r="S2012" t="s">
        <v>574</v>
      </c>
      <c r="T2012" t="s">
        <v>49</v>
      </c>
      <c r="U2012" t="s">
        <v>50</v>
      </c>
      <c r="V2012" t="s">
        <v>59</v>
      </c>
      <c r="W2012" t="s">
        <v>422</v>
      </c>
      <c r="X2012" t="s">
        <v>415</v>
      </c>
      <c r="Y2012" t="s">
        <v>416</v>
      </c>
      <c r="Z2012" t="s">
        <v>44</v>
      </c>
      <c r="AA2012" t="s">
        <v>423</v>
      </c>
      <c r="AB2012">
        <v>50700</v>
      </c>
    </row>
    <row r="2013" spans="1:28" x14ac:dyDescent="0.25">
      <c r="A2013" t="s">
        <v>35</v>
      </c>
      <c r="B2013" t="s">
        <v>36</v>
      </c>
      <c r="C2013" t="s">
        <v>415</v>
      </c>
      <c r="D2013" t="s">
        <v>416</v>
      </c>
      <c r="E2013" t="s">
        <v>39</v>
      </c>
      <c r="F2013" t="s">
        <v>40</v>
      </c>
      <c r="G2013" t="s">
        <v>103</v>
      </c>
      <c r="H2013" t="s">
        <v>102</v>
      </c>
      <c r="I2013" t="s">
        <v>187</v>
      </c>
      <c r="J2013" t="s">
        <v>43</v>
      </c>
      <c r="K2013" t="s">
        <v>44</v>
      </c>
      <c r="L2013" t="s">
        <v>40</v>
      </c>
      <c r="M2013" t="s">
        <v>62</v>
      </c>
      <c r="N2013" t="s">
        <v>63</v>
      </c>
      <c r="O2013" t="s">
        <v>40</v>
      </c>
      <c r="P2013" t="s">
        <v>421</v>
      </c>
      <c r="Q2013" t="s">
        <v>422</v>
      </c>
      <c r="R2013" t="s">
        <v>36</v>
      </c>
      <c r="S2013" t="s">
        <v>574</v>
      </c>
      <c r="T2013" t="s">
        <v>64</v>
      </c>
      <c r="U2013" t="s">
        <v>65</v>
      </c>
      <c r="V2013" t="s">
        <v>51</v>
      </c>
      <c r="W2013" t="s">
        <v>422</v>
      </c>
      <c r="X2013" t="s">
        <v>415</v>
      </c>
      <c r="Y2013" t="s">
        <v>416</v>
      </c>
      <c r="Z2013" t="s">
        <v>44</v>
      </c>
      <c r="AA2013" t="s">
        <v>423</v>
      </c>
      <c r="AB2013">
        <v>2911</v>
      </c>
    </row>
    <row r="2014" spans="1:28" x14ac:dyDescent="0.25">
      <c r="A2014" t="s">
        <v>35</v>
      </c>
      <c r="B2014" t="s">
        <v>36</v>
      </c>
      <c r="C2014" t="s">
        <v>415</v>
      </c>
      <c r="D2014" t="s">
        <v>416</v>
      </c>
      <c r="E2014" t="s">
        <v>39</v>
      </c>
      <c r="F2014" t="s">
        <v>40</v>
      </c>
      <c r="G2014" t="s">
        <v>103</v>
      </c>
      <c r="H2014" t="s">
        <v>102</v>
      </c>
      <c r="I2014" t="s">
        <v>187</v>
      </c>
      <c r="J2014" t="s">
        <v>43</v>
      </c>
      <c r="K2014" t="s">
        <v>44</v>
      </c>
      <c r="L2014" t="s">
        <v>40</v>
      </c>
      <c r="M2014" t="s">
        <v>66</v>
      </c>
      <c r="N2014" t="s">
        <v>67</v>
      </c>
      <c r="O2014" t="s">
        <v>40</v>
      </c>
      <c r="P2014" t="s">
        <v>421</v>
      </c>
      <c r="Q2014" t="s">
        <v>422</v>
      </c>
      <c r="R2014" t="s">
        <v>36</v>
      </c>
      <c r="S2014" t="s">
        <v>574</v>
      </c>
      <c r="T2014" t="s">
        <v>64</v>
      </c>
      <c r="U2014" t="s">
        <v>65</v>
      </c>
      <c r="V2014" t="s">
        <v>59</v>
      </c>
      <c r="W2014" t="s">
        <v>422</v>
      </c>
      <c r="X2014" t="s">
        <v>415</v>
      </c>
      <c r="Y2014" t="s">
        <v>416</v>
      </c>
      <c r="Z2014" t="s">
        <v>44</v>
      </c>
      <c r="AA2014" t="s">
        <v>423</v>
      </c>
      <c r="AB2014">
        <v>2911</v>
      </c>
    </row>
    <row r="2015" spans="1:28" x14ac:dyDescent="0.25">
      <c r="A2015" t="s">
        <v>35</v>
      </c>
      <c r="B2015" t="s">
        <v>36</v>
      </c>
      <c r="C2015" t="s">
        <v>415</v>
      </c>
      <c r="D2015" t="s">
        <v>416</v>
      </c>
      <c r="E2015" t="s">
        <v>39</v>
      </c>
      <c r="F2015" t="s">
        <v>40</v>
      </c>
      <c r="G2015" t="s">
        <v>103</v>
      </c>
      <c r="H2015" t="s">
        <v>102</v>
      </c>
      <c r="I2015" t="s">
        <v>187</v>
      </c>
      <c r="J2015" t="s">
        <v>43</v>
      </c>
      <c r="K2015" t="s">
        <v>44</v>
      </c>
      <c r="L2015" t="s">
        <v>40</v>
      </c>
      <c r="M2015" t="s">
        <v>122</v>
      </c>
      <c r="N2015" t="s">
        <v>123</v>
      </c>
      <c r="O2015" t="s">
        <v>40</v>
      </c>
      <c r="P2015" t="s">
        <v>421</v>
      </c>
      <c r="Q2015" t="s">
        <v>422</v>
      </c>
      <c r="R2015" t="s">
        <v>36</v>
      </c>
      <c r="S2015" t="s">
        <v>574</v>
      </c>
      <c r="T2015" t="s">
        <v>64</v>
      </c>
      <c r="U2015" t="s">
        <v>65</v>
      </c>
      <c r="V2015" t="s">
        <v>51</v>
      </c>
      <c r="W2015" t="s">
        <v>422</v>
      </c>
      <c r="X2015" t="s">
        <v>415</v>
      </c>
      <c r="Y2015" t="s">
        <v>416</v>
      </c>
      <c r="Z2015" t="s">
        <v>44</v>
      </c>
      <c r="AA2015" t="s">
        <v>423</v>
      </c>
      <c r="AB2015">
        <v>13053</v>
      </c>
    </row>
    <row r="2016" spans="1:28" x14ac:dyDescent="0.25">
      <c r="A2016" t="s">
        <v>35</v>
      </c>
      <c r="B2016" t="s">
        <v>36</v>
      </c>
      <c r="C2016" t="s">
        <v>415</v>
      </c>
      <c r="D2016" t="s">
        <v>416</v>
      </c>
      <c r="E2016" t="s">
        <v>39</v>
      </c>
      <c r="F2016" t="s">
        <v>40</v>
      </c>
      <c r="G2016" t="s">
        <v>103</v>
      </c>
      <c r="H2016" t="s">
        <v>102</v>
      </c>
      <c r="I2016" t="s">
        <v>187</v>
      </c>
      <c r="J2016" t="s">
        <v>43</v>
      </c>
      <c r="K2016" t="s">
        <v>44</v>
      </c>
      <c r="L2016" t="s">
        <v>40</v>
      </c>
      <c r="M2016" t="s">
        <v>124</v>
      </c>
      <c r="N2016" t="s">
        <v>125</v>
      </c>
      <c r="O2016" t="s">
        <v>40</v>
      </c>
      <c r="P2016" t="s">
        <v>421</v>
      </c>
      <c r="Q2016" t="s">
        <v>422</v>
      </c>
      <c r="R2016" t="s">
        <v>36</v>
      </c>
      <c r="S2016" t="s">
        <v>574</v>
      </c>
      <c r="T2016" t="s">
        <v>64</v>
      </c>
      <c r="U2016" t="s">
        <v>65</v>
      </c>
      <c r="V2016" t="s">
        <v>59</v>
      </c>
      <c r="W2016" t="s">
        <v>422</v>
      </c>
      <c r="X2016" t="s">
        <v>415</v>
      </c>
      <c r="Y2016" t="s">
        <v>416</v>
      </c>
      <c r="Z2016" t="s">
        <v>44</v>
      </c>
      <c r="AA2016" t="s">
        <v>423</v>
      </c>
      <c r="AB2016">
        <v>13053</v>
      </c>
    </row>
    <row r="2017" spans="1:28" x14ac:dyDescent="0.25">
      <c r="A2017" t="s">
        <v>35</v>
      </c>
      <c r="B2017" t="s">
        <v>36</v>
      </c>
      <c r="C2017" t="s">
        <v>415</v>
      </c>
      <c r="D2017" t="s">
        <v>416</v>
      </c>
      <c r="E2017" t="s">
        <v>39</v>
      </c>
      <c r="F2017" t="s">
        <v>40</v>
      </c>
      <c r="G2017" t="s">
        <v>103</v>
      </c>
      <c r="H2017" t="s">
        <v>102</v>
      </c>
      <c r="I2017" t="s">
        <v>187</v>
      </c>
      <c r="J2017" t="s">
        <v>43</v>
      </c>
      <c r="K2017" t="s">
        <v>44</v>
      </c>
      <c r="L2017" t="s">
        <v>40</v>
      </c>
      <c r="M2017" t="s">
        <v>68</v>
      </c>
      <c r="N2017" t="s">
        <v>69</v>
      </c>
      <c r="O2017" t="s">
        <v>40</v>
      </c>
      <c r="P2017" t="s">
        <v>421</v>
      </c>
      <c r="Q2017" t="s">
        <v>422</v>
      </c>
      <c r="R2017" t="s">
        <v>36</v>
      </c>
      <c r="S2017" t="s">
        <v>574</v>
      </c>
      <c r="T2017" t="s">
        <v>64</v>
      </c>
      <c r="U2017" t="s">
        <v>65</v>
      </c>
      <c r="V2017" t="s">
        <v>51</v>
      </c>
      <c r="W2017" t="s">
        <v>422</v>
      </c>
      <c r="X2017" t="s">
        <v>415</v>
      </c>
      <c r="Y2017" t="s">
        <v>416</v>
      </c>
      <c r="Z2017" t="s">
        <v>44</v>
      </c>
      <c r="AA2017" t="s">
        <v>423</v>
      </c>
      <c r="AB2017">
        <v>19468</v>
      </c>
    </row>
    <row r="2018" spans="1:28" x14ac:dyDescent="0.25">
      <c r="A2018" t="s">
        <v>35</v>
      </c>
      <c r="B2018" t="s">
        <v>36</v>
      </c>
      <c r="C2018" t="s">
        <v>415</v>
      </c>
      <c r="D2018" t="s">
        <v>416</v>
      </c>
      <c r="E2018" t="s">
        <v>39</v>
      </c>
      <c r="F2018" t="s">
        <v>40</v>
      </c>
      <c r="G2018" t="s">
        <v>103</v>
      </c>
      <c r="H2018" t="s">
        <v>102</v>
      </c>
      <c r="I2018" t="s">
        <v>187</v>
      </c>
      <c r="J2018" t="s">
        <v>43</v>
      </c>
      <c r="K2018" t="s">
        <v>44</v>
      </c>
      <c r="L2018" t="s">
        <v>40</v>
      </c>
      <c r="M2018" t="s">
        <v>126</v>
      </c>
      <c r="N2018" t="s">
        <v>127</v>
      </c>
      <c r="O2018" t="s">
        <v>40</v>
      </c>
      <c r="P2018" t="s">
        <v>421</v>
      </c>
      <c r="Q2018" t="s">
        <v>422</v>
      </c>
      <c r="R2018" t="s">
        <v>36</v>
      </c>
      <c r="S2018" t="s">
        <v>574</v>
      </c>
      <c r="T2018" t="s">
        <v>64</v>
      </c>
      <c r="U2018" t="s">
        <v>65</v>
      </c>
      <c r="V2018" t="s">
        <v>51</v>
      </c>
      <c r="W2018" t="s">
        <v>422</v>
      </c>
      <c r="X2018" t="s">
        <v>415</v>
      </c>
      <c r="Y2018" t="s">
        <v>416</v>
      </c>
      <c r="Z2018" t="s">
        <v>44</v>
      </c>
      <c r="AA2018" t="s">
        <v>423</v>
      </c>
      <c r="AB2018">
        <v>15269</v>
      </c>
    </row>
    <row r="2019" spans="1:28" x14ac:dyDescent="0.25">
      <c r="A2019" t="s">
        <v>35</v>
      </c>
      <c r="B2019" t="s">
        <v>36</v>
      </c>
      <c r="C2019" t="s">
        <v>415</v>
      </c>
      <c r="D2019" t="s">
        <v>416</v>
      </c>
      <c r="E2019" t="s">
        <v>39</v>
      </c>
      <c r="F2019" t="s">
        <v>40</v>
      </c>
      <c r="G2019" t="s">
        <v>103</v>
      </c>
      <c r="H2019" t="s">
        <v>102</v>
      </c>
      <c r="I2019" t="s">
        <v>187</v>
      </c>
      <c r="J2019" t="s">
        <v>43</v>
      </c>
      <c r="K2019" t="s">
        <v>44</v>
      </c>
      <c r="L2019" t="s">
        <v>40</v>
      </c>
      <c r="M2019" t="s">
        <v>72</v>
      </c>
      <c r="N2019" t="s">
        <v>73</v>
      </c>
      <c r="O2019" t="s">
        <v>40</v>
      </c>
      <c r="P2019" t="s">
        <v>421</v>
      </c>
      <c r="Q2019" t="s">
        <v>422</v>
      </c>
      <c r="R2019" t="s">
        <v>36</v>
      </c>
      <c r="S2019" t="s">
        <v>574</v>
      </c>
      <c r="T2019" t="s">
        <v>64</v>
      </c>
      <c r="U2019" t="s">
        <v>65</v>
      </c>
      <c r="V2019" t="s">
        <v>59</v>
      </c>
      <c r="W2019" t="s">
        <v>422</v>
      </c>
      <c r="X2019" t="s">
        <v>415</v>
      </c>
      <c r="Y2019" t="s">
        <v>416</v>
      </c>
      <c r="Z2019" t="s">
        <v>44</v>
      </c>
      <c r="AA2019" t="s">
        <v>423</v>
      </c>
      <c r="AB2019">
        <v>34736</v>
      </c>
    </row>
    <row r="2020" spans="1:28" x14ac:dyDescent="0.25">
      <c r="A2020" t="s">
        <v>35</v>
      </c>
      <c r="B2020" t="s">
        <v>36</v>
      </c>
      <c r="C2020" t="s">
        <v>415</v>
      </c>
      <c r="D2020" t="s">
        <v>416</v>
      </c>
      <c r="E2020" t="s">
        <v>39</v>
      </c>
      <c r="F2020" t="s">
        <v>40</v>
      </c>
      <c r="G2020" t="s">
        <v>103</v>
      </c>
      <c r="H2020" t="s">
        <v>102</v>
      </c>
      <c r="I2020" t="s">
        <v>187</v>
      </c>
      <c r="J2020" t="s">
        <v>43</v>
      </c>
      <c r="K2020" t="s">
        <v>44</v>
      </c>
      <c r="L2020" t="s">
        <v>40</v>
      </c>
      <c r="M2020" t="s">
        <v>74</v>
      </c>
      <c r="N2020" t="s">
        <v>75</v>
      </c>
      <c r="O2020" t="s">
        <v>40</v>
      </c>
      <c r="P2020" t="s">
        <v>421</v>
      </c>
      <c r="Q2020" t="s">
        <v>422</v>
      </c>
      <c r="R2020" t="s">
        <v>36</v>
      </c>
      <c r="S2020" t="s">
        <v>574</v>
      </c>
      <c r="T2020" t="s">
        <v>64</v>
      </c>
      <c r="U2020" t="s">
        <v>65</v>
      </c>
      <c r="V2020" t="s">
        <v>59</v>
      </c>
      <c r="W2020" t="s">
        <v>422</v>
      </c>
      <c r="X2020" t="s">
        <v>415</v>
      </c>
      <c r="Y2020" t="s">
        <v>416</v>
      </c>
      <c r="Z2020" t="s">
        <v>44</v>
      </c>
      <c r="AA2020" t="s">
        <v>423</v>
      </c>
      <c r="AB2020">
        <v>50700</v>
      </c>
    </row>
    <row r="2021" spans="1:28" x14ac:dyDescent="0.25">
      <c r="A2021" t="s">
        <v>35</v>
      </c>
      <c r="B2021" t="s">
        <v>36</v>
      </c>
      <c r="C2021" t="s">
        <v>415</v>
      </c>
      <c r="D2021" t="s">
        <v>416</v>
      </c>
      <c r="E2021" t="s">
        <v>39</v>
      </c>
      <c r="F2021" t="s">
        <v>40</v>
      </c>
      <c r="G2021" t="s">
        <v>103</v>
      </c>
      <c r="H2021" t="s">
        <v>102</v>
      </c>
      <c r="I2021" t="s">
        <v>187</v>
      </c>
      <c r="J2021" t="s">
        <v>43</v>
      </c>
      <c r="K2021" t="s">
        <v>44</v>
      </c>
      <c r="L2021" t="s">
        <v>40</v>
      </c>
      <c r="M2021" t="s">
        <v>80</v>
      </c>
      <c r="N2021" t="s">
        <v>81</v>
      </c>
      <c r="O2021" t="s">
        <v>40</v>
      </c>
      <c r="P2021" t="s">
        <v>421</v>
      </c>
      <c r="Q2021" t="s">
        <v>422</v>
      </c>
      <c r="R2021" t="s">
        <v>36</v>
      </c>
      <c r="S2021" t="s">
        <v>574</v>
      </c>
      <c r="T2021" t="s">
        <v>78</v>
      </c>
      <c r="U2021" t="s">
        <v>79</v>
      </c>
      <c r="V2021" t="s">
        <v>51</v>
      </c>
      <c r="W2021" t="s">
        <v>422</v>
      </c>
      <c r="X2021" t="s">
        <v>415</v>
      </c>
      <c r="Y2021" t="s">
        <v>416</v>
      </c>
      <c r="Z2021" t="s">
        <v>44</v>
      </c>
      <c r="AA2021" t="s">
        <v>423</v>
      </c>
      <c r="AB2021">
        <v>15964</v>
      </c>
    </row>
    <row r="2022" spans="1:28" x14ac:dyDescent="0.25">
      <c r="A2022" t="s">
        <v>35</v>
      </c>
      <c r="B2022" t="s">
        <v>36</v>
      </c>
      <c r="C2022" t="s">
        <v>415</v>
      </c>
      <c r="D2022" t="s">
        <v>416</v>
      </c>
      <c r="E2022" t="s">
        <v>39</v>
      </c>
      <c r="F2022" t="s">
        <v>40</v>
      </c>
      <c r="G2022" t="s">
        <v>103</v>
      </c>
      <c r="H2022" t="s">
        <v>102</v>
      </c>
      <c r="I2022" t="s">
        <v>187</v>
      </c>
      <c r="J2022" t="s">
        <v>43</v>
      </c>
      <c r="K2022" t="s">
        <v>44</v>
      </c>
      <c r="L2022" t="s">
        <v>40</v>
      </c>
      <c r="M2022" t="s">
        <v>82</v>
      </c>
      <c r="N2022" t="s">
        <v>83</v>
      </c>
      <c r="O2022" t="s">
        <v>40</v>
      </c>
      <c r="P2022" t="s">
        <v>421</v>
      </c>
      <c r="Q2022" t="s">
        <v>422</v>
      </c>
      <c r="R2022" t="s">
        <v>36</v>
      </c>
      <c r="S2022" t="s">
        <v>574</v>
      </c>
      <c r="T2022" t="s">
        <v>78</v>
      </c>
      <c r="U2022" t="s">
        <v>79</v>
      </c>
      <c r="V2022" t="s">
        <v>59</v>
      </c>
      <c r="W2022" t="s">
        <v>422</v>
      </c>
      <c r="X2022" t="s">
        <v>415</v>
      </c>
      <c r="Y2022" t="s">
        <v>416</v>
      </c>
      <c r="Z2022" t="s">
        <v>44</v>
      </c>
      <c r="AA2022" t="s">
        <v>423</v>
      </c>
      <c r="AB2022">
        <v>-1866</v>
      </c>
    </row>
    <row r="2023" spans="1:28" x14ac:dyDescent="0.25">
      <c r="A2023" t="s">
        <v>35</v>
      </c>
      <c r="B2023" t="s">
        <v>36</v>
      </c>
      <c r="C2023" t="s">
        <v>415</v>
      </c>
      <c r="D2023" t="s">
        <v>416</v>
      </c>
      <c r="E2023" t="s">
        <v>39</v>
      </c>
      <c r="F2023" t="s">
        <v>40</v>
      </c>
      <c r="G2023" t="s">
        <v>103</v>
      </c>
      <c r="H2023" t="s">
        <v>102</v>
      </c>
      <c r="I2023" t="s">
        <v>187</v>
      </c>
      <c r="J2023" t="s">
        <v>43</v>
      </c>
      <c r="K2023" t="s">
        <v>44</v>
      </c>
      <c r="L2023" t="s">
        <v>40</v>
      </c>
      <c r="M2023" t="s">
        <v>86</v>
      </c>
      <c r="N2023" t="s">
        <v>87</v>
      </c>
      <c r="O2023" t="s">
        <v>40</v>
      </c>
      <c r="P2023" t="s">
        <v>421</v>
      </c>
      <c r="Q2023" t="s">
        <v>422</v>
      </c>
      <c r="R2023" t="s">
        <v>36</v>
      </c>
      <c r="S2023" t="s">
        <v>574</v>
      </c>
      <c r="T2023" t="s">
        <v>78</v>
      </c>
      <c r="U2023" t="s">
        <v>79</v>
      </c>
      <c r="V2023" t="s">
        <v>51</v>
      </c>
      <c r="W2023" t="s">
        <v>422</v>
      </c>
      <c r="X2023" t="s">
        <v>415</v>
      </c>
      <c r="Y2023" t="s">
        <v>416</v>
      </c>
      <c r="Z2023" t="s">
        <v>44</v>
      </c>
      <c r="AA2023" t="s">
        <v>423</v>
      </c>
      <c r="AB2023">
        <v>14097</v>
      </c>
    </row>
    <row r="2024" spans="1:28" x14ac:dyDescent="0.25">
      <c r="A2024" t="s">
        <v>35</v>
      </c>
      <c r="B2024" t="s">
        <v>36</v>
      </c>
      <c r="C2024" t="s">
        <v>415</v>
      </c>
      <c r="D2024" t="s">
        <v>416</v>
      </c>
      <c r="E2024" t="s">
        <v>39</v>
      </c>
      <c r="F2024" t="s">
        <v>40</v>
      </c>
      <c r="G2024" t="s">
        <v>103</v>
      </c>
      <c r="H2024" t="s">
        <v>102</v>
      </c>
      <c r="I2024" t="s">
        <v>187</v>
      </c>
      <c r="J2024" t="s">
        <v>43</v>
      </c>
      <c r="K2024" t="s">
        <v>44</v>
      </c>
      <c r="L2024" t="s">
        <v>40</v>
      </c>
      <c r="M2024" t="s">
        <v>128</v>
      </c>
      <c r="N2024" t="s">
        <v>129</v>
      </c>
      <c r="O2024" t="s">
        <v>40</v>
      </c>
      <c r="P2024" t="s">
        <v>421</v>
      </c>
      <c r="Q2024" t="s">
        <v>422</v>
      </c>
      <c r="R2024" t="s">
        <v>36</v>
      </c>
      <c r="S2024" t="s">
        <v>574</v>
      </c>
      <c r="T2024" t="s">
        <v>78</v>
      </c>
      <c r="U2024" t="s">
        <v>79</v>
      </c>
      <c r="V2024" t="s">
        <v>51</v>
      </c>
      <c r="W2024" t="s">
        <v>422</v>
      </c>
      <c r="X2024" t="s">
        <v>415</v>
      </c>
      <c r="Y2024" t="s">
        <v>416</v>
      </c>
      <c r="Z2024" t="s">
        <v>44</v>
      </c>
      <c r="AA2024" t="s">
        <v>423</v>
      </c>
      <c r="AB2024">
        <v>-14349</v>
      </c>
    </row>
    <row r="2025" spans="1:28" x14ac:dyDescent="0.25">
      <c r="A2025" t="s">
        <v>35</v>
      </c>
      <c r="B2025" t="s">
        <v>36</v>
      </c>
      <c r="C2025" t="s">
        <v>415</v>
      </c>
      <c r="D2025" t="s">
        <v>416</v>
      </c>
      <c r="E2025" t="s">
        <v>39</v>
      </c>
      <c r="F2025" t="s">
        <v>40</v>
      </c>
      <c r="G2025" t="s">
        <v>103</v>
      </c>
      <c r="H2025" t="s">
        <v>102</v>
      </c>
      <c r="I2025" t="s">
        <v>187</v>
      </c>
      <c r="J2025" t="s">
        <v>43</v>
      </c>
      <c r="K2025" t="s">
        <v>44</v>
      </c>
      <c r="L2025" t="s">
        <v>40</v>
      </c>
      <c r="M2025" t="s">
        <v>130</v>
      </c>
      <c r="N2025" t="s">
        <v>131</v>
      </c>
      <c r="O2025" t="s">
        <v>40</v>
      </c>
      <c r="P2025" t="s">
        <v>421</v>
      </c>
      <c r="Q2025" t="s">
        <v>422</v>
      </c>
      <c r="R2025" t="s">
        <v>36</v>
      </c>
      <c r="S2025" t="s">
        <v>574</v>
      </c>
      <c r="T2025" t="s">
        <v>78</v>
      </c>
      <c r="U2025" t="s">
        <v>79</v>
      </c>
      <c r="V2025" t="s">
        <v>51</v>
      </c>
      <c r="W2025" t="s">
        <v>422</v>
      </c>
      <c r="X2025" t="s">
        <v>415</v>
      </c>
      <c r="Y2025" t="s">
        <v>416</v>
      </c>
      <c r="Z2025" t="s">
        <v>44</v>
      </c>
      <c r="AA2025" t="s">
        <v>423</v>
      </c>
      <c r="AB2025">
        <v>-14349</v>
      </c>
    </row>
    <row r="2026" spans="1:28" x14ac:dyDescent="0.25">
      <c r="A2026" t="s">
        <v>35</v>
      </c>
      <c r="B2026" t="s">
        <v>36</v>
      </c>
      <c r="C2026" t="s">
        <v>415</v>
      </c>
      <c r="D2026" t="s">
        <v>416</v>
      </c>
      <c r="E2026" t="s">
        <v>39</v>
      </c>
      <c r="F2026" t="s">
        <v>40</v>
      </c>
      <c r="G2026" t="s">
        <v>103</v>
      </c>
      <c r="H2026" t="s">
        <v>102</v>
      </c>
      <c r="I2026" t="s">
        <v>187</v>
      </c>
      <c r="J2026" t="s">
        <v>43</v>
      </c>
      <c r="K2026" t="s">
        <v>44</v>
      </c>
      <c r="L2026" t="s">
        <v>40</v>
      </c>
      <c r="M2026" t="s">
        <v>90</v>
      </c>
      <c r="N2026" t="s">
        <v>91</v>
      </c>
      <c r="O2026" t="s">
        <v>40</v>
      </c>
      <c r="P2026" t="s">
        <v>421</v>
      </c>
      <c r="Q2026" t="s">
        <v>422</v>
      </c>
      <c r="R2026" t="s">
        <v>36</v>
      </c>
      <c r="S2026" t="s">
        <v>574</v>
      </c>
      <c r="T2026" t="s">
        <v>78</v>
      </c>
      <c r="U2026" t="s">
        <v>79</v>
      </c>
      <c r="V2026" t="s">
        <v>59</v>
      </c>
      <c r="W2026" t="s">
        <v>422</v>
      </c>
      <c r="X2026" t="s">
        <v>415</v>
      </c>
      <c r="Y2026" t="s">
        <v>416</v>
      </c>
      <c r="Z2026" t="s">
        <v>44</v>
      </c>
      <c r="AA2026" t="s">
        <v>423</v>
      </c>
      <c r="AB2026">
        <v>-252</v>
      </c>
    </row>
    <row r="2027" spans="1:28" x14ac:dyDescent="0.25">
      <c r="A2027" t="s">
        <v>35</v>
      </c>
      <c r="B2027" t="s">
        <v>36</v>
      </c>
      <c r="C2027" t="s">
        <v>415</v>
      </c>
      <c r="D2027" t="s">
        <v>416</v>
      </c>
      <c r="E2027" t="s">
        <v>39</v>
      </c>
      <c r="F2027" t="s">
        <v>40</v>
      </c>
      <c r="G2027" t="s">
        <v>103</v>
      </c>
      <c r="H2027" t="s">
        <v>102</v>
      </c>
      <c r="I2027" t="s">
        <v>187</v>
      </c>
      <c r="J2027" t="s">
        <v>43</v>
      </c>
      <c r="K2027" t="s">
        <v>44</v>
      </c>
      <c r="L2027" t="s">
        <v>40</v>
      </c>
      <c r="M2027" t="s">
        <v>132</v>
      </c>
      <c r="N2027" t="s">
        <v>133</v>
      </c>
      <c r="O2027" t="s">
        <v>40</v>
      </c>
      <c r="P2027" t="s">
        <v>421</v>
      </c>
      <c r="Q2027" t="s">
        <v>422</v>
      </c>
      <c r="R2027" t="s">
        <v>36</v>
      </c>
      <c r="S2027" t="s">
        <v>574</v>
      </c>
      <c r="T2027" t="s">
        <v>94</v>
      </c>
      <c r="U2027" t="s">
        <v>95</v>
      </c>
      <c r="V2027" t="s">
        <v>59</v>
      </c>
      <c r="W2027" t="s">
        <v>422</v>
      </c>
      <c r="X2027" t="s">
        <v>415</v>
      </c>
      <c r="Y2027" t="s">
        <v>416</v>
      </c>
      <c r="Z2027" t="s">
        <v>44</v>
      </c>
      <c r="AA2027" t="s">
        <v>423</v>
      </c>
      <c r="AB2027">
        <v>50700</v>
      </c>
    </row>
    <row r="2028" spans="1:28" x14ac:dyDescent="0.25">
      <c r="A2028" t="s">
        <v>35</v>
      </c>
      <c r="B2028" t="s">
        <v>36</v>
      </c>
      <c r="C2028" t="s">
        <v>415</v>
      </c>
      <c r="D2028" t="s">
        <v>416</v>
      </c>
      <c r="E2028" t="s">
        <v>39</v>
      </c>
      <c r="F2028" t="s">
        <v>40</v>
      </c>
      <c r="G2028" t="s">
        <v>103</v>
      </c>
      <c r="H2028" t="s">
        <v>102</v>
      </c>
      <c r="I2028" t="s">
        <v>187</v>
      </c>
      <c r="J2028" t="s">
        <v>43</v>
      </c>
      <c r="K2028" t="s">
        <v>44</v>
      </c>
      <c r="L2028" t="s">
        <v>40</v>
      </c>
      <c r="M2028" t="s">
        <v>134</v>
      </c>
      <c r="N2028" t="s">
        <v>135</v>
      </c>
      <c r="O2028" t="s">
        <v>40</v>
      </c>
      <c r="P2028" t="s">
        <v>421</v>
      </c>
      <c r="Q2028" t="s">
        <v>422</v>
      </c>
      <c r="R2028" t="s">
        <v>36</v>
      </c>
      <c r="S2028" t="s">
        <v>574</v>
      </c>
      <c r="T2028" t="s">
        <v>94</v>
      </c>
      <c r="U2028" t="s">
        <v>95</v>
      </c>
      <c r="V2028" t="s">
        <v>51</v>
      </c>
      <c r="W2028" t="s">
        <v>422</v>
      </c>
      <c r="X2028" t="s">
        <v>415</v>
      </c>
      <c r="Y2028" t="s">
        <v>416</v>
      </c>
      <c r="Z2028" t="s">
        <v>44</v>
      </c>
      <c r="AA2028" t="s">
        <v>423</v>
      </c>
      <c r="AB2028">
        <v>1866</v>
      </c>
    </row>
    <row r="2029" spans="1:28" x14ac:dyDescent="0.25">
      <c r="A2029" t="s">
        <v>35</v>
      </c>
      <c r="B2029" t="s">
        <v>36</v>
      </c>
      <c r="C2029" t="s">
        <v>415</v>
      </c>
      <c r="D2029" t="s">
        <v>416</v>
      </c>
      <c r="E2029" t="s">
        <v>39</v>
      </c>
      <c r="F2029" t="s">
        <v>40</v>
      </c>
      <c r="G2029" t="s">
        <v>103</v>
      </c>
      <c r="H2029" t="s">
        <v>102</v>
      </c>
      <c r="I2029" t="s">
        <v>187</v>
      </c>
      <c r="J2029" t="s">
        <v>43</v>
      </c>
      <c r="K2029" t="s">
        <v>44</v>
      </c>
      <c r="L2029" t="s">
        <v>40</v>
      </c>
      <c r="M2029" t="s">
        <v>96</v>
      </c>
      <c r="N2029" t="s">
        <v>97</v>
      </c>
      <c r="O2029" t="s">
        <v>40</v>
      </c>
      <c r="P2029" t="s">
        <v>421</v>
      </c>
      <c r="Q2029" t="s">
        <v>422</v>
      </c>
      <c r="R2029" t="s">
        <v>36</v>
      </c>
      <c r="S2029" t="s">
        <v>574</v>
      </c>
      <c r="T2029" t="s">
        <v>94</v>
      </c>
      <c r="U2029" t="s">
        <v>95</v>
      </c>
      <c r="V2029" t="s">
        <v>59</v>
      </c>
      <c r="W2029" t="s">
        <v>422</v>
      </c>
      <c r="X2029" t="s">
        <v>415</v>
      </c>
      <c r="Y2029" t="s">
        <v>416</v>
      </c>
      <c r="Z2029" t="s">
        <v>44</v>
      </c>
      <c r="AA2029" t="s">
        <v>423</v>
      </c>
      <c r="AB2029">
        <v>1866</v>
      </c>
    </row>
    <row r="2030" spans="1:28" x14ac:dyDescent="0.25">
      <c r="A2030" t="s">
        <v>35</v>
      </c>
      <c r="B2030" t="s">
        <v>36</v>
      </c>
      <c r="C2030" t="s">
        <v>415</v>
      </c>
      <c r="D2030" t="s">
        <v>416</v>
      </c>
      <c r="E2030" t="s">
        <v>39</v>
      </c>
      <c r="F2030" t="s">
        <v>40</v>
      </c>
      <c r="G2030" t="s">
        <v>103</v>
      </c>
      <c r="H2030" t="s">
        <v>102</v>
      </c>
      <c r="I2030" t="s">
        <v>187</v>
      </c>
      <c r="J2030" t="s">
        <v>43</v>
      </c>
      <c r="K2030" t="s">
        <v>44</v>
      </c>
      <c r="L2030" t="s">
        <v>40</v>
      </c>
      <c r="M2030" t="s">
        <v>136</v>
      </c>
      <c r="N2030" t="s">
        <v>137</v>
      </c>
      <c r="O2030" t="s">
        <v>40</v>
      </c>
      <c r="P2030" t="s">
        <v>421</v>
      </c>
      <c r="Q2030" t="s">
        <v>422</v>
      </c>
      <c r="R2030" t="s">
        <v>36</v>
      </c>
      <c r="S2030" t="s">
        <v>574</v>
      </c>
      <c r="T2030" t="s">
        <v>94</v>
      </c>
      <c r="U2030" t="s">
        <v>95</v>
      </c>
      <c r="V2030" t="s">
        <v>51</v>
      </c>
      <c r="W2030" t="s">
        <v>422</v>
      </c>
      <c r="X2030" t="s">
        <v>415</v>
      </c>
      <c r="Y2030" t="s">
        <v>416</v>
      </c>
      <c r="Z2030" t="s">
        <v>44</v>
      </c>
      <c r="AA2030" t="s">
        <v>423</v>
      </c>
      <c r="AB2030">
        <v>-5139</v>
      </c>
    </row>
    <row r="2031" spans="1:28" x14ac:dyDescent="0.25">
      <c r="A2031" t="s">
        <v>35</v>
      </c>
      <c r="B2031" t="s">
        <v>36</v>
      </c>
      <c r="C2031" t="s">
        <v>415</v>
      </c>
      <c r="D2031" t="s">
        <v>416</v>
      </c>
      <c r="E2031" t="s">
        <v>39</v>
      </c>
      <c r="F2031" t="s">
        <v>40</v>
      </c>
      <c r="G2031" t="s">
        <v>103</v>
      </c>
      <c r="H2031" t="s">
        <v>102</v>
      </c>
      <c r="I2031" t="s">
        <v>187</v>
      </c>
      <c r="J2031" t="s">
        <v>43</v>
      </c>
      <c r="K2031" t="s">
        <v>44</v>
      </c>
      <c r="L2031" t="s">
        <v>40</v>
      </c>
      <c r="M2031" t="s">
        <v>381</v>
      </c>
      <c r="N2031" t="s">
        <v>382</v>
      </c>
      <c r="O2031" t="s">
        <v>40</v>
      </c>
      <c r="P2031" t="s">
        <v>421</v>
      </c>
      <c r="Q2031" t="s">
        <v>422</v>
      </c>
      <c r="R2031" t="s">
        <v>36</v>
      </c>
      <c r="S2031" t="s">
        <v>574</v>
      </c>
      <c r="T2031" t="s">
        <v>94</v>
      </c>
      <c r="U2031" t="s">
        <v>95</v>
      </c>
      <c r="V2031" t="s">
        <v>51</v>
      </c>
      <c r="W2031" t="s">
        <v>422</v>
      </c>
      <c r="X2031" t="s">
        <v>415</v>
      </c>
      <c r="Y2031" t="s">
        <v>416</v>
      </c>
      <c r="Z2031" t="s">
        <v>44</v>
      </c>
      <c r="AA2031" t="s">
        <v>423</v>
      </c>
      <c r="AB2031">
        <v>-544</v>
      </c>
    </row>
    <row r="2032" spans="1:28" x14ac:dyDescent="0.25">
      <c r="A2032" t="s">
        <v>35</v>
      </c>
      <c r="B2032" t="s">
        <v>36</v>
      </c>
      <c r="C2032" t="s">
        <v>415</v>
      </c>
      <c r="D2032" t="s">
        <v>416</v>
      </c>
      <c r="E2032" t="s">
        <v>39</v>
      </c>
      <c r="F2032" t="s">
        <v>40</v>
      </c>
      <c r="G2032" t="s">
        <v>103</v>
      </c>
      <c r="H2032" t="s">
        <v>102</v>
      </c>
      <c r="I2032" t="s">
        <v>187</v>
      </c>
      <c r="J2032" t="s">
        <v>43</v>
      </c>
      <c r="K2032" t="s">
        <v>44</v>
      </c>
      <c r="L2032" t="s">
        <v>40</v>
      </c>
      <c r="M2032" t="s">
        <v>138</v>
      </c>
      <c r="N2032" t="s">
        <v>139</v>
      </c>
      <c r="O2032" t="s">
        <v>40</v>
      </c>
      <c r="P2032" t="s">
        <v>421</v>
      </c>
      <c r="Q2032" t="s">
        <v>422</v>
      </c>
      <c r="R2032" t="s">
        <v>36</v>
      </c>
      <c r="S2032" t="s">
        <v>574</v>
      </c>
      <c r="T2032" t="s">
        <v>94</v>
      </c>
      <c r="U2032" t="s">
        <v>95</v>
      </c>
      <c r="V2032" t="s">
        <v>59</v>
      </c>
      <c r="W2032" t="s">
        <v>422</v>
      </c>
      <c r="X2032" t="s">
        <v>415</v>
      </c>
      <c r="Y2032" t="s">
        <v>416</v>
      </c>
      <c r="Z2032" t="s">
        <v>44</v>
      </c>
      <c r="AA2032" t="s">
        <v>423</v>
      </c>
      <c r="AB2032">
        <v>-5683</v>
      </c>
    </row>
    <row r="2033" spans="1:28" x14ac:dyDescent="0.25">
      <c r="A2033" t="s">
        <v>35</v>
      </c>
      <c r="B2033" t="s">
        <v>36</v>
      </c>
      <c r="C2033" t="s">
        <v>415</v>
      </c>
      <c r="D2033" t="s">
        <v>416</v>
      </c>
      <c r="E2033" t="s">
        <v>39</v>
      </c>
      <c r="F2033" t="s">
        <v>40</v>
      </c>
      <c r="G2033" t="s">
        <v>103</v>
      </c>
      <c r="H2033" t="s">
        <v>102</v>
      </c>
      <c r="I2033" t="s">
        <v>187</v>
      </c>
      <c r="J2033" t="s">
        <v>43</v>
      </c>
      <c r="K2033" t="s">
        <v>44</v>
      </c>
      <c r="L2033" t="s">
        <v>40</v>
      </c>
      <c r="M2033" t="s">
        <v>140</v>
      </c>
      <c r="N2033" t="s">
        <v>141</v>
      </c>
      <c r="O2033" t="s">
        <v>40</v>
      </c>
      <c r="P2033" t="s">
        <v>421</v>
      </c>
      <c r="Q2033" t="s">
        <v>422</v>
      </c>
      <c r="R2033" t="s">
        <v>36</v>
      </c>
      <c r="S2033" t="s">
        <v>574</v>
      </c>
      <c r="T2033" t="s">
        <v>94</v>
      </c>
      <c r="U2033" t="s">
        <v>95</v>
      </c>
      <c r="V2033" t="s">
        <v>51</v>
      </c>
      <c r="W2033" t="s">
        <v>422</v>
      </c>
      <c r="X2033" t="s">
        <v>415</v>
      </c>
      <c r="Y2033" t="s">
        <v>416</v>
      </c>
      <c r="Z2033" t="s">
        <v>44</v>
      </c>
      <c r="AA2033" t="s">
        <v>423</v>
      </c>
      <c r="AB2033">
        <v>-14349</v>
      </c>
    </row>
    <row r="2034" spans="1:28" x14ac:dyDescent="0.25">
      <c r="A2034" t="s">
        <v>35</v>
      </c>
      <c r="B2034" t="s">
        <v>36</v>
      </c>
      <c r="C2034" t="s">
        <v>415</v>
      </c>
      <c r="D2034" t="s">
        <v>416</v>
      </c>
      <c r="E2034" t="s">
        <v>39</v>
      </c>
      <c r="F2034" t="s">
        <v>40</v>
      </c>
      <c r="G2034" t="s">
        <v>103</v>
      </c>
      <c r="H2034" t="s">
        <v>102</v>
      </c>
      <c r="I2034" t="s">
        <v>187</v>
      </c>
      <c r="J2034" t="s">
        <v>43</v>
      </c>
      <c r="K2034" t="s">
        <v>44</v>
      </c>
      <c r="L2034" t="s">
        <v>40</v>
      </c>
      <c r="M2034" t="s">
        <v>142</v>
      </c>
      <c r="N2034" t="s">
        <v>143</v>
      </c>
      <c r="O2034" t="s">
        <v>40</v>
      </c>
      <c r="P2034" t="s">
        <v>421</v>
      </c>
      <c r="Q2034" t="s">
        <v>422</v>
      </c>
      <c r="R2034" t="s">
        <v>36</v>
      </c>
      <c r="S2034" t="s">
        <v>574</v>
      </c>
      <c r="T2034" t="s">
        <v>94</v>
      </c>
      <c r="U2034" t="s">
        <v>95</v>
      </c>
      <c r="V2034" t="s">
        <v>51</v>
      </c>
      <c r="W2034" t="s">
        <v>422</v>
      </c>
      <c r="X2034" t="s">
        <v>415</v>
      </c>
      <c r="Y2034" t="s">
        <v>416</v>
      </c>
      <c r="Z2034" t="s">
        <v>44</v>
      </c>
      <c r="AA2034" t="s">
        <v>423</v>
      </c>
      <c r="AB2034">
        <v>-15168</v>
      </c>
    </row>
    <row r="2035" spans="1:28" x14ac:dyDescent="0.25">
      <c r="A2035" t="s">
        <v>35</v>
      </c>
      <c r="B2035" t="s">
        <v>36</v>
      </c>
      <c r="C2035" t="s">
        <v>415</v>
      </c>
      <c r="D2035" t="s">
        <v>416</v>
      </c>
      <c r="E2035" t="s">
        <v>39</v>
      </c>
      <c r="F2035" t="s">
        <v>40</v>
      </c>
      <c r="G2035" t="s">
        <v>103</v>
      </c>
      <c r="H2035" t="s">
        <v>102</v>
      </c>
      <c r="I2035" t="s">
        <v>187</v>
      </c>
      <c r="J2035" t="s">
        <v>43</v>
      </c>
      <c r="K2035" t="s">
        <v>44</v>
      </c>
      <c r="L2035" t="s">
        <v>40</v>
      </c>
      <c r="M2035" t="s">
        <v>144</v>
      </c>
      <c r="N2035" t="s">
        <v>145</v>
      </c>
      <c r="O2035" t="s">
        <v>40</v>
      </c>
      <c r="P2035" t="s">
        <v>421</v>
      </c>
      <c r="Q2035" t="s">
        <v>422</v>
      </c>
      <c r="R2035" t="s">
        <v>36</v>
      </c>
      <c r="S2035" t="s">
        <v>574</v>
      </c>
      <c r="T2035" t="s">
        <v>94</v>
      </c>
      <c r="U2035" t="s">
        <v>95</v>
      </c>
      <c r="V2035" t="s">
        <v>59</v>
      </c>
      <c r="W2035" t="s">
        <v>422</v>
      </c>
      <c r="X2035" t="s">
        <v>415</v>
      </c>
      <c r="Y2035" t="s">
        <v>416</v>
      </c>
      <c r="Z2035" t="s">
        <v>44</v>
      </c>
      <c r="AA2035" t="s">
        <v>423</v>
      </c>
      <c r="AB2035">
        <v>-29517</v>
      </c>
    </row>
    <row r="2036" spans="1:28" x14ac:dyDescent="0.25">
      <c r="A2036" t="s">
        <v>35</v>
      </c>
      <c r="B2036" t="s">
        <v>36</v>
      </c>
      <c r="C2036" t="s">
        <v>415</v>
      </c>
      <c r="D2036" t="s">
        <v>416</v>
      </c>
      <c r="E2036" t="s">
        <v>39</v>
      </c>
      <c r="F2036" t="s">
        <v>40</v>
      </c>
      <c r="G2036" t="s">
        <v>103</v>
      </c>
      <c r="H2036" t="s">
        <v>102</v>
      </c>
      <c r="I2036" t="s">
        <v>187</v>
      </c>
      <c r="J2036" t="s">
        <v>43</v>
      </c>
      <c r="K2036" t="s">
        <v>44</v>
      </c>
      <c r="L2036" t="s">
        <v>40</v>
      </c>
      <c r="M2036" t="s">
        <v>146</v>
      </c>
      <c r="N2036" t="s">
        <v>147</v>
      </c>
      <c r="O2036" t="s">
        <v>40</v>
      </c>
      <c r="P2036" t="s">
        <v>421</v>
      </c>
      <c r="Q2036" t="s">
        <v>422</v>
      </c>
      <c r="R2036" t="s">
        <v>36</v>
      </c>
      <c r="S2036" t="s">
        <v>574</v>
      </c>
      <c r="T2036" t="s">
        <v>94</v>
      </c>
      <c r="U2036" t="s">
        <v>95</v>
      </c>
      <c r="V2036" t="s">
        <v>59</v>
      </c>
      <c r="W2036" t="s">
        <v>422</v>
      </c>
      <c r="X2036" t="s">
        <v>415</v>
      </c>
      <c r="Y2036" t="s">
        <v>416</v>
      </c>
      <c r="Z2036" t="s">
        <v>44</v>
      </c>
      <c r="AA2036" t="s">
        <v>423</v>
      </c>
      <c r="AB2036">
        <v>15500</v>
      </c>
    </row>
    <row r="2037" spans="1:28" x14ac:dyDescent="0.25">
      <c r="A2037" t="s">
        <v>35</v>
      </c>
      <c r="B2037" t="s">
        <v>36</v>
      </c>
      <c r="C2037" t="s">
        <v>415</v>
      </c>
      <c r="D2037" t="s">
        <v>416</v>
      </c>
      <c r="E2037" t="s">
        <v>39</v>
      </c>
      <c r="F2037" t="s">
        <v>40</v>
      </c>
      <c r="G2037" t="s">
        <v>103</v>
      </c>
      <c r="H2037" t="s">
        <v>102</v>
      </c>
      <c r="I2037" t="s">
        <v>187</v>
      </c>
      <c r="J2037" t="s">
        <v>43</v>
      </c>
      <c r="K2037" t="s">
        <v>44</v>
      </c>
      <c r="L2037" t="s">
        <v>40</v>
      </c>
      <c r="M2037" t="s">
        <v>98</v>
      </c>
      <c r="N2037" t="s">
        <v>99</v>
      </c>
      <c r="O2037" t="s">
        <v>40</v>
      </c>
      <c r="P2037" t="s">
        <v>421</v>
      </c>
      <c r="Q2037" t="s">
        <v>422</v>
      </c>
      <c r="R2037" t="s">
        <v>36</v>
      </c>
      <c r="S2037" t="s">
        <v>574</v>
      </c>
      <c r="T2037" t="s">
        <v>94</v>
      </c>
      <c r="U2037" t="s">
        <v>95</v>
      </c>
      <c r="V2037" t="s">
        <v>59</v>
      </c>
      <c r="W2037" t="s">
        <v>422</v>
      </c>
      <c r="X2037" t="s">
        <v>415</v>
      </c>
      <c r="Y2037" t="s">
        <v>416</v>
      </c>
      <c r="Z2037" t="s">
        <v>44</v>
      </c>
      <c r="AA2037" t="s">
        <v>423</v>
      </c>
      <c r="AB2037">
        <v>-3817</v>
      </c>
    </row>
    <row r="2038" spans="1:28" x14ac:dyDescent="0.25">
      <c r="A2038" t="s">
        <v>35</v>
      </c>
      <c r="B2038" t="s">
        <v>36</v>
      </c>
      <c r="C2038" t="s">
        <v>415</v>
      </c>
      <c r="D2038" t="s">
        <v>416</v>
      </c>
      <c r="E2038" t="s">
        <v>39</v>
      </c>
      <c r="F2038" t="s">
        <v>40</v>
      </c>
      <c r="G2038" t="s">
        <v>103</v>
      </c>
      <c r="H2038" t="s">
        <v>102</v>
      </c>
      <c r="I2038" t="s">
        <v>187</v>
      </c>
      <c r="J2038" t="s">
        <v>43</v>
      </c>
      <c r="K2038" t="s">
        <v>44</v>
      </c>
      <c r="L2038" t="s">
        <v>40</v>
      </c>
      <c r="M2038" t="s">
        <v>148</v>
      </c>
      <c r="N2038" t="s">
        <v>149</v>
      </c>
      <c r="O2038" t="s">
        <v>40</v>
      </c>
      <c r="P2038" t="s">
        <v>421</v>
      </c>
      <c r="Q2038" t="s">
        <v>422</v>
      </c>
      <c r="R2038" t="s">
        <v>36</v>
      </c>
      <c r="S2038" t="s">
        <v>574</v>
      </c>
      <c r="T2038" t="s">
        <v>94</v>
      </c>
      <c r="U2038" t="s">
        <v>95</v>
      </c>
      <c r="V2038" t="s">
        <v>59</v>
      </c>
      <c r="W2038" t="s">
        <v>422</v>
      </c>
      <c r="X2038" t="s">
        <v>415</v>
      </c>
      <c r="Y2038" t="s">
        <v>416</v>
      </c>
      <c r="Z2038" t="s">
        <v>44</v>
      </c>
      <c r="AA2038" t="s">
        <v>423</v>
      </c>
      <c r="AB2038">
        <v>15500</v>
      </c>
    </row>
    <row r="2039" spans="1:28" x14ac:dyDescent="0.25">
      <c r="A2039" t="s">
        <v>35</v>
      </c>
      <c r="B2039" t="s">
        <v>36</v>
      </c>
      <c r="C2039" t="s">
        <v>415</v>
      </c>
      <c r="D2039" t="s">
        <v>416</v>
      </c>
      <c r="E2039" t="s">
        <v>39</v>
      </c>
      <c r="F2039" t="s">
        <v>40</v>
      </c>
      <c r="G2039" t="s">
        <v>103</v>
      </c>
      <c r="H2039" t="s">
        <v>102</v>
      </c>
      <c r="I2039" t="s">
        <v>187</v>
      </c>
      <c r="J2039" t="s">
        <v>43</v>
      </c>
      <c r="K2039" t="s">
        <v>44</v>
      </c>
      <c r="L2039" t="s">
        <v>40</v>
      </c>
      <c r="M2039" t="s">
        <v>100</v>
      </c>
      <c r="N2039" t="s">
        <v>101</v>
      </c>
      <c r="O2039" t="s">
        <v>40</v>
      </c>
      <c r="P2039" t="s">
        <v>421</v>
      </c>
      <c r="Q2039" t="s">
        <v>422</v>
      </c>
      <c r="R2039" t="s">
        <v>36</v>
      </c>
      <c r="S2039" t="s">
        <v>574</v>
      </c>
      <c r="T2039" t="s">
        <v>94</v>
      </c>
      <c r="U2039" t="s">
        <v>95</v>
      </c>
      <c r="V2039" t="s">
        <v>59</v>
      </c>
      <c r="W2039" t="s">
        <v>422</v>
      </c>
      <c r="X2039" t="s">
        <v>415</v>
      </c>
      <c r="Y2039" t="s">
        <v>416</v>
      </c>
      <c r="Z2039" t="s">
        <v>44</v>
      </c>
      <c r="AA2039" t="s">
        <v>423</v>
      </c>
      <c r="AB2039">
        <v>-3817</v>
      </c>
    </row>
    <row r="2040" spans="1:28" x14ac:dyDescent="0.25">
      <c r="A2040" t="s">
        <v>35</v>
      </c>
      <c r="B2040" t="s">
        <v>36</v>
      </c>
      <c r="C2040" t="s">
        <v>415</v>
      </c>
      <c r="D2040" t="s">
        <v>416</v>
      </c>
      <c r="E2040" t="s">
        <v>39</v>
      </c>
      <c r="F2040" t="s">
        <v>40</v>
      </c>
      <c r="G2040" t="s">
        <v>103</v>
      </c>
      <c r="H2040" t="s">
        <v>40</v>
      </c>
      <c r="I2040" t="s">
        <v>102</v>
      </c>
      <c r="J2040" t="s">
        <v>43</v>
      </c>
      <c r="K2040" t="s">
        <v>44</v>
      </c>
      <c r="L2040" t="s">
        <v>40</v>
      </c>
      <c r="M2040" t="s">
        <v>103</v>
      </c>
      <c r="N2040" t="s">
        <v>104</v>
      </c>
      <c r="O2040" t="s">
        <v>40</v>
      </c>
      <c r="P2040" t="s">
        <v>421</v>
      </c>
      <c r="Q2040" t="s">
        <v>426</v>
      </c>
      <c r="R2040" t="s">
        <v>36</v>
      </c>
      <c r="S2040" t="s">
        <v>574</v>
      </c>
      <c r="T2040" t="s">
        <v>49</v>
      </c>
      <c r="U2040" t="s">
        <v>50</v>
      </c>
      <c r="V2040" t="s">
        <v>51</v>
      </c>
      <c r="W2040" t="s">
        <v>426</v>
      </c>
      <c r="X2040" t="s">
        <v>415</v>
      </c>
      <c r="Y2040" t="s">
        <v>416</v>
      </c>
      <c r="Z2040" t="s">
        <v>44</v>
      </c>
      <c r="AA2040" t="s">
        <v>423</v>
      </c>
      <c r="AB2040">
        <v>2025000</v>
      </c>
    </row>
    <row r="2041" spans="1:28" x14ac:dyDescent="0.25">
      <c r="A2041" t="s">
        <v>35</v>
      </c>
      <c r="B2041" t="s">
        <v>36</v>
      </c>
      <c r="C2041" t="s">
        <v>415</v>
      </c>
      <c r="D2041" t="s">
        <v>416</v>
      </c>
      <c r="E2041" t="s">
        <v>39</v>
      </c>
      <c r="F2041" t="s">
        <v>40</v>
      </c>
      <c r="G2041" t="s">
        <v>103</v>
      </c>
      <c r="H2041" t="s">
        <v>40</v>
      </c>
      <c r="I2041" t="s">
        <v>102</v>
      </c>
      <c r="J2041" t="s">
        <v>43</v>
      </c>
      <c r="K2041" t="s">
        <v>44</v>
      </c>
      <c r="L2041" t="s">
        <v>40</v>
      </c>
      <c r="M2041" t="s">
        <v>217</v>
      </c>
      <c r="N2041" t="s">
        <v>218</v>
      </c>
      <c r="O2041" t="s">
        <v>40</v>
      </c>
      <c r="P2041" t="s">
        <v>421</v>
      </c>
      <c r="Q2041" t="s">
        <v>426</v>
      </c>
      <c r="R2041" t="s">
        <v>36</v>
      </c>
      <c r="S2041" t="s">
        <v>574</v>
      </c>
      <c r="T2041" t="s">
        <v>49</v>
      </c>
      <c r="U2041" t="s">
        <v>50</v>
      </c>
      <c r="V2041" t="s">
        <v>51</v>
      </c>
      <c r="W2041" t="s">
        <v>426</v>
      </c>
      <c r="X2041" t="s">
        <v>415</v>
      </c>
      <c r="Y2041" t="s">
        <v>416</v>
      </c>
      <c r="Z2041" t="s">
        <v>44</v>
      </c>
      <c r="AA2041" t="s">
        <v>423</v>
      </c>
      <c r="AB2041">
        <v>-666</v>
      </c>
    </row>
    <row r="2042" spans="1:28" x14ac:dyDescent="0.25">
      <c r="A2042" t="s">
        <v>35</v>
      </c>
      <c r="B2042" t="s">
        <v>36</v>
      </c>
      <c r="C2042" t="s">
        <v>415</v>
      </c>
      <c r="D2042" t="s">
        <v>416</v>
      </c>
      <c r="E2042" t="s">
        <v>39</v>
      </c>
      <c r="F2042" t="s">
        <v>40</v>
      </c>
      <c r="G2042" t="s">
        <v>103</v>
      </c>
      <c r="H2042" t="s">
        <v>40</v>
      </c>
      <c r="I2042" t="s">
        <v>102</v>
      </c>
      <c r="J2042" t="s">
        <v>43</v>
      </c>
      <c r="K2042" t="s">
        <v>44</v>
      </c>
      <c r="L2042" t="s">
        <v>40</v>
      </c>
      <c r="M2042" t="s">
        <v>110</v>
      </c>
      <c r="N2042" t="s">
        <v>111</v>
      </c>
      <c r="O2042" t="s">
        <v>40</v>
      </c>
      <c r="P2042" t="s">
        <v>421</v>
      </c>
      <c r="Q2042" t="s">
        <v>426</v>
      </c>
      <c r="R2042" t="s">
        <v>36</v>
      </c>
      <c r="S2042" t="s">
        <v>574</v>
      </c>
      <c r="T2042" t="s">
        <v>49</v>
      </c>
      <c r="U2042" t="s">
        <v>50</v>
      </c>
      <c r="V2042" t="s">
        <v>59</v>
      </c>
      <c r="W2042" t="s">
        <v>426</v>
      </c>
      <c r="X2042" t="s">
        <v>415</v>
      </c>
      <c r="Y2042" t="s">
        <v>416</v>
      </c>
      <c r="Z2042" t="s">
        <v>44</v>
      </c>
      <c r="AA2042" t="s">
        <v>423</v>
      </c>
      <c r="AB2042">
        <v>2024334</v>
      </c>
    </row>
    <row r="2043" spans="1:28" x14ac:dyDescent="0.25">
      <c r="A2043" t="s">
        <v>35</v>
      </c>
      <c r="B2043" t="s">
        <v>36</v>
      </c>
      <c r="C2043" t="s">
        <v>415</v>
      </c>
      <c r="D2043" t="s">
        <v>416</v>
      </c>
      <c r="E2043" t="s">
        <v>39</v>
      </c>
      <c r="F2043" t="s">
        <v>40</v>
      </c>
      <c r="G2043" t="s">
        <v>103</v>
      </c>
      <c r="H2043" t="s">
        <v>40</v>
      </c>
      <c r="I2043" t="s">
        <v>102</v>
      </c>
      <c r="J2043" t="s">
        <v>43</v>
      </c>
      <c r="K2043" t="s">
        <v>44</v>
      </c>
      <c r="L2043" t="s">
        <v>40</v>
      </c>
      <c r="M2043" t="s">
        <v>112</v>
      </c>
      <c r="N2043" t="s">
        <v>113</v>
      </c>
      <c r="O2043" t="s">
        <v>40</v>
      </c>
      <c r="P2043" t="s">
        <v>421</v>
      </c>
      <c r="Q2043" t="s">
        <v>426</v>
      </c>
      <c r="R2043" t="s">
        <v>36</v>
      </c>
      <c r="S2043" t="s">
        <v>574</v>
      </c>
      <c r="T2043" t="s">
        <v>49</v>
      </c>
      <c r="U2043" t="s">
        <v>50</v>
      </c>
      <c r="V2043" t="s">
        <v>51</v>
      </c>
      <c r="W2043" t="s">
        <v>426</v>
      </c>
      <c r="X2043" t="s">
        <v>415</v>
      </c>
      <c r="Y2043" t="s">
        <v>416</v>
      </c>
      <c r="Z2043" t="s">
        <v>44</v>
      </c>
      <c r="AA2043" t="s">
        <v>423</v>
      </c>
      <c r="AB2043">
        <v>330338</v>
      </c>
    </row>
    <row r="2044" spans="1:28" x14ac:dyDescent="0.25">
      <c r="A2044" t="s">
        <v>35</v>
      </c>
      <c r="B2044" t="s">
        <v>36</v>
      </c>
      <c r="C2044" t="s">
        <v>415</v>
      </c>
      <c r="D2044" t="s">
        <v>416</v>
      </c>
      <c r="E2044" t="s">
        <v>39</v>
      </c>
      <c r="F2044" t="s">
        <v>40</v>
      </c>
      <c r="G2044" t="s">
        <v>103</v>
      </c>
      <c r="H2044" t="s">
        <v>40</v>
      </c>
      <c r="I2044" t="s">
        <v>102</v>
      </c>
      <c r="J2044" t="s">
        <v>43</v>
      </c>
      <c r="K2044" t="s">
        <v>44</v>
      </c>
      <c r="L2044" t="s">
        <v>40</v>
      </c>
      <c r="M2044" t="s">
        <v>114</v>
      </c>
      <c r="N2044" t="s">
        <v>115</v>
      </c>
      <c r="O2044" t="s">
        <v>40</v>
      </c>
      <c r="P2044" t="s">
        <v>421</v>
      </c>
      <c r="Q2044" t="s">
        <v>426</v>
      </c>
      <c r="R2044" t="s">
        <v>36</v>
      </c>
      <c r="S2044" t="s">
        <v>574</v>
      </c>
      <c r="T2044" t="s">
        <v>49</v>
      </c>
      <c r="U2044" t="s">
        <v>50</v>
      </c>
      <c r="V2044" t="s">
        <v>51</v>
      </c>
      <c r="W2044" t="s">
        <v>426</v>
      </c>
      <c r="X2044" t="s">
        <v>415</v>
      </c>
      <c r="Y2044" t="s">
        <v>416</v>
      </c>
      <c r="Z2044" t="s">
        <v>44</v>
      </c>
      <c r="AA2044" t="s">
        <v>423</v>
      </c>
      <c r="AB2044">
        <v>158893</v>
      </c>
    </row>
    <row r="2045" spans="1:28" x14ac:dyDescent="0.25">
      <c r="A2045" t="s">
        <v>35</v>
      </c>
      <c r="B2045" t="s">
        <v>36</v>
      </c>
      <c r="C2045" t="s">
        <v>415</v>
      </c>
      <c r="D2045" t="s">
        <v>416</v>
      </c>
      <c r="E2045" t="s">
        <v>39</v>
      </c>
      <c r="F2045" t="s">
        <v>40</v>
      </c>
      <c r="G2045" t="s">
        <v>103</v>
      </c>
      <c r="H2045" t="s">
        <v>40</v>
      </c>
      <c r="I2045" t="s">
        <v>102</v>
      </c>
      <c r="J2045" t="s">
        <v>43</v>
      </c>
      <c r="K2045" t="s">
        <v>44</v>
      </c>
      <c r="L2045" t="s">
        <v>40</v>
      </c>
      <c r="M2045" t="s">
        <v>116</v>
      </c>
      <c r="N2045" t="s">
        <v>117</v>
      </c>
      <c r="O2045" t="s">
        <v>40</v>
      </c>
      <c r="P2045" t="s">
        <v>421</v>
      </c>
      <c r="Q2045" t="s">
        <v>426</v>
      </c>
      <c r="R2045" t="s">
        <v>36</v>
      </c>
      <c r="S2045" t="s">
        <v>574</v>
      </c>
      <c r="T2045" t="s">
        <v>49</v>
      </c>
      <c r="U2045" t="s">
        <v>50</v>
      </c>
      <c r="V2045" t="s">
        <v>51</v>
      </c>
      <c r="W2045" t="s">
        <v>426</v>
      </c>
      <c r="X2045" t="s">
        <v>415</v>
      </c>
      <c r="Y2045" t="s">
        <v>416</v>
      </c>
      <c r="Z2045" t="s">
        <v>44</v>
      </c>
      <c r="AA2045" t="s">
        <v>423</v>
      </c>
      <c r="AB2045">
        <v>61769</v>
      </c>
    </row>
    <row r="2046" spans="1:28" x14ac:dyDescent="0.25">
      <c r="A2046" t="s">
        <v>35</v>
      </c>
      <c r="B2046" t="s">
        <v>36</v>
      </c>
      <c r="C2046" t="s">
        <v>415</v>
      </c>
      <c r="D2046" t="s">
        <v>416</v>
      </c>
      <c r="E2046" t="s">
        <v>39</v>
      </c>
      <c r="F2046" t="s">
        <v>40</v>
      </c>
      <c r="G2046" t="s">
        <v>103</v>
      </c>
      <c r="H2046" t="s">
        <v>40</v>
      </c>
      <c r="I2046" t="s">
        <v>102</v>
      </c>
      <c r="J2046" t="s">
        <v>43</v>
      </c>
      <c r="K2046" t="s">
        <v>44</v>
      </c>
      <c r="L2046" t="s">
        <v>40</v>
      </c>
      <c r="M2046" t="s">
        <v>118</v>
      </c>
      <c r="N2046" t="s">
        <v>119</v>
      </c>
      <c r="O2046" t="s">
        <v>40</v>
      </c>
      <c r="P2046" t="s">
        <v>421</v>
      </c>
      <c r="Q2046" t="s">
        <v>426</v>
      </c>
      <c r="R2046" t="s">
        <v>36</v>
      </c>
      <c r="S2046" t="s">
        <v>574</v>
      </c>
      <c r="T2046" t="s">
        <v>49</v>
      </c>
      <c r="U2046" t="s">
        <v>50</v>
      </c>
      <c r="V2046" t="s">
        <v>59</v>
      </c>
      <c r="W2046" t="s">
        <v>426</v>
      </c>
      <c r="X2046" t="s">
        <v>415</v>
      </c>
      <c r="Y2046" t="s">
        <v>416</v>
      </c>
      <c r="Z2046" t="s">
        <v>44</v>
      </c>
      <c r="AA2046" t="s">
        <v>423</v>
      </c>
      <c r="AB2046">
        <v>551000</v>
      </c>
    </row>
    <row r="2047" spans="1:28" x14ac:dyDescent="0.25">
      <c r="A2047" t="s">
        <v>35</v>
      </c>
      <c r="B2047" t="s">
        <v>36</v>
      </c>
      <c r="C2047" t="s">
        <v>415</v>
      </c>
      <c r="D2047" t="s">
        <v>416</v>
      </c>
      <c r="E2047" t="s">
        <v>39</v>
      </c>
      <c r="F2047" t="s">
        <v>40</v>
      </c>
      <c r="G2047" t="s">
        <v>103</v>
      </c>
      <c r="H2047" t="s">
        <v>40</v>
      </c>
      <c r="I2047" t="s">
        <v>102</v>
      </c>
      <c r="J2047" t="s">
        <v>43</v>
      </c>
      <c r="K2047" t="s">
        <v>44</v>
      </c>
      <c r="L2047" t="s">
        <v>40</v>
      </c>
      <c r="M2047" t="s">
        <v>120</v>
      </c>
      <c r="N2047" t="s">
        <v>121</v>
      </c>
      <c r="O2047" t="s">
        <v>40</v>
      </c>
      <c r="P2047" t="s">
        <v>421</v>
      </c>
      <c r="Q2047" t="s">
        <v>426</v>
      </c>
      <c r="R2047" t="s">
        <v>36</v>
      </c>
      <c r="S2047" t="s">
        <v>574</v>
      </c>
      <c r="T2047" t="s">
        <v>49</v>
      </c>
      <c r="U2047" t="s">
        <v>50</v>
      </c>
      <c r="V2047" t="s">
        <v>59</v>
      </c>
      <c r="W2047" t="s">
        <v>426</v>
      </c>
      <c r="X2047" t="s">
        <v>415</v>
      </c>
      <c r="Y2047" t="s">
        <v>416</v>
      </c>
      <c r="Z2047" t="s">
        <v>44</v>
      </c>
      <c r="AA2047" t="s">
        <v>423</v>
      </c>
      <c r="AB2047">
        <v>2575334</v>
      </c>
    </row>
    <row r="2048" spans="1:28" x14ac:dyDescent="0.25">
      <c r="A2048" t="s">
        <v>35</v>
      </c>
      <c r="B2048" t="s">
        <v>36</v>
      </c>
      <c r="C2048" t="s">
        <v>415</v>
      </c>
      <c r="D2048" t="s">
        <v>416</v>
      </c>
      <c r="E2048" t="s">
        <v>39</v>
      </c>
      <c r="F2048" t="s">
        <v>40</v>
      </c>
      <c r="G2048" t="s">
        <v>103</v>
      </c>
      <c r="H2048" t="s">
        <v>40</v>
      </c>
      <c r="I2048" t="s">
        <v>102</v>
      </c>
      <c r="J2048" t="s">
        <v>43</v>
      </c>
      <c r="K2048" t="s">
        <v>44</v>
      </c>
      <c r="L2048" t="s">
        <v>40</v>
      </c>
      <c r="M2048" t="s">
        <v>60</v>
      </c>
      <c r="N2048" t="s">
        <v>61</v>
      </c>
      <c r="O2048" t="s">
        <v>40</v>
      </c>
      <c r="P2048" t="s">
        <v>421</v>
      </c>
      <c r="Q2048" t="s">
        <v>426</v>
      </c>
      <c r="R2048" t="s">
        <v>36</v>
      </c>
      <c r="S2048" t="s">
        <v>574</v>
      </c>
      <c r="T2048" t="s">
        <v>49</v>
      </c>
      <c r="U2048" t="s">
        <v>50</v>
      </c>
      <c r="V2048" t="s">
        <v>59</v>
      </c>
      <c r="W2048" t="s">
        <v>426</v>
      </c>
      <c r="X2048" t="s">
        <v>415</v>
      </c>
      <c r="Y2048" t="s">
        <v>416</v>
      </c>
      <c r="Z2048" t="s">
        <v>44</v>
      </c>
      <c r="AA2048" t="s">
        <v>423</v>
      </c>
      <c r="AB2048">
        <v>2575334</v>
      </c>
    </row>
    <row r="2049" spans="1:28" x14ac:dyDescent="0.25">
      <c r="A2049" t="s">
        <v>35</v>
      </c>
      <c r="B2049" t="s">
        <v>36</v>
      </c>
      <c r="C2049" t="s">
        <v>415</v>
      </c>
      <c r="D2049" t="s">
        <v>416</v>
      </c>
      <c r="E2049" t="s">
        <v>39</v>
      </c>
      <c r="F2049" t="s">
        <v>40</v>
      </c>
      <c r="G2049" t="s">
        <v>103</v>
      </c>
      <c r="H2049" t="s">
        <v>40</v>
      </c>
      <c r="I2049" t="s">
        <v>102</v>
      </c>
      <c r="J2049" t="s">
        <v>43</v>
      </c>
      <c r="K2049" t="s">
        <v>44</v>
      </c>
      <c r="L2049" t="s">
        <v>40</v>
      </c>
      <c r="M2049" t="s">
        <v>62</v>
      </c>
      <c r="N2049" t="s">
        <v>63</v>
      </c>
      <c r="O2049" t="s">
        <v>40</v>
      </c>
      <c r="P2049" t="s">
        <v>421</v>
      </c>
      <c r="Q2049" t="s">
        <v>426</v>
      </c>
      <c r="R2049" t="s">
        <v>36</v>
      </c>
      <c r="S2049" t="s">
        <v>574</v>
      </c>
      <c r="T2049" t="s">
        <v>64</v>
      </c>
      <c r="U2049" t="s">
        <v>65</v>
      </c>
      <c r="V2049" t="s">
        <v>51</v>
      </c>
      <c r="W2049" t="s">
        <v>426</v>
      </c>
      <c r="X2049" t="s">
        <v>415</v>
      </c>
      <c r="Y2049" t="s">
        <v>416</v>
      </c>
      <c r="Z2049" t="s">
        <v>44</v>
      </c>
      <c r="AA2049" t="s">
        <v>423</v>
      </c>
      <c r="AB2049">
        <v>1819993</v>
      </c>
    </row>
    <row r="2050" spans="1:28" x14ac:dyDescent="0.25">
      <c r="A2050" t="s">
        <v>35</v>
      </c>
      <c r="B2050" t="s">
        <v>36</v>
      </c>
      <c r="C2050" t="s">
        <v>415</v>
      </c>
      <c r="D2050" t="s">
        <v>416</v>
      </c>
      <c r="E2050" t="s">
        <v>39</v>
      </c>
      <c r="F2050" t="s">
        <v>40</v>
      </c>
      <c r="G2050" t="s">
        <v>103</v>
      </c>
      <c r="H2050" t="s">
        <v>40</v>
      </c>
      <c r="I2050" t="s">
        <v>102</v>
      </c>
      <c r="J2050" t="s">
        <v>43</v>
      </c>
      <c r="K2050" t="s">
        <v>44</v>
      </c>
      <c r="L2050" t="s">
        <v>40</v>
      </c>
      <c r="M2050" t="s">
        <v>66</v>
      </c>
      <c r="N2050" t="s">
        <v>67</v>
      </c>
      <c r="O2050" t="s">
        <v>40</v>
      </c>
      <c r="P2050" t="s">
        <v>421</v>
      </c>
      <c r="Q2050" t="s">
        <v>426</v>
      </c>
      <c r="R2050" t="s">
        <v>36</v>
      </c>
      <c r="S2050" t="s">
        <v>574</v>
      </c>
      <c r="T2050" t="s">
        <v>64</v>
      </c>
      <c r="U2050" t="s">
        <v>65</v>
      </c>
      <c r="V2050" t="s">
        <v>59</v>
      </c>
      <c r="W2050" t="s">
        <v>426</v>
      </c>
      <c r="X2050" t="s">
        <v>415</v>
      </c>
      <c r="Y2050" t="s">
        <v>416</v>
      </c>
      <c r="Z2050" t="s">
        <v>44</v>
      </c>
      <c r="AA2050" t="s">
        <v>423</v>
      </c>
      <c r="AB2050">
        <v>1819993</v>
      </c>
    </row>
    <row r="2051" spans="1:28" x14ac:dyDescent="0.25">
      <c r="A2051" t="s">
        <v>35</v>
      </c>
      <c r="B2051" t="s">
        <v>36</v>
      </c>
      <c r="C2051" t="s">
        <v>415</v>
      </c>
      <c r="D2051" t="s">
        <v>416</v>
      </c>
      <c r="E2051" t="s">
        <v>39</v>
      </c>
      <c r="F2051" t="s">
        <v>40</v>
      </c>
      <c r="G2051" t="s">
        <v>103</v>
      </c>
      <c r="H2051" t="s">
        <v>40</v>
      </c>
      <c r="I2051" t="s">
        <v>102</v>
      </c>
      <c r="J2051" t="s">
        <v>43</v>
      </c>
      <c r="K2051" t="s">
        <v>44</v>
      </c>
      <c r="L2051" t="s">
        <v>40</v>
      </c>
      <c r="M2051" t="s">
        <v>122</v>
      </c>
      <c r="N2051" t="s">
        <v>123</v>
      </c>
      <c r="O2051" t="s">
        <v>40</v>
      </c>
      <c r="P2051" t="s">
        <v>421</v>
      </c>
      <c r="Q2051" t="s">
        <v>426</v>
      </c>
      <c r="R2051" t="s">
        <v>36</v>
      </c>
      <c r="S2051" t="s">
        <v>574</v>
      </c>
      <c r="T2051" t="s">
        <v>64</v>
      </c>
      <c r="U2051" t="s">
        <v>65</v>
      </c>
      <c r="V2051" t="s">
        <v>51</v>
      </c>
      <c r="W2051" t="s">
        <v>426</v>
      </c>
      <c r="X2051" t="s">
        <v>415</v>
      </c>
      <c r="Y2051" t="s">
        <v>416</v>
      </c>
      <c r="Z2051" t="s">
        <v>44</v>
      </c>
      <c r="AA2051" t="s">
        <v>423</v>
      </c>
      <c r="AB2051">
        <v>435789</v>
      </c>
    </row>
    <row r="2052" spans="1:28" x14ac:dyDescent="0.25">
      <c r="A2052" t="s">
        <v>35</v>
      </c>
      <c r="B2052" t="s">
        <v>36</v>
      </c>
      <c r="C2052" t="s">
        <v>415</v>
      </c>
      <c r="D2052" t="s">
        <v>416</v>
      </c>
      <c r="E2052" t="s">
        <v>39</v>
      </c>
      <c r="F2052" t="s">
        <v>40</v>
      </c>
      <c r="G2052" t="s">
        <v>103</v>
      </c>
      <c r="H2052" t="s">
        <v>40</v>
      </c>
      <c r="I2052" t="s">
        <v>102</v>
      </c>
      <c r="J2052" t="s">
        <v>43</v>
      </c>
      <c r="K2052" t="s">
        <v>44</v>
      </c>
      <c r="L2052" t="s">
        <v>40</v>
      </c>
      <c r="M2052" t="s">
        <v>339</v>
      </c>
      <c r="N2052" t="s">
        <v>340</v>
      </c>
      <c r="O2052" t="s">
        <v>212</v>
      </c>
      <c r="P2052" t="s">
        <v>421</v>
      </c>
      <c r="Q2052" t="s">
        <v>426</v>
      </c>
      <c r="R2052" t="s">
        <v>36</v>
      </c>
      <c r="S2052" t="s">
        <v>574</v>
      </c>
      <c r="T2052" t="s">
        <v>64</v>
      </c>
      <c r="U2052" t="s">
        <v>65</v>
      </c>
      <c r="V2052" t="s">
        <v>51</v>
      </c>
      <c r="W2052" t="s">
        <v>426</v>
      </c>
      <c r="X2052" t="s">
        <v>415</v>
      </c>
      <c r="Y2052" t="s">
        <v>416</v>
      </c>
      <c r="Z2052" t="s">
        <v>44</v>
      </c>
      <c r="AA2052" t="s">
        <v>423</v>
      </c>
      <c r="AB2052">
        <v>8654</v>
      </c>
    </row>
    <row r="2053" spans="1:28" x14ac:dyDescent="0.25">
      <c r="A2053" t="s">
        <v>35</v>
      </c>
      <c r="B2053" t="s">
        <v>36</v>
      </c>
      <c r="C2053" t="s">
        <v>415</v>
      </c>
      <c r="D2053" t="s">
        <v>416</v>
      </c>
      <c r="E2053" t="s">
        <v>39</v>
      </c>
      <c r="F2053" t="s">
        <v>40</v>
      </c>
      <c r="G2053" t="s">
        <v>103</v>
      </c>
      <c r="H2053" t="s">
        <v>40</v>
      </c>
      <c r="I2053" t="s">
        <v>102</v>
      </c>
      <c r="J2053" t="s">
        <v>43</v>
      </c>
      <c r="K2053" t="s">
        <v>44</v>
      </c>
      <c r="L2053" t="s">
        <v>40</v>
      </c>
      <c r="M2053" t="s">
        <v>124</v>
      </c>
      <c r="N2053" t="s">
        <v>125</v>
      </c>
      <c r="O2053" t="s">
        <v>40</v>
      </c>
      <c r="P2053" t="s">
        <v>421</v>
      </c>
      <c r="Q2053" t="s">
        <v>426</v>
      </c>
      <c r="R2053" t="s">
        <v>36</v>
      </c>
      <c r="S2053" t="s">
        <v>574</v>
      </c>
      <c r="T2053" t="s">
        <v>64</v>
      </c>
      <c r="U2053" t="s">
        <v>65</v>
      </c>
      <c r="V2053" t="s">
        <v>59</v>
      </c>
      <c r="W2053" t="s">
        <v>426</v>
      </c>
      <c r="X2053" t="s">
        <v>415</v>
      </c>
      <c r="Y2053" t="s">
        <v>416</v>
      </c>
      <c r="Z2053" t="s">
        <v>44</v>
      </c>
      <c r="AA2053" t="s">
        <v>423</v>
      </c>
      <c r="AB2053">
        <v>444444</v>
      </c>
    </row>
    <row r="2054" spans="1:28" x14ac:dyDescent="0.25">
      <c r="A2054" t="s">
        <v>35</v>
      </c>
      <c r="B2054" t="s">
        <v>36</v>
      </c>
      <c r="C2054" t="s">
        <v>415</v>
      </c>
      <c r="D2054" t="s">
        <v>416</v>
      </c>
      <c r="E2054" t="s">
        <v>39</v>
      </c>
      <c r="F2054" t="s">
        <v>40</v>
      </c>
      <c r="G2054" t="s">
        <v>103</v>
      </c>
      <c r="H2054" t="s">
        <v>40</v>
      </c>
      <c r="I2054" t="s">
        <v>102</v>
      </c>
      <c r="J2054" t="s">
        <v>43</v>
      </c>
      <c r="K2054" t="s">
        <v>44</v>
      </c>
      <c r="L2054" t="s">
        <v>40</v>
      </c>
      <c r="M2054" t="s">
        <v>68</v>
      </c>
      <c r="N2054" t="s">
        <v>69</v>
      </c>
      <c r="O2054" t="s">
        <v>40</v>
      </c>
      <c r="P2054" t="s">
        <v>421</v>
      </c>
      <c r="Q2054" t="s">
        <v>426</v>
      </c>
      <c r="R2054" t="s">
        <v>36</v>
      </c>
      <c r="S2054" t="s">
        <v>574</v>
      </c>
      <c r="T2054" t="s">
        <v>64</v>
      </c>
      <c r="U2054" t="s">
        <v>65</v>
      </c>
      <c r="V2054" t="s">
        <v>51</v>
      </c>
      <c r="W2054" t="s">
        <v>426</v>
      </c>
      <c r="X2054" t="s">
        <v>415</v>
      </c>
      <c r="Y2054" t="s">
        <v>416</v>
      </c>
      <c r="Z2054" t="s">
        <v>44</v>
      </c>
      <c r="AA2054" t="s">
        <v>423</v>
      </c>
      <c r="AB2054">
        <v>249128</v>
      </c>
    </row>
    <row r="2055" spans="1:28" x14ac:dyDescent="0.25">
      <c r="A2055" t="s">
        <v>35</v>
      </c>
      <c r="B2055" t="s">
        <v>36</v>
      </c>
      <c r="C2055" t="s">
        <v>415</v>
      </c>
      <c r="D2055" t="s">
        <v>416</v>
      </c>
      <c r="E2055" t="s">
        <v>39</v>
      </c>
      <c r="F2055" t="s">
        <v>40</v>
      </c>
      <c r="G2055" t="s">
        <v>103</v>
      </c>
      <c r="H2055" t="s">
        <v>40</v>
      </c>
      <c r="I2055" t="s">
        <v>102</v>
      </c>
      <c r="J2055" t="s">
        <v>43</v>
      </c>
      <c r="K2055" t="s">
        <v>44</v>
      </c>
      <c r="L2055" t="s">
        <v>40</v>
      </c>
      <c r="M2055" t="s">
        <v>126</v>
      </c>
      <c r="N2055" t="s">
        <v>127</v>
      </c>
      <c r="O2055" t="s">
        <v>40</v>
      </c>
      <c r="P2055" t="s">
        <v>421</v>
      </c>
      <c r="Q2055" t="s">
        <v>426</v>
      </c>
      <c r="R2055" t="s">
        <v>36</v>
      </c>
      <c r="S2055" t="s">
        <v>574</v>
      </c>
      <c r="T2055" t="s">
        <v>64</v>
      </c>
      <c r="U2055" t="s">
        <v>65</v>
      </c>
      <c r="V2055" t="s">
        <v>51</v>
      </c>
      <c r="W2055" t="s">
        <v>426</v>
      </c>
      <c r="X2055" t="s">
        <v>415</v>
      </c>
      <c r="Y2055" t="s">
        <v>416</v>
      </c>
      <c r="Z2055" t="s">
        <v>44</v>
      </c>
      <c r="AA2055" t="s">
        <v>423</v>
      </c>
      <c r="AB2055">
        <v>61769</v>
      </c>
    </row>
    <row r="2056" spans="1:28" x14ac:dyDescent="0.25">
      <c r="A2056" t="s">
        <v>35</v>
      </c>
      <c r="B2056" t="s">
        <v>36</v>
      </c>
      <c r="C2056" t="s">
        <v>415</v>
      </c>
      <c r="D2056" t="s">
        <v>416</v>
      </c>
      <c r="E2056" t="s">
        <v>39</v>
      </c>
      <c r="F2056" t="s">
        <v>40</v>
      </c>
      <c r="G2056" t="s">
        <v>103</v>
      </c>
      <c r="H2056" t="s">
        <v>40</v>
      </c>
      <c r="I2056" t="s">
        <v>102</v>
      </c>
      <c r="J2056" t="s">
        <v>43</v>
      </c>
      <c r="K2056" t="s">
        <v>44</v>
      </c>
      <c r="L2056" t="s">
        <v>40</v>
      </c>
      <c r="M2056" t="s">
        <v>72</v>
      </c>
      <c r="N2056" t="s">
        <v>73</v>
      </c>
      <c r="O2056" t="s">
        <v>40</v>
      </c>
      <c r="P2056" t="s">
        <v>421</v>
      </c>
      <c r="Q2056" t="s">
        <v>426</v>
      </c>
      <c r="R2056" t="s">
        <v>36</v>
      </c>
      <c r="S2056" t="s">
        <v>574</v>
      </c>
      <c r="T2056" t="s">
        <v>64</v>
      </c>
      <c r="U2056" t="s">
        <v>65</v>
      </c>
      <c r="V2056" t="s">
        <v>59</v>
      </c>
      <c r="W2056" t="s">
        <v>426</v>
      </c>
      <c r="X2056" t="s">
        <v>415</v>
      </c>
      <c r="Y2056" t="s">
        <v>416</v>
      </c>
      <c r="Z2056" t="s">
        <v>44</v>
      </c>
      <c r="AA2056" t="s">
        <v>423</v>
      </c>
      <c r="AB2056">
        <v>310897</v>
      </c>
    </row>
    <row r="2057" spans="1:28" x14ac:dyDescent="0.25">
      <c r="A2057" t="s">
        <v>35</v>
      </c>
      <c r="B2057" t="s">
        <v>36</v>
      </c>
      <c r="C2057" t="s">
        <v>415</v>
      </c>
      <c r="D2057" t="s">
        <v>416</v>
      </c>
      <c r="E2057" t="s">
        <v>39</v>
      </c>
      <c r="F2057" t="s">
        <v>40</v>
      </c>
      <c r="G2057" t="s">
        <v>103</v>
      </c>
      <c r="H2057" t="s">
        <v>40</v>
      </c>
      <c r="I2057" t="s">
        <v>102</v>
      </c>
      <c r="J2057" t="s">
        <v>43</v>
      </c>
      <c r="K2057" t="s">
        <v>44</v>
      </c>
      <c r="L2057" t="s">
        <v>40</v>
      </c>
      <c r="M2057" t="s">
        <v>74</v>
      </c>
      <c r="N2057" t="s">
        <v>75</v>
      </c>
      <c r="O2057" t="s">
        <v>40</v>
      </c>
      <c r="P2057" t="s">
        <v>421</v>
      </c>
      <c r="Q2057" t="s">
        <v>426</v>
      </c>
      <c r="R2057" t="s">
        <v>36</v>
      </c>
      <c r="S2057" t="s">
        <v>574</v>
      </c>
      <c r="T2057" t="s">
        <v>64</v>
      </c>
      <c r="U2057" t="s">
        <v>65</v>
      </c>
      <c r="V2057" t="s">
        <v>59</v>
      </c>
      <c r="W2057" t="s">
        <v>426</v>
      </c>
      <c r="X2057" t="s">
        <v>415</v>
      </c>
      <c r="Y2057" t="s">
        <v>416</v>
      </c>
      <c r="Z2057" t="s">
        <v>44</v>
      </c>
      <c r="AA2057" t="s">
        <v>423</v>
      </c>
      <c r="AB2057">
        <v>2575334</v>
      </c>
    </row>
    <row r="2058" spans="1:28" x14ac:dyDescent="0.25">
      <c r="A2058" t="s">
        <v>35</v>
      </c>
      <c r="B2058" t="s">
        <v>36</v>
      </c>
      <c r="C2058" t="s">
        <v>415</v>
      </c>
      <c r="D2058" t="s">
        <v>416</v>
      </c>
      <c r="E2058" t="s">
        <v>39</v>
      </c>
      <c r="F2058" t="s">
        <v>40</v>
      </c>
      <c r="G2058" t="s">
        <v>103</v>
      </c>
      <c r="H2058" t="s">
        <v>40</v>
      </c>
      <c r="I2058" t="s">
        <v>102</v>
      </c>
      <c r="J2058" t="s">
        <v>43</v>
      </c>
      <c r="K2058" t="s">
        <v>44</v>
      </c>
      <c r="L2058" t="s">
        <v>40</v>
      </c>
      <c r="M2058" t="s">
        <v>80</v>
      </c>
      <c r="N2058" t="s">
        <v>81</v>
      </c>
      <c r="O2058" t="s">
        <v>40</v>
      </c>
      <c r="P2058" t="s">
        <v>421</v>
      </c>
      <c r="Q2058" t="s">
        <v>426</v>
      </c>
      <c r="R2058" t="s">
        <v>36</v>
      </c>
      <c r="S2058" t="s">
        <v>574</v>
      </c>
      <c r="T2058" t="s">
        <v>78</v>
      </c>
      <c r="U2058" t="s">
        <v>79</v>
      </c>
      <c r="V2058" t="s">
        <v>51</v>
      </c>
      <c r="W2058" t="s">
        <v>426</v>
      </c>
      <c r="X2058" t="s">
        <v>415</v>
      </c>
      <c r="Y2058" t="s">
        <v>416</v>
      </c>
      <c r="Z2058" t="s">
        <v>44</v>
      </c>
      <c r="AA2058" t="s">
        <v>423</v>
      </c>
      <c r="AB2058">
        <v>2264436</v>
      </c>
    </row>
    <row r="2059" spans="1:28" x14ac:dyDescent="0.25">
      <c r="A2059" t="s">
        <v>35</v>
      </c>
      <c r="B2059" t="s">
        <v>36</v>
      </c>
      <c r="C2059" t="s">
        <v>415</v>
      </c>
      <c r="D2059" t="s">
        <v>416</v>
      </c>
      <c r="E2059" t="s">
        <v>39</v>
      </c>
      <c r="F2059" t="s">
        <v>40</v>
      </c>
      <c r="G2059" t="s">
        <v>103</v>
      </c>
      <c r="H2059" t="s">
        <v>40</v>
      </c>
      <c r="I2059" t="s">
        <v>102</v>
      </c>
      <c r="J2059" t="s">
        <v>43</v>
      </c>
      <c r="K2059" t="s">
        <v>44</v>
      </c>
      <c r="L2059" t="s">
        <v>40</v>
      </c>
      <c r="M2059" t="s">
        <v>82</v>
      </c>
      <c r="N2059" t="s">
        <v>83</v>
      </c>
      <c r="O2059" t="s">
        <v>40</v>
      </c>
      <c r="P2059" t="s">
        <v>421</v>
      </c>
      <c r="Q2059" t="s">
        <v>426</v>
      </c>
      <c r="R2059" t="s">
        <v>36</v>
      </c>
      <c r="S2059" t="s">
        <v>574</v>
      </c>
      <c r="T2059" t="s">
        <v>78</v>
      </c>
      <c r="U2059" t="s">
        <v>79</v>
      </c>
      <c r="V2059" t="s">
        <v>59</v>
      </c>
      <c r="W2059" t="s">
        <v>426</v>
      </c>
      <c r="X2059" t="s">
        <v>415</v>
      </c>
      <c r="Y2059" t="s">
        <v>416</v>
      </c>
      <c r="Z2059" t="s">
        <v>44</v>
      </c>
      <c r="AA2059" t="s">
        <v>423</v>
      </c>
      <c r="AB2059">
        <v>-1788032</v>
      </c>
    </row>
    <row r="2060" spans="1:28" x14ac:dyDescent="0.25">
      <c r="A2060" t="s">
        <v>35</v>
      </c>
      <c r="B2060" t="s">
        <v>36</v>
      </c>
      <c r="C2060" t="s">
        <v>415</v>
      </c>
      <c r="D2060" t="s">
        <v>416</v>
      </c>
      <c r="E2060" t="s">
        <v>39</v>
      </c>
      <c r="F2060" t="s">
        <v>40</v>
      </c>
      <c r="G2060" t="s">
        <v>103</v>
      </c>
      <c r="H2060" t="s">
        <v>40</v>
      </c>
      <c r="I2060" t="s">
        <v>102</v>
      </c>
      <c r="J2060" t="s">
        <v>43</v>
      </c>
      <c r="K2060" t="s">
        <v>44</v>
      </c>
      <c r="L2060" t="s">
        <v>40</v>
      </c>
      <c r="M2060" t="s">
        <v>86</v>
      </c>
      <c r="N2060" t="s">
        <v>87</v>
      </c>
      <c r="O2060" t="s">
        <v>40</v>
      </c>
      <c r="P2060" t="s">
        <v>421</v>
      </c>
      <c r="Q2060" t="s">
        <v>426</v>
      </c>
      <c r="R2060" t="s">
        <v>36</v>
      </c>
      <c r="S2060" t="s">
        <v>574</v>
      </c>
      <c r="T2060" t="s">
        <v>78</v>
      </c>
      <c r="U2060" t="s">
        <v>79</v>
      </c>
      <c r="V2060" t="s">
        <v>51</v>
      </c>
      <c r="W2060" t="s">
        <v>426</v>
      </c>
      <c r="X2060" t="s">
        <v>415</v>
      </c>
      <c r="Y2060" t="s">
        <v>416</v>
      </c>
      <c r="Z2060" t="s">
        <v>44</v>
      </c>
      <c r="AA2060" t="s">
        <v>423</v>
      </c>
      <c r="AB2060">
        <v>476404</v>
      </c>
    </row>
    <row r="2061" spans="1:28" x14ac:dyDescent="0.25">
      <c r="A2061" t="s">
        <v>35</v>
      </c>
      <c r="B2061" t="s">
        <v>36</v>
      </c>
      <c r="C2061" t="s">
        <v>415</v>
      </c>
      <c r="D2061" t="s">
        <v>416</v>
      </c>
      <c r="E2061" t="s">
        <v>39</v>
      </c>
      <c r="F2061" t="s">
        <v>40</v>
      </c>
      <c r="G2061" t="s">
        <v>103</v>
      </c>
      <c r="H2061" t="s">
        <v>40</v>
      </c>
      <c r="I2061" t="s">
        <v>102</v>
      </c>
      <c r="J2061" t="s">
        <v>43</v>
      </c>
      <c r="K2061" t="s">
        <v>44</v>
      </c>
      <c r="L2061" t="s">
        <v>40</v>
      </c>
      <c r="M2061" t="s">
        <v>128</v>
      </c>
      <c r="N2061" t="s">
        <v>129</v>
      </c>
      <c r="O2061" t="s">
        <v>40</v>
      </c>
      <c r="P2061" t="s">
        <v>421</v>
      </c>
      <c r="Q2061" t="s">
        <v>426</v>
      </c>
      <c r="R2061" t="s">
        <v>36</v>
      </c>
      <c r="S2061" t="s">
        <v>574</v>
      </c>
      <c r="T2061" t="s">
        <v>78</v>
      </c>
      <c r="U2061" t="s">
        <v>79</v>
      </c>
      <c r="V2061" t="s">
        <v>51</v>
      </c>
      <c r="W2061" t="s">
        <v>426</v>
      </c>
      <c r="X2061" t="s">
        <v>415</v>
      </c>
      <c r="Y2061" t="s">
        <v>416</v>
      </c>
      <c r="Z2061" t="s">
        <v>44</v>
      </c>
      <c r="AA2061" t="s">
        <v>423</v>
      </c>
      <c r="AB2061">
        <v>-158893</v>
      </c>
    </row>
    <row r="2062" spans="1:28" x14ac:dyDescent="0.25">
      <c r="A2062" t="s">
        <v>35</v>
      </c>
      <c r="B2062" t="s">
        <v>36</v>
      </c>
      <c r="C2062" t="s">
        <v>415</v>
      </c>
      <c r="D2062" t="s">
        <v>416</v>
      </c>
      <c r="E2062" t="s">
        <v>39</v>
      </c>
      <c r="F2062" t="s">
        <v>40</v>
      </c>
      <c r="G2062" t="s">
        <v>103</v>
      </c>
      <c r="H2062" t="s">
        <v>40</v>
      </c>
      <c r="I2062" t="s">
        <v>102</v>
      </c>
      <c r="J2062" t="s">
        <v>43</v>
      </c>
      <c r="K2062" t="s">
        <v>44</v>
      </c>
      <c r="L2062" t="s">
        <v>40</v>
      </c>
      <c r="M2062" t="s">
        <v>130</v>
      </c>
      <c r="N2062" t="s">
        <v>131</v>
      </c>
      <c r="O2062" t="s">
        <v>40</v>
      </c>
      <c r="P2062" t="s">
        <v>421</v>
      </c>
      <c r="Q2062" t="s">
        <v>426</v>
      </c>
      <c r="R2062" t="s">
        <v>36</v>
      </c>
      <c r="S2062" t="s">
        <v>574</v>
      </c>
      <c r="T2062" t="s">
        <v>78</v>
      </c>
      <c r="U2062" t="s">
        <v>79</v>
      </c>
      <c r="V2062" t="s">
        <v>51</v>
      </c>
      <c r="W2062" t="s">
        <v>426</v>
      </c>
      <c r="X2062" t="s">
        <v>415</v>
      </c>
      <c r="Y2062" t="s">
        <v>416</v>
      </c>
      <c r="Z2062" t="s">
        <v>44</v>
      </c>
      <c r="AA2062" t="s">
        <v>423</v>
      </c>
      <c r="AB2062">
        <v>-158893</v>
      </c>
    </row>
    <row r="2063" spans="1:28" x14ac:dyDescent="0.25">
      <c r="A2063" t="s">
        <v>35</v>
      </c>
      <c r="B2063" t="s">
        <v>36</v>
      </c>
      <c r="C2063" t="s">
        <v>415</v>
      </c>
      <c r="D2063" t="s">
        <v>416</v>
      </c>
      <c r="E2063" t="s">
        <v>39</v>
      </c>
      <c r="F2063" t="s">
        <v>40</v>
      </c>
      <c r="G2063" t="s">
        <v>103</v>
      </c>
      <c r="H2063" t="s">
        <v>40</v>
      </c>
      <c r="I2063" t="s">
        <v>102</v>
      </c>
      <c r="J2063" t="s">
        <v>43</v>
      </c>
      <c r="K2063" t="s">
        <v>44</v>
      </c>
      <c r="L2063" t="s">
        <v>40</v>
      </c>
      <c r="M2063" t="s">
        <v>90</v>
      </c>
      <c r="N2063" t="s">
        <v>91</v>
      </c>
      <c r="O2063" t="s">
        <v>40</v>
      </c>
      <c r="P2063" t="s">
        <v>421</v>
      </c>
      <c r="Q2063" t="s">
        <v>426</v>
      </c>
      <c r="R2063" t="s">
        <v>36</v>
      </c>
      <c r="S2063" t="s">
        <v>574</v>
      </c>
      <c r="T2063" t="s">
        <v>78</v>
      </c>
      <c r="U2063" t="s">
        <v>79</v>
      </c>
      <c r="V2063" t="s">
        <v>59</v>
      </c>
      <c r="W2063" t="s">
        <v>426</v>
      </c>
      <c r="X2063" t="s">
        <v>415</v>
      </c>
      <c r="Y2063" t="s">
        <v>416</v>
      </c>
      <c r="Z2063" t="s">
        <v>44</v>
      </c>
      <c r="AA2063" t="s">
        <v>423</v>
      </c>
      <c r="AB2063">
        <v>317511</v>
      </c>
    </row>
    <row r="2064" spans="1:28" x14ac:dyDescent="0.25">
      <c r="A2064" t="s">
        <v>35</v>
      </c>
      <c r="B2064" t="s">
        <v>36</v>
      </c>
      <c r="C2064" t="s">
        <v>415</v>
      </c>
      <c r="D2064" t="s">
        <v>416</v>
      </c>
      <c r="E2064" t="s">
        <v>39</v>
      </c>
      <c r="F2064" t="s">
        <v>40</v>
      </c>
      <c r="G2064" t="s">
        <v>103</v>
      </c>
      <c r="H2064" t="s">
        <v>40</v>
      </c>
      <c r="I2064" t="s">
        <v>102</v>
      </c>
      <c r="J2064" t="s">
        <v>43</v>
      </c>
      <c r="K2064" t="s">
        <v>44</v>
      </c>
      <c r="L2064" t="s">
        <v>40</v>
      </c>
      <c r="M2064" t="s">
        <v>132</v>
      </c>
      <c r="N2064" t="s">
        <v>133</v>
      </c>
      <c r="O2064" t="s">
        <v>40</v>
      </c>
      <c r="P2064" t="s">
        <v>421</v>
      </c>
      <c r="Q2064" t="s">
        <v>426</v>
      </c>
      <c r="R2064" t="s">
        <v>36</v>
      </c>
      <c r="S2064" t="s">
        <v>574</v>
      </c>
      <c r="T2064" t="s">
        <v>94</v>
      </c>
      <c r="U2064" t="s">
        <v>95</v>
      </c>
      <c r="V2064" t="s">
        <v>59</v>
      </c>
      <c r="W2064" t="s">
        <v>426</v>
      </c>
      <c r="X2064" t="s">
        <v>415</v>
      </c>
      <c r="Y2064" t="s">
        <v>416</v>
      </c>
      <c r="Z2064" t="s">
        <v>44</v>
      </c>
      <c r="AA2064" t="s">
        <v>423</v>
      </c>
      <c r="AB2064">
        <v>2575334</v>
      </c>
    </row>
    <row r="2065" spans="1:28" x14ac:dyDescent="0.25">
      <c r="A2065" t="s">
        <v>35</v>
      </c>
      <c r="B2065" t="s">
        <v>36</v>
      </c>
      <c r="C2065" t="s">
        <v>415</v>
      </c>
      <c r="D2065" t="s">
        <v>416</v>
      </c>
      <c r="E2065" t="s">
        <v>39</v>
      </c>
      <c r="F2065" t="s">
        <v>40</v>
      </c>
      <c r="G2065" t="s">
        <v>103</v>
      </c>
      <c r="H2065" t="s">
        <v>40</v>
      </c>
      <c r="I2065" t="s">
        <v>102</v>
      </c>
      <c r="J2065" t="s">
        <v>43</v>
      </c>
      <c r="K2065" t="s">
        <v>44</v>
      </c>
      <c r="L2065" t="s">
        <v>40</v>
      </c>
      <c r="M2065" t="s">
        <v>134</v>
      </c>
      <c r="N2065" t="s">
        <v>135</v>
      </c>
      <c r="O2065" t="s">
        <v>40</v>
      </c>
      <c r="P2065" t="s">
        <v>421</v>
      </c>
      <c r="Q2065" t="s">
        <v>426</v>
      </c>
      <c r="R2065" t="s">
        <v>36</v>
      </c>
      <c r="S2065" t="s">
        <v>574</v>
      </c>
      <c r="T2065" t="s">
        <v>94</v>
      </c>
      <c r="U2065" t="s">
        <v>95</v>
      </c>
      <c r="V2065" t="s">
        <v>51</v>
      </c>
      <c r="W2065" t="s">
        <v>426</v>
      </c>
      <c r="X2065" t="s">
        <v>415</v>
      </c>
      <c r="Y2065" t="s">
        <v>416</v>
      </c>
      <c r="Z2065" t="s">
        <v>44</v>
      </c>
      <c r="AA2065" t="s">
        <v>423</v>
      </c>
      <c r="AB2065">
        <v>1788032</v>
      </c>
    </row>
    <row r="2066" spans="1:28" x14ac:dyDescent="0.25">
      <c r="A2066" t="s">
        <v>35</v>
      </c>
      <c r="B2066" t="s">
        <v>36</v>
      </c>
      <c r="C2066" t="s">
        <v>415</v>
      </c>
      <c r="D2066" t="s">
        <v>416</v>
      </c>
      <c r="E2066" t="s">
        <v>39</v>
      </c>
      <c r="F2066" t="s">
        <v>40</v>
      </c>
      <c r="G2066" t="s">
        <v>103</v>
      </c>
      <c r="H2066" t="s">
        <v>40</v>
      </c>
      <c r="I2066" t="s">
        <v>102</v>
      </c>
      <c r="J2066" t="s">
        <v>43</v>
      </c>
      <c r="K2066" t="s">
        <v>44</v>
      </c>
      <c r="L2066" t="s">
        <v>40</v>
      </c>
      <c r="M2066" t="s">
        <v>96</v>
      </c>
      <c r="N2066" t="s">
        <v>97</v>
      </c>
      <c r="O2066" t="s">
        <v>40</v>
      </c>
      <c r="P2066" t="s">
        <v>421</v>
      </c>
      <c r="Q2066" t="s">
        <v>426</v>
      </c>
      <c r="R2066" t="s">
        <v>36</v>
      </c>
      <c r="S2066" t="s">
        <v>574</v>
      </c>
      <c r="T2066" t="s">
        <v>94</v>
      </c>
      <c r="U2066" t="s">
        <v>95</v>
      </c>
      <c r="V2066" t="s">
        <v>59</v>
      </c>
      <c r="W2066" t="s">
        <v>426</v>
      </c>
      <c r="X2066" t="s">
        <v>415</v>
      </c>
      <c r="Y2066" t="s">
        <v>416</v>
      </c>
      <c r="Z2066" t="s">
        <v>44</v>
      </c>
      <c r="AA2066" t="s">
        <v>423</v>
      </c>
      <c r="AB2066">
        <v>1788032</v>
      </c>
    </row>
    <row r="2067" spans="1:28" x14ac:dyDescent="0.25">
      <c r="A2067" t="s">
        <v>35</v>
      </c>
      <c r="B2067" t="s">
        <v>36</v>
      </c>
      <c r="C2067" t="s">
        <v>415</v>
      </c>
      <c r="D2067" t="s">
        <v>416</v>
      </c>
      <c r="E2067" t="s">
        <v>39</v>
      </c>
      <c r="F2067" t="s">
        <v>40</v>
      </c>
      <c r="G2067" t="s">
        <v>103</v>
      </c>
      <c r="H2067" t="s">
        <v>40</v>
      </c>
      <c r="I2067" t="s">
        <v>102</v>
      </c>
      <c r="J2067" t="s">
        <v>43</v>
      </c>
      <c r="K2067" t="s">
        <v>44</v>
      </c>
      <c r="L2067" t="s">
        <v>40</v>
      </c>
      <c r="M2067" t="s">
        <v>136</v>
      </c>
      <c r="N2067" t="s">
        <v>137</v>
      </c>
      <c r="O2067" t="s">
        <v>40</v>
      </c>
      <c r="P2067" t="s">
        <v>421</v>
      </c>
      <c r="Q2067" t="s">
        <v>426</v>
      </c>
      <c r="R2067" t="s">
        <v>36</v>
      </c>
      <c r="S2067" t="s">
        <v>574</v>
      </c>
      <c r="T2067" t="s">
        <v>94</v>
      </c>
      <c r="U2067" t="s">
        <v>95</v>
      </c>
      <c r="V2067" t="s">
        <v>51</v>
      </c>
      <c r="W2067" t="s">
        <v>426</v>
      </c>
      <c r="X2067" t="s">
        <v>415</v>
      </c>
      <c r="Y2067" t="s">
        <v>416</v>
      </c>
      <c r="Z2067" t="s">
        <v>44</v>
      </c>
      <c r="AA2067" t="s">
        <v>423</v>
      </c>
      <c r="AB2067">
        <v>-329539</v>
      </c>
    </row>
    <row r="2068" spans="1:28" x14ac:dyDescent="0.25">
      <c r="A2068" t="s">
        <v>35</v>
      </c>
      <c r="B2068" t="s">
        <v>36</v>
      </c>
      <c r="C2068" t="s">
        <v>415</v>
      </c>
      <c r="D2068" t="s">
        <v>416</v>
      </c>
      <c r="E2068" t="s">
        <v>39</v>
      </c>
      <c r="F2068" t="s">
        <v>40</v>
      </c>
      <c r="G2068" t="s">
        <v>103</v>
      </c>
      <c r="H2068" t="s">
        <v>40</v>
      </c>
      <c r="I2068" t="s">
        <v>102</v>
      </c>
      <c r="J2068" t="s">
        <v>43</v>
      </c>
      <c r="K2068" t="s">
        <v>44</v>
      </c>
      <c r="L2068" t="s">
        <v>40</v>
      </c>
      <c r="M2068" t="s">
        <v>381</v>
      </c>
      <c r="N2068" t="s">
        <v>382</v>
      </c>
      <c r="O2068" t="s">
        <v>40</v>
      </c>
      <c r="P2068" t="s">
        <v>421</v>
      </c>
      <c r="Q2068" t="s">
        <v>426</v>
      </c>
      <c r="R2068" t="s">
        <v>36</v>
      </c>
      <c r="S2068" t="s">
        <v>574</v>
      </c>
      <c r="T2068" t="s">
        <v>94</v>
      </c>
      <c r="U2068" t="s">
        <v>95</v>
      </c>
      <c r="V2068" t="s">
        <v>51</v>
      </c>
      <c r="W2068" t="s">
        <v>426</v>
      </c>
      <c r="X2068" t="s">
        <v>415</v>
      </c>
      <c r="Y2068" t="s">
        <v>416</v>
      </c>
      <c r="Z2068" t="s">
        <v>44</v>
      </c>
      <c r="AA2068" t="s">
        <v>423</v>
      </c>
      <c r="AB2068">
        <v>-799</v>
      </c>
    </row>
    <row r="2069" spans="1:28" x14ac:dyDescent="0.25">
      <c r="A2069" t="s">
        <v>35</v>
      </c>
      <c r="B2069" t="s">
        <v>36</v>
      </c>
      <c r="C2069" t="s">
        <v>415</v>
      </c>
      <c r="D2069" t="s">
        <v>416</v>
      </c>
      <c r="E2069" t="s">
        <v>39</v>
      </c>
      <c r="F2069" t="s">
        <v>40</v>
      </c>
      <c r="G2069" t="s">
        <v>103</v>
      </c>
      <c r="H2069" t="s">
        <v>40</v>
      </c>
      <c r="I2069" t="s">
        <v>102</v>
      </c>
      <c r="J2069" t="s">
        <v>43</v>
      </c>
      <c r="K2069" t="s">
        <v>44</v>
      </c>
      <c r="L2069" t="s">
        <v>40</v>
      </c>
      <c r="M2069" t="s">
        <v>138</v>
      </c>
      <c r="N2069" t="s">
        <v>139</v>
      </c>
      <c r="O2069" t="s">
        <v>40</v>
      </c>
      <c r="P2069" t="s">
        <v>421</v>
      </c>
      <c r="Q2069" t="s">
        <v>426</v>
      </c>
      <c r="R2069" t="s">
        <v>36</v>
      </c>
      <c r="S2069" t="s">
        <v>574</v>
      </c>
      <c r="T2069" t="s">
        <v>94</v>
      </c>
      <c r="U2069" t="s">
        <v>95</v>
      </c>
      <c r="V2069" t="s">
        <v>59</v>
      </c>
      <c r="W2069" t="s">
        <v>426</v>
      </c>
      <c r="X2069" t="s">
        <v>415</v>
      </c>
      <c r="Y2069" t="s">
        <v>416</v>
      </c>
      <c r="Z2069" t="s">
        <v>44</v>
      </c>
      <c r="AA2069" t="s">
        <v>423</v>
      </c>
      <c r="AB2069">
        <v>-330338</v>
      </c>
    </row>
    <row r="2070" spans="1:28" x14ac:dyDescent="0.25">
      <c r="A2070" t="s">
        <v>35</v>
      </c>
      <c r="B2070" t="s">
        <v>36</v>
      </c>
      <c r="C2070" t="s">
        <v>415</v>
      </c>
      <c r="D2070" t="s">
        <v>416</v>
      </c>
      <c r="E2070" t="s">
        <v>39</v>
      </c>
      <c r="F2070" t="s">
        <v>40</v>
      </c>
      <c r="G2070" t="s">
        <v>103</v>
      </c>
      <c r="H2070" t="s">
        <v>40</v>
      </c>
      <c r="I2070" t="s">
        <v>102</v>
      </c>
      <c r="J2070" t="s">
        <v>43</v>
      </c>
      <c r="K2070" t="s">
        <v>44</v>
      </c>
      <c r="L2070" t="s">
        <v>40</v>
      </c>
      <c r="M2070" t="s">
        <v>140</v>
      </c>
      <c r="N2070" t="s">
        <v>141</v>
      </c>
      <c r="O2070" t="s">
        <v>40</v>
      </c>
      <c r="P2070" t="s">
        <v>421</v>
      </c>
      <c r="Q2070" t="s">
        <v>426</v>
      </c>
      <c r="R2070" t="s">
        <v>36</v>
      </c>
      <c r="S2070" t="s">
        <v>574</v>
      </c>
      <c r="T2070" t="s">
        <v>94</v>
      </c>
      <c r="U2070" t="s">
        <v>95</v>
      </c>
      <c r="V2070" t="s">
        <v>51</v>
      </c>
      <c r="W2070" t="s">
        <v>426</v>
      </c>
      <c r="X2070" t="s">
        <v>415</v>
      </c>
      <c r="Y2070" t="s">
        <v>416</v>
      </c>
      <c r="Z2070" t="s">
        <v>44</v>
      </c>
      <c r="AA2070" t="s">
        <v>423</v>
      </c>
      <c r="AB2070">
        <v>-158893</v>
      </c>
    </row>
    <row r="2071" spans="1:28" x14ac:dyDescent="0.25">
      <c r="A2071" t="s">
        <v>35</v>
      </c>
      <c r="B2071" t="s">
        <v>36</v>
      </c>
      <c r="C2071" t="s">
        <v>415</v>
      </c>
      <c r="D2071" t="s">
        <v>416</v>
      </c>
      <c r="E2071" t="s">
        <v>39</v>
      </c>
      <c r="F2071" t="s">
        <v>40</v>
      </c>
      <c r="G2071" t="s">
        <v>103</v>
      </c>
      <c r="H2071" t="s">
        <v>40</v>
      </c>
      <c r="I2071" t="s">
        <v>102</v>
      </c>
      <c r="J2071" t="s">
        <v>43</v>
      </c>
      <c r="K2071" t="s">
        <v>44</v>
      </c>
      <c r="L2071" t="s">
        <v>40</v>
      </c>
      <c r="M2071" t="s">
        <v>142</v>
      </c>
      <c r="N2071" t="s">
        <v>143</v>
      </c>
      <c r="O2071" t="s">
        <v>40</v>
      </c>
      <c r="P2071" t="s">
        <v>421</v>
      </c>
      <c r="Q2071" t="s">
        <v>426</v>
      </c>
      <c r="R2071" t="s">
        <v>36</v>
      </c>
      <c r="S2071" t="s">
        <v>574</v>
      </c>
      <c r="T2071" t="s">
        <v>94</v>
      </c>
      <c r="U2071" t="s">
        <v>95</v>
      </c>
      <c r="V2071" t="s">
        <v>51</v>
      </c>
      <c r="W2071" t="s">
        <v>426</v>
      </c>
      <c r="X2071" t="s">
        <v>415</v>
      </c>
      <c r="Y2071" t="s">
        <v>416</v>
      </c>
      <c r="Z2071" t="s">
        <v>44</v>
      </c>
      <c r="AA2071" t="s">
        <v>423</v>
      </c>
      <c r="AB2071">
        <v>-61769</v>
      </c>
    </row>
    <row r="2072" spans="1:28" x14ac:dyDescent="0.25">
      <c r="A2072" t="s">
        <v>35</v>
      </c>
      <c r="B2072" t="s">
        <v>36</v>
      </c>
      <c r="C2072" t="s">
        <v>415</v>
      </c>
      <c r="D2072" t="s">
        <v>416</v>
      </c>
      <c r="E2072" t="s">
        <v>39</v>
      </c>
      <c r="F2072" t="s">
        <v>40</v>
      </c>
      <c r="G2072" t="s">
        <v>103</v>
      </c>
      <c r="H2072" t="s">
        <v>40</v>
      </c>
      <c r="I2072" t="s">
        <v>102</v>
      </c>
      <c r="J2072" t="s">
        <v>43</v>
      </c>
      <c r="K2072" t="s">
        <v>44</v>
      </c>
      <c r="L2072" t="s">
        <v>40</v>
      </c>
      <c r="M2072" t="s">
        <v>144</v>
      </c>
      <c r="N2072" t="s">
        <v>145</v>
      </c>
      <c r="O2072" t="s">
        <v>40</v>
      </c>
      <c r="P2072" t="s">
        <v>421</v>
      </c>
      <c r="Q2072" t="s">
        <v>426</v>
      </c>
      <c r="R2072" t="s">
        <v>36</v>
      </c>
      <c r="S2072" t="s">
        <v>574</v>
      </c>
      <c r="T2072" t="s">
        <v>94</v>
      </c>
      <c r="U2072" t="s">
        <v>95</v>
      </c>
      <c r="V2072" t="s">
        <v>59</v>
      </c>
      <c r="W2072" t="s">
        <v>426</v>
      </c>
      <c r="X2072" t="s">
        <v>415</v>
      </c>
      <c r="Y2072" t="s">
        <v>416</v>
      </c>
      <c r="Z2072" t="s">
        <v>44</v>
      </c>
      <c r="AA2072" t="s">
        <v>423</v>
      </c>
      <c r="AB2072">
        <v>-220662</v>
      </c>
    </row>
    <row r="2073" spans="1:28" x14ac:dyDescent="0.25">
      <c r="A2073" t="s">
        <v>35</v>
      </c>
      <c r="B2073" t="s">
        <v>36</v>
      </c>
      <c r="C2073" t="s">
        <v>415</v>
      </c>
      <c r="D2073" t="s">
        <v>416</v>
      </c>
      <c r="E2073" t="s">
        <v>39</v>
      </c>
      <c r="F2073" t="s">
        <v>40</v>
      </c>
      <c r="G2073" t="s">
        <v>103</v>
      </c>
      <c r="H2073" t="s">
        <v>40</v>
      </c>
      <c r="I2073" t="s">
        <v>102</v>
      </c>
      <c r="J2073" t="s">
        <v>43</v>
      </c>
      <c r="K2073" t="s">
        <v>44</v>
      </c>
      <c r="L2073" t="s">
        <v>40</v>
      </c>
      <c r="M2073" t="s">
        <v>146</v>
      </c>
      <c r="N2073" t="s">
        <v>147</v>
      </c>
      <c r="O2073" t="s">
        <v>40</v>
      </c>
      <c r="P2073" t="s">
        <v>421</v>
      </c>
      <c r="Q2073" t="s">
        <v>426</v>
      </c>
      <c r="R2073" t="s">
        <v>36</v>
      </c>
      <c r="S2073" t="s">
        <v>574</v>
      </c>
      <c r="T2073" t="s">
        <v>94</v>
      </c>
      <c r="U2073" t="s">
        <v>95</v>
      </c>
      <c r="V2073" t="s">
        <v>59</v>
      </c>
      <c r="W2073" t="s">
        <v>426</v>
      </c>
      <c r="X2073" t="s">
        <v>415</v>
      </c>
      <c r="Y2073" t="s">
        <v>416</v>
      </c>
      <c r="Z2073" t="s">
        <v>44</v>
      </c>
      <c r="AA2073" t="s">
        <v>423</v>
      </c>
      <c r="AB2073">
        <v>2024334</v>
      </c>
    </row>
    <row r="2074" spans="1:28" x14ac:dyDescent="0.25">
      <c r="A2074" t="s">
        <v>35</v>
      </c>
      <c r="B2074" t="s">
        <v>36</v>
      </c>
      <c r="C2074" t="s">
        <v>415</v>
      </c>
      <c r="D2074" t="s">
        <v>416</v>
      </c>
      <c r="E2074" t="s">
        <v>39</v>
      </c>
      <c r="F2074" t="s">
        <v>40</v>
      </c>
      <c r="G2074" t="s">
        <v>103</v>
      </c>
      <c r="H2074" t="s">
        <v>40</v>
      </c>
      <c r="I2074" t="s">
        <v>102</v>
      </c>
      <c r="J2074" t="s">
        <v>43</v>
      </c>
      <c r="K2074" t="s">
        <v>44</v>
      </c>
      <c r="L2074" t="s">
        <v>40</v>
      </c>
      <c r="M2074" t="s">
        <v>98</v>
      </c>
      <c r="N2074" t="s">
        <v>99</v>
      </c>
      <c r="O2074" t="s">
        <v>40</v>
      </c>
      <c r="P2074" t="s">
        <v>421</v>
      </c>
      <c r="Q2074" t="s">
        <v>426</v>
      </c>
      <c r="R2074" t="s">
        <v>36</v>
      </c>
      <c r="S2074" t="s">
        <v>574</v>
      </c>
      <c r="T2074" t="s">
        <v>94</v>
      </c>
      <c r="U2074" t="s">
        <v>95</v>
      </c>
      <c r="V2074" t="s">
        <v>59</v>
      </c>
      <c r="W2074" t="s">
        <v>426</v>
      </c>
      <c r="X2074" t="s">
        <v>415</v>
      </c>
      <c r="Y2074" t="s">
        <v>416</v>
      </c>
      <c r="Z2074" t="s">
        <v>44</v>
      </c>
      <c r="AA2074" t="s">
        <v>423</v>
      </c>
      <c r="AB2074">
        <v>1457694</v>
      </c>
    </row>
    <row r="2075" spans="1:28" x14ac:dyDescent="0.25">
      <c r="A2075" t="s">
        <v>35</v>
      </c>
      <c r="B2075" t="s">
        <v>36</v>
      </c>
      <c r="C2075" t="s">
        <v>415</v>
      </c>
      <c r="D2075" t="s">
        <v>416</v>
      </c>
      <c r="E2075" t="s">
        <v>39</v>
      </c>
      <c r="F2075" t="s">
        <v>40</v>
      </c>
      <c r="G2075" t="s">
        <v>103</v>
      </c>
      <c r="H2075" t="s">
        <v>40</v>
      </c>
      <c r="I2075" t="s">
        <v>102</v>
      </c>
      <c r="J2075" t="s">
        <v>43</v>
      </c>
      <c r="K2075" t="s">
        <v>44</v>
      </c>
      <c r="L2075" t="s">
        <v>40</v>
      </c>
      <c r="M2075" t="s">
        <v>148</v>
      </c>
      <c r="N2075" t="s">
        <v>149</v>
      </c>
      <c r="O2075" t="s">
        <v>40</v>
      </c>
      <c r="P2075" t="s">
        <v>421</v>
      </c>
      <c r="Q2075" t="s">
        <v>426</v>
      </c>
      <c r="R2075" t="s">
        <v>36</v>
      </c>
      <c r="S2075" t="s">
        <v>574</v>
      </c>
      <c r="T2075" t="s">
        <v>94</v>
      </c>
      <c r="U2075" t="s">
        <v>95</v>
      </c>
      <c r="V2075" t="s">
        <v>59</v>
      </c>
      <c r="W2075" t="s">
        <v>426</v>
      </c>
      <c r="X2075" t="s">
        <v>415</v>
      </c>
      <c r="Y2075" t="s">
        <v>416</v>
      </c>
      <c r="Z2075" t="s">
        <v>44</v>
      </c>
      <c r="AA2075" t="s">
        <v>423</v>
      </c>
      <c r="AB2075">
        <v>2024334</v>
      </c>
    </row>
    <row r="2076" spans="1:28" x14ac:dyDescent="0.25">
      <c r="A2076" t="s">
        <v>35</v>
      </c>
      <c r="B2076" t="s">
        <v>36</v>
      </c>
      <c r="C2076" t="s">
        <v>415</v>
      </c>
      <c r="D2076" t="s">
        <v>416</v>
      </c>
      <c r="E2076" t="s">
        <v>39</v>
      </c>
      <c r="F2076" t="s">
        <v>40</v>
      </c>
      <c r="G2076" t="s">
        <v>103</v>
      </c>
      <c r="H2076" t="s">
        <v>40</v>
      </c>
      <c r="I2076" t="s">
        <v>102</v>
      </c>
      <c r="J2076" t="s">
        <v>43</v>
      </c>
      <c r="K2076" t="s">
        <v>44</v>
      </c>
      <c r="L2076" t="s">
        <v>40</v>
      </c>
      <c r="M2076" t="s">
        <v>100</v>
      </c>
      <c r="N2076" t="s">
        <v>101</v>
      </c>
      <c r="O2076" t="s">
        <v>40</v>
      </c>
      <c r="P2076" t="s">
        <v>421</v>
      </c>
      <c r="Q2076" t="s">
        <v>426</v>
      </c>
      <c r="R2076" t="s">
        <v>36</v>
      </c>
      <c r="S2076" t="s">
        <v>574</v>
      </c>
      <c r="T2076" t="s">
        <v>94</v>
      </c>
      <c r="U2076" t="s">
        <v>95</v>
      </c>
      <c r="V2076" t="s">
        <v>59</v>
      </c>
      <c r="W2076" t="s">
        <v>426</v>
      </c>
      <c r="X2076" t="s">
        <v>415</v>
      </c>
      <c r="Y2076" t="s">
        <v>416</v>
      </c>
      <c r="Z2076" t="s">
        <v>44</v>
      </c>
      <c r="AA2076" t="s">
        <v>423</v>
      </c>
      <c r="AB2076">
        <v>1457694</v>
      </c>
    </row>
    <row r="2077" spans="1:28" x14ac:dyDescent="0.25">
      <c r="A2077" t="s">
        <v>35</v>
      </c>
      <c r="B2077" t="s">
        <v>36</v>
      </c>
      <c r="C2077" t="s">
        <v>415</v>
      </c>
      <c r="D2077" t="s">
        <v>416</v>
      </c>
      <c r="E2077" t="s">
        <v>39</v>
      </c>
      <c r="F2077" t="s">
        <v>40</v>
      </c>
      <c r="G2077" t="s">
        <v>103</v>
      </c>
      <c r="H2077" t="s">
        <v>219</v>
      </c>
      <c r="I2077" t="s">
        <v>102</v>
      </c>
      <c r="J2077" t="s">
        <v>43</v>
      </c>
      <c r="K2077" t="s">
        <v>44</v>
      </c>
      <c r="L2077" t="s">
        <v>40</v>
      </c>
      <c r="M2077" t="s">
        <v>45</v>
      </c>
      <c r="N2077" t="s">
        <v>46</v>
      </c>
      <c r="O2077" t="s">
        <v>40</v>
      </c>
      <c r="P2077" t="s">
        <v>421</v>
      </c>
      <c r="Q2077" t="s">
        <v>427</v>
      </c>
      <c r="R2077" t="s">
        <v>36</v>
      </c>
      <c r="S2077" t="s">
        <v>574</v>
      </c>
      <c r="T2077" t="s">
        <v>49</v>
      </c>
      <c r="U2077" t="s">
        <v>50</v>
      </c>
      <c r="V2077" t="s">
        <v>51</v>
      </c>
      <c r="W2077" t="s">
        <v>427</v>
      </c>
      <c r="X2077" t="s">
        <v>415</v>
      </c>
      <c r="Y2077" t="s">
        <v>416</v>
      </c>
      <c r="Z2077" t="s">
        <v>44</v>
      </c>
      <c r="AA2077" t="s">
        <v>423</v>
      </c>
      <c r="AB2077">
        <v>33845</v>
      </c>
    </row>
    <row r="2078" spans="1:28" x14ac:dyDescent="0.25">
      <c r="A2078" t="s">
        <v>35</v>
      </c>
      <c r="B2078" t="s">
        <v>36</v>
      </c>
      <c r="C2078" t="s">
        <v>415</v>
      </c>
      <c r="D2078" t="s">
        <v>416</v>
      </c>
      <c r="E2078" t="s">
        <v>39</v>
      </c>
      <c r="F2078" t="s">
        <v>40</v>
      </c>
      <c r="G2078" t="s">
        <v>103</v>
      </c>
      <c r="H2078" t="s">
        <v>219</v>
      </c>
      <c r="I2078" t="s">
        <v>102</v>
      </c>
      <c r="J2078" t="s">
        <v>43</v>
      </c>
      <c r="K2078" t="s">
        <v>44</v>
      </c>
      <c r="L2078" t="s">
        <v>40</v>
      </c>
      <c r="M2078" t="s">
        <v>172</v>
      </c>
      <c r="N2078" t="s">
        <v>173</v>
      </c>
      <c r="O2078" t="s">
        <v>40</v>
      </c>
      <c r="P2078" t="s">
        <v>421</v>
      </c>
      <c r="Q2078" t="s">
        <v>427</v>
      </c>
      <c r="R2078" t="s">
        <v>36</v>
      </c>
      <c r="S2078" t="s">
        <v>574</v>
      </c>
      <c r="T2078" t="s">
        <v>49</v>
      </c>
      <c r="U2078" t="s">
        <v>50</v>
      </c>
      <c r="V2078" t="s">
        <v>51</v>
      </c>
      <c r="W2078" t="s">
        <v>427</v>
      </c>
      <c r="X2078" t="s">
        <v>415</v>
      </c>
      <c r="Y2078" t="s">
        <v>416</v>
      </c>
      <c r="Z2078" t="s">
        <v>44</v>
      </c>
      <c r="AA2078" t="s">
        <v>423</v>
      </c>
      <c r="AB2078">
        <v>483</v>
      </c>
    </row>
    <row r="2079" spans="1:28" x14ac:dyDescent="0.25">
      <c r="A2079" t="s">
        <v>35</v>
      </c>
      <c r="B2079" t="s">
        <v>36</v>
      </c>
      <c r="C2079" t="s">
        <v>415</v>
      </c>
      <c r="D2079" t="s">
        <v>416</v>
      </c>
      <c r="E2079" t="s">
        <v>39</v>
      </c>
      <c r="F2079" t="s">
        <v>40</v>
      </c>
      <c r="G2079" t="s">
        <v>103</v>
      </c>
      <c r="H2079" t="s">
        <v>219</v>
      </c>
      <c r="I2079" t="s">
        <v>102</v>
      </c>
      <c r="J2079" t="s">
        <v>43</v>
      </c>
      <c r="K2079" t="s">
        <v>44</v>
      </c>
      <c r="L2079" t="s">
        <v>40</v>
      </c>
      <c r="M2079" t="s">
        <v>55</v>
      </c>
      <c r="N2079" t="s">
        <v>56</v>
      </c>
      <c r="O2079" t="s">
        <v>40</v>
      </c>
      <c r="P2079" t="s">
        <v>421</v>
      </c>
      <c r="Q2079" t="s">
        <v>427</v>
      </c>
      <c r="R2079" t="s">
        <v>36</v>
      </c>
      <c r="S2079" t="s">
        <v>574</v>
      </c>
      <c r="T2079" t="s">
        <v>49</v>
      </c>
      <c r="U2079" t="s">
        <v>50</v>
      </c>
      <c r="V2079" t="s">
        <v>51</v>
      </c>
      <c r="W2079" t="s">
        <v>427</v>
      </c>
      <c r="X2079" t="s">
        <v>415</v>
      </c>
      <c r="Y2079" t="s">
        <v>416</v>
      </c>
      <c r="Z2079" t="s">
        <v>44</v>
      </c>
      <c r="AA2079" t="s">
        <v>423</v>
      </c>
      <c r="AB2079">
        <v>476</v>
      </c>
    </row>
    <row r="2080" spans="1:28" x14ac:dyDescent="0.25">
      <c r="A2080" t="s">
        <v>35</v>
      </c>
      <c r="B2080" t="s">
        <v>36</v>
      </c>
      <c r="C2080" t="s">
        <v>415</v>
      </c>
      <c r="D2080" t="s">
        <v>416</v>
      </c>
      <c r="E2080" t="s">
        <v>39</v>
      </c>
      <c r="F2080" t="s">
        <v>40</v>
      </c>
      <c r="G2080" t="s">
        <v>103</v>
      </c>
      <c r="H2080" t="s">
        <v>219</v>
      </c>
      <c r="I2080" t="s">
        <v>102</v>
      </c>
      <c r="J2080" t="s">
        <v>43</v>
      </c>
      <c r="K2080" t="s">
        <v>44</v>
      </c>
      <c r="L2080" t="s">
        <v>40</v>
      </c>
      <c r="M2080" t="s">
        <v>386</v>
      </c>
      <c r="N2080" t="s">
        <v>387</v>
      </c>
      <c r="O2080" t="s">
        <v>40</v>
      </c>
      <c r="P2080" t="s">
        <v>421</v>
      </c>
      <c r="Q2080" t="s">
        <v>427</v>
      </c>
      <c r="R2080" t="s">
        <v>36</v>
      </c>
      <c r="S2080" t="s">
        <v>574</v>
      </c>
      <c r="T2080" t="s">
        <v>49</v>
      </c>
      <c r="U2080" t="s">
        <v>50</v>
      </c>
      <c r="V2080" t="s">
        <v>51</v>
      </c>
      <c r="W2080" t="s">
        <v>427</v>
      </c>
      <c r="X2080" t="s">
        <v>415</v>
      </c>
      <c r="Y2080" t="s">
        <v>416</v>
      </c>
      <c r="Z2080" t="s">
        <v>44</v>
      </c>
      <c r="AA2080" t="s">
        <v>423</v>
      </c>
      <c r="AB2080">
        <v>304</v>
      </c>
    </row>
    <row r="2081" spans="1:28" x14ac:dyDescent="0.25">
      <c r="A2081" t="s">
        <v>35</v>
      </c>
      <c r="B2081" t="s">
        <v>36</v>
      </c>
      <c r="C2081" t="s">
        <v>415</v>
      </c>
      <c r="D2081" t="s">
        <v>416</v>
      </c>
      <c r="E2081" t="s">
        <v>39</v>
      </c>
      <c r="F2081" t="s">
        <v>40</v>
      </c>
      <c r="G2081" t="s">
        <v>103</v>
      </c>
      <c r="H2081" t="s">
        <v>219</v>
      </c>
      <c r="I2081" t="s">
        <v>102</v>
      </c>
      <c r="J2081" t="s">
        <v>43</v>
      </c>
      <c r="K2081" t="s">
        <v>44</v>
      </c>
      <c r="L2081" t="s">
        <v>40</v>
      </c>
      <c r="M2081" t="s">
        <v>174</v>
      </c>
      <c r="N2081" t="s">
        <v>175</v>
      </c>
      <c r="O2081" t="s">
        <v>40</v>
      </c>
      <c r="P2081" t="s">
        <v>421</v>
      </c>
      <c r="Q2081" t="s">
        <v>427</v>
      </c>
      <c r="R2081" t="s">
        <v>36</v>
      </c>
      <c r="S2081" t="s">
        <v>574</v>
      </c>
      <c r="T2081" t="s">
        <v>49</v>
      </c>
      <c r="U2081" t="s">
        <v>50</v>
      </c>
      <c r="V2081" t="s">
        <v>51</v>
      </c>
      <c r="W2081" t="s">
        <v>427</v>
      </c>
      <c r="X2081" t="s">
        <v>415</v>
      </c>
      <c r="Y2081" t="s">
        <v>416</v>
      </c>
      <c r="Z2081" t="s">
        <v>44</v>
      </c>
      <c r="AA2081" t="s">
        <v>423</v>
      </c>
      <c r="AB2081">
        <v>567</v>
      </c>
    </row>
    <row r="2082" spans="1:28" x14ac:dyDescent="0.25">
      <c r="A2082" t="s">
        <v>35</v>
      </c>
      <c r="B2082" t="s">
        <v>36</v>
      </c>
      <c r="C2082" t="s">
        <v>415</v>
      </c>
      <c r="D2082" t="s">
        <v>416</v>
      </c>
      <c r="E2082" t="s">
        <v>39</v>
      </c>
      <c r="F2082" t="s">
        <v>40</v>
      </c>
      <c r="G2082" t="s">
        <v>103</v>
      </c>
      <c r="H2082" t="s">
        <v>219</v>
      </c>
      <c r="I2082" t="s">
        <v>102</v>
      </c>
      <c r="J2082" t="s">
        <v>43</v>
      </c>
      <c r="K2082" t="s">
        <v>44</v>
      </c>
      <c r="L2082" t="s">
        <v>40</v>
      </c>
      <c r="M2082" t="s">
        <v>57</v>
      </c>
      <c r="N2082" t="s">
        <v>58</v>
      </c>
      <c r="O2082" t="s">
        <v>40</v>
      </c>
      <c r="P2082" t="s">
        <v>421</v>
      </c>
      <c r="Q2082" t="s">
        <v>427</v>
      </c>
      <c r="R2082" t="s">
        <v>36</v>
      </c>
      <c r="S2082" t="s">
        <v>574</v>
      </c>
      <c r="T2082" t="s">
        <v>49</v>
      </c>
      <c r="U2082" t="s">
        <v>50</v>
      </c>
      <c r="V2082" t="s">
        <v>59</v>
      </c>
      <c r="W2082" t="s">
        <v>427</v>
      </c>
      <c r="X2082" t="s">
        <v>415</v>
      </c>
      <c r="Y2082" t="s">
        <v>416</v>
      </c>
      <c r="Z2082" t="s">
        <v>44</v>
      </c>
      <c r="AA2082" t="s">
        <v>423</v>
      </c>
      <c r="AB2082">
        <v>35675</v>
      </c>
    </row>
    <row r="2083" spans="1:28" x14ac:dyDescent="0.25">
      <c r="A2083" t="s">
        <v>35</v>
      </c>
      <c r="B2083" t="s">
        <v>36</v>
      </c>
      <c r="C2083" t="s">
        <v>415</v>
      </c>
      <c r="D2083" t="s">
        <v>416</v>
      </c>
      <c r="E2083" t="s">
        <v>39</v>
      </c>
      <c r="F2083" t="s">
        <v>40</v>
      </c>
      <c r="G2083" t="s">
        <v>103</v>
      </c>
      <c r="H2083" t="s">
        <v>219</v>
      </c>
      <c r="I2083" t="s">
        <v>102</v>
      </c>
      <c r="J2083" t="s">
        <v>43</v>
      </c>
      <c r="K2083" t="s">
        <v>44</v>
      </c>
      <c r="L2083" t="s">
        <v>40</v>
      </c>
      <c r="M2083" t="s">
        <v>217</v>
      </c>
      <c r="N2083" t="s">
        <v>218</v>
      </c>
      <c r="O2083" t="s">
        <v>40</v>
      </c>
      <c r="P2083" t="s">
        <v>421</v>
      </c>
      <c r="Q2083" t="s">
        <v>427</v>
      </c>
      <c r="R2083" t="s">
        <v>36</v>
      </c>
      <c r="S2083" t="s">
        <v>574</v>
      </c>
      <c r="T2083" t="s">
        <v>49</v>
      </c>
      <c r="U2083" t="s">
        <v>50</v>
      </c>
      <c r="V2083" t="s">
        <v>51</v>
      </c>
      <c r="W2083" t="s">
        <v>427</v>
      </c>
      <c r="X2083" t="s">
        <v>415</v>
      </c>
      <c r="Y2083" t="s">
        <v>416</v>
      </c>
      <c r="Z2083" t="s">
        <v>44</v>
      </c>
      <c r="AA2083" t="s">
        <v>423</v>
      </c>
      <c r="AB2083">
        <v>-439</v>
      </c>
    </row>
    <row r="2084" spans="1:28" x14ac:dyDescent="0.25">
      <c r="A2084" t="s">
        <v>35</v>
      </c>
      <c r="B2084" t="s">
        <v>36</v>
      </c>
      <c r="C2084" t="s">
        <v>415</v>
      </c>
      <c r="D2084" t="s">
        <v>416</v>
      </c>
      <c r="E2084" t="s">
        <v>39</v>
      </c>
      <c r="F2084" t="s">
        <v>40</v>
      </c>
      <c r="G2084" t="s">
        <v>103</v>
      </c>
      <c r="H2084" t="s">
        <v>219</v>
      </c>
      <c r="I2084" t="s">
        <v>102</v>
      </c>
      <c r="J2084" t="s">
        <v>43</v>
      </c>
      <c r="K2084" t="s">
        <v>44</v>
      </c>
      <c r="L2084" t="s">
        <v>40</v>
      </c>
      <c r="M2084" t="s">
        <v>110</v>
      </c>
      <c r="N2084" t="s">
        <v>111</v>
      </c>
      <c r="O2084" t="s">
        <v>40</v>
      </c>
      <c r="P2084" t="s">
        <v>421</v>
      </c>
      <c r="Q2084" t="s">
        <v>427</v>
      </c>
      <c r="R2084" t="s">
        <v>36</v>
      </c>
      <c r="S2084" t="s">
        <v>574</v>
      </c>
      <c r="T2084" t="s">
        <v>49</v>
      </c>
      <c r="U2084" t="s">
        <v>50</v>
      </c>
      <c r="V2084" t="s">
        <v>59</v>
      </c>
      <c r="W2084" t="s">
        <v>427</v>
      </c>
      <c r="X2084" t="s">
        <v>415</v>
      </c>
      <c r="Y2084" t="s">
        <v>416</v>
      </c>
      <c r="Z2084" t="s">
        <v>44</v>
      </c>
      <c r="AA2084" t="s">
        <v>423</v>
      </c>
      <c r="AB2084">
        <v>-439</v>
      </c>
    </row>
    <row r="2085" spans="1:28" x14ac:dyDescent="0.25">
      <c r="A2085" t="s">
        <v>35</v>
      </c>
      <c r="B2085" t="s">
        <v>36</v>
      </c>
      <c r="C2085" t="s">
        <v>415</v>
      </c>
      <c r="D2085" t="s">
        <v>416</v>
      </c>
      <c r="E2085" t="s">
        <v>39</v>
      </c>
      <c r="F2085" t="s">
        <v>40</v>
      </c>
      <c r="G2085" t="s">
        <v>103</v>
      </c>
      <c r="H2085" t="s">
        <v>219</v>
      </c>
      <c r="I2085" t="s">
        <v>102</v>
      </c>
      <c r="J2085" t="s">
        <v>43</v>
      </c>
      <c r="K2085" t="s">
        <v>44</v>
      </c>
      <c r="L2085" t="s">
        <v>40</v>
      </c>
      <c r="M2085" t="s">
        <v>112</v>
      </c>
      <c r="N2085" t="s">
        <v>113</v>
      </c>
      <c r="O2085" t="s">
        <v>40</v>
      </c>
      <c r="P2085" t="s">
        <v>421</v>
      </c>
      <c r="Q2085" t="s">
        <v>427</v>
      </c>
      <c r="R2085" t="s">
        <v>36</v>
      </c>
      <c r="S2085" t="s">
        <v>574</v>
      </c>
      <c r="T2085" t="s">
        <v>49</v>
      </c>
      <c r="U2085" t="s">
        <v>50</v>
      </c>
      <c r="V2085" t="s">
        <v>51</v>
      </c>
      <c r="W2085" t="s">
        <v>427</v>
      </c>
      <c r="X2085" t="s">
        <v>415</v>
      </c>
      <c r="Y2085" t="s">
        <v>416</v>
      </c>
      <c r="Z2085" t="s">
        <v>44</v>
      </c>
      <c r="AA2085" t="s">
        <v>423</v>
      </c>
      <c r="AB2085">
        <v>1846</v>
      </c>
    </row>
    <row r="2086" spans="1:28" x14ac:dyDescent="0.25">
      <c r="A2086" t="s">
        <v>35</v>
      </c>
      <c r="B2086" t="s">
        <v>36</v>
      </c>
      <c r="C2086" t="s">
        <v>415</v>
      </c>
      <c r="D2086" t="s">
        <v>416</v>
      </c>
      <c r="E2086" t="s">
        <v>39</v>
      </c>
      <c r="F2086" t="s">
        <v>40</v>
      </c>
      <c r="G2086" t="s">
        <v>103</v>
      </c>
      <c r="H2086" t="s">
        <v>219</v>
      </c>
      <c r="I2086" t="s">
        <v>102</v>
      </c>
      <c r="J2086" t="s">
        <v>43</v>
      </c>
      <c r="K2086" t="s">
        <v>44</v>
      </c>
      <c r="L2086" t="s">
        <v>40</v>
      </c>
      <c r="M2086" t="s">
        <v>114</v>
      </c>
      <c r="N2086" t="s">
        <v>115</v>
      </c>
      <c r="O2086" t="s">
        <v>40</v>
      </c>
      <c r="P2086" t="s">
        <v>421</v>
      </c>
      <c r="Q2086" t="s">
        <v>427</v>
      </c>
      <c r="R2086" t="s">
        <v>36</v>
      </c>
      <c r="S2086" t="s">
        <v>574</v>
      </c>
      <c r="T2086" t="s">
        <v>49</v>
      </c>
      <c r="U2086" t="s">
        <v>50</v>
      </c>
      <c r="V2086" t="s">
        <v>51</v>
      </c>
      <c r="W2086" t="s">
        <v>427</v>
      </c>
      <c r="X2086" t="s">
        <v>415</v>
      </c>
      <c r="Y2086" t="s">
        <v>416</v>
      </c>
      <c r="Z2086" t="s">
        <v>44</v>
      </c>
      <c r="AA2086" t="s">
        <v>423</v>
      </c>
      <c r="AB2086">
        <v>-2772</v>
      </c>
    </row>
    <row r="2087" spans="1:28" x14ac:dyDescent="0.25">
      <c r="A2087" t="s">
        <v>35</v>
      </c>
      <c r="B2087" t="s">
        <v>36</v>
      </c>
      <c r="C2087" t="s">
        <v>415</v>
      </c>
      <c r="D2087" t="s">
        <v>416</v>
      </c>
      <c r="E2087" t="s">
        <v>39</v>
      </c>
      <c r="F2087" t="s">
        <v>40</v>
      </c>
      <c r="G2087" t="s">
        <v>103</v>
      </c>
      <c r="H2087" t="s">
        <v>219</v>
      </c>
      <c r="I2087" t="s">
        <v>102</v>
      </c>
      <c r="J2087" t="s">
        <v>43</v>
      </c>
      <c r="K2087" t="s">
        <v>44</v>
      </c>
      <c r="L2087" t="s">
        <v>40</v>
      </c>
      <c r="M2087" t="s">
        <v>116</v>
      </c>
      <c r="N2087" t="s">
        <v>117</v>
      </c>
      <c r="O2087" t="s">
        <v>40</v>
      </c>
      <c r="P2087" t="s">
        <v>421</v>
      </c>
      <c r="Q2087" t="s">
        <v>427</v>
      </c>
      <c r="R2087" t="s">
        <v>36</v>
      </c>
      <c r="S2087" t="s">
        <v>574</v>
      </c>
      <c r="T2087" t="s">
        <v>49</v>
      </c>
      <c r="U2087" t="s">
        <v>50</v>
      </c>
      <c r="V2087" t="s">
        <v>51</v>
      </c>
      <c r="W2087" t="s">
        <v>427</v>
      </c>
      <c r="X2087" t="s">
        <v>415</v>
      </c>
      <c r="Y2087" t="s">
        <v>416</v>
      </c>
      <c r="Z2087" t="s">
        <v>44</v>
      </c>
      <c r="AA2087" t="s">
        <v>423</v>
      </c>
      <c r="AB2087">
        <v>5069</v>
      </c>
    </row>
    <row r="2088" spans="1:28" x14ac:dyDescent="0.25">
      <c r="A2088" t="s">
        <v>35</v>
      </c>
      <c r="B2088" t="s">
        <v>36</v>
      </c>
      <c r="C2088" t="s">
        <v>415</v>
      </c>
      <c r="D2088" t="s">
        <v>416</v>
      </c>
      <c r="E2088" t="s">
        <v>39</v>
      </c>
      <c r="F2088" t="s">
        <v>40</v>
      </c>
      <c r="G2088" t="s">
        <v>103</v>
      </c>
      <c r="H2088" t="s">
        <v>219</v>
      </c>
      <c r="I2088" t="s">
        <v>102</v>
      </c>
      <c r="J2088" t="s">
        <v>43</v>
      </c>
      <c r="K2088" t="s">
        <v>44</v>
      </c>
      <c r="L2088" t="s">
        <v>40</v>
      </c>
      <c r="M2088" t="s">
        <v>118</v>
      </c>
      <c r="N2088" t="s">
        <v>119</v>
      </c>
      <c r="O2088" t="s">
        <v>40</v>
      </c>
      <c r="P2088" t="s">
        <v>421</v>
      </c>
      <c r="Q2088" t="s">
        <v>427</v>
      </c>
      <c r="R2088" t="s">
        <v>36</v>
      </c>
      <c r="S2088" t="s">
        <v>574</v>
      </c>
      <c r="T2088" t="s">
        <v>49</v>
      </c>
      <c r="U2088" t="s">
        <v>50</v>
      </c>
      <c r="V2088" t="s">
        <v>59</v>
      </c>
      <c r="W2088" t="s">
        <v>427</v>
      </c>
      <c r="X2088" t="s">
        <v>415</v>
      </c>
      <c r="Y2088" t="s">
        <v>416</v>
      </c>
      <c r="Z2088" t="s">
        <v>44</v>
      </c>
      <c r="AA2088" t="s">
        <v>423</v>
      </c>
      <c r="AB2088">
        <v>4143</v>
      </c>
    </row>
    <row r="2089" spans="1:28" x14ac:dyDescent="0.25">
      <c r="A2089" t="s">
        <v>35</v>
      </c>
      <c r="B2089" t="s">
        <v>36</v>
      </c>
      <c r="C2089" t="s">
        <v>415</v>
      </c>
      <c r="D2089" t="s">
        <v>416</v>
      </c>
      <c r="E2089" t="s">
        <v>39</v>
      </c>
      <c r="F2089" t="s">
        <v>40</v>
      </c>
      <c r="G2089" t="s">
        <v>103</v>
      </c>
      <c r="H2089" t="s">
        <v>219</v>
      </c>
      <c r="I2089" t="s">
        <v>102</v>
      </c>
      <c r="J2089" t="s">
        <v>43</v>
      </c>
      <c r="K2089" t="s">
        <v>44</v>
      </c>
      <c r="L2089" t="s">
        <v>40</v>
      </c>
      <c r="M2089" t="s">
        <v>120</v>
      </c>
      <c r="N2089" t="s">
        <v>121</v>
      </c>
      <c r="O2089" t="s">
        <v>40</v>
      </c>
      <c r="P2089" t="s">
        <v>421</v>
      </c>
      <c r="Q2089" t="s">
        <v>427</v>
      </c>
      <c r="R2089" t="s">
        <v>36</v>
      </c>
      <c r="S2089" t="s">
        <v>574</v>
      </c>
      <c r="T2089" t="s">
        <v>49</v>
      </c>
      <c r="U2089" t="s">
        <v>50</v>
      </c>
      <c r="V2089" t="s">
        <v>59</v>
      </c>
      <c r="W2089" t="s">
        <v>427</v>
      </c>
      <c r="X2089" t="s">
        <v>415</v>
      </c>
      <c r="Y2089" t="s">
        <v>416</v>
      </c>
      <c r="Z2089" t="s">
        <v>44</v>
      </c>
      <c r="AA2089" t="s">
        <v>423</v>
      </c>
      <c r="AB2089">
        <v>3704</v>
      </c>
    </row>
    <row r="2090" spans="1:28" x14ac:dyDescent="0.25">
      <c r="A2090" t="s">
        <v>35</v>
      </c>
      <c r="B2090" t="s">
        <v>36</v>
      </c>
      <c r="C2090" t="s">
        <v>415</v>
      </c>
      <c r="D2090" t="s">
        <v>416</v>
      </c>
      <c r="E2090" t="s">
        <v>39</v>
      </c>
      <c r="F2090" t="s">
        <v>40</v>
      </c>
      <c r="G2090" t="s">
        <v>103</v>
      </c>
      <c r="H2090" t="s">
        <v>219</v>
      </c>
      <c r="I2090" t="s">
        <v>102</v>
      </c>
      <c r="J2090" t="s">
        <v>43</v>
      </c>
      <c r="K2090" t="s">
        <v>44</v>
      </c>
      <c r="L2090" t="s">
        <v>40</v>
      </c>
      <c r="M2090" t="s">
        <v>60</v>
      </c>
      <c r="N2090" t="s">
        <v>61</v>
      </c>
      <c r="O2090" t="s">
        <v>40</v>
      </c>
      <c r="P2090" t="s">
        <v>421</v>
      </c>
      <c r="Q2090" t="s">
        <v>427</v>
      </c>
      <c r="R2090" t="s">
        <v>36</v>
      </c>
      <c r="S2090" t="s">
        <v>574</v>
      </c>
      <c r="T2090" t="s">
        <v>49</v>
      </c>
      <c r="U2090" t="s">
        <v>50</v>
      </c>
      <c r="V2090" t="s">
        <v>59</v>
      </c>
      <c r="W2090" t="s">
        <v>427</v>
      </c>
      <c r="X2090" t="s">
        <v>415</v>
      </c>
      <c r="Y2090" t="s">
        <v>416</v>
      </c>
      <c r="Z2090" t="s">
        <v>44</v>
      </c>
      <c r="AA2090" t="s">
        <v>423</v>
      </c>
      <c r="AB2090">
        <v>39379</v>
      </c>
    </row>
    <row r="2091" spans="1:28" x14ac:dyDescent="0.25">
      <c r="A2091" t="s">
        <v>35</v>
      </c>
      <c r="B2091" t="s">
        <v>36</v>
      </c>
      <c r="C2091" t="s">
        <v>415</v>
      </c>
      <c r="D2091" t="s">
        <v>416</v>
      </c>
      <c r="E2091" t="s">
        <v>39</v>
      </c>
      <c r="F2091" t="s">
        <v>40</v>
      </c>
      <c r="G2091" t="s">
        <v>103</v>
      </c>
      <c r="H2091" t="s">
        <v>219</v>
      </c>
      <c r="I2091" t="s">
        <v>102</v>
      </c>
      <c r="J2091" t="s">
        <v>43</v>
      </c>
      <c r="K2091" t="s">
        <v>44</v>
      </c>
      <c r="L2091" t="s">
        <v>40</v>
      </c>
      <c r="M2091" t="s">
        <v>62</v>
      </c>
      <c r="N2091" t="s">
        <v>63</v>
      </c>
      <c r="O2091" t="s">
        <v>40</v>
      </c>
      <c r="P2091" t="s">
        <v>421</v>
      </c>
      <c r="Q2091" t="s">
        <v>427</v>
      </c>
      <c r="R2091" t="s">
        <v>36</v>
      </c>
      <c r="S2091" t="s">
        <v>574</v>
      </c>
      <c r="T2091" t="s">
        <v>64</v>
      </c>
      <c r="U2091" t="s">
        <v>65</v>
      </c>
      <c r="V2091" t="s">
        <v>51</v>
      </c>
      <c r="W2091" t="s">
        <v>427</v>
      </c>
      <c r="X2091" t="s">
        <v>415</v>
      </c>
      <c r="Y2091" t="s">
        <v>416</v>
      </c>
      <c r="Z2091" t="s">
        <v>44</v>
      </c>
      <c r="AA2091" t="s">
        <v>423</v>
      </c>
      <c r="AB2091">
        <v>14734</v>
      </c>
    </row>
    <row r="2092" spans="1:28" x14ac:dyDescent="0.25">
      <c r="A2092" t="s">
        <v>35</v>
      </c>
      <c r="B2092" t="s">
        <v>36</v>
      </c>
      <c r="C2092" t="s">
        <v>415</v>
      </c>
      <c r="D2092" t="s">
        <v>416</v>
      </c>
      <c r="E2092" t="s">
        <v>39</v>
      </c>
      <c r="F2092" t="s">
        <v>40</v>
      </c>
      <c r="G2092" t="s">
        <v>103</v>
      </c>
      <c r="H2092" t="s">
        <v>219</v>
      </c>
      <c r="I2092" t="s">
        <v>102</v>
      </c>
      <c r="J2092" t="s">
        <v>43</v>
      </c>
      <c r="K2092" t="s">
        <v>44</v>
      </c>
      <c r="L2092" t="s">
        <v>40</v>
      </c>
      <c r="M2092" t="s">
        <v>211</v>
      </c>
      <c r="N2092" t="s">
        <v>586</v>
      </c>
      <c r="O2092" t="s">
        <v>212</v>
      </c>
      <c r="P2092" t="s">
        <v>421</v>
      </c>
      <c r="Q2092" t="s">
        <v>427</v>
      </c>
      <c r="R2092" t="s">
        <v>36</v>
      </c>
      <c r="S2092" t="s">
        <v>574</v>
      </c>
      <c r="T2092" t="s">
        <v>64</v>
      </c>
      <c r="U2092" t="s">
        <v>65</v>
      </c>
      <c r="V2092" t="s">
        <v>51</v>
      </c>
      <c r="W2092" t="s">
        <v>427</v>
      </c>
      <c r="X2092" t="s">
        <v>415</v>
      </c>
      <c r="Y2092" t="s">
        <v>416</v>
      </c>
      <c r="Z2092" t="s">
        <v>44</v>
      </c>
      <c r="AA2092" t="s">
        <v>423</v>
      </c>
      <c r="AB2092">
        <v>14457</v>
      </c>
    </row>
    <row r="2093" spans="1:28" x14ac:dyDescent="0.25">
      <c r="A2093" t="s">
        <v>35</v>
      </c>
      <c r="B2093" t="s">
        <v>36</v>
      </c>
      <c r="C2093" t="s">
        <v>415</v>
      </c>
      <c r="D2093" t="s">
        <v>416</v>
      </c>
      <c r="E2093" t="s">
        <v>39</v>
      </c>
      <c r="F2093" t="s">
        <v>40</v>
      </c>
      <c r="G2093" t="s">
        <v>103</v>
      </c>
      <c r="H2093" t="s">
        <v>219</v>
      </c>
      <c r="I2093" t="s">
        <v>102</v>
      </c>
      <c r="J2093" t="s">
        <v>43</v>
      </c>
      <c r="K2093" t="s">
        <v>44</v>
      </c>
      <c r="L2093" t="s">
        <v>40</v>
      </c>
      <c r="M2093" t="s">
        <v>211</v>
      </c>
      <c r="N2093" t="s">
        <v>587</v>
      </c>
      <c r="O2093" t="s">
        <v>428</v>
      </c>
      <c r="P2093" t="s">
        <v>421</v>
      </c>
      <c r="Q2093" t="s">
        <v>427</v>
      </c>
      <c r="R2093" t="s">
        <v>36</v>
      </c>
      <c r="S2093" t="s">
        <v>574</v>
      </c>
      <c r="T2093" t="s">
        <v>64</v>
      </c>
      <c r="U2093" t="s">
        <v>65</v>
      </c>
      <c r="V2093" t="s">
        <v>51</v>
      </c>
      <c r="W2093" t="s">
        <v>427</v>
      </c>
      <c r="X2093" t="s">
        <v>415</v>
      </c>
      <c r="Y2093" t="s">
        <v>416</v>
      </c>
      <c r="Z2093" t="s">
        <v>44</v>
      </c>
      <c r="AA2093" t="s">
        <v>423</v>
      </c>
      <c r="AB2093">
        <v>354</v>
      </c>
    </row>
    <row r="2094" spans="1:28" x14ac:dyDescent="0.25">
      <c r="A2094" t="s">
        <v>35</v>
      </c>
      <c r="B2094" t="s">
        <v>36</v>
      </c>
      <c r="C2094" t="s">
        <v>415</v>
      </c>
      <c r="D2094" t="s">
        <v>416</v>
      </c>
      <c r="E2094" t="s">
        <v>39</v>
      </c>
      <c r="F2094" t="s">
        <v>40</v>
      </c>
      <c r="G2094" t="s">
        <v>103</v>
      </c>
      <c r="H2094" t="s">
        <v>219</v>
      </c>
      <c r="I2094" t="s">
        <v>102</v>
      </c>
      <c r="J2094" t="s">
        <v>43</v>
      </c>
      <c r="K2094" t="s">
        <v>44</v>
      </c>
      <c r="L2094" t="s">
        <v>40</v>
      </c>
      <c r="M2094" t="s">
        <v>66</v>
      </c>
      <c r="N2094" t="s">
        <v>67</v>
      </c>
      <c r="O2094" t="s">
        <v>40</v>
      </c>
      <c r="P2094" t="s">
        <v>421</v>
      </c>
      <c r="Q2094" t="s">
        <v>427</v>
      </c>
      <c r="R2094" t="s">
        <v>36</v>
      </c>
      <c r="S2094" t="s">
        <v>574</v>
      </c>
      <c r="T2094" t="s">
        <v>64</v>
      </c>
      <c r="U2094" t="s">
        <v>65</v>
      </c>
      <c r="V2094" t="s">
        <v>59</v>
      </c>
      <c r="W2094" t="s">
        <v>427</v>
      </c>
      <c r="X2094" t="s">
        <v>415</v>
      </c>
      <c r="Y2094" t="s">
        <v>416</v>
      </c>
      <c r="Z2094" t="s">
        <v>44</v>
      </c>
      <c r="AA2094" t="s">
        <v>423</v>
      </c>
      <c r="AB2094">
        <v>29546</v>
      </c>
    </row>
    <row r="2095" spans="1:28" x14ac:dyDescent="0.25">
      <c r="A2095" t="s">
        <v>35</v>
      </c>
      <c r="B2095" t="s">
        <v>36</v>
      </c>
      <c r="C2095" t="s">
        <v>415</v>
      </c>
      <c r="D2095" t="s">
        <v>416</v>
      </c>
      <c r="E2095" t="s">
        <v>39</v>
      </c>
      <c r="F2095" t="s">
        <v>40</v>
      </c>
      <c r="G2095" t="s">
        <v>103</v>
      </c>
      <c r="H2095" t="s">
        <v>219</v>
      </c>
      <c r="I2095" t="s">
        <v>102</v>
      </c>
      <c r="J2095" t="s">
        <v>43</v>
      </c>
      <c r="K2095" t="s">
        <v>44</v>
      </c>
      <c r="L2095" t="s">
        <v>40</v>
      </c>
      <c r="M2095" t="s">
        <v>122</v>
      </c>
      <c r="N2095" t="s">
        <v>123</v>
      </c>
      <c r="O2095" t="s">
        <v>40</v>
      </c>
      <c r="P2095" t="s">
        <v>421</v>
      </c>
      <c r="Q2095" t="s">
        <v>427</v>
      </c>
      <c r="R2095" t="s">
        <v>36</v>
      </c>
      <c r="S2095" t="s">
        <v>574</v>
      </c>
      <c r="T2095" t="s">
        <v>64</v>
      </c>
      <c r="U2095" t="s">
        <v>65</v>
      </c>
      <c r="V2095" t="s">
        <v>51</v>
      </c>
      <c r="W2095" t="s">
        <v>427</v>
      </c>
      <c r="X2095" t="s">
        <v>415</v>
      </c>
      <c r="Y2095" t="s">
        <v>416</v>
      </c>
      <c r="Z2095" t="s">
        <v>44</v>
      </c>
      <c r="AA2095" t="s">
        <v>423</v>
      </c>
      <c r="AB2095">
        <v>2133</v>
      </c>
    </row>
    <row r="2096" spans="1:28" x14ac:dyDescent="0.25">
      <c r="A2096" t="s">
        <v>35</v>
      </c>
      <c r="B2096" t="s">
        <v>36</v>
      </c>
      <c r="C2096" t="s">
        <v>415</v>
      </c>
      <c r="D2096" t="s">
        <v>416</v>
      </c>
      <c r="E2096" t="s">
        <v>39</v>
      </c>
      <c r="F2096" t="s">
        <v>40</v>
      </c>
      <c r="G2096" t="s">
        <v>103</v>
      </c>
      <c r="H2096" t="s">
        <v>219</v>
      </c>
      <c r="I2096" t="s">
        <v>102</v>
      </c>
      <c r="J2096" t="s">
        <v>43</v>
      </c>
      <c r="K2096" t="s">
        <v>44</v>
      </c>
      <c r="L2096" t="s">
        <v>40</v>
      </c>
      <c r="M2096" t="s">
        <v>124</v>
      </c>
      <c r="N2096" t="s">
        <v>125</v>
      </c>
      <c r="O2096" t="s">
        <v>40</v>
      </c>
      <c r="P2096" t="s">
        <v>421</v>
      </c>
      <c r="Q2096" t="s">
        <v>427</v>
      </c>
      <c r="R2096" t="s">
        <v>36</v>
      </c>
      <c r="S2096" t="s">
        <v>574</v>
      </c>
      <c r="T2096" t="s">
        <v>64</v>
      </c>
      <c r="U2096" t="s">
        <v>65</v>
      </c>
      <c r="V2096" t="s">
        <v>59</v>
      </c>
      <c r="W2096" t="s">
        <v>427</v>
      </c>
      <c r="X2096" t="s">
        <v>415</v>
      </c>
      <c r="Y2096" t="s">
        <v>416</v>
      </c>
      <c r="Z2096" t="s">
        <v>44</v>
      </c>
      <c r="AA2096" t="s">
        <v>423</v>
      </c>
      <c r="AB2096">
        <v>2133</v>
      </c>
    </row>
    <row r="2097" spans="1:28" x14ac:dyDescent="0.25">
      <c r="A2097" t="s">
        <v>35</v>
      </c>
      <c r="B2097" t="s">
        <v>36</v>
      </c>
      <c r="C2097" t="s">
        <v>415</v>
      </c>
      <c r="D2097" t="s">
        <v>416</v>
      </c>
      <c r="E2097" t="s">
        <v>39</v>
      </c>
      <c r="F2097" t="s">
        <v>40</v>
      </c>
      <c r="G2097" t="s">
        <v>103</v>
      </c>
      <c r="H2097" t="s">
        <v>219</v>
      </c>
      <c r="I2097" t="s">
        <v>102</v>
      </c>
      <c r="J2097" t="s">
        <v>43</v>
      </c>
      <c r="K2097" t="s">
        <v>44</v>
      </c>
      <c r="L2097" t="s">
        <v>40</v>
      </c>
      <c r="M2097" t="s">
        <v>68</v>
      </c>
      <c r="N2097" t="s">
        <v>69</v>
      </c>
      <c r="O2097" t="s">
        <v>40</v>
      </c>
      <c r="P2097" t="s">
        <v>421</v>
      </c>
      <c r="Q2097" t="s">
        <v>427</v>
      </c>
      <c r="R2097" t="s">
        <v>36</v>
      </c>
      <c r="S2097" t="s">
        <v>574</v>
      </c>
      <c r="T2097" t="s">
        <v>64</v>
      </c>
      <c r="U2097" t="s">
        <v>65</v>
      </c>
      <c r="V2097" t="s">
        <v>51</v>
      </c>
      <c r="W2097" t="s">
        <v>427</v>
      </c>
      <c r="X2097" t="s">
        <v>415</v>
      </c>
      <c r="Y2097" t="s">
        <v>416</v>
      </c>
      <c r="Z2097" t="s">
        <v>44</v>
      </c>
      <c r="AA2097" t="s">
        <v>423</v>
      </c>
      <c r="AB2097">
        <v>1760</v>
      </c>
    </row>
    <row r="2098" spans="1:28" x14ac:dyDescent="0.25">
      <c r="A2098" t="s">
        <v>35</v>
      </c>
      <c r="B2098" t="s">
        <v>36</v>
      </c>
      <c r="C2098" t="s">
        <v>415</v>
      </c>
      <c r="D2098" t="s">
        <v>416</v>
      </c>
      <c r="E2098" t="s">
        <v>39</v>
      </c>
      <c r="F2098" t="s">
        <v>40</v>
      </c>
      <c r="G2098" t="s">
        <v>103</v>
      </c>
      <c r="H2098" t="s">
        <v>219</v>
      </c>
      <c r="I2098" t="s">
        <v>102</v>
      </c>
      <c r="J2098" t="s">
        <v>43</v>
      </c>
      <c r="K2098" t="s">
        <v>44</v>
      </c>
      <c r="L2098" t="s">
        <v>40</v>
      </c>
      <c r="M2098" t="s">
        <v>126</v>
      </c>
      <c r="N2098" t="s">
        <v>127</v>
      </c>
      <c r="O2098" t="s">
        <v>40</v>
      </c>
      <c r="P2098" t="s">
        <v>421</v>
      </c>
      <c r="Q2098" t="s">
        <v>427</v>
      </c>
      <c r="R2098" t="s">
        <v>36</v>
      </c>
      <c r="S2098" t="s">
        <v>574</v>
      </c>
      <c r="T2098" t="s">
        <v>64</v>
      </c>
      <c r="U2098" t="s">
        <v>65</v>
      </c>
      <c r="V2098" t="s">
        <v>51</v>
      </c>
      <c r="W2098" t="s">
        <v>427</v>
      </c>
      <c r="X2098" t="s">
        <v>415</v>
      </c>
      <c r="Y2098" t="s">
        <v>416</v>
      </c>
      <c r="Z2098" t="s">
        <v>44</v>
      </c>
      <c r="AA2098" t="s">
        <v>423</v>
      </c>
      <c r="AB2098">
        <v>5717</v>
      </c>
    </row>
    <row r="2099" spans="1:28" x14ac:dyDescent="0.25">
      <c r="A2099" t="s">
        <v>35</v>
      </c>
      <c r="B2099" t="s">
        <v>36</v>
      </c>
      <c r="C2099" t="s">
        <v>415</v>
      </c>
      <c r="D2099" t="s">
        <v>416</v>
      </c>
      <c r="E2099" t="s">
        <v>39</v>
      </c>
      <c r="F2099" t="s">
        <v>40</v>
      </c>
      <c r="G2099" t="s">
        <v>103</v>
      </c>
      <c r="H2099" t="s">
        <v>219</v>
      </c>
      <c r="I2099" t="s">
        <v>102</v>
      </c>
      <c r="J2099" t="s">
        <v>43</v>
      </c>
      <c r="K2099" t="s">
        <v>44</v>
      </c>
      <c r="L2099" t="s">
        <v>40</v>
      </c>
      <c r="M2099" t="s">
        <v>70</v>
      </c>
      <c r="N2099" t="s">
        <v>71</v>
      </c>
      <c r="O2099" t="s">
        <v>40</v>
      </c>
      <c r="P2099" t="s">
        <v>421</v>
      </c>
      <c r="Q2099" t="s">
        <v>427</v>
      </c>
      <c r="R2099" t="s">
        <v>36</v>
      </c>
      <c r="S2099" t="s">
        <v>574</v>
      </c>
      <c r="T2099" t="s">
        <v>64</v>
      </c>
      <c r="U2099" t="s">
        <v>65</v>
      </c>
      <c r="V2099" t="s">
        <v>51</v>
      </c>
      <c r="W2099" t="s">
        <v>427</v>
      </c>
      <c r="X2099" t="s">
        <v>415</v>
      </c>
      <c r="Y2099" t="s">
        <v>416</v>
      </c>
      <c r="Z2099" t="s">
        <v>44</v>
      </c>
      <c r="AA2099" t="s">
        <v>423</v>
      </c>
      <c r="AB2099">
        <v>223</v>
      </c>
    </row>
    <row r="2100" spans="1:28" x14ac:dyDescent="0.25">
      <c r="A2100" t="s">
        <v>35</v>
      </c>
      <c r="B2100" t="s">
        <v>36</v>
      </c>
      <c r="C2100" t="s">
        <v>415</v>
      </c>
      <c r="D2100" t="s">
        <v>416</v>
      </c>
      <c r="E2100" t="s">
        <v>39</v>
      </c>
      <c r="F2100" t="s">
        <v>40</v>
      </c>
      <c r="G2100" t="s">
        <v>103</v>
      </c>
      <c r="H2100" t="s">
        <v>219</v>
      </c>
      <c r="I2100" t="s">
        <v>102</v>
      </c>
      <c r="J2100" t="s">
        <v>43</v>
      </c>
      <c r="K2100" t="s">
        <v>44</v>
      </c>
      <c r="L2100" t="s">
        <v>40</v>
      </c>
      <c r="M2100" t="s">
        <v>72</v>
      </c>
      <c r="N2100" t="s">
        <v>73</v>
      </c>
      <c r="O2100" t="s">
        <v>40</v>
      </c>
      <c r="P2100" t="s">
        <v>421</v>
      </c>
      <c r="Q2100" t="s">
        <v>427</v>
      </c>
      <c r="R2100" t="s">
        <v>36</v>
      </c>
      <c r="S2100" t="s">
        <v>574</v>
      </c>
      <c r="T2100" t="s">
        <v>64</v>
      </c>
      <c r="U2100" t="s">
        <v>65</v>
      </c>
      <c r="V2100" t="s">
        <v>59</v>
      </c>
      <c r="W2100" t="s">
        <v>427</v>
      </c>
      <c r="X2100" t="s">
        <v>415</v>
      </c>
      <c r="Y2100" t="s">
        <v>416</v>
      </c>
      <c r="Z2100" t="s">
        <v>44</v>
      </c>
      <c r="AA2100" t="s">
        <v>423</v>
      </c>
      <c r="AB2100">
        <v>7700</v>
      </c>
    </row>
    <row r="2101" spans="1:28" x14ac:dyDescent="0.25">
      <c r="A2101" t="s">
        <v>35</v>
      </c>
      <c r="B2101" t="s">
        <v>36</v>
      </c>
      <c r="C2101" t="s">
        <v>415</v>
      </c>
      <c r="D2101" t="s">
        <v>416</v>
      </c>
      <c r="E2101" t="s">
        <v>39</v>
      </c>
      <c r="F2101" t="s">
        <v>40</v>
      </c>
      <c r="G2101" t="s">
        <v>103</v>
      </c>
      <c r="H2101" t="s">
        <v>219</v>
      </c>
      <c r="I2101" t="s">
        <v>102</v>
      </c>
      <c r="J2101" t="s">
        <v>43</v>
      </c>
      <c r="K2101" t="s">
        <v>44</v>
      </c>
      <c r="L2101" t="s">
        <v>40</v>
      </c>
      <c r="M2101" t="s">
        <v>74</v>
      </c>
      <c r="N2101" t="s">
        <v>75</v>
      </c>
      <c r="O2101" t="s">
        <v>40</v>
      </c>
      <c r="P2101" t="s">
        <v>421</v>
      </c>
      <c r="Q2101" t="s">
        <v>427</v>
      </c>
      <c r="R2101" t="s">
        <v>36</v>
      </c>
      <c r="S2101" t="s">
        <v>574</v>
      </c>
      <c r="T2101" t="s">
        <v>64</v>
      </c>
      <c r="U2101" t="s">
        <v>65</v>
      </c>
      <c r="V2101" t="s">
        <v>59</v>
      </c>
      <c r="W2101" t="s">
        <v>427</v>
      </c>
      <c r="X2101" t="s">
        <v>415</v>
      </c>
      <c r="Y2101" t="s">
        <v>416</v>
      </c>
      <c r="Z2101" t="s">
        <v>44</v>
      </c>
      <c r="AA2101" t="s">
        <v>423</v>
      </c>
      <c r="AB2101">
        <v>39379</v>
      </c>
    </row>
    <row r="2102" spans="1:28" x14ac:dyDescent="0.25">
      <c r="A2102" t="s">
        <v>35</v>
      </c>
      <c r="B2102" t="s">
        <v>36</v>
      </c>
      <c r="C2102" t="s">
        <v>415</v>
      </c>
      <c r="D2102" t="s">
        <v>416</v>
      </c>
      <c r="E2102" t="s">
        <v>39</v>
      </c>
      <c r="F2102" t="s">
        <v>40</v>
      </c>
      <c r="G2102" t="s">
        <v>103</v>
      </c>
      <c r="H2102" t="s">
        <v>219</v>
      </c>
      <c r="I2102" t="s">
        <v>102</v>
      </c>
      <c r="J2102" t="s">
        <v>43</v>
      </c>
      <c r="K2102" t="s">
        <v>44</v>
      </c>
      <c r="L2102" t="s">
        <v>40</v>
      </c>
      <c r="M2102" t="s">
        <v>76</v>
      </c>
      <c r="N2102" t="s">
        <v>77</v>
      </c>
      <c r="O2102" t="s">
        <v>40</v>
      </c>
      <c r="P2102" t="s">
        <v>421</v>
      </c>
      <c r="Q2102" t="s">
        <v>427</v>
      </c>
      <c r="R2102" t="s">
        <v>36</v>
      </c>
      <c r="S2102" t="s">
        <v>574</v>
      </c>
      <c r="T2102" t="s">
        <v>78</v>
      </c>
      <c r="U2102" t="s">
        <v>79</v>
      </c>
      <c r="V2102" t="s">
        <v>51</v>
      </c>
      <c r="W2102" t="s">
        <v>427</v>
      </c>
      <c r="X2102" t="s">
        <v>415</v>
      </c>
      <c r="Y2102" t="s">
        <v>416</v>
      </c>
      <c r="Z2102" t="s">
        <v>44</v>
      </c>
      <c r="AA2102" t="s">
        <v>423</v>
      </c>
      <c r="AB2102">
        <v>3306</v>
      </c>
    </row>
    <row r="2103" spans="1:28" x14ac:dyDescent="0.25">
      <c r="A2103" t="s">
        <v>35</v>
      </c>
      <c r="B2103" t="s">
        <v>36</v>
      </c>
      <c r="C2103" t="s">
        <v>415</v>
      </c>
      <c r="D2103" t="s">
        <v>416</v>
      </c>
      <c r="E2103" t="s">
        <v>39</v>
      </c>
      <c r="F2103" t="s">
        <v>40</v>
      </c>
      <c r="G2103" t="s">
        <v>103</v>
      </c>
      <c r="H2103" t="s">
        <v>219</v>
      </c>
      <c r="I2103" t="s">
        <v>102</v>
      </c>
      <c r="J2103" t="s">
        <v>43</v>
      </c>
      <c r="K2103" t="s">
        <v>44</v>
      </c>
      <c r="L2103" t="s">
        <v>40</v>
      </c>
      <c r="M2103" t="s">
        <v>80</v>
      </c>
      <c r="N2103" t="s">
        <v>81</v>
      </c>
      <c r="O2103" t="s">
        <v>40</v>
      </c>
      <c r="P2103" t="s">
        <v>421</v>
      </c>
      <c r="Q2103" t="s">
        <v>427</v>
      </c>
      <c r="R2103" t="s">
        <v>36</v>
      </c>
      <c r="S2103" t="s">
        <v>574</v>
      </c>
      <c r="T2103" t="s">
        <v>78</v>
      </c>
      <c r="U2103" t="s">
        <v>79</v>
      </c>
      <c r="V2103" t="s">
        <v>51</v>
      </c>
      <c r="W2103" t="s">
        <v>427</v>
      </c>
      <c r="X2103" t="s">
        <v>415</v>
      </c>
      <c r="Y2103" t="s">
        <v>416</v>
      </c>
      <c r="Z2103" t="s">
        <v>44</v>
      </c>
      <c r="AA2103" t="s">
        <v>423</v>
      </c>
      <c r="AB2103">
        <v>31679</v>
      </c>
    </row>
    <row r="2104" spans="1:28" x14ac:dyDescent="0.25">
      <c r="A2104" t="s">
        <v>35</v>
      </c>
      <c r="B2104" t="s">
        <v>36</v>
      </c>
      <c r="C2104" t="s">
        <v>415</v>
      </c>
      <c r="D2104" t="s">
        <v>416</v>
      </c>
      <c r="E2104" t="s">
        <v>39</v>
      </c>
      <c r="F2104" t="s">
        <v>40</v>
      </c>
      <c r="G2104" t="s">
        <v>103</v>
      </c>
      <c r="H2104" t="s">
        <v>219</v>
      </c>
      <c r="I2104" t="s">
        <v>102</v>
      </c>
      <c r="J2104" t="s">
        <v>43</v>
      </c>
      <c r="K2104" t="s">
        <v>44</v>
      </c>
      <c r="L2104" t="s">
        <v>40</v>
      </c>
      <c r="M2104" t="s">
        <v>82</v>
      </c>
      <c r="N2104" t="s">
        <v>83</v>
      </c>
      <c r="O2104" t="s">
        <v>40</v>
      </c>
      <c r="P2104" t="s">
        <v>421</v>
      </c>
      <c r="Q2104" t="s">
        <v>427</v>
      </c>
      <c r="R2104" t="s">
        <v>36</v>
      </c>
      <c r="S2104" t="s">
        <v>574</v>
      </c>
      <c r="T2104" t="s">
        <v>78</v>
      </c>
      <c r="U2104" t="s">
        <v>79</v>
      </c>
      <c r="V2104" t="s">
        <v>59</v>
      </c>
      <c r="W2104" t="s">
        <v>427</v>
      </c>
      <c r="X2104" t="s">
        <v>415</v>
      </c>
      <c r="Y2104" t="s">
        <v>416</v>
      </c>
      <c r="Z2104" t="s">
        <v>44</v>
      </c>
      <c r="AA2104" t="s">
        <v>423</v>
      </c>
      <c r="AB2104">
        <v>-28940</v>
      </c>
    </row>
    <row r="2105" spans="1:28" x14ac:dyDescent="0.25">
      <c r="A2105" t="s">
        <v>35</v>
      </c>
      <c r="B2105" t="s">
        <v>36</v>
      </c>
      <c r="C2105" t="s">
        <v>415</v>
      </c>
      <c r="D2105" t="s">
        <v>416</v>
      </c>
      <c r="E2105" t="s">
        <v>39</v>
      </c>
      <c r="F2105" t="s">
        <v>40</v>
      </c>
      <c r="G2105" t="s">
        <v>103</v>
      </c>
      <c r="H2105" t="s">
        <v>219</v>
      </c>
      <c r="I2105" t="s">
        <v>102</v>
      </c>
      <c r="J2105" t="s">
        <v>43</v>
      </c>
      <c r="K2105" t="s">
        <v>44</v>
      </c>
      <c r="L2105" t="s">
        <v>40</v>
      </c>
      <c r="M2105" t="s">
        <v>84</v>
      </c>
      <c r="N2105" t="s">
        <v>85</v>
      </c>
      <c r="O2105" t="s">
        <v>40</v>
      </c>
      <c r="P2105" t="s">
        <v>421</v>
      </c>
      <c r="Q2105" t="s">
        <v>427</v>
      </c>
      <c r="R2105" t="s">
        <v>36</v>
      </c>
      <c r="S2105" t="s">
        <v>574</v>
      </c>
      <c r="T2105" t="s">
        <v>78</v>
      </c>
      <c r="U2105" t="s">
        <v>79</v>
      </c>
      <c r="V2105" t="s">
        <v>51</v>
      </c>
      <c r="W2105" t="s">
        <v>427</v>
      </c>
      <c r="X2105" t="s">
        <v>415</v>
      </c>
      <c r="Y2105" t="s">
        <v>416</v>
      </c>
      <c r="Z2105" t="s">
        <v>44</v>
      </c>
      <c r="AA2105" t="s">
        <v>423</v>
      </c>
      <c r="AB2105">
        <v>-476</v>
      </c>
    </row>
    <row r="2106" spans="1:28" x14ac:dyDescent="0.25">
      <c r="A2106" t="s">
        <v>35</v>
      </c>
      <c r="B2106" t="s">
        <v>36</v>
      </c>
      <c r="C2106" t="s">
        <v>415</v>
      </c>
      <c r="D2106" t="s">
        <v>416</v>
      </c>
      <c r="E2106" t="s">
        <v>39</v>
      </c>
      <c r="F2106" t="s">
        <v>40</v>
      </c>
      <c r="G2106" t="s">
        <v>103</v>
      </c>
      <c r="H2106" t="s">
        <v>219</v>
      </c>
      <c r="I2106" t="s">
        <v>102</v>
      </c>
      <c r="J2106" t="s">
        <v>43</v>
      </c>
      <c r="K2106" t="s">
        <v>44</v>
      </c>
      <c r="L2106" t="s">
        <v>40</v>
      </c>
      <c r="M2106" t="s">
        <v>86</v>
      </c>
      <c r="N2106" t="s">
        <v>87</v>
      </c>
      <c r="O2106" t="s">
        <v>40</v>
      </c>
      <c r="P2106" t="s">
        <v>421</v>
      </c>
      <c r="Q2106" t="s">
        <v>427</v>
      </c>
      <c r="R2106" t="s">
        <v>36</v>
      </c>
      <c r="S2106" t="s">
        <v>574</v>
      </c>
      <c r="T2106" t="s">
        <v>78</v>
      </c>
      <c r="U2106" t="s">
        <v>79</v>
      </c>
      <c r="V2106" t="s">
        <v>51</v>
      </c>
      <c r="W2106" t="s">
        <v>427</v>
      </c>
      <c r="X2106" t="s">
        <v>415</v>
      </c>
      <c r="Y2106" t="s">
        <v>416</v>
      </c>
      <c r="Z2106" t="s">
        <v>44</v>
      </c>
      <c r="AA2106" t="s">
        <v>423</v>
      </c>
      <c r="AB2106">
        <v>5569</v>
      </c>
    </row>
    <row r="2107" spans="1:28" x14ac:dyDescent="0.25">
      <c r="A2107" t="s">
        <v>35</v>
      </c>
      <c r="B2107" t="s">
        <v>36</v>
      </c>
      <c r="C2107" t="s">
        <v>415</v>
      </c>
      <c r="D2107" t="s">
        <v>416</v>
      </c>
      <c r="E2107" t="s">
        <v>39</v>
      </c>
      <c r="F2107" t="s">
        <v>40</v>
      </c>
      <c r="G2107" t="s">
        <v>103</v>
      </c>
      <c r="H2107" t="s">
        <v>219</v>
      </c>
      <c r="I2107" t="s">
        <v>102</v>
      </c>
      <c r="J2107" t="s">
        <v>43</v>
      </c>
      <c r="K2107" t="s">
        <v>44</v>
      </c>
      <c r="L2107" t="s">
        <v>40</v>
      </c>
      <c r="M2107" t="s">
        <v>160</v>
      </c>
      <c r="N2107" t="s">
        <v>161</v>
      </c>
      <c r="O2107" t="s">
        <v>40</v>
      </c>
      <c r="P2107" t="s">
        <v>421</v>
      </c>
      <c r="Q2107" t="s">
        <v>427</v>
      </c>
      <c r="R2107" t="s">
        <v>36</v>
      </c>
      <c r="S2107" t="s">
        <v>574</v>
      </c>
      <c r="T2107" t="s">
        <v>78</v>
      </c>
      <c r="U2107" t="s">
        <v>79</v>
      </c>
      <c r="V2107" t="s">
        <v>51</v>
      </c>
      <c r="W2107" t="s">
        <v>427</v>
      </c>
      <c r="X2107" t="s">
        <v>415</v>
      </c>
      <c r="Y2107" t="s">
        <v>416</v>
      </c>
      <c r="Z2107" t="s">
        <v>44</v>
      </c>
      <c r="AA2107" t="s">
        <v>423</v>
      </c>
      <c r="AB2107">
        <v>-4025</v>
      </c>
    </row>
    <row r="2108" spans="1:28" x14ac:dyDescent="0.25">
      <c r="A2108" t="s">
        <v>35</v>
      </c>
      <c r="B2108" t="s">
        <v>36</v>
      </c>
      <c r="C2108" t="s">
        <v>415</v>
      </c>
      <c r="D2108" t="s">
        <v>416</v>
      </c>
      <c r="E2108" t="s">
        <v>39</v>
      </c>
      <c r="F2108" t="s">
        <v>40</v>
      </c>
      <c r="G2108" t="s">
        <v>103</v>
      </c>
      <c r="H2108" t="s">
        <v>219</v>
      </c>
      <c r="I2108" t="s">
        <v>102</v>
      </c>
      <c r="J2108" t="s">
        <v>43</v>
      </c>
      <c r="K2108" t="s">
        <v>44</v>
      </c>
      <c r="L2108" t="s">
        <v>40</v>
      </c>
      <c r="M2108" t="s">
        <v>128</v>
      </c>
      <c r="N2108" t="s">
        <v>129</v>
      </c>
      <c r="O2108" t="s">
        <v>40</v>
      </c>
      <c r="P2108" t="s">
        <v>421</v>
      </c>
      <c r="Q2108" t="s">
        <v>427</v>
      </c>
      <c r="R2108" t="s">
        <v>36</v>
      </c>
      <c r="S2108" t="s">
        <v>574</v>
      </c>
      <c r="T2108" t="s">
        <v>78</v>
      </c>
      <c r="U2108" t="s">
        <v>79</v>
      </c>
      <c r="V2108" t="s">
        <v>51</v>
      </c>
      <c r="W2108" t="s">
        <v>427</v>
      </c>
      <c r="X2108" t="s">
        <v>415</v>
      </c>
      <c r="Y2108" t="s">
        <v>416</v>
      </c>
      <c r="Z2108" t="s">
        <v>44</v>
      </c>
      <c r="AA2108" t="s">
        <v>423</v>
      </c>
      <c r="AB2108">
        <v>2772</v>
      </c>
    </row>
    <row r="2109" spans="1:28" x14ac:dyDescent="0.25">
      <c r="A2109" t="s">
        <v>35</v>
      </c>
      <c r="B2109" t="s">
        <v>36</v>
      </c>
      <c r="C2109" t="s">
        <v>415</v>
      </c>
      <c r="D2109" t="s">
        <v>416</v>
      </c>
      <c r="E2109" t="s">
        <v>39</v>
      </c>
      <c r="F2109" t="s">
        <v>40</v>
      </c>
      <c r="G2109" t="s">
        <v>103</v>
      </c>
      <c r="H2109" t="s">
        <v>219</v>
      </c>
      <c r="I2109" t="s">
        <v>102</v>
      </c>
      <c r="J2109" t="s">
        <v>43</v>
      </c>
      <c r="K2109" t="s">
        <v>44</v>
      </c>
      <c r="L2109" t="s">
        <v>40</v>
      </c>
      <c r="M2109" t="s">
        <v>130</v>
      </c>
      <c r="N2109" t="s">
        <v>131</v>
      </c>
      <c r="O2109" t="s">
        <v>40</v>
      </c>
      <c r="P2109" t="s">
        <v>421</v>
      </c>
      <c r="Q2109" t="s">
        <v>427</v>
      </c>
      <c r="R2109" t="s">
        <v>36</v>
      </c>
      <c r="S2109" t="s">
        <v>574</v>
      </c>
      <c r="T2109" t="s">
        <v>78</v>
      </c>
      <c r="U2109" t="s">
        <v>79</v>
      </c>
      <c r="V2109" t="s">
        <v>51</v>
      </c>
      <c r="W2109" t="s">
        <v>427</v>
      </c>
      <c r="X2109" t="s">
        <v>415</v>
      </c>
      <c r="Y2109" t="s">
        <v>416</v>
      </c>
      <c r="Z2109" t="s">
        <v>44</v>
      </c>
      <c r="AA2109" t="s">
        <v>423</v>
      </c>
      <c r="AB2109">
        <v>-1253</v>
      </c>
    </row>
    <row r="2110" spans="1:28" x14ac:dyDescent="0.25">
      <c r="A2110" t="s">
        <v>35</v>
      </c>
      <c r="B2110" t="s">
        <v>36</v>
      </c>
      <c r="C2110" t="s">
        <v>415</v>
      </c>
      <c r="D2110" t="s">
        <v>416</v>
      </c>
      <c r="E2110" t="s">
        <v>39</v>
      </c>
      <c r="F2110" t="s">
        <v>40</v>
      </c>
      <c r="G2110" t="s">
        <v>103</v>
      </c>
      <c r="H2110" t="s">
        <v>219</v>
      </c>
      <c r="I2110" t="s">
        <v>102</v>
      </c>
      <c r="J2110" t="s">
        <v>43</v>
      </c>
      <c r="K2110" t="s">
        <v>44</v>
      </c>
      <c r="L2110" t="s">
        <v>40</v>
      </c>
      <c r="M2110" t="s">
        <v>88</v>
      </c>
      <c r="N2110" t="s">
        <v>89</v>
      </c>
      <c r="O2110" t="s">
        <v>40</v>
      </c>
      <c r="P2110" t="s">
        <v>421</v>
      </c>
      <c r="Q2110" t="s">
        <v>427</v>
      </c>
      <c r="R2110" t="s">
        <v>36</v>
      </c>
      <c r="S2110" t="s">
        <v>574</v>
      </c>
      <c r="T2110" t="s">
        <v>78</v>
      </c>
      <c r="U2110" t="s">
        <v>79</v>
      </c>
      <c r="V2110" t="s">
        <v>59</v>
      </c>
      <c r="W2110" t="s">
        <v>427</v>
      </c>
      <c r="X2110" t="s">
        <v>415</v>
      </c>
      <c r="Y2110" t="s">
        <v>416</v>
      </c>
      <c r="Z2110" t="s">
        <v>44</v>
      </c>
      <c r="AA2110" t="s">
        <v>423</v>
      </c>
      <c r="AB2110">
        <v>-719</v>
      </c>
    </row>
    <row r="2111" spans="1:28" x14ac:dyDescent="0.25">
      <c r="A2111" t="s">
        <v>35</v>
      </c>
      <c r="B2111" t="s">
        <v>36</v>
      </c>
      <c r="C2111" t="s">
        <v>415</v>
      </c>
      <c r="D2111" t="s">
        <v>416</v>
      </c>
      <c r="E2111" t="s">
        <v>39</v>
      </c>
      <c r="F2111" t="s">
        <v>40</v>
      </c>
      <c r="G2111" t="s">
        <v>103</v>
      </c>
      <c r="H2111" t="s">
        <v>219</v>
      </c>
      <c r="I2111" t="s">
        <v>102</v>
      </c>
      <c r="J2111" t="s">
        <v>43</v>
      </c>
      <c r="K2111" t="s">
        <v>44</v>
      </c>
      <c r="L2111" t="s">
        <v>40</v>
      </c>
      <c r="M2111" t="s">
        <v>90</v>
      </c>
      <c r="N2111" t="s">
        <v>91</v>
      </c>
      <c r="O2111" t="s">
        <v>40</v>
      </c>
      <c r="P2111" t="s">
        <v>421</v>
      </c>
      <c r="Q2111" t="s">
        <v>427</v>
      </c>
      <c r="R2111" t="s">
        <v>36</v>
      </c>
      <c r="S2111" t="s">
        <v>574</v>
      </c>
      <c r="T2111" t="s">
        <v>78</v>
      </c>
      <c r="U2111" t="s">
        <v>79</v>
      </c>
      <c r="V2111" t="s">
        <v>59</v>
      </c>
      <c r="W2111" t="s">
        <v>427</v>
      </c>
      <c r="X2111" t="s">
        <v>415</v>
      </c>
      <c r="Y2111" t="s">
        <v>416</v>
      </c>
      <c r="Z2111" t="s">
        <v>44</v>
      </c>
      <c r="AA2111" t="s">
        <v>423</v>
      </c>
      <c r="AB2111">
        <v>4316</v>
      </c>
    </row>
    <row r="2112" spans="1:28" x14ac:dyDescent="0.25">
      <c r="A2112" t="s">
        <v>35</v>
      </c>
      <c r="B2112" t="s">
        <v>36</v>
      </c>
      <c r="C2112" t="s">
        <v>415</v>
      </c>
      <c r="D2112" t="s">
        <v>416</v>
      </c>
      <c r="E2112" t="s">
        <v>39</v>
      </c>
      <c r="F2112" t="s">
        <v>40</v>
      </c>
      <c r="G2112" t="s">
        <v>103</v>
      </c>
      <c r="H2112" t="s">
        <v>219</v>
      </c>
      <c r="I2112" t="s">
        <v>102</v>
      </c>
      <c r="J2112" t="s">
        <v>43</v>
      </c>
      <c r="K2112" t="s">
        <v>44</v>
      </c>
      <c r="L2112" t="s">
        <v>40</v>
      </c>
      <c r="M2112" t="s">
        <v>132</v>
      </c>
      <c r="N2112" t="s">
        <v>133</v>
      </c>
      <c r="O2112" t="s">
        <v>40</v>
      </c>
      <c r="P2112" t="s">
        <v>421</v>
      </c>
      <c r="Q2112" t="s">
        <v>427</v>
      </c>
      <c r="R2112" t="s">
        <v>36</v>
      </c>
      <c r="S2112" t="s">
        <v>574</v>
      </c>
      <c r="T2112" t="s">
        <v>94</v>
      </c>
      <c r="U2112" t="s">
        <v>95</v>
      </c>
      <c r="V2112" t="s">
        <v>59</v>
      </c>
      <c r="W2112" t="s">
        <v>427</v>
      </c>
      <c r="X2112" t="s">
        <v>415</v>
      </c>
      <c r="Y2112" t="s">
        <v>416</v>
      </c>
      <c r="Z2112" t="s">
        <v>44</v>
      </c>
      <c r="AA2112" t="s">
        <v>423</v>
      </c>
      <c r="AB2112">
        <v>3704</v>
      </c>
    </row>
    <row r="2113" spans="1:28" x14ac:dyDescent="0.25">
      <c r="A2113" t="s">
        <v>35</v>
      </c>
      <c r="B2113" t="s">
        <v>36</v>
      </c>
      <c r="C2113" t="s">
        <v>415</v>
      </c>
      <c r="D2113" t="s">
        <v>416</v>
      </c>
      <c r="E2113" t="s">
        <v>39</v>
      </c>
      <c r="F2113" t="s">
        <v>40</v>
      </c>
      <c r="G2113" t="s">
        <v>103</v>
      </c>
      <c r="H2113" t="s">
        <v>219</v>
      </c>
      <c r="I2113" t="s">
        <v>102</v>
      </c>
      <c r="J2113" t="s">
        <v>43</v>
      </c>
      <c r="K2113" t="s">
        <v>44</v>
      </c>
      <c r="L2113" t="s">
        <v>40</v>
      </c>
      <c r="M2113" t="s">
        <v>92</v>
      </c>
      <c r="N2113" t="s">
        <v>93</v>
      </c>
      <c r="O2113" t="s">
        <v>40</v>
      </c>
      <c r="P2113" t="s">
        <v>421</v>
      </c>
      <c r="Q2113" t="s">
        <v>427</v>
      </c>
      <c r="R2113" t="s">
        <v>36</v>
      </c>
      <c r="S2113" t="s">
        <v>574</v>
      </c>
      <c r="T2113" t="s">
        <v>94</v>
      </c>
      <c r="U2113" t="s">
        <v>95</v>
      </c>
      <c r="V2113" t="s">
        <v>51</v>
      </c>
      <c r="W2113" t="s">
        <v>427</v>
      </c>
      <c r="X2113" t="s">
        <v>415</v>
      </c>
      <c r="Y2113" t="s">
        <v>416</v>
      </c>
      <c r="Z2113" t="s">
        <v>44</v>
      </c>
      <c r="AA2113" t="s">
        <v>423</v>
      </c>
      <c r="AB2113">
        <v>28940</v>
      </c>
    </row>
    <row r="2114" spans="1:28" x14ac:dyDescent="0.25">
      <c r="A2114" t="s">
        <v>35</v>
      </c>
      <c r="B2114" t="s">
        <v>36</v>
      </c>
      <c r="C2114" t="s">
        <v>415</v>
      </c>
      <c r="D2114" t="s">
        <v>416</v>
      </c>
      <c r="E2114" t="s">
        <v>39</v>
      </c>
      <c r="F2114" t="s">
        <v>40</v>
      </c>
      <c r="G2114" t="s">
        <v>103</v>
      </c>
      <c r="H2114" t="s">
        <v>219</v>
      </c>
      <c r="I2114" t="s">
        <v>102</v>
      </c>
      <c r="J2114" t="s">
        <v>43</v>
      </c>
      <c r="K2114" t="s">
        <v>44</v>
      </c>
      <c r="L2114" t="s">
        <v>40</v>
      </c>
      <c r="M2114" t="s">
        <v>96</v>
      </c>
      <c r="N2114" t="s">
        <v>97</v>
      </c>
      <c r="O2114" t="s">
        <v>40</v>
      </c>
      <c r="P2114" t="s">
        <v>421</v>
      </c>
      <c r="Q2114" t="s">
        <v>427</v>
      </c>
      <c r="R2114" t="s">
        <v>36</v>
      </c>
      <c r="S2114" t="s">
        <v>574</v>
      </c>
      <c r="T2114" t="s">
        <v>94</v>
      </c>
      <c r="U2114" t="s">
        <v>95</v>
      </c>
      <c r="V2114" t="s">
        <v>59</v>
      </c>
      <c r="W2114" t="s">
        <v>427</v>
      </c>
      <c r="X2114" t="s">
        <v>415</v>
      </c>
      <c r="Y2114" t="s">
        <v>416</v>
      </c>
      <c r="Z2114" t="s">
        <v>44</v>
      </c>
      <c r="AA2114" t="s">
        <v>423</v>
      </c>
      <c r="AB2114">
        <v>28940</v>
      </c>
    </row>
    <row r="2115" spans="1:28" x14ac:dyDescent="0.25">
      <c r="A2115" t="s">
        <v>35</v>
      </c>
      <c r="B2115" t="s">
        <v>36</v>
      </c>
      <c r="C2115" t="s">
        <v>415</v>
      </c>
      <c r="D2115" t="s">
        <v>416</v>
      </c>
      <c r="E2115" t="s">
        <v>39</v>
      </c>
      <c r="F2115" t="s">
        <v>40</v>
      </c>
      <c r="G2115" t="s">
        <v>103</v>
      </c>
      <c r="H2115" t="s">
        <v>219</v>
      </c>
      <c r="I2115" t="s">
        <v>102</v>
      </c>
      <c r="J2115" t="s">
        <v>43</v>
      </c>
      <c r="K2115" t="s">
        <v>44</v>
      </c>
      <c r="L2115" t="s">
        <v>40</v>
      </c>
      <c r="M2115" t="s">
        <v>136</v>
      </c>
      <c r="N2115" t="s">
        <v>137</v>
      </c>
      <c r="O2115" t="s">
        <v>40</v>
      </c>
      <c r="P2115" t="s">
        <v>421</v>
      </c>
      <c r="Q2115" t="s">
        <v>427</v>
      </c>
      <c r="R2115" t="s">
        <v>36</v>
      </c>
      <c r="S2115" t="s">
        <v>574</v>
      </c>
      <c r="T2115" t="s">
        <v>94</v>
      </c>
      <c r="U2115" t="s">
        <v>95</v>
      </c>
      <c r="V2115" t="s">
        <v>51</v>
      </c>
      <c r="W2115" t="s">
        <v>427</v>
      </c>
      <c r="X2115" t="s">
        <v>415</v>
      </c>
      <c r="Y2115" t="s">
        <v>416</v>
      </c>
      <c r="Z2115" t="s">
        <v>44</v>
      </c>
      <c r="AA2115" t="s">
        <v>423</v>
      </c>
      <c r="AB2115">
        <v>-1538</v>
      </c>
    </row>
    <row r="2116" spans="1:28" x14ac:dyDescent="0.25">
      <c r="A2116" t="s">
        <v>35</v>
      </c>
      <c r="B2116" t="s">
        <v>36</v>
      </c>
      <c r="C2116" t="s">
        <v>415</v>
      </c>
      <c r="D2116" t="s">
        <v>416</v>
      </c>
      <c r="E2116" t="s">
        <v>39</v>
      </c>
      <c r="F2116" t="s">
        <v>40</v>
      </c>
      <c r="G2116" t="s">
        <v>103</v>
      </c>
      <c r="H2116" t="s">
        <v>219</v>
      </c>
      <c r="I2116" t="s">
        <v>102</v>
      </c>
      <c r="J2116" t="s">
        <v>43</v>
      </c>
      <c r="K2116" t="s">
        <v>44</v>
      </c>
      <c r="L2116" t="s">
        <v>40</v>
      </c>
      <c r="M2116" t="s">
        <v>381</v>
      </c>
      <c r="N2116" t="s">
        <v>382</v>
      </c>
      <c r="O2116" t="s">
        <v>40</v>
      </c>
      <c r="P2116" t="s">
        <v>421</v>
      </c>
      <c r="Q2116" t="s">
        <v>427</v>
      </c>
      <c r="R2116" t="s">
        <v>36</v>
      </c>
      <c r="S2116" t="s">
        <v>574</v>
      </c>
      <c r="T2116" t="s">
        <v>94</v>
      </c>
      <c r="U2116" t="s">
        <v>95</v>
      </c>
      <c r="V2116" t="s">
        <v>51</v>
      </c>
      <c r="W2116" t="s">
        <v>427</v>
      </c>
      <c r="X2116" t="s">
        <v>415</v>
      </c>
      <c r="Y2116" t="s">
        <v>416</v>
      </c>
      <c r="Z2116" t="s">
        <v>44</v>
      </c>
      <c r="AA2116" t="s">
        <v>423</v>
      </c>
      <c r="AB2116">
        <v>-307</v>
      </c>
    </row>
    <row r="2117" spans="1:28" x14ac:dyDescent="0.25">
      <c r="A2117" t="s">
        <v>35</v>
      </c>
      <c r="B2117" t="s">
        <v>36</v>
      </c>
      <c r="C2117" t="s">
        <v>415</v>
      </c>
      <c r="D2117" t="s">
        <v>416</v>
      </c>
      <c r="E2117" t="s">
        <v>39</v>
      </c>
      <c r="F2117" t="s">
        <v>40</v>
      </c>
      <c r="G2117" t="s">
        <v>103</v>
      </c>
      <c r="H2117" t="s">
        <v>219</v>
      </c>
      <c r="I2117" t="s">
        <v>102</v>
      </c>
      <c r="J2117" t="s">
        <v>43</v>
      </c>
      <c r="K2117" t="s">
        <v>44</v>
      </c>
      <c r="L2117" t="s">
        <v>40</v>
      </c>
      <c r="M2117" t="s">
        <v>138</v>
      </c>
      <c r="N2117" t="s">
        <v>139</v>
      </c>
      <c r="O2117" t="s">
        <v>40</v>
      </c>
      <c r="P2117" t="s">
        <v>421</v>
      </c>
      <c r="Q2117" t="s">
        <v>427</v>
      </c>
      <c r="R2117" t="s">
        <v>36</v>
      </c>
      <c r="S2117" t="s">
        <v>574</v>
      </c>
      <c r="T2117" t="s">
        <v>94</v>
      </c>
      <c r="U2117" t="s">
        <v>95</v>
      </c>
      <c r="V2117" t="s">
        <v>59</v>
      </c>
      <c r="W2117" t="s">
        <v>427</v>
      </c>
      <c r="X2117" t="s">
        <v>415</v>
      </c>
      <c r="Y2117" t="s">
        <v>416</v>
      </c>
      <c r="Z2117" t="s">
        <v>44</v>
      </c>
      <c r="AA2117" t="s">
        <v>423</v>
      </c>
      <c r="AB2117">
        <v>-1846</v>
      </c>
    </row>
    <row r="2118" spans="1:28" x14ac:dyDescent="0.25">
      <c r="A2118" t="s">
        <v>35</v>
      </c>
      <c r="B2118" t="s">
        <v>36</v>
      </c>
      <c r="C2118" t="s">
        <v>415</v>
      </c>
      <c r="D2118" t="s">
        <v>416</v>
      </c>
      <c r="E2118" t="s">
        <v>39</v>
      </c>
      <c r="F2118" t="s">
        <v>40</v>
      </c>
      <c r="G2118" t="s">
        <v>103</v>
      </c>
      <c r="H2118" t="s">
        <v>219</v>
      </c>
      <c r="I2118" t="s">
        <v>102</v>
      </c>
      <c r="J2118" t="s">
        <v>43</v>
      </c>
      <c r="K2118" t="s">
        <v>44</v>
      </c>
      <c r="L2118" t="s">
        <v>40</v>
      </c>
      <c r="M2118" t="s">
        <v>140</v>
      </c>
      <c r="N2118" t="s">
        <v>141</v>
      </c>
      <c r="O2118" t="s">
        <v>40</v>
      </c>
      <c r="P2118" t="s">
        <v>421</v>
      </c>
      <c r="Q2118" t="s">
        <v>427</v>
      </c>
      <c r="R2118" t="s">
        <v>36</v>
      </c>
      <c r="S2118" t="s">
        <v>574</v>
      </c>
      <c r="T2118" t="s">
        <v>94</v>
      </c>
      <c r="U2118" t="s">
        <v>95</v>
      </c>
      <c r="V2118" t="s">
        <v>51</v>
      </c>
      <c r="W2118" t="s">
        <v>427</v>
      </c>
      <c r="X2118" t="s">
        <v>415</v>
      </c>
      <c r="Y2118" t="s">
        <v>416</v>
      </c>
      <c r="Z2118" t="s">
        <v>44</v>
      </c>
      <c r="AA2118" t="s">
        <v>423</v>
      </c>
      <c r="AB2118">
        <v>2772</v>
      </c>
    </row>
    <row r="2119" spans="1:28" x14ac:dyDescent="0.25">
      <c r="A2119" t="s">
        <v>35</v>
      </c>
      <c r="B2119" t="s">
        <v>36</v>
      </c>
      <c r="C2119" t="s">
        <v>415</v>
      </c>
      <c r="D2119" t="s">
        <v>416</v>
      </c>
      <c r="E2119" t="s">
        <v>39</v>
      </c>
      <c r="F2119" t="s">
        <v>40</v>
      </c>
      <c r="G2119" t="s">
        <v>103</v>
      </c>
      <c r="H2119" t="s">
        <v>219</v>
      </c>
      <c r="I2119" t="s">
        <v>102</v>
      </c>
      <c r="J2119" t="s">
        <v>43</v>
      </c>
      <c r="K2119" t="s">
        <v>44</v>
      </c>
      <c r="L2119" t="s">
        <v>40</v>
      </c>
      <c r="M2119" t="s">
        <v>142</v>
      </c>
      <c r="N2119" t="s">
        <v>143</v>
      </c>
      <c r="O2119" t="s">
        <v>40</v>
      </c>
      <c r="P2119" t="s">
        <v>421</v>
      </c>
      <c r="Q2119" t="s">
        <v>427</v>
      </c>
      <c r="R2119" t="s">
        <v>36</v>
      </c>
      <c r="S2119" t="s">
        <v>574</v>
      </c>
      <c r="T2119" t="s">
        <v>94</v>
      </c>
      <c r="U2119" t="s">
        <v>95</v>
      </c>
      <c r="V2119" t="s">
        <v>51</v>
      </c>
      <c r="W2119" t="s">
        <v>427</v>
      </c>
      <c r="X2119" t="s">
        <v>415</v>
      </c>
      <c r="Y2119" t="s">
        <v>416</v>
      </c>
      <c r="Z2119" t="s">
        <v>44</v>
      </c>
      <c r="AA2119" t="s">
        <v>423</v>
      </c>
      <c r="AB2119">
        <v>-5069</v>
      </c>
    </row>
    <row r="2120" spans="1:28" x14ac:dyDescent="0.25">
      <c r="A2120" t="s">
        <v>35</v>
      </c>
      <c r="B2120" t="s">
        <v>36</v>
      </c>
      <c r="C2120" t="s">
        <v>415</v>
      </c>
      <c r="D2120" t="s">
        <v>416</v>
      </c>
      <c r="E2120" t="s">
        <v>39</v>
      </c>
      <c r="F2120" t="s">
        <v>40</v>
      </c>
      <c r="G2120" t="s">
        <v>103</v>
      </c>
      <c r="H2120" t="s">
        <v>219</v>
      </c>
      <c r="I2120" t="s">
        <v>102</v>
      </c>
      <c r="J2120" t="s">
        <v>43</v>
      </c>
      <c r="K2120" t="s">
        <v>44</v>
      </c>
      <c r="L2120" t="s">
        <v>40</v>
      </c>
      <c r="M2120" t="s">
        <v>144</v>
      </c>
      <c r="N2120" t="s">
        <v>145</v>
      </c>
      <c r="O2120" t="s">
        <v>40</v>
      </c>
      <c r="P2120" t="s">
        <v>421</v>
      </c>
      <c r="Q2120" t="s">
        <v>427</v>
      </c>
      <c r="R2120" t="s">
        <v>36</v>
      </c>
      <c r="S2120" t="s">
        <v>574</v>
      </c>
      <c r="T2120" t="s">
        <v>94</v>
      </c>
      <c r="U2120" t="s">
        <v>95</v>
      </c>
      <c r="V2120" t="s">
        <v>59</v>
      </c>
      <c r="W2120" t="s">
        <v>427</v>
      </c>
      <c r="X2120" t="s">
        <v>415</v>
      </c>
      <c r="Y2120" t="s">
        <v>416</v>
      </c>
      <c r="Z2120" t="s">
        <v>44</v>
      </c>
      <c r="AA2120" t="s">
        <v>423</v>
      </c>
      <c r="AB2120">
        <v>-2297</v>
      </c>
    </row>
    <row r="2121" spans="1:28" x14ac:dyDescent="0.25">
      <c r="A2121" t="s">
        <v>35</v>
      </c>
      <c r="B2121" t="s">
        <v>36</v>
      </c>
      <c r="C2121" t="s">
        <v>415</v>
      </c>
      <c r="D2121" t="s">
        <v>416</v>
      </c>
      <c r="E2121" t="s">
        <v>39</v>
      </c>
      <c r="F2121" t="s">
        <v>40</v>
      </c>
      <c r="G2121" t="s">
        <v>103</v>
      </c>
      <c r="H2121" t="s">
        <v>219</v>
      </c>
      <c r="I2121" t="s">
        <v>102</v>
      </c>
      <c r="J2121" t="s">
        <v>43</v>
      </c>
      <c r="K2121" t="s">
        <v>44</v>
      </c>
      <c r="L2121" t="s">
        <v>40</v>
      </c>
      <c r="M2121" t="s">
        <v>146</v>
      </c>
      <c r="N2121" t="s">
        <v>147</v>
      </c>
      <c r="O2121" t="s">
        <v>40</v>
      </c>
      <c r="P2121" t="s">
        <v>421</v>
      </c>
      <c r="Q2121" t="s">
        <v>427</v>
      </c>
      <c r="R2121" t="s">
        <v>36</v>
      </c>
      <c r="S2121" t="s">
        <v>574</v>
      </c>
      <c r="T2121" t="s">
        <v>94</v>
      </c>
      <c r="U2121" t="s">
        <v>95</v>
      </c>
      <c r="V2121" t="s">
        <v>59</v>
      </c>
      <c r="W2121" t="s">
        <v>427</v>
      </c>
      <c r="X2121" t="s">
        <v>415</v>
      </c>
      <c r="Y2121" t="s">
        <v>416</v>
      </c>
      <c r="Z2121" t="s">
        <v>44</v>
      </c>
      <c r="AA2121" t="s">
        <v>423</v>
      </c>
      <c r="AB2121">
        <v>-439</v>
      </c>
    </row>
    <row r="2122" spans="1:28" x14ac:dyDescent="0.25">
      <c r="A2122" t="s">
        <v>35</v>
      </c>
      <c r="B2122" t="s">
        <v>36</v>
      </c>
      <c r="C2122" t="s">
        <v>415</v>
      </c>
      <c r="D2122" t="s">
        <v>416</v>
      </c>
      <c r="E2122" t="s">
        <v>39</v>
      </c>
      <c r="F2122" t="s">
        <v>40</v>
      </c>
      <c r="G2122" t="s">
        <v>103</v>
      </c>
      <c r="H2122" t="s">
        <v>219</v>
      </c>
      <c r="I2122" t="s">
        <v>102</v>
      </c>
      <c r="J2122" t="s">
        <v>43</v>
      </c>
      <c r="K2122" t="s">
        <v>44</v>
      </c>
      <c r="L2122" t="s">
        <v>40</v>
      </c>
      <c r="M2122" t="s">
        <v>98</v>
      </c>
      <c r="N2122" t="s">
        <v>99</v>
      </c>
      <c r="O2122" t="s">
        <v>40</v>
      </c>
      <c r="P2122" t="s">
        <v>421</v>
      </c>
      <c r="Q2122" t="s">
        <v>427</v>
      </c>
      <c r="R2122" t="s">
        <v>36</v>
      </c>
      <c r="S2122" t="s">
        <v>574</v>
      </c>
      <c r="T2122" t="s">
        <v>94</v>
      </c>
      <c r="U2122" t="s">
        <v>95</v>
      </c>
      <c r="V2122" t="s">
        <v>59</v>
      </c>
      <c r="W2122" t="s">
        <v>427</v>
      </c>
      <c r="X2122" t="s">
        <v>415</v>
      </c>
      <c r="Y2122" t="s">
        <v>416</v>
      </c>
      <c r="Z2122" t="s">
        <v>44</v>
      </c>
      <c r="AA2122" t="s">
        <v>423</v>
      </c>
      <c r="AB2122">
        <v>27095</v>
      </c>
    </row>
    <row r="2123" spans="1:28" x14ac:dyDescent="0.25">
      <c r="A2123" t="s">
        <v>35</v>
      </c>
      <c r="B2123" t="s">
        <v>36</v>
      </c>
      <c r="C2123" t="s">
        <v>415</v>
      </c>
      <c r="D2123" t="s">
        <v>416</v>
      </c>
      <c r="E2123" t="s">
        <v>39</v>
      </c>
      <c r="F2123" t="s">
        <v>40</v>
      </c>
      <c r="G2123" t="s">
        <v>103</v>
      </c>
      <c r="H2123" t="s">
        <v>219</v>
      </c>
      <c r="I2123" t="s">
        <v>102</v>
      </c>
      <c r="J2123" t="s">
        <v>43</v>
      </c>
      <c r="K2123" t="s">
        <v>44</v>
      </c>
      <c r="L2123" t="s">
        <v>40</v>
      </c>
      <c r="M2123" t="s">
        <v>148</v>
      </c>
      <c r="N2123" t="s">
        <v>149</v>
      </c>
      <c r="O2123" t="s">
        <v>40</v>
      </c>
      <c r="P2123" t="s">
        <v>421</v>
      </c>
      <c r="Q2123" t="s">
        <v>427</v>
      </c>
      <c r="R2123" t="s">
        <v>36</v>
      </c>
      <c r="S2123" t="s">
        <v>574</v>
      </c>
      <c r="T2123" t="s">
        <v>94</v>
      </c>
      <c r="U2123" t="s">
        <v>95</v>
      </c>
      <c r="V2123" t="s">
        <v>59</v>
      </c>
      <c r="W2123" t="s">
        <v>427</v>
      </c>
      <c r="X2123" t="s">
        <v>415</v>
      </c>
      <c r="Y2123" t="s">
        <v>416</v>
      </c>
      <c r="Z2123" t="s">
        <v>44</v>
      </c>
      <c r="AA2123" t="s">
        <v>423</v>
      </c>
      <c r="AB2123">
        <v>-439</v>
      </c>
    </row>
    <row r="2124" spans="1:28" x14ac:dyDescent="0.25">
      <c r="A2124" t="s">
        <v>35</v>
      </c>
      <c r="B2124" t="s">
        <v>36</v>
      </c>
      <c r="C2124" t="s">
        <v>415</v>
      </c>
      <c r="D2124" t="s">
        <v>416</v>
      </c>
      <c r="E2124" t="s">
        <v>39</v>
      </c>
      <c r="F2124" t="s">
        <v>40</v>
      </c>
      <c r="G2124" t="s">
        <v>103</v>
      </c>
      <c r="H2124" t="s">
        <v>219</v>
      </c>
      <c r="I2124" t="s">
        <v>102</v>
      </c>
      <c r="J2124" t="s">
        <v>43</v>
      </c>
      <c r="K2124" t="s">
        <v>44</v>
      </c>
      <c r="L2124" t="s">
        <v>40</v>
      </c>
      <c r="M2124" t="s">
        <v>100</v>
      </c>
      <c r="N2124" t="s">
        <v>101</v>
      </c>
      <c r="O2124" t="s">
        <v>40</v>
      </c>
      <c r="P2124" t="s">
        <v>421</v>
      </c>
      <c r="Q2124" t="s">
        <v>427</v>
      </c>
      <c r="R2124" t="s">
        <v>36</v>
      </c>
      <c r="S2124" t="s">
        <v>574</v>
      </c>
      <c r="T2124" t="s">
        <v>94</v>
      </c>
      <c r="U2124" t="s">
        <v>95</v>
      </c>
      <c r="V2124" t="s">
        <v>59</v>
      </c>
      <c r="W2124" t="s">
        <v>427</v>
      </c>
      <c r="X2124" t="s">
        <v>415</v>
      </c>
      <c r="Y2124" t="s">
        <v>416</v>
      </c>
      <c r="Z2124" t="s">
        <v>44</v>
      </c>
      <c r="AA2124" t="s">
        <v>423</v>
      </c>
      <c r="AB2124">
        <v>27095</v>
      </c>
    </row>
    <row r="2125" spans="1:28" x14ac:dyDescent="0.25">
      <c r="A2125" t="s">
        <v>35</v>
      </c>
      <c r="B2125" t="s">
        <v>36</v>
      </c>
      <c r="C2125" t="s">
        <v>415</v>
      </c>
      <c r="D2125" t="s">
        <v>416</v>
      </c>
      <c r="E2125" t="s">
        <v>39</v>
      </c>
      <c r="F2125" t="s">
        <v>40</v>
      </c>
      <c r="G2125" t="s">
        <v>431</v>
      </c>
      <c r="H2125" t="s">
        <v>40</v>
      </c>
      <c r="I2125" t="s">
        <v>42</v>
      </c>
      <c r="J2125" t="s">
        <v>43</v>
      </c>
      <c r="K2125" t="s">
        <v>44</v>
      </c>
      <c r="L2125" t="s">
        <v>40</v>
      </c>
      <c r="M2125" t="s">
        <v>174</v>
      </c>
      <c r="N2125" t="s">
        <v>175</v>
      </c>
      <c r="O2125" t="s">
        <v>40</v>
      </c>
      <c r="P2125" t="s">
        <v>429</v>
      </c>
      <c r="Q2125" t="s">
        <v>432</v>
      </c>
      <c r="R2125" t="s">
        <v>36</v>
      </c>
      <c r="S2125" t="s">
        <v>574</v>
      </c>
      <c r="T2125" t="s">
        <v>49</v>
      </c>
      <c r="U2125" t="s">
        <v>50</v>
      </c>
      <c r="V2125" t="s">
        <v>51</v>
      </c>
      <c r="W2125" t="s">
        <v>432</v>
      </c>
      <c r="X2125" t="s">
        <v>415</v>
      </c>
      <c r="Y2125" t="s">
        <v>416</v>
      </c>
      <c r="Z2125" t="s">
        <v>44</v>
      </c>
      <c r="AA2125" t="s">
        <v>430</v>
      </c>
      <c r="AB2125">
        <v>9</v>
      </c>
    </row>
    <row r="2126" spans="1:28" x14ac:dyDescent="0.25">
      <c r="A2126" t="s">
        <v>35</v>
      </c>
      <c r="B2126" t="s">
        <v>36</v>
      </c>
      <c r="C2126" t="s">
        <v>415</v>
      </c>
      <c r="D2126" t="s">
        <v>416</v>
      </c>
      <c r="E2126" t="s">
        <v>39</v>
      </c>
      <c r="F2126" t="s">
        <v>40</v>
      </c>
      <c r="G2126" t="s">
        <v>431</v>
      </c>
      <c r="H2126" t="s">
        <v>40</v>
      </c>
      <c r="I2126" t="s">
        <v>42</v>
      </c>
      <c r="J2126" t="s">
        <v>43</v>
      </c>
      <c r="K2126" t="s">
        <v>44</v>
      </c>
      <c r="L2126" t="s">
        <v>40</v>
      </c>
      <c r="M2126" t="s">
        <v>57</v>
      </c>
      <c r="N2126" t="s">
        <v>58</v>
      </c>
      <c r="O2126" t="s">
        <v>40</v>
      </c>
      <c r="P2126" t="s">
        <v>429</v>
      </c>
      <c r="Q2126" t="s">
        <v>432</v>
      </c>
      <c r="R2126" t="s">
        <v>36</v>
      </c>
      <c r="S2126" t="s">
        <v>574</v>
      </c>
      <c r="T2126" t="s">
        <v>49</v>
      </c>
      <c r="U2126" t="s">
        <v>50</v>
      </c>
      <c r="V2126" t="s">
        <v>59</v>
      </c>
      <c r="W2126" t="s">
        <v>432</v>
      </c>
      <c r="X2126" t="s">
        <v>415</v>
      </c>
      <c r="Y2126" t="s">
        <v>416</v>
      </c>
      <c r="Z2126" t="s">
        <v>44</v>
      </c>
      <c r="AA2126" t="s">
        <v>430</v>
      </c>
      <c r="AB2126">
        <v>9</v>
      </c>
    </row>
    <row r="2127" spans="1:28" x14ac:dyDescent="0.25">
      <c r="A2127" t="s">
        <v>35</v>
      </c>
      <c r="B2127" t="s">
        <v>36</v>
      </c>
      <c r="C2127" t="s">
        <v>415</v>
      </c>
      <c r="D2127" t="s">
        <v>416</v>
      </c>
      <c r="E2127" t="s">
        <v>39</v>
      </c>
      <c r="F2127" t="s">
        <v>40</v>
      </c>
      <c r="G2127" t="s">
        <v>431</v>
      </c>
      <c r="H2127" t="s">
        <v>40</v>
      </c>
      <c r="I2127" t="s">
        <v>42</v>
      </c>
      <c r="J2127" t="s">
        <v>43</v>
      </c>
      <c r="K2127" t="s">
        <v>44</v>
      </c>
      <c r="L2127" t="s">
        <v>40</v>
      </c>
      <c r="M2127" t="s">
        <v>116</v>
      </c>
      <c r="N2127" t="s">
        <v>117</v>
      </c>
      <c r="O2127" t="s">
        <v>40</v>
      </c>
      <c r="P2127" t="s">
        <v>429</v>
      </c>
      <c r="Q2127" t="s">
        <v>432</v>
      </c>
      <c r="R2127" t="s">
        <v>36</v>
      </c>
      <c r="S2127" t="s">
        <v>574</v>
      </c>
      <c r="T2127" t="s">
        <v>49</v>
      </c>
      <c r="U2127" t="s">
        <v>50</v>
      </c>
      <c r="V2127" t="s">
        <v>51</v>
      </c>
      <c r="W2127" t="s">
        <v>432</v>
      </c>
      <c r="X2127" t="s">
        <v>415</v>
      </c>
      <c r="Y2127" t="s">
        <v>416</v>
      </c>
      <c r="Z2127" t="s">
        <v>44</v>
      </c>
      <c r="AA2127" t="s">
        <v>430</v>
      </c>
      <c r="AB2127">
        <v>1</v>
      </c>
    </row>
    <row r="2128" spans="1:28" x14ac:dyDescent="0.25">
      <c r="A2128" t="s">
        <v>35</v>
      </c>
      <c r="B2128" t="s">
        <v>36</v>
      </c>
      <c r="C2128" t="s">
        <v>415</v>
      </c>
      <c r="D2128" t="s">
        <v>416</v>
      </c>
      <c r="E2128" t="s">
        <v>39</v>
      </c>
      <c r="F2128" t="s">
        <v>40</v>
      </c>
      <c r="G2128" t="s">
        <v>431</v>
      </c>
      <c r="H2128" t="s">
        <v>40</v>
      </c>
      <c r="I2128" t="s">
        <v>42</v>
      </c>
      <c r="J2128" t="s">
        <v>43</v>
      </c>
      <c r="K2128" t="s">
        <v>44</v>
      </c>
      <c r="L2128" t="s">
        <v>40</v>
      </c>
      <c r="M2128" t="s">
        <v>118</v>
      </c>
      <c r="N2128" t="s">
        <v>119</v>
      </c>
      <c r="O2128" t="s">
        <v>40</v>
      </c>
      <c r="P2128" t="s">
        <v>429</v>
      </c>
      <c r="Q2128" t="s">
        <v>432</v>
      </c>
      <c r="R2128" t="s">
        <v>36</v>
      </c>
      <c r="S2128" t="s">
        <v>574</v>
      </c>
      <c r="T2128" t="s">
        <v>49</v>
      </c>
      <c r="U2128" t="s">
        <v>50</v>
      </c>
      <c r="V2128" t="s">
        <v>59</v>
      </c>
      <c r="W2128" t="s">
        <v>432</v>
      </c>
      <c r="X2128" t="s">
        <v>415</v>
      </c>
      <c r="Y2128" t="s">
        <v>416</v>
      </c>
      <c r="Z2128" t="s">
        <v>44</v>
      </c>
      <c r="AA2128" t="s">
        <v>430</v>
      </c>
      <c r="AB2128">
        <v>1</v>
      </c>
    </row>
    <row r="2129" spans="1:28" x14ac:dyDescent="0.25">
      <c r="A2129" t="s">
        <v>35</v>
      </c>
      <c r="B2129" t="s">
        <v>36</v>
      </c>
      <c r="C2129" t="s">
        <v>415</v>
      </c>
      <c r="D2129" t="s">
        <v>416</v>
      </c>
      <c r="E2129" t="s">
        <v>39</v>
      </c>
      <c r="F2129" t="s">
        <v>40</v>
      </c>
      <c r="G2129" t="s">
        <v>431</v>
      </c>
      <c r="H2129" t="s">
        <v>40</v>
      </c>
      <c r="I2129" t="s">
        <v>42</v>
      </c>
      <c r="J2129" t="s">
        <v>43</v>
      </c>
      <c r="K2129" t="s">
        <v>44</v>
      </c>
      <c r="L2129" t="s">
        <v>40</v>
      </c>
      <c r="M2129" t="s">
        <v>120</v>
      </c>
      <c r="N2129" t="s">
        <v>121</v>
      </c>
      <c r="O2129" t="s">
        <v>40</v>
      </c>
      <c r="P2129" t="s">
        <v>429</v>
      </c>
      <c r="Q2129" t="s">
        <v>432</v>
      </c>
      <c r="R2129" t="s">
        <v>36</v>
      </c>
      <c r="S2129" t="s">
        <v>574</v>
      </c>
      <c r="T2129" t="s">
        <v>49</v>
      </c>
      <c r="U2129" t="s">
        <v>50</v>
      </c>
      <c r="V2129" t="s">
        <v>59</v>
      </c>
      <c r="W2129" t="s">
        <v>432</v>
      </c>
      <c r="X2129" t="s">
        <v>415</v>
      </c>
      <c r="Y2129" t="s">
        <v>416</v>
      </c>
      <c r="Z2129" t="s">
        <v>44</v>
      </c>
      <c r="AA2129" t="s">
        <v>430</v>
      </c>
      <c r="AB2129">
        <v>1</v>
      </c>
    </row>
    <row r="2130" spans="1:28" x14ac:dyDescent="0.25">
      <c r="A2130" t="s">
        <v>35</v>
      </c>
      <c r="B2130" t="s">
        <v>36</v>
      </c>
      <c r="C2130" t="s">
        <v>415</v>
      </c>
      <c r="D2130" t="s">
        <v>416</v>
      </c>
      <c r="E2130" t="s">
        <v>39</v>
      </c>
      <c r="F2130" t="s">
        <v>40</v>
      </c>
      <c r="G2130" t="s">
        <v>431</v>
      </c>
      <c r="H2130" t="s">
        <v>40</v>
      </c>
      <c r="I2130" t="s">
        <v>42</v>
      </c>
      <c r="J2130" t="s">
        <v>43</v>
      </c>
      <c r="K2130" t="s">
        <v>44</v>
      </c>
      <c r="L2130" t="s">
        <v>40</v>
      </c>
      <c r="M2130" t="s">
        <v>60</v>
      </c>
      <c r="N2130" t="s">
        <v>61</v>
      </c>
      <c r="O2130" t="s">
        <v>40</v>
      </c>
      <c r="P2130" t="s">
        <v>429</v>
      </c>
      <c r="Q2130" t="s">
        <v>432</v>
      </c>
      <c r="R2130" t="s">
        <v>36</v>
      </c>
      <c r="S2130" t="s">
        <v>574</v>
      </c>
      <c r="T2130" t="s">
        <v>49</v>
      </c>
      <c r="U2130" t="s">
        <v>50</v>
      </c>
      <c r="V2130" t="s">
        <v>59</v>
      </c>
      <c r="W2130" t="s">
        <v>432</v>
      </c>
      <c r="X2130" t="s">
        <v>415</v>
      </c>
      <c r="Y2130" t="s">
        <v>416</v>
      </c>
      <c r="Z2130" t="s">
        <v>44</v>
      </c>
      <c r="AA2130" t="s">
        <v>430</v>
      </c>
      <c r="AB2130">
        <v>10</v>
      </c>
    </row>
    <row r="2131" spans="1:28" x14ac:dyDescent="0.25">
      <c r="A2131" t="s">
        <v>35</v>
      </c>
      <c r="B2131" t="s">
        <v>36</v>
      </c>
      <c r="C2131" t="s">
        <v>415</v>
      </c>
      <c r="D2131" t="s">
        <v>416</v>
      </c>
      <c r="E2131" t="s">
        <v>39</v>
      </c>
      <c r="F2131" t="s">
        <v>40</v>
      </c>
      <c r="G2131" t="s">
        <v>431</v>
      </c>
      <c r="H2131" t="s">
        <v>40</v>
      </c>
      <c r="I2131" t="s">
        <v>42</v>
      </c>
      <c r="J2131" t="s">
        <v>43</v>
      </c>
      <c r="K2131" t="s">
        <v>44</v>
      </c>
      <c r="L2131" t="s">
        <v>40</v>
      </c>
      <c r="M2131" t="s">
        <v>126</v>
      </c>
      <c r="N2131" t="s">
        <v>127</v>
      </c>
      <c r="O2131" t="s">
        <v>40</v>
      </c>
      <c r="P2131" t="s">
        <v>429</v>
      </c>
      <c r="Q2131" t="s">
        <v>432</v>
      </c>
      <c r="R2131" t="s">
        <v>36</v>
      </c>
      <c r="S2131" t="s">
        <v>574</v>
      </c>
      <c r="T2131" t="s">
        <v>64</v>
      </c>
      <c r="U2131" t="s">
        <v>65</v>
      </c>
      <c r="V2131" t="s">
        <v>51</v>
      </c>
      <c r="W2131" t="s">
        <v>432</v>
      </c>
      <c r="X2131" t="s">
        <v>415</v>
      </c>
      <c r="Y2131" t="s">
        <v>416</v>
      </c>
      <c r="Z2131" t="s">
        <v>44</v>
      </c>
      <c r="AA2131" t="s">
        <v>430</v>
      </c>
      <c r="AB2131">
        <v>10</v>
      </c>
    </row>
    <row r="2132" spans="1:28" x14ac:dyDescent="0.25">
      <c r="A2132" t="s">
        <v>35</v>
      </c>
      <c r="B2132" t="s">
        <v>36</v>
      </c>
      <c r="C2132" t="s">
        <v>415</v>
      </c>
      <c r="D2132" t="s">
        <v>416</v>
      </c>
      <c r="E2132" t="s">
        <v>39</v>
      </c>
      <c r="F2132" t="s">
        <v>40</v>
      </c>
      <c r="G2132" t="s">
        <v>431</v>
      </c>
      <c r="H2132" t="s">
        <v>40</v>
      </c>
      <c r="I2132" t="s">
        <v>42</v>
      </c>
      <c r="J2132" t="s">
        <v>43</v>
      </c>
      <c r="K2132" t="s">
        <v>44</v>
      </c>
      <c r="L2132" t="s">
        <v>40</v>
      </c>
      <c r="M2132" t="s">
        <v>72</v>
      </c>
      <c r="N2132" t="s">
        <v>73</v>
      </c>
      <c r="O2132" t="s">
        <v>40</v>
      </c>
      <c r="P2132" t="s">
        <v>429</v>
      </c>
      <c r="Q2132" t="s">
        <v>432</v>
      </c>
      <c r="R2132" t="s">
        <v>36</v>
      </c>
      <c r="S2132" t="s">
        <v>574</v>
      </c>
      <c r="T2132" t="s">
        <v>64</v>
      </c>
      <c r="U2132" t="s">
        <v>65</v>
      </c>
      <c r="V2132" t="s">
        <v>59</v>
      </c>
      <c r="W2132" t="s">
        <v>432</v>
      </c>
      <c r="X2132" t="s">
        <v>415</v>
      </c>
      <c r="Y2132" t="s">
        <v>416</v>
      </c>
      <c r="Z2132" t="s">
        <v>44</v>
      </c>
      <c r="AA2132" t="s">
        <v>430</v>
      </c>
      <c r="AB2132">
        <v>10</v>
      </c>
    </row>
    <row r="2133" spans="1:28" x14ac:dyDescent="0.25">
      <c r="A2133" t="s">
        <v>35</v>
      </c>
      <c r="B2133" t="s">
        <v>36</v>
      </c>
      <c r="C2133" t="s">
        <v>415</v>
      </c>
      <c r="D2133" t="s">
        <v>416</v>
      </c>
      <c r="E2133" t="s">
        <v>39</v>
      </c>
      <c r="F2133" t="s">
        <v>40</v>
      </c>
      <c r="G2133" t="s">
        <v>431</v>
      </c>
      <c r="H2133" t="s">
        <v>40</v>
      </c>
      <c r="I2133" t="s">
        <v>42</v>
      </c>
      <c r="J2133" t="s">
        <v>43</v>
      </c>
      <c r="K2133" t="s">
        <v>44</v>
      </c>
      <c r="L2133" t="s">
        <v>40</v>
      </c>
      <c r="M2133" t="s">
        <v>74</v>
      </c>
      <c r="N2133" t="s">
        <v>75</v>
      </c>
      <c r="O2133" t="s">
        <v>40</v>
      </c>
      <c r="P2133" t="s">
        <v>429</v>
      </c>
      <c r="Q2133" t="s">
        <v>432</v>
      </c>
      <c r="R2133" t="s">
        <v>36</v>
      </c>
      <c r="S2133" t="s">
        <v>574</v>
      </c>
      <c r="T2133" t="s">
        <v>64</v>
      </c>
      <c r="U2133" t="s">
        <v>65</v>
      </c>
      <c r="V2133" t="s">
        <v>59</v>
      </c>
      <c r="W2133" t="s">
        <v>432</v>
      </c>
      <c r="X2133" t="s">
        <v>415</v>
      </c>
      <c r="Y2133" t="s">
        <v>416</v>
      </c>
      <c r="Z2133" t="s">
        <v>44</v>
      </c>
      <c r="AA2133" t="s">
        <v>430</v>
      </c>
      <c r="AB2133">
        <v>10</v>
      </c>
    </row>
    <row r="2134" spans="1:28" x14ac:dyDescent="0.25">
      <c r="A2134" t="s">
        <v>35</v>
      </c>
      <c r="B2134" t="s">
        <v>36</v>
      </c>
      <c r="C2134" t="s">
        <v>415</v>
      </c>
      <c r="D2134" t="s">
        <v>416</v>
      </c>
      <c r="E2134" t="s">
        <v>39</v>
      </c>
      <c r="F2134" t="s">
        <v>40</v>
      </c>
      <c r="G2134" t="s">
        <v>431</v>
      </c>
      <c r="H2134" t="s">
        <v>40</v>
      </c>
      <c r="I2134" t="s">
        <v>42</v>
      </c>
      <c r="J2134" t="s">
        <v>43</v>
      </c>
      <c r="K2134" t="s">
        <v>44</v>
      </c>
      <c r="L2134" t="s">
        <v>40</v>
      </c>
      <c r="M2134" t="s">
        <v>76</v>
      </c>
      <c r="N2134" t="s">
        <v>77</v>
      </c>
      <c r="O2134" t="s">
        <v>40</v>
      </c>
      <c r="P2134" t="s">
        <v>429</v>
      </c>
      <c r="Q2134" t="s">
        <v>432</v>
      </c>
      <c r="R2134" t="s">
        <v>36</v>
      </c>
      <c r="S2134" t="s">
        <v>574</v>
      </c>
      <c r="T2134" t="s">
        <v>78</v>
      </c>
      <c r="U2134" t="s">
        <v>79</v>
      </c>
      <c r="V2134" t="s">
        <v>51</v>
      </c>
      <c r="W2134" t="s">
        <v>432</v>
      </c>
      <c r="X2134" t="s">
        <v>415</v>
      </c>
      <c r="Y2134" t="s">
        <v>416</v>
      </c>
      <c r="Z2134" t="s">
        <v>44</v>
      </c>
      <c r="AA2134" t="s">
        <v>430</v>
      </c>
      <c r="AB2134">
        <v>591</v>
      </c>
    </row>
    <row r="2135" spans="1:28" x14ac:dyDescent="0.25">
      <c r="A2135" t="s">
        <v>35</v>
      </c>
      <c r="B2135" t="s">
        <v>36</v>
      </c>
      <c r="C2135" t="s">
        <v>415</v>
      </c>
      <c r="D2135" t="s">
        <v>416</v>
      </c>
      <c r="E2135" t="s">
        <v>39</v>
      </c>
      <c r="F2135" t="s">
        <v>40</v>
      </c>
      <c r="G2135" t="s">
        <v>431</v>
      </c>
      <c r="H2135" t="s">
        <v>40</v>
      </c>
      <c r="I2135" t="s">
        <v>42</v>
      </c>
      <c r="J2135" t="s">
        <v>43</v>
      </c>
      <c r="K2135" t="s">
        <v>44</v>
      </c>
      <c r="L2135" t="s">
        <v>40</v>
      </c>
      <c r="M2135" t="s">
        <v>82</v>
      </c>
      <c r="N2135" t="s">
        <v>83</v>
      </c>
      <c r="O2135" t="s">
        <v>40</v>
      </c>
      <c r="P2135" t="s">
        <v>429</v>
      </c>
      <c r="Q2135" t="s">
        <v>432</v>
      </c>
      <c r="R2135" t="s">
        <v>36</v>
      </c>
      <c r="S2135" t="s">
        <v>574</v>
      </c>
      <c r="T2135" t="s">
        <v>78</v>
      </c>
      <c r="U2135" t="s">
        <v>79</v>
      </c>
      <c r="V2135" t="s">
        <v>59</v>
      </c>
      <c r="W2135" t="s">
        <v>432</v>
      </c>
      <c r="X2135" t="s">
        <v>415</v>
      </c>
      <c r="Y2135" t="s">
        <v>416</v>
      </c>
      <c r="Z2135" t="s">
        <v>44</v>
      </c>
      <c r="AA2135" t="s">
        <v>430</v>
      </c>
      <c r="AB2135">
        <v>-251</v>
      </c>
    </row>
    <row r="2136" spans="1:28" x14ac:dyDescent="0.25">
      <c r="A2136" t="s">
        <v>35</v>
      </c>
      <c r="B2136" t="s">
        <v>36</v>
      </c>
      <c r="C2136" t="s">
        <v>415</v>
      </c>
      <c r="D2136" t="s">
        <v>416</v>
      </c>
      <c r="E2136" t="s">
        <v>39</v>
      </c>
      <c r="F2136" t="s">
        <v>40</v>
      </c>
      <c r="G2136" t="s">
        <v>431</v>
      </c>
      <c r="H2136" t="s">
        <v>40</v>
      </c>
      <c r="I2136" t="s">
        <v>42</v>
      </c>
      <c r="J2136" t="s">
        <v>43</v>
      </c>
      <c r="K2136" t="s">
        <v>44</v>
      </c>
      <c r="L2136" t="s">
        <v>40</v>
      </c>
      <c r="M2136" t="s">
        <v>86</v>
      </c>
      <c r="N2136" t="s">
        <v>87</v>
      </c>
      <c r="O2136" t="s">
        <v>40</v>
      </c>
      <c r="P2136" t="s">
        <v>429</v>
      </c>
      <c r="Q2136" t="s">
        <v>432</v>
      </c>
      <c r="R2136" t="s">
        <v>36</v>
      </c>
      <c r="S2136" t="s">
        <v>574</v>
      </c>
      <c r="T2136" t="s">
        <v>78</v>
      </c>
      <c r="U2136" t="s">
        <v>79</v>
      </c>
      <c r="V2136" t="s">
        <v>51</v>
      </c>
      <c r="W2136" t="s">
        <v>432</v>
      </c>
      <c r="X2136" t="s">
        <v>415</v>
      </c>
      <c r="Y2136" t="s">
        <v>416</v>
      </c>
      <c r="Z2136" t="s">
        <v>44</v>
      </c>
      <c r="AA2136" t="s">
        <v>430</v>
      </c>
      <c r="AB2136">
        <v>340</v>
      </c>
    </row>
    <row r="2137" spans="1:28" x14ac:dyDescent="0.25">
      <c r="A2137" t="s">
        <v>35</v>
      </c>
      <c r="B2137" t="s">
        <v>36</v>
      </c>
      <c r="C2137" t="s">
        <v>415</v>
      </c>
      <c r="D2137" t="s">
        <v>416</v>
      </c>
      <c r="E2137" t="s">
        <v>39</v>
      </c>
      <c r="F2137" t="s">
        <v>40</v>
      </c>
      <c r="G2137" t="s">
        <v>431</v>
      </c>
      <c r="H2137" t="s">
        <v>40</v>
      </c>
      <c r="I2137" t="s">
        <v>42</v>
      </c>
      <c r="J2137" t="s">
        <v>43</v>
      </c>
      <c r="K2137" t="s">
        <v>44</v>
      </c>
      <c r="L2137" t="s">
        <v>40</v>
      </c>
      <c r="M2137" t="s">
        <v>88</v>
      </c>
      <c r="N2137" t="s">
        <v>89</v>
      </c>
      <c r="O2137" t="s">
        <v>40</v>
      </c>
      <c r="P2137" t="s">
        <v>429</v>
      </c>
      <c r="Q2137" t="s">
        <v>432</v>
      </c>
      <c r="R2137" t="s">
        <v>36</v>
      </c>
      <c r="S2137" t="s">
        <v>574</v>
      </c>
      <c r="T2137" t="s">
        <v>78</v>
      </c>
      <c r="U2137" t="s">
        <v>79</v>
      </c>
      <c r="V2137" t="s">
        <v>59</v>
      </c>
      <c r="W2137" t="s">
        <v>432</v>
      </c>
      <c r="X2137" t="s">
        <v>415</v>
      </c>
      <c r="Y2137" t="s">
        <v>416</v>
      </c>
      <c r="Z2137" t="s">
        <v>44</v>
      </c>
      <c r="AA2137" t="s">
        <v>430</v>
      </c>
      <c r="AB2137">
        <v>591</v>
      </c>
    </row>
    <row r="2138" spans="1:28" x14ac:dyDescent="0.25">
      <c r="A2138" t="s">
        <v>35</v>
      </c>
      <c r="B2138" t="s">
        <v>36</v>
      </c>
      <c r="C2138" t="s">
        <v>415</v>
      </c>
      <c r="D2138" t="s">
        <v>416</v>
      </c>
      <c r="E2138" t="s">
        <v>39</v>
      </c>
      <c r="F2138" t="s">
        <v>40</v>
      </c>
      <c r="G2138" t="s">
        <v>431</v>
      </c>
      <c r="H2138" t="s">
        <v>40</v>
      </c>
      <c r="I2138" t="s">
        <v>42</v>
      </c>
      <c r="J2138" t="s">
        <v>43</v>
      </c>
      <c r="K2138" t="s">
        <v>44</v>
      </c>
      <c r="L2138" t="s">
        <v>40</v>
      </c>
      <c r="M2138" t="s">
        <v>90</v>
      </c>
      <c r="N2138" t="s">
        <v>91</v>
      </c>
      <c r="O2138" t="s">
        <v>40</v>
      </c>
      <c r="P2138" t="s">
        <v>429</v>
      </c>
      <c r="Q2138" t="s">
        <v>432</v>
      </c>
      <c r="R2138" t="s">
        <v>36</v>
      </c>
      <c r="S2138" t="s">
        <v>574</v>
      </c>
      <c r="T2138" t="s">
        <v>78</v>
      </c>
      <c r="U2138" t="s">
        <v>79</v>
      </c>
      <c r="V2138" t="s">
        <v>59</v>
      </c>
      <c r="W2138" t="s">
        <v>432</v>
      </c>
      <c r="X2138" t="s">
        <v>415</v>
      </c>
      <c r="Y2138" t="s">
        <v>416</v>
      </c>
      <c r="Z2138" t="s">
        <v>44</v>
      </c>
      <c r="AA2138" t="s">
        <v>430</v>
      </c>
      <c r="AB2138">
        <v>340</v>
      </c>
    </row>
    <row r="2139" spans="1:28" x14ac:dyDescent="0.25">
      <c r="A2139" t="s">
        <v>35</v>
      </c>
      <c r="B2139" t="s">
        <v>36</v>
      </c>
      <c r="C2139" t="s">
        <v>415</v>
      </c>
      <c r="D2139" t="s">
        <v>416</v>
      </c>
      <c r="E2139" t="s">
        <v>39</v>
      </c>
      <c r="F2139" t="s">
        <v>40</v>
      </c>
      <c r="G2139" t="s">
        <v>431</v>
      </c>
      <c r="H2139" t="s">
        <v>40</v>
      </c>
      <c r="I2139" t="s">
        <v>42</v>
      </c>
      <c r="J2139" t="s">
        <v>43</v>
      </c>
      <c r="K2139" t="s">
        <v>44</v>
      </c>
      <c r="L2139" t="s">
        <v>40</v>
      </c>
      <c r="M2139" t="s">
        <v>132</v>
      </c>
      <c r="N2139" t="s">
        <v>133</v>
      </c>
      <c r="O2139" t="s">
        <v>40</v>
      </c>
      <c r="P2139" t="s">
        <v>429</v>
      </c>
      <c r="Q2139" t="s">
        <v>432</v>
      </c>
      <c r="R2139" t="s">
        <v>36</v>
      </c>
      <c r="S2139" t="s">
        <v>574</v>
      </c>
      <c r="T2139" t="s">
        <v>94</v>
      </c>
      <c r="U2139" t="s">
        <v>95</v>
      </c>
      <c r="V2139" t="s">
        <v>59</v>
      </c>
      <c r="W2139" t="s">
        <v>432</v>
      </c>
      <c r="X2139" t="s">
        <v>415</v>
      </c>
      <c r="Y2139" t="s">
        <v>416</v>
      </c>
      <c r="Z2139" t="s">
        <v>44</v>
      </c>
      <c r="AA2139" t="s">
        <v>430</v>
      </c>
      <c r="AB2139">
        <v>1</v>
      </c>
    </row>
    <row r="2140" spans="1:28" x14ac:dyDescent="0.25">
      <c r="A2140" t="s">
        <v>35</v>
      </c>
      <c r="B2140" t="s">
        <v>36</v>
      </c>
      <c r="C2140" t="s">
        <v>415</v>
      </c>
      <c r="D2140" t="s">
        <v>416</v>
      </c>
      <c r="E2140" t="s">
        <v>39</v>
      </c>
      <c r="F2140" t="s">
        <v>40</v>
      </c>
      <c r="G2140" t="s">
        <v>431</v>
      </c>
      <c r="H2140" t="s">
        <v>40</v>
      </c>
      <c r="I2140" t="s">
        <v>42</v>
      </c>
      <c r="J2140" t="s">
        <v>43</v>
      </c>
      <c r="K2140" t="s">
        <v>44</v>
      </c>
      <c r="L2140" t="s">
        <v>40</v>
      </c>
      <c r="M2140" t="s">
        <v>92</v>
      </c>
      <c r="N2140" t="s">
        <v>93</v>
      </c>
      <c r="O2140" t="s">
        <v>40</v>
      </c>
      <c r="P2140" t="s">
        <v>429</v>
      </c>
      <c r="Q2140" t="s">
        <v>432</v>
      </c>
      <c r="R2140" t="s">
        <v>36</v>
      </c>
      <c r="S2140" t="s">
        <v>574</v>
      </c>
      <c r="T2140" t="s">
        <v>94</v>
      </c>
      <c r="U2140" t="s">
        <v>95</v>
      </c>
      <c r="V2140" t="s">
        <v>51</v>
      </c>
      <c r="W2140" t="s">
        <v>432</v>
      </c>
      <c r="X2140" t="s">
        <v>415</v>
      </c>
      <c r="Y2140" t="s">
        <v>416</v>
      </c>
      <c r="Z2140" t="s">
        <v>44</v>
      </c>
      <c r="AA2140" t="s">
        <v>430</v>
      </c>
      <c r="AB2140">
        <v>251</v>
      </c>
    </row>
    <row r="2141" spans="1:28" x14ac:dyDescent="0.25">
      <c r="A2141" t="s">
        <v>35</v>
      </c>
      <c r="B2141" t="s">
        <v>36</v>
      </c>
      <c r="C2141" t="s">
        <v>415</v>
      </c>
      <c r="D2141" t="s">
        <v>416</v>
      </c>
      <c r="E2141" t="s">
        <v>39</v>
      </c>
      <c r="F2141" t="s">
        <v>40</v>
      </c>
      <c r="G2141" t="s">
        <v>431</v>
      </c>
      <c r="H2141" t="s">
        <v>40</v>
      </c>
      <c r="I2141" t="s">
        <v>42</v>
      </c>
      <c r="J2141" t="s">
        <v>43</v>
      </c>
      <c r="K2141" t="s">
        <v>44</v>
      </c>
      <c r="L2141" t="s">
        <v>40</v>
      </c>
      <c r="M2141" t="s">
        <v>96</v>
      </c>
      <c r="N2141" t="s">
        <v>97</v>
      </c>
      <c r="O2141" t="s">
        <v>40</v>
      </c>
      <c r="P2141" t="s">
        <v>429</v>
      </c>
      <c r="Q2141" t="s">
        <v>432</v>
      </c>
      <c r="R2141" t="s">
        <v>36</v>
      </c>
      <c r="S2141" t="s">
        <v>574</v>
      </c>
      <c r="T2141" t="s">
        <v>94</v>
      </c>
      <c r="U2141" t="s">
        <v>95</v>
      </c>
      <c r="V2141" t="s">
        <v>59</v>
      </c>
      <c r="W2141" t="s">
        <v>432</v>
      </c>
      <c r="X2141" t="s">
        <v>415</v>
      </c>
      <c r="Y2141" t="s">
        <v>416</v>
      </c>
      <c r="Z2141" t="s">
        <v>44</v>
      </c>
      <c r="AA2141" t="s">
        <v>430</v>
      </c>
      <c r="AB2141">
        <v>251</v>
      </c>
    </row>
    <row r="2142" spans="1:28" x14ac:dyDescent="0.25">
      <c r="A2142" t="s">
        <v>35</v>
      </c>
      <c r="B2142" t="s">
        <v>36</v>
      </c>
      <c r="C2142" t="s">
        <v>415</v>
      </c>
      <c r="D2142" t="s">
        <v>416</v>
      </c>
      <c r="E2142" t="s">
        <v>39</v>
      </c>
      <c r="F2142" t="s">
        <v>40</v>
      </c>
      <c r="G2142" t="s">
        <v>431</v>
      </c>
      <c r="H2142" t="s">
        <v>40</v>
      </c>
      <c r="I2142" t="s">
        <v>42</v>
      </c>
      <c r="J2142" t="s">
        <v>43</v>
      </c>
      <c r="K2142" t="s">
        <v>44</v>
      </c>
      <c r="L2142" t="s">
        <v>40</v>
      </c>
      <c r="M2142" t="s">
        <v>142</v>
      </c>
      <c r="N2142" t="s">
        <v>143</v>
      </c>
      <c r="O2142" t="s">
        <v>40</v>
      </c>
      <c r="P2142" t="s">
        <v>429</v>
      </c>
      <c r="Q2142" t="s">
        <v>432</v>
      </c>
      <c r="R2142" t="s">
        <v>36</v>
      </c>
      <c r="S2142" t="s">
        <v>574</v>
      </c>
      <c r="T2142" t="s">
        <v>94</v>
      </c>
      <c r="U2142" t="s">
        <v>95</v>
      </c>
      <c r="V2142" t="s">
        <v>51</v>
      </c>
      <c r="W2142" t="s">
        <v>432</v>
      </c>
      <c r="X2142" t="s">
        <v>415</v>
      </c>
      <c r="Y2142" t="s">
        <v>416</v>
      </c>
      <c r="Z2142" t="s">
        <v>44</v>
      </c>
      <c r="AA2142" t="s">
        <v>430</v>
      </c>
      <c r="AB2142">
        <v>-1</v>
      </c>
    </row>
    <row r="2143" spans="1:28" x14ac:dyDescent="0.25">
      <c r="A2143" t="s">
        <v>35</v>
      </c>
      <c r="B2143" t="s">
        <v>36</v>
      </c>
      <c r="C2143" t="s">
        <v>415</v>
      </c>
      <c r="D2143" t="s">
        <v>416</v>
      </c>
      <c r="E2143" t="s">
        <v>39</v>
      </c>
      <c r="F2143" t="s">
        <v>40</v>
      </c>
      <c r="G2143" t="s">
        <v>431</v>
      </c>
      <c r="H2143" t="s">
        <v>40</v>
      </c>
      <c r="I2143" t="s">
        <v>42</v>
      </c>
      <c r="J2143" t="s">
        <v>43</v>
      </c>
      <c r="K2143" t="s">
        <v>44</v>
      </c>
      <c r="L2143" t="s">
        <v>40</v>
      </c>
      <c r="M2143" t="s">
        <v>144</v>
      </c>
      <c r="N2143" t="s">
        <v>145</v>
      </c>
      <c r="O2143" t="s">
        <v>40</v>
      </c>
      <c r="P2143" t="s">
        <v>429</v>
      </c>
      <c r="Q2143" t="s">
        <v>432</v>
      </c>
      <c r="R2143" t="s">
        <v>36</v>
      </c>
      <c r="S2143" t="s">
        <v>574</v>
      </c>
      <c r="T2143" t="s">
        <v>94</v>
      </c>
      <c r="U2143" t="s">
        <v>95</v>
      </c>
      <c r="V2143" t="s">
        <v>59</v>
      </c>
      <c r="W2143" t="s">
        <v>432</v>
      </c>
      <c r="X2143" t="s">
        <v>415</v>
      </c>
      <c r="Y2143" t="s">
        <v>416</v>
      </c>
      <c r="Z2143" t="s">
        <v>44</v>
      </c>
      <c r="AA2143" t="s">
        <v>430</v>
      </c>
      <c r="AB2143">
        <v>-1</v>
      </c>
    </row>
    <row r="2144" spans="1:28" x14ac:dyDescent="0.25">
      <c r="A2144" t="s">
        <v>35</v>
      </c>
      <c r="B2144" t="s">
        <v>36</v>
      </c>
      <c r="C2144" t="s">
        <v>415</v>
      </c>
      <c r="D2144" t="s">
        <v>416</v>
      </c>
      <c r="E2144" t="s">
        <v>39</v>
      </c>
      <c r="F2144" t="s">
        <v>40</v>
      </c>
      <c r="G2144" t="s">
        <v>431</v>
      </c>
      <c r="H2144" t="s">
        <v>40</v>
      </c>
      <c r="I2144" t="s">
        <v>42</v>
      </c>
      <c r="J2144" t="s">
        <v>43</v>
      </c>
      <c r="K2144" t="s">
        <v>44</v>
      </c>
      <c r="L2144" t="s">
        <v>40</v>
      </c>
      <c r="M2144" t="s">
        <v>98</v>
      </c>
      <c r="N2144" t="s">
        <v>99</v>
      </c>
      <c r="O2144" t="s">
        <v>40</v>
      </c>
      <c r="P2144" t="s">
        <v>429</v>
      </c>
      <c r="Q2144" t="s">
        <v>432</v>
      </c>
      <c r="R2144" t="s">
        <v>36</v>
      </c>
      <c r="S2144" t="s">
        <v>574</v>
      </c>
      <c r="T2144" t="s">
        <v>94</v>
      </c>
      <c r="U2144" t="s">
        <v>95</v>
      </c>
      <c r="V2144" t="s">
        <v>59</v>
      </c>
      <c r="W2144" t="s">
        <v>432</v>
      </c>
      <c r="X2144" t="s">
        <v>415</v>
      </c>
      <c r="Y2144" t="s">
        <v>416</v>
      </c>
      <c r="Z2144" t="s">
        <v>44</v>
      </c>
      <c r="AA2144" t="s">
        <v>430</v>
      </c>
      <c r="AB2144">
        <v>251</v>
      </c>
    </row>
    <row r="2145" spans="1:28" x14ac:dyDescent="0.25">
      <c r="A2145" t="s">
        <v>35</v>
      </c>
      <c r="B2145" t="s">
        <v>36</v>
      </c>
      <c r="C2145" t="s">
        <v>415</v>
      </c>
      <c r="D2145" t="s">
        <v>416</v>
      </c>
      <c r="E2145" t="s">
        <v>39</v>
      </c>
      <c r="F2145" t="s">
        <v>40</v>
      </c>
      <c r="G2145" t="s">
        <v>431</v>
      </c>
      <c r="H2145" t="s">
        <v>40</v>
      </c>
      <c r="I2145" t="s">
        <v>42</v>
      </c>
      <c r="J2145" t="s">
        <v>43</v>
      </c>
      <c r="K2145" t="s">
        <v>44</v>
      </c>
      <c r="L2145" t="s">
        <v>40</v>
      </c>
      <c r="M2145" t="s">
        <v>100</v>
      </c>
      <c r="N2145" t="s">
        <v>101</v>
      </c>
      <c r="O2145" t="s">
        <v>40</v>
      </c>
      <c r="P2145" t="s">
        <v>429</v>
      </c>
      <c r="Q2145" t="s">
        <v>432</v>
      </c>
      <c r="R2145" t="s">
        <v>36</v>
      </c>
      <c r="S2145" t="s">
        <v>574</v>
      </c>
      <c r="T2145" t="s">
        <v>94</v>
      </c>
      <c r="U2145" t="s">
        <v>95</v>
      </c>
      <c r="V2145" t="s">
        <v>59</v>
      </c>
      <c r="W2145" t="s">
        <v>432</v>
      </c>
      <c r="X2145" t="s">
        <v>415</v>
      </c>
      <c r="Y2145" t="s">
        <v>416</v>
      </c>
      <c r="Z2145" t="s">
        <v>44</v>
      </c>
      <c r="AA2145" t="s">
        <v>430</v>
      </c>
      <c r="AB2145">
        <v>251</v>
      </c>
    </row>
    <row r="2146" spans="1:28" x14ac:dyDescent="0.25">
      <c r="A2146" t="s">
        <v>35</v>
      </c>
      <c r="B2146" t="s">
        <v>36</v>
      </c>
      <c r="C2146" t="s">
        <v>415</v>
      </c>
      <c r="D2146" t="s">
        <v>433</v>
      </c>
      <c r="E2146" t="s">
        <v>39</v>
      </c>
      <c r="F2146" t="s">
        <v>40</v>
      </c>
      <c r="G2146" t="s">
        <v>318</v>
      </c>
      <c r="H2146" t="s">
        <v>40</v>
      </c>
      <c r="I2146" t="s">
        <v>42</v>
      </c>
      <c r="J2146" t="s">
        <v>43</v>
      </c>
      <c r="K2146" t="s">
        <v>44</v>
      </c>
      <c r="L2146" t="s">
        <v>40</v>
      </c>
      <c r="M2146" t="s">
        <v>174</v>
      </c>
      <c r="N2146" t="s">
        <v>175</v>
      </c>
      <c r="O2146" t="s">
        <v>40</v>
      </c>
      <c r="P2146" t="s">
        <v>429</v>
      </c>
      <c r="Q2146" t="s">
        <v>434</v>
      </c>
      <c r="R2146" t="s">
        <v>36</v>
      </c>
      <c r="S2146" t="s">
        <v>574</v>
      </c>
      <c r="T2146" t="s">
        <v>49</v>
      </c>
      <c r="U2146" t="s">
        <v>50</v>
      </c>
      <c r="V2146" t="s">
        <v>51</v>
      </c>
      <c r="W2146" t="s">
        <v>434</v>
      </c>
      <c r="X2146" t="s">
        <v>415</v>
      </c>
      <c r="Y2146" t="s">
        <v>433</v>
      </c>
      <c r="Z2146" t="s">
        <v>44</v>
      </c>
      <c r="AA2146" t="s">
        <v>430</v>
      </c>
      <c r="AB2146">
        <v>8</v>
      </c>
    </row>
    <row r="2147" spans="1:28" x14ac:dyDescent="0.25">
      <c r="A2147" t="s">
        <v>35</v>
      </c>
      <c r="B2147" t="s">
        <v>36</v>
      </c>
      <c r="C2147" t="s">
        <v>415</v>
      </c>
      <c r="D2147" t="s">
        <v>433</v>
      </c>
      <c r="E2147" t="s">
        <v>39</v>
      </c>
      <c r="F2147" t="s">
        <v>40</v>
      </c>
      <c r="G2147" t="s">
        <v>318</v>
      </c>
      <c r="H2147" t="s">
        <v>40</v>
      </c>
      <c r="I2147" t="s">
        <v>42</v>
      </c>
      <c r="J2147" t="s">
        <v>43</v>
      </c>
      <c r="K2147" t="s">
        <v>44</v>
      </c>
      <c r="L2147" t="s">
        <v>40</v>
      </c>
      <c r="M2147" t="s">
        <v>57</v>
      </c>
      <c r="N2147" t="s">
        <v>58</v>
      </c>
      <c r="O2147" t="s">
        <v>40</v>
      </c>
      <c r="P2147" t="s">
        <v>429</v>
      </c>
      <c r="Q2147" t="s">
        <v>434</v>
      </c>
      <c r="R2147" t="s">
        <v>36</v>
      </c>
      <c r="S2147" t="s">
        <v>574</v>
      </c>
      <c r="T2147" t="s">
        <v>49</v>
      </c>
      <c r="U2147" t="s">
        <v>50</v>
      </c>
      <c r="V2147" t="s">
        <v>59</v>
      </c>
      <c r="W2147" t="s">
        <v>434</v>
      </c>
      <c r="X2147" t="s">
        <v>415</v>
      </c>
      <c r="Y2147" t="s">
        <v>433</v>
      </c>
      <c r="Z2147" t="s">
        <v>44</v>
      </c>
      <c r="AA2147" t="s">
        <v>430</v>
      </c>
      <c r="AB2147">
        <v>8</v>
      </c>
    </row>
    <row r="2148" spans="1:28" x14ac:dyDescent="0.25">
      <c r="A2148" t="s">
        <v>35</v>
      </c>
      <c r="B2148" t="s">
        <v>36</v>
      </c>
      <c r="C2148" t="s">
        <v>415</v>
      </c>
      <c r="D2148" t="s">
        <v>433</v>
      </c>
      <c r="E2148" t="s">
        <v>39</v>
      </c>
      <c r="F2148" t="s">
        <v>40</v>
      </c>
      <c r="G2148" t="s">
        <v>318</v>
      </c>
      <c r="H2148" t="s">
        <v>40</v>
      </c>
      <c r="I2148" t="s">
        <v>42</v>
      </c>
      <c r="J2148" t="s">
        <v>43</v>
      </c>
      <c r="K2148" t="s">
        <v>44</v>
      </c>
      <c r="L2148" t="s">
        <v>40</v>
      </c>
      <c r="M2148" t="s">
        <v>103</v>
      </c>
      <c r="N2148" t="s">
        <v>104</v>
      </c>
      <c r="O2148" t="s">
        <v>40</v>
      </c>
      <c r="P2148" t="s">
        <v>429</v>
      </c>
      <c r="Q2148" t="s">
        <v>434</v>
      </c>
      <c r="R2148" t="s">
        <v>36</v>
      </c>
      <c r="S2148" t="s">
        <v>574</v>
      </c>
      <c r="T2148" t="s">
        <v>49</v>
      </c>
      <c r="U2148" t="s">
        <v>50</v>
      </c>
      <c r="V2148" t="s">
        <v>51</v>
      </c>
      <c r="W2148" t="s">
        <v>434</v>
      </c>
      <c r="X2148" t="s">
        <v>415</v>
      </c>
      <c r="Y2148" t="s">
        <v>433</v>
      </c>
      <c r="Z2148" t="s">
        <v>44</v>
      </c>
      <c r="AA2148" t="s">
        <v>430</v>
      </c>
      <c r="AB2148">
        <v>10000</v>
      </c>
    </row>
    <row r="2149" spans="1:28" x14ac:dyDescent="0.25">
      <c r="A2149" t="s">
        <v>35</v>
      </c>
      <c r="B2149" t="s">
        <v>36</v>
      </c>
      <c r="C2149" t="s">
        <v>415</v>
      </c>
      <c r="D2149" t="s">
        <v>433</v>
      </c>
      <c r="E2149" t="s">
        <v>39</v>
      </c>
      <c r="F2149" t="s">
        <v>40</v>
      </c>
      <c r="G2149" t="s">
        <v>318</v>
      </c>
      <c r="H2149" t="s">
        <v>40</v>
      </c>
      <c r="I2149" t="s">
        <v>42</v>
      </c>
      <c r="J2149" t="s">
        <v>43</v>
      </c>
      <c r="K2149" t="s">
        <v>44</v>
      </c>
      <c r="L2149" t="s">
        <v>40</v>
      </c>
      <c r="M2149" t="s">
        <v>110</v>
      </c>
      <c r="N2149" t="s">
        <v>111</v>
      </c>
      <c r="O2149" t="s">
        <v>40</v>
      </c>
      <c r="P2149" t="s">
        <v>429</v>
      </c>
      <c r="Q2149" t="s">
        <v>434</v>
      </c>
      <c r="R2149" t="s">
        <v>36</v>
      </c>
      <c r="S2149" t="s">
        <v>574</v>
      </c>
      <c r="T2149" t="s">
        <v>49</v>
      </c>
      <c r="U2149" t="s">
        <v>50</v>
      </c>
      <c r="V2149" t="s">
        <v>59</v>
      </c>
      <c r="W2149" t="s">
        <v>434</v>
      </c>
      <c r="X2149" t="s">
        <v>415</v>
      </c>
      <c r="Y2149" t="s">
        <v>433</v>
      </c>
      <c r="Z2149" t="s">
        <v>44</v>
      </c>
      <c r="AA2149" t="s">
        <v>430</v>
      </c>
      <c r="AB2149">
        <v>10000</v>
      </c>
    </row>
    <row r="2150" spans="1:28" x14ac:dyDescent="0.25">
      <c r="A2150" t="s">
        <v>35</v>
      </c>
      <c r="B2150" t="s">
        <v>36</v>
      </c>
      <c r="C2150" t="s">
        <v>415</v>
      </c>
      <c r="D2150" t="s">
        <v>433</v>
      </c>
      <c r="E2150" t="s">
        <v>39</v>
      </c>
      <c r="F2150" t="s">
        <v>40</v>
      </c>
      <c r="G2150" t="s">
        <v>318</v>
      </c>
      <c r="H2150" t="s">
        <v>40</v>
      </c>
      <c r="I2150" t="s">
        <v>42</v>
      </c>
      <c r="J2150" t="s">
        <v>43</v>
      </c>
      <c r="K2150" t="s">
        <v>44</v>
      </c>
      <c r="L2150" t="s">
        <v>40</v>
      </c>
      <c r="M2150" t="s">
        <v>112</v>
      </c>
      <c r="N2150" t="s">
        <v>113</v>
      </c>
      <c r="O2150" t="s">
        <v>40</v>
      </c>
      <c r="P2150" t="s">
        <v>429</v>
      </c>
      <c r="Q2150" t="s">
        <v>434</v>
      </c>
      <c r="R2150" t="s">
        <v>36</v>
      </c>
      <c r="S2150" t="s">
        <v>574</v>
      </c>
      <c r="T2150" t="s">
        <v>49</v>
      </c>
      <c r="U2150" t="s">
        <v>50</v>
      </c>
      <c r="V2150" t="s">
        <v>51</v>
      </c>
      <c r="W2150" t="s">
        <v>434</v>
      </c>
      <c r="X2150" t="s">
        <v>415</v>
      </c>
      <c r="Y2150" t="s">
        <v>433</v>
      </c>
      <c r="Z2150" t="s">
        <v>44</v>
      </c>
      <c r="AA2150" t="s">
        <v>430</v>
      </c>
      <c r="AB2150">
        <v>1</v>
      </c>
    </row>
    <row r="2151" spans="1:28" x14ac:dyDescent="0.25">
      <c r="A2151" t="s">
        <v>35</v>
      </c>
      <c r="B2151" t="s">
        <v>36</v>
      </c>
      <c r="C2151" t="s">
        <v>415</v>
      </c>
      <c r="D2151" t="s">
        <v>433</v>
      </c>
      <c r="E2151" t="s">
        <v>39</v>
      </c>
      <c r="F2151" t="s">
        <v>40</v>
      </c>
      <c r="G2151" t="s">
        <v>318</v>
      </c>
      <c r="H2151" t="s">
        <v>40</v>
      </c>
      <c r="I2151" t="s">
        <v>42</v>
      </c>
      <c r="J2151" t="s">
        <v>43</v>
      </c>
      <c r="K2151" t="s">
        <v>44</v>
      </c>
      <c r="L2151" t="s">
        <v>40</v>
      </c>
      <c r="M2151" t="s">
        <v>116</v>
      </c>
      <c r="N2151" t="s">
        <v>117</v>
      </c>
      <c r="O2151" t="s">
        <v>40</v>
      </c>
      <c r="P2151" t="s">
        <v>429</v>
      </c>
      <c r="Q2151" t="s">
        <v>434</v>
      </c>
      <c r="R2151" t="s">
        <v>36</v>
      </c>
      <c r="S2151" t="s">
        <v>574</v>
      </c>
      <c r="T2151" t="s">
        <v>49</v>
      </c>
      <c r="U2151" t="s">
        <v>50</v>
      </c>
      <c r="V2151" t="s">
        <v>51</v>
      </c>
      <c r="W2151" t="s">
        <v>434</v>
      </c>
      <c r="X2151" t="s">
        <v>415</v>
      </c>
      <c r="Y2151" t="s">
        <v>433</v>
      </c>
      <c r="Z2151" t="s">
        <v>44</v>
      </c>
      <c r="AA2151" t="s">
        <v>430</v>
      </c>
      <c r="AB2151">
        <v>1</v>
      </c>
    </row>
    <row r="2152" spans="1:28" x14ac:dyDescent="0.25">
      <c r="A2152" t="s">
        <v>35</v>
      </c>
      <c r="B2152" t="s">
        <v>36</v>
      </c>
      <c r="C2152" t="s">
        <v>415</v>
      </c>
      <c r="D2152" t="s">
        <v>433</v>
      </c>
      <c r="E2152" t="s">
        <v>39</v>
      </c>
      <c r="F2152" t="s">
        <v>40</v>
      </c>
      <c r="G2152" t="s">
        <v>318</v>
      </c>
      <c r="H2152" t="s">
        <v>40</v>
      </c>
      <c r="I2152" t="s">
        <v>42</v>
      </c>
      <c r="J2152" t="s">
        <v>43</v>
      </c>
      <c r="K2152" t="s">
        <v>44</v>
      </c>
      <c r="L2152" t="s">
        <v>40</v>
      </c>
      <c r="M2152" t="s">
        <v>118</v>
      </c>
      <c r="N2152" t="s">
        <v>119</v>
      </c>
      <c r="O2152" t="s">
        <v>40</v>
      </c>
      <c r="P2152" t="s">
        <v>429</v>
      </c>
      <c r="Q2152" t="s">
        <v>434</v>
      </c>
      <c r="R2152" t="s">
        <v>36</v>
      </c>
      <c r="S2152" t="s">
        <v>574</v>
      </c>
      <c r="T2152" t="s">
        <v>49</v>
      </c>
      <c r="U2152" t="s">
        <v>50</v>
      </c>
      <c r="V2152" t="s">
        <v>59</v>
      </c>
      <c r="W2152" t="s">
        <v>434</v>
      </c>
      <c r="X2152" t="s">
        <v>415</v>
      </c>
      <c r="Y2152" t="s">
        <v>433</v>
      </c>
      <c r="Z2152" t="s">
        <v>44</v>
      </c>
      <c r="AA2152" t="s">
        <v>430</v>
      </c>
      <c r="AB2152">
        <v>2</v>
      </c>
    </row>
    <row r="2153" spans="1:28" x14ac:dyDescent="0.25">
      <c r="A2153" t="s">
        <v>35</v>
      </c>
      <c r="B2153" t="s">
        <v>36</v>
      </c>
      <c r="C2153" t="s">
        <v>415</v>
      </c>
      <c r="D2153" t="s">
        <v>433</v>
      </c>
      <c r="E2153" t="s">
        <v>39</v>
      </c>
      <c r="F2153" t="s">
        <v>40</v>
      </c>
      <c r="G2153" t="s">
        <v>318</v>
      </c>
      <c r="H2153" t="s">
        <v>40</v>
      </c>
      <c r="I2153" t="s">
        <v>42</v>
      </c>
      <c r="J2153" t="s">
        <v>43</v>
      </c>
      <c r="K2153" t="s">
        <v>44</v>
      </c>
      <c r="L2153" t="s">
        <v>40</v>
      </c>
      <c r="M2153" t="s">
        <v>120</v>
      </c>
      <c r="N2153" t="s">
        <v>121</v>
      </c>
      <c r="O2153" t="s">
        <v>40</v>
      </c>
      <c r="P2153" t="s">
        <v>429</v>
      </c>
      <c r="Q2153" t="s">
        <v>434</v>
      </c>
      <c r="R2153" t="s">
        <v>36</v>
      </c>
      <c r="S2153" t="s">
        <v>574</v>
      </c>
      <c r="T2153" t="s">
        <v>49</v>
      </c>
      <c r="U2153" t="s">
        <v>50</v>
      </c>
      <c r="V2153" t="s">
        <v>59</v>
      </c>
      <c r="W2153" t="s">
        <v>434</v>
      </c>
      <c r="X2153" t="s">
        <v>415</v>
      </c>
      <c r="Y2153" t="s">
        <v>433</v>
      </c>
      <c r="Z2153" t="s">
        <v>44</v>
      </c>
      <c r="AA2153" t="s">
        <v>430</v>
      </c>
      <c r="AB2153">
        <v>10002</v>
      </c>
    </row>
    <row r="2154" spans="1:28" x14ac:dyDescent="0.25">
      <c r="A2154" t="s">
        <v>35</v>
      </c>
      <c r="B2154" t="s">
        <v>36</v>
      </c>
      <c r="C2154" t="s">
        <v>415</v>
      </c>
      <c r="D2154" t="s">
        <v>433</v>
      </c>
      <c r="E2154" t="s">
        <v>39</v>
      </c>
      <c r="F2154" t="s">
        <v>40</v>
      </c>
      <c r="G2154" t="s">
        <v>318</v>
      </c>
      <c r="H2154" t="s">
        <v>40</v>
      </c>
      <c r="I2154" t="s">
        <v>42</v>
      </c>
      <c r="J2154" t="s">
        <v>43</v>
      </c>
      <c r="K2154" t="s">
        <v>44</v>
      </c>
      <c r="L2154" t="s">
        <v>40</v>
      </c>
      <c r="M2154" t="s">
        <v>60</v>
      </c>
      <c r="N2154" t="s">
        <v>61</v>
      </c>
      <c r="O2154" t="s">
        <v>40</v>
      </c>
      <c r="P2154" t="s">
        <v>429</v>
      </c>
      <c r="Q2154" t="s">
        <v>434</v>
      </c>
      <c r="R2154" t="s">
        <v>36</v>
      </c>
      <c r="S2154" t="s">
        <v>574</v>
      </c>
      <c r="T2154" t="s">
        <v>49</v>
      </c>
      <c r="U2154" t="s">
        <v>50</v>
      </c>
      <c r="V2154" t="s">
        <v>59</v>
      </c>
      <c r="W2154" t="s">
        <v>434</v>
      </c>
      <c r="X2154" t="s">
        <v>415</v>
      </c>
      <c r="Y2154" t="s">
        <v>433</v>
      </c>
      <c r="Z2154" t="s">
        <v>44</v>
      </c>
      <c r="AA2154" t="s">
        <v>430</v>
      </c>
      <c r="AB2154">
        <v>10010</v>
      </c>
    </row>
    <row r="2155" spans="1:28" x14ac:dyDescent="0.25">
      <c r="A2155" t="s">
        <v>35</v>
      </c>
      <c r="B2155" t="s">
        <v>36</v>
      </c>
      <c r="C2155" t="s">
        <v>415</v>
      </c>
      <c r="D2155" t="s">
        <v>433</v>
      </c>
      <c r="E2155" t="s">
        <v>39</v>
      </c>
      <c r="F2155" t="s">
        <v>40</v>
      </c>
      <c r="G2155" t="s">
        <v>318</v>
      </c>
      <c r="H2155" t="s">
        <v>40</v>
      </c>
      <c r="I2155" t="s">
        <v>42</v>
      </c>
      <c r="J2155" t="s">
        <v>43</v>
      </c>
      <c r="K2155" t="s">
        <v>44</v>
      </c>
      <c r="L2155" t="s">
        <v>40</v>
      </c>
      <c r="M2155" t="s">
        <v>62</v>
      </c>
      <c r="N2155" t="s">
        <v>63</v>
      </c>
      <c r="O2155" t="s">
        <v>40</v>
      </c>
      <c r="P2155" t="s">
        <v>429</v>
      </c>
      <c r="Q2155" t="s">
        <v>434</v>
      </c>
      <c r="R2155" t="s">
        <v>36</v>
      </c>
      <c r="S2155" t="s">
        <v>574</v>
      </c>
      <c r="T2155" t="s">
        <v>64</v>
      </c>
      <c r="U2155" t="s">
        <v>65</v>
      </c>
      <c r="V2155" t="s">
        <v>51</v>
      </c>
      <c r="W2155" t="s">
        <v>434</v>
      </c>
      <c r="X2155" t="s">
        <v>415</v>
      </c>
      <c r="Y2155" t="s">
        <v>433</v>
      </c>
      <c r="Z2155" t="s">
        <v>44</v>
      </c>
      <c r="AA2155" t="s">
        <v>430</v>
      </c>
      <c r="AB2155">
        <v>10000</v>
      </c>
    </row>
    <row r="2156" spans="1:28" x14ac:dyDescent="0.25">
      <c r="A2156" t="s">
        <v>35</v>
      </c>
      <c r="B2156" t="s">
        <v>36</v>
      </c>
      <c r="C2156" t="s">
        <v>415</v>
      </c>
      <c r="D2156" t="s">
        <v>433</v>
      </c>
      <c r="E2156" t="s">
        <v>39</v>
      </c>
      <c r="F2156" t="s">
        <v>40</v>
      </c>
      <c r="G2156" t="s">
        <v>318</v>
      </c>
      <c r="H2156" t="s">
        <v>40</v>
      </c>
      <c r="I2156" t="s">
        <v>42</v>
      </c>
      <c r="J2156" t="s">
        <v>43</v>
      </c>
      <c r="K2156" t="s">
        <v>44</v>
      </c>
      <c r="L2156" t="s">
        <v>40</v>
      </c>
      <c r="M2156" t="s">
        <v>66</v>
      </c>
      <c r="N2156" t="s">
        <v>67</v>
      </c>
      <c r="O2156" t="s">
        <v>40</v>
      </c>
      <c r="P2156" t="s">
        <v>429</v>
      </c>
      <c r="Q2156" t="s">
        <v>434</v>
      </c>
      <c r="R2156" t="s">
        <v>36</v>
      </c>
      <c r="S2156" t="s">
        <v>574</v>
      </c>
      <c r="T2156" t="s">
        <v>64</v>
      </c>
      <c r="U2156" t="s">
        <v>65</v>
      </c>
      <c r="V2156" t="s">
        <v>59</v>
      </c>
      <c r="W2156" t="s">
        <v>434</v>
      </c>
      <c r="X2156" t="s">
        <v>415</v>
      </c>
      <c r="Y2156" t="s">
        <v>433</v>
      </c>
      <c r="Z2156" t="s">
        <v>44</v>
      </c>
      <c r="AA2156" t="s">
        <v>430</v>
      </c>
      <c r="AB2156">
        <v>10000</v>
      </c>
    </row>
    <row r="2157" spans="1:28" x14ac:dyDescent="0.25">
      <c r="A2157" t="s">
        <v>35</v>
      </c>
      <c r="B2157" t="s">
        <v>36</v>
      </c>
      <c r="C2157" t="s">
        <v>415</v>
      </c>
      <c r="D2157" t="s">
        <v>433</v>
      </c>
      <c r="E2157" t="s">
        <v>39</v>
      </c>
      <c r="F2157" t="s">
        <v>40</v>
      </c>
      <c r="G2157" t="s">
        <v>318</v>
      </c>
      <c r="H2157" t="s">
        <v>40</v>
      </c>
      <c r="I2157" t="s">
        <v>42</v>
      </c>
      <c r="J2157" t="s">
        <v>43</v>
      </c>
      <c r="K2157" t="s">
        <v>44</v>
      </c>
      <c r="L2157" t="s">
        <v>40</v>
      </c>
      <c r="M2157" t="s">
        <v>68</v>
      </c>
      <c r="N2157" t="s">
        <v>69</v>
      </c>
      <c r="O2157" t="s">
        <v>40</v>
      </c>
      <c r="P2157" t="s">
        <v>429</v>
      </c>
      <c r="Q2157" t="s">
        <v>434</v>
      </c>
      <c r="R2157" t="s">
        <v>36</v>
      </c>
      <c r="S2157" t="s">
        <v>574</v>
      </c>
      <c r="T2157" t="s">
        <v>64</v>
      </c>
      <c r="U2157" t="s">
        <v>65</v>
      </c>
      <c r="V2157" t="s">
        <v>51</v>
      </c>
      <c r="W2157" t="s">
        <v>434</v>
      </c>
      <c r="X2157" t="s">
        <v>415</v>
      </c>
      <c r="Y2157" t="s">
        <v>433</v>
      </c>
      <c r="Z2157" t="s">
        <v>44</v>
      </c>
      <c r="AA2157" t="s">
        <v>430</v>
      </c>
      <c r="AB2157">
        <v>1</v>
      </c>
    </row>
    <row r="2158" spans="1:28" x14ac:dyDescent="0.25">
      <c r="A2158" t="s">
        <v>35</v>
      </c>
      <c r="B2158" t="s">
        <v>36</v>
      </c>
      <c r="C2158" t="s">
        <v>415</v>
      </c>
      <c r="D2158" t="s">
        <v>433</v>
      </c>
      <c r="E2158" t="s">
        <v>39</v>
      </c>
      <c r="F2158" t="s">
        <v>40</v>
      </c>
      <c r="G2158" t="s">
        <v>318</v>
      </c>
      <c r="H2158" t="s">
        <v>40</v>
      </c>
      <c r="I2158" t="s">
        <v>42</v>
      </c>
      <c r="J2158" t="s">
        <v>43</v>
      </c>
      <c r="K2158" t="s">
        <v>44</v>
      </c>
      <c r="L2158" t="s">
        <v>40</v>
      </c>
      <c r="M2158" t="s">
        <v>126</v>
      </c>
      <c r="N2158" t="s">
        <v>127</v>
      </c>
      <c r="O2158" t="s">
        <v>40</v>
      </c>
      <c r="P2158" t="s">
        <v>429</v>
      </c>
      <c r="Q2158" t="s">
        <v>434</v>
      </c>
      <c r="R2158" t="s">
        <v>36</v>
      </c>
      <c r="S2158" t="s">
        <v>574</v>
      </c>
      <c r="T2158" t="s">
        <v>64</v>
      </c>
      <c r="U2158" t="s">
        <v>65</v>
      </c>
      <c r="V2158" t="s">
        <v>51</v>
      </c>
      <c r="W2158" t="s">
        <v>434</v>
      </c>
      <c r="X2158" t="s">
        <v>415</v>
      </c>
      <c r="Y2158" t="s">
        <v>433</v>
      </c>
      <c r="Z2158" t="s">
        <v>44</v>
      </c>
      <c r="AA2158" t="s">
        <v>430</v>
      </c>
      <c r="AB2158">
        <v>9</v>
      </c>
    </row>
    <row r="2159" spans="1:28" x14ac:dyDescent="0.25">
      <c r="A2159" t="s">
        <v>35</v>
      </c>
      <c r="B2159" t="s">
        <v>36</v>
      </c>
      <c r="C2159" t="s">
        <v>415</v>
      </c>
      <c r="D2159" t="s">
        <v>433</v>
      </c>
      <c r="E2159" t="s">
        <v>39</v>
      </c>
      <c r="F2159" t="s">
        <v>40</v>
      </c>
      <c r="G2159" t="s">
        <v>318</v>
      </c>
      <c r="H2159" t="s">
        <v>40</v>
      </c>
      <c r="I2159" t="s">
        <v>42</v>
      </c>
      <c r="J2159" t="s">
        <v>43</v>
      </c>
      <c r="K2159" t="s">
        <v>44</v>
      </c>
      <c r="L2159" t="s">
        <v>40</v>
      </c>
      <c r="M2159" t="s">
        <v>72</v>
      </c>
      <c r="N2159" t="s">
        <v>73</v>
      </c>
      <c r="O2159" t="s">
        <v>40</v>
      </c>
      <c r="P2159" t="s">
        <v>429</v>
      </c>
      <c r="Q2159" t="s">
        <v>434</v>
      </c>
      <c r="R2159" t="s">
        <v>36</v>
      </c>
      <c r="S2159" t="s">
        <v>574</v>
      </c>
      <c r="T2159" t="s">
        <v>64</v>
      </c>
      <c r="U2159" t="s">
        <v>65</v>
      </c>
      <c r="V2159" t="s">
        <v>59</v>
      </c>
      <c r="W2159" t="s">
        <v>434</v>
      </c>
      <c r="X2159" t="s">
        <v>415</v>
      </c>
      <c r="Y2159" t="s">
        <v>433</v>
      </c>
      <c r="Z2159" t="s">
        <v>44</v>
      </c>
      <c r="AA2159" t="s">
        <v>430</v>
      </c>
      <c r="AB2159">
        <v>10</v>
      </c>
    </row>
    <row r="2160" spans="1:28" x14ac:dyDescent="0.25">
      <c r="A2160" t="s">
        <v>35</v>
      </c>
      <c r="B2160" t="s">
        <v>36</v>
      </c>
      <c r="C2160" t="s">
        <v>415</v>
      </c>
      <c r="D2160" t="s">
        <v>433</v>
      </c>
      <c r="E2160" t="s">
        <v>39</v>
      </c>
      <c r="F2160" t="s">
        <v>40</v>
      </c>
      <c r="G2160" t="s">
        <v>318</v>
      </c>
      <c r="H2160" t="s">
        <v>40</v>
      </c>
      <c r="I2160" t="s">
        <v>42</v>
      </c>
      <c r="J2160" t="s">
        <v>43</v>
      </c>
      <c r="K2160" t="s">
        <v>44</v>
      </c>
      <c r="L2160" t="s">
        <v>40</v>
      </c>
      <c r="M2160" t="s">
        <v>74</v>
      </c>
      <c r="N2160" t="s">
        <v>75</v>
      </c>
      <c r="O2160" t="s">
        <v>40</v>
      </c>
      <c r="P2160" t="s">
        <v>429</v>
      </c>
      <c r="Q2160" t="s">
        <v>434</v>
      </c>
      <c r="R2160" t="s">
        <v>36</v>
      </c>
      <c r="S2160" t="s">
        <v>574</v>
      </c>
      <c r="T2160" t="s">
        <v>64</v>
      </c>
      <c r="U2160" t="s">
        <v>65</v>
      </c>
      <c r="V2160" t="s">
        <v>59</v>
      </c>
      <c r="W2160" t="s">
        <v>434</v>
      </c>
      <c r="X2160" t="s">
        <v>415</v>
      </c>
      <c r="Y2160" t="s">
        <v>433</v>
      </c>
      <c r="Z2160" t="s">
        <v>44</v>
      </c>
      <c r="AA2160" t="s">
        <v>430</v>
      </c>
      <c r="AB2160">
        <v>10010</v>
      </c>
    </row>
    <row r="2161" spans="1:28" x14ac:dyDescent="0.25">
      <c r="A2161" t="s">
        <v>35</v>
      </c>
      <c r="B2161" t="s">
        <v>36</v>
      </c>
      <c r="C2161" t="s">
        <v>415</v>
      </c>
      <c r="D2161" t="s">
        <v>433</v>
      </c>
      <c r="E2161" t="s">
        <v>39</v>
      </c>
      <c r="F2161" t="s">
        <v>40</v>
      </c>
      <c r="G2161" t="s">
        <v>318</v>
      </c>
      <c r="H2161" t="s">
        <v>40</v>
      </c>
      <c r="I2161" t="s">
        <v>42</v>
      </c>
      <c r="J2161" t="s">
        <v>43</v>
      </c>
      <c r="K2161" t="s">
        <v>44</v>
      </c>
      <c r="L2161" t="s">
        <v>40</v>
      </c>
      <c r="M2161" t="s">
        <v>76</v>
      </c>
      <c r="N2161" t="s">
        <v>77</v>
      </c>
      <c r="O2161" t="s">
        <v>40</v>
      </c>
      <c r="P2161" t="s">
        <v>429</v>
      </c>
      <c r="Q2161" t="s">
        <v>434</v>
      </c>
      <c r="R2161" t="s">
        <v>36</v>
      </c>
      <c r="S2161" t="s">
        <v>574</v>
      </c>
      <c r="T2161" t="s">
        <v>78</v>
      </c>
      <c r="U2161" t="s">
        <v>79</v>
      </c>
      <c r="V2161" t="s">
        <v>51</v>
      </c>
      <c r="W2161" t="s">
        <v>434</v>
      </c>
      <c r="X2161" t="s">
        <v>415</v>
      </c>
      <c r="Y2161" t="s">
        <v>433</v>
      </c>
      <c r="Z2161" t="s">
        <v>44</v>
      </c>
      <c r="AA2161" t="s">
        <v>430</v>
      </c>
      <c r="AB2161">
        <v>199</v>
      </c>
    </row>
    <row r="2162" spans="1:28" x14ac:dyDescent="0.25">
      <c r="A2162" t="s">
        <v>35</v>
      </c>
      <c r="B2162" t="s">
        <v>36</v>
      </c>
      <c r="C2162" t="s">
        <v>415</v>
      </c>
      <c r="D2162" t="s">
        <v>433</v>
      </c>
      <c r="E2162" t="s">
        <v>39</v>
      </c>
      <c r="F2162" t="s">
        <v>40</v>
      </c>
      <c r="G2162" t="s">
        <v>318</v>
      </c>
      <c r="H2162" t="s">
        <v>40</v>
      </c>
      <c r="I2162" t="s">
        <v>42</v>
      </c>
      <c r="J2162" t="s">
        <v>43</v>
      </c>
      <c r="K2162" t="s">
        <v>44</v>
      </c>
      <c r="L2162" t="s">
        <v>40</v>
      </c>
      <c r="M2162" t="s">
        <v>80</v>
      </c>
      <c r="N2162" t="s">
        <v>81</v>
      </c>
      <c r="O2162" t="s">
        <v>40</v>
      </c>
      <c r="P2162" t="s">
        <v>429</v>
      </c>
      <c r="Q2162" t="s">
        <v>434</v>
      </c>
      <c r="R2162" t="s">
        <v>36</v>
      </c>
      <c r="S2162" t="s">
        <v>574</v>
      </c>
      <c r="T2162" t="s">
        <v>78</v>
      </c>
      <c r="U2162" t="s">
        <v>79</v>
      </c>
      <c r="V2162" t="s">
        <v>51</v>
      </c>
      <c r="W2162" t="s">
        <v>434</v>
      </c>
      <c r="X2162" t="s">
        <v>415</v>
      </c>
      <c r="Y2162" t="s">
        <v>433</v>
      </c>
      <c r="Z2162" t="s">
        <v>44</v>
      </c>
      <c r="AA2162" t="s">
        <v>430</v>
      </c>
      <c r="AB2162">
        <v>10000</v>
      </c>
    </row>
    <row r="2163" spans="1:28" x14ac:dyDescent="0.25">
      <c r="A2163" t="s">
        <v>35</v>
      </c>
      <c r="B2163" t="s">
        <v>36</v>
      </c>
      <c r="C2163" t="s">
        <v>415</v>
      </c>
      <c r="D2163" t="s">
        <v>433</v>
      </c>
      <c r="E2163" t="s">
        <v>39</v>
      </c>
      <c r="F2163" t="s">
        <v>40</v>
      </c>
      <c r="G2163" t="s">
        <v>318</v>
      </c>
      <c r="H2163" t="s">
        <v>40</v>
      </c>
      <c r="I2163" t="s">
        <v>42</v>
      </c>
      <c r="J2163" t="s">
        <v>43</v>
      </c>
      <c r="K2163" t="s">
        <v>44</v>
      </c>
      <c r="L2163" t="s">
        <v>40</v>
      </c>
      <c r="M2163" t="s">
        <v>82</v>
      </c>
      <c r="N2163" t="s">
        <v>83</v>
      </c>
      <c r="O2163" t="s">
        <v>40</v>
      </c>
      <c r="P2163" t="s">
        <v>429</v>
      </c>
      <c r="Q2163" t="s">
        <v>434</v>
      </c>
      <c r="R2163" t="s">
        <v>36</v>
      </c>
      <c r="S2163" t="s">
        <v>574</v>
      </c>
      <c r="T2163" t="s">
        <v>78</v>
      </c>
      <c r="U2163" t="s">
        <v>79</v>
      </c>
      <c r="V2163" t="s">
        <v>59</v>
      </c>
      <c r="W2163" t="s">
        <v>434</v>
      </c>
      <c r="X2163" t="s">
        <v>415</v>
      </c>
      <c r="Y2163" t="s">
        <v>433</v>
      </c>
      <c r="Z2163" t="s">
        <v>44</v>
      </c>
      <c r="AA2163" t="s">
        <v>430</v>
      </c>
      <c r="AB2163">
        <v>-18</v>
      </c>
    </row>
    <row r="2164" spans="1:28" x14ac:dyDescent="0.25">
      <c r="A2164" t="s">
        <v>35</v>
      </c>
      <c r="B2164" t="s">
        <v>36</v>
      </c>
      <c r="C2164" t="s">
        <v>415</v>
      </c>
      <c r="D2164" t="s">
        <v>433</v>
      </c>
      <c r="E2164" t="s">
        <v>39</v>
      </c>
      <c r="F2164" t="s">
        <v>40</v>
      </c>
      <c r="G2164" t="s">
        <v>318</v>
      </c>
      <c r="H2164" t="s">
        <v>40</v>
      </c>
      <c r="I2164" t="s">
        <v>42</v>
      </c>
      <c r="J2164" t="s">
        <v>43</v>
      </c>
      <c r="K2164" t="s">
        <v>44</v>
      </c>
      <c r="L2164" t="s">
        <v>40</v>
      </c>
      <c r="M2164" t="s">
        <v>86</v>
      </c>
      <c r="N2164" t="s">
        <v>87</v>
      </c>
      <c r="O2164" t="s">
        <v>40</v>
      </c>
      <c r="P2164" t="s">
        <v>429</v>
      </c>
      <c r="Q2164" t="s">
        <v>434</v>
      </c>
      <c r="R2164" t="s">
        <v>36</v>
      </c>
      <c r="S2164" t="s">
        <v>574</v>
      </c>
      <c r="T2164" t="s">
        <v>78</v>
      </c>
      <c r="U2164" t="s">
        <v>79</v>
      </c>
      <c r="V2164" t="s">
        <v>51</v>
      </c>
      <c r="W2164" t="s">
        <v>434</v>
      </c>
      <c r="X2164" t="s">
        <v>415</v>
      </c>
      <c r="Y2164" t="s">
        <v>433</v>
      </c>
      <c r="Z2164" t="s">
        <v>44</v>
      </c>
      <c r="AA2164" t="s">
        <v>430</v>
      </c>
      <c r="AB2164">
        <v>10181</v>
      </c>
    </row>
    <row r="2165" spans="1:28" x14ac:dyDescent="0.25">
      <c r="A2165" t="s">
        <v>35</v>
      </c>
      <c r="B2165" t="s">
        <v>36</v>
      </c>
      <c r="C2165" t="s">
        <v>415</v>
      </c>
      <c r="D2165" t="s">
        <v>433</v>
      </c>
      <c r="E2165" t="s">
        <v>39</v>
      </c>
      <c r="F2165" t="s">
        <v>40</v>
      </c>
      <c r="G2165" t="s">
        <v>318</v>
      </c>
      <c r="H2165" t="s">
        <v>40</v>
      </c>
      <c r="I2165" t="s">
        <v>42</v>
      </c>
      <c r="J2165" t="s">
        <v>43</v>
      </c>
      <c r="K2165" t="s">
        <v>44</v>
      </c>
      <c r="L2165" t="s">
        <v>40</v>
      </c>
      <c r="M2165" t="s">
        <v>88</v>
      </c>
      <c r="N2165" t="s">
        <v>89</v>
      </c>
      <c r="O2165" t="s">
        <v>40</v>
      </c>
      <c r="P2165" t="s">
        <v>429</v>
      </c>
      <c r="Q2165" t="s">
        <v>434</v>
      </c>
      <c r="R2165" t="s">
        <v>36</v>
      </c>
      <c r="S2165" t="s">
        <v>574</v>
      </c>
      <c r="T2165" t="s">
        <v>78</v>
      </c>
      <c r="U2165" t="s">
        <v>79</v>
      </c>
      <c r="V2165" t="s">
        <v>59</v>
      </c>
      <c r="W2165" t="s">
        <v>434</v>
      </c>
      <c r="X2165" t="s">
        <v>415</v>
      </c>
      <c r="Y2165" t="s">
        <v>433</v>
      </c>
      <c r="Z2165" t="s">
        <v>44</v>
      </c>
      <c r="AA2165" t="s">
        <v>430</v>
      </c>
      <c r="AB2165">
        <v>199</v>
      </c>
    </row>
    <row r="2166" spans="1:28" x14ac:dyDescent="0.25">
      <c r="A2166" t="s">
        <v>35</v>
      </c>
      <c r="B2166" t="s">
        <v>36</v>
      </c>
      <c r="C2166" t="s">
        <v>415</v>
      </c>
      <c r="D2166" t="s">
        <v>433</v>
      </c>
      <c r="E2166" t="s">
        <v>39</v>
      </c>
      <c r="F2166" t="s">
        <v>40</v>
      </c>
      <c r="G2166" t="s">
        <v>318</v>
      </c>
      <c r="H2166" t="s">
        <v>40</v>
      </c>
      <c r="I2166" t="s">
        <v>42</v>
      </c>
      <c r="J2166" t="s">
        <v>43</v>
      </c>
      <c r="K2166" t="s">
        <v>44</v>
      </c>
      <c r="L2166" t="s">
        <v>40</v>
      </c>
      <c r="M2166" t="s">
        <v>90</v>
      </c>
      <c r="N2166" t="s">
        <v>91</v>
      </c>
      <c r="O2166" t="s">
        <v>40</v>
      </c>
      <c r="P2166" t="s">
        <v>429</v>
      </c>
      <c r="Q2166" t="s">
        <v>434</v>
      </c>
      <c r="R2166" t="s">
        <v>36</v>
      </c>
      <c r="S2166" t="s">
        <v>574</v>
      </c>
      <c r="T2166" t="s">
        <v>78</v>
      </c>
      <c r="U2166" t="s">
        <v>79</v>
      </c>
      <c r="V2166" t="s">
        <v>59</v>
      </c>
      <c r="W2166" t="s">
        <v>434</v>
      </c>
      <c r="X2166" t="s">
        <v>415</v>
      </c>
      <c r="Y2166" t="s">
        <v>433</v>
      </c>
      <c r="Z2166" t="s">
        <v>44</v>
      </c>
      <c r="AA2166" t="s">
        <v>430</v>
      </c>
      <c r="AB2166">
        <v>10181</v>
      </c>
    </row>
    <row r="2167" spans="1:28" x14ac:dyDescent="0.25">
      <c r="A2167" t="s">
        <v>35</v>
      </c>
      <c r="B2167" t="s">
        <v>36</v>
      </c>
      <c r="C2167" t="s">
        <v>415</v>
      </c>
      <c r="D2167" t="s">
        <v>433</v>
      </c>
      <c r="E2167" t="s">
        <v>39</v>
      </c>
      <c r="F2167" t="s">
        <v>40</v>
      </c>
      <c r="G2167" t="s">
        <v>318</v>
      </c>
      <c r="H2167" t="s">
        <v>40</v>
      </c>
      <c r="I2167" t="s">
        <v>42</v>
      </c>
      <c r="J2167" t="s">
        <v>43</v>
      </c>
      <c r="K2167" t="s">
        <v>44</v>
      </c>
      <c r="L2167" t="s">
        <v>40</v>
      </c>
      <c r="M2167" t="s">
        <v>132</v>
      </c>
      <c r="N2167" t="s">
        <v>133</v>
      </c>
      <c r="O2167" t="s">
        <v>40</v>
      </c>
      <c r="P2167" t="s">
        <v>429</v>
      </c>
      <c r="Q2167" t="s">
        <v>434</v>
      </c>
      <c r="R2167" t="s">
        <v>36</v>
      </c>
      <c r="S2167" t="s">
        <v>574</v>
      </c>
      <c r="T2167" t="s">
        <v>94</v>
      </c>
      <c r="U2167" t="s">
        <v>95</v>
      </c>
      <c r="V2167" t="s">
        <v>59</v>
      </c>
      <c r="W2167" t="s">
        <v>434</v>
      </c>
      <c r="X2167" t="s">
        <v>415</v>
      </c>
      <c r="Y2167" t="s">
        <v>433</v>
      </c>
      <c r="Z2167" t="s">
        <v>44</v>
      </c>
      <c r="AA2167" t="s">
        <v>430</v>
      </c>
      <c r="AB2167">
        <v>10002</v>
      </c>
    </row>
    <row r="2168" spans="1:28" x14ac:dyDescent="0.25">
      <c r="A2168" t="s">
        <v>35</v>
      </c>
      <c r="B2168" t="s">
        <v>36</v>
      </c>
      <c r="C2168" t="s">
        <v>415</v>
      </c>
      <c r="D2168" t="s">
        <v>433</v>
      </c>
      <c r="E2168" t="s">
        <v>39</v>
      </c>
      <c r="F2168" t="s">
        <v>40</v>
      </c>
      <c r="G2168" t="s">
        <v>318</v>
      </c>
      <c r="H2168" t="s">
        <v>40</v>
      </c>
      <c r="I2168" t="s">
        <v>42</v>
      </c>
      <c r="J2168" t="s">
        <v>43</v>
      </c>
      <c r="K2168" t="s">
        <v>44</v>
      </c>
      <c r="L2168" t="s">
        <v>40</v>
      </c>
      <c r="M2168" t="s">
        <v>92</v>
      </c>
      <c r="N2168" t="s">
        <v>93</v>
      </c>
      <c r="O2168" t="s">
        <v>40</v>
      </c>
      <c r="P2168" t="s">
        <v>429</v>
      </c>
      <c r="Q2168" t="s">
        <v>434</v>
      </c>
      <c r="R2168" t="s">
        <v>36</v>
      </c>
      <c r="S2168" t="s">
        <v>574</v>
      </c>
      <c r="T2168" t="s">
        <v>94</v>
      </c>
      <c r="U2168" t="s">
        <v>95</v>
      </c>
      <c r="V2168" t="s">
        <v>51</v>
      </c>
      <c r="W2168" t="s">
        <v>434</v>
      </c>
      <c r="X2168" t="s">
        <v>415</v>
      </c>
      <c r="Y2168" t="s">
        <v>433</v>
      </c>
      <c r="Z2168" t="s">
        <v>44</v>
      </c>
      <c r="AA2168" t="s">
        <v>430</v>
      </c>
      <c r="AB2168">
        <v>18</v>
      </c>
    </row>
    <row r="2169" spans="1:28" x14ac:dyDescent="0.25">
      <c r="A2169" t="s">
        <v>35</v>
      </c>
      <c r="B2169" t="s">
        <v>36</v>
      </c>
      <c r="C2169" t="s">
        <v>415</v>
      </c>
      <c r="D2169" t="s">
        <v>433</v>
      </c>
      <c r="E2169" t="s">
        <v>39</v>
      </c>
      <c r="F2169" t="s">
        <v>40</v>
      </c>
      <c r="G2169" t="s">
        <v>318</v>
      </c>
      <c r="H2169" t="s">
        <v>40</v>
      </c>
      <c r="I2169" t="s">
        <v>42</v>
      </c>
      <c r="J2169" t="s">
        <v>43</v>
      </c>
      <c r="K2169" t="s">
        <v>44</v>
      </c>
      <c r="L2169" t="s">
        <v>40</v>
      </c>
      <c r="M2169" t="s">
        <v>96</v>
      </c>
      <c r="N2169" t="s">
        <v>97</v>
      </c>
      <c r="O2169" t="s">
        <v>40</v>
      </c>
      <c r="P2169" t="s">
        <v>429</v>
      </c>
      <c r="Q2169" t="s">
        <v>434</v>
      </c>
      <c r="R2169" t="s">
        <v>36</v>
      </c>
      <c r="S2169" t="s">
        <v>574</v>
      </c>
      <c r="T2169" t="s">
        <v>94</v>
      </c>
      <c r="U2169" t="s">
        <v>95</v>
      </c>
      <c r="V2169" t="s">
        <v>59</v>
      </c>
      <c r="W2169" t="s">
        <v>434</v>
      </c>
      <c r="X2169" t="s">
        <v>415</v>
      </c>
      <c r="Y2169" t="s">
        <v>433</v>
      </c>
      <c r="Z2169" t="s">
        <v>44</v>
      </c>
      <c r="AA2169" t="s">
        <v>430</v>
      </c>
      <c r="AB2169">
        <v>18</v>
      </c>
    </row>
    <row r="2170" spans="1:28" x14ac:dyDescent="0.25">
      <c r="A2170" t="s">
        <v>35</v>
      </c>
      <c r="B2170" t="s">
        <v>36</v>
      </c>
      <c r="C2170" t="s">
        <v>415</v>
      </c>
      <c r="D2170" t="s">
        <v>433</v>
      </c>
      <c r="E2170" t="s">
        <v>39</v>
      </c>
      <c r="F2170" t="s">
        <v>40</v>
      </c>
      <c r="G2170" t="s">
        <v>318</v>
      </c>
      <c r="H2170" t="s">
        <v>40</v>
      </c>
      <c r="I2170" t="s">
        <v>42</v>
      </c>
      <c r="J2170" t="s">
        <v>43</v>
      </c>
      <c r="K2170" t="s">
        <v>44</v>
      </c>
      <c r="L2170" t="s">
        <v>40</v>
      </c>
      <c r="M2170" t="s">
        <v>136</v>
      </c>
      <c r="N2170" t="s">
        <v>137</v>
      </c>
      <c r="O2170" t="s">
        <v>40</v>
      </c>
      <c r="P2170" t="s">
        <v>429</v>
      </c>
      <c r="Q2170" t="s">
        <v>434</v>
      </c>
      <c r="R2170" t="s">
        <v>36</v>
      </c>
      <c r="S2170" t="s">
        <v>574</v>
      </c>
      <c r="T2170" t="s">
        <v>94</v>
      </c>
      <c r="U2170" t="s">
        <v>95</v>
      </c>
      <c r="V2170" t="s">
        <v>51</v>
      </c>
      <c r="W2170" t="s">
        <v>434</v>
      </c>
      <c r="X2170" t="s">
        <v>415</v>
      </c>
      <c r="Y2170" t="s">
        <v>433</v>
      </c>
      <c r="Z2170" t="s">
        <v>44</v>
      </c>
      <c r="AA2170" t="s">
        <v>430</v>
      </c>
      <c r="AB2170">
        <v>-1</v>
      </c>
    </row>
    <row r="2171" spans="1:28" x14ac:dyDescent="0.25">
      <c r="A2171" t="s">
        <v>35</v>
      </c>
      <c r="B2171" t="s">
        <v>36</v>
      </c>
      <c r="C2171" t="s">
        <v>415</v>
      </c>
      <c r="D2171" t="s">
        <v>433</v>
      </c>
      <c r="E2171" t="s">
        <v>39</v>
      </c>
      <c r="F2171" t="s">
        <v>40</v>
      </c>
      <c r="G2171" t="s">
        <v>318</v>
      </c>
      <c r="H2171" t="s">
        <v>40</v>
      </c>
      <c r="I2171" t="s">
        <v>42</v>
      </c>
      <c r="J2171" t="s">
        <v>43</v>
      </c>
      <c r="K2171" t="s">
        <v>44</v>
      </c>
      <c r="L2171" t="s">
        <v>40</v>
      </c>
      <c r="M2171" t="s">
        <v>138</v>
      </c>
      <c r="N2171" t="s">
        <v>139</v>
      </c>
      <c r="O2171" t="s">
        <v>40</v>
      </c>
      <c r="P2171" t="s">
        <v>429</v>
      </c>
      <c r="Q2171" t="s">
        <v>434</v>
      </c>
      <c r="R2171" t="s">
        <v>36</v>
      </c>
      <c r="S2171" t="s">
        <v>574</v>
      </c>
      <c r="T2171" t="s">
        <v>94</v>
      </c>
      <c r="U2171" t="s">
        <v>95</v>
      </c>
      <c r="V2171" t="s">
        <v>59</v>
      </c>
      <c r="W2171" t="s">
        <v>434</v>
      </c>
      <c r="X2171" t="s">
        <v>415</v>
      </c>
      <c r="Y2171" t="s">
        <v>433</v>
      </c>
      <c r="Z2171" t="s">
        <v>44</v>
      </c>
      <c r="AA2171" t="s">
        <v>430</v>
      </c>
      <c r="AB2171">
        <v>-1</v>
      </c>
    </row>
    <row r="2172" spans="1:28" x14ac:dyDescent="0.25">
      <c r="A2172" t="s">
        <v>35</v>
      </c>
      <c r="B2172" t="s">
        <v>36</v>
      </c>
      <c r="C2172" t="s">
        <v>415</v>
      </c>
      <c r="D2172" t="s">
        <v>433</v>
      </c>
      <c r="E2172" t="s">
        <v>39</v>
      </c>
      <c r="F2172" t="s">
        <v>40</v>
      </c>
      <c r="G2172" t="s">
        <v>318</v>
      </c>
      <c r="H2172" t="s">
        <v>40</v>
      </c>
      <c r="I2172" t="s">
        <v>42</v>
      </c>
      <c r="J2172" t="s">
        <v>43</v>
      </c>
      <c r="K2172" t="s">
        <v>44</v>
      </c>
      <c r="L2172" t="s">
        <v>40</v>
      </c>
      <c r="M2172" t="s">
        <v>142</v>
      </c>
      <c r="N2172" t="s">
        <v>143</v>
      </c>
      <c r="O2172" t="s">
        <v>40</v>
      </c>
      <c r="P2172" t="s">
        <v>429</v>
      </c>
      <c r="Q2172" t="s">
        <v>434</v>
      </c>
      <c r="R2172" t="s">
        <v>36</v>
      </c>
      <c r="S2172" t="s">
        <v>574</v>
      </c>
      <c r="T2172" t="s">
        <v>94</v>
      </c>
      <c r="U2172" t="s">
        <v>95</v>
      </c>
      <c r="V2172" t="s">
        <v>51</v>
      </c>
      <c r="W2172" t="s">
        <v>434</v>
      </c>
      <c r="X2172" t="s">
        <v>415</v>
      </c>
      <c r="Y2172" t="s">
        <v>433</v>
      </c>
      <c r="Z2172" t="s">
        <v>44</v>
      </c>
      <c r="AA2172" t="s">
        <v>430</v>
      </c>
      <c r="AB2172">
        <v>-1</v>
      </c>
    </row>
    <row r="2173" spans="1:28" x14ac:dyDescent="0.25">
      <c r="A2173" t="s">
        <v>35</v>
      </c>
      <c r="B2173" t="s">
        <v>36</v>
      </c>
      <c r="C2173" t="s">
        <v>415</v>
      </c>
      <c r="D2173" t="s">
        <v>433</v>
      </c>
      <c r="E2173" t="s">
        <v>39</v>
      </c>
      <c r="F2173" t="s">
        <v>40</v>
      </c>
      <c r="G2173" t="s">
        <v>318</v>
      </c>
      <c r="H2173" t="s">
        <v>40</v>
      </c>
      <c r="I2173" t="s">
        <v>42</v>
      </c>
      <c r="J2173" t="s">
        <v>43</v>
      </c>
      <c r="K2173" t="s">
        <v>44</v>
      </c>
      <c r="L2173" t="s">
        <v>40</v>
      </c>
      <c r="M2173" t="s">
        <v>144</v>
      </c>
      <c r="N2173" t="s">
        <v>145</v>
      </c>
      <c r="O2173" t="s">
        <v>40</v>
      </c>
      <c r="P2173" t="s">
        <v>429</v>
      </c>
      <c r="Q2173" t="s">
        <v>434</v>
      </c>
      <c r="R2173" t="s">
        <v>36</v>
      </c>
      <c r="S2173" t="s">
        <v>574</v>
      </c>
      <c r="T2173" t="s">
        <v>94</v>
      </c>
      <c r="U2173" t="s">
        <v>95</v>
      </c>
      <c r="V2173" t="s">
        <v>59</v>
      </c>
      <c r="W2173" t="s">
        <v>434</v>
      </c>
      <c r="X2173" t="s">
        <v>415</v>
      </c>
      <c r="Y2173" t="s">
        <v>433</v>
      </c>
      <c r="Z2173" t="s">
        <v>44</v>
      </c>
      <c r="AA2173" t="s">
        <v>430</v>
      </c>
      <c r="AB2173">
        <v>-1</v>
      </c>
    </row>
    <row r="2174" spans="1:28" x14ac:dyDescent="0.25">
      <c r="A2174" t="s">
        <v>35</v>
      </c>
      <c r="B2174" t="s">
        <v>36</v>
      </c>
      <c r="C2174" t="s">
        <v>415</v>
      </c>
      <c r="D2174" t="s">
        <v>433</v>
      </c>
      <c r="E2174" t="s">
        <v>39</v>
      </c>
      <c r="F2174" t="s">
        <v>40</v>
      </c>
      <c r="G2174" t="s">
        <v>318</v>
      </c>
      <c r="H2174" t="s">
        <v>40</v>
      </c>
      <c r="I2174" t="s">
        <v>42</v>
      </c>
      <c r="J2174" t="s">
        <v>43</v>
      </c>
      <c r="K2174" t="s">
        <v>44</v>
      </c>
      <c r="L2174" t="s">
        <v>40</v>
      </c>
      <c r="M2174" t="s">
        <v>146</v>
      </c>
      <c r="N2174" t="s">
        <v>147</v>
      </c>
      <c r="O2174" t="s">
        <v>40</v>
      </c>
      <c r="P2174" t="s">
        <v>429</v>
      </c>
      <c r="Q2174" t="s">
        <v>434</v>
      </c>
      <c r="R2174" t="s">
        <v>36</v>
      </c>
      <c r="S2174" t="s">
        <v>574</v>
      </c>
      <c r="T2174" t="s">
        <v>94</v>
      </c>
      <c r="U2174" t="s">
        <v>95</v>
      </c>
      <c r="V2174" t="s">
        <v>59</v>
      </c>
      <c r="W2174" t="s">
        <v>434</v>
      </c>
      <c r="X2174" t="s">
        <v>415</v>
      </c>
      <c r="Y2174" t="s">
        <v>433</v>
      </c>
      <c r="Z2174" t="s">
        <v>44</v>
      </c>
      <c r="AA2174" t="s">
        <v>430</v>
      </c>
      <c r="AB2174">
        <v>10000</v>
      </c>
    </row>
    <row r="2175" spans="1:28" x14ac:dyDescent="0.25">
      <c r="A2175" t="s">
        <v>35</v>
      </c>
      <c r="B2175" t="s">
        <v>36</v>
      </c>
      <c r="C2175" t="s">
        <v>415</v>
      </c>
      <c r="D2175" t="s">
        <v>433</v>
      </c>
      <c r="E2175" t="s">
        <v>39</v>
      </c>
      <c r="F2175" t="s">
        <v>40</v>
      </c>
      <c r="G2175" t="s">
        <v>318</v>
      </c>
      <c r="H2175" t="s">
        <v>40</v>
      </c>
      <c r="I2175" t="s">
        <v>42</v>
      </c>
      <c r="J2175" t="s">
        <v>43</v>
      </c>
      <c r="K2175" t="s">
        <v>44</v>
      </c>
      <c r="L2175" t="s">
        <v>40</v>
      </c>
      <c r="M2175" t="s">
        <v>98</v>
      </c>
      <c r="N2175" t="s">
        <v>99</v>
      </c>
      <c r="O2175" t="s">
        <v>40</v>
      </c>
      <c r="P2175" t="s">
        <v>429</v>
      </c>
      <c r="Q2175" t="s">
        <v>434</v>
      </c>
      <c r="R2175" t="s">
        <v>36</v>
      </c>
      <c r="S2175" t="s">
        <v>574</v>
      </c>
      <c r="T2175" t="s">
        <v>94</v>
      </c>
      <c r="U2175" t="s">
        <v>95</v>
      </c>
      <c r="V2175" t="s">
        <v>59</v>
      </c>
      <c r="W2175" t="s">
        <v>434</v>
      </c>
      <c r="X2175" t="s">
        <v>415</v>
      </c>
      <c r="Y2175" t="s">
        <v>433</v>
      </c>
      <c r="Z2175" t="s">
        <v>44</v>
      </c>
      <c r="AA2175" t="s">
        <v>430</v>
      </c>
      <c r="AB2175">
        <v>17</v>
      </c>
    </row>
    <row r="2176" spans="1:28" x14ac:dyDescent="0.25">
      <c r="A2176" t="s">
        <v>35</v>
      </c>
      <c r="B2176" t="s">
        <v>36</v>
      </c>
      <c r="C2176" t="s">
        <v>415</v>
      </c>
      <c r="D2176" t="s">
        <v>433</v>
      </c>
      <c r="E2176" t="s">
        <v>39</v>
      </c>
      <c r="F2176" t="s">
        <v>40</v>
      </c>
      <c r="G2176" t="s">
        <v>318</v>
      </c>
      <c r="H2176" t="s">
        <v>40</v>
      </c>
      <c r="I2176" t="s">
        <v>42</v>
      </c>
      <c r="J2176" t="s">
        <v>43</v>
      </c>
      <c r="K2176" t="s">
        <v>44</v>
      </c>
      <c r="L2176" t="s">
        <v>40</v>
      </c>
      <c r="M2176" t="s">
        <v>148</v>
      </c>
      <c r="N2176" t="s">
        <v>149</v>
      </c>
      <c r="O2176" t="s">
        <v>40</v>
      </c>
      <c r="P2176" t="s">
        <v>429</v>
      </c>
      <c r="Q2176" t="s">
        <v>434</v>
      </c>
      <c r="R2176" t="s">
        <v>36</v>
      </c>
      <c r="S2176" t="s">
        <v>574</v>
      </c>
      <c r="T2176" t="s">
        <v>94</v>
      </c>
      <c r="U2176" t="s">
        <v>95</v>
      </c>
      <c r="V2176" t="s">
        <v>59</v>
      </c>
      <c r="W2176" t="s">
        <v>434</v>
      </c>
      <c r="X2176" t="s">
        <v>415</v>
      </c>
      <c r="Y2176" t="s">
        <v>433</v>
      </c>
      <c r="Z2176" t="s">
        <v>44</v>
      </c>
      <c r="AA2176" t="s">
        <v>430</v>
      </c>
      <c r="AB2176">
        <v>10000</v>
      </c>
    </row>
    <row r="2177" spans="1:28" x14ac:dyDescent="0.25">
      <c r="A2177" t="s">
        <v>35</v>
      </c>
      <c r="B2177" t="s">
        <v>36</v>
      </c>
      <c r="C2177" t="s">
        <v>415</v>
      </c>
      <c r="D2177" t="s">
        <v>433</v>
      </c>
      <c r="E2177" t="s">
        <v>39</v>
      </c>
      <c r="F2177" t="s">
        <v>40</v>
      </c>
      <c r="G2177" t="s">
        <v>318</v>
      </c>
      <c r="H2177" t="s">
        <v>40</v>
      </c>
      <c r="I2177" t="s">
        <v>42</v>
      </c>
      <c r="J2177" t="s">
        <v>43</v>
      </c>
      <c r="K2177" t="s">
        <v>44</v>
      </c>
      <c r="L2177" t="s">
        <v>40</v>
      </c>
      <c r="M2177" t="s">
        <v>100</v>
      </c>
      <c r="N2177" t="s">
        <v>101</v>
      </c>
      <c r="O2177" t="s">
        <v>40</v>
      </c>
      <c r="P2177" t="s">
        <v>429</v>
      </c>
      <c r="Q2177" t="s">
        <v>434</v>
      </c>
      <c r="R2177" t="s">
        <v>36</v>
      </c>
      <c r="S2177" t="s">
        <v>574</v>
      </c>
      <c r="T2177" t="s">
        <v>94</v>
      </c>
      <c r="U2177" t="s">
        <v>95</v>
      </c>
      <c r="V2177" t="s">
        <v>59</v>
      </c>
      <c r="W2177" t="s">
        <v>434</v>
      </c>
      <c r="X2177" t="s">
        <v>415</v>
      </c>
      <c r="Y2177" t="s">
        <v>433</v>
      </c>
      <c r="Z2177" t="s">
        <v>44</v>
      </c>
      <c r="AA2177" t="s">
        <v>430</v>
      </c>
      <c r="AB2177">
        <v>17</v>
      </c>
    </row>
    <row r="2178" spans="1:28" x14ac:dyDescent="0.25">
      <c r="A2178" t="s">
        <v>35</v>
      </c>
      <c r="B2178" t="s">
        <v>36</v>
      </c>
      <c r="C2178" t="s">
        <v>415</v>
      </c>
      <c r="D2178" t="s">
        <v>435</v>
      </c>
      <c r="E2178" t="s">
        <v>39</v>
      </c>
      <c r="F2178" t="s">
        <v>40</v>
      </c>
      <c r="G2178" t="s">
        <v>436</v>
      </c>
      <c r="H2178" t="s">
        <v>40</v>
      </c>
      <c r="I2178" t="s">
        <v>42</v>
      </c>
      <c r="J2178" t="s">
        <v>43</v>
      </c>
      <c r="K2178" t="s">
        <v>44</v>
      </c>
      <c r="L2178" t="s">
        <v>40</v>
      </c>
      <c r="M2178" t="s">
        <v>45</v>
      </c>
      <c r="N2178" t="s">
        <v>46</v>
      </c>
      <c r="O2178" t="s">
        <v>40</v>
      </c>
      <c r="P2178" t="s">
        <v>429</v>
      </c>
      <c r="Q2178" t="s">
        <v>437</v>
      </c>
      <c r="R2178" t="s">
        <v>36</v>
      </c>
      <c r="S2178" t="s">
        <v>574</v>
      </c>
      <c r="T2178" t="s">
        <v>49</v>
      </c>
      <c r="U2178" t="s">
        <v>50</v>
      </c>
      <c r="V2178" t="s">
        <v>51</v>
      </c>
      <c r="W2178" t="s">
        <v>437</v>
      </c>
      <c r="X2178" t="s">
        <v>415</v>
      </c>
      <c r="Y2178" t="s">
        <v>435</v>
      </c>
      <c r="Z2178" t="s">
        <v>44</v>
      </c>
      <c r="AA2178" t="s">
        <v>430</v>
      </c>
      <c r="AB2178">
        <v>41727</v>
      </c>
    </row>
    <row r="2179" spans="1:28" x14ac:dyDescent="0.25">
      <c r="A2179" t="s">
        <v>35</v>
      </c>
      <c r="B2179" t="s">
        <v>36</v>
      </c>
      <c r="C2179" t="s">
        <v>415</v>
      </c>
      <c r="D2179" t="s">
        <v>435</v>
      </c>
      <c r="E2179" t="s">
        <v>39</v>
      </c>
      <c r="F2179" t="s">
        <v>40</v>
      </c>
      <c r="G2179" t="s">
        <v>436</v>
      </c>
      <c r="H2179" t="s">
        <v>40</v>
      </c>
      <c r="I2179" t="s">
        <v>42</v>
      </c>
      <c r="J2179" t="s">
        <v>43</v>
      </c>
      <c r="K2179" t="s">
        <v>44</v>
      </c>
      <c r="L2179" t="s">
        <v>40</v>
      </c>
      <c r="M2179" t="s">
        <v>55</v>
      </c>
      <c r="N2179" t="s">
        <v>56</v>
      </c>
      <c r="O2179" t="s">
        <v>40</v>
      </c>
      <c r="P2179" t="s">
        <v>429</v>
      </c>
      <c r="Q2179" t="s">
        <v>437</v>
      </c>
      <c r="R2179" t="s">
        <v>36</v>
      </c>
      <c r="S2179" t="s">
        <v>574</v>
      </c>
      <c r="T2179" t="s">
        <v>49</v>
      </c>
      <c r="U2179" t="s">
        <v>50</v>
      </c>
      <c r="V2179" t="s">
        <v>51</v>
      </c>
      <c r="W2179" t="s">
        <v>437</v>
      </c>
      <c r="X2179" t="s">
        <v>415</v>
      </c>
      <c r="Y2179" t="s">
        <v>435</v>
      </c>
      <c r="Z2179" t="s">
        <v>44</v>
      </c>
      <c r="AA2179" t="s">
        <v>430</v>
      </c>
      <c r="AB2179">
        <v>9835</v>
      </c>
    </row>
    <row r="2180" spans="1:28" x14ac:dyDescent="0.25">
      <c r="A2180" t="s">
        <v>35</v>
      </c>
      <c r="B2180" t="s">
        <v>36</v>
      </c>
      <c r="C2180" t="s">
        <v>415</v>
      </c>
      <c r="D2180" t="s">
        <v>435</v>
      </c>
      <c r="E2180" t="s">
        <v>39</v>
      </c>
      <c r="F2180" t="s">
        <v>40</v>
      </c>
      <c r="G2180" t="s">
        <v>436</v>
      </c>
      <c r="H2180" t="s">
        <v>40</v>
      </c>
      <c r="I2180" t="s">
        <v>42</v>
      </c>
      <c r="J2180" t="s">
        <v>43</v>
      </c>
      <c r="K2180" t="s">
        <v>44</v>
      </c>
      <c r="L2180" t="s">
        <v>40</v>
      </c>
      <c r="M2180" t="s">
        <v>174</v>
      </c>
      <c r="N2180" t="s">
        <v>175</v>
      </c>
      <c r="O2180" t="s">
        <v>40</v>
      </c>
      <c r="P2180" t="s">
        <v>429</v>
      </c>
      <c r="Q2180" t="s">
        <v>437</v>
      </c>
      <c r="R2180" t="s">
        <v>36</v>
      </c>
      <c r="S2180" t="s">
        <v>574</v>
      </c>
      <c r="T2180" t="s">
        <v>49</v>
      </c>
      <c r="U2180" t="s">
        <v>50</v>
      </c>
      <c r="V2180" t="s">
        <v>51</v>
      </c>
      <c r="W2180" t="s">
        <v>437</v>
      </c>
      <c r="X2180" t="s">
        <v>415</v>
      </c>
      <c r="Y2180" t="s">
        <v>435</v>
      </c>
      <c r="Z2180" t="s">
        <v>44</v>
      </c>
      <c r="AA2180" t="s">
        <v>430</v>
      </c>
      <c r="AB2180">
        <v>10165</v>
      </c>
    </row>
    <row r="2181" spans="1:28" x14ac:dyDescent="0.25">
      <c r="A2181" t="s">
        <v>35</v>
      </c>
      <c r="B2181" t="s">
        <v>36</v>
      </c>
      <c r="C2181" t="s">
        <v>415</v>
      </c>
      <c r="D2181" t="s">
        <v>435</v>
      </c>
      <c r="E2181" t="s">
        <v>39</v>
      </c>
      <c r="F2181" t="s">
        <v>40</v>
      </c>
      <c r="G2181" t="s">
        <v>436</v>
      </c>
      <c r="H2181" t="s">
        <v>40</v>
      </c>
      <c r="I2181" t="s">
        <v>42</v>
      </c>
      <c r="J2181" t="s">
        <v>43</v>
      </c>
      <c r="K2181" t="s">
        <v>44</v>
      </c>
      <c r="L2181" t="s">
        <v>40</v>
      </c>
      <c r="M2181" t="s">
        <v>57</v>
      </c>
      <c r="N2181" t="s">
        <v>58</v>
      </c>
      <c r="O2181" t="s">
        <v>40</v>
      </c>
      <c r="P2181" t="s">
        <v>429</v>
      </c>
      <c r="Q2181" t="s">
        <v>437</v>
      </c>
      <c r="R2181" t="s">
        <v>36</v>
      </c>
      <c r="S2181" t="s">
        <v>574</v>
      </c>
      <c r="T2181" t="s">
        <v>49</v>
      </c>
      <c r="U2181" t="s">
        <v>50</v>
      </c>
      <c r="V2181" t="s">
        <v>59</v>
      </c>
      <c r="W2181" t="s">
        <v>437</v>
      </c>
      <c r="X2181" t="s">
        <v>415</v>
      </c>
      <c r="Y2181" t="s">
        <v>435</v>
      </c>
      <c r="Z2181" t="s">
        <v>44</v>
      </c>
      <c r="AA2181" t="s">
        <v>430</v>
      </c>
      <c r="AB2181">
        <v>61727</v>
      </c>
    </row>
    <row r="2182" spans="1:28" x14ac:dyDescent="0.25">
      <c r="A2182" t="s">
        <v>35</v>
      </c>
      <c r="B2182" t="s">
        <v>36</v>
      </c>
      <c r="C2182" t="s">
        <v>415</v>
      </c>
      <c r="D2182" t="s">
        <v>435</v>
      </c>
      <c r="E2182" t="s">
        <v>39</v>
      </c>
      <c r="F2182" t="s">
        <v>40</v>
      </c>
      <c r="G2182" t="s">
        <v>436</v>
      </c>
      <c r="H2182" t="s">
        <v>40</v>
      </c>
      <c r="I2182" t="s">
        <v>42</v>
      </c>
      <c r="J2182" t="s">
        <v>43</v>
      </c>
      <c r="K2182" t="s">
        <v>44</v>
      </c>
      <c r="L2182" t="s">
        <v>40</v>
      </c>
      <c r="M2182" t="s">
        <v>327</v>
      </c>
      <c r="N2182" t="s">
        <v>328</v>
      </c>
      <c r="O2182" t="s">
        <v>40</v>
      </c>
      <c r="P2182" t="s">
        <v>429</v>
      </c>
      <c r="Q2182" t="s">
        <v>437</v>
      </c>
      <c r="R2182" t="s">
        <v>36</v>
      </c>
      <c r="S2182" t="s">
        <v>574</v>
      </c>
      <c r="T2182" t="s">
        <v>49</v>
      </c>
      <c r="U2182" t="s">
        <v>50</v>
      </c>
      <c r="V2182" t="s">
        <v>51</v>
      </c>
      <c r="W2182" t="s">
        <v>437</v>
      </c>
      <c r="X2182" t="s">
        <v>415</v>
      </c>
      <c r="Y2182" t="s">
        <v>435</v>
      </c>
      <c r="Z2182" t="s">
        <v>44</v>
      </c>
      <c r="AA2182" t="s">
        <v>430</v>
      </c>
      <c r="AB2182">
        <v>265215</v>
      </c>
    </row>
    <row r="2183" spans="1:28" x14ac:dyDescent="0.25">
      <c r="A2183" t="s">
        <v>35</v>
      </c>
      <c r="B2183" t="s">
        <v>36</v>
      </c>
      <c r="C2183" t="s">
        <v>415</v>
      </c>
      <c r="D2183" t="s">
        <v>435</v>
      </c>
      <c r="E2183" t="s">
        <v>39</v>
      </c>
      <c r="F2183" t="s">
        <v>40</v>
      </c>
      <c r="G2183" t="s">
        <v>436</v>
      </c>
      <c r="H2183" t="s">
        <v>40</v>
      </c>
      <c r="I2183" t="s">
        <v>42</v>
      </c>
      <c r="J2183" t="s">
        <v>43</v>
      </c>
      <c r="K2183" t="s">
        <v>44</v>
      </c>
      <c r="L2183" t="s">
        <v>40</v>
      </c>
      <c r="M2183" t="s">
        <v>331</v>
      </c>
      <c r="N2183" t="s">
        <v>332</v>
      </c>
      <c r="O2183" t="s">
        <v>40</v>
      </c>
      <c r="P2183" t="s">
        <v>429</v>
      </c>
      <c r="Q2183" t="s">
        <v>437</v>
      </c>
      <c r="R2183" t="s">
        <v>36</v>
      </c>
      <c r="S2183" t="s">
        <v>574</v>
      </c>
      <c r="T2183" t="s">
        <v>49</v>
      </c>
      <c r="U2183" t="s">
        <v>50</v>
      </c>
      <c r="V2183" t="s">
        <v>51</v>
      </c>
      <c r="W2183" t="s">
        <v>437</v>
      </c>
      <c r="X2183" t="s">
        <v>415</v>
      </c>
      <c r="Y2183" t="s">
        <v>435</v>
      </c>
      <c r="Z2183" t="s">
        <v>44</v>
      </c>
      <c r="AA2183" t="s">
        <v>430</v>
      </c>
      <c r="AB2183">
        <v>56785</v>
      </c>
    </row>
    <row r="2184" spans="1:28" x14ac:dyDescent="0.25">
      <c r="A2184" t="s">
        <v>35</v>
      </c>
      <c r="B2184" t="s">
        <v>36</v>
      </c>
      <c r="C2184" t="s">
        <v>415</v>
      </c>
      <c r="D2184" t="s">
        <v>435</v>
      </c>
      <c r="E2184" t="s">
        <v>39</v>
      </c>
      <c r="F2184" t="s">
        <v>40</v>
      </c>
      <c r="G2184" t="s">
        <v>436</v>
      </c>
      <c r="H2184" t="s">
        <v>40</v>
      </c>
      <c r="I2184" t="s">
        <v>42</v>
      </c>
      <c r="J2184" t="s">
        <v>43</v>
      </c>
      <c r="K2184" t="s">
        <v>44</v>
      </c>
      <c r="L2184" t="s">
        <v>40</v>
      </c>
      <c r="M2184" t="s">
        <v>293</v>
      </c>
      <c r="N2184" t="s">
        <v>294</v>
      </c>
      <c r="O2184" t="s">
        <v>40</v>
      </c>
      <c r="P2184" t="s">
        <v>429</v>
      </c>
      <c r="Q2184" t="s">
        <v>437</v>
      </c>
      <c r="R2184" t="s">
        <v>36</v>
      </c>
      <c r="S2184" t="s">
        <v>574</v>
      </c>
      <c r="T2184" t="s">
        <v>49</v>
      </c>
      <c r="U2184" t="s">
        <v>50</v>
      </c>
      <c r="V2184" t="s">
        <v>59</v>
      </c>
      <c r="W2184" t="s">
        <v>437</v>
      </c>
      <c r="X2184" t="s">
        <v>415</v>
      </c>
      <c r="Y2184" t="s">
        <v>435</v>
      </c>
      <c r="Z2184" t="s">
        <v>44</v>
      </c>
      <c r="AA2184" t="s">
        <v>430</v>
      </c>
      <c r="AB2184">
        <v>322000</v>
      </c>
    </row>
    <row r="2185" spans="1:28" x14ac:dyDescent="0.25">
      <c r="A2185" t="s">
        <v>35</v>
      </c>
      <c r="B2185" t="s">
        <v>36</v>
      </c>
      <c r="C2185" t="s">
        <v>415</v>
      </c>
      <c r="D2185" t="s">
        <v>435</v>
      </c>
      <c r="E2185" t="s">
        <v>39</v>
      </c>
      <c r="F2185" t="s">
        <v>40</v>
      </c>
      <c r="G2185" t="s">
        <v>436</v>
      </c>
      <c r="H2185" t="s">
        <v>40</v>
      </c>
      <c r="I2185" t="s">
        <v>42</v>
      </c>
      <c r="J2185" t="s">
        <v>43</v>
      </c>
      <c r="K2185" t="s">
        <v>44</v>
      </c>
      <c r="L2185" t="s">
        <v>40</v>
      </c>
      <c r="M2185" t="s">
        <v>333</v>
      </c>
      <c r="N2185" t="s">
        <v>334</v>
      </c>
      <c r="O2185" t="s">
        <v>40</v>
      </c>
      <c r="P2185" t="s">
        <v>429</v>
      </c>
      <c r="Q2185" t="s">
        <v>437</v>
      </c>
      <c r="R2185" t="s">
        <v>36</v>
      </c>
      <c r="S2185" t="s">
        <v>574</v>
      </c>
      <c r="T2185" t="s">
        <v>49</v>
      </c>
      <c r="U2185" t="s">
        <v>50</v>
      </c>
      <c r="V2185" t="s">
        <v>51</v>
      </c>
      <c r="W2185" t="s">
        <v>437</v>
      </c>
      <c r="X2185" t="s">
        <v>415</v>
      </c>
      <c r="Y2185" t="s">
        <v>435</v>
      </c>
      <c r="Z2185" t="s">
        <v>44</v>
      </c>
      <c r="AA2185" t="s">
        <v>430</v>
      </c>
      <c r="AB2185">
        <v>172</v>
      </c>
    </row>
    <row r="2186" spans="1:28" x14ac:dyDescent="0.25">
      <c r="A2186" t="s">
        <v>35</v>
      </c>
      <c r="B2186" t="s">
        <v>36</v>
      </c>
      <c r="C2186" t="s">
        <v>415</v>
      </c>
      <c r="D2186" t="s">
        <v>435</v>
      </c>
      <c r="E2186" t="s">
        <v>39</v>
      </c>
      <c r="F2186" t="s">
        <v>40</v>
      </c>
      <c r="G2186" t="s">
        <v>436</v>
      </c>
      <c r="H2186" t="s">
        <v>40</v>
      </c>
      <c r="I2186" t="s">
        <v>42</v>
      </c>
      <c r="J2186" t="s">
        <v>43</v>
      </c>
      <c r="K2186" t="s">
        <v>44</v>
      </c>
      <c r="L2186" t="s">
        <v>40</v>
      </c>
      <c r="M2186" t="s">
        <v>438</v>
      </c>
      <c r="N2186" t="s">
        <v>439</v>
      </c>
      <c r="O2186" t="s">
        <v>40</v>
      </c>
      <c r="P2186" t="s">
        <v>429</v>
      </c>
      <c r="Q2186" t="s">
        <v>437</v>
      </c>
      <c r="R2186" t="s">
        <v>36</v>
      </c>
      <c r="S2186" t="s">
        <v>574</v>
      </c>
      <c r="T2186" t="s">
        <v>49</v>
      </c>
      <c r="U2186" t="s">
        <v>50</v>
      </c>
      <c r="V2186" t="s">
        <v>51</v>
      </c>
      <c r="W2186" t="s">
        <v>437</v>
      </c>
      <c r="X2186" t="s">
        <v>415</v>
      </c>
      <c r="Y2186" t="s">
        <v>435</v>
      </c>
      <c r="Z2186" t="s">
        <v>44</v>
      </c>
      <c r="AA2186" t="s">
        <v>430</v>
      </c>
      <c r="AB2186">
        <v>1328</v>
      </c>
    </row>
    <row r="2187" spans="1:28" x14ac:dyDescent="0.25">
      <c r="A2187" t="s">
        <v>35</v>
      </c>
      <c r="B2187" t="s">
        <v>36</v>
      </c>
      <c r="C2187" t="s">
        <v>415</v>
      </c>
      <c r="D2187" t="s">
        <v>435</v>
      </c>
      <c r="E2187" t="s">
        <v>39</v>
      </c>
      <c r="F2187" t="s">
        <v>40</v>
      </c>
      <c r="G2187" t="s">
        <v>436</v>
      </c>
      <c r="H2187" t="s">
        <v>40</v>
      </c>
      <c r="I2187" t="s">
        <v>42</v>
      </c>
      <c r="J2187" t="s">
        <v>43</v>
      </c>
      <c r="K2187" t="s">
        <v>44</v>
      </c>
      <c r="L2187" t="s">
        <v>40</v>
      </c>
      <c r="M2187" t="s">
        <v>337</v>
      </c>
      <c r="N2187" t="s">
        <v>338</v>
      </c>
      <c r="O2187" t="s">
        <v>40</v>
      </c>
      <c r="P2187" t="s">
        <v>429</v>
      </c>
      <c r="Q2187" t="s">
        <v>437</v>
      </c>
      <c r="R2187" t="s">
        <v>36</v>
      </c>
      <c r="S2187" t="s">
        <v>574</v>
      </c>
      <c r="T2187" t="s">
        <v>49</v>
      </c>
      <c r="U2187" t="s">
        <v>50</v>
      </c>
      <c r="V2187" t="s">
        <v>59</v>
      </c>
      <c r="W2187" t="s">
        <v>437</v>
      </c>
      <c r="X2187" t="s">
        <v>415</v>
      </c>
      <c r="Y2187" t="s">
        <v>435</v>
      </c>
      <c r="Z2187" t="s">
        <v>44</v>
      </c>
      <c r="AA2187" t="s">
        <v>430</v>
      </c>
      <c r="AB2187">
        <v>1500</v>
      </c>
    </row>
    <row r="2188" spans="1:28" x14ac:dyDescent="0.25">
      <c r="A2188" t="s">
        <v>35</v>
      </c>
      <c r="B2188" t="s">
        <v>36</v>
      </c>
      <c r="C2188" t="s">
        <v>415</v>
      </c>
      <c r="D2188" t="s">
        <v>435</v>
      </c>
      <c r="E2188" t="s">
        <v>39</v>
      </c>
      <c r="F2188" t="s">
        <v>40</v>
      </c>
      <c r="G2188" t="s">
        <v>436</v>
      </c>
      <c r="H2188" t="s">
        <v>40</v>
      </c>
      <c r="I2188" t="s">
        <v>42</v>
      </c>
      <c r="J2188" t="s">
        <v>43</v>
      </c>
      <c r="K2188" t="s">
        <v>44</v>
      </c>
      <c r="L2188" t="s">
        <v>40</v>
      </c>
      <c r="M2188" t="s">
        <v>120</v>
      </c>
      <c r="N2188" t="s">
        <v>121</v>
      </c>
      <c r="O2188" t="s">
        <v>40</v>
      </c>
      <c r="P2188" t="s">
        <v>429</v>
      </c>
      <c r="Q2188" t="s">
        <v>437</v>
      </c>
      <c r="R2188" t="s">
        <v>36</v>
      </c>
      <c r="S2188" t="s">
        <v>574</v>
      </c>
      <c r="T2188" t="s">
        <v>49</v>
      </c>
      <c r="U2188" t="s">
        <v>50</v>
      </c>
      <c r="V2188" t="s">
        <v>59</v>
      </c>
      <c r="W2188" t="s">
        <v>437</v>
      </c>
      <c r="X2188" t="s">
        <v>415</v>
      </c>
      <c r="Y2188" t="s">
        <v>435</v>
      </c>
      <c r="Z2188" t="s">
        <v>44</v>
      </c>
      <c r="AA2188" t="s">
        <v>430</v>
      </c>
      <c r="AB2188">
        <v>323500</v>
      </c>
    </row>
    <row r="2189" spans="1:28" x14ac:dyDescent="0.25">
      <c r="A2189" t="s">
        <v>35</v>
      </c>
      <c r="B2189" t="s">
        <v>36</v>
      </c>
      <c r="C2189" t="s">
        <v>415</v>
      </c>
      <c r="D2189" t="s">
        <v>435</v>
      </c>
      <c r="E2189" t="s">
        <v>39</v>
      </c>
      <c r="F2189" t="s">
        <v>40</v>
      </c>
      <c r="G2189" t="s">
        <v>436</v>
      </c>
      <c r="H2189" t="s">
        <v>40</v>
      </c>
      <c r="I2189" t="s">
        <v>42</v>
      </c>
      <c r="J2189" t="s">
        <v>43</v>
      </c>
      <c r="K2189" t="s">
        <v>44</v>
      </c>
      <c r="L2189" t="s">
        <v>40</v>
      </c>
      <c r="M2189" t="s">
        <v>60</v>
      </c>
      <c r="N2189" t="s">
        <v>61</v>
      </c>
      <c r="O2189" t="s">
        <v>40</v>
      </c>
      <c r="P2189" t="s">
        <v>429</v>
      </c>
      <c r="Q2189" t="s">
        <v>437</v>
      </c>
      <c r="R2189" t="s">
        <v>36</v>
      </c>
      <c r="S2189" t="s">
        <v>574</v>
      </c>
      <c r="T2189" t="s">
        <v>49</v>
      </c>
      <c r="U2189" t="s">
        <v>50</v>
      </c>
      <c r="V2189" t="s">
        <v>59</v>
      </c>
      <c r="W2189" t="s">
        <v>437</v>
      </c>
      <c r="X2189" t="s">
        <v>415</v>
      </c>
      <c r="Y2189" t="s">
        <v>435</v>
      </c>
      <c r="Z2189" t="s">
        <v>44</v>
      </c>
      <c r="AA2189" t="s">
        <v>430</v>
      </c>
      <c r="AB2189">
        <v>385227</v>
      </c>
    </row>
    <row r="2190" spans="1:28" x14ac:dyDescent="0.25">
      <c r="A2190" t="s">
        <v>35</v>
      </c>
      <c r="B2190" t="s">
        <v>36</v>
      </c>
      <c r="C2190" t="s">
        <v>415</v>
      </c>
      <c r="D2190" t="s">
        <v>435</v>
      </c>
      <c r="E2190" t="s">
        <v>39</v>
      </c>
      <c r="F2190" t="s">
        <v>40</v>
      </c>
      <c r="G2190" t="s">
        <v>436</v>
      </c>
      <c r="H2190" t="s">
        <v>40</v>
      </c>
      <c r="I2190" t="s">
        <v>42</v>
      </c>
      <c r="J2190" t="s">
        <v>43</v>
      </c>
      <c r="K2190" t="s">
        <v>44</v>
      </c>
      <c r="L2190" t="s">
        <v>40</v>
      </c>
      <c r="M2190" t="s">
        <v>62</v>
      </c>
      <c r="N2190" t="s">
        <v>63</v>
      </c>
      <c r="O2190" t="s">
        <v>40</v>
      </c>
      <c r="P2190" t="s">
        <v>429</v>
      </c>
      <c r="Q2190" t="s">
        <v>437</v>
      </c>
      <c r="R2190" t="s">
        <v>36</v>
      </c>
      <c r="S2190" t="s">
        <v>574</v>
      </c>
      <c r="T2190" t="s">
        <v>64</v>
      </c>
      <c r="U2190" t="s">
        <v>65</v>
      </c>
      <c r="V2190" t="s">
        <v>51</v>
      </c>
      <c r="W2190" t="s">
        <v>437</v>
      </c>
      <c r="X2190" t="s">
        <v>415</v>
      </c>
      <c r="Y2190" t="s">
        <v>435</v>
      </c>
      <c r="Z2190" t="s">
        <v>44</v>
      </c>
      <c r="AA2190" t="s">
        <v>430</v>
      </c>
      <c r="AB2190">
        <v>265806</v>
      </c>
    </row>
    <row r="2191" spans="1:28" x14ac:dyDescent="0.25">
      <c r="A2191" t="s">
        <v>35</v>
      </c>
      <c r="B2191" t="s">
        <v>36</v>
      </c>
      <c r="C2191" t="s">
        <v>415</v>
      </c>
      <c r="D2191" t="s">
        <v>435</v>
      </c>
      <c r="E2191" t="s">
        <v>39</v>
      </c>
      <c r="F2191" t="s">
        <v>40</v>
      </c>
      <c r="G2191" t="s">
        <v>436</v>
      </c>
      <c r="H2191" t="s">
        <v>40</v>
      </c>
      <c r="I2191" t="s">
        <v>42</v>
      </c>
      <c r="J2191" t="s">
        <v>43</v>
      </c>
      <c r="K2191" t="s">
        <v>44</v>
      </c>
      <c r="L2191" t="s">
        <v>40</v>
      </c>
      <c r="M2191" t="s">
        <v>66</v>
      </c>
      <c r="N2191" t="s">
        <v>67</v>
      </c>
      <c r="O2191" t="s">
        <v>40</v>
      </c>
      <c r="P2191" t="s">
        <v>429</v>
      </c>
      <c r="Q2191" t="s">
        <v>437</v>
      </c>
      <c r="R2191" t="s">
        <v>36</v>
      </c>
      <c r="S2191" t="s">
        <v>574</v>
      </c>
      <c r="T2191" t="s">
        <v>64</v>
      </c>
      <c r="U2191" t="s">
        <v>65</v>
      </c>
      <c r="V2191" t="s">
        <v>59</v>
      </c>
      <c r="W2191" t="s">
        <v>437</v>
      </c>
      <c r="X2191" t="s">
        <v>415</v>
      </c>
      <c r="Y2191" t="s">
        <v>435</v>
      </c>
      <c r="Z2191" t="s">
        <v>44</v>
      </c>
      <c r="AA2191" t="s">
        <v>430</v>
      </c>
      <c r="AB2191">
        <v>265806</v>
      </c>
    </row>
    <row r="2192" spans="1:28" x14ac:dyDescent="0.25">
      <c r="A2192" t="s">
        <v>35</v>
      </c>
      <c r="B2192" t="s">
        <v>36</v>
      </c>
      <c r="C2192" t="s">
        <v>415</v>
      </c>
      <c r="D2192" t="s">
        <v>435</v>
      </c>
      <c r="E2192" t="s">
        <v>39</v>
      </c>
      <c r="F2192" t="s">
        <v>40</v>
      </c>
      <c r="G2192" t="s">
        <v>436</v>
      </c>
      <c r="H2192" t="s">
        <v>40</v>
      </c>
      <c r="I2192" t="s">
        <v>42</v>
      </c>
      <c r="J2192" t="s">
        <v>43</v>
      </c>
      <c r="K2192" t="s">
        <v>44</v>
      </c>
      <c r="L2192" t="s">
        <v>40</v>
      </c>
      <c r="M2192" t="s">
        <v>68</v>
      </c>
      <c r="N2192" t="s">
        <v>69</v>
      </c>
      <c r="O2192" t="s">
        <v>40</v>
      </c>
      <c r="P2192" t="s">
        <v>429</v>
      </c>
      <c r="Q2192" t="s">
        <v>437</v>
      </c>
      <c r="R2192" t="s">
        <v>36</v>
      </c>
      <c r="S2192" t="s">
        <v>574</v>
      </c>
      <c r="T2192" t="s">
        <v>64</v>
      </c>
      <c r="U2192" t="s">
        <v>65</v>
      </c>
      <c r="V2192" t="s">
        <v>51</v>
      </c>
      <c r="W2192" t="s">
        <v>437</v>
      </c>
      <c r="X2192" t="s">
        <v>415</v>
      </c>
      <c r="Y2192" t="s">
        <v>435</v>
      </c>
      <c r="Z2192" t="s">
        <v>44</v>
      </c>
      <c r="AA2192" t="s">
        <v>430</v>
      </c>
      <c r="AB2192">
        <v>51142</v>
      </c>
    </row>
    <row r="2193" spans="1:28" x14ac:dyDescent="0.25">
      <c r="A2193" t="s">
        <v>35</v>
      </c>
      <c r="B2193" t="s">
        <v>36</v>
      </c>
      <c r="C2193" t="s">
        <v>415</v>
      </c>
      <c r="D2193" t="s">
        <v>435</v>
      </c>
      <c r="E2193" t="s">
        <v>39</v>
      </c>
      <c r="F2193" t="s">
        <v>40</v>
      </c>
      <c r="G2193" t="s">
        <v>436</v>
      </c>
      <c r="H2193" t="s">
        <v>40</v>
      </c>
      <c r="I2193" t="s">
        <v>42</v>
      </c>
      <c r="J2193" t="s">
        <v>43</v>
      </c>
      <c r="K2193" t="s">
        <v>44</v>
      </c>
      <c r="L2193" t="s">
        <v>40</v>
      </c>
      <c r="M2193" t="s">
        <v>126</v>
      </c>
      <c r="N2193" t="s">
        <v>127</v>
      </c>
      <c r="O2193" t="s">
        <v>40</v>
      </c>
      <c r="P2193" t="s">
        <v>429</v>
      </c>
      <c r="Q2193" t="s">
        <v>437</v>
      </c>
      <c r="R2193" t="s">
        <v>36</v>
      </c>
      <c r="S2193" t="s">
        <v>574</v>
      </c>
      <c r="T2193" t="s">
        <v>64</v>
      </c>
      <c r="U2193" t="s">
        <v>65</v>
      </c>
      <c r="V2193" t="s">
        <v>51</v>
      </c>
      <c r="W2193" t="s">
        <v>437</v>
      </c>
      <c r="X2193" t="s">
        <v>415</v>
      </c>
      <c r="Y2193" t="s">
        <v>435</v>
      </c>
      <c r="Z2193" t="s">
        <v>44</v>
      </c>
      <c r="AA2193" t="s">
        <v>430</v>
      </c>
      <c r="AB2193">
        <v>68278</v>
      </c>
    </row>
    <row r="2194" spans="1:28" x14ac:dyDescent="0.25">
      <c r="A2194" t="s">
        <v>35</v>
      </c>
      <c r="B2194" t="s">
        <v>36</v>
      </c>
      <c r="C2194" t="s">
        <v>415</v>
      </c>
      <c r="D2194" t="s">
        <v>435</v>
      </c>
      <c r="E2194" t="s">
        <v>39</v>
      </c>
      <c r="F2194" t="s">
        <v>40</v>
      </c>
      <c r="G2194" t="s">
        <v>436</v>
      </c>
      <c r="H2194" t="s">
        <v>40</v>
      </c>
      <c r="I2194" t="s">
        <v>42</v>
      </c>
      <c r="J2194" t="s">
        <v>43</v>
      </c>
      <c r="K2194" t="s">
        <v>44</v>
      </c>
      <c r="L2194" t="s">
        <v>40</v>
      </c>
      <c r="M2194" t="s">
        <v>72</v>
      </c>
      <c r="N2194" t="s">
        <v>73</v>
      </c>
      <c r="O2194" t="s">
        <v>40</v>
      </c>
      <c r="P2194" t="s">
        <v>429</v>
      </c>
      <c r="Q2194" t="s">
        <v>437</v>
      </c>
      <c r="R2194" t="s">
        <v>36</v>
      </c>
      <c r="S2194" t="s">
        <v>574</v>
      </c>
      <c r="T2194" t="s">
        <v>64</v>
      </c>
      <c r="U2194" t="s">
        <v>65</v>
      </c>
      <c r="V2194" t="s">
        <v>59</v>
      </c>
      <c r="W2194" t="s">
        <v>437</v>
      </c>
      <c r="X2194" t="s">
        <v>415</v>
      </c>
      <c r="Y2194" t="s">
        <v>435</v>
      </c>
      <c r="Z2194" t="s">
        <v>44</v>
      </c>
      <c r="AA2194" t="s">
        <v>430</v>
      </c>
      <c r="AB2194">
        <v>119420</v>
      </c>
    </row>
    <row r="2195" spans="1:28" x14ac:dyDescent="0.25">
      <c r="A2195" t="s">
        <v>35</v>
      </c>
      <c r="B2195" t="s">
        <v>36</v>
      </c>
      <c r="C2195" t="s">
        <v>415</v>
      </c>
      <c r="D2195" t="s">
        <v>435</v>
      </c>
      <c r="E2195" t="s">
        <v>39</v>
      </c>
      <c r="F2195" t="s">
        <v>40</v>
      </c>
      <c r="G2195" t="s">
        <v>436</v>
      </c>
      <c r="H2195" t="s">
        <v>40</v>
      </c>
      <c r="I2195" t="s">
        <v>42</v>
      </c>
      <c r="J2195" t="s">
        <v>43</v>
      </c>
      <c r="K2195" t="s">
        <v>44</v>
      </c>
      <c r="L2195" t="s">
        <v>40</v>
      </c>
      <c r="M2195" t="s">
        <v>74</v>
      </c>
      <c r="N2195" t="s">
        <v>75</v>
      </c>
      <c r="O2195" t="s">
        <v>40</v>
      </c>
      <c r="P2195" t="s">
        <v>429</v>
      </c>
      <c r="Q2195" t="s">
        <v>437</v>
      </c>
      <c r="R2195" t="s">
        <v>36</v>
      </c>
      <c r="S2195" t="s">
        <v>574</v>
      </c>
      <c r="T2195" t="s">
        <v>64</v>
      </c>
      <c r="U2195" t="s">
        <v>65</v>
      </c>
      <c r="V2195" t="s">
        <v>59</v>
      </c>
      <c r="W2195" t="s">
        <v>437</v>
      </c>
      <c r="X2195" t="s">
        <v>415</v>
      </c>
      <c r="Y2195" t="s">
        <v>435</v>
      </c>
      <c r="Z2195" t="s">
        <v>44</v>
      </c>
      <c r="AA2195" t="s">
        <v>430</v>
      </c>
      <c r="AB2195">
        <v>385227</v>
      </c>
    </row>
    <row r="2196" spans="1:28" x14ac:dyDescent="0.25">
      <c r="A2196" t="s">
        <v>35</v>
      </c>
      <c r="B2196" t="s">
        <v>36</v>
      </c>
      <c r="C2196" t="s">
        <v>415</v>
      </c>
      <c r="D2196" t="s">
        <v>435</v>
      </c>
      <c r="E2196" t="s">
        <v>39</v>
      </c>
      <c r="F2196" t="s">
        <v>40</v>
      </c>
      <c r="G2196" t="s">
        <v>436</v>
      </c>
      <c r="H2196" t="s">
        <v>40</v>
      </c>
      <c r="I2196" t="s">
        <v>42</v>
      </c>
      <c r="J2196" t="s">
        <v>43</v>
      </c>
      <c r="K2196" t="s">
        <v>44</v>
      </c>
      <c r="L2196" t="s">
        <v>40</v>
      </c>
      <c r="M2196" t="s">
        <v>76</v>
      </c>
      <c r="N2196" t="s">
        <v>77</v>
      </c>
      <c r="O2196" t="s">
        <v>40</v>
      </c>
      <c r="P2196" t="s">
        <v>429</v>
      </c>
      <c r="Q2196" t="s">
        <v>437</v>
      </c>
      <c r="R2196" t="s">
        <v>36</v>
      </c>
      <c r="S2196" t="s">
        <v>574</v>
      </c>
      <c r="T2196" t="s">
        <v>78</v>
      </c>
      <c r="U2196" t="s">
        <v>79</v>
      </c>
      <c r="V2196" t="s">
        <v>51</v>
      </c>
      <c r="W2196" t="s">
        <v>437</v>
      </c>
      <c r="X2196" t="s">
        <v>415</v>
      </c>
      <c r="Y2196" t="s">
        <v>435</v>
      </c>
      <c r="Z2196" t="s">
        <v>44</v>
      </c>
      <c r="AA2196" t="s">
        <v>430</v>
      </c>
      <c r="AB2196">
        <v>62838</v>
      </c>
    </row>
    <row r="2197" spans="1:28" x14ac:dyDescent="0.25">
      <c r="A2197" t="s">
        <v>35</v>
      </c>
      <c r="B2197" t="s">
        <v>36</v>
      </c>
      <c r="C2197" t="s">
        <v>415</v>
      </c>
      <c r="D2197" t="s">
        <v>435</v>
      </c>
      <c r="E2197" t="s">
        <v>39</v>
      </c>
      <c r="F2197" t="s">
        <v>40</v>
      </c>
      <c r="G2197" t="s">
        <v>436</v>
      </c>
      <c r="H2197" t="s">
        <v>40</v>
      </c>
      <c r="I2197" t="s">
        <v>42</v>
      </c>
      <c r="J2197" t="s">
        <v>43</v>
      </c>
      <c r="K2197" t="s">
        <v>44</v>
      </c>
      <c r="L2197" t="s">
        <v>40</v>
      </c>
      <c r="M2197" t="s">
        <v>80</v>
      </c>
      <c r="N2197" t="s">
        <v>81</v>
      </c>
      <c r="O2197" t="s">
        <v>40</v>
      </c>
      <c r="P2197" t="s">
        <v>429</v>
      </c>
      <c r="Q2197" t="s">
        <v>437</v>
      </c>
      <c r="R2197" t="s">
        <v>36</v>
      </c>
      <c r="S2197" t="s">
        <v>574</v>
      </c>
      <c r="T2197" t="s">
        <v>78</v>
      </c>
      <c r="U2197" t="s">
        <v>79</v>
      </c>
      <c r="V2197" t="s">
        <v>51</v>
      </c>
      <c r="W2197" t="s">
        <v>437</v>
      </c>
      <c r="X2197" t="s">
        <v>415</v>
      </c>
      <c r="Y2197" t="s">
        <v>435</v>
      </c>
      <c r="Z2197" t="s">
        <v>44</v>
      </c>
      <c r="AA2197" t="s">
        <v>430</v>
      </c>
      <c r="AB2197">
        <v>265806</v>
      </c>
    </row>
    <row r="2198" spans="1:28" x14ac:dyDescent="0.25">
      <c r="A2198" t="s">
        <v>35</v>
      </c>
      <c r="B2198" t="s">
        <v>36</v>
      </c>
      <c r="C2198" t="s">
        <v>415</v>
      </c>
      <c r="D2198" t="s">
        <v>435</v>
      </c>
      <c r="E2198" t="s">
        <v>39</v>
      </c>
      <c r="F2198" t="s">
        <v>40</v>
      </c>
      <c r="G2198" t="s">
        <v>436</v>
      </c>
      <c r="H2198" t="s">
        <v>40</v>
      </c>
      <c r="I2198" t="s">
        <v>42</v>
      </c>
      <c r="J2198" t="s">
        <v>43</v>
      </c>
      <c r="K2198" t="s">
        <v>44</v>
      </c>
      <c r="L2198" t="s">
        <v>40</v>
      </c>
      <c r="M2198" t="s">
        <v>82</v>
      </c>
      <c r="N2198" t="s">
        <v>83</v>
      </c>
      <c r="O2198" t="s">
        <v>40</v>
      </c>
      <c r="P2198" t="s">
        <v>429</v>
      </c>
      <c r="Q2198" t="s">
        <v>437</v>
      </c>
      <c r="R2198" t="s">
        <v>36</v>
      </c>
      <c r="S2198" t="s">
        <v>574</v>
      </c>
      <c r="T2198" t="s">
        <v>78</v>
      </c>
      <c r="U2198" t="s">
        <v>79</v>
      </c>
      <c r="V2198" t="s">
        <v>59</v>
      </c>
      <c r="W2198" t="s">
        <v>437</v>
      </c>
      <c r="X2198" t="s">
        <v>415</v>
      </c>
      <c r="Y2198" t="s">
        <v>435</v>
      </c>
      <c r="Z2198" t="s">
        <v>44</v>
      </c>
      <c r="AA2198" t="s">
        <v>430</v>
      </c>
      <c r="AB2198">
        <v>-260636</v>
      </c>
    </row>
    <row r="2199" spans="1:28" x14ac:dyDescent="0.25">
      <c r="A2199" t="s">
        <v>35</v>
      </c>
      <c r="B2199" t="s">
        <v>36</v>
      </c>
      <c r="C2199" t="s">
        <v>415</v>
      </c>
      <c r="D2199" t="s">
        <v>435</v>
      </c>
      <c r="E2199" t="s">
        <v>39</v>
      </c>
      <c r="F2199" t="s">
        <v>40</v>
      </c>
      <c r="G2199" t="s">
        <v>436</v>
      </c>
      <c r="H2199" t="s">
        <v>40</v>
      </c>
      <c r="I2199" t="s">
        <v>42</v>
      </c>
      <c r="J2199" t="s">
        <v>43</v>
      </c>
      <c r="K2199" t="s">
        <v>44</v>
      </c>
      <c r="L2199" t="s">
        <v>40</v>
      </c>
      <c r="M2199" t="s">
        <v>84</v>
      </c>
      <c r="N2199" t="s">
        <v>85</v>
      </c>
      <c r="O2199" t="s">
        <v>40</v>
      </c>
      <c r="P2199" t="s">
        <v>429</v>
      </c>
      <c r="Q2199" t="s">
        <v>437</v>
      </c>
      <c r="R2199" t="s">
        <v>36</v>
      </c>
      <c r="S2199" t="s">
        <v>574</v>
      </c>
      <c r="T2199" t="s">
        <v>78</v>
      </c>
      <c r="U2199" t="s">
        <v>79</v>
      </c>
      <c r="V2199" t="s">
        <v>51</v>
      </c>
      <c r="W2199" t="s">
        <v>437</v>
      </c>
      <c r="X2199" t="s">
        <v>415</v>
      </c>
      <c r="Y2199" t="s">
        <v>435</v>
      </c>
      <c r="Z2199" t="s">
        <v>44</v>
      </c>
      <c r="AA2199" t="s">
        <v>430</v>
      </c>
      <c r="AB2199">
        <v>-9835</v>
      </c>
    </row>
    <row r="2200" spans="1:28" x14ac:dyDescent="0.25">
      <c r="A2200" t="s">
        <v>35</v>
      </c>
      <c r="B2200" t="s">
        <v>36</v>
      </c>
      <c r="C2200" t="s">
        <v>415</v>
      </c>
      <c r="D2200" t="s">
        <v>435</v>
      </c>
      <c r="E2200" t="s">
        <v>39</v>
      </c>
      <c r="F2200" t="s">
        <v>40</v>
      </c>
      <c r="G2200" t="s">
        <v>436</v>
      </c>
      <c r="H2200" t="s">
        <v>40</v>
      </c>
      <c r="I2200" t="s">
        <v>42</v>
      </c>
      <c r="J2200" t="s">
        <v>43</v>
      </c>
      <c r="K2200" t="s">
        <v>44</v>
      </c>
      <c r="L2200" t="s">
        <v>40</v>
      </c>
      <c r="M2200" t="s">
        <v>86</v>
      </c>
      <c r="N2200" t="s">
        <v>87</v>
      </c>
      <c r="O2200" t="s">
        <v>40</v>
      </c>
      <c r="P2200" t="s">
        <v>429</v>
      </c>
      <c r="Q2200" t="s">
        <v>437</v>
      </c>
      <c r="R2200" t="s">
        <v>36</v>
      </c>
      <c r="S2200" t="s">
        <v>574</v>
      </c>
      <c r="T2200" t="s">
        <v>78</v>
      </c>
      <c r="U2200" t="s">
        <v>79</v>
      </c>
      <c r="V2200" t="s">
        <v>51</v>
      </c>
      <c r="W2200" t="s">
        <v>437</v>
      </c>
      <c r="X2200" t="s">
        <v>415</v>
      </c>
      <c r="Y2200" t="s">
        <v>435</v>
      </c>
      <c r="Z2200" t="s">
        <v>44</v>
      </c>
      <c r="AA2200" t="s">
        <v>430</v>
      </c>
      <c r="AB2200">
        <v>58174</v>
      </c>
    </row>
    <row r="2201" spans="1:28" x14ac:dyDescent="0.25">
      <c r="A2201" t="s">
        <v>35</v>
      </c>
      <c r="B2201" t="s">
        <v>36</v>
      </c>
      <c r="C2201" t="s">
        <v>415</v>
      </c>
      <c r="D2201" t="s">
        <v>435</v>
      </c>
      <c r="E2201" t="s">
        <v>39</v>
      </c>
      <c r="F2201" t="s">
        <v>40</v>
      </c>
      <c r="G2201" t="s">
        <v>436</v>
      </c>
      <c r="H2201" t="s">
        <v>40</v>
      </c>
      <c r="I2201" t="s">
        <v>42</v>
      </c>
      <c r="J2201" t="s">
        <v>43</v>
      </c>
      <c r="K2201" t="s">
        <v>44</v>
      </c>
      <c r="L2201" t="s">
        <v>40</v>
      </c>
      <c r="M2201" t="s">
        <v>88</v>
      </c>
      <c r="N2201" t="s">
        <v>89</v>
      </c>
      <c r="O2201" t="s">
        <v>40</v>
      </c>
      <c r="P2201" t="s">
        <v>429</v>
      </c>
      <c r="Q2201" t="s">
        <v>437</v>
      </c>
      <c r="R2201" t="s">
        <v>36</v>
      </c>
      <c r="S2201" t="s">
        <v>574</v>
      </c>
      <c r="T2201" t="s">
        <v>78</v>
      </c>
      <c r="U2201" t="s">
        <v>79</v>
      </c>
      <c r="V2201" t="s">
        <v>59</v>
      </c>
      <c r="W2201" t="s">
        <v>437</v>
      </c>
      <c r="X2201" t="s">
        <v>415</v>
      </c>
      <c r="Y2201" t="s">
        <v>435</v>
      </c>
      <c r="Z2201" t="s">
        <v>44</v>
      </c>
      <c r="AA2201" t="s">
        <v>430</v>
      </c>
      <c r="AB2201">
        <v>62838</v>
      </c>
    </row>
    <row r="2202" spans="1:28" x14ac:dyDescent="0.25">
      <c r="A2202" t="s">
        <v>35</v>
      </c>
      <c r="B2202" t="s">
        <v>36</v>
      </c>
      <c r="C2202" t="s">
        <v>415</v>
      </c>
      <c r="D2202" t="s">
        <v>435</v>
      </c>
      <c r="E2202" t="s">
        <v>39</v>
      </c>
      <c r="F2202" t="s">
        <v>40</v>
      </c>
      <c r="G2202" t="s">
        <v>436</v>
      </c>
      <c r="H2202" t="s">
        <v>40</v>
      </c>
      <c r="I2202" t="s">
        <v>42</v>
      </c>
      <c r="J2202" t="s">
        <v>43</v>
      </c>
      <c r="K2202" t="s">
        <v>44</v>
      </c>
      <c r="L2202" t="s">
        <v>40</v>
      </c>
      <c r="M2202" t="s">
        <v>90</v>
      </c>
      <c r="N2202" t="s">
        <v>91</v>
      </c>
      <c r="O2202" t="s">
        <v>40</v>
      </c>
      <c r="P2202" t="s">
        <v>429</v>
      </c>
      <c r="Q2202" t="s">
        <v>437</v>
      </c>
      <c r="R2202" t="s">
        <v>36</v>
      </c>
      <c r="S2202" t="s">
        <v>574</v>
      </c>
      <c r="T2202" t="s">
        <v>78</v>
      </c>
      <c r="U2202" t="s">
        <v>79</v>
      </c>
      <c r="V2202" t="s">
        <v>59</v>
      </c>
      <c r="W2202" t="s">
        <v>437</v>
      </c>
      <c r="X2202" t="s">
        <v>415</v>
      </c>
      <c r="Y2202" t="s">
        <v>435</v>
      </c>
      <c r="Z2202" t="s">
        <v>44</v>
      </c>
      <c r="AA2202" t="s">
        <v>430</v>
      </c>
      <c r="AB2202">
        <v>58174</v>
      </c>
    </row>
    <row r="2203" spans="1:28" x14ac:dyDescent="0.25">
      <c r="A2203" t="s">
        <v>35</v>
      </c>
      <c r="B2203" t="s">
        <v>36</v>
      </c>
      <c r="C2203" t="s">
        <v>415</v>
      </c>
      <c r="D2203" t="s">
        <v>435</v>
      </c>
      <c r="E2203" t="s">
        <v>39</v>
      </c>
      <c r="F2203" t="s">
        <v>40</v>
      </c>
      <c r="G2203" t="s">
        <v>436</v>
      </c>
      <c r="H2203" t="s">
        <v>40</v>
      </c>
      <c r="I2203" t="s">
        <v>42</v>
      </c>
      <c r="J2203" t="s">
        <v>43</v>
      </c>
      <c r="K2203" t="s">
        <v>44</v>
      </c>
      <c r="L2203" t="s">
        <v>40</v>
      </c>
      <c r="M2203" t="s">
        <v>295</v>
      </c>
      <c r="N2203" t="s">
        <v>296</v>
      </c>
      <c r="O2203" t="s">
        <v>40</v>
      </c>
      <c r="P2203" t="s">
        <v>429</v>
      </c>
      <c r="Q2203" t="s">
        <v>437</v>
      </c>
      <c r="R2203" t="s">
        <v>36</v>
      </c>
      <c r="S2203" t="s">
        <v>574</v>
      </c>
      <c r="T2203" t="s">
        <v>94</v>
      </c>
      <c r="U2203" t="s">
        <v>95</v>
      </c>
      <c r="V2203" t="s">
        <v>59</v>
      </c>
      <c r="W2203" t="s">
        <v>437</v>
      </c>
      <c r="X2203" t="s">
        <v>415</v>
      </c>
      <c r="Y2203" t="s">
        <v>435</v>
      </c>
      <c r="Z2203" t="s">
        <v>44</v>
      </c>
      <c r="AA2203" t="s">
        <v>430</v>
      </c>
      <c r="AB2203">
        <v>323500</v>
      </c>
    </row>
    <row r="2204" spans="1:28" x14ac:dyDescent="0.25">
      <c r="A2204" t="s">
        <v>35</v>
      </c>
      <c r="B2204" t="s">
        <v>36</v>
      </c>
      <c r="C2204" t="s">
        <v>415</v>
      </c>
      <c r="D2204" t="s">
        <v>435</v>
      </c>
      <c r="E2204" t="s">
        <v>39</v>
      </c>
      <c r="F2204" t="s">
        <v>40</v>
      </c>
      <c r="G2204" t="s">
        <v>436</v>
      </c>
      <c r="H2204" t="s">
        <v>40</v>
      </c>
      <c r="I2204" t="s">
        <v>42</v>
      </c>
      <c r="J2204" t="s">
        <v>43</v>
      </c>
      <c r="K2204" t="s">
        <v>44</v>
      </c>
      <c r="L2204" t="s">
        <v>40</v>
      </c>
      <c r="M2204" t="s">
        <v>297</v>
      </c>
      <c r="N2204" t="s">
        <v>298</v>
      </c>
      <c r="O2204" t="s">
        <v>40</v>
      </c>
      <c r="P2204" t="s">
        <v>429</v>
      </c>
      <c r="Q2204" t="s">
        <v>437</v>
      </c>
      <c r="R2204" t="s">
        <v>36</v>
      </c>
      <c r="S2204" t="s">
        <v>574</v>
      </c>
      <c r="T2204" t="s">
        <v>94</v>
      </c>
      <c r="U2204" t="s">
        <v>95</v>
      </c>
      <c r="V2204" t="s">
        <v>51</v>
      </c>
      <c r="W2204" t="s">
        <v>437</v>
      </c>
      <c r="X2204" t="s">
        <v>415</v>
      </c>
      <c r="Y2204" t="s">
        <v>435</v>
      </c>
      <c r="Z2204" t="s">
        <v>44</v>
      </c>
      <c r="AA2204" t="s">
        <v>430</v>
      </c>
      <c r="AB2204">
        <v>214933</v>
      </c>
    </row>
    <row r="2205" spans="1:28" x14ac:dyDescent="0.25">
      <c r="A2205" t="s">
        <v>35</v>
      </c>
      <c r="B2205" t="s">
        <v>36</v>
      </c>
      <c r="C2205" t="s">
        <v>415</v>
      </c>
      <c r="D2205" t="s">
        <v>435</v>
      </c>
      <c r="E2205" t="s">
        <v>39</v>
      </c>
      <c r="F2205" t="s">
        <v>40</v>
      </c>
      <c r="G2205" t="s">
        <v>436</v>
      </c>
      <c r="H2205" t="s">
        <v>40</v>
      </c>
      <c r="I2205" t="s">
        <v>42</v>
      </c>
      <c r="J2205" t="s">
        <v>43</v>
      </c>
      <c r="K2205" t="s">
        <v>44</v>
      </c>
      <c r="L2205" t="s">
        <v>40</v>
      </c>
      <c r="M2205" t="s">
        <v>299</v>
      </c>
      <c r="N2205" t="s">
        <v>300</v>
      </c>
      <c r="O2205" t="s">
        <v>40</v>
      </c>
      <c r="P2205" t="s">
        <v>429</v>
      </c>
      <c r="Q2205" t="s">
        <v>437</v>
      </c>
      <c r="R2205" t="s">
        <v>36</v>
      </c>
      <c r="S2205" t="s">
        <v>574</v>
      </c>
      <c r="T2205" t="s">
        <v>94</v>
      </c>
      <c r="U2205" t="s">
        <v>95</v>
      </c>
      <c r="V2205" t="s">
        <v>51</v>
      </c>
      <c r="W2205" t="s">
        <v>437</v>
      </c>
      <c r="X2205" t="s">
        <v>415</v>
      </c>
      <c r="Y2205" t="s">
        <v>435</v>
      </c>
      <c r="Z2205" t="s">
        <v>44</v>
      </c>
      <c r="AA2205" t="s">
        <v>430</v>
      </c>
      <c r="AB2205">
        <v>45704</v>
      </c>
    </row>
    <row r="2206" spans="1:28" x14ac:dyDescent="0.25">
      <c r="A2206" t="s">
        <v>35</v>
      </c>
      <c r="B2206" t="s">
        <v>36</v>
      </c>
      <c r="C2206" t="s">
        <v>415</v>
      </c>
      <c r="D2206" t="s">
        <v>435</v>
      </c>
      <c r="E2206" t="s">
        <v>39</v>
      </c>
      <c r="F2206" t="s">
        <v>40</v>
      </c>
      <c r="G2206" t="s">
        <v>436</v>
      </c>
      <c r="H2206" t="s">
        <v>40</v>
      </c>
      <c r="I2206" t="s">
        <v>42</v>
      </c>
      <c r="J2206" t="s">
        <v>43</v>
      </c>
      <c r="K2206" t="s">
        <v>44</v>
      </c>
      <c r="L2206" t="s">
        <v>40</v>
      </c>
      <c r="M2206" t="s">
        <v>301</v>
      </c>
      <c r="N2206" t="s">
        <v>302</v>
      </c>
      <c r="O2206" t="s">
        <v>40</v>
      </c>
      <c r="P2206" t="s">
        <v>429</v>
      </c>
      <c r="Q2206" t="s">
        <v>437</v>
      </c>
      <c r="R2206" t="s">
        <v>36</v>
      </c>
      <c r="S2206" t="s">
        <v>574</v>
      </c>
      <c r="T2206" t="s">
        <v>94</v>
      </c>
      <c r="U2206" t="s">
        <v>95</v>
      </c>
      <c r="V2206" t="s">
        <v>51</v>
      </c>
      <c r="W2206" t="s">
        <v>437</v>
      </c>
      <c r="X2206" t="s">
        <v>415</v>
      </c>
      <c r="Y2206" t="s">
        <v>435</v>
      </c>
      <c r="Z2206" t="s">
        <v>44</v>
      </c>
      <c r="AA2206" t="s">
        <v>430</v>
      </c>
      <c r="AB2206">
        <v>260636</v>
      </c>
    </row>
    <row r="2207" spans="1:28" x14ac:dyDescent="0.25">
      <c r="A2207" t="s">
        <v>35</v>
      </c>
      <c r="B2207" t="s">
        <v>36</v>
      </c>
      <c r="C2207" t="s">
        <v>415</v>
      </c>
      <c r="D2207" t="s">
        <v>435</v>
      </c>
      <c r="E2207" t="s">
        <v>39</v>
      </c>
      <c r="F2207" t="s">
        <v>40</v>
      </c>
      <c r="G2207" t="s">
        <v>436</v>
      </c>
      <c r="H2207" t="s">
        <v>40</v>
      </c>
      <c r="I2207" t="s">
        <v>42</v>
      </c>
      <c r="J2207" t="s">
        <v>43</v>
      </c>
      <c r="K2207" t="s">
        <v>44</v>
      </c>
      <c r="L2207" t="s">
        <v>40</v>
      </c>
      <c r="M2207" t="s">
        <v>341</v>
      </c>
      <c r="N2207" t="s">
        <v>342</v>
      </c>
      <c r="O2207" t="s">
        <v>40</v>
      </c>
      <c r="P2207" t="s">
        <v>429</v>
      </c>
      <c r="Q2207" t="s">
        <v>437</v>
      </c>
      <c r="R2207" t="s">
        <v>36</v>
      </c>
      <c r="S2207" t="s">
        <v>574</v>
      </c>
      <c r="T2207" t="s">
        <v>94</v>
      </c>
      <c r="U2207" t="s">
        <v>95</v>
      </c>
      <c r="V2207" t="s">
        <v>51</v>
      </c>
      <c r="W2207" t="s">
        <v>437</v>
      </c>
      <c r="X2207" t="s">
        <v>415</v>
      </c>
      <c r="Y2207" t="s">
        <v>435</v>
      </c>
      <c r="Z2207" t="s">
        <v>44</v>
      </c>
      <c r="AA2207" t="s">
        <v>430</v>
      </c>
      <c r="AB2207">
        <v>-134</v>
      </c>
    </row>
    <row r="2208" spans="1:28" x14ac:dyDescent="0.25">
      <c r="A2208" t="s">
        <v>35</v>
      </c>
      <c r="B2208" t="s">
        <v>36</v>
      </c>
      <c r="C2208" t="s">
        <v>415</v>
      </c>
      <c r="D2208" t="s">
        <v>435</v>
      </c>
      <c r="E2208" t="s">
        <v>39</v>
      </c>
      <c r="F2208" t="s">
        <v>40</v>
      </c>
      <c r="G2208" t="s">
        <v>436</v>
      </c>
      <c r="H2208" t="s">
        <v>40</v>
      </c>
      <c r="I2208" t="s">
        <v>42</v>
      </c>
      <c r="J2208" t="s">
        <v>43</v>
      </c>
      <c r="K2208" t="s">
        <v>44</v>
      </c>
      <c r="L2208" t="s">
        <v>40</v>
      </c>
      <c r="M2208" t="s">
        <v>440</v>
      </c>
      <c r="N2208" t="s">
        <v>441</v>
      </c>
      <c r="O2208" t="s">
        <v>40</v>
      </c>
      <c r="P2208" t="s">
        <v>429</v>
      </c>
      <c r="Q2208" t="s">
        <v>437</v>
      </c>
      <c r="R2208" t="s">
        <v>36</v>
      </c>
      <c r="S2208" t="s">
        <v>574</v>
      </c>
      <c r="T2208" t="s">
        <v>94</v>
      </c>
      <c r="U2208" t="s">
        <v>95</v>
      </c>
      <c r="V2208" t="s">
        <v>51</v>
      </c>
      <c r="W2208" t="s">
        <v>437</v>
      </c>
      <c r="X2208" t="s">
        <v>415</v>
      </c>
      <c r="Y2208" t="s">
        <v>435</v>
      </c>
      <c r="Z2208" t="s">
        <v>44</v>
      </c>
      <c r="AA2208" t="s">
        <v>430</v>
      </c>
      <c r="AB2208">
        <v>-38</v>
      </c>
    </row>
    <row r="2209" spans="1:28" x14ac:dyDescent="0.25">
      <c r="A2209" t="s">
        <v>35</v>
      </c>
      <c r="B2209" t="s">
        <v>36</v>
      </c>
      <c r="C2209" t="s">
        <v>415</v>
      </c>
      <c r="D2209" t="s">
        <v>435</v>
      </c>
      <c r="E2209" t="s">
        <v>39</v>
      </c>
      <c r="F2209" t="s">
        <v>40</v>
      </c>
      <c r="G2209" t="s">
        <v>436</v>
      </c>
      <c r="H2209" t="s">
        <v>40</v>
      </c>
      <c r="I2209" t="s">
        <v>42</v>
      </c>
      <c r="J2209" t="s">
        <v>43</v>
      </c>
      <c r="K2209" t="s">
        <v>44</v>
      </c>
      <c r="L2209" t="s">
        <v>40</v>
      </c>
      <c r="M2209" t="s">
        <v>343</v>
      </c>
      <c r="N2209" t="s">
        <v>344</v>
      </c>
      <c r="O2209" t="s">
        <v>40</v>
      </c>
      <c r="P2209" t="s">
        <v>429</v>
      </c>
      <c r="Q2209" t="s">
        <v>437</v>
      </c>
      <c r="R2209" t="s">
        <v>36</v>
      </c>
      <c r="S2209" t="s">
        <v>574</v>
      </c>
      <c r="T2209" t="s">
        <v>94</v>
      </c>
      <c r="U2209" t="s">
        <v>95</v>
      </c>
      <c r="V2209" t="s">
        <v>59</v>
      </c>
      <c r="W2209" t="s">
        <v>437</v>
      </c>
      <c r="X2209" t="s">
        <v>415</v>
      </c>
      <c r="Y2209" t="s">
        <v>435</v>
      </c>
      <c r="Z2209" t="s">
        <v>44</v>
      </c>
      <c r="AA2209" t="s">
        <v>430</v>
      </c>
      <c r="AB2209">
        <v>-172</v>
      </c>
    </row>
    <row r="2210" spans="1:28" x14ac:dyDescent="0.25">
      <c r="A2210" t="s">
        <v>35</v>
      </c>
      <c r="B2210" t="s">
        <v>36</v>
      </c>
      <c r="C2210" t="s">
        <v>415</v>
      </c>
      <c r="D2210" t="s">
        <v>435</v>
      </c>
      <c r="E2210" t="s">
        <v>39</v>
      </c>
      <c r="F2210" t="s">
        <v>40</v>
      </c>
      <c r="G2210" t="s">
        <v>436</v>
      </c>
      <c r="H2210" t="s">
        <v>40</v>
      </c>
      <c r="I2210" t="s">
        <v>42</v>
      </c>
      <c r="J2210" t="s">
        <v>43</v>
      </c>
      <c r="K2210" t="s">
        <v>44</v>
      </c>
      <c r="L2210" t="s">
        <v>40</v>
      </c>
      <c r="M2210" t="s">
        <v>442</v>
      </c>
      <c r="N2210" t="s">
        <v>443</v>
      </c>
      <c r="O2210" t="s">
        <v>40</v>
      </c>
      <c r="P2210" t="s">
        <v>429</v>
      </c>
      <c r="Q2210" t="s">
        <v>437</v>
      </c>
      <c r="R2210" t="s">
        <v>36</v>
      </c>
      <c r="S2210" t="s">
        <v>574</v>
      </c>
      <c r="T2210" t="s">
        <v>94</v>
      </c>
      <c r="U2210" t="s">
        <v>95</v>
      </c>
      <c r="V2210" t="s">
        <v>51</v>
      </c>
      <c r="W2210" t="s">
        <v>437</v>
      </c>
      <c r="X2210" t="s">
        <v>415</v>
      </c>
      <c r="Y2210" t="s">
        <v>435</v>
      </c>
      <c r="Z2210" t="s">
        <v>44</v>
      </c>
      <c r="AA2210" t="s">
        <v>430</v>
      </c>
      <c r="AB2210">
        <v>-1328</v>
      </c>
    </row>
    <row r="2211" spans="1:28" x14ac:dyDescent="0.25">
      <c r="A2211" t="s">
        <v>35</v>
      </c>
      <c r="B2211" t="s">
        <v>36</v>
      </c>
      <c r="C2211" t="s">
        <v>415</v>
      </c>
      <c r="D2211" t="s">
        <v>435</v>
      </c>
      <c r="E2211" t="s">
        <v>39</v>
      </c>
      <c r="F2211" t="s">
        <v>40</v>
      </c>
      <c r="G2211" t="s">
        <v>436</v>
      </c>
      <c r="H2211" t="s">
        <v>40</v>
      </c>
      <c r="I2211" t="s">
        <v>42</v>
      </c>
      <c r="J2211" t="s">
        <v>43</v>
      </c>
      <c r="K2211" t="s">
        <v>44</v>
      </c>
      <c r="L2211" t="s">
        <v>40</v>
      </c>
      <c r="M2211" t="s">
        <v>347</v>
      </c>
      <c r="N2211" t="s">
        <v>348</v>
      </c>
      <c r="O2211" t="s">
        <v>40</v>
      </c>
      <c r="P2211" t="s">
        <v>429</v>
      </c>
      <c r="Q2211" t="s">
        <v>437</v>
      </c>
      <c r="R2211" t="s">
        <v>36</v>
      </c>
      <c r="S2211" t="s">
        <v>574</v>
      </c>
      <c r="T2211" t="s">
        <v>94</v>
      </c>
      <c r="U2211" t="s">
        <v>95</v>
      </c>
      <c r="V2211" t="s">
        <v>59</v>
      </c>
      <c r="W2211" t="s">
        <v>437</v>
      </c>
      <c r="X2211" t="s">
        <v>415</v>
      </c>
      <c r="Y2211" t="s">
        <v>435</v>
      </c>
      <c r="Z2211" t="s">
        <v>44</v>
      </c>
      <c r="AA2211" t="s">
        <v>430</v>
      </c>
      <c r="AB2211">
        <v>-1328</v>
      </c>
    </row>
    <row r="2212" spans="1:28" x14ac:dyDescent="0.25">
      <c r="A2212" t="s">
        <v>35</v>
      </c>
      <c r="B2212" t="s">
        <v>36</v>
      </c>
      <c r="C2212" t="s">
        <v>415</v>
      </c>
      <c r="D2212" t="s">
        <v>435</v>
      </c>
      <c r="E2212" t="s">
        <v>39</v>
      </c>
      <c r="F2212" t="s">
        <v>40</v>
      </c>
      <c r="G2212" t="s">
        <v>436</v>
      </c>
      <c r="H2212" t="s">
        <v>40</v>
      </c>
      <c r="I2212" t="s">
        <v>42</v>
      </c>
      <c r="J2212" t="s">
        <v>43</v>
      </c>
      <c r="K2212" t="s">
        <v>44</v>
      </c>
      <c r="L2212" t="s">
        <v>40</v>
      </c>
      <c r="M2212" t="s">
        <v>303</v>
      </c>
      <c r="N2212" t="s">
        <v>304</v>
      </c>
      <c r="O2212" t="s">
        <v>40</v>
      </c>
      <c r="P2212" t="s">
        <v>429</v>
      </c>
      <c r="Q2212" t="s">
        <v>437</v>
      </c>
      <c r="R2212" t="s">
        <v>36</v>
      </c>
      <c r="S2212" t="s">
        <v>574</v>
      </c>
      <c r="T2212" t="s">
        <v>94</v>
      </c>
      <c r="U2212" t="s">
        <v>95</v>
      </c>
      <c r="V2212" t="s">
        <v>59</v>
      </c>
      <c r="W2212" t="s">
        <v>437</v>
      </c>
      <c r="X2212" t="s">
        <v>415</v>
      </c>
      <c r="Y2212" t="s">
        <v>435</v>
      </c>
      <c r="Z2212" t="s">
        <v>44</v>
      </c>
      <c r="AA2212" t="s">
        <v>430</v>
      </c>
      <c r="AB2212">
        <v>322000</v>
      </c>
    </row>
    <row r="2213" spans="1:28" x14ac:dyDescent="0.25">
      <c r="A2213" t="s">
        <v>35</v>
      </c>
      <c r="B2213" t="s">
        <v>36</v>
      </c>
      <c r="C2213" t="s">
        <v>415</v>
      </c>
      <c r="D2213" t="s">
        <v>435</v>
      </c>
      <c r="E2213" t="s">
        <v>39</v>
      </c>
      <c r="F2213" t="s">
        <v>40</v>
      </c>
      <c r="G2213" t="s">
        <v>436</v>
      </c>
      <c r="H2213" t="s">
        <v>40</v>
      </c>
      <c r="I2213" t="s">
        <v>42</v>
      </c>
      <c r="J2213" t="s">
        <v>43</v>
      </c>
      <c r="K2213" t="s">
        <v>44</v>
      </c>
      <c r="L2213" t="s">
        <v>40</v>
      </c>
      <c r="M2213" t="s">
        <v>305</v>
      </c>
      <c r="N2213" t="s">
        <v>306</v>
      </c>
      <c r="O2213" t="s">
        <v>40</v>
      </c>
      <c r="P2213" t="s">
        <v>429</v>
      </c>
      <c r="Q2213" t="s">
        <v>437</v>
      </c>
      <c r="R2213" t="s">
        <v>36</v>
      </c>
      <c r="S2213" t="s">
        <v>574</v>
      </c>
      <c r="T2213" t="s">
        <v>94</v>
      </c>
      <c r="U2213" t="s">
        <v>95</v>
      </c>
      <c r="V2213" t="s">
        <v>59</v>
      </c>
      <c r="W2213" t="s">
        <v>437</v>
      </c>
      <c r="X2213" t="s">
        <v>415</v>
      </c>
      <c r="Y2213" t="s">
        <v>435</v>
      </c>
      <c r="Z2213" t="s">
        <v>44</v>
      </c>
      <c r="AA2213" t="s">
        <v>430</v>
      </c>
      <c r="AB2213">
        <v>260464</v>
      </c>
    </row>
    <row r="2214" spans="1:28" x14ac:dyDescent="0.25">
      <c r="A2214" t="s">
        <v>35</v>
      </c>
      <c r="B2214" t="s">
        <v>36</v>
      </c>
      <c r="C2214" t="s">
        <v>415</v>
      </c>
      <c r="D2214" t="s">
        <v>435</v>
      </c>
      <c r="E2214" t="s">
        <v>39</v>
      </c>
      <c r="F2214" t="s">
        <v>40</v>
      </c>
      <c r="G2214" t="s">
        <v>436</v>
      </c>
      <c r="H2214" t="s">
        <v>40</v>
      </c>
      <c r="I2214" t="s">
        <v>42</v>
      </c>
      <c r="J2214" t="s">
        <v>43</v>
      </c>
      <c r="K2214" t="s">
        <v>44</v>
      </c>
      <c r="L2214" t="s">
        <v>40</v>
      </c>
      <c r="M2214" t="s">
        <v>148</v>
      </c>
      <c r="N2214" t="s">
        <v>149</v>
      </c>
      <c r="O2214" t="s">
        <v>40</v>
      </c>
      <c r="P2214" t="s">
        <v>429</v>
      </c>
      <c r="Q2214" t="s">
        <v>437</v>
      </c>
      <c r="R2214" t="s">
        <v>36</v>
      </c>
      <c r="S2214" t="s">
        <v>574</v>
      </c>
      <c r="T2214" t="s">
        <v>94</v>
      </c>
      <c r="U2214" t="s">
        <v>95</v>
      </c>
      <c r="V2214" t="s">
        <v>59</v>
      </c>
      <c r="W2214" t="s">
        <v>437</v>
      </c>
      <c r="X2214" t="s">
        <v>415</v>
      </c>
      <c r="Y2214" t="s">
        <v>435</v>
      </c>
      <c r="Z2214" t="s">
        <v>44</v>
      </c>
      <c r="AA2214" t="s">
        <v>430</v>
      </c>
      <c r="AB2214">
        <v>322000</v>
      </c>
    </row>
    <row r="2215" spans="1:28" x14ac:dyDescent="0.25">
      <c r="A2215" t="s">
        <v>35</v>
      </c>
      <c r="B2215" t="s">
        <v>36</v>
      </c>
      <c r="C2215" t="s">
        <v>415</v>
      </c>
      <c r="D2215" t="s">
        <v>435</v>
      </c>
      <c r="E2215" t="s">
        <v>39</v>
      </c>
      <c r="F2215" t="s">
        <v>40</v>
      </c>
      <c r="G2215" t="s">
        <v>436</v>
      </c>
      <c r="H2215" t="s">
        <v>40</v>
      </c>
      <c r="I2215" t="s">
        <v>42</v>
      </c>
      <c r="J2215" t="s">
        <v>43</v>
      </c>
      <c r="K2215" t="s">
        <v>44</v>
      </c>
      <c r="L2215" t="s">
        <v>40</v>
      </c>
      <c r="M2215" t="s">
        <v>100</v>
      </c>
      <c r="N2215" t="s">
        <v>101</v>
      </c>
      <c r="O2215" t="s">
        <v>40</v>
      </c>
      <c r="P2215" t="s">
        <v>429</v>
      </c>
      <c r="Q2215" t="s">
        <v>437</v>
      </c>
      <c r="R2215" t="s">
        <v>36</v>
      </c>
      <c r="S2215" t="s">
        <v>574</v>
      </c>
      <c r="T2215" t="s">
        <v>94</v>
      </c>
      <c r="U2215" t="s">
        <v>95</v>
      </c>
      <c r="V2215" t="s">
        <v>59</v>
      </c>
      <c r="W2215" t="s">
        <v>437</v>
      </c>
      <c r="X2215" t="s">
        <v>415</v>
      </c>
      <c r="Y2215" t="s">
        <v>435</v>
      </c>
      <c r="Z2215" t="s">
        <v>44</v>
      </c>
      <c r="AA2215" t="s">
        <v>430</v>
      </c>
      <c r="AB2215">
        <v>260464</v>
      </c>
    </row>
    <row r="2216" spans="1:28" x14ac:dyDescent="0.25">
      <c r="A2216" t="s">
        <v>35</v>
      </c>
      <c r="B2216" t="s">
        <v>36</v>
      </c>
      <c r="C2216" t="s">
        <v>444</v>
      </c>
      <c r="D2216" t="s">
        <v>445</v>
      </c>
      <c r="E2216" t="s">
        <v>39</v>
      </c>
      <c r="F2216" t="s">
        <v>40</v>
      </c>
      <c r="G2216" t="s">
        <v>446</v>
      </c>
      <c r="H2216" t="s">
        <v>186</v>
      </c>
      <c r="I2216" t="s">
        <v>273</v>
      </c>
      <c r="J2216" t="s">
        <v>263</v>
      </c>
      <c r="K2216" t="s">
        <v>44</v>
      </c>
      <c r="L2216" t="s">
        <v>40</v>
      </c>
      <c r="M2216" t="s">
        <v>45</v>
      </c>
      <c r="N2216" t="s">
        <v>46</v>
      </c>
      <c r="O2216" t="s">
        <v>40</v>
      </c>
      <c r="P2216" t="s">
        <v>447</v>
      </c>
      <c r="Q2216" t="s">
        <v>448</v>
      </c>
      <c r="R2216" t="s">
        <v>36</v>
      </c>
      <c r="S2216" t="s">
        <v>574</v>
      </c>
      <c r="T2216" t="s">
        <v>49</v>
      </c>
      <c r="U2216" t="s">
        <v>50</v>
      </c>
      <c r="V2216" t="s">
        <v>51</v>
      </c>
      <c r="W2216" t="s">
        <v>448</v>
      </c>
      <c r="X2216" t="s">
        <v>444</v>
      </c>
      <c r="Y2216" t="s">
        <v>445</v>
      </c>
      <c r="Z2216" t="s">
        <v>44</v>
      </c>
      <c r="AA2216" t="s">
        <v>449</v>
      </c>
      <c r="AB2216">
        <v>199</v>
      </c>
    </row>
    <row r="2217" spans="1:28" x14ac:dyDescent="0.25">
      <c r="A2217" t="s">
        <v>35</v>
      </c>
      <c r="B2217" t="s">
        <v>36</v>
      </c>
      <c r="C2217" t="s">
        <v>444</v>
      </c>
      <c r="D2217" t="s">
        <v>445</v>
      </c>
      <c r="E2217" t="s">
        <v>39</v>
      </c>
      <c r="F2217" t="s">
        <v>40</v>
      </c>
      <c r="G2217" t="s">
        <v>446</v>
      </c>
      <c r="H2217" t="s">
        <v>186</v>
      </c>
      <c r="I2217" t="s">
        <v>273</v>
      </c>
      <c r="J2217" t="s">
        <v>263</v>
      </c>
      <c r="K2217" t="s">
        <v>44</v>
      </c>
      <c r="L2217" t="s">
        <v>40</v>
      </c>
      <c r="M2217" t="s">
        <v>55</v>
      </c>
      <c r="N2217" t="s">
        <v>56</v>
      </c>
      <c r="O2217" t="s">
        <v>40</v>
      </c>
      <c r="P2217" t="s">
        <v>447</v>
      </c>
      <c r="Q2217" t="s">
        <v>448</v>
      </c>
      <c r="R2217" t="s">
        <v>36</v>
      </c>
      <c r="S2217" t="s">
        <v>574</v>
      </c>
      <c r="T2217" t="s">
        <v>49</v>
      </c>
      <c r="U2217" t="s">
        <v>50</v>
      </c>
      <c r="V2217" t="s">
        <v>51</v>
      </c>
      <c r="W2217" t="s">
        <v>448</v>
      </c>
      <c r="X2217" t="s">
        <v>444</v>
      </c>
      <c r="Y2217" t="s">
        <v>445</v>
      </c>
      <c r="Z2217" t="s">
        <v>44</v>
      </c>
      <c r="AA2217" t="s">
        <v>449</v>
      </c>
      <c r="AB2217">
        <v>184</v>
      </c>
    </row>
    <row r="2218" spans="1:28" x14ac:dyDescent="0.25">
      <c r="A2218" t="s">
        <v>35</v>
      </c>
      <c r="B2218" t="s">
        <v>36</v>
      </c>
      <c r="C2218" t="s">
        <v>444</v>
      </c>
      <c r="D2218" t="s">
        <v>445</v>
      </c>
      <c r="E2218" t="s">
        <v>39</v>
      </c>
      <c r="F2218" t="s">
        <v>40</v>
      </c>
      <c r="G2218" t="s">
        <v>446</v>
      </c>
      <c r="H2218" t="s">
        <v>186</v>
      </c>
      <c r="I2218" t="s">
        <v>273</v>
      </c>
      <c r="J2218" t="s">
        <v>263</v>
      </c>
      <c r="K2218" t="s">
        <v>44</v>
      </c>
      <c r="L2218" t="s">
        <v>40</v>
      </c>
      <c r="M2218" t="s">
        <v>57</v>
      </c>
      <c r="N2218" t="s">
        <v>58</v>
      </c>
      <c r="O2218" t="s">
        <v>40</v>
      </c>
      <c r="P2218" t="s">
        <v>447</v>
      </c>
      <c r="Q2218" t="s">
        <v>448</v>
      </c>
      <c r="R2218" t="s">
        <v>36</v>
      </c>
      <c r="S2218" t="s">
        <v>574</v>
      </c>
      <c r="T2218" t="s">
        <v>49</v>
      </c>
      <c r="U2218" t="s">
        <v>50</v>
      </c>
      <c r="V2218" t="s">
        <v>59</v>
      </c>
      <c r="W2218" t="s">
        <v>448</v>
      </c>
      <c r="X2218" t="s">
        <v>444</v>
      </c>
      <c r="Y2218" t="s">
        <v>445</v>
      </c>
      <c r="Z2218" t="s">
        <v>44</v>
      </c>
      <c r="AA2218" t="s">
        <v>449</v>
      </c>
      <c r="AB2218">
        <v>383</v>
      </c>
    </row>
    <row r="2219" spans="1:28" x14ac:dyDescent="0.25">
      <c r="A2219" t="s">
        <v>35</v>
      </c>
      <c r="B2219" t="s">
        <v>36</v>
      </c>
      <c r="C2219" t="s">
        <v>444</v>
      </c>
      <c r="D2219" t="s">
        <v>445</v>
      </c>
      <c r="E2219" t="s">
        <v>39</v>
      </c>
      <c r="F2219" t="s">
        <v>40</v>
      </c>
      <c r="G2219" t="s">
        <v>446</v>
      </c>
      <c r="H2219" t="s">
        <v>186</v>
      </c>
      <c r="I2219" t="s">
        <v>273</v>
      </c>
      <c r="J2219" t="s">
        <v>263</v>
      </c>
      <c r="K2219" t="s">
        <v>44</v>
      </c>
      <c r="L2219" t="s">
        <v>40</v>
      </c>
      <c r="M2219" t="s">
        <v>60</v>
      </c>
      <c r="N2219" t="s">
        <v>61</v>
      </c>
      <c r="O2219" t="s">
        <v>40</v>
      </c>
      <c r="P2219" t="s">
        <v>447</v>
      </c>
      <c r="Q2219" t="s">
        <v>448</v>
      </c>
      <c r="R2219" t="s">
        <v>36</v>
      </c>
      <c r="S2219" t="s">
        <v>574</v>
      </c>
      <c r="T2219" t="s">
        <v>49</v>
      </c>
      <c r="U2219" t="s">
        <v>50</v>
      </c>
      <c r="V2219" t="s">
        <v>59</v>
      </c>
      <c r="W2219" t="s">
        <v>448</v>
      </c>
      <c r="X2219" t="s">
        <v>444</v>
      </c>
      <c r="Y2219" t="s">
        <v>445</v>
      </c>
      <c r="Z2219" t="s">
        <v>44</v>
      </c>
      <c r="AA2219" t="s">
        <v>449</v>
      </c>
      <c r="AB2219">
        <v>383</v>
      </c>
    </row>
    <row r="2220" spans="1:28" x14ac:dyDescent="0.25">
      <c r="A2220" t="s">
        <v>35</v>
      </c>
      <c r="B2220" t="s">
        <v>36</v>
      </c>
      <c r="C2220" t="s">
        <v>444</v>
      </c>
      <c r="D2220" t="s">
        <v>445</v>
      </c>
      <c r="E2220" t="s">
        <v>39</v>
      </c>
      <c r="F2220" t="s">
        <v>40</v>
      </c>
      <c r="G2220" t="s">
        <v>446</v>
      </c>
      <c r="H2220" t="s">
        <v>186</v>
      </c>
      <c r="I2220" t="s">
        <v>273</v>
      </c>
      <c r="J2220" t="s">
        <v>263</v>
      </c>
      <c r="K2220" t="s">
        <v>44</v>
      </c>
      <c r="L2220" t="s">
        <v>40</v>
      </c>
      <c r="M2220" t="s">
        <v>70</v>
      </c>
      <c r="N2220" t="s">
        <v>71</v>
      </c>
      <c r="O2220" t="s">
        <v>40</v>
      </c>
      <c r="P2220" t="s">
        <v>447</v>
      </c>
      <c r="Q2220" t="s">
        <v>448</v>
      </c>
      <c r="R2220" t="s">
        <v>36</v>
      </c>
      <c r="S2220" t="s">
        <v>574</v>
      </c>
      <c r="T2220" t="s">
        <v>64</v>
      </c>
      <c r="U2220" t="s">
        <v>65</v>
      </c>
      <c r="V2220" t="s">
        <v>51</v>
      </c>
      <c r="W2220" t="s">
        <v>448</v>
      </c>
      <c r="X2220" t="s">
        <v>444</v>
      </c>
      <c r="Y2220" t="s">
        <v>445</v>
      </c>
      <c r="Z2220" t="s">
        <v>44</v>
      </c>
      <c r="AA2220" t="s">
        <v>449</v>
      </c>
      <c r="AB2220">
        <v>383</v>
      </c>
    </row>
    <row r="2221" spans="1:28" x14ac:dyDescent="0.25">
      <c r="A2221" t="s">
        <v>35</v>
      </c>
      <c r="B2221" t="s">
        <v>36</v>
      </c>
      <c r="C2221" t="s">
        <v>444</v>
      </c>
      <c r="D2221" t="s">
        <v>445</v>
      </c>
      <c r="E2221" t="s">
        <v>39</v>
      </c>
      <c r="F2221" t="s">
        <v>40</v>
      </c>
      <c r="G2221" t="s">
        <v>446</v>
      </c>
      <c r="H2221" t="s">
        <v>186</v>
      </c>
      <c r="I2221" t="s">
        <v>273</v>
      </c>
      <c r="J2221" t="s">
        <v>263</v>
      </c>
      <c r="K2221" t="s">
        <v>44</v>
      </c>
      <c r="L2221" t="s">
        <v>40</v>
      </c>
      <c r="M2221" t="s">
        <v>72</v>
      </c>
      <c r="N2221" t="s">
        <v>73</v>
      </c>
      <c r="O2221" t="s">
        <v>40</v>
      </c>
      <c r="P2221" t="s">
        <v>447</v>
      </c>
      <c r="Q2221" t="s">
        <v>448</v>
      </c>
      <c r="R2221" t="s">
        <v>36</v>
      </c>
      <c r="S2221" t="s">
        <v>574</v>
      </c>
      <c r="T2221" t="s">
        <v>64</v>
      </c>
      <c r="U2221" t="s">
        <v>65</v>
      </c>
      <c r="V2221" t="s">
        <v>59</v>
      </c>
      <c r="W2221" t="s">
        <v>448</v>
      </c>
      <c r="X2221" t="s">
        <v>444</v>
      </c>
      <c r="Y2221" t="s">
        <v>445</v>
      </c>
      <c r="Z2221" t="s">
        <v>44</v>
      </c>
      <c r="AA2221" t="s">
        <v>449</v>
      </c>
      <c r="AB2221">
        <v>383</v>
      </c>
    </row>
    <row r="2222" spans="1:28" x14ac:dyDescent="0.25">
      <c r="A2222" t="s">
        <v>35</v>
      </c>
      <c r="B2222" t="s">
        <v>36</v>
      </c>
      <c r="C2222" t="s">
        <v>444</v>
      </c>
      <c r="D2222" t="s">
        <v>445</v>
      </c>
      <c r="E2222" t="s">
        <v>39</v>
      </c>
      <c r="F2222" t="s">
        <v>40</v>
      </c>
      <c r="G2222" t="s">
        <v>446</v>
      </c>
      <c r="H2222" t="s">
        <v>186</v>
      </c>
      <c r="I2222" t="s">
        <v>273</v>
      </c>
      <c r="J2222" t="s">
        <v>263</v>
      </c>
      <c r="K2222" t="s">
        <v>44</v>
      </c>
      <c r="L2222" t="s">
        <v>40</v>
      </c>
      <c r="M2222" t="s">
        <v>74</v>
      </c>
      <c r="N2222" t="s">
        <v>75</v>
      </c>
      <c r="O2222" t="s">
        <v>40</v>
      </c>
      <c r="P2222" t="s">
        <v>447</v>
      </c>
      <c r="Q2222" t="s">
        <v>448</v>
      </c>
      <c r="R2222" t="s">
        <v>36</v>
      </c>
      <c r="S2222" t="s">
        <v>574</v>
      </c>
      <c r="T2222" t="s">
        <v>64</v>
      </c>
      <c r="U2222" t="s">
        <v>65</v>
      </c>
      <c r="V2222" t="s">
        <v>59</v>
      </c>
      <c r="W2222" t="s">
        <v>448</v>
      </c>
      <c r="X2222" t="s">
        <v>444</v>
      </c>
      <c r="Y2222" t="s">
        <v>445</v>
      </c>
      <c r="Z2222" t="s">
        <v>44</v>
      </c>
      <c r="AA2222" t="s">
        <v>449</v>
      </c>
      <c r="AB2222">
        <v>383</v>
      </c>
    </row>
    <row r="2223" spans="1:28" x14ac:dyDescent="0.25">
      <c r="A2223" t="s">
        <v>35</v>
      </c>
      <c r="B2223" t="s">
        <v>36</v>
      </c>
      <c r="C2223" t="s">
        <v>444</v>
      </c>
      <c r="D2223" t="s">
        <v>445</v>
      </c>
      <c r="E2223" t="s">
        <v>39</v>
      </c>
      <c r="F2223" t="s">
        <v>40</v>
      </c>
      <c r="G2223" t="s">
        <v>446</v>
      </c>
      <c r="H2223" t="s">
        <v>186</v>
      </c>
      <c r="I2223" t="s">
        <v>273</v>
      </c>
      <c r="J2223" t="s">
        <v>263</v>
      </c>
      <c r="K2223" t="s">
        <v>44</v>
      </c>
      <c r="L2223" t="s">
        <v>40</v>
      </c>
      <c r="M2223" t="s">
        <v>76</v>
      </c>
      <c r="N2223" t="s">
        <v>77</v>
      </c>
      <c r="O2223" t="s">
        <v>40</v>
      </c>
      <c r="P2223" t="s">
        <v>447</v>
      </c>
      <c r="Q2223" t="s">
        <v>448</v>
      </c>
      <c r="R2223" t="s">
        <v>36</v>
      </c>
      <c r="S2223" t="s">
        <v>574</v>
      </c>
      <c r="T2223" t="s">
        <v>78</v>
      </c>
      <c r="U2223" t="s">
        <v>79</v>
      </c>
      <c r="V2223" t="s">
        <v>51</v>
      </c>
      <c r="W2223" t="s">
        <v>448</v>
      </c>
      <c r="X2223" t="s">
        <v>444</v>
      </c>
      <c r="Y2223" t="s">
        <v>445</v>
      </c>
      <c r="Z2223" t="s">
        <v>44</v>
      </c>
      <c r="AA2223" t="s">
        <v>449</v>
      </c>
      <c r="AB2223">
        <v>1254</v>
      </c>
    </row>
    <row r="2224" spans="1:28" x14ac:dyDescent="0.25">
      <c r="A2224" t="s">
        <v>35</v>
      </c>
      <c r="B2224" t="s">
        <v>36</v>
      </c>
      <c r="C2224" t="s">
        <v>444</v>
      </c>
      <c r="D2224" t="s">
        <v>445</v>
      </c>
      <c r="E2224" t="s">
        <v>39</v>
      </c>
      <c r="F2224" t="s">
        <v>40</v>
      </c>
      <c r="G2224" t="s">
        <v>446</v>
      </c>
      <c r="H2224" t="s">
        <v>186</v>
      </c>
      <c r="I2224" t="s">
        <v>273</v>
      </c>
      <c r="J2224" t="s">
        <v>263</v>
      </c>
      <c r="K2224" t="s">
        <v>44</v>
      </c>
      <c r="L2224" t="s">
        <v>40</v>
      </c>
      <c r="M2224" t="s">
        <v>82</v>
      </c>
      <c r="N2224" t="s">
        <v>83</v>
      </c>
      <c r="O2224" t="s">
        <v>40</v>
      </c>
      <c r="P2224" t="s">
        <v>447</v>
      </c>
      <c r="Q2224" t="s">
        <v>448</v>
      </c>
      <c r="R2224" t="s">
        <v>36</v>
      </c>
      <c r="S2224" t="s">
        <v>574</v>
      </c>
      <c r="T2224" t="s">
        <v>78</v>
      </c>
      <c r="U2224" t="s">
        <v>79</v>
      </c>
      <c r="V2224" t="s">
        <v>59</v>
      </c>
      <c r="W2224" t="s">
        <v>448</v>
      </c>
      <c r="X2224" t="s">
        <v>444</v>
      </c>
      <c r="Y2224" t="s">
        <v>445</v>
      </c>
      <c r="Z2224" t="s">
        <v>44</v>
      </c>
      <c r="AA2224" t="s">
        <v>449</v>
      </c>
      <c r="AB2224">
        <v>-818</v>
      </c>
    </row>
    <row r="2225" spans="1:28" x14ac:dyDescent="0.25">
      <c r="A2225" t="s">
        <v>35</v>
      </c>
      <c r="B2225" t="s">
        <v>36</v>
      </c>
      <c r="C2225" t="s">
        <v>444</v>
      </c>
      <c r="D2225" t="s">
        <v>445</v>
      </c>
      <c r="E2225" t="s">
        <v>39</v>
      </c>
      <c r="F2225" t="s">
        <v>40</v>
      </c>
      <c r="G2225" t="s">
        <v>446</v>
      </c>
      <c r="H2225" t="s">
        <v>186</v>
      </c>
      <c r="I2225" t="s">
        <v>273</v>
      </c>
      <c r="J2225" t="s">
        <v>263</v>
      </c>
      <c r="K2225" t="s">
        <v>44</v>
      </c>
      <c r="L2225" t="s">
        <v>40</v>
      </c>
      <c r="M2225" t="s">
        <v>267</v>
      </c>
      <c r="N2225" t="s">
        <v>268</v>
      </c>
      <c r="O2225" t="s">
        <v>40</v>
      </c>
      <c r="P2225" t="s">
        <v>447</v>
      </c>
      <c r="Q2225" t="s">
        <v>448</v>
      </c>
      <c r="R2225" t="s">
        <v>36</v>
      </c>
      <c r="S2225" t="s">
        <v>574</v>
      </c>
      <c r="T2225" t="s">
        <v>78</v>
      </c>
      <c r="U2225" t="s">
        <v>79</v>
      </c>
      <c r="V2225" t="s">
        <v>51</v>
      </c>
      <c r="W2225" t="s">
        <v>448</v>
      </c>
      <c r="X2225" t="s">
        <v>444</v>
      </c>
      <c r="Y2225" t="s">
        <v>445</v>
      </c>
      <c r="Z2225" t="s">
        <v>44</v>
      </c>
      <c r="AA2225" t="s">
        <v>449</v>
      </c>
      <c r="AB2225">
        <v>-184</v>
      </c>
    </row>
    <row r="2226" spans="1:28" x14ac:dyDescent="0.25">
      <c r="A2226" t="s">
        <v>35</v>
      </c>
      <c r="B2226" t="s">
        <v>36</v>
      </c>
      <c r="C2226" t="s">
        <v>444</v>
      </c>
      <c r="D2226" t="s">
        <v>445</v>
      </c>
      <c r="E2226" t="s">
        <v>39</v>
      </c>
      <c r="F2226" t="s">
        <v>40</v>
      </c>
      <c r="G2226" t="s">
        <v>446</v>
      </c>
      <c r="H2226" t="s">
        <v>186</v>
      </c>
      <c r="I2226" t="s">
        <v>273</v>
      </c>
      <c r="J2226" t="s">
        <v>263</v>
      </c>
      <c r="K2226" t="s">
        <v>44</v>
      </c>
      <c r="L2226" t="s">
        <v>40</v>
      </c>
      <c r="M2226" t="s">
        <v>86</v>
      </c>
      <c r="N2226" t="s">
        <v>87</v>
      </c>
      <c r="O2226" t="s">
        <v>40</v>
      </c>
      <c r="P2226" t="s">
        <v>447</v>
      </c>
      <c r="Q2226" t="s">
        <v>448</v>
      </c>
      <c r="R2226" t="s">
        <v>36</v>
      </c>
      <c r="S2226" t="s">
        <v>574</v>
      </c>
      <c r="T2226" t="s">
        <v>78</v>
      </c>
      <c r="U2226" t="s">
        <v>79</v>
      </c>
      <c r="V2226" t="s">
        <v>51</v>
      </c>
      <c r="W2226" t="s">
        <v>448</v>
      </c>
      <c r="X2226" t="s">
        <v>444</v>
      </c>
      <c r="Y2226" t="s">
        <v>445</v>
      </c>
      <c r="Z2226" t="s">
        <v>44</v>
      </c>
      <c r="AA2226" t="s">
        <v>449</v>
      </c>
      <c r="AB2226">
        <v>252</v>
      </c>
    </row>
    <row r="2227" spans="1:28" x14ac:dyDescent="0.25">
      <c r="A2227" t="s">
        <v>35</v>
      </c>
      <c r="B2227" t="s">
        <v>36</v>
      </c>
      <c r="C2227" t="s">
        <v>444</v>
      </c>
      <c r="D2227" t="s">
        <v>445</v>
      </c>
      <c r="E2227" t="s">
        <v>39</v>
      </c>
      <c r="F2227" t="s">
        <v>40</v>
      </c>
      <c r="G2227" t="s">
        <v>446</v>
      </c>
      <c r="H2227" t="s">
        <v>186</v>
      </c>
      <c r="I2227" t="s">
        <v>273</v>
      </c>
      <c r="J2227" t="s">
        <v>263</v>
      </c>
      <c r="K2227" t="s">
        <v>44</v>
      </c>
      <c r="L2227" t="s">
        <v>40</v>
      </c>
      <c r="M2227" t="s">
        <v>88</v>
      </c>
      <c r="N2227" t="s">
        <v>89</v>
      </c>
      <c r="O2227" t="s">
        <v>40</v>
      </c>
      <c r="P2227" t="s">
        <v>447</v>
      </c>
      <c r="Q2227" t="s">
        <v>448</v>
      </c>
      <c r="R2227" t="s">
        <v>36</v>
      </c>
      <c r="S2227" t="s">
        <v>574</v>
      </c>
      <c r="T2227" t="s">
        <v>78</v>
      </c>
      <c r="U2227" t="s">
        <v>79</v>
      </c>
      <c r="V2227" t="s">
        <v>59</v>
      </c>
      <c r="W2227" t="s">
        <v>448</v>
      </c>
      <c r="X2227" t="s">
        <v>444</v>
      </c>
      <c r="Y2227" t="s">
        <v>445</v>
      </c>
      <c r="Z2227" t="s">
        <v>44</v>
      </c>
      <c r="AA2227" t="s">
        <v>449</v>
      </c>
      <c r="AB2227">
        <v>1254</v>
      </c>
    </row>
    <row r="2228" spans="1:28" x14ac:dyDescent="0.25">
      <c r="A2228" t="s">
        <v>35</v>
      </c>
      <c r="B2228" t="s">
        <v>36</v>
      </c>
      <c r="C2228" t="s">
        <v>444</v>
      </c>
      <c r="D2228" t="s">
        <v>445</v>
      </c>
      <c r="E2228" t="s">
        <v>39</v>
      </c>
      <c r="F2228" t="s">
        <v>40</v>
      </c>
      <c r="G2228" t="s">
        <v>446</v>
      </c>
      <c r="H2228" t="s">
        <v>186</v>
      </c>
      <c r="I2228" t="s">
        <v>273</v>
      </c>
      <c r="J2228" t="s">
        <v>263</v>
      </c>
      <c r="K2228" t="s">
        <v>44</v>
      </c>
      <c r="L2228" t="s">
        <v>40</v>
      </c>
      <c r="M2228" t="s">
        <v>90</v>
      </c>
      <c r="N2228" t="s">
        <v>91</v>
      </c>
      <c r="O2228" t="s">
        <v>40</v>
      </c>
      <c r="P2228" t="s">
        <v>447</v>
      </c>
      <c r="Q2228" t="s">
        <v>448</v>
      </c>
      <c r="R2228" t="s">
        <v>36</v>
      </c>
      <c r="S2228" t="s">
        <v>574</v>
      </c>
      <c r="T2228" t="s">
        <v>78</v>
      </c>
      <c r="U2228" t="s">
        <v>79</v>
      </c>
      <c r="V2228" t="s">
        <v>59</v>
      </c>
      <c r="W2228" t="s">
        <v>448</v>
      </c>
      <c r="X2228" t="s">
        <v>444</v>
      </c>
      <c r="Y2228" t="s">
        <v>445</v>
      </c>
      <c r="Z2228" t="s">
        <v>44</v>
      </c>
      <c r="AA2228" t="s">
        <v>449</v>
      </c>
      <c r="AB2228">
        <v>252</v>
      </c>
    </row>
    <row r="2229" spans="1:28" x14ac:dyDescent="0.25">
      <c r="A2229" t="s">
        <v>35</v>
      </c>
      <c r="B2229" t="s">
        <v>36</v>
      </c>
      <c r="C2229" t="s">
        <v>444</v>
      </c>
      <c r="D2229" t="s">
        <v>445</v>
      </c>
      <c r="E2229" t="s">
        <v>39</v>
      </c>
      <c r="F2229" t="s">
        <v>40</v>
      </c>
      <c r="G2229" t="s">
        <v>446</v>
      </c>
      <c r="H2229" t="s">
        <v>186</v>
      </c>
      <c r="I2229" t="s">
        <v>273</v>
      </c>
      <c r="J2229" t="s">
        <v>263</v>
      </c>
      <c r="K2229" t="s">
        <v>44</v>
      </c>
      <c r="L2229" t="s">
        <v>40</v>
      </c>
      <c r="M2229" t="s">
        <v>92</v>
      </c>
      <c r="N2229" t="s">
        <v>93</v>
      </c>
      <c r="O2229" t="s">
        <v>40</v>
      </c>
      <c r="P2229" t="s">
        <v>447</v>
      </c>
      <c r="Q2229" t="s">
        <v>448</v>
      </c>
      <c r="R2229" t="s">
        <v>36</v>
      </c>
      <c r="S2229" t="s">
        <v>574</v>
      </c>
      <c r="T2229" t="s">
        <v>94</v>
      </c>
      <c r="U2229" t="s">
        <v>95</v>
      </c>
      <c r="V2229" t="s">
        <v>51</v>
      </c>
      <c r="W2229" t="s">
        <v>448</v>
      </c>
      <c r="X2229" t="s">
        <v>444</v>
      </c>
      <c r="Y2229" t="s">
        <v>445</v>
      </c>
      <c r="Z2229" t="s">
        <v>44</v>
      </c>
      <c r="AA2229" t="s">
        <v>449</v>
      </c>
      <c r="AB2229">
        <v>818</v>
      </c>
    </row>
    <row r="2230" spans="1:28" x14ac:dyDescent="0.25">
      <c r="A2230" t="s">
        <v>35</v>
      </c>
      <c r="B2230" t="s">
        <v>36</v>
      </c>
      <c r="C2230" t="s">
        <v>444</v>
      </c>
      <c r="D2230" t="s">
        <v>445</v>
      </c>
      <c r="E2230" t="s">
        <v>39</v>
      </c>
      <c r="F2230" t="s">
        <v>40</v>
      </c>
      <c r="G2230" t="s">
        <v>446</v>
      </c>
      <c r="H2230" t="s">
        <v>186</v>
      </c>
      <c r="I2230" t="s">
        <v>273</v>
      </c>
      <c r="J2230" t="s">
        <v>263</v>
      </c>
      <c r="K2230" t="s">
        <v>44</v>
      </c>
      <c r="L2230" t="s">
        <v>40</v>
      </c>
      <c r="M2230" t="s">
        <v>96</v>
      </c>
      <c r="N2230" t="s">
        <v>97</v>
      </c>
      <c r="O2230" t="s">
        <v>40</v>
      </c>
      <c r="P2230" t="s">
        <v>447</v>
      </c>
      <c r="Q2230" t="s">
        <v>448</v>
      </c>
      <c r="R2230" t="s">
        <v>36</v>
      </c>
      <c r="S2230" t="s">
        <v>574</v>
      </c>
      <c r="T2230" t="s">
        <v>94</v>
      </c>
      <c r="U2230" t="s">
        <v>95</v>
      </c>
      <c r="V2230" t="s">
        <v>59</v>
      </c>
      <c r="W2230" t="s">
        <v>448</v>
      </c>
      <c r="X2230" t="s">
        <v>444</v>
      </c>
      <c r="Y2230" t="s">
        <v>445</v>
      </c>
      <c r="Z2230" t="s">
        <v>44</v>
      </c>
      <c r="AA2230" t="s">
        <v>449</v>
      </c>
      <c r="AB2230">
        <v>818</v>
      </c>
    </row>
    <row r="2231" spans="1:28" x14ac:dyDescent="0.25">
      <c r="A2231" t="s">
        <v>35</v>
      </c>
      <c r="B2231" t="s">
        <v>36</v>
      </c>
      <c r="C2231" t="s">
        <v>444</v>
      </c>
      <c r="D2231" t="s">
        <v>445</v>
      </c>
      <c r="E2231" t="s">
        <v>39</v>
      </c>
      <c r="F2231" t="s">
        <v>40</v>
      </c>
      <c r="G2231" t="s">
        <v>446</v>
      </c>
      <c r="H2231" t="s">
        <v>186</v>
      </c>
      <c r="I2231" t="s">
        <v>273</v>
      </c>
      <c r="J2231" t="s">
        <v>263</v>
      </c>
      <c r="K2231" t="s">
        <v>44</v>
      </c>
      <c r="L2231" t="s">
        <v>40</v>
      </c>
      <c r="M2231" t="s">
        <v>98</v>
      </c>
      <c r="N2231" t="s">
        <v>99</v>
      </c>
      <c r="O2231" t="s">
        <v>40</v>
      </c>
      <c r="P2231" t="s">
        <v>447</v>
      </c>
      <c r="Q2231" t="s">
        <v>448</v>
      </c>
      <c r="R2231" t="s">
        <v>36</v>
      </c>
      <c r="S2231" t="s">
        <v>574</v>
      </c>
      <c r="T2231" t="s">
        <v>94</v>
      </c>
      <c r="U2231" t="s">
        <v>95</v>
      </c>
      <c r="V2231" t="s">
        <v>59</v>
      </c>
      <c r="W2231" t="s">
        <v>448</v>
      </c>
      <c r="X2231" t="s">
        <v>444</v>
      </c>
      <c r="Y2231" t="s">
        <v>445</v>
      </c>
      <c r="Z2231" t="s">
        <v>44</v>
      </c>
      <c r="AA2231" t="s">
        <v>449</v>
      </c>
      <c r="AB2231">
        <v>818</v>
      </c>
    </row>
    <row r="2232" spans="1:28" x14ac:dyDescent="0.25">
      <c r="A2232" t="s">
        <v>35</v>
      </c>
      <c r="B2232" t="s">
        <v>36</v>
      </c>
      <c r="C2232" t="s">
        <v>444</v>
      </c>
      <c r="D2232" t="s">
        <v>445</v>
      </c>
      <c r="E2232" t="s">
        <v>39</v>
      </c>
      <c r="F2232" t="s">
        <v>40</v>
      </c>
      <c r="G2232" t="s">
        <v>446</v>
      </c>
      <c r="H2232" t="s">
        <v>186</v>
      </c>
      <c r="I2232" t="s">
        <v>273</v>
      </c>
      <c r="J2232" t="s">
        <v>263</v>
      </c>
      <c r="K2232" t="s">
        <v>44</v>
      </c>
      <c r="L2232" t="s">
        <v>40</v>
      </c>
      <c r="M2232" t="s">
        <v>100</v>
      </c>
      <c r="N2232" t="s">
        <v>101</v>
      </c>
      <c r="O2232" t="s">
        <v>40</v>
      </c>
      <c r="P2232" t="s">
        <v>447</v>
      </c>
      <c r="Q2232" t="s">
        <v>448</v>
      </c>
      <c r="R2232" t="s">
        <v>36</v>
      </c>
      <c r="S2232" t="s">
        <v>574</v>
      </c>
      <c r="T2232" t="s">
        <v>94</v>
      </c>
      <c r="U2232" t="s">
        <v>95</v>
      </c>
      <c r="V2232" t="s">
        <v>59</v>
      </c>
      <c r="W2232" t="s">
        <v>448</v>
      </c>
      <c r="X2232" t="s">
        <v>444</v>
      </c>
      <c r="Y2232" t="s">
        <v>445</v>
      </c>
      <c r="Z2232" t="s">
        <v>44</v>
      </c>
      <c r="AA2232" t="s">
        <v>449</v>
      </c>
      <c r="AB2232">
        <v>818</v>
      </c>
    </row>
    <row r="2233" spans="1:28" x14ac:dyDescent="0.25">
      <c r="A2233" t="s">
        <v>35</v>
      </c>
      <c r="B2233" t="s">
        <v>36</v>
      </c>
      <c r="C2233" t="s">
        <v>444</v>
      </c>
      <c r="D2233" t="s">
        <v>445</v>
      </c>
      <c r="E2233" t="s">
        <v>39</v>
      </c>
      <c r="F2233" t="s">
        <v>40</v>
      </c>
      <c r="G2233" t="s">
        <v>450</v>
      </c>
      <c r="H2233" t="s">
        <v>40</v>
      </c>
      <c r="I2233" t="s">
        <v>42</v>
      </c>
      <c r="J2233" t="s">
        <v>43</v>
      </c>
      <c r="K2233" t="s">
        <v>44</v>
      </c>
      <c r="L2233" t="s">
        <v>40</v>
      </c>
      <c r="M2233" t="s">
        <v>45</v>
      </c>
      <c r="N2233" t="s">
        <v>46</v>
      </c>
      <c r="O2233" t="s">
        <v>40</v>
      </c>
      <c r="P2233" t="s">
        <v>447</v>
      </c>
      <c r="Q2233" t="s">
        <v>451</v>
      </c>
      <c r="R2233" t="s">
        <v>36</v>
      </c>
      <c r="S2233" t="s">
        <v>574</v>
      </c>
      <c r="T2233" t="s">
        <v>49</v>
      </c>
      <c r="U2233" t="s">
        <v>50</v>
      </c>
      <c r="V2233" t="s">
        <v>51</v>
      </c>
      <c r="W2233" t="s">
        <v>451</v>
      </c>
      <c r="X2233" t="s">
        <v>444</v>
      </c>
      <c r="Y2233" t="s">
        <v>445</v>
      </c>
      <c r="Z2233" t="s">
        <v>44</v>
      </c>
      <c r="AA2233" t="s">
        <v>449</v>
      </c>
      <c r="AB2233">
        <v>34382</v>
      </c>
    </row>
    <row r="2234" spans="1:28" x14ac:dyDescent="0.25">
      <c r="A2234" t="s">
        <v>35</v>
      </c>
      <c r="B2234" t="s">
        <v>36</v>
      </c>
      <c r="C2234" t="s">
        <v>444</v>
      </c>
      <c r="D2234" t="s">
        <v>445</v>
      </c>
      <c r="E2234" t="s">
        <v>39</v>
      </c>
      <c r="F2234" t="s">
        <v>40</v>
      </c>
      <c r="G2234" t="s">
        <v>450</v>
      </c>
      <c r="H2234" t="s">
        <v>40</v>
      </c>
      <c r="I2234" t="s">
        <v>42</v>
      </c>
      <c r="J2234" t="s">
        <v>43</v>
      </c>
      <c r="K2234" t="s">
        <v>44</v>
      </c>
      <c r="L2234" t="s">
        <v>40</v>
      </c>
      <c r="M2234" t="s">
        <v>53</v>
      </c>
      <c r="N2234" t="s">
        <v>54</v>
      </c>
      <c r="O2234" t="s">
        <v>40</v>
      </c>
      <c r="P2234" t="s">
        <v>447</v>
      </c>
      <c r="Q2234" t="s">
        <v>451</v>
      </c>
      <c r="R2234" t="s">
        <v>36</v>
      </c>
      <c r="S2234" t="s">
        <v>574</v>
      </c>
      <c r="T2234" t="s">
        <v>49</v>
      </c>
      <c r="U2234" t="s">
        <v>50</v>
      </c>
      <c r="V2234" t="s">
        <v>51</v>
      </c>
      <c r="W2234" t="s">
        <v>451</v>
      </c>
      <c r="X2234" t="s">
        <v>444</v>
      </c>
      <c r="Y2234" t="s">
        <v>445</v>
      </c>
      <c r="Z2234" t="s">
        <v>44</v>
      </c>
      <c r="AA2234" t="s">
        <v>449</v>
      </c>
      <c r="AB2234">
        <v>2700</v>
      </c>
    </row>
    <row r="2235" spans="1:28" x14ac:dyDescent="0.25">
      <c r="A2235" t="s">
        <v>35</v>
      </c>
      <c r="B2235" t="s">
        <v>36</v>
      </c>
      <c r="C2235" t="s">
        <v>444</v>
      </c>
      <c r="D2235" t="s">
        <v>445</v>
      </c>
      <c r="E2235" t="s">
        <v>39</v>
      </c>
      <c r="F2235" t="s">
        <v>40</v>
      </c>
      <c r="G2235" t="s">
        <v>450</v>
      </c>
      <c r="H2235" t="s">
        <v>40</v>
      </c>
      <c r="I2235" t="s">
        <v>42</v>
      </c>
      <c r="J2235" t="s">
        <v>43</v>
      </c>
      <c r="K2235" t="s">
        <v>44</v>
      </c>
      <c r="L2235" t="s">
        <v>40</v>
      </c>
      <c r="M2235" t="s">
        <v>55</v>
      </c>
      <c r="N2235" t="s">
        <v>56</v>
      </c>
      <c r="O2235" t="s">
        <v>40</v>
      </c>
      <c r="P2235" t="s">
        <v>447</v>
      </c>
      <c r="Q2235" t="s">
        <v>451</v>
      </c>
      <c r="R2235" t="s">
        <v>36</v>
      </c>
      <c r="S2235" t="s">
        <v>574</v>
      </c>
      <c r="T2235" t="s">
        <v>49</v>
      </c>
      <c r="U2235" t="s">
        <v>50</v>
      </c>
      <c r="V2235" t="s">
        <v>51</v>
      </c>
      <c r="W2235" t="s">
        <v>451</v>
      </c>
      <c r="X2235" t="s">
        <v>444</v>
      </c>
      <c r="Y2235" t="s">
        <v>445</v>
      </c>
      <c r="Z2235" t="s">
        <v>44</v>
      </c>
      <c r="AA2235" t="s">
        <v>449</v>
      </c>
      <c r="AB2235">
        <v>5042</v>
      </c>
    </row>
    <row r="2236" spans="1:28" x14ac:dyDescent="0.25">
      <c r="A2236" t="s">
        <v>35</v>
      </c>
      <c r="B2236" t="s">
        <v>36</v>
      </c>
      <c r="C2236" t="s">
        <v>444</v>
      </c>
      <c r="D2236" t="s">
        <v>445</v>
      </c>
      <c r="E2236" t="s">
        <v>39</v>
      </c>
      <c r="F2236" t="s">
        <v>40</v>
      </c>
      <c r="G2236" t="s">
        <v>450</v>
      </c>
      <c r="H2236" t="s">
        <v>40</v>
      </c>
      <c r="I2236" t="s">
        <v>42</v>
      </c>
      <c r="J2236" t="s">
        <v>43</v>
      </c>
      <c r="K2236" t="s">
        <v>44</v>
      </c>
      <c r="L2236" t="s">
        <v>40</v>
      </c>
      <c r="M2236" t="s">
        <v>386</v>
      </c>
      <c r="N2236" t="s">
        <v>387</v>
      </c>
      <c r="O2236" t="s">
        <v>40</v>
      </c>
      <c r="P2236" t="s">
        <v>447</v>
      </c>
      <c r="Q2236" t="s">
        <v>451</v>
      </c>
      <c r="R2236" t="s">
        <v>36</v>
      </c>
      <c r="S2236" t="s">
        <v>574</v>
      </c>
      <c r="T2236" t="s">
        <v>49</v>
      </c>
      <c r="U2236" t="s">
        <v>50</v>
      </c>
      <c r="V2236" t="s">
        <v>51</v>
      </c>
      <c r="W2236" t="s">
        <v>451</v>
      </c>
      <c r="X2236" t="s">
        <v>444</v>
      </c>
      <c r="Y2236" t="s">
        <v>445</v>
      </c>
      <c r="Z2236" t="s">
        <v>44</v>
      </c>
      <c r="AA2236" t="s">
        <v>449</v>
      </c>
      <c r="AB2236">
        <v>300</v>
      </c>
    </row>
    <row r="2237" spans="1:28" x14ac:dyDescent="0.25">
      <c r="A2237" t="s">
        <v>35</v>
      </c>
      <c r="B2237" t="s">
        <v>36</v>
      </c>
      <c r="C2237" t="s">
        <v>444</v>
      </c>
      <c r="D2237" t="s">
        <v>445</v>
      </c>
      <c r="E2237" t="s">
        <v>39</v>
      </c>
      <c r="F2237" t="s">
        <v>40</v>
      </c>
      <c r="G2237" t="s">
        <v>450</v>
      </c>
      <c r="H2237" t="s">
        <v>40</v>
      </c>
      <c r="I2237" t="s">
        <v>42</v>
      </c>
      <c r="J2237" t="s">
        <v>43</v>
      </c>
      <c r="K2237" t="s">
        <v>44</v>
      </c>
      <c r="L2237" t="s">
        <v>40</v>
      </c>
      <c r="M2237" t="s">
        <v>174</v>
      </c>
      <c r="N2237" t="s">
        <v>175</v>
      </c>
      <c r="O2237" t="s">
        <v>40</v>
      </c>
      <c r="P2237" t="s">
        <v>447</v>
      </c>
      <c r="Q2237" t="s">
        <v>451</v>
      </c>
      <c r="R2237" t="s">
        <v>36</v>
      </c>
      <c r="S2237" t="s">
        <v>574</v>
      </c>
      <c r="T2237" t="s">
        <v>49</v>
      </c>
      <c r="U2237" t="s">
        <v>50</v>
      </c>
      <c r="V2237" t="s">
        <v>51</v>
      </c>
      <c r="W2237" t="s">
        <v>451</v>
      </c>
      <c r="X2237" t="s">
        <v>444</v>
      </c>
      <c r="Y2237" t="s">
        <v>445</v>
      </c>
      <c r="Z2237" t="s">
        <v>44</v>
      </c>
      <c r="AA2237" t="s">
        <v>449</v>
      </c>
      <c r="AB2237">
        <v>1958</v>
      </c>
    </row>
    <row r="2238" spans="1:28" x14ac:dyDescent="0.25">
      <c r="A2238" t="s">
        <v>35</v>
      </c>
      <c r="B2238" t="s">
        <v>36</v>
      </c>
      <c r="C2238" t="s">
        <v>444</v>
      </c>
      <c r="D2238" t="s">
        <v>445</v>
      </c>
      <c r="E2238" t="s">
        <v>39</v>
      </c>
      <c r="F2238" t="s">
        <v>40</v>
      </c>
      <c r="G2238" t="s">
        <v>450</v>
      </c>
      <c r="H2238" t="s">
        <v>40</v>
      </c>
      <c r="I2238" t="s">
        <v>42</v>
      </c>
      <c r="J2238" t="s">
        <v>43</v>
      </c>
      <c r="K2238" t="s">
        <v>44</v>
      </c>
      <c r="L2238" t="s">
        <v>40</v>
      </c>
      <c r="M2238" t="s">
        <v>57</v>
      </c>
      <c r="N2238" t="s">
        <v>58</v>
      </c>
      <c r="O2238" t="s">
        <v>40</v>
      </c>
      <c r="P2238" t="s">
        <v>447</v>
      </c>
      <c r="Q2238" t="s">
        <v>451</v>
      </c>
      <c r="R2238" t="s">
        <v>36</v>
      </c>
      <c r="S2238" t="s">
        <v>574</v>
      </c>
      <c r="T2238" t="s">
        <v>49</v>
      </c>
      <c r="U2238" t="s">
        <v>50</v>
      </c>
      <c r="V2238" t="s">
        <v>59</v>
      </c>
      <c r="W2238" t="s">
        <v>451</v>
      </c>
      <c r="X2238" t="s">
        <v>444</v>
      </c>
      <c r="Y2238" t="s">
        <v>445</v>
      </c>
      <c r="Z2238" t="s">
        <v>44</v>
      </c>
      <c r="AA2238" t="s">
        <v>449</v>
      </c>
      <c r="AB2238">
        <v>44382</v>
      </c>
    </row>
    <row r="2239" spans="1:28" x14ac:dyDescent="0.25">
      <c r="A2239" t="s">
        <v>35</v>
      </c>
      <c r="B2239" t="s">
        <v>36</v>
      </c>
      <c r="C2239" t="s">
        <v>444</v>
      </c>
      <c r="D2239" t="s">
        <v>445</v>
      </c>
      <c r="E2239" t="s">
        <v>39</v>
      </c>
      <c r="F2239" t="s">
        <v>40</v>
      </c>
      <c r="G2239" t="s">
        <v>450</v>
      </c>
      <c r="H2239" t="s">
        <v>40</v>
      </c>
      <c r="I2239" t="s">
        <v>42</v>
      </c>
      <c r="J2239" t="s">
        <v>43</v>
      </c>
      <c r="K2239" t="s">
        <v>44</v>
      </c>
      <c r="L2239" t="s">
        <v>40</v>
      </c>
      <c r="M2239" t="s">
        <v>60</v>
      </c>
      <c r="N2239" t="s">
        <v>61</v>
      </c>
      <c r="O2239" t="s">
        <v>40</v>
      </c>
      <c r="P2239" t="s">
        <v>447</v>
      </c>
      <c r="Q2239" t="s">
        <v>451</v>
      </c>
      <c r="R2239" t="s">
        <v>36</v>
      </c>
      <c r="S2239" t="s">
        <v>574</v>
      </c>
      <c r="T2239" t="s">
        <v>49</v>
      </c>
      <c r="U2239" t="s">
        <v>50</v>
      </c>
      <c r="V2239" t="s">
        <v>59</v>
      </c>
      <c r="W2239" t="s">
        <v>451</v>
      </c>
      <c r="X2239" t="s">
        <v>444</v>
      </c>
      <c r="Y2239" t="s">
        <v>445</v>
      </c>
      <c r="Z2239" t="s">
        <v>44</v>
      </c>
      <c r="AA2239" t="s">
        <v>449</v>
      </c>
      <c r="AB2239">
        <v>44382</v>
      </c>
    </row>
    <row r="2240" spans="1:28" x14ac:dyDescent="0.25">
      <c r="A2240" t="s">
        <v>35</v>
      </c>
      <c r="B2240" t="s">
        <v>36</v>
      </c>
      <c r="C2240" t="s">
        <v>444</v>
      </c>
      <c r="D2240" t="s">
        <v>445</v>
      </c>
      <c r="E2240" t="s">
        <v>39</v>
      </c>
      <c r="F2240" t="s">
        <v>40</v>
      </c>
      <c r="G2240" t="s">
        <v>450</v>
      </c>
      <c r="H2240" t="s">
        <v>40</v>
      </c>
      <c r="I2240" t="s">
        <v>42</v>
      </c>
      <c r="J2240" t="s">
        <v>43</v>
      </c>
      <c r="K2240" t="s">
        <v>44</v>
      </c>
      <c r="L2240" t="s">
        <v>40</v>
      </c>
      <c r="M2240" t="s">
        <v>62</v>
      </c>
      <c r="N2240" t="s">
        <v>63</v>
      </c>
      <c r="O2240" t="s">
        <v>40</v>
      </c>
      <c r="P2240" t="s">
        <v>447</v>
      </c>
      <c r="Q2240" t="s">
        <v>451</v>
      </c>
      <c r="R2240" t="s">
        <v>36</v>
      </c>
      <c r="S2240" t="s">
        <v>574</v>
      </c>
      <c r="T2240" t="s">
        <v>64</v>
      </c>
      <c r="U2240" t="s">
        <v>65</v>
      </c>
      <c r="V2240" t="s">
        <v>51</v>
      </c>
      <c r="W2240" t="s">
        <v>451</v>
      </c>
      <c r="X2240" t="s">
        <v>444</v>
      </c>
      <c r="Y2240" t="s">
        <v>445</v>
      </c>
      <c r="Z2240" t="s">
        <v>44</v>
      </c>
      <c r="AA2240" t="s">
        <v>449</v>
      </c>
      <c r="AB2240">
        <v>2031</v>
      </c>
    </row>
    <row r="2241" spans="1:28" x14ac:dyDescent="0.25">
      <c r="A2241" t="s">
        <v>35</v>
      </c>
      <c r="B2241" t="s">
        <v>36</v>
      </c>
      <c r="C2241" t="s">
        <v>444</v>
      </c>
      <c r="D2241" t="s">
        <v>445</v>
      </c>
      <c r="E2241" t="s">
        <v>39</v>
      </c>
      <c r="F2241" t="s">
        <v>40</v>
      </c>
      <c r="G2241" t="s">
        <v>450</v>
      </c>
      <c r="H2241" t="s">
        <v>40</v>
      </c>
      <c r="I2241" t="s">
        <v>42</v>
      </c>
      <c r="J2241" t="s">
        <v>43</v>
      </c>
      <c r="K2241" t="s">
        <v>44</v>
      </c>
      <c r="L2241" t="s">
        <v>40</v>
      </c>
      <c r="M2241" t="s">
        <v>211</v>
      </c>
      <c r="N2241" t="s">
        <v>221</v>
      </c>
      <c r="O2241" t="s">
        <v>222</v>
      </c>
      <c r="P2241" t="s">
        <v>447</v>
      </c>
      <c r="Q2241" t="s">
        <v>451</v>
      </c>
      <c r="R2241" t="s">
        <v>36</v>
      </c>
      <c r="S2241" t="s">
        <v>574</v>
      </c>
      <c r="T2241" t="s">
        <v>64</v>
      </c>
      <c r="U2241" t="s">
        <v>65</v>
      </c>
      <c r="V2241" t="s">
        <v>51</v>
      </c>
      <c r="W2241" t="s">
        <v>451</v>
      </c>
      <c r="X2241" t="s">
        <v>444</v>
      </c>
      <c r="Y2241" t="s">
        <v>445</v>
      </c>
      <c r="Z2241" t="s">
        <v>44</v>
      </c>
      <c r="AA2241" t="s">
        <v>449</v>
      </c>
      <c r="AB2241">
        <v>8514</v>
      </c>
    </row>
    <row r="2242" spans="1:28" x14ac:dyDescent="0.25">
      <c r="A2242" t="s">
        <v>35</v>
      </c>
      <c r="B2242" t="s">
        <v>36</v>
      </c>
      <c r="C2242" t="s">
        <v>444</v>
      </c>
      <c r="D2242" t="s">
        <v>445</v>
      </c>
      <c r="E2242" t="s">
        <v>39</v>
      </c>
      <c r="F2242" t="s">
        <v>40</v>
      </c>
      <c r="G2242" t="s">
        <v>450</v>
      </c>
      <c r="H2242" t="s">
        <v>40</v>
      </c>
      <c r="I2242" t="s">
        <v>42</v>
      </c>
      <c r="J2242" t="s">
        <v>43</v>
      </c>
      <c r="K2242" t="s">
        <v>44</v>
      </c>
      <c r="L2242" t="s">
        <v>40</v>
      </c>
      <c r="M2242" t="s">
        <v>66</v>
      </c>
      <c r="N2242" t="s">
        <v>67</v>
      </c>
      <c r="O2242" t="s">
        <v>40</v>
      </c>
      <c r="P2242" t="s">
        <v>447</v>
      </c>
      <c r="Q2242" t="s">
        <v>451</v>
      </c>
      <c r="R2242" t="s">
        <v>36</v>
      </c>
      <c r="S2242" t="s">
        <v>574</v>
      </c>
      <c r="T2242" t="s">
        <v>64</v>
      </c>
      <c r="U2242" t="s">
        <v>65</v>
      </c>
      <c r="V2242" t="s">
        <v>59</v>
      </c>
      <c r="W2242" t="s">
        <v>451</v>
      </c>
      <c r="X2242" t="s">
        <v>444</v>
      </c>
      <c r="Y2242" t="s">
        <v>445</v>
      </c>
      <c r="Z2242" t="s">
        <v>44</v>
      </c>
      <c r="AA2242" t="s">
        <v>449</v>
      </c>
      <c r="AB2242">
        <v>10544</v>
      </c>
    </row>
    <row r="2243" spans="1:28" x14ac:dyDescent="0.25">
      <c r="A2243" t="s">
        <v>35</v>
      </c>
      <c r="B2243" t="s">
        <v>36</v>
      </c>
      <c r="C2243" t="s">
        <v>444</v>
      </c>
      <c r="D2243" t="s">
        <v>445</v>
      </c>
      <c r="E2243" t="s">
        <v>39</v>
      </c>
      <c r="F2243" t="s">
        <v>40</v>
      </c>
      <c r="G2243" t="s">
        <v>450</v>
      </c>
      <c r="H2243" t="s">
        <v>40</v>
      </c>
      <c r="I2243" t="s">
        <v>42</v>
      </c>
      <c r="J2243" t="s">
        <v>43</v>
      </c>
      <c r="K2243" t="s">
        <v>44</v>
      </c>
      <c r="L2243" t="s">
        <v>40</v>
      </c>
      <c r="M2243" t="s">
        <v>68</v>
      </c>
      <c r="N2243" t="s">
        <v>69</v>
      </c>
      <c r="O2243" t="s">
        <v>40</v>
      </c>
      <c r="P2243" t="s">
        <v>447</v>
      </c>
      <c r="Q2243" t="s">
        <v>451</v>
      </c>
      <c r="R2243" t="s">
        <v>36</v>
      </c>
      <c r="S2243" t="s">
        <v>574</v>
      </c>
      <c r="T2243" t="s">
        <v>64</v>
      </c>
      <c r="U2243" t="s">
        <v>65</v>
      </c>
      <c r="V2243" t="s">
        <v>51</v>
      </c>
      <c r="W2243" t="s">
        <v>451</v>
      </c>
      <c r="X2243" t="s">
        <v>444</v>
      </c>
      <c r="Y2243" t="s">
        <v>445</v>
      </c>
      <c r="Z2243" t="s">
        <v>44</v>
      </c>
      <c r="AA2243" t="s">
        <v>449</v>
      </c>
      <c r="AB2243">
        <v>28692</v>
      </c>
    </row>
    <row r="2244" spans="1:28" x14ac:dyDescent="0.25">
      <c r="A2244" t="s">
        <v>35</v>
      </c>
      <c r="B2244" t="s">
        <v>36</v>
      </c>
      <c r="C2244" t="s">
        <v>444</v>
      </c>
      <c r="D2244" t="s">
        <v>445</v>
      </c>
      <c r="E2244" t="s">
        <v>39</v>
      </c>
      <c r="F2244" t="s">
        <v>40</v>
      </c>
      <c r="G2244" t="s">
        <v>450</v>
      </c>
      <c r="H2244" t="s">
        <v>40</v>
      </c>
      <c r="I2244" t="s">
        <v>42</v>
      </c>
      <c r="J2244" t="s">
        <v>43</v>
      </c>
      <c r="K2244" t="s">
        <v>44</v>
      </c>
      <c r="L2244" t="s">
        <v>40</v>
      </c>
      <c r="M2244" t="s">
        <v>70</v>
      </c>
      <c r="N2244" t="s">
        <v>71</v>
      </c>
      <c r="O2244" t="s">
        <v>40</v>
      </c>
      <c r="P2244" t="s">
        <v>447</v>
      </c>
      <c r="Q2244" t="s">
        <v>451</v>
      </c>
      <c r="R2244" t="s">
        <v>36</v>
      </c>
      <c r="S2244" t="s">
        <v>574</v>
      </c>
      <c r="T2244" t="s">
        <v>64</v>
      </c>
      <c r="U2244" t="s">
        <v>65</v>
      </c>
      <c r="V2244" t="s">
        <v>51</v>
      </c>
      <c r="W2244" t="s">
        <v>451</v>
      </c>
      <c r="X2244" t="s">
        <v>444</v>
      </c>
      <c r="Y2244" t="s">
        <v>445</v>
      </c>
      <c r="Z2244" t="s">
        <v>44</v>
      </c>
      <c r="AA2244" t="s">
        <v>449</v>
      </c>
      <c r="AB2244">
        <v>5146</v>
      </c>
    </row>
    <row r="2245" spans="1:28" x14ac:dyDescent="0.25">
      <c r="A2245" t="s">
        <v>35</v>
      </c>
      <c r="B2245" t="s">
        <v>36</v>
      </c>
      <c r="C2245" t="s">
        <v>444</v>
      </c>
      <c r="D2245" t="s">
        <v>445</v>
      </c>
      <c r="E2245" t="s">
        <v>39</v>
      </c>
      <c r="F2245" t="s">
        <v>40</v>
      </c>
      <c r="G2245" t="s">
        <v>450</v>
      </c>
      <c r="H2245" t="s">
        <v>40</v>
      </c>
      <c r="I2245" t="s">
        <v>42</v>
      </c>
      <c r="J2245" t="s">
        <v>43</v>
      </c>
      <c r="K2245" t="s">
        <v>44</v>
      </c>
      <c r="L2245" t="s">
        <v>40</v>
      </c>
      <c r="M2245" t="s">
        <v>72</v>
      </c>
      <c r="N2245" t="s">
        <v>73</v>
      </c>
      <c r="O2245" t="s">
        <v>40</v>
      </c>
      <c r="P2245" t="s">
        <v>447</v>
      </c>
      <c r="Q2245" t="s">
        <v>451</v>
      </c>
      <c r="R2245" t="s">
        <v>36</v>
      </c>
      <c r="S2245" t="s">
        <v>574</v>
      </c>
      <c r="T2245" t="s">
        <v>64</v>
      </c>
      <c r="U2245" t="s">
        <v>65</v>
      </c>
      <c r="V2245" t="s">
        <v>59</v>
      </c>
      <c r="W2245" t="s">
        <v>451</v>
      </c>
      <c r="X2245" t="s">
        <v>444</v>
      </c>
      <c r="Y2245" t="s">
        <v>445</v>
      </c>
      <c r="Z2245" t="s">
        <v>44</v>
      </c>
      <c r="AA2245" t="s">
        <v>449</v>
      </c>
      <c r="AB2245">
        <v>33838</v>
      </c>
    </row>
    <row r="2246" spans="1:28" x14ac:dyDescent="0.25">
      <c r="A2246" t="s">
        <v>35</v>
      </c>
      <c r="B2246" t="s">
        <v>36</v>
      </c>
      <c r="C2246" t="s">
        <v>444</v>
      </c>
      <c r="D2246" t="s">
        <v>445</v>
      </c>
      <c r="E2246" t="s">
        <v>39</v>
      </c>
      <c r="F2246" t="s">
        <v>40</v>
      </c>
      <c r="G2246" t="s">
        <v>450</v>
      </c>
      <c r="H2246" t="s">
        <v>40</v>
      </c>
      <c r="I2246" t="s">
        <v>42</v>
      </c>
      <c r="J2246" t="s">
        <v>43</v>
      </c>
      <c r="K2246" t="s">
        <v>44</v>
      </c>
      <c r="L2246" t="s">
        <v>40</v>
      </c>
      <c r="M2246" t="s">
        <v>74</v>
      </c>
      <c r="N2246" t="s">
        <v>75</v>
      </c>
      <c r="O2246" t="s">
        <v>40</v>
      </c>
      <c r="P2246" t="s">
        <v>447</v>
      </c>
      <c r="Q2246" t="s">
        <v>451</v>
      </c>
      <c r="R2246" t="s">
        <v>36</v>
      </c>
      <c r="S2246" t="s">
        <v>574</v>
      </c>
      <c r="T2246" t="s">
        <v>64</v>
      </c>
      <c r="U2246" t="s">
        <v>65</v>
      </c>
      <c r="V2246" t="s">
        <v>59</v>
      </c>
      <c r="W2246" t="s">
        <v>451</v>
      </c>
      <c r="X2246" t="s">
        <v>444</v>
      </c>
      <c r="Y2246" t="s">
        <v>445</v>
      </c>
      <c r="Z2246" t="s">
        <v>44</v>
      </c>
      <c r="AA2246" t="s">
        <v>449</v>
      </c>
      <c r="AB2246">
        <v>44382</v>
      </c>
    </row>
    <row r="2247" spans="1:28" x14ac:dyDescent="0.25">
      <c r="A2247" t="s">
        <v>35</v>
      </c>
      <c r="B2247" t="s">
        <v>36</v>
      </c>
      <c r="C2247" t="s">
        <v>444</v>
      </c>
      <c r="D2247" t="s">
        <v>445</v>
      </c>
      <c r="E2247" t="s">
        <v>39</v>
      </c>
      <c r="F2247" t="s">
        <v>40</v>
      </c>
      <c r="G2247" t="s">
        <v>450</v>
      </c>
      <c r="H2247" t="s">
        <v>40</v>
      </c>
      <c r="I2247" t="s">
        <v>42</v>
      </c>
      <c r="J2247" t="s">
        <v>43</v>
      </c>
      <c r="K2247" t="s">
        <v>44</v>
      </c>
      <c r="L2247" t="s">
        <v>40</v>
      </c>
      <c r="M2247" t="s">
        <v>76</v>
      </c>
      <c r="N2247" t="s">
        <v>77</v>
      </c>
      <c r="O2247" t="s">
        <v>40</v>
      </c>
      <c r="P2247" t="s">
        <v>447</v>
      </c>
      <c r="Q2247" t="s">
        <v>451</v>
      </c>
      <c r="R2247" t="s">
        <v>36</v>
      </c>
      <c r="S2247" t="s">
        <v>574</v>
      </c>
      <c r="T2247" t="s">
        <v>78</v>
      </c>
      <c r="U2247" t="s">
        <v>79</v>
      </c>
      <c r="V2247" t="s">
        <v>51</v>
      </c>
      <c r="W2247" t="s">
        <v>451</v>
      </c>
      <c r="X2247" t="s">
        <v>444</v>
      </c>
      <c r="Y2247" t="s">
        <v>445</v>
      </c>
      <c r="Z2247" t="s">
        <v>44</v>
      </c>
      <c r="AA2247" t="s">
        <v>449</v>
      </c>
      <c r="AB2247">
        <v>21360</v>
      </c>
    </row>
    <row r="2248" spans="1:28" x14ac:dyDescent="0.25">
      <c r="A2248" t="s">
        <v>35</v>
      </c>
      <c r="B2248" t="s">
        <v>36</v>
      </c>
      <c r="C2248" t="s">
        <v>444</v>
      </c>
      <c r="D2248" t="s">
        <v>445</v>
      </c>
      <c r="E2248" t="s">
        <v>39</v>
      </c>
      <c r="F2248" t="s">
        <v>40</v>
      </c>
      <c r="G2248" t="s">
        <v>450</v>
      </c>
      <c r="H2248" t="s">
        <v>40</v>
      </c>
      <c r="I2248" t="s">
        <v>42</v>
      </c>
      <c r="J2248" t="s">
        <v>43</v>
      </c>
      <c r="K2248" t="s">
        <v>44</v>
      </c>
      <c r="L2248" t="s">
        <v>40</v>
      </c>
      <c r="M2248" t="s">
        <v>80</v>
      </c>
      <c r="N2248" t="s">
        <v>81</v>
      </c>
      <c r="O2248" t="s">
        <v>40</v>
      </c>
      <c r="P2248" t="s">
        <v>447</v>
      </c>
      <c r="Q2248" t="s">
        <v>451</v>
      </c>
      <c r="R2248" t="s">
        <v>36</v>
      </c>
      <c r="S2248" t="s">
        <v>574</v>
      </c>
      <c r="T2248" t="s">
        <v>78</v>
      </c>
      <c r="U2248" t="s">
        <v>79</v>
      </c>
      <c r="V2248" t="s">
        <v>51</v>
      </c>
      <c r="W2248" t="s">
        <v>451</v>
      </c>
      <c r="X2248" t="s">
        <v>444</v>
      </c>
      <c r="Y2248" t="s">
        <v>445</v>
      </c>
      <c r="Z2248" t="s">
        <v>44</v>
      </c>
      <c r="AA2248" t="s">
        <v>449</v>
      </c>
      <c r="AB2248">
        <v>10544</v>
      </c>
    </row>
    <row r="2249" spans="1:28" x14ac:dyDescent="0.25">
      <c r="A2249" t="s">
        <v>35</v>
      </c>
      <c r="B2249" t="s">
        <v>36</v>
      </c>
      <c r="C2249" t="s">
        <v>444</v>
      </c>
      <c r="D2249" t="s">
        <v>445</v>
      </c>
      <c r="E2249" t="s">
        <v>39</v>
      </c>
      <c r="F2249" t="s">
        <v>40</v>
      </c>
      <c r="G2249" t="s">
        <v>450</v>
      </c>
      <c r="H2249" t="s">
        <v>40</v>
      </c>
      <c r="I2249" t="s">
        <v>42</v>
      </c>
      <c r="J2249" t="s">
        <v>43</v>
      </c>
      <c r="K2249" t="s">
        <v>44</v>
      </c>
      <c r="L2249" t="s">
        <v>40</v>
      </c>
      <c r="M2249" t="s">
        <v>82</v>
      </c>
      <c r="N2249" t="s">
        <v>83</v>
      </c>
      <c r="O2249" t="s">
        <v>40</v>
      </c>
      <c r="P2249" t="s">
        <v>447</v>
      </c>
      <c r="Q2249" t="s">
        <v>451</v>
      </c>
      <c r="R2249" t="s">
        <v>36</v>
      </c>
      <c r="S2249" t="s">
        <v>574</v>
      </c>
      <c r="T2249" t="s">
        <v>78</v>
      </c>
      <c r="U2249" t="s">
        <v>79</v>
      </c>
      <c r="V2249" t="s">
        <v>59</v>
      </c>
      <c r="W2249" t="s">
        <v>451</v>
      </c>
      <c r="X2249" t="s">
        <v>444</v>
      </c>
      <c r="Y2249" t="s">
        <v>445</v>
      </c>
      <c r="Z2249" t="s">
        <v>44</v>
      </c>
      <c r="AA2249" t="s">
        <v>449</v>
      </c>
      <c r="AB2249">
        <v>-9753</v>
      </c>
    </row>
    <row r="2250" spans="1:28" x14ac:dyDescent="0.25">
      <c r="A2250" t="s">
        <v>35</v>
      </c>
      <c r="B2250" t="s">
        <v>36</v>
      </c>
      <c r="C2250" t="s">
        <v>444</v>
      </c>
      <c r="D2250" t="s">
        <v>445</v>
      </c>
      <c r="E2250" t="s">
        <v>39</v>
      </c>
      <c r="F2250" t="s">
        <v>40</v>
      </c>
      <c r="G2250" t="s">
        <v>450</v>
      </c>
      <c r="H2250" t="s">
        <v>40</v>
      </c>
      <c r="I2250" t="s">
        <v>42</v>
      </c>
      <c r="J2250" t="s">
        <v>43</v>
      </c>
      <c r="K2250" t="s">
        <v>44</v>
      </c>
      <c r="L2250" t="s">
        <v>40</v>
      </c>
      <c r="M2250" t="s">
        <v>84</v>
      </c>
      <c r="N2250" t="s">
        <v>85</v>
      </c>
      <c r="O2250" t="s">
        <v>40</v>
      </c>
      <c r="P2250" t="s">
        <v>447</v>
      </c>
      <c r="Q2250" t="s">
        <v>451</v>
      </c>
      <c r="R2250" t="s">
        <v>36</v>
      </c>
      <c r="S2250" t="s">
        <v>574</v>
      </c>
      <c r="T2250" t="s">
        <v>78</v>
      </c>
      <c r="U2250" t="s">
        <v>79</v>
      </c>
      <c r="V2250" t="s">
        <v>51</v>
      </c>
      <c r="W2250" t="s">
        <v>451</v>
      </c>
      <c r="X2250" t="s">
        <v>444</v>
      </c>
      <c r="Y2250" t="s">
        <v>445</v>
      </c>
      <c r="Z2250" t="s">
        <v>44</v>
      </c>
      <c r="AA2250" t="s">
        <v>449</v>
      </c>
      <c r="AB2250">
        <v>-5042</v>
      </c>
    </row>
    <row r="2251" spans="1:28" x14ac:dyDescent="0.25">
      <c r="A2251" t="s">
        <v>35</v>
      </c>
      <c r="B2251" t="s">
        <v>36</v>
      </c>
      <c r="C2251" t="s">
        <v>444</v>
      </c>
      <c r="D2251" t="s">
        <v>445</v>
      </c>
      <c r="E2251" t="s">
        <v>39</v>
      </c>
      <c r="F2251" t="s">
        <v>40</v>
      </c>
      <c r="G2251" t="s">
        <v>450</v>
      </c>
      <c r="H2251" t="s">
        <v>40</v>
      </c>
      <c r="I2251" t="s">
        <v>42</v>
      </c>
      <c r="J2251" t="s">
        <v>43</v>
      </c>
      <c r="K2251" t="s">
        <v>44</v>
      </c>
      <c r="L2251" t="s">
        <v>40</v>
      </c>
      <c r="M2251" t="s">
        <v>86</v>
      </c>
      <c r="N2251" t="s">
        <v>87</v>
      </c>
      <c r="O2251" t="s">
        <v>40</v>
      </c>
      <c r="P2251" t="s">
        <v>447</v>
      </c>
      <c r="Q2251" t="s">
        <v>451</v>
      </c>
      <c r="R2251" t="s">
        <v>36</v>
      </c>
      <c r="S2251" t="s">
        <v>574</v>
      </c>
      <c r="T2251" t="s">
        <v>78</v>
      </c>
      <c r="U2251" t="s">
        <v>79</v>
      </c>
      <c r="V2251" t="s">
        <v>51</v>
      </c>
      <c r="W2251" t="s">
        <v>451</v>
      </c>
      <c r="X2251" t="s">
        <v>444</v>
      </c>
      <c r="Y2251" t="s">
        <v>445</v>
      </c>
      <c r="Z2251" t="s">
        <v>44</v>
      </c>
      <c r="AA2251" t="s">
        <v>449</v>
      </c>
      <c r="AB2251">
        <v>17109</v>
      </c>
    </row>
    <row r="2252" spans="1:28" x14ac:dyDescent="0.25">
      <c r="A2252" t="s">
        <v>35</v>
      </c>
      <c r="B2252" t="s">
        <v>36</v>
      </c>
      <c r="C2252" t="s">
        <v>444</v>
      </c>
      <c r="D2252" t="s">
        <v>445</v>
      </c>
      <c r="E2252" t="s">
        <v>39</v>
      </c>
      <c r="F2252" t="s">
        <v>40</v>
      </c>
      <c r="G2252" t="s">
        <v>450</v>
      </c>
      <c r="H2252" t="s">
        <v>40</v>
      </c>
      <c r="I2252" t="s">
        <v>42</v>
      </c>
      <c r="J2252" t="s">
        <v>43</v>
      </c>
      <c r="K2252" t="s">
        <v>44</v>
      </c>
      <c r="L2252" t="s">
        <v>40</v>
      </c>
      <c r="M2252" t="s">
        <v>88</v>
      </c>
      <c r="N2252" t="s">
        <v>89</v>
      </c>
      <c r="O2252" t="s">
        <v>40</v>
      </c>
      <c r="P2252" t="s">
        <v>447</v>
      </c>
      <c r="Q2252" t="s">
        <v>451</v>
      </c>
      <c r="R2252" t="s">
        <v>36</v>
      </c>
      <c r="S2252" t="s">
        <v>574</v>
      </c>
      <c r="T2252" t="s">
        <v>78</v>
      </c>
      <c r="U2252" t="s">
        <v>79</v>
      </c>
      <c r="V2252" t="s">
        <v>59</v>
      </c>
      <c r="W2252" t="s">
        <v>451</v>
      </c>
      <c r="X2252" t="s">
        <v>444</v>
      </c>
      <c r="Y2252" t="s">
        <v>445</v>
      </c>
      <c r="Z2252" t="s">
        <v>44</v>
      </c>
      <c r="AA2252" t="s">
        <v>449</v>
      </c>
      <c r="AB2252">
        <v>21360</v>
      </c>
    </row>
    <row r="2253" spans="1:28" x14ac:dyDescent="0.25">
      <c r="A2253" t="s">
        <v>35</v>
      </c>
      <c r="B2253" t="s">
        <v>36</v>
      </c>
      <c r="C2253" t="s">
        <v>444</v>
      </c>
      <c r="D2253" t="s">
        <v>445</v>
      </c>
      <c r="E2253" t="s">
        <v>39</v>
      </c>
      <c r="F2253" t="s">
        <v>40</v>
      </c>
      <c r="G2253" t="s">
        <v>450</v>
      </c>
      <c r="H2253" t="s">
        <v>40</v>
      </c>
      <c r="I2253" t="s">
        <v>42</v>
      </c>
      <c r="J2253" t="s">
        <v>43</v>
      </c>
      <c r="K2253" t="s">
        <v>44</v>
      </c>
      <c r="L2253" t="s">
        <v>40</v>
      </c>
      <c r="M2253" t="s">
        <v>90</v>
      </c>
      <c r="N2253" t="s">
        <v>91</v>
      </c>
      <c r="O2253" t="s">
        <v>40</v>
      </c>
      <c r="P2253" t="s">
        <v>447</v>
      </c>
      <c r="Q2253" t="s">
        <v>451</v>
      </c>
      <c r="R2253" t="s">
        <v>36</v>
      </c>
      <c r="S2253" t="s">
        <v>574</v>
      </c>
      <c r="T2253" t="s">
        <v>78</v>
      </c>
      <c r="U2253" t="s">
        <v>79</v>
      </c>
      <c r="V2253" t="s">
        <v>59</v>
      </c>
      <c r="W2253" t="s">
        <v>451</v>
      </c>
      <c r="X2253" t="s">
        <v>444</v>
      </c>
      <c r="Y2253" t="s">
        <v>445</v>
      </c>
      <c r="Z2253" t="s">
        <v>44</v>
      </c>
      <c r="AA2253" t="s">
        <v>449</v>
      </c>
      <c r="AB2253">
        <v>17109</v>
      </c>
    </row>
    <row r="2254" spans="1:28" x14ac:dyDescent="0.25">
      <c r="A2254" t="s">
        <v>35</v>
      </c>
      <c r="B2254" t="s">
        <v>36</v>
      </c>
      <c r="C2254" t="s">
        <v>444</v>
      </c>
      <c r="D2254" t="s">
        <v>445</v>
      </c>
      <c r="E2254" t="s">
        <v>39</v>
      </c>
      <c r="F2254" t="s">
        <v>40</v>
      </c>
      <c r="G2254" t="s">
        <v>450</v>
      </c>
      <c r="H2254" t="s">
        <v>40</v>
      </c>
      <c r="I2254" t="s">
        <v>42</v>
      </c>
      <c r="J2254" t="s">
        <v>43</v>
      </c>
      <c r="K2254" t="s">
        <v>44</v>
      </c>
      <c r="L2254" t="s">
        <v>40</v>
      </c>
      <c r="M2254" t="s">
        <v>92</v>
      </c>
      <c r="N2254" t="s">
        <v>93</v>
      </c>
      <c r="O2254" t="s">
        <v>40</v>
      </c>
      <c r="P2254" t="s">
        <v>447</v>
      </c>
      <c r="Q2254" t="s">
        <v>451</v>
      </c>
      <c r="R2254" t="s">
        <v>36</v>
      </c>
      <c r="S2254" t="s">
        <v>574</v>
      </c>
      <c r="T2254" t="s">
        <v>94</v>
      </c>
      <c r="U2254" t="s">
        <v>95</v>
      </c>
      <c r="V2254" t="s">
        <v>51</v>
      </c>
      <c r="W2254" t="s">
        <v>451</v>
      </c>
      <c r="X2254" t="s">
        <v>444</v>
      </c>
      <c r="Y2254" t="s">
        <v>445</v>
      </c>
      <c r="Z2254" t="s">
        <v>44</v>
      </c>
      <c r="AA2254" t="s">
        <v>449</v>
      </c>
      <c r="AB2254">
        <v>9753</v>
      </c>
    </row>
    <row r="2255" spans="1:28" x14ac:dyDescent="0.25">
      <c r="A2255" t="s">
        <v>35</v>
      </c>
      <c r="B2255" t="s">
        <v>36</v>
      </c>
      <c r="C2255" t="s">
        <v>444</v>
      </c>
      <c r="D2255" t="s">
        <v>445</v>
      </c>
      <c r="E2255" t="s">
        <v>39</v>
      </c>
      <c r="F2255" t="s">
        <v>40</v>
      </c>
      <c r="G2255" t="s">
        <v>450</v>
      </c>
      <c r="H2255" t="s">
        <v>40</v>
      </c>
      <c r="I2255" t="s">
        <v>42</v>
      </c>
      <c r="J2255" t="s">
        <v>43</v>
      </c>
      <c r="K2255" t="s">
        <v>44</v>
      </c>
      <c r="L2255" t="s">
        <v>40</v>
      </c>
      <c r="M2255" t="s">
        <v>96</v>
      </c>
      <c r="N2255" t="s">
        <v>97</v>
      </c>
      <c r="O2255" t="s">
        <v>40</v>
      </c>
      <c r="P2255" t="s">
        <v>447</v>
      </c>
      <c r="Q2255" t="s">
        <v>451</v>
      </c>
      <c r="R2255" t="s">
        <v>36</v>
      </c>
      <c r="S2255" t="s">
        <v>574</v>
      </c>
      <c r="T2255" t="s">
        <v>94</v>
      </c>
      <c r="U2255" t="s">
        <v>95</v>
      </c>
      <c r="V2255" t="s">
        <v>59</v>
      </c>
      <c r="W2255" t="s">
        <v>451</v>
      </c>
      <c r="X2255" t="s">
        <v>444</v>
      </c>
      <c r="Y2255" t="s">
        <v>445</v>
      </c>
      <c r="Z2255" t="s">
        <v>44</v>
      </c>
      <c r="AA2255" t="s">
        <v>449</v>
      </c>
      <c r="AB2255">
        <v>9753</v>
      </c>
    </row>
    <row r="2256" spans="1:28" x14ac:dyDescent="0.25">
      <c r="A2256" t="s">
        <v>35</v>
      </c>
      <c r="B2256" t="s">
        <v>36</v>
      </c>
      <c r="C2256" t="s">
        <v>444</v>
      </c>
      <c r="D2256" t="s">
        <v>445</v>
      </c>
      <c r="E2256" t="s">
        <v>39</v>
      </c>
      <c r="F2256" t="s">
        <v>40</v>
      </c>
      <c r="G2256" t="s">
        <v>450</v>
      </c>
      <c r="H2256" t="s">
        <v>40</v>
      </c>
      <c r="I2256" t="s">
        <v>42</v>
      </c>
      <c r="J2256" t="s">
        <v>43</v>
      </c>
      <c r="K2256" t="s">
        <v>44</v>
      </c>
      <c r="L2256" t="s">
        <v>40</v>
      </c>
      <c r="M2256" t="s">
        <v>98</v>
      </c>
      <c r="N2256" t="s">
        <v>99</v>
      </c>
      <c r="O2256" t="s">
        <v>40</v>
      </c>
      <c r="P2256" t="s">
        <v>447</v>
      </c>
      <c r="Q2256" t="s">
        <v>451</v>
      </c>
      <c r="R2256" t="s">
        <v>36</v>
      </c>
      <c r="S2256" t="s">
        <v>574</v>
      </c>
      <c r="T2256" t="s">
        <v>94</v>
      </c>
      <c r="U2256" t="s">
        <v>95</v>
      </c>
      <c r="V2256" t="s">
        <v>59</v>
      </c>
      <c r="W2256" t="s">
        <v>451</v>
      </c>
      <c r="X2256" t="s">
        <v>444</v>
      </c>
      <c r="Y2256" t="s">
        <v>445</v>
      </c>
      <c r="Z2256" t="s">
        <v>44</v>
      </c>
      <c r="AA2256" t="s">
        <v>449</v>
      </c>
      <c r="AB2256">
        <v>9753</v>
      </c>
    </row>
    <row r="2257" spans="1:28" x14ac:dyDescent="0.25">
      <c r="A2257" t="s">
        <v>35</v>
      </c>
      <c r="B2257" t="s">
        <v>36</v>
      </c>
      <c r="C2257" t="s">
        <v>444</v>
      </c>
      <c r="D2257" t="s">
        <v>445</v>
      </c>
      <c r="E2257" t="s">
        <v>39</v>
      </c>
      <c r="F2257" t="s">
        <v>40</v>
      </c>
      <c r="G2257" t="s">
        <v>450</v>
      </c>
      <c r="H2257" t="s">
        <v>40</v>
      </c>
      <c r="I2257" t="s">
        <v>42</v>
      </c>
      <c r="J2257" t="s">
        <v>43</v>
      </c>
      <c r="K2257" t="s">
        <v>44</v>
      </c>
      <c r="L2257" t="s">
        <v>40</v>
      </c>
      <c r="M2257" t="s">
        <v>100</v>
      </c>
      <c r="N2257" t="s">
        <v>101</v>
      </c>
      <c r="O2257" t="s">
        <v>40</v>
      </c>
      <c r="P2257" t="s">
        <v>447</v>
      </c>
      <c r="Q2257" t="s">
        <v>451</v>
      </c>
      <c r="R2257" t="s">
        <v>36</v>
      </c>
      <c r="S2257" t="s">
        <v>574</v>
      </c>
      <c r="T2257" t="s">
        <v>94</v>
      </c>
      <c r="U2257" t="s">
        <v>95</v>
      </c>
      <c r="V2257" t="s">
        <v>59</v>
      </c>
      <c r="W2257" t="s">
        <v>451</v>
      </c>
      <c r="X2257" t="s">
        <v>444</v>
      </c>
      <c r="Y2257" t="s">
        <v>445</v>
      </c>
      <c r="Z2257" t="s">
        <v>44</v>
      </c>
      <c r="AA2257" t="s">
        <v>449</v>
      </c>
      <c r="AB2257">
        <v>9753</v>
      </c>
    </row>
    <row r="2258" spans="1:28" x14ac:dyDescent="0.25">
      <c r="A2258" t="s">
        <v>35</v>
      </c>
      <c r="B2258" t="s">
        <v>36</v>
      </c>
      <c r="C2258" t="s">
        <v>444</v>
      </c>
      <c r="D2258" t="s">
        <v>445</v>
      </c>
      <c r="E2258" t="s">
        <v>39</v>
      </c>
      <c r="F2258" t="s">
        <v>40</v>
      </c>
      <c r="G2258" t="s">
        <v>450</v>
      </c>
      <c r="H2258" t="s">
        <v>102</v>
      </c>
      <c r="I2258" t="s">
        <v>187</v>
      </c>
      <c r="J2258" t="s">
        <v>43</v>
      </c>
      <c r="K2258" t="s">
        <v>44</v>
      </c>
      <c r="L2258" t="s">
        <v>40</v>
      </c>
      <c r="M2258" t="s">
        <v>108</v>
      </c>
      <c r="N2258" t="s">
        <v>109</v>
      </c>
      <c r="O2258" t="s">
        <v>40</v>
      </c>
      <c r="P2258" t="s">
        <v>447</v>
      </c>
      <c r="Q2258" t="s">
        <v>452</v>
      </c>
      <c r="R2258" t="s">
        <v>36</v>
      </c>
      <c r="S2258" t="s">
        <v>574</v>
      </c>
      <c r="T2258" t="s">
        <v>49</v>
      </c>
      <c r="U2258" t="s">
        <v>50</v>
      </c>
      <c r="V2258" t="s">
        <v>51</v>
      </c>
      <c r="W2258" t="s">
        <v>452</v>
      </c>
      <c r="X2258" t="s">
        <v>444</v>
      </c>
      <c r="Y2258" t="s">
        <v>445</v>
      </c>
      <c r="Z2258" t="s">
        <v>44</v>
      </c>
      <c r="AA2258" t="s">
        <v>449</v>
      </c>
      <c r="AB2258">
        <v>273</v>
      </c>
    </row>
    <row r="2259" spans="1:28" x14ac:dyDescent="0.25">
      <c r="A2259" t="s">
        <v>35</v>
      </c>
      <c r="B2259" t="s">
        <v>36</v>
      </c>
      <c r="C2259" t="s">
        <v>444</v>
      </c>
      <c r="D2259" t="s">
        <v>445</v>
      </c>
      <c r="E2259" t="s">
        <v>39</v>
      </c>
      <c r="F2259" t="s">
        <v>40</v>
      </c>
      <c r="G2259" t="s">
        <v>450</v>
      </c>
      <c r="H2259" t="s">
        <v>102</v>
      </c>
      <c r="I2259" t="s">
        <v>187</v>
      </c>
      <c r="J2259" t="s">
        <v>43</v>
      </c>
      <c r="K2259" t="s">
        <v>44</v>
      </c>
      <c r="L2259" t="s">
        <v>40</v>
      </c>
      <c r="M2259" t="s">
        <v>110</v>
      </c>
      <c r="N2259" t="s">
        <v>111</v>
      </c>
      <c r="O2259" t="s">
        <v>40</v>
      </c>
      <c r="P2259" t="s">
        <v>447</v>
      </c>
      <c r="Q2259" t="s">
        <v>452</v>
      </c>
      <c r="R2259" t="s">
        <v>36</v>
      </c>
      <c r="S2259" t="s">
        <v>574</v>
      </c>
      <c r="T2259" t="s">
        <v>49</v>
      </c>
      <c r="U2259" t="s">
        <v>50</v>
      </c>
      <c r="V2259" t="s">
        <v>59</v>
      </c>
      <c r="W2259" t="s">
        <v>452</v>
      </c>
      <c r="X2259" t="s">
        <v>444</v>
      </c>
      <c r="Y2259" t="s">
        <v>445</v>
      </c>
      <c r="Z2259" t="s">
        <v>44</v>
      </c>
      <c r="AA2259" t="s">
        <v>449</v>
      </c>
      <c r="AB2259">
        <v>273</v>
      </c>
    </row>
    <row r="2260" spans="1:28" x14ac:dyDescent="0.25">
      <c r="A2260" t="s">
        <v>35</v>
      </c>
      <c r="B2260" t="s">
        <v>36</v>
      </c>
      <c r="C2260" t="s">
        <v>444</v>
      </c>
      <c r="D2260" t="s">
        <v>445</v>
      </c>
      <c r="E2260" t="s">
        <v>39</v>
      </c>
      <c r="F2260" t="s">
        <v>40</v>
      </c>
      <c r="G2260" t="s">
        <v>450</v>
      </c>
      <c r="H2260" t="s">
        <v>102</v>
      </c>
      <c r="I2260" t="s">
        <v>187</v>
      </c>
      <c r="J2260" t="s">
        <v>43</v>
      </c>
      <c r="K2260" t="s">
        <v>44</v>
      </c>
      <c r="L2260" t="s">
        <v>40</v>
      </c>
      <c r="M2260" t="s">
        <v>120</v>
      </c>
      <c r="N2260" t="s">
        <v>121</v>
      </c>
      <c r="O2260" t="s">
        <v>40</v>
      </c>
      <c r="P2260" t="s">
        <v>447</v>
      </c>
      <c r="Q2260" t="s">
        <v>452</v>
      </c>
      <c r="R2260" t="s">
        <v>36</v>
      </c>
      <c r="S2260" t="s">
        <v>574</v>
      </c>
      <c r="T2260" t="s">
        <v>49</v>
      </c>
      <c r="U2260" t="s">
        <v>50</v>
      </c>
      <c r="V2260" t="s">
        <v>59</v>
      </c>
      <c r="W2260" t="s">
        <v>452</v>
      </c>
      <c r="X2260" t="s">
        <v>444</v>
      </c>
      <c r="Y2260" t="s">
        <v>445</v>
      </c>
      <c r="Z2260" t="s">
        <v>44</v>
      </c>
      <c r="AA2260" t="s">
        <v>449</v>
      </c>
      <c r="AB2260">
        <v>273</v>
      </c>
    </row>
    <row r="2261" spans="1:28" x14ac:dyDescent="0.25">
      <c r="A2261" t="s">
        <v>35</v>
      </c>
      <c r="B2261" t="s">
        <v>36</v>
      </c>
      <c r="C2261" t="s">
        <v>444</v>
      </c>
      <c r="D2261" t="s">
        <v>445</v>
      </c>
      <c r="E2261" t="s">
        <v>39</v>
      </c>
      <c r="F2261" t="s">
        <v>40</v>
      </c>
      <c r="G2261" t="s">
        <v>450</v>
      </c>
      <c r="H2261" t="s">
        <v>102</v>
      </c>
      <c r="I2261" t="s">
        <v>187</v>
      </c>
      <c r="J2261" t="s">
        <v>43</v>
      </c>
      <c r="K2261" t="s">
        <v>44</v>
      </c>
      <c r="L2261" t="s">
        <v>40</v>
      </c>
      <c r="M2261" t="s">
        <v>60</v>
      </c>
      <c r="N2261" t="s">
        <v>61</v>
      </c>
      <c r="O2261" t="s">
        <v>40</v>
      </c>
      <c r="P2261" t="s">
        <v>447</v>
      </c>
      <c r="Q2261" t="s">
        <v>452</v>
      </c>
      <c r="R2261" t="s">
        <v>36</v>
      </c>
      <c r="S2261" t="s">
        <v>574</v>
      </c>
      <c r="T2261" t="s">
        <v>49</v>
      </c>
      <c r="U2261" t="s">
        <v>50</v>
      </c>
      <c r="V2261" t="s">
        <v>59</v>
      </c>
      <c r="W2261" t="s">
        <v>452</v>
      </c>
      <c r="X2261" t="s">
        <v>444</v>
      </c>
      <c r="Y2261" t="s">
        <v>445</v>
      </c>
      <c r="Z2261" t="s">
        <v>44</v>
      </c>
      <c r="AA2261" t="s">
        <v>449</v>
      </c>
      <c r="AB2261">
        <v>273</v>
      </c>
    </row>
    <row r="2262" spans="1:28" x14ac:dyDescent="0.25">
      <c r="A2262" t="s">
        <v>35</v>
      </c>
      <c r="B2262" t="s">
        <v>36</v>
      </c>
      <c r="C2262" t="s">
        <v>444</v>
      </c>
      <c r="D2262" t="s">
        <v>445</v>
      </c>
      <c r="E2262" t="s">
        <v>39</v>
      </c>
      <c r="F2262" t="s">
        <v>40</v>
      </c>
      <c r="G2262" t="s">
        <v>450</v>
      </c>
      <c r="H2262" t="s">
        <v>102</v>
      </c>
      <c r="I2262" t="s">
        <v>187</v>
      </c>
      <c r="J2262" t="s">
        <v>43</v>
      </c>
      <c r="K2262" t="s">
        <v>44</v>
      </c>
      <c r="L2262" t="s">
        <v>40</v>
      </c>
      <c r="M2262" t="s">
        <v>62</v>
      </c>
      <c r="N2262" t="s">
        <v>63</v>
      </c>
      <c r="O2262" t="s">
        <v>40</v>
      </c>
      <c r="P2262" t="s">
        <v>447</v>
      </c>
      <c r="Q2262" t="s">
        <v>452</v>
      </c>
      <c r="R2262" t="s">
        <v>36</v>
      </c>
      <c r="S2262" t="s">
        <v>574</v>
      </c>
      <c r="T2262" t="s">
        <v>64</v>
      </c>
      <c r="U2262" t="s">
        <v>65</v>
      </c>
      <c r="V2262" t="s">
        <v>51</v>
      </c>
      <c r="W2262" t="s">
        <v>452</v>
      </c>
      <c r="X2262" t="s">
        <v>444</v>
      </c>
      <c r="Y2262" t="s">
        <v>445</v>
      </c>
      <c r="Z2262" t="s">
        <v>44</v>
      </c>
      <c r="AA2262" t="s">
        <v>449</v>
      </c>
      <c r="AB2262">
        <v>11</v>
      </c>
    </row>
    <row r="2263" spans="1:28" x14ac:dyDescent="0.25">
      <c r="A2263" t="s">
        <v>35</v>
      </c>
      <c r="B2263" t="s">
        <v>36</v>
      </c>
      <c r="C2263" t="s">
        <v>444</v>
      </c>
      <c r="D2263" t="s">
        <v>445</v>
      </c>
      <c r="E2263" t="s">
        <v>39</v>
      </c>
      <c r="F2263" t="s">
        <v>40</v>
      </c>
      <c r="G2263" t="s">
        <v>450</v>
      </c>
      <c r="H2263" t="s">
        <v>102</v>
      </c>
      <c r="I2263" t="s">
        <v>187</v>
      </c>
      <c r="J2263" t="s">
        <v>43</v>
      </c>
      <c r="K2263" t="s">
        <v>44</v>
      </c>
      <c r="L2263" t="s">
        <v>40</v>
      </c>
      <c r="M2263" t="s">
        <v>66</v>
      </c>
      <c r="N2263" t="s">
        <v>67</v>
      </c>
      <c r="O2263" t="s">
        <v>40</v>
      </c>
      <c r="P2263" t="s">
        <v>447</v>
      </c>
      <c r="Q2263" t="s">
        <v>452</v>
      </c>
      <c r="R2263" t="s">
        <v>36</v>
      </c>
      <c r="S2263" t="s">
        <v>574</v>
      </c>
      <c r="T2263" t="s">
        <v>64</v>
      </c>
      <c r="U2263" t="s">
        <v>65</v>
      </c>
      <c r="V2263" t="s">
        <v>59</v>
      </c>
      <c r="W2263" t="s">
        <v>452</v>
      </c>
      <c r="X2263" t="s">
        <v>444</v>
      </c>
      <c r="Y2263" t="s">
        <v>445</v>
      </c>
      <c r="Z2263" t="s">
        <v>44</v>
      </c>
      <c r="AA2263" t="s">
        <v>449</v>
      </c>
      <c r="AB2263">
        <v>11</v>
      </c>
    </row>
    <row r="2264" spans="1:28" x14ac:dyDescent="0.25">
      <c r="A2264" t="s">
        <v>35</v>
      </c>
      <c r="B2264" t="s">
        <v>36</v>
      </c>
      <c r="C2264" t="s">
        <v>444</v>
      </c>
      <c r="D2264" t="s">
        <v>445</v>
      </c>
      <c r="E2264" t="s">
        <v>39</v>
      </c>
      <c r="F2264" t="s">
        <v>40</v>
      </c>
      <c r="G2264" t="s">
        <v>450</v>
      </c>
      <c r="H2264" t="s">
        <v>102</v>
      </c>
      <c r="I2264" t="s">
        <v>187</v>
      </c>
      <c r="J2264" t="s">
        <v>43</v>
      </c>
      <c r="K2264" t="s">
        <v>44</v>
      </c>
      <c r="L2264" t="s">
        <v>40</v>
      </c>
      <c r="M2264" t="s">
        <v>68</v>
      </c>
      <c r="N2264" t="s">
        <v>69</v>
      </c>
      <c r="O2264" t="s">
        <v>40</v>
      </c>
      <c r="P2264" t="s">
        <v>447</v>
      </c>
      <c r="Q2264" t="s">
        <v>452</v>
      </c>
      <c r="R2264" t="s">
        <v>36</v>
      </c>
      <c r="S2264" t="s">
        <v>574</v>
      </c>
      <c r="T2264" t="s">
        <v>64</v>
      </c>
      <c r="U2264" t="s">
        <v>65</v>
      </c>
      <c r="V2264" t="s">
        <v>51</v>
      </c>
      <c r="W2264" t="s">
        <v>452</v>
      </c>
      <c r="X2264" t="s">
        <v>444</v>
      </c>
      <c r="Y2264" t="s">
        <v>445</v>
      </c>
      <c r="Z2264" t="s">
        <v>44</v>
      </c>
      <c r="AA2264" t="s">
        <v>449</v>
      </c>
      <c r="AB2264">
        <v>261</v>
      </c>
    </row>
    <row r="2265" spans="1:28" x14ac:dyDescent="0.25">
      <c r="A2265" t="s">
        <v>35</v>
      </c>
      <c r="B2265" t="s">
        <v>36</v>
      </c>
      <c r="C2265" t="s">
        <v>444</v>
      </c>
      <c r="D2265" t="s">
        <v>445</v>
      </c>
      <c r="E2265" t="s">
        <v>39</v>
      </c>
      <c r="F2265" t="s">
        <v>40</v>
      </c>
      <c r="G2265" t="s">
        <v>450</v>
      </c>
      <c r="H2265" t="s">
        <v>102</v>
      </c>
      <c r="I2265" t="s">
        <v>187</v>
      </c>
      <c r="J2265" t="s">
        <v>43</v>
      </c>
      <c r="K2265" t="s">
        <v>44</v>
      </c>
      <c r="L2265" t="s">
        <v>40</v>
      </c>
      <c r="M2265" t="s">
        <v>72</v>
      </c>
      <c r="N2265" t="s">
        <v>73</v>
      </c>
      <c r="O2265" t="s">
        <v>40</v>
      </c>
      <c r="P2265" t="s">
        <v>447</v>
      </c>
      <c r="Q2265" t="s">
        <v>452</v>
      </c>
      <c r="R2265" t="s">
        <v>36</v>
      </c>
      <c r="S2265" t="s">
        <v>574</v>
      </c>
      <c r="T2265" t="s">
        <v>64</v>
      </c>
      <c r="U2265" t="s">
        <v>65</v>
      </c>
      <c r="V2265" t="s">
        <v>59</v>
      </c>
      <c r="W2265" t="s">
        <v>452</v>
      </c>
      <c r="X2265" t="s">
        <v>444</v>
      </c>
      <c r="Y2265" t="s">
        <v>445</v>
      </c>
      <c r="Z2265" t="s">
        <v>44</v>
      </c>
      <c r="AA2265" t="s">
        <v>449</v>
      </c>
      <c r="AB2265">
        <v>261</v>
      </c>
    </row>
    <row r="2266" spans="1:28" x14ac:dyDescent="0.25">
      <c r="A2266" t="s">
        <v>35</v>
      </c>
      <c r="B2266" t="s">
        <v>36</v>
      </c>
      <c r="C2266" t="s">
        <v>444</v>
      </c>
      <c r="D2266" t="s">
        <v>445</v>
      </c>
      <c r="E2266" t="s">
        <v>39</v>
      </c>
      <c r="F2266" t="s">
        <v>40</v>
      </c>
      <c r="G2266" t="s">
        <v>450</v>
      </c>
      <c r="H2266" t="s">
        <v>102</v>
      </c>
      <c r="I2266" t="s">
        <v>187</v>
      </c>
      <c r="J2266" t="s">
        <v>43</v>
      </c>
      <c r="K2266" t="s">
        <v>44</v>
      </c>
      <c r="L2266" t="s">
        <v>40</v>
      </c>
      <c r="M2266" t="s">
        <v>74</v>
      </c>
      <c r="N2266" t="s">
        <v>75</v>
      </c>
      <c r="O2266" t="s">
        <v>40</v>
      </c>
      <c r="P2266" t="s">
        <v>447</v>
      </c>
      <c r="Q2266" t="s">
        <v>452</v>
      </c>
      <c r="R2266" t="s">
        <v>36</v>
      </c>
      <c r="S2266" t="s">
        <v>574</v>
      </c>
      <c r="T2266" t="s">
        <v>64</v>
      </c>
      <c r="U2266" t="s">
        <v>65</v>
      </c>
      <c r="V2266" t="s">
        <v>59</v>
      </c>
      <c r="W2266" t="s">
        <v>452</v>
      </c>
      <c r="X2266" t="s">
        <v>444</v>
      </c>
      <c r="Y2266" t="s">
        <v>445</v>
      </c>
      <c r="Z2266" t="s">
        <v>44</v>
      </c>
      <c r="AA2266" t="s">
        <v>449</v>
      </c>
      <c r="AB2266">
        <v>273</v>
      </c>
    </row>
    <row r="2267" spans="1:28" x14ac:dyDescent="0.25">
      <c r="A2267" t="s">
        <v>35</v>
      </c>
      <c r="B2267" t="s">
        <v>36</v>
      </c>
      <c r="C2267" t="s">
        <v>444</v>
      </c>
      <c r="D2267" t="s">
        <v>445</v>
      </c>
      <c r="E2267" t="s">
        <v>39</v>
      </c>
      <c r="F2267" t="s">
        <v>40</v>
      </c>
      <c r="G2267" t="s">
        <v>450</v>
      </c>
      <c r="H2267" t="s">
        <v>102</v>
      </c>
      <c r="I2267" t="s">
        <v>187</v>
      </c>
      <c r="J2267" t="s">
        <v>43</v>
      </c>
      <c r="K2267" t="s">
        <v>44</v>
      </c>
      <c r="L2267" t="s">
        <v>40</v>
      </c>
      <c r="M2267" t="s">
        <v>80</v>
      </c>
      <c r="N2267" t="s">
        <v>81</v>
      </c>
      <c r="O2267" t="s">
        <v>40</v>
      </c>
      <c r="P2267" t="s">
        <v>447</v>
      </c>
      <c r="Q2267" t="s">
        <v>452</v>
      </c>
      <c r="R2267" t="s">
        <v>36</v>
      </c>
      <c r="S2267" t="s">
        <v>574</v>
      </c>
      <c r="T2267" t="s">
        <v>78</v>
      </c>
      <c r="U2267" t="s">
        <v>79</v>
      </c>
      <c r="V2267" t="s">
        <v>51</v>
      </c>
      <c r="W2267" t="s">
        <v>452</v>
      </c>
      <c r="X2267" t="s">
        <v>444</v>
      </c>
      <c r="Y2267" t="s">
        <v>445</v>
      </c>
      <c r="Z2267" t="s">
        <v>44</v>
      </c>
      <c r="AA2267" t="s">
        <v>449</v>
      </c>
      <c r="AB2267">
        <v>11</v>
      </c>
    </row>
    <row r="2268" spans="1:28" x14ac:dyDescent="0.25">
      <c r="A2268" t="s">
        <v>35</v>
      </c>
      <c r="B2268" t="s">
        <v>36</v>
      </c>
      <c r="C2268" t="s">
        <v>444</v>
      </c>
      <c r="D2268" t="s">
        <v>445</v>
      </c>
      <c r="E2268" t="s">
        <v>39</v>
      </c>
      <c r="F2268" t="s">
        <v>40</v>
      </c>
      <c r="G2268" t="s">
        <v>450</v>
      </c>
      <c r="H2268" t="s">
        <v>102</v>
      </c>
      <c r="I2268" t="s">
        <v>187</v>
      </c>
      <c r="J2268" t="s">
        <v>43</v>
      </c>
      <c r="K2268" t="s">
        <v>44</v>
      </c>
      <c r="L2268" t="s">
        <v>40</v>
      </c>
      <c r="M2268" t="s">
        <v>82</v>
      </c>
      <c r="N2268" t="s">
        <v>83</v>
      </c>
      <c r="O2268" t="s">
        <v>40</v>
      </c>
      <c r="P2268" t="s">
        <v>447</v>
      </c>
      <c r="Q2268" t="s">
        <v>452</v>
      </c>
      <c r="R2268" t="s">
        <v>36</v>
      </c>
      <c r="S2268" t="s">
        <v>574</v>
      </c>
      <c r="T2268" t="s">
        <v>78</v>
      </c>
      <c r="U2268" t="s">
        <v>79</v>
      </c>
      <c r="V2268" t="s">
        <v>59</v>
      </c>
      <c r="W2268" t="s">
        <v>452</v>
      </c>
      <c r="X2268" t="s">
        <v>444</v>
      </c>
      <c r="Y2268" t="s">
        <v>445</v>
      </c>
      <c r="Z2268" t="s">
        <v>44</v>
      </c>
      <c r="AA2268" t="s">
        <v>449</v>
      </c>
      <c r="AB2268">
        <v>-11</v>
      </c>
    </row>
    <row r="2269" spans="1:28" x14ac:dyDescent="0.25">
      <c r="A2269" t="s">
        <v>35</v>
      </c>
      <c r="B2269" t="s">
        <v>36</v>
      </c>
      <c r="C2269" t="s">
        <v>444</v>
      </c>
      <c r="D2269" t="s">
        <v>445</v>
      </c>
      <c r="E2269" t="s">
        <v>39</v>
      </c>
      <c r="F2269" t="s">
        <v>40</v>
      </c>
      <c r="G2269" t="s">
        <v>450</v>
      </c>
      <c r="H2269" t="s">
        <v>102</v>
      </c>
      <c r="I2269" t="s">
        <v>187</v>
      </c>
      <c r="J2269" t="s">
        <v>43</v>
      </c>
      <c r="K2269" t="s">
        <v>44</v>
      </c>
      <c r="L2269" t="s">
        <v>40</v>
      </c>
      <c r="M2269" t="s">
        <v>132</v>
      </c>
      <c r="N2269" t="s">
        <v>133</v>
      </c>
      <c r="O2269" t="s">
        <v>40</v>
      </c>
      <c r="P2269" t="s">
        <v>447</v>
      </c>
      <c r="Q2269" t="s">
        <v>452</v>
      </c>
      <c r="R2269" t="s">
        <v>36</v>
      </c>
      <c r="S2269" t="s">
        <v>574</v>
      </c>
      <c r="T2269" t="s">
        <v>94</v>
      </c>
      <c r="U2269" t="s">
        <v>95</v>
      </c>
      <c r="V2269" t="s">
        <v>59</v>
      </c>
      <c r="W2269" t="s">
        <v>452</v>
      </c>
      <c r="X2269" t="s">
        <v>444</v>
      </c>
      <c r="Y2269" t="s">
        <v>445</v>
      </c>
      <c r="Z2269" t="s">
        <v>44</v>
      </c>
      <c r="AA2269" t="s">
        <v>449</v>
      </c>
      <c r="AB2269">
        <v>273</v>
      </c>
    </row>
    <row r="2270" spans="1:28" x14ac:dyDescent="0.25">
      <c r="A2270" t="s">
        <v>35</v>
      </c>
      <c r="B2270" t="s">
        <v>36</v>
      </c>
      <c r="C2270" t="s">
        <v>444</v>
      </c>
      <c r="D2270" t="s">
        <v>445</v>
      </c>
      <c r="E2270" t="s">
        <v>39</v>
      </c>
      <c r="F2270" t="s">
        <v>40</v>
      </c>
      <c r="G2270" t="s">
        <v>450</v>
      </c>
      <c r="H2270" t="s">
        <v>102</v>
      </c>
      <c r="I2270" t="s">
        <v>187</v>
      </c>
      <c r="J2270" t="s">
        <v>43</v>
      </c>
      <c r="K2270" t="s">
        <v>44</v>
      </c>
      <c r="L2270" t="s">
        <v>40</v>
      </c>
      <c r="M2270" t="s">
        <v>134</v>
      </c>
      <c r="N2270" t="s">
        <v>135</v>
      </c>
      <c r="O2270" t="s">
        <v>40</v>
      </c>
      <c r="P2270" t="s">
        <v>447</v>
      </c>
      <c r="Q2270" t="s">
        <v>452</v>
      </c>
      <c r="R2270" t="s">
        <v>36</v>
      </c>
      <c r="S2270" t="s">
        <v>574</v>
      </c>
      <c r="T2270" t="s">
        <v>94</v>
      </c>
      <c r="U2270" t="s">
        <v>95</v>
      </c>
      <c r="V2270" t="s">
        <v>51</v>
      </c>
      <c r="W2270" t="s">
        <v>452</v>
      </c>
      <c r="X2270" t="s">
        <v>444</v>
      </c>
      <c r="Y2270" t="s">
        <v>445</v>
      </c>
      <c r="Z2270" t="s">
        <v>44</v>
      </c>
      <c r="AA2270" t="s">
        <v>449</v>
      </c>
      <c r="AB2270">
        <v>11</v>
      </c>
    </row>
    <row r="2271" spans="1:28" x14ac:dyDescent="0.25">
      <c r="A2271" t="s">
        <v>35</v>
      </c>
      <c r="B2271" t="s">
        <v>36</v>
      </c>
      <c r="C2271" t="s">
        <v>444</v>
      </c>
      <c r="D2271" t="s">
        <v>445</v>
      </c>
      <c r="E2271" t="s">
        <v>39</v>
      </c>
      <c r="F2271" t="s">
        <v>40</v>
      </c>
      <c r="G2271" t="s">
        <v>450</v>
      </c>
      <c r="H2271" t="s">
        <v>102</v>
      </c>
      <c r="I2271" t="s">
        <v>187</v>
      </c>
      <c r="J2271" t="s">
        <v>43</v>
      </c>
      <c r="K2271" t="s">
        <v>44</v>
      </c>
      <c r="L2271" t="s">
        <v>40</v>
      </c>
      <c r="M2271" t="s">
        <v>96</v>
      </c>
      <c r="N2271" t="s">
        <v>97</v>
      </c>
      <c r="O2271" t="s">
        <v>40</v>
      </c>
      <c r="P2271" t="s">
        <v>447</v>
      </c>
      <c r="Q2271" t="s">
        <v>452</v>
      </c>
      <c r="R2271" t="s">
        <v>36</v>
      </c>
      <c r="S2271" t="s">
        <v>574</v>
      </c>
      <c r="T2271" t="s">
        <v>94</v>
      </c>
      <c r="U2271" t="s">
        <v>95</v>
      </c>
      <c r="V2271" t="s">
        <v>59</v>
      </c>
      <c r="W2271" t="s">
        <v>452</v>
      </c>
      <c r="X2271" t="s">
        <v>444</v>
      </c>
      <c r="Y2271" t="s">
        <v>445</v>
      </c>
      <c r="Z2271" t="s">
        <v>44</v>
      </c>
      <c r="AA2271" t="s">
        <v>449</v>
      </c>
      <c r="AB2271">
        <v>11</v>
      </c>
    </row>
    <row r="2272" spans="1:28" x14ac:dyDescent="0.25">
      <c r="A2272" t="s">
        <v>35</v>
      </c>
      <c r="B2272" t="s">
        <v>36</v>
      </c>
      <c r="C2272" t="s">
        <v>444</v>
      </c>
      <c r="D2272" t="s">
        <v>445</v>
      </c>
      <c r="E2272" t="s">
        <v>39</v>
      </c>
      <c r="F2272" t="s">
        <v>40</v>
      </c>
      <c r="G2272" t="s">
        <v>450</v>
      </c>
      <c r="H2272" t="s">
        <v>102</v>
      </c>
      <c r="I2272" t="s">
        <v>187</v>
      </c>
      <c r="J2272" t="s">
        <v>43</v>
      </c>
      <c r="K2272" t="s">
        <v>44</v>
      </c>
      <c r="L2272" t="s">
        <v>40</v>
      </c>
      <c r="M2272" t="s">
        <v>146</v>
      </c>
      <c r="N2272" t="s">
        <v>147</v>
      </c>
      <c r="O2272" t="s">
        <v>40</v>
      </c>
      <c r="P2272" t="s">
        <v>447</v>
      </c>
      <c r="Q2272" t="s">
        <v>452</v>
      </c>
      <c r="R2272" t="s">
        <v>36</v>
      </c>
      <c r="S2272" t="s">
        <v>574</v>
      </c>
      <c r="T2272" t="s">
        <v>94</v>
      </c>
      <c r="U2272" t="s">
        <v>95</v>
      </c>
      <c r="V2272" t="s">
        <v>59</v>
      </c>
      <c r="W2272" t="s">
        <v>452</v>
      </c>
      <c r="X2272" t="s">
        <v>444</v>
      </c>
      <c r="Y2272" t="s">
        <v>445</v>
      </c>
      <c r="Z2272" t="s">
        <v>44</v>
      </c>
      <c r="AA2272" t="s">
        <v>449</v>
      </c>
      <c r="AB2272">
        <v>273</v>
      </c>
    </row>
    <row r="2273" spans="1:28" x14ac:dyDescent="0.25">
      <c r="A2273" t="s">
        <v>35</v>
      </c>
      <c r="B2273" t="s">
        <v>36</v>
      </c>
      <c r="C2273" t="s">
        <v>444</v>
      </c>
      <c r="D2273" t="s">
        <v>445</v>
      </c>
      <c r="E2273" t="s">
        <v>39</v>
      </c>
      <c r="F2273" t="s">
        <v>40</v>
      </c>
      <c r="G2273" t="s">
        <v>450</v>
      </c>
      <c r="H2273" t="s">
        <v>102</v>
      </c>
      <c r="I2273" t="s">
        <v>187</v>
      </c>
      <c r="J2273" t="s">
        <v>43</v>
      </c>
      <c r="K2273" t="s">
        <v>44</v>
      </c>
      <c r="L2273" t="s">
        <v>40</v>
      </c>
      <c r="M2273" t="s">
        <v>98</v>
      </c>
      <c r="N2273" t="s">
        <v>99</v>
      </c>
      <c r="O2273" t="s">
        <v>40</v>
      </c>
      <c r="P2273" t="s">
        <v>447</v>
      </c>
      <c r="Q2273" t="s">
        <v>452</v>
      </c>
      <c r="R2273" t="s">
        <v>36</v>
      </c>
      <c r="S2273" t="s">
        <v>574</v>
      </c>
      <c r="T2273" t="s">
        <v>94</v>
      </c>
      <c r="U2273" t="s">
        <v>95</v>
      </c>
      <c r="V2273" t="s">
        <v>59</v>
      </c>
      <c r="W2273" t="s">
        <v>452</v>
      </c>
      <c r="X2273" t="s">
        <v>444</v>
      </c>
      <c r="Y2273" t="s">
        <v>445</v>
      </c>
      <c r="Z2273" t="s">
        <v>44</v>
      </c>
      <c r="AA2273" t="s">
        <v>449</v>
      </c>
      <c r="AB2273">
        <v>11</v>
      </c>
    </row>
    <row r="2274" spans="1:28" x14ac:dyDescent="0.25">
      <c r="A2274" t="s">
        <v>35</v>
      </c>
      <c r="B2274" t="s">
        <v>36</v>
      </c>
      <c r="C2274" t="s">
        <v>444</v>
      </c>
      <c r="D2274" t="s">
        <v>445</v>
      </c>
      <c r="E2274" t="s">
        <v>39</v>
      </c>
      <c r="F2274" t="s">
        <v>40</v>
      </c>
      <c r="G2274" t="s">
        <v>450</v>
      </c>
      <c r="H2274" t="s">
        <v>102</v>
      </c>
      <c r="I2274" t="s">
        <v>187</v>
      </c>
      <c r="J2274" t="s">
        <v>43</v>
      </c>
      <c r="K2274" t="s">
        <v>44</v>
      </c>
      <c r="L2274" t="s">
        <v>40</v>
      </c>
      <c r="M2274" t="s">
        <v>148</v>
      </c>
      <c r="N2274" t="s">
        <v>149</v>
      </c>
      <c r="O2274" t="s">
        <v>40</v>
      </c>
      <c r="P2274" t="s">
        <v>447</v>
      </c>
      <c r="Q2274" t="s">
        <v>452</v>
      </c>
      <c r="R2274" t="s">
        <v>36</v>
      </c>
      <c r="S2274" t="s">
        <v>574</v>
      </c>
      <c r="T2274" t="s">
        <v>94</v>
      </c>
      <c r="U2274" t="s">
        <v>95</v>
      </c>
      <c r="V2274" t="s">
        <v>59</v>
      </c>
      <c r="W2274" t="s">
        <v>452</v>
      </c>
      <c r="X2274" t="s">
        <v>444</v>
      </c>
      <c r="Y2274" t="s">
        <v>445</v>
      </c>
      <c r="Z2274" t="s">
        <v>44</v>
      </c>
      <c r="AA2274" t="s">
        <v>449</v>
      </c>
      <c r="AB2274">
        <v>273</v>
      </c>
    </row>
    <row r="2275" spans="1:28" x14ac:dyDescent="0.25">
      <c r="A2275" t="s">
        <v>35</v>
      </c>
      <c r="B2275" t="s">
        <v>36</v>
      </c>
      <c r="C2275" t="s">
        <v>444</v>
      </c>
      <c r="D2275" t="s">
        <v>445</v>
      </c>
      <c r="E2275" t="s">
        <v>39</v>
      </c>
      <c r="F2275" t="s">
        <v>40</v>
      </c>
      <c r="G2275" t="s">
        <v>450</v>
      </c>
      <c r="H2275" t="s">
        <v>102</v>
      </c>
      <c r="I2275" t="s">
        <v>187</v>
      </c>
      <c r="J2275" t="s">
        <v>43</v>
      </c>
      <c r="K2275" t="s">
        <v>44</v>
      </c>
      <c r="L2275" t="s">
        <v>40</v>
      </c>
      <c r="M2275" t="s">
        <v>100</v>
      </c>
      <c r="N2275" t="s">
        <v>101</v>
      </c>
      <c r="O2275" t="s">
        <v>40</v>
      </c>
      <c r="P2275" t="s">
        <v>447</v>
      </c>
      <c r="Q2275" t="s">
        <v>452</v>
      </c>
      <c r="R2275" t="s">
        <v>36</v>
      </c>
      <c r="S2275" t="s">
        <v>574</v>
      </c>
      <c r="T2275" t="s">
        <v>94</v>
      </c>
      <c r="U2275" t="s">
        <v>95</v>
      </c>
      <c r="V2275" t="s">
        <v>59</v>
      </c>
      <c r="W2275" t="s">
        <v>452</v>
      </c>
      <c r="X2275" t="s">
        <v>444</v>
      </c>
      <c r="Y2275" t="s">
        <v>445</v>
      </c>
      <c r="Z2275" t="s">
        <v>44</v>
      </c>
      <c r="AA2275" t="s">
        <v>449</v>
      </c>
      <c r="AB2275">
        <v>11</v>
      </c>
    </row>
    <row r="2276" spans="1:28" x14ac:dyDescent="0.25">
      <c r="A2276" t="s">
        <v>35</v>
      </c>
      <c r="B2276" t="s">
        <v>36</v>
      </c>
      <c r="C2276" t="s">
        <v>444</v>
      </c>
      <c r="D2276" t="s">
        <v>445</v>
      </c>
      <c r="E2276" t="s">
        <v>39</v>
      </c>
      <c r="F2276" t="s">
        <v>40</v>
      </c>
      <c r="G2276" t="s">
        <v>450</v>
      </c>
      <c r="H2276" t="s">
        <v>40</v>
      </c>
      <c r="I2276" t="s">
        <v>102</v>
      </c>
      <c r="J2276" t="s">
        <v>43</v>
      </c>
      <c r="K2276" t="s">
        <v>44</v>
      </c>
      <c r="L2276" t="s">
        <v>40</v>
      </c>
      <c r="M2276" t="s">
        <v>103</v>
      </c>
      <c r="N2276" t="s">
        <v>104</v>
      </c>
      <c r="O2276" t="s">
        <v>40</v>
      </c>
      <c r="P2276" t="s">
        <v>447</v>
      </c>
      <c r="Q2276" t="s">
        <v>453</v>
      </c>
      <c r="R2276" t="s">
        <v>36</v>
      </c>
      <c r="S2276" t="s">
        <v>574</v>
      </c>
      <c r="T2276" t="s">
        <v>49</v>
      </c>
      <c r="U2276" t="s">
        <v>50</v>
      </c>
      <c r="V2276" t="s">
        <v>51</v>
      </c>
      <c r="W2276" t="s">
        <v>453</v>
      </c>
      <c r="X2276" t="s">
        <v>444</v>
      </c>
      <c r="Y2276" t="s">
        <v>445</v>
      </c>
      <c r="Z2276" t="s">
        <v>44</v>
      </c>
      <c r="AA2276" t="s">
        <v>449</v>
      </c>
      <c r="AB2276">
        <v>1152000</v>
      </c>
    </row>
    <row r="2277" spans="1:28" x14ac:dyDescent="0.25">
      <c r="A2277" t="s">
        <v>35</v>
      </c>
      <c r="B2277" t="s">
        <v>36</v>
      </c>
      <c r="C2277" t="s">
        <v>444</v>
      </c>
      <c r="D2277" t="s">
        <v>445</v>
      </c>
      <c r="E2277" t="s">
        <v>39</v>
      </c>
      <c r="F2277" t="s">
        <v>40</v>
      </c>
      <c r="G2277" t="s">
        <v>450</v>
      </c>
      <c r="H2277" t="s">
        <v>40</v>
      </c>
      <c r="I2277" t="s">
        <v>102</v>
      </c>
      <c r="J2277" t="s">
        <v>43</v>
      </c>
      <c r="K2277" t="s">
        <v>44</v>
      </c>
      <c r="L2277" t="s">
        <v>40</v>
      </c>
      <c r="M2277" t="s">
        <v>217</v>
      </c>
      <c r="N2277" t="s">
        <v>218</v>
      </c>
      <c r="O2277" t="s">
        <v>40</v>
      </c>
      <c r="P2277" t="s">
        <v>447</v>
      </c>
      <c r="Q2277" t="s">
        <v>453</v>
      </c>
      <c r="R2277" t="s">
        <v>36</v>
      </c>
      <c r="S2277" t="s">
        <v>574</v>
      </c>
      <c r="T2277" t="s">
        <v>49</v>
      </c>
      <c r="U2277" t="s">
        <v>50</v>
      </c>
      <c r="V2277" t="s">
        <v>51</v>
      </c>
      <c r="W2277" t="s">
        <v>453</v>
      </c>
      <c r="X2277" t="s">
        <v>444</v>
      </c>
      <c r="Y2277" t="s">
        <v>445</v>
      </c>
      <c r="Z2277" t="s">
        <v>44</v>
      </c>
      <c r="AA2277" t="s">
        <v>449</v>
      </c>
      <c r="AB2277">
        <v>-407</v>
      </c>
    </row>
    <row r="2278" spans="1:28" x14ac:dyDescent="0.25">
      <c r="A2278" t="s">
        <v>35</v>
      </c>
      <c r="B2278" t="s">
        <v>36</v>
      </c>
      <c r="C2278" t="s">
        <v>444</v>
      </c>
      <c r="D2278" t="s">
        <v>445</v>
      </c>
      <c r="E2278" t="s">
        <v>39</v>
      </c>
      <c r="F2278" t="s">
        <v>40</v>
      </c>
      <c r="G2278" t="s">
        <v>450</v>
      </c>
      <c r="H2278" t="s">
        <v>40</v>
      </c>
      <c r="I2278" t="s">
        <v>102</v>
      </c>
      <c r="J2278" t="s">
        <v>43</v>
      </c>
      <c r="K2278" t="s">
        <v>44</v>
      </c>
      <c r="L2278" t="s">
        <v>40</v>
      </c>
      <c r="M2278" t="s">
        <v>110</v>
      </c>
      <c r="N2278" t="s">
        <v>111</v>
      </c>
      <c r="O2278" t="s">
        <v>40</v>
      </c>
      <c r="P2278" t="s">
        <v>447</v>
      </c>
      <c r="Q2278" t="s">
        <v>453</v>
      </c>
      <c r="R2278" t="s">
        <v>36</v>
      </c>
      <c r="S2278" t="s">
        <v>574</v>
      </c>
      <c r="T2278" t="s">
        <v>49</v>
      </c>
      <c r="U2278" t="s">
        <v>50</v>
      </c>
      <c r="V2278" t="s">
        <v>59</v>
      </c>
      <c r="W2278" t="s">
        <v>453</v>
      </c>
      <c r="X2278" t="s">
        <v>444</v>
      </c>
      <c r="Y2278" t="s">
        <v>445</v>
      </c>
      <c r="Z2278" t="s">
        <v>44</v>
      </c>
      <c r="AA2278" t="s">
        <v>449</v>
      </c>
      <c r="AB2278">
        <v>1151593</v>
      </c>
    </row>
    <row r="2279" spans="1:28" x14ac:dyDescent="0.25">
      <c r="A2279" t="s">
        <v>35</v>
      </c>
      <c r="B2279" t="s">
        <v>36</v>
      </c>
      <c r="C2279" t="s">
        <v>444</v>
      </c>
      <c r="D2279" t="s">
        <v>445</v>
      </c>
      <c r="E2279" t="s">
        <v>39</v>
      </c>
      <c r="F2279" t="s">
        <v>40</v>
      </c>
      <c r="G2279" t="s">
        <v>450</v>
      </c>
      <c r="H2279" t="s">
        <v>40</v>
      </c>
      <c r="I2279" t="s">
        <v>102</v>
      </c>
      <c r="J2279" t="s">
        <v>43</v>
      </c>
      <c r="K2279" t="s">
        <v>44</v>
      </c>
      <c r="L2279" t="s">
        <v>40</v>
      </c>
      <c r="M2279" t="s">
        <v>112</v>
      </c>
      <c r="N2279" t="s">
        <v>113</v>
      </c>
      <c r="O2279" t="s">
        <v>40</v>
      </c>
      <c r="P2279" t="s">
        <v>447</v>
      </c>
      <c r="Q2279" t="s">
        <v>453</v>
      </c>
      <c r="R2279" t="s">
        <v>36</v>
      </c>
      <c r="S2279" t="s">
        <v>574</v>
      </c>
      <c r="T2279" t="s">
        <v>49</v>
      </c>
      <c r="U2279" t="s">
        <v>50</v>
      </c>
      <c r="V2279" t="s">
        <v>51</v>
      </c>
      <c r="W2279" t="s">
        <v>453</v>
      </c>
      <c r="X2279" t="s">
        <v>444</v>
      </c>
      <c r="Y2279" t="s">
        <v>445</v>
      </c>
      <c r="Z2279" t="s">
        <v>44</v>
      </c>
      <c r="AA2279" t="s">
        <v>449</v>
      </c>
      <c r="AB2279">
        <v>36031</v>
      </c>
    </row>
    <row r="2280" spans="1:28" x14ac:dyDescent="0.25">
      <c r="A2280" t="s">
        <v>35</v>
      </c>
      <c r="B2280" t="s">
        <v>36</v>
      </c>
      <c r="C2280" t="s">
        <v>444</v>
      </c>
      <c r="D2280" t="s">
        <v>445</v>
      </c>
      <c r="E2280" t="s">
        <v>39</v>
      </c>
      <c r="F2280" t="s">
        <v>40</v>
      </c>
      <c r="G2280" t="s">
        <v>450</v>
      </c>
      <c r="H2280" t="s">
        <v>40</v>
      </c>
      <c r="I2280" t="s">
        <v>102</v>
      </c>
      <c r="J2280" t="s">
        <v>43</v>
      </c>
      <c r="K2280" t="s">
        <v>44</v>
      </c>
      <c r="L2280" t="s">
        <v>40</v>
      </c>
      <c r="M2280" t="s">
        <v>114</v>
      </c>
      <c r="N2280" t="s">
        <v>115</v>
      </c>
      <c r="O2280" t="s">
        <v>40</v>
      </c>
      <c r="P2280" t="s">
        <v>447</v>
      </c>
      <c r="Q2280" t="s">
        <v>453</v>
      </c>
      <c r="R2280" t="s">
        <v>36</v>
      </c>
      <c r="S2280" t="s">
        <v>574</v>
      </c>
      <c r="T2280" t="s">
        <v>49</v>
      </c>
      <c r="U2280" t="s">
        <v>50</v>
      </c>
      <c r="V2280" t="s">
        <v>51</v>
      </c>
      <c r="W2280" t="s">
        <v>453</v>
      </c>
      <c r="X2280" t="s">
        <v>444</v>
      </c>
      <c r="Y2280" t="s">
        <v>445</v>
      </c>
      <c r="Z2280" t="s">
        <v>44</v>
      </c>
      <c r="AA2280" t="s">
        <v>449</v>
      </c>
      <c r="AB2280">
        <v>71242</v>
      </c>
    </row>
    <row r="2281" spans="1:28" x14ac:dyDescent="0.25">
      <c r="A2281" t="s">
        <v>35</v>
      </c>
      <c r="B2281" t="s">
        <v>36</v>
      </c>
      <c r="C2281" t="s">
        <v>444</v>
      </c>
      <c r="D2281" t="s">
        <v>445</v>
      </c>
      <c r="E2281" t="s">
        <v>39</v>
      </c>
      <c r="F2281" t="s">
        <v>40</v>
      </c>
      <c r="G2281" t="s">
        <v>450</v>
      </c>
      <c r="H2281" t="s">
        <v>40</v>
      </c>
      <c r="I2281" t="s">
        <v>102</v>
      </c>
      <c r="J2281" t="s">
        <v>43</v>
      </c>
      <c r="K2281" t="s">
        <v>44</v>
      </c>
      <c r="L2281" t="s">
        <v>40</v>
      </c>
      <c r="M2281" t="s">
        <v>116</v>
      </c>
      <c r="N2281" t="s">
        <v>117</v>
      </c>
      <c r="O2281" t="s">
        <v>40</v>
      </c>
      <c r="P2281" t="s">
        <v>447</v>
      </c>
      <c r="Q2281" t="s">
        <v>453</v>
      </c>
      <c r="R2281" t="s">
        <v>36</v>
      </c>
      <c r="S2281" t="s">
        <v>574</v>
      </c>
      <c r="T2281" t="s">
        <v>49</v>
      </c>
      <c r="U2281" t="s">
        <v>50</v>
      </c>
      <c r="V2281" t="s">
        <v>51</v>
      </c>
      <c r="W2281" t="s">
        <v>453</v>
      </c>
      <c r="X2281" t="s">
        <v>444</v>
      </c>
      <c r="Y2281" t="s">
        <v>445</v>
      </c>
      <c r="Z2281" t="s">
        <v>44</v>
      </c>
      <c r="AA2281" t="s">
        <v>449</v>
      </c>
      <c r="AB2281">
        <v>18468</v>
      </c>
    </row>
    <row r="2282" spans="1:28" x14ac:dyDescent="0.25">
      <c r="A2282" t="s">
        <v>35</v>
      </c>
      <c r="B2282" t="s">
        <v>36</v>
      </c>
      <c r="C2282" t="s">
        <v>444</v>
      </c>
      <c r="D2282" t="s">
        <v>445</v>
      </c>
      <c r="E2282" t="s">
        <v>39</v>
      </c>
      <c r="F2282" t="s">
        <v>40</v>
      </c>
      <c r="G2282" t="s">
        <v>450</v>
      </c>
      <c r="H2282" t="s">
        <v>40</v>
      </c>
      <c r="I2282" t="s">
        <v>102</v>
      </c>
      <c r="J2282" t="s">
        <v>43</v>
      </c>
      <c r="K2282" t="s">
        <v>44</v>
      </c>
      <c r="L2282" t="s">
        <v>40</v>
      </c>
      <c r="M2282" t="s">
        <v>118</v>
      </c>
      <c r="N2282" t="s">
        <v>119</v>
      </c>
      <c r="O2282" t="s">
        <v>40</v>
      </c>
      <c r="P2282" t="s">
        <v>447</v>
      </c>
      <c r="Q2282" t="s">
        <v>453</v>
      </c>
      <c r="R2282" t="s">
        <v>36</v>
      </c>
      <c r="S2282" t="s">
        <v>574</v>
      </c>
      <c r="T2282" t="s">
        <v>49</v>
      </c>
      <c r="U2282" t="s">
        <v>50</v>
      </c>
      <c r="V2282" t="s">
        <v>59</v>
      </c>
      <c r="W2282" t="s">
        <v>453</v>
      </c>
      <c r="X2282" t="s">
        <v>444</v>
      </c>
      <c r="Y2282" t="s">
        <v>445</v>
      </c>
      <c r="Z2282" t="s">
        <v>44</v>
      </c>
      <c r="AA2282" t="s">
        <v>449</v>
      </c>
      <c r="AB2282">
        <v>125740</v>
      </c>
    </row>
    <row r="2283" spans="1:28" x14ac:dyDescent="0.25">
      <c r="A2283" t="s">
        <v>35</v>
      </c>
      <c r="B2283" t="s">
        <v>36</v>
      </c>
      <c r="C2283" t="s">
        <v>444</v>
      </c>
      <c r="D2283" t="s">
        <v>445</v>
      </c>
      <c r="E2283" t="s">
        <v>39</v>
      </c>
      <c r="F2283" t="s">
        <v>40</v>
      </c>
      <c r="G2283" t="s">
        <v>450</v>
      </c>
      <c r="H2283" t="s">
        <v>40</v>
      </c>
      <c r="I2283" t="s">
        <v>102</v>
      </c>
      <c r="J2283" t="s">
        <v>43</v>
      </c>
      <c r="K2283" t="s">
        <v>44</v>
      </c>
      <c r="L2283" t="s">
        <v>40</v>
      </c>
      <c r="M2283" t="s">
        <v>120</v>
      </c>
      <c r="N2283" t="s">
        <v>121</v>
      </c>
      <c r="O2283" t="s">
        <v>40</v>
      </c>
      <c r="P2283" t="s">
        <v>447</v>
      </c>
      <c r="Q2283" t="s">
        <v>453</v>
      </c>
      <c r="R2283" t="s">
        <v>36</v>
      </c>
      <c r="S2283" t="s">
        <v>574</v>
      </c>
      <c r="T2283" t="s">
        <v>49</v>
      </c>
      <c r="U2283" t="s">
        <v>50</v>
      </c>
      <c r="V2283" t="s">
        <v>59</v>
      </c>
      <c r="W2283" t="s">
        <v>453</v>
      </c>
      <c r="X2283" t="s">
        <v>444</v>
      </c>
      <c r="Y2283" t="s">
        <v>445</v>
      </c>
      <c r="Z2283" t="s">
        <v>44</v>
      </c>
      <c r="AA2283" t="s">
        <v>449</v>
      </c>
      <c r="AB2283">
        <v>1277333</v>
      </c>
    </row>
    <row r="2284" spans="1:28" x14ac:dyDescent="0.25">
      <c r="A2284" t="s">
        <v>35</v>
      </c>
      <c r="B2284" t="s">
        <v>36</v>
      </c>
      <c r="C2284" t="s">
        <v>444</v>
      </c>
      <c r="D2284" t="s">
        <v>445</v>
      </c>
      <c r="E2284" t="s">
        <v>39</v>
      </c>
      <c r="F2284" t="s">
        <v>40</v>
      </c>
      <c r="G2284" t="s">
        <v>450</v>
      </c>
      <c r="H2284" t="s">
        <v>40</v>
      </c>
      <c r="I2284" t="s">
        <v>102</v>
      </c>
      <c r="J2284" t="s">
        <v>43</v>
      </c>
      <c r="K2284" t="s">
        <v>44</v>
      </c>
      <c r="L2284" t="s">
        <v>40</v>
      </c>
      <c r="M2284" t="s">
        <v>60</v>
      </c>
      <c r="N2284" t="s">
        <v>61</v>
      </c>
      <c r="O2284" t="s">
        <v>40</v>
      </c>
      <c r="P2284" t="s">
        <v>447</v>
      </c>
      <c r="Q2284" t="s">
        <v>453</v>
      </c>
      <c r="R2284" t="s">
        <v>36</v>
      </c>
      <c r="S2284" t="s">
        <v>574</v>
      </c>
      <c r="T2284" t="s">
        <v>49</v>
      </c>
      <c r="U2284" t="s">
        <v>50</v>
      </c>
      <c r="V2284" t="s">
        <v>59</v>
      </c>
      <c r="W2284" t="s">
        <v>453</v>
      </c>
      <c r="X2284" t="s">
        <v>444</v>
      </c>
      <c r="Y2284" t="s">
        <v>445</v>
      </c>
      <c r="Z2284" t="s">
        <v>44</v>
      </c>
      <c r="AA2284" t="s">
        <v>449</v>
      </c>
      <c r="AB2284">
        <v>1277333</v>
      </c>
    </row>
    <row r="2285" spans="1:28" x14ac:dyDescent="0.25">
      <c r="A2285" t="s">
        <v>35</v>
      </c>
      <c r="B2285" t="s">
        <v>36</v>
      </c>
      <c r="C2285" t="s">
        <v>444</v>
      </c>
      <c r="D2285" t="s">
        <v>445</v>
      </c>
      <c r="E2285" t="s">
        <v>39</v>
      </c>
      <c r="F2285" t="s">
        <v>40</v>
      </c>
      <c r="G2285" t="s">
        <v>450</v>
      </c>
      <c r="H2285" t="s">
        <v>40</v>
      </c>
      <c r="I2285" t="s">
        <v>102</v>
      </c>
      <c r="J2285" t="s">
        <v>43</v>
      </c>
      <c r="K2285" t="s">
        <v>44</v>
      </c>
      <c r="L2285" t="s">
        <v>40</v>
      </c>
      <c r="M2285" t="s">
        <v>62</v>
      </c>
      <c r="N2285" t="s">
        <v>63</v>
      </c>
      <c r="O2285" t="s">
        <v>40</v>
      </c>
      <c r="P2285" t="s">
        <v>447</v>
      </c>
      <c r="Q2285" t="s">
        <v>453</v>
      </c>
      <c r="R2285" t="s">
        <v>36</v>
      </c>
      <c r="S2285" t="s">
        <v>574</v>
      </c>
      <c r="T2285" t="s">
        <v>64</v>
      </c>
      <c r="U2285" t="s">
        <v>65</v>
      </c>
      <c r="V2285" t="s">
        <v>51</v>
      </c>
      <c r="W2285" t="s">
        <v>453</v>
      </c>
      <c r="X2285" t="s">
        <v>444</v>
      </c>
      <c r="Y2285" t="s">
        <v>445</v>
      </c>
      <c r="Z2285" t="s">
        <v>44</v>
      </c>
      <c r="AA2285" t="s">
        <v>449</v>
      </c>
      <c r="AB2285">
        <v>1066887</v>
      </c>
    </row>
    <row r="2286" spans="1:28" x14ac:dyDescent="0.25">
      <c r="A2286" t="s">
        <v>35</v>
      </c>
      <c r="B2286" t="s">
        <v>36</v>
      </c>
      <c r="C2286" t="s">
        <v>444</v>
      </c>
      <c r="D2286" t="s">
        <v>445</v>
      </c>
      <c r="E2286" t="s">
        <v>39</v>
      </c>
      <c r="F2286" t="s">
        <v>40</v>
      </c>
      <c r="G2286" t="s">
        <v>450</v>
      </c>
      <c r="H2286" t="s">
        <v>40</v>
      </c>
      <c r="I2286" t="s">
        <v>102</v>
      </c>
      <c r="J2286" t="s">
        <v>43</v>
      </c>
      <c r="K2286" t="s">
        <v>44</v>
      </c>
      <c r="L2286" t="s">
        <v>40</v>
      </c>
      <c r="M2286" t="s">
        <v>66</v>
      </c>
      <c r="N2286" t="s">
        <v>67</v>
      </c>
      <c r="O2286" t="s">
        <v>40</v>
      </c>
      <c r="P2286" t="s">
        <v>447</v>
      </c>
      <c r="Q2286" t="s">
        <v>453</v>
      </c>
      <c r="R2286" t="s">
        <v>36</v>
      </c>
      <c r="S2286" t="s">
        <v>574</v>
      </c>
      <c r="T2286" t="s">
        <v>64</v>
      </c>
      <c r="U2286" t="s">
        <v>65</v>
      </c>
      <c r="V2286" t="s">
        <v>59</v>
      </c>
      <c r="W2286" t="s">
        <v>453</v>
      </c>
      <c r="X2286" t="s">
        <v>444</v>
      </c>
      <c r="Y2286" t="s">
        <v>445</v>
      </c>
      <c r="Z2286" t="s">
        <v>44</v>
      </c>
      <c r="AA2286" t="s">
        <v>449</v>
      </c>
      <c r="AB2286">
        <v>1066887</v>
      </c>
    </row>
    <row r="2287" spans="1:28" x14ac:dyDescent="0.25">
      <c r="A2287" t="s">
        <v>35</v>
      </c>
      <c r="B2287" t="s">
        <v>36</v>
      </c>
      <c r="C2287" t="s">
        <v>444</v>
      </c>
      <c r="D2287" t="s">
        <v>445</v>
      </c>
      <c r="E2287" t="s">
        <v>39</v>
      </c>
      <c r="F2287" t="s">
        <v>40</v>
      </c>
      <c r="G2287" t="s">
        <v>450</v>
      </c>
      <c r="H2287" t="s">
        <v>40</v>
      </c>
      <c r="I2287" t="s">
        <v>102</v>
      </c>
      <c r="J2287" t="s">
        <v>43</v>
      </c>
      <c r="K2287" t="s">
        <v>44</v>
      </c>
      <c r="L2287" t="s">
        <v>40</v>
      </c>
      <c r="M2287" t="s">
        <v>122</v>
      </c>
      <c r="N2287" t="s">
        <v>123</v>
      </c>
      <c r="O2287" t="s">
        <v>40</v>
      </c>
      <c r="P2287" t="s">
        <v>447</v>
      </c>
      <c r="Q2287" t="s">
        <v>453</v>
      </c>
      <c r="R2287" t="s">
        <v>36</v>
      </c>
      <c r="S2287" t="s">
        <v>574</v>
      </c>
      <c r="T2287" t="s">
        <v>64</v>
      </c>
      <c r="U2287" t="s">
        <v>65</v>
      </c>
      <c r="V2287" t="s">
        <v>51</v>
      </c>
      <c r="W2287" t="s">
        <v>453</v>
      </c>
      <c r="X2287" t="s">
        <v>444</v>
      </c>
      <c r="Y2287" t="s">
        <v>445</v>
      </c>
      <c r="Z2287" t="s">
        <v>44</v>
      </c>
      <c r="AA2287" t="s">
        <v>449</v>
      </c>
      <c r="AB2287">
        <v>87074</v>
      </c>
    </row>
    <row r="2288" spans="1:28" x14ac:dyDescent="0.25">
      <c r="A2288" t="s">
        <v>35</v>
      </c>
      <c r="B2288" t="s">
        <v>36</v>
      </c>
      <c r="C2288" t="s">
        <v>444</v>
      </c>
      <c r="D2288" t="s">
        <v>445</v>
      </c>
      <c r="E2288" t="s">
        <v>39</v>
      </c>
      <c r="F2288" t="s">
        <v>40</v>
      </c>
      <c r="G2288" t="s">
        <v>450</v>
      </c>
      <c r="H2288" t="s">
        <v>40</v>
      </c>
      <c r="I2288" t="s">
        <v>102</v>
      </c>
      <c r="J2288" t="s">
        <v>43</v>
      </c>
      <c r="K2288" t="s">
        <v>44</v>
      </c>
      <c r="L2288" t="s">
        <v>40</v>
      </c>
      <c r="M2288" t="s">
        <v>124</v>
      </c>
      <c r="N2288" t="s">
        <v>125</v>
      </c>
      <c r="O2288" t="s">
        <v>40</v>
      </c>
      <c r="P2288" t="s">
        <v>447</v>
      </c>
      <c r="Q2288" t="s">
        <v>453</v>
      </c>
      <c r="R2288" t="s">
        <v>36</v>
      </c>
      <c r="S2288" t="s">
        <v>574</v>
      </c>
      <c r="T2288" t="s">
        <v>64</v>
      </c>
      <c r="U2288" t="s">
        <v>65</v>
      </c>
      <c r="V2288" t="s">
        <v>59</v>
      </c>
      <c r="W2288" t="s">
        <v>453</v>
      </c>
      <c r="X2288" t="s">
        <v>444</v>
      </c>
      <c r="Y2288" t="s">
        <v>445</v>
      </c>
      <c r="Z2288" t="s">
        <v>44</v>
      </c>
      <c r="AA2288" t="s">
        <v>449</v>
      </c>
      <c r="AB2288">
        <v>87074</v>
      </c>
    </row>
    <row r="2289" spans="1:28" x14ac:dyDescent="0.25">
      <c r="A2289" t="s">
        <v>35</v>
      </c>
      <c r="B2289" t="s">
        <v>36</v>
      </c>
      <c r="C2289" t="s">
        <v>444</v>
      </c>
      <c r="D2289" t="s">
        <v>445</v>
      </c>
      <c r="E2289" t="s">
        <v>39</v>
      </c>
      <c r="F2289" t="s">
        <v>40</v>
      </c>
      <c r="G2289" t="s">
        <v>450</v>
      </c>
      <c r="H2289" t="s">
        <v>40</v>
      </c>
      <c r="I2289" t="s">
        <v>102</v>
      </c>
      <c r="J2289" t="s">
        <v>43</v>
      </c>
      <c r="K2289" t="s">
        <v>44</v>
      </c>
      <c r="L2289" t="s">
        <v>40</v>
      </c>
      <c r="M2289" t="s">
        <v>68</v>
      </c>
      <c r="N2289" t="s">
        <v>69</v>
      </c>
      <c r="O2289" t="s">
        <v>40</v>
      </c>
      <c r="P2289" t="s">
        <v>447</v>
      </c>
      <c r="Q2289" t="s">
        <v>453</v>
      </c>
      <c r="R2289" t="s">
        <v>36</v>
      </c>
      <c r="S2289" t="s">
        <v>574</v>
      </c>
      <c r="T2289" t="s">
        <v>64</v>
      </c>
      <c r="U2289" t="s">
        <v>65</v>
      </c>
      <c r="V2289" t="s">
        <v>51</v>
      </c>
      <c r="W2289" t="s">
        <v>453</v>
      </c>
      <c r="X2289" t="s">
        <v>444</v>
      </c>
      <c r="Y2289" t="s">
        <v>445</v>
      </c>
      <c r="Z2289" t="s">
        <v>44</v>
      </c>
      <c r="AA2289" t="s">
        <v>449</v>
      </c>
      <c r="AB2289">
        <v>104135</v>
      </c>
    </row>
    <row r="2290" spans="1:28" x14ac:dyDescent="0.25">
      <c r="A2290" t="s">
        <v>35</v>
      </c>
      <c r="B2290" t="s">
        <v>36</v>
      </c>
      <c r="C2290" t="s">
        <v>444</v>
      </c>
      <c r="D2290" t="s">
        <v>445</v>
      </c>
      <c r="E2290" t="s">
        <v>39</v>
      </c>
      <c r="F2290" t="s">
        <v>40</v>
      </c>
      <c r="G2290" t="s">
        <v>450</v>
      </c>
      <c r="H2290" t="s">
        <v>40</v>
      </c>
      <c r="I2290" t="s">
        <v>102</v>
      </c>
      <c r="J2290" t="s">
        <v>43</v>
      </c>
      <c r="K2290" t="s">
        <v>44</v>
      </c>
      <c r="L2290" t="s">
        <v>40</v>
      </c>
      <c r="M2290" t="s">
        <v>126</v>
      </c>
      <c r="N2290" t="s">
        <v>127</v>
      </c>
      <c r="O2290" t="s">
        <v>40</v>
      </c>
      <c r="P2290" t="s">
        <v>447</v>
      </c>
      <c r="Q2290" t="s">
        <v>453</v>
      </c>
      <c r="R2290" t="s">
        <v>36</v>
      </c>
      <c r="S2290" t="s">
        <v>574</v>
      </c>
      <c r="T2290" t="s">
        <v>64</v>
      </c>
      <c r="U2290" t="s">
        <v>65</v>
      </c>
      <c r="V2290" t="s">
        <v>51</v>
      </c>
      <c r="W2290" t="s">
        <v>453</v>
      </c>
      <c r="X2290" t="s">
        <v>444</v>
      </c>
      <c r="Y2290" t="s">
        <v>445</v>
      </c>
      <c r="Z2290" t="s">
        <v>44</v>
      </c>
      <c r="AA2290" t="s">
        <v>449</v>
      </c>
      <c r="AB2290">
        <v>19238</v>
      </c>
    </row>
    <row r="2291" spans="1:28" x14ac:dyDescent="0.25">
      <c r="A2291" t="s">
        <v>35</v>
      </c>
      <c r="B2291" t="s">
        <v>36</v>
      </c>
      <c r="C2291" t="s">
        <v>444</v>
      </c>
      <c r="D2291" t="s">
        <v>445</v>
      </c>
      <c r="E2291" t="s">
        <v>39</v>
      </c>
      <c r="F2291" t="s">
        <v>40</v>
      </c>
      <c r="G2291" t="s">
        <v>450</v>
      </c>
      <c r="H2291" t="s">
        <v>40</v>
      </c>
      <c r="I2291" t="s">
        <v>102</v>
      </c>
      <c r="J2291" t="s">
        <v>43</v>
      </c>
      <c r="K2291" t="s">
        <v>44</v>
      </c>
      <c r="L2291" t="s">
        <v>40</v>
      </c>
      <c r="M2291" t="s">
        <v>72</v>
      </c>
      <c r="N2291" t="s">
        <v>73</v>
      </c>
      <c r="O2291" t="s">
        <v>40</v>
      </c>
      <c r="P2291" t="s">
        <v>447</v>
      </c>
      <c r="Q2291" t="s">
        <v>453</v>
      </c>
      <c r="R2291" t="s">
        <v>36</v>
      </c>
      <c r="S2291" t="s">
        <v>574</v>
      </c>
      <c r="T2291" t="s">
        <v>64</v>
      </c>
      <c r="U2291" t="s">
        <v>65</v>
      </c>
      <c r="V2291" t="s">
        <v>59</v>
      </c>
      <c r="W2291" t="s">
        <v>453</v>
      </c>
      <c r="X2291" t="s">
        <v>444</v>
      </c>
      <c r="Y2291" t="s">
        <v>445</v>
      </c>
      <c r="Z2291" t="s">
        <v>44</v>
      </c>
      <c r="AA2291" t="s">
        <v>449</v>
      </c>
      <c r="AB2291">
        <v>123373</v>
      </c>
    </row>
    <row r="2292" spans="1:28" x14ac:dyDescent="0.25">
      <c r="A2292" t="s">
        <v>35</v>
      </c>
      <c r="B2292" t="s">
        <v>36</v>
      </c>
      <c r="C2292" t="s">
        <v>444</v>
      </c>
      <c r="D2292" t="s">
        <v>445</v>
      </c>
      <c r="E2292" t="s">
        <v>39</v>
      </c>
      <c r="F2292" t="s">
        <v>40</v>
      </c>
      <c r="G2292" t="s">
        <v>450</v>
      </c>
      <c r="H2292" t="s">
        <v>40</v>
      </c>
      <c r="I2292" t="s">
        <v>102</v>
      </c>
      <c r="J2292" t="s">
        <v>43</v>
      </c>
      <c r="K2292" t="s">
        <v>44</v>
      </c>
      <c r="L2292" t="s">
        <v>40</v>
      </c>
      <c r="M2292" t="s">
        <v>74</v>
      </c>
      <c r="N2292" t="s">
        <v>75</v>
      </c>
      <c r="O2292" t="s">
        <v>40</v>
      </c>
      <c r="P2292" t="s">
        <v>447</v>
      </c>
      <c r="Q2292" t="s">
        <v>453</v>
      </c>
      <c r="R2292" t="s">
        <v>36</v>
      </c>
      <c r="S2292" t="s">
        <v>574</v>
      </c>
      <c r="T2292" t="s">
        <v>64</v>
      </c>
      <c r="U2292" t="s">
        <v>65</v>
      </c>
      <c r="V2292" t="s">
        <v>59</v>
      </c>
      <c r="W2292" t="s">
        <v>453</v>
      </c>
      <c r="X2292" t="s">
        <v>444</v>
      </c>
      <c r="Y2292" t="s">
        <v>445</v>
      </c>
      <c r="Z2292" t="s">
        <v>44</v>
      </c>
      <c r="AA2292" t="s">
        <v>449</v>
      </c>
      <c r="AB2292">
        <v>1277333</v>
      </c>
    </row>
    <row r="2293" spans="1:28" x14ac:dyDescent="0.25">
      <c r="A2293" t="s">
        <v>35</v>
      </c>
      <c r="B2293" t="s">
        <v>36</v>
      </c>
      <c r="C2293" t="s">
        <v>444</v>
      </c>
      <c r="D2293" t="s">
        <v>445</v>
      </c>
      <c r="E2293" t="s">
        <v>39</v>
      </c>
      <c r="F2293" t="s">
        <v>40</v>
      </c>
      <c r="G2293" t="s">
        <v>450</v>
      </c>
      <c r="H2293" t="s">
        <v>40</v>
      </c>
      <c r="I2293" t="s">
        <v>102</v>
      </c>
      <c r="J2293" t="s">
        <v>43</v>
      </c>
      <c r="K2293" t="s">
        <v>44</v>
      </c>
      <c r="L2293" t="s">
        <v>40</v>
      </c>
      <c r="M2293" t="s">
        <v>80</v>
      </c>
      <c r="N2293" t="s">
        <v>81</v>
      </c>
      <c r="O2293" t="s">
        <v>40</v>
      </c>
      <c r="P2293" t="s">
        <v>447</v>
      </c>
      <c r="Q2293" t="s">
        <v>453</v>
      </c>
      <c r="R2293" t="s">
        <v>36</v>
      </c>
      <c r="S2293" t="s">
        <v>574</v>
      </c>
      <c r="T2293" t="s">
        <v>78</v>
      </c>
      <c r="U2293" t="s">
        <v>79</v>
      </c>
      <c r="V2293" t="s">
        <v>51</v>
      </c>
      <c r="W2293" t="s">
        <v>453</v>
      </c>
      <c r="X2293" t="s">
        <v>444</v>
      </c>
      <c r="Y2293" t="s">
        <v>445</v>
      </c>
      <c r="Z2293" t="s">
        <v>44</v>
      </c>
      <c r="AA2293" t="s">
        <v>449</v>
      </c>
      <c r="AB2293">
        <v>1153961</v>
      </c>
    </row>
    <row r="2294" spans="1:28" x14ac:dyDescent="0.25">
      <c r="A2294" t="s">
        <v>35</v>
      </c>
      <c r="B2294" t="s">
        <v>36</v>
      </c>
      <c r="C2294" t="s">
        <v>444</v>
      </c>
      <c r="D2294" t="s">
        <v>445</v>
      </c>
      <c r="E2294" t="s">
        <v>39</v>
      </c>
      <c r="F2294" t="s">
        <v>40</v>
      </c>
      <c r="G2294" t="s">
        <v>450</v>
      </c>
      <c r="H2294" t="s">
        <v>40</v>
      </c>
      <c r="I2294" t="s">
        <v>102</v>
      </c>
      <c r="J2294" t="s">
        <v>43</v>
      </c>
      <c r="K2294" t="s">
        <v>44</v>
      </c>
      <c r="L2294" t="s">
        <v>40</v>
      </c>
      <c r="M2294" t="s">
        <v>82</v>
      </c>
      <c r="N2294" t="s">
        <v>83</v>
      </c>
      <c r="O2294" t="s">
        <v>40</v>
      </c>
      <c r="P2294" t="s">
        <v>447</v>
      </c>
      <c r="Q2294" t="s">
        <v>453</v>
      </c>
      <c r="R2294" t="s">
        <v>36</v>
      </c>
      <c r="S2294" t="s">
        <v>574</v>
      </c>
      <c r="T2294" t="s">
        <v>78</v>
      </c>
      <c r="U2294" t="s">
        <v>79</v>
      </c>
      <c r="V2294" t="s">
        <v>59</v>
      </c>
      <c r="W2294" t="s">
        <v>453</v>
      </c>
      <c r="X2294" t="s">
        <v>444</v>
      </c>
      <c r="Y2294" t="s">
        <v>445</v>
      </c>
      <c r="Z2294" t="s">
        <v>44</v>
      </c>
      <c r="AA2294" t="s">
        <v>449</v>
      </c>
      <c r="AB2294">
        <v>-930337</v>
      </c>
    </row>
    <row r="2295" spans="1:28" x14ac:dyDescent="0.25">
      <c r="A2295" t="s">
        <v>35</v>
      </c>
      <c r="B2295" t="s">
        <v>36</v>
      </c>
      <c r="C2295" t="s">
        <v>444</v>
      </c>
      <c r="D2295" t="s">
        <v>445</v>
      </c>
      <c r="E2295" t="s">
        <v>39</v>
      </c>
      <c r="F2295" t="s">
        <v>40</v>
      </c>
      <c r="G2295" t="s">
        <v>450</v>
      </c>
      <c r="H2295" t="s">
        <v>40</v>
      </c>
      <c r="I2295" t="s">
        <v>102</v>
      </c>
      <c r="J2295" t="s">
        <v>43</v>
      </c>
      <c r="K2295" t="s">
        <v>44</v>
      </c>
      <c r="L2295" t="s">
        <v>40</v>
      </c>
      <c r="M2295" t="s">
        <v>86</v>
      </c>
      <c r="N2295" t="s">
        <v>87</v>
      </c>
      <c r="O2295" t="s">
        <v>40</v>
      </c>
      <c r="P2295" t="s">
        <v>447</v>
      </c>
      <c r="Q2295" t="s">
        <v>453</v>
      </c>
      <c r="R2295" t="s">
        <v>36</v>
      </c>
      <c r="S2295" t="s">
        <v>574</v>
      </c>
      <c r="T2295" t="s">
        <v>78</v>
      </c>
      <c r="U2295" t="s">
        <v>79</v>
      </c>
      <c r="V2295" t="s">
        <v>51</v>
      </c>
      <c r="W2295" t="s">
        <v>453</v>
      </c>
      <c r="X2295" t="s">
        <v>444</v>
      </c>
      <c r="Y2295" t="s">
        <v>445</v>
      </c>
      <c r="Z2295" t="s">
        <v>44</v>
      </c>
      <c r="AA2295" t="s">
        <v>449</v>
      </c>
      <c r="AB2295">
        <v>223624</v>
      </c>
    </row>
    <row r="2296" spans="1:28" x14ac:dyDescent="0.25">
      <c r="A2296" t="s">
        <v>35</v>
      </c>
      <c r="B2296" t="s">
        <v>36</v>
      </c>
      <c r="C2296" t="s">
        <v>444</v>
      </c>
      <c r="D2296" t="s">
        <v>445</v>
      </c>
      <c r="E2296" t="s">
        <v>39</v>
      </c>
      <c r="F2296" t="s">
        <v>40</v>
      </c>
      <c r="G2296" t="s">
        <v>450</v>
      </c>
      <c r="H2296" t="s">
        <v>40</v>
      </c>
      <c r="I2296" t="s">
        <v>102</v>
      </c>
      <c r="J2296" t="s">
        <v>43</v>
      </c>
      <c r="K2296" t="s">
        <v>44</v>
      </c>
      <c r="L2296" t="s">
        <v>40</v>
      </c>
      <c r="M2296" t="s">
        <v>128</v>
      </c>
      <c r="N2296" t="s">
        <v>129</v>
      </c>
      <c r="O2296" t="s">
        <v>40</v>
      </c>
      <c r="P2296" t="s">
        <v>447</v>
      </c>
      <c r="Q2296" t="s">
        <v>453</v>
      </c>
      <c r="R2296" t="s">
        <v>36</v>
      </c>
      <c r="S2296" t="s">
        <v>574</v>
      </c>
      <c r="T2296" t="s">
        <v>78</v>
      </c>
      <c r="U2296" t="s">
        <v>79</v>
      </c>
      <c r="V2296" t="s">
        <v>51</v>
      </c>
      <c r="W2296" t="s">
        <v>453</v>
      </c>
      <c r="X2296" t="s">
        <v>444</v>
      </c>
      <c r="Y2296" t="s">
        <v>445</v>
      </c>
      <c r="Z2296" t="s">
        <v>44</v>
      </c>
      <c r="AA2296" t="s">
        <v>449</v>
      </c>
      <c r="AB2296">
        <v>-71242</v>
      </c>
    </row>
    <row r="2297" spans="1:28" x14ac:dyDescent="0.25">
      <c r="A2297" t="s">
        <v>35</v>
      </c>
      <c r="B2297" t="s">
        <v>36</v>
      </c>
      <c r="C2297" t="s">
        <v>444</v>
      </c>
      <c r="D2297" t="s">
        <v>445</v>
      </c>
      <c r="E2297" t="s">
        <v>39</v>
      </c>
      <c r="F2297" t="s">
        <v>40</v>
      </c>
      <c r="G2297" t="s">
        <v>450</v>
      </c>
      <c r="H2297" t="s">
        <v>40</v>
      </c>
      <c r="I2297" t="s">
        <v>102</v>
      </c>
      <c r="J2297" t="s">
        <v>43</v>
      </c>
      <c r="K2297" t="s">
        <v>44</v>
      </c>
      <c r="L2297" t="s">
        <v>40</v>
      </c>
      <c r="M2297" t="s">
        <v>130</v>
      </c>
      <c r="N2297" t="s">
        <v>131</v>
      </c>
      <c r="O2297" t="s">
        <v>40</v>
      </c>
      <c r="P2297" t="s">
        <v>447</v>
      </c>
      <c r="Q2297" t="s">
        <v>453</v>
      </c>
      <c r="R2297" t="s">
        <v>36</v>
      </c>
      <c r="S2297" t="s">
        <v>574</v>
      </c>
      <c r="T2297" t="s">
        <v>78</v>
      </c>
      <c r="U2297" t="s">
        <v>79</v>
      </c>
      <c r="V2297" t="s">
        <v>51</v>
      </c>
      <c r="W2297" t="s">
        <v>453</v>
      </c>
      <c r="X2297" t="s">
        <v>444</v>
      </c>
      <c r="Y2297" t="s">
        <v>445</v>
      </c>
      <c r="Z2297" t="s">
        <v>44</v>
      </c>
      <c r="AA2297" t="s">
        <v>449</v>
      </c>
      <c r="AB2297">
        <v>-71242</v>
      </c>
    </row>
    <row r="2298" spans="1:28" x14ac:dyDescent="0.25">
      <c r="A2298" t="s">
        <v>35</v>
      </c>
      <c r="B2298" t="s">
        <v>36</v>
      </c>
      <c r="C2298" t="s">
        <v>444</v>
      </c>
      <c r="D2298" t="s">
        <v>445</v>
      </c>
      <c r="E2298" t="s">
        <v>39</v>
      </c>
      <c r="F2298" t="s">
        <v>40</v>
      </c>
      <c r="G2298" t="s">
        <v>450</v>
      </c>
      <c r="H2298" t="s">
        <v>40</v>
      </c>
      <c r="I2298" t="s">
        <v>102</v>
      </c>
      <c r="J2298" t="s">
        <v>43</v>
      </c>
      <c r="K2298" t="s">
        <v>44</v>
      </c>
      <c r="L2298" t="s">
        <v>40</v>
      </c>
      <c r="M2298" t="s">
        <v>90</v>
      </c>
      <c r="N2298" t="s">
        <v>91</v>
      </c>
      <c r="O2298" t="s">
        <v>40</v>
      </c>
      <c r="P2298" t="s">
        <v>447</v>
      </c>
      <c r="Q2298" t="s">
        <v>453</v>
      </c>
      <c r="R2298" t="s">
        <v>36</v>
      </c>
      <c r="S2298" t="s">
        <v>574</v>
      </c>
      <c r="T2298" t="s">
        <v>78</v>
      </c>
      <c r="U2298" t="s">
        <v>79</v>
      </c>
      <c r="V2298" t="s">
        <v>59</v>
      </c>
      <c r="W2298" t="s">
        <v>453</v>
      </c>
      <c r="X2298" t="s">
        <v>444</v>
      </c>
      <c r="Y2298" t="s">
        <v>445</v>
      </c>
      <c r="Z2298" t="s">
        <v>44</v>
      </c>
      <c r="AA2298" t="s">
        <v>449</v>
      </c>
      <c r="AB2298">
        <v>152382</v>
      </c>
    </row>
    <row r="2299" spans="1:28" x14ac:dyDescent="0.25">
      <c r="A2299" t="s">
        <v>35</v>
      </c>
      <c r="B2299" t="s">
        <v>36</v>
      </c>
      <c r="C2299" t="s">
        <v>444</v>
      </c>
      <c r="D2299" t="s">
        <v>445</v>
      </c>
      <c r="E2299" t="s">
        <v>39</v>
      </c>
      <c r="F2299" t="s">
        <v>40</v>
      </c>
      <c r="G2299" t="s">
        <v>450</v>
      </c>
      <c r="H2299" t="s">
        <v>40</v>
      </c>
      <c r="I2299" t="s">
        <v>102</v>
      </c>
      <c r="J2299" t="s">
        <v>43</v>
      </c>
      <c r="K2299" t="s">
        <v>44</v>
      </c>
      <c r="L2299" t="s">
        <v>40</v>
      </c>
      <c r="M2299" t="s">
        <v>132</v>
      </c>
      <c r="N2299" t="s">
        <v>133</v>
      </c>
      <c r="O2299" t="s">
        <v>40</v>
      </c>
      <c r="P2299" t="s">
        <v>447</v>
      </c>
      <c r="Q2299" t="s">
        <v>453</v>
      </c>
      <c r="R2299" t="s">
        <v>36</v>
      </c>
      <c r="S2299" t="s">
        <v>574</v>
      </c>
      <c r="T2299" t="s">
        <v>94</v>
      </c>
      <c r="U2299" t="s">
        <v>95</v>
      </c>
      <c r="V2299" t="s">
        <v>59</v>
      </c>
      <c r="W2299" t="s">
        <v>453</v>
      </c>
      <c r="X2299" t="s">
        <v>444</v>
      </c>
      <c r="Y2299" t="s">
        <v>445</v>
      </c>
      <c r="Z2299" t="s">
        <v>44</v>
      </c>
      <c r="AA2299" t="s">
        <v>449</v>
      </c>
      <c r="AB2299">
        <v>1277333</v>
      </c>
    </row>
    <row r="2300" spans="1:28" x14ac:dyDescent="0.25">
      <c r="A2300" t="s">
        <v>35</v>
      </c>
      <c r="B2300" t="s">
        <v>36</v>
      </c>
      <c r="C2300" t="s">
        <v>444</v>
      </c>
      <c r="D2300" t="s">
        <v>445</v>
      </c>
      <c r="E2300" t="s">
        <v>39</v>
      </c>
      <c r="F2300" t="s">
        <v>40</v>
      </c>
      <c r="G2300" t="s">
        <v>450</v>
      </c>
      <c r="H2300" t="s">
        <v>40</v>
      </c>
      <c r="I2300" t="s">
        <v>102</v>
      </c>
      <c r="J2300" t="s">
        <v>43</v>
      </c>
      <c r="K2300" t="s">
        <v>44</v>
      </c>
      <c r="L2300" t="s">
        <v>40</v>
      </c>
      <c r="M2300" t="s">
        <v>134</v>
      </c>
      <c r="N2300" t="s">
        <v>135</v>
      </c>
      <c r="O2300" t="s">
        <v>40</v>
      </c>
      <c r="P2300" t="s">
        <v>447</v>
      </c>
      <c r="Q2300" t="s">
        <v>453</v>
      </c>
      <c r="R2300" t="s">
        <v>36</v>
      </c>
      <c r="S2300" t="s">
        <v>574</v>
      </c>
      <c r="T2300" t="s">
        <v>94</v>
      </c>
      <c r="U2300" t="s">
        <v>95</v>
      </c>
      <c r="V2300" t="s">
        <v>51</v>
      </c>
      <c r="W2300" t="s">
        <v>453</v>
      </c>
      <c r="X2300" t="s">
        <v>444</v>
      </c>
      <c r="Y2300" t="s">
        <v>445</v>
      </c>
      <c r="Z2300" t="s">
        <v>44</v>
      </c>
      <c r="AA2300" t="s">
        <v>449</v>
      </c>
      <c r="AB2300">
        <v>930337</v>
      </c>
    </row>
    <row r="2301" spans="1:28" x14ac:dyDescent="0.25">
      <c r="A2301" t="s">
        <v>35</v>
      </c>
      <c r="B2301" t="s">
        <v>36</v>
      </c>
      <c r="C2301" t="s">
        <v>444</v>
      </c>
      <c r="D2301" t="s">
        <v>445</v>
      </c>
      <c r="E2301" t="s">
        <v>39</v>
      </c>
      <c r="F2301" t="s">
        <v>40</v>
      </c>
      <c r="G2301" t="s">
        <v>450</v>
      </c>
      <c r="H2301" t="s">
        <v>40</v>
      </c>
      <c r="I2301" t="s">
        <v>102</v>
      </c>
      <c r="J2301" t="s">
        <v>43</v>
      </c>
      <c r="K2301" t="s">
        <v>44</v>
      </c>
      <c r="L2301" t="s">
        <v>40</v>
      </c>
      <c r="M2301" t="s">
        <v>96</v>
      </c>
      <c r="N2301" t="s">
        <v>97</v>
      </c>
      <c r="O2301" t="s">
        <v>40</v>
      </c>
      <c r="P2301" t="s">
        <v>447</v>
      </c>
      <c r="Q2301" t="s">
        <v>453</v>
      </c>
      <c r="R2301" t="s">
        <v>36</v>
      </c>
      <c r="S2301" t="s">
        <v>574</v>
      </c>
      <c r="T2301" t="s">
        <v>94</v>
      </c>
      <c r="U2301" t="s">
        <v>95</v>
      </c>
      <c r="V2301" t="s">
        <v>59</v>
      </c>
      <c r="W2301" t="s">
        <v>453</v>
      </c>
      <c r="X2301" t="s">
        <v>444</v>
      </c>
      <c r="Y2301" t="s">
        <v>445</v>
      </c>
      <c r="Z2301" t="s">
        <v>44</v>
      </c>
      <c r="AA2301" t="s">
        <v>449</v>
      </c>
      <c r="AB2301">
        <v>930337</v>
      </c>
    </row>
    <row r="2302" spans="1:28" x14ac:dyDescent="0.25">
      <c r="A2302" t="s">
        <v>35</v>
      </c>
      <c r="B2302" t="s">
        <v>36</v>
      </c>
      <c r="C2302" t="s">
        <v>444</v>
      </c>
      <c r="D2302" t="s">
        <v>445</v>
      </c>
      <c r="E2302" t="s">
        <v>39</v>
      </c>
      <c r="F2302" t="s">
        <v>40</v>
      </c>
      <c r="G2302" t="s">
        <v>450</v>
      </c>
      <c r="H2302" t="s">
        <v>40</v>
      </c>
      <c r="I2302" t="s">
        <v>102</v>
      </c>
      <c r="J2302" t="s">
        <v>43</v>
      </c>
      <c r="K2302" t="s">
        <v>44</v>
      </c>
      <c r="L2302" t="s">
        <v>40</v>
      </c>
      <c r="M2302" t="s">
        <v>136</v>
      </c>
      <c r="N2302" t="s">
        <v>137</v>
      </c>
      <c r="O2302" t="s">
        <v>40</v>
      </c>
      <c r="P2302" t="s">
        <v>447</v>
      </c>
      <c r="Q2302" t="s">
        <v>453</v>
      </c>
      <c r="R2302" t="s">
        <v>36</v>
      </c>
      <c r="S2302" t="s">
        <v>574</v>
      </c>
      <c r="T2302" t="s">
        <v>94</v>
      </c>
      <c r="U2302" t="s">
        <v>95</v>
      </c>
      <c r="V2302" t="s">
        <v>51</v>
      </c>
      <c r="W2302" t="s">
        <v>453</v>
      </c>
      <c r="X2302" t="s">
        <v>444</v>
      </c>
      <c r="Y2302" t="s">
        <v>445</v>
      </c>
      <c r="Z2302" t="s">
        <v>44</v>
      </c>
      <c r="AA2302" t="s">
        <v>449</v>
      </c>
      <c r="AB2302">
        <v>-36031</v>
      </c>
    </row>
    <row r="2303" spans="1:28" x14ac:dyDescent="0.25">
      <c r="A2303" t="s">
        <v>35</v>
      </c>
      <c r="B2303" t="s">
        <v>36</v>
      </c>
      <c r="C2303" t="s">
        <v>444</v>
      </c>
      <c r="D2303" t="s">
        <v>445</v>
      </c>
      <c r="E2303" t="s">
        <v>39</v>
      </c>
      <c r="F2303" t="s">
        <v>40</v>
      </c>
      <c r="G2303" t="s">
        <v>450</v>
      </c>
      <c r="H2303" t="s">
        <v>40</v>
      </c>
      <c r="I2303" t="s">
        <v>102</v>
      </c>
      <c r="J2303" t="s">
        <v>43</v>
      </c>
      <c r="K2303" t="s">
        <v>44</v>
      </c>
      <c r="L2303" t="s">
        <v>40</v>
      </c>
      <c r="M2303" t="s">
        <v>138</v>
      </c>
      <c r="N2303" t="s">
        <v>139</v>
      </c>
      <c r="O2303" t="s">
        <v>40</v>
      </c>
      <c r="P2303" t="s">
        <v>447</v>
      </c>
      <c r="Q2303" t="s">
        <v>453</v>
      </c>
      <c r="R2303" t="s">
        <v>36</v>
      </c>
      <c r="S2303" t="s">
        <v>574</v>
      </c>
      <c r="T2303" t="s">
        <v>94</v>
      </c>
      <c r="U2303" t="s">
        <v>95</v>
      </c>
      <c r="V2303" t="s">
        <v>59</v>
      </c>
      <c r="W2303" t="s">
        <v>453</v>
      </c>
      <c r="X2303" t="s">
        <v>444</v>
      </c>
      <c r="Y2303" t="s">
        <v>445</v>
      </c>
      <c r="Z2303" t="s">
        <v>44</v>
      </c>
      <c r="AA2303" t="s">
        <v>449</v>
      </c>
      <c r="AB2303">
        <v>-36031</v>
      </c>
    </row>
    <row r="2304" spans="1:28" x14ac:dyDescent="0.25">
      <c r="A2304" t="s">
        <v>35</v>
      </c>
      <c r="B2304" t="s">
        <v>36</v>
      </c>
      <c r="C2304" t="s">
        <v>444</v>
      </c>
      <c r="D2304" t="s">
        <v>445</v>
      </c>
      <c r="E2304" t="s">
        <v>39</v>
      </c>
      <c r="F2304" t="s">
        <v>40</v>
      </c>
      <c r="G2304" t="s">
        <v>450</v>
      </c>
      <c r="H2304" t="s">
        <v>40</v>
      </c>
      <c r="I2304" t="s">
        <v>102</v>
      </c>
      <c r="J2304" t="s">
        <v>43</v>
      </c>
      <c r="K2304" t="s">
        <v>44</v>
      </c>
      <c r="L2304" t="s">
        <v>40</v>
      </c>
      <c r="M2304" t="s">
        <v>140</v>
      </c>
      <c r="N2304" t="s">
        <v>141</v>
      </c>
      <c r="O2304" t="s">
        <v>40</v>
      </c>
      <c r="P2304" t="s">
        <v>447</v>
      </c>
      <c r="Q2304" t="s">
        <v>453</v>
      </c>
      <c r="R2304" t="s">
        <v>36</v>
      </c>
      <c r="S2304" t="s">
        <v>574</v>
      </c>
      <c r="T2304" t="s">
        <v>94</v>
      </c>
      <c r="U2304" t="s">
        <v>95</v>
      </c>
      <c r="V2304" t="s">
        <v>51</v>
      </c>
      <c r="W2304" t="s">
        <v>453</v>
      </c>
      <c r="X2304" t="s">
        <v>444</v>
      </c>
      <c r="Y2304" t="s">
        <v>445</v>
      </c>
      <c r="Z2304" t="s">
        <v>44</v>
      </c>
      <c r="AA2304" t="s">
        <v>449</v>
      </c>
      <c r="AB2304">
        <v>-71242</v>
      </c>
    </row>
    <row r="2305" spans="1:28" x14ac:dyDescent="0.25">
      <c r="A2305" t="s">
        <v>35</v>
      </c>
      <c r="B2305" t="s">
        <v>36</v>
      </c>
      <c r="C2305" t="s">
        <v>444</v>
      </c>
      <c r="D2305" t="s">
        <v>445</v>
      </c>
      <c r="E2305" t="s">
        <v>39</v>
      </c>
      <c r="F2305" t="s">
        <v>40</v>
      </c>
      <c r="G2305" t="s">
        <v>450</v>
      </c>
      <c r="H2305" t="s">
        <v>40</v>
      </c>
      <c r="I2305" t="s">
        <v>102</v>
      </c>
      <c r="J2305" t="s">
        <v>43</v>
      </c>
      <c r="K2305" t="s">
        <v>44</v>
      </c>
      <c r="L2305" t="s">
        <v>40</v>
      </c>
      <c r="M2305" t="s">
        <v>142</v>
      </c>
      <c r="N2305" t="s">
        <v>143</v>
      </c>
      <c r="O2305" t="s">
        <v>40</v>
      </c>
      <c r="P2305" t="s">
        <v>447</v>
      </c>
      <c r="Q2305" t="s">
        <v>453</v>
      </c>
      <c r="R2305" t="s">
        <v>36</v>
      </c>
      <c r="S2305" t="s">
        <v>574</v>
      </c>
      <c r="T2305" t="s">
        <v>94</v>
      </c>
      <c r="U2305" t="s">
        <v>95</v>
      </c>
      <c r="V2305" t="s">
        <v>51</v>
      </c>
      <c r="W2305" t="s">
        <v>453</v>
      </c>
      <c r="X2305" t="s">
        <v>444</v>
      </c>
      <c r="Y2305" t="s">
        <v>445</v>
      </c>
      <c r="Z2305" t="s">
        <v>44</v>
      </c>
      <c r="AA2305" t="s">
        <v>449</v>
      </c>
      <c r="AB2305">
        <v>-18468</v>
      </c>
    </row>
    <row r="2306" spans="1:28" x14ac:dyDescent="0.25">
      <c r="A2306" t="s">
        <v>35</v>
      </c>
      <c r="B2306" t="s">
        <v>36</v>
      </c>
      <c r="C2306" t="s">
        <v>444</v>
      </c>
      <c r="D2306" t="s">
        <v>445</v>
      </c>
      <c r="E2306" t="s">
        <v>39</v>
      </c>
      <c r="F2306" t="s">
        <v>40</v>
      </c>
      <c r="G2306" t="s">
        <v>450</v>
      </c>
      <c r="H2306" t="s">
        <v>40</v>
      </c>
      <c r="I2306" t="s">
        <v>102</v>
      </c>
      <c r="J2306" t="s">
        <v>43</v>
      </c>
      <c r="K2306" t="s">
        <v>44</v>
      </c>
      <c r="L2306" t="s">
        <v>40</v>
      </c>
      <c r="M2306" t="s">
        <v>144</v>
      </c>
      <c r="N2306" t="s">
        <v>145</v>
      </c>
      <c r="O2306" t="s">
        <v>40</v>
      </c>
      <c r="P2306" t="s">
        <v>447</v>
      </c>
      <c r="Q2306" t="s">
        <v>453</v>
      </c>
      <c r="R2306" t="s">
        <v>36</v>
      </c>
      <c r="S2306" t="s">
        <v>574</v>
      </c>
      <c r="T2306" t="s">
        <v>94</v>
      </c>
      <c r="U2306" t="s">
        <v>95</v>
      </c>
      <c r="V2306" t="s">
        <v>59</v>
      </c>
      <c r="W2306" t="s">
        <v>453</v>
      </c>
      <c r="X2306" t="s">
        <v>444</v>
      </c>
      <c r="Y2306" t="s">
        <v>445</v>
      </c>
      <c r="Z2306" t="s">
        <v>44</v>
      </c>
      <c r="AA2306" t="s">
        <v>449</v>
      </c>
      <c r="AB2306">
        <v>-89709</v>
      </c>
    </row>
    <row r="2307" spans="1:28" x14ac:dyDescent="0.25">
      <c r="A2307" t="s">
        <v>35</v>
      </c>
      <c r="B2307" t="s">
        <v>36</v>
      </c>
      <c r="C2307" t="s">
        <v>444</v>
      </c>
      <c r="D2307" t="s">
        <v>445</v>
      </c>
      <c r="E2307" t="s">
        <v>39</v>
      </c>
      <c r="F2307" t="s">
        <v>40</v>
      </c>
      <c r="G2307" t="s">
        <v>450</v>
      </c>
      <c r="H2307" t="s">
        <v>40</v>
      </c>
      <c r="I2307" t="s">
        <v>102</v>
      </c>
      <c r="J2307" t="s">
        <v>43</v>
      </c>
      <c r="K2307" t="s">
        <v>44</v>
      </c>
      <c r="L2307" t="s">
        <v>40</v>
      </c>
      <c r="M2307" t="s">
        <v>146</v>
      </c>
      <c r="N2307" t="s">
        <v>147</v>
      </c>
      <c r="O2307" t="s">
        <v>40</v>
      </c>
      <c r="P2307" t="s">
        <v>447</v>
      </c>
      <c r="Q2307" t="s">
        <v>453</v>
      </c>
      <c r="R2307" t="s">
        <v>36</v>
      </c>
      <c r="S2307" t="s">
        <v>574</v>
      </c>
      <c r="T2307" t="s">
        <v>94</v>
      </c>
      <c r="U2307" t="s">
        <v>95</v>
      </c>
      <c r="V2307" t="s">
        <v>59</v>
      </c>
      <c r="W2307" t="s">
        <v>453</v>
      </c>
      <c r="X2307" t="s">
        <v>444</v>
      </c>
      <c r="Y2307" t="s">
        <v>445</v>
      </c>
      <c r="Z2307" t="s">
        <v>44</v>
      </c>
      <c r="AA2307" t="s">
        <v>449</v>
      </c>
      <c r="AB2307">
        <v>1151593</v>
      </c>
    </row>
    <row r="2308" spans="1:28" x14ac:dyDescent="0.25">
      <c r="A2308" t="s">
        <v>35</v>
      </c>
      <c r="B2308" t="s">
        <v>36</v>
      </c>
      <c r="C2308" t="s">
        <v>444</v>
      </c>
      <c r="D2308" t="s">
        <v>445</v>
      </c>
      <c r="E2308" t="s">
        <v>39</v>
      </c>
      <c r="F2308" t="s">
        <v>40</v>
      </c>
      <c r="G2308" t="s">
        <v>450</v>
      </c>
      <c r="H2308" t="s">
        <v>40</v>
      </c>
      <c r="I2308" t="s">
        <v>102</v>
      </c>
      <c r="J2308" t="s">
        <v>43</v>
      </c>
      <c r="K2308" t="s">
        <v>44</v>
      </c>
      <c r="L2308" t="s">
        <v>40</v>
      </c>
      <c r="M2308" t="s">
        <v>98</v>
      </c>
      <c r="N2308" t="s">
        <v>99</v>
      </c>
      <c r="O2308" t="s">
        <v>40</v>
      </c>
      <c r="P2308" t="s">
        <v>447</v>
      </c>
      <c r="Q2308" t="s">
        <v>453</v>
      </c>
      <c r="R2308" t="s">
        <v>36</v>
      </c>
      <c r="S2308" t="s">
        <v>574</v>
      </c>
      <c r="T2308" t="s">
        <v>94</v>
      </c>
      <c r="U2308" t="s">
        <v>95</v>
      </c>
      <c r="V2308" t="s">
        <v>59</v>
      </c>
      <c r="W2308" t="s">
        <v>453</v>
      </c>
      <c r="X2308" t="s">
        <v>444</v>
      </c>
      <c r="Y2308" t="s">
        <v>445</v>
      </c>
      <c r="Z2308" t="s">
        <v>44</v>
      </c>
      <c r="AA2308" t="s">
        <v>449</v>
      </c>
      <c r="AB2308">
        <v>894306</v>
      </c>
    </row>
    <row r="2309" spans="1:28" x14ac:dyDescent="0.25">
      <c r="A2309" t="s">
        <v>35</v>
      </c>
      <c r="B2309" t="s">
        <v>36</v>
      </c>
      <c r="C2309" t="s">
        <v>444</v>
      </c>
      <c r="D2309" t="s">
        <v>445</v>
      </c>
      <c r="E2309" t="s">
        <v>39</v>
      </c>
      <c r="F2309" t="s">
        <v>40</v>
      </c>
      <c r="G2309" t="s">
        <v>450</v>
      </c>
      <c r="H2309" t="s">
        <v>40</v>
      </c>
      <c r="I2309" t="s">
        <v>102</v>
      </c>
      <c r="J2309" t="s">
        <v>43</v>
      </c>
      <c r="K2309" t="s">
        <v>44</v>
      </c>
      <c r="L2309" t="s">
        <v>40</v>
      </c>
      <c r="M2309" t="s">
        <v>148</v>
      </c>
      <c r="N2309" t="s">
        <v>149</v>
      </c>
      <c r="O2309" t="s">
        <v>40</v>
      </c>
      <c r="P2309" t="s">
        <v>447</v>
      </c>
      <c r="Q2309" t="s">
        <v>453</v>
      </c>
      <c r="R2309" t="s">
        <v>36</v>
      </c>
      <c r="S2309" t="s">
        <v>574</v>
      </c>
      <c r="T2309" t="s">
        <v>94</v>
      </c>
      <c r="U2309" t="s">
        <v>95</v>
      </c>
      <c r="V2309" t="s">
        <v>59</v>
      </c>
      <c r="W2309" t="s">
        <v>453</v>
      </c>
      <c r="X2309" t="s">
        <v>444</v>
      </c>
      <c r="Y2309" t="s">
        <v>445</v>
      </c>
      <c r="Z2309" t="s">
        <v>44</v>
      </c>
      <c r="AA2309" t="s">
        <v>449</v>
      </c>
      <c r="AB2309">
        <v>1151593</v>
      </c>
    </row>
    <row r="2310" spans="1:28" x14ac:dyDescent="0.25">
      <c r="A2310" t="s">
        <v>35</v>
      </c>
      <c r="B2310" t="s">
        <v>36</v>
      </c>
      <c r="C2310" t="s">
        <v>444</v>
      </c>
      <c r="D2310" t="s">
        <v>445</v>
      </c>
      <c r="E2310" t="s">
        <v>39</v>
      </c>
      <c r="F2310" t="s">
        <v>40</v>
      </c>
      <c r="G2310" t="s">
        <v>450</v>
      </c>
      <c r="H2310" t="s">
        <v>40</v>
      </c>
      <c r="I2310" t="s">
        <v>102</v>
      </c>
      <c r="J2310" t="s">
        <v>43</v>
      </c>
      <c r="K2310" t="s">
        <v>44</v>
      </c>
      <c r="L2310" t="s">
        <v>40</v>
      </c>
      <c r="M2310" t="s">
        <v>100</v>
      </c>
      <c r="N2310" t="s">
        <v>101</v>
      </c>
      <c r="O2310" t="s">
        <v>40</v>
      </c>
      <c r="P2310" t="s">
        <v>447</v>
      </c>
      <c r="Q2310" t="s">
        <v>453</v>
      </c>
      <c r="R2310" t="s">
        <v>36</v>
      </c>
      <c r="S2310" t="s">
        <v>574</v>
      </c>
      <c r="T2310" t="s">
        <v>94</v>
      </c>
      <c r="U2310" t="s">
        <v>95</v>
      </c>
      <c r="V2310" t="s">
        <v>59</v>
      </c>
      <c r="W2310" t="s">
        <v>453</v>
      </c>
      <c r="X2310" t="s">
        <v>444</v>
      </c>
      <c r="Y2310" t="s">
        <v>445</v>
      </c>
      <c r="Z2310" t="s">
        <v>44</v>
      </c>
      <c r="AA2310" t="s">
        <v>449</v>
      </c>
      <c r="AB2310">
        <v>894306</v>
      </c>
    </row>
    <row r="2311" spans="1:28" x14ac:dyDescent="0.25">
      <c r="A2311" t="s">
        <v>35</v>
      </c>
      <c r="B2311" t="s">
        <v>36</v>
      </c>
      <c r="C2311" t="s">
        <v>444</v>
      </c>
      <c r="D2311" t="s">
        <v>445</v>
      </c>
      <c r="E2311" t="s">
        <v>39</v>
      </c>
      <c r="F2311" t="s">
        <v>40</v>
      </c>
      <c r="G2311" t="s">
        <v>450</v>
      </c>
      <c r="H2311" t="s">
        <v>219</v>
      </c>
      <c r="I2311" t="s">
        <v>102</v>
      </c>
      <c r="J2311" t="s">
        <v>43</v>
      </c>
      <c r="K2311" t="s">
        <v>44</v>
      </c>
      <c r="L2311" t="s">
        <v>40</v>
      </c>
      <c r="M2311" t="s">
        <v>45</v>
      </c>
      <c r="N2311" t="s">
        <v>46</v>
      </c>
      <c r="O2311" t="s">
        <v>40</v>
      </c>
      <c r="P2311" t="s">
        <v>447</v>
      </c>
      <c r="Q2311" t="s">
        <v>454</v>
      </c>
      <c r="R2311" t="s">
        <v>36</v>
      </c>
      <c r="S2311" t="s">
        <v>574</v>
      </c>
      <c r="T2311" t="s">
        <v>49</v>
      </c>
      <c r="U2311" t="s">
        <v>50</v>
      </c>
      <c r="V2311" t="s">
        <v>51</v>
      </c>
      <c r="W2311" t="s">
        <v>454</v>
      </c>
      <c r="X2311" t="s">
        <v>444</v>
      </c>
      <c r="Y2311" t="s">
        <v>445</v>
      </c>
      <c r="Z2311" t="s">
        <v>44</v>
      </c>
      <c r="AA2311" t="s">
        <v>449</v>
      </c>
      <c r="AB2311">
        <v>364</v>
      </c>
    </row>
    <row r="2312" spans="1:28" x14ac:dyDescent="0.25">
      <c r="A2312" t="s">
        <v>35</v>
      </c>
      <c r="B2312" t="s">
        <v>36</v>
      </c>
      <c r="C2312" t="s">
        <v>444</v>
      </c>
      <c r="D2312" t="s">
        <v>445</v>
      </c>
      <c r="E2312" t="s">
        <v>39</v>
      </c>
      <c r="F2312" t="s">
        <v>40</v>
      </c>
      <c r="G2312" t="s">
        <v>450</v>
      </c>
      <c r="H2312" t="s">
        <v>219</v>
      </c>
      <c r="I2312" t="s">
        <v>102</v>
      </c>
      <c r="J2312" t="s">
        <v>43</v>
      </c>
      <c r="K2312" t="s">
        <v>44</v>
      </c>
      <c r="L2312" t="s">
        <v>40</v>
      </c>
      <c r="M2312" t="s">
        <v>172</v>
      </c>
      <c r="N2312" t="s">
        <v>173</v>
      </c>
      <c r="O2312" t="s">
        <v>40</v>
      </c>
      <c r="P2312" t="s">
        <v>447</v>
      </c>
      <c r="Q2312" t="s">
        <v>454</v>
      </c>
      <c r="R2312" t="s">
        <v>36</v>
      </c>
      <c r="S2312" t="s">
        <v>574</v>
      </c>
      <c r="T2312" t="s">
        <v>49</v>
      </c>
      <c r="U2312" t="s">
        <v>50</v>
      </c>
      <c r="V2312" t="s">
        <v>51</v>
      </c>
      <c r="W2312" t="s">
        <v>454</v>
      </c>
      <c r="X2312" t="s">
        <v>444</v>
      </c>
      <c r="Y2312" t="s">
        <v>445</v>
      </c>
      <c r="Z2312" t="s">
        <v>44</v>
      </c>
      <c r="AA2312" t="s">
        <v>449</v>
      </c>
      <c r="AB2312">
        <v>6</v>
      </c>
    </row>
    <row r="2313" spans="1:28" x14ac:dyDescent="0.25">
      <c r="A2313" t="s">
        <v>35</v>
      </c>
      <c r="B2313" t="s">
        <v>36</v>
      </c>
      <c r="C2313" t="s">
        <v>444</v>
      </c>
      <c r="D2313" t="s">
        <v>445</v>
      </c>
      <c r="E2313" t="s">
        <v>39</v>
      </c>
      <c r="F2313" t="s">
        <v>40</v>
      </c>
      <c r="G2313" t="s">
        <v>450</v>
      </c>
      <c r="H2313" t="s">
        <v>219</v>
      </c>
      <c r="I2313" t="s">
        <v>102</v>
      </c>
      <c r="J2313" t="s">
        <v>43</v>
      </c>
      <c r="K2313" t="s">
        <v>44</v>
      </c>
      <c r="L2313" t="s">
        <v>40</v>
      </c>
      <c r="M2313" t="s">
        <v>57</v>
      </c>
      <c r="N2313" t="s">
        <v>58</v>
      </c>
      <c r="O2313" t="s">
        <v>40</v>
      </c>
      <c r="P2313" t="s">
        <v>447</v>
      </c>
      <c r="Q2313" t="s">
        <v>454</v>
      </c>
      <c r="R2313" t="s">
        <v>36</v>
      </c>
      <c r="S2313" t="s">
        <v>574</v>
      </c>
      <c r="T2313" t="s">
        <v>49</v>
      </c>
      <c r="U2313" t="s">
        <v>50</v>
      </c>
      <c r="V2313" t="s">
        <v>59</v>
      </c>
      <c r="W2313" t="s">
        <v>454</v>
      </c>
      <c r="X2313" t="s">
        <v>444</v>
      </c>
      <c r="Y2313" t="s">
        <v>445</v>
      </c>
      <c r="Z2313" t="s">
        <v>44</v>
      </c>
      <c r="AA2313" t="s">
        <v>449</v>
      </c>
      <c r="AB2313">
        <v>370</v>
      </c>
    </row>
    <row r="2314" spans="1:28" x14ac:dyDescent="0.25">
      <c r="A2314" t="s">
        <v>35</v>
      </c>
      <c r="B2314" t="s">
        <v>36</v>
      </c>
      <c r="C2314" t="s">
        <v>444</v>
      </c>
      <c r="D2314" t="s">
        <v>445</v>
      </c>
      <c r="E2314" t="s">
        <v>39</v>
      </c>
      <c r="F2314" t="s">
        <v>40</v>
      </c>
      <c r="G2314" t="s">
        <v>450</v>
      </c>
      <c r="H2314" t="s">
        <v>219</v>
      </c>
      <c r="I2314" t="s">
        <v>102</v>
      </c>
      <c r="J2314" t="s">
        <v>43</v>
      </c>
      <c r="K2314" t="s">
        <v>44</v>
      </c>
      <c r="L2314" t="s">
        <v>40</v>
      </c>
      <c r="M2314" t="s">
        <v>60</v>
      </c>
      <c r="N2314" t="s">
        <v>61</v>
      </c>
      <c r="O2314" t="s">
        <v>40</v>
      </c>
      <c r="P2314" t="s">
        <v>447</v>
      </c>
      <c r="Q2314" t="s">
        <v>454</v>
      </c>
      <c r="R2314" t="s">
        <v>36</v>
      </c>
      <c r="S2314" t="s">
        <v>574</v>
      </c>
      <c r="T2314" t="s">
        <v>49</v>
      </c>
      <c r="U2314" t="s">
        <v>50</v>
      </c>
      <c r="V2314" t="s">
        <v>59</v>
      </c>
      <c r="W2314" t="s">
        <v>454</v>
      </c>
      <c r="X2314" t="s">
        <v>444</v>
      </c>
      <c r="Y2314" t="s">
        <v>445</v>
      </c>
      <c r="Z2314" t="s">
        <v>44</v>
      </c>
      <c r="AA2314" t="s">
        <v>449</v>
      </c>
      <c r="AB2314">
        <v>370</v>
      </c>
    </row>
    <row r="2315" spans="1:28" x14ac:dyDescent="0.25">
      <c r="A2315" t="s">
        <v>35</v>
      </c>
      <c r="B2315" t="s">
        <v>36</v>
      </c>
      <c r="C2315" t="s">
        <v>444</v>
      </c>
      <c r="D2315" t="s">
        <v>445</v>
      </c>
      <c r="E2315" t="s">
        <v>39</v>
      </c>
      <c r="F2315" t="s">
        <v>40</v>
      </c>
      <c r="G2315" t="s">
        <v>450</v>
      </c>
      <c r="H2315" t="s">
        <v>219</v>
      </c>
      <c r="I2315" t="s">
        <v>102</v>
      </c>
      <c r="J2315" t="s">
        <v>43</v>
      </c>
      <c r="K2315" t="s">
        <v>44</v>
      </c>
      <c r="L2315" t="s">
        <v>40</v>
      </c>
      <c r="M2315" t="s">
        <v>62</v>
      </c>
      <c r="N2315" t="s">
        <v>63</v>
      </c>
      <c r="O2315" t="s">
        <v>40</v>
      </c>
      <c r="P2315" t="s">
        <v>447</v>
      </c>
      <c r="Q2315" t="s">
        <v>454</v>
      </c>
      <c r="R2315" t="s">
        <v>36</v>
      </c>
      <c r="S2315" t="s">
        <v>574</v>
      </c>
      <c r="T2315" t="s">
        <v>64</v>
      </c>
      <c r="U2315" t="s">
        <v>65</v>
      </c>
      <c r="V2315" t="s">
        <v>51</v>
      </c>
      <c r="W2315" t="s">
        <v>454</v>
      </c>
      <c r="X2315" t="s">
        <v>444</v>
      </c>
      <c r="Y2315" t="s">
        <v>445</v>
      </c>
      <c r="Z2315" t="s">
        <v>44</v>
      </c>
      <c r="AA2315" t="s">
        <v>449</v>
      </c>
      <c r="AB2315">
        <v>272</v>
      </c>
    </row>
    <row r="2316" spans="1:28" x14ac:dyDescent="0.25">
      <c r="A2316" t="s">
        <v>35</v>
      </c>
      <c r="B2316" t="s">
        <v>36</v>
      </c>
      <c r="C2316" t="s">
        <v>444</v>
      </c>
      <c r="D2316" t="s">
        <v>445</v>
      </c>
      <c r="E2316" t="s">
        <v>39</v>
      </c>
      <c r="F2316" t="s">
        <v>40</v>
      </c>
      <c r="G2316" t="s">
        <v>450</v>
      </c>
      <c r="H2316" t="s">
        <v>219</v>
      </c>
      <c r="I2316" t="s">
        <v>102</v>
      </c>
      <c r="J2316" t="s">
        <v>43</v>
      </c>
      <c r="K2316" t="s">
        <v>44</v>
      </c>
      <c r="L2316" t="s">
        <v>40</v>
      </c>
      <c r="M2316" t="s">
        <v>66</v>
      </c>
      <c r="N2316" t="s">
        <v>67</v>
      </c>
      <c r="O2316" t="s">
        <v>40</v>
      </c>
      <c r="P2316" t="s">
        <v>447</v>
      </c>
      <c r="Q2316" t="s">
        <v>454</v>
      </c>
      <c r="R2316" t="s">
        <v>36</v>
      </c>
      <c r="S2316" t="s">
        <v>574</v>
      </c>
      <c r="T2316" t="s">
        <v>64</v>
      </c>
      <c r="U2316" t="s">
        <v>65</v>
      </c>
      <c r="V2316" t="s">
        <v>59</v>
      </c>
      <c r="W2316" t="s">
        <v>454</v>
      </c>
      <c r="X2316" t="s">
        <v>444</v>
      </c>
      <c r="Y2316" t="s">
        <v>445</v>
      </c>
      <c r="Z2316" t="s">
        <v>44</v>
      </c>
      <c r="AA2316" t="s">
        <v>449</v>
      </c>
      <c r="AB2316">
        <v>272</v>
      </c>
    </row>
    <row r="2317" spans="1:28" x14ac:dyDescent="0.25">
      <c r="A2317" t="s">
        <v>35</v>
      </c>
      <c r="B2317" t="s">
        <v>36</v>
      </c>
      <c r="C2317" t="s">
        <v>444</v>
      </c>
      <c r="D2317" t="s">
        <v>445</v>
      </c>
      <c r="E2317" t="s">
        <v>39</v>
      </c>
      <c r="F2317" t="s">
        <v>40</v>
      </c>
      <c r="G2317" t="s">
        <v>450</v>
      </c>
      <c r="H2317" t="s">
        <v>219</v>
      </c>
      <c r="I2317" t="s">
        <v>102</v>
      </c>
      <c r="J2317" t="s">
        <v>43</v>
      </c>
      <c r="K2317" t="s">
        <v>44</v>
      </c>
      <c r="L2317" t="s">
        <v>40</v>
      </c>
      <c r="M2317" t="s">
        <v>68</v>
      </c>
      <c r="N2317" t="s">
        <v>69</v>
      </c>
      <c r="O2317" t="s">
        <v>40</v>
      </c>
      <c r="P2317" t="s">
        <v>447</v>
      </c>
      <c r="Q2317" t="s">
        <v>454</v>
      </c>
      <c r="R2317" t="s">
        <v>36</v>
      </c>
      <c r="S2317" t="s">
        <v>574</v>
      </c>
      <c r="T2317" t="s">
        <v>64</v>
      </c>
      <c r="U2317" t="s">
        <v>65</v>
      </c>
      <c r="V2317" t="s">
        <v>51</v>
      </c>
      <c r="W2317" t="s">
        <v>454</v>
      </c>
      <c r="X2317" t="s">
        <v>444</v>
      </c>
      <c r="Y2317" t="s">
        <v>445</v>
      </c>
      <c r="Z2317" t="s">
        <v>44</v>
      </c>
      <c r="AA2317" t="s">
        <v>449</v>
      </c>
      <c r="AB2317">
        <v>99</v>
      </c>
    </row>
    <row r="2318" spans="1:28" x14ac:dyDescent="0.25">
      <c r="A2318" t="s">
        <v>35</v>
      </c>
      <c r="B2318" t="s">
        <v>36</v>
      </c>
      <c r="C2318" t="s">
        <v>444</v>
      </c>
      <c r="D2318" t="s">
        <v>445</v>
      </c>
      <c r="E2318" t="s">
        <v>39</v>
      </c>
      <c r="F2318" t="s">
        <v>40</v>
      </c>
      <c r="G2318" t="s">
        <v>450</v>
      </c>
      <c r="H2318" t="s">
        <v>219</v>
      </c>
      <c r="I2318" t="s">
        <v>102</v>
      </c>
      <c r="J2318" t="s">
        <v>43</v>
      </c>
      <c r="K2318" t="s">
        <v>44</v>
      </c>
      <c r="L2318" t="s">
        <v>40</v>
      </c>
      <c r="M2318" t="s">
        <v>72</v>
      </c>
      <c r="N2318" t="s">
        <v>73</v>
      </c>
      <c r="O2318" t="s">
        <v>40</v>
      </c>
      <c r="P2318" t="s">
        <v>447</v>
      </c>
      <c r="Q2318" t="s">
        <v>454</v>
      </c>
      <c r="R2318" t="s">
        <v>36</v>
      </c>
      <c r="S2318" t="s">
        <v>574</v>
      </c>
      <c r="T2318" t="s">
        <v>64</v>
      </c>
      <c r="U2318" t="s">
        <v>65</v>
      </c>
      <c r="V2318" t="s">
        <v>59</v>
      </c>
      <c r="W2318" t="s">
        <v>454</v>
      </c>
      <c r="X2318" t="s">
        <v>444</v>
      </c>
      <c r="Y2318" t="s">
        <v>445</v>
      </c>
      <c r="Z2318" t="s">
        <v>44</v>
      </c>
      <c r="AA2318" t="s">
        <v>449</v>
      </c>
      <c r="AB2318">
        <v>99</v>
      </c>
    </row>
    <row r="2319" spans="1:28" x14ac:dyDescent="0.25">
      <c r="A2319" t="s">
        <v>35</v>
      </c>
      <c r="B2319" t="s">
        <v>36</v>
      </c>
      <c r="C2319" t="s">
        <v>444</v>
      </c>
      <c r="D2319" t="s">
        <v>445</v>
      </c>
      <c r="E2319" t="s">
        <v>39</v>
      </c>
      <c r="F2319" t="s">
        <v>40</v>
      </c>
      <c r="G2319" t="s">
        <v>450</v>
      </c>
      <c r="H2319" t="s">
        <v>219</v>
      </c>
      <c r="I2319" t="s">
        <v>102</v>
      </c>
      <c r="J2319" t="s">
        <v>43</v>
      </c>
      <c r="K2319" t="s">
        <v>44</v>
      </c>
      <c r="L2319" t="s">
        <v>40</v>
      </c>
      <c r="M2319" t="s">
        <v>74</v>
      </c>
      <c r="N2319" t="s">
        <v>75</v>
      </c>
      <c r="O2319" t="s">
        <v>40</v>
      </c>
      <c r="P2319" t="s">
        <v>447</v>
      </c>
      <c r="Q2319" t="s">
        <v>454</v>
      </c>
      <c r="R2319" t="s">
        <v>36</v>
      </c>
      <c r="S2319" t="s">
        <v>574</v>
      </c>
      <c r="T2319" t="s">
        <v>64</v>
      </c>
      <c r="U2319" t="s">
        <v>65</v>
      </c>
      <c r="V2319" t="s">
        <v>59</v>
      </c>
      <c r="W2319" t="s">
        <v>454</v>
      </c>
      <c r="X2319" t="s">
        <v>444</v>
      </c>
      <c r="Y2319" t="s">
        <v>445</v>
      </c>
      <c r="Z2319" t="s">
        <v>44</v>
      </c>
      <c r="AA2319" t="s">
        <v>449</v>
      </c>
      <c r="AB2319">
        <v>370</v>
      </c>
    </row>
    <row r="2320" spans="1:28" x14ac:dyDescent="0.25">
      <c r="A2320" t="s">
        <v>35</v>
      </c>
      <c r="B2320" t="s">
        <v>36</v>
      </c>
      <c r="C2320" t="s">
        <v>444</v>
      </c>
      <c r="D2320" t="s">
        <v>445</v>
      </c>
      <c r="E2320" t="s">
        <v>39</v>
      </c>
      <c r="F2320" t="s">
        <v>40</v>
      </c>
      <c r="G2320" t="s">
        <v>450</v>
      </c>
      <c r="H2320" t="s">
        <v>219</v>
      </c>
      <c r="I2320" t="s">
        <v>102</v>
      </c>
      <c r="J2320" t="s">
        <v>43</v>
      </c>
      <c r="K2320" t="s">
        <v>44</v>
      </c>
      <c r="L2320" t="s">
        <v>40</v>
      </c>
      <c r="M2320" t="s">
        <v>76</v>
      </c>
      <c r="N2320" t="s">
        <v>77</v>
      </c>
      <c r="O2320" t="s">
        <v>40</v>
      </c>
      <c r="P2320" t="s">
        <v>447</v>
      </c>
      <c r="Q2320" t="s">
        <v>454</v>
      </c>
      <c r="R2320" t="s">
        <v>36</v>
      </c>
      <c r="S2320" t="s">
        <v>574</v>
      </c>
      <c r="T2320" t="s">
        <v>78</v>
      </c>
      <c r="U2320" t="s">
        <v>79</v>
      </c>
      <c r="V2320" t="s">
        <v>51</v>
      </c>
      <c r="W2320" t="s">
        <v>454</v>
      </c>
      <c r="X2320" t="s">
        <v>444</v>
      </c>
      <c r="Y2320" t="s">
        <v>445</v>
      </c>
      <c r="Z2320" t="s">
        <v>44</v>
      </c>
      <c r="AA2320" t="s">
        <v>449</v>
      </c>
      <c r="AB2320">
        <v>5</v>
      </c>
    </row>
    <row r="2321" spans="1:28" x14ac:dyDescent="0.25">
      <c r="A2321" t="s">
        <v>35</v>
      </c>
      <c r="B2321" t="s">
        <v>36</v>
      </c>
      <c r="C2321" t="s">
        <v>444</v>
      </c>
      <c r="D2321" t="s">
        <v>445</v>
      </c>
      <c r="E2321" t="s">
        <v>39</v>
      </c>
      <c r="F2321" t="s">
        <v>40</v>
      </c>
      <c r="G2321" t="s">
        <v>450</v>
      </c>
      <c r="H2321" t="s">
        <v>219</v>
      </c>
      <c r="I2321" t="s">
        <v>102</v>
      </c>
      <c r="J2321" t="s">
        <v>43</v>
      </c>
      <c r="K2321" t="s">
        <v>44</v>
      </c>
      <c r="L2321" t="s">
        <v>40</v>
      </c>
      <c r="M2321" t="s">
        <v>80</v>
      </c>
      <c r="N2321" t="s">
        <v>81</v>
      </c>
      <c r="O2321" t="s">
        <v>40</v>
      </c>
      <c r="P2321" t="s">
        <v>447</v>
      </c>
      <c r="Q2321" t="s">
        <v>454</v>
      </c>
      <c r="R2321" t="s">
        <v>36</v>
      </c>
      <c r="S2321" t="s">
        <v>574</v>
      </c>
      <c r="T2321" t="s">
        <v>78</v>
      </c>
      <c r="U2321" t="s">
        <v>79</v>
      </c>
      <c r="V2321" t="s">
        <v>51</v>
      </c>
      <c r="W2321" t="s">
        <v>454</v>
      </c>
      <c r="X2321" t="s">
        <v>444</v>
      </c>
      <c r="Y2321" t="s">
        <v>445</v>
      </c>
      <c r="Z2321" t="s">
        <v>44</v>
      </c>
      <c r="AA2321" t="s">
        <v>449</v>
      </c>
      <c r="AB2321">
        <v>272</v>
      </c>
    </row>
    <row r="2322" spans="1:28" x14ac:dyDescent="0.25">
      <c r="A2322" t="s">
        <v>35</v>
      </c>
      <c r="B2322" t="s">
        <v>36</v>
      </c>
      <c r="C2322" t="s">
        <v>444</v>
      </c>
      <c r="D2322" t="s">
        <v>445</v>
      </c>
      <c r="E2322" t="s">
        <v>39</v>
      </c>
      <c r="F2322" t="s">
        <v>40</v>
      </c>
      <c r="G2322" t="s">
        <v>450</v>
      </c>
      <c r="H2322" t="s">
        <v>219</v>
      </c>
      <c r="I2322" t="s">
        <v>102</v>
      </c>
      <c r="J2322" t="s">
        <v>43</v>
      </c>
      <c r="K2322" t="s">
        <v>44</v>
      </c>
      <c r="L2322" t="s">
        <v>40</v>
      </c>
      <c r="M2322" t="s">
        <v>82</v>
      </c>
      <c r="N2322" t="s">
        <v>83</v>
      </c>
      <c r="O2322" t="s">
        <v>40</v>
      </c>
      <c r="P2322" t="s">
        <v>447</v>
      </c>
      <c r="Q2322" t="s">
        <v>454</v>
      </c>
      <c r="R2322" t="s">
        <v>36</v>
      </c>
      <c r="S2322" t="s">
        <v>574</v>
      </c>
      <c r="T2322" t="s">
        <v>78</v>
      </c>
      <c r="U2322" t="s">
        <v>79</v>
      </c>
      <c r="V2322" t="s">
        <v>59</v>
      </c>
      <c r="W2322" t="s">
        <v>454</v>
      </c>
      <c r="X2322" t="s">
        <v>444</v>
      </c>
      <c r="Y2322" t="s">
        <v>445</v>
      </c>
      <c r="Z2322" t="s">
        <v>44</v>
      </c>
      <c r="AA2322" t="s">
        <v>449</v>
      </c>
      <c r="AB2322">
        <v>-263</v>
      </c>
    </row>
    <row r="2323" spans="1:28" x14ac:dyDescent="0.25">
      <c r="A2323" t="s">
        <v>35</v>
      </c>
      <c r="B2323" t="s">
        <v>36</v>
      </c>
      <c r="C2323" t="s">
        <v>444</v>
      </c>
      <c r="D2323" t="s">
        <v>445</v>
      </c>
      <c r="E2323" t="s">
        <v>39</v>
      </c>
      <c r="F2323" t="s">
        <v>40</v>
      </c>
      <c r="G2323" t="s">
        <v>450</v>
      </c>
      <c r="H2323" t="s">
        <v>219</v>
      </c>
      <c r="I2323" t="s">
        <v>102</v>
      </c>
      <c r="J2323" t="s">
        <v>43</v>
      </c>
      <c r="K2323" t="s">
        <v>44</v>
      </c>
      <c r="L2323" t="s">
        <v>40</v>
      </c>
      <c r="M2323" t="s">
        <v>86</v>
      </c>
      <c r="N2323" t="s">
        <v>87</v>
      </c>
      <c r="O2323" t="s">
        <v>40</v>
      </c>
      <c r="P2323" t="s">
        <v>447</v>
      </c>
      <c r="Q2323" t="s">
        <v>454</v>
      </c>
      <c r="R2323" t="s">
        <v>36</v>
      </c>
      <c r="S2323" t="s">
        <v>574</v>
      </c>
      <c r="T2323" t="s">
        <v>78</v>
      </c>
      <c r="U2323" t="s">
        <v>79</v>
      </c>
      <c r="V2323" t="s">
        <v>51</v>
      </c>
      <c r="W2323" t="s">
        <v>454</v>
      </c>
      <c r="X2323" t="s">
        <v>444</v>
      </c>
      <c r="Y2323" t="s">
        <v>445</v>
      </c>
      <c r="Z2323" t="s">
        <v>44</v>
      </c>
      <c r="AA2323" t="s">
        <v>449</v>
      </c>
      <c r="AB2323">
        <v>13</v>
      </c>
    </row>
    <row r="2324" spans="1:28" x14ac:dyDescent="0.25">
      <c r="A2324" t="s">
        <v>35</v>
      </c>
      <c r="B2324" t="s">
        <v>36</v>
      </c>
      <c r="C2324" t="s">
        <v>444</v>
      </c>
      <c r="D2324" t="s">
        <v>445</v>
      </c>
      <c r="E2324" t="s">
        <v>39</v>
      </c>
      <c r="F2324" t="s">
        <v>40</v>
      </c>
      <c r="G2324" t="s">
        <v>450</v>
      </c>
      <c r="H2324" t="s">
        <v>219</v>
      </c>
      <c r="I2324" t="s">
        <v>102</v>
      </c>
      <c r="J2324" t="s">
        <v>43</v>
      </c>
      <c r="K2324" t="s">
        <v>44</v>
      </c>
      <c r="L2324" t="s">
        <v>40</v>
      </c>
      <c r="M2324" t="s">
        <v>88</v>
      </c>
      <c r="N2324" t="s">
        <v>89</v>
      </c>
      <c r="O2324" t="s">
        <v>40</v>
      </c>
      <c r="P2324" t="s">
        <v>447</v>
      </c>
      <c r="Q2324" t="s">
        <v>454</v>
      </c>
      <c r="R2324" t="s">
        <v>36</v>
      </c>
      <c r="S2324" t="s">
        <v>574</v>
      </c>
      <c r="T2324" t="s">
        <v>78</v>
      </c>
      <c r="U2324" t="s">
        <v>79</v>
      </c>
      <c r="V2324" t="s">
        <v>59</v>
      </c>
      <c r="W2324" t="s">
        <v>454</v>
      </c>
      <c r="X2324" t="s">
        <v>444</v>
      </c>
      <c r="Y2324" t="s">
        <v>445</v>
      </c>
      <c r="Z2324" t="s">
        <v>44</v>
      </c>
      <c r="AA2324" t="s">
        <v>449</v>
      </c>
      <c r="AB2324">
        <v>5</v>
      </c>
    </row>
    <row r="2325" spans="1:28" x14ac:dyDescent="0.25">
      <c r="A2325" t="s">
        <v>35</v>
      </c>
      <c r="B2325" t="s">
        <v>36</v>
      </c>
      <c r="C2325" t="s">
        <v>444</v>
      </c>
      <c r="D2325" t="s">
        <v>445</v>
      </c>
      <c r="E2325" t="s">
        <v>39</v>
      </c>
      <c r="F2325" t="s">
        <v>40</v>
      </c>
      <c r="G2325" t="s">
        <v>450</v>
      </c>
      <c r="H2325" t="s">
        <v>219</v>
      </c>
      <c r="I2325" t="s">
        <v>102</v>
      </c>
      <c r="J2325" t="s">
        <v>43</v>
      </c>
      <c r="K2325" t="s">
        <v>44</v>
      </c>
      <c r="L2325" t="s">
        <v>40</v>
      </c>
      <c r="M2325" t="s">
        <v>90</v>
      </c>
      <c r="N2325" t="s">
        <v>91</v>
      </c>
      <c r="O2325" t="s">
        <v>40</v>
      </c>
      <c r="P2325" t="s">
        <v>447</v>
      </c>
      <c r="Q2325" t="s">
        <v>454</v>
      </c>
      <c r="R2325" t="s">
        <v>36</v>
      </c>
      <c r="S2325" t="s">
        <v>574</v>
      </c>
      <c r="T2325" t="s">
        <v>78</v>
      </c>
      <c r="U2325" t="s">
        <v>79</v>
      </c>
      <c r="V2325" t="s">
        <v>59</v>
      </c>
      <c r="W2325" t="s">
        <v>454</v>
      </c>
      <c r="X2325" t="s">
        <v>444</v>
      </c>
      <c r="Y2325" t="s">
        <v>445</v>
      </c>
      <c r="Z2325" t="s">
        <v>44</v>
      </c>
      <c r="AA2325" t="s">
        <v>449</v>
      </c>
      <c r="AB2325">
        <v>13</v>
      </c>
    </row>
    <row r="2326" spans="1:28" x14ac:dyDescent="0.25">
      <c r="A2326" t="s">
        <v>35</v>
      </c>
      <c r="B2326" t="s">
        <v>36</v>
      </c>
      <c r="C2326" t="s">
        <v>444</v>
      </c>
      <c r="D2326" t="s">
        <v>445</v>
      </c>
      <c r="E2326" t="s">
        <v>39</v>
      </c>
      <c r="F2326" t="s">
        <v>40</v>
      </c>
      <c r="G2326" t="s">
        <v>450</v>
      </c>
      <c r="H2326" t="s">
        <v>219</v>
      </c>
      <c r="I2326" t="s">
        <v>102</v>
      </c>
      <c r="J2326" t="s">
        <v>43</v>
      </c>
      <c r="K2326" t="s">
        <v>44</v>
      </c>
      <c r="L2326" t="s">
        <v>40</v>
      </c>
      <c r="M2326" t="s">
        <v>92</v>
      </c>
      <c r="N2326" t="s">
        <v>93</v>
      </c>
      <c r="O2326" t="s">
        <v>40</v>
      </c>
      <c r="P2326" t="s">
        <v>447</v>
      </c>
      <c r="Q2326" t="s">
        <v>454</v>
      </c>
      <c r="R2326" t="s">
        <v>36</v>
      </c>
      <c r="S2326" t="s">
        <v>574</v>
      </c>
      <c r="T2326" t="s">
        <v>94</v>
      </c>
      <c r="U2326" t="s">
        <v>95</v>
      </c>
      <c r="V2326" t="s">
        <v>51</v>
      </c>
      <c r="W2326" t="s">
        <v>454</v>
      </c>
      <c r="X2326" t="s">
        <v>444</v>
      </c>
      <c r="Y2326" t="s">
        <v>445</v>
      </c>
      <c r="Z2326" t="s">
        <v>44</v>
      </c>
      <c r="AA2326" t="s">
        <v>449</v>
      </c>
      <c r="AB2326">
        <v>263</v>
      </c>
    </row>
    <row r="2327" spans="1:28" x14ac:dyDescent="0.25">
      <c r="A2327" t="s">
        <v>35</v>
      </c>
      <c r="B2327" t="s">
        <v>36</v>
      </c>
      <c r="C2327" t="s">
        <v>444</v>
      </c>
      <c r="D2327" t="s">
        <v>445</v>
      </c>
      <c r="E2327" t="s">
        <v>39</v>
      </c>
      <c r="F2327" t="s">
        <v>40</v>
      </c>
      <c r="G2327" t="s">
        <v>450</v>
      </c>
      <c r="H2327" t="s">
        <v>219</v>
      </c>
      <c r="I2327" t="s">
        <v>102</v>
      </c>
      <c r="J2327" t="s">
        <v>43</v>
      </c>
      <c r="K2327" t="s">
        <v>44</v>
      </c>
      <c r="L2327" t="s">
        <v>40</v>
      </c>
      <c r="M2327" t="s">
        <v>96</v>
      </c>
      <c r="N2327" t="s">
        <v>97</v>
      </c>
      <c r="O2327" t="s">
        <v>40</v>
      </c>
      <c r="P2327" t="s">
        <v>447</v>
      </c>
      <c r="Q2327" t="s">
        <v>454</v>
      </c>
      <c r="R2327" t="s">
        <v>36</v>
      </c>
      <c r="S2327" t="s">
        <v>574</v>
      </c>
      <c r="T2327" t="s">
        <v>94</v>
      </c>
      <c r="U2327" t="s">
        <v>95</v>
      </c>
      <c r="V2327" t="s">
        <v>59</v>
      </c>
      <c r="W2327" t="s">
        <v>454</v>
      </c>
      <c r="X2327" t="s">
        <v>444</v>
      </c>
      <c r="Y2327" t="s">
        <v>445</v>
      </c>
      <c r="Z2327" t="s">
        <v>44</v>
      </c>
      <c r="AA2327" t="s">
        <v>449</v>
      </c>
      <c r="AB2327">
        <v>263</v>
      </c>
    </row>
    <row r="2328" spans="1:28" x14ac:dyDescent="0.25">
      <c r="A2328" t="s">
        <v>35</v>
      </c>
      <c r="B2328" t="s">
        <v>36</v>
      </c>
      <c r="C2328" t="s">
        <v>444</v>
      </c>
      <c r="D2328" t="s">
        <v>445</v>
      </c>
      <c r="E2328" t="s">
        <v>39</v>
      </c>
      <c r="F2328" t="s">
        <v>40</v>
      </c>
      <c r="G2328" t="s">
        <v>450</v>
      </c>
      <c r="H2328" t="s">
        <v>219</v>
      </c>
      <c r="I2328" t="s">
        <v>102</v>
      </c>
      <c r="J2328" t="s">
        <v>43</v>
      </c>
      <c r="K2328" t="s">
        <v>44</v>
      </c>
      <c r="L2328" t="s">
        <v>40</v>
      </c>
      <c r="M2328" t="s">
        <v>98</v>
      </c>
      <c r="N2328" t="s">
        <v>99</v>
      </c>
      <c r="O2328" t="s">
        <v>40</v>
      </c>
      <c r="P2328" t="s">
        <v>447</v>
      </c>
      <c r="Q2328" t="s">
        <v>454</v>
      </c>
      <c r="R2328" t="s">
        <v>36</v>
      </c>
      <c r="S2328" t="s">
        <v>574</v>
      </c>
      <c r="T2328" t="s">
        <v>94</v>
      </c>
      <c r="U2328" t="s">
        <v>95</v>
      </c>
      <c r="V2328" t="s">
        <v>59</v>
      </c>
      <c r="W2328" t="s">
        <v>454</v>
      </c>
      <c r="X2328" t="s">
        <v>444</v>
      </c>
      <c r="Y2328" t="s">
        <v>445</v>
      </c>
      <c r="Z2328" t="s">
        <v>44</v>
      </c>
      <c r="AA2328" t="s">
        <v>449</v>
      </c>
      <c r="AB2328">
        <v>263</v>
      </c>
    </row>
    <row r="2329" spans="1:28" x14ac:dyDescent="0.25">
      <c r="A2329" t="s">
        <v>35</v>
      </c>
      <c r="B2329" t="s">
        <v>36</v>
      </c>
      <c r="C2329" t="s">
        <v>444</v>
      </c>
      <c r="D2329" t="s">
        <v>445</v>
      </c>
      <c r="E2329" t="s">
        <v>39</v>
      </c>
      <c r="F2329" t="s">
        <v>40</v>
      </c>
      <c r="G2329" t="s">
        <v>450</v>
      </c>
      <c r="H2329" t="s">
        <v>219</v>
      </c>
      <c r="I2329" t="s">
        <v>102</v>
      </c>
      <c r="J2329" t="s">
        <v>43</v>
      </c>
      <c r="K2329" t="s">
        <v>44</v>
      </c>
      <c r="L2329" t="s">
        <v>40</v>
      </c>
      <c r="M2329" t="s">
        <v>100</v>
      </c>
      <c r="N2329" t="s">
        <v>101</v>
      </c>
      <c r="O2329" t="s">
        <v>40</v>
      </c>
      <c r="P2329" t="s">
        <v>447</v>
      </c>
      <c r="Q2329" t="s">
        <v>454</v>
      </c>
      <c r="R2329" t="s">
        <v>36</v>
      </c>
      <c r="S2329" t="s">
        <v>574</v>
      </c>
      <c r="T2329" t="s">
        <v>94</v>
      </c>
      <c r="U2329" t="s">
        <v>95</v>
      </c>
      <c r="V2329" t="s">
        <v>59</v>
      </c>
      <c r="W2329" t="s">
        <v>454</v>
      </c>
      <c r="X2329" t="s">
        <v>444</v>
      </c>
      <c r="Y2329" t="s">
        <v>445</v>
      </c>
      <c r="Z2329" t="s">
        <v>44</v>
      </c>
      <c r="AA2329" t="s">
        <v>449</v>
      </c>
      <c r="AB2329">
        <v>263</v>
      </c>
    </row>
    <row r="2330" spans="1:28" x14ac:dyDescent="0.25">
      <c r="A2330" t="s">
        <v>35</v>
      </c>
      <c r="B2330" t="s">
        <v>36</v>
      </c>
      <c r="C2330" t="s">
        <v>444</v>
      </c>
      <c r="D2330" t="s">
        <v>445</v>
      </c>
      <c r="E2330" t="s">
        <v>39</v>
      </c>
      <c r="F2330" t="s">
        <v>40</v>
      </c>
      <c r="G2330" t="s">
        <v>450</v>
      </c>
      <c r="H2330" t="s">
        <v>40</v>
      </c>
      <c r="I2330" t="s">
        <v>219</v>
      </c>
      <c r="J2330" t="s">
        <v>263</v>
      </c>
      <c r="K2330" t="s">
        <v>44</v>
      </c>
      <c r="L2330" t="s">
        <v>40</v>
      </c>
      <c r="M2330" t="s">
        <v>45</v>
      </c>
      <c r="N2330" t="s">
        <v>46</v>
      </c>
      <c r="O2330" t="s">
        <v>40</v>
      </c>
      <c r="P2330" t="s">
        <v>447</v>
      </c>
      <c r="Q2330" t="s">
        <v>455</v>
      </c>
      <c r="R2330" t="s">
        <v>36</v>
      </c>
      <c r="S2330" t="s">
        <v>574</v>
      </c>
      <c r="T2330" t="s">
        <v>49</v>
      </c>
      <c r="U2330" t="s">
        <v>50</v>
      </c>
      <c r="V2330" t="s">
        <v>51</v>
      </c>
      <c r="W2330" t="s">
        <v>455</v>
      </c>
      <c r="X2330" t="s">
        <v>444</v>
      </c>
      <c r="Y2330" t="s">
        <v>445</v>
      </c>
      <c r="Z2330" t="s">
        <v>44</v>
      </c>
      <c r="AA2330" t="s">
        <v>449</v>
      </c>
      <c r="AB2330">
        <v>3968</v>
      </c>
    </row>
    <row r="2331" spans="1:28" x14ac:dyDescent="0.25">
      <c r="A2331" t="s">
        <v>35</v>
      </c>
      <c r="B2331" t="s">
        <v>36</v>
      </c>
      <c r="C2331" t="s">
        <v>444</v>
      </c>
      <c r="D2331" t="s">
        <v>445</v>
      </c>
      <c r="E2331" t="s">
        <v>39</v>
      </c>
      <c r="F2331" t="s">
        <v>40</v>
      </c>
      <c r="G2331" t="s">
        <v>450</v>
      </c>
      <c r="H2331" t="s">
        <v>40</v>
      </c>
      <c r="I2331" t="s">
        <v>219</v>
      </c>
      <c r="J2331" t="s">
        <v>263</v>
      </c>
      <c r="K2331" t="s">
        <v>44</v>
      </c>
      <c r="L2331" t="s">
        <v>40</v>
      </c>
      <c r="M2331" t="s">
        <v>53</v>
      </c>
      <c r="N2331" t="s">
        <v>54</v>
      </c>
      <c r="O2331" t="s">
        <v>40</v>
      </c>
      <c r="P2331" t="s">
        <v>447</v>
      </c>
      <c r="Q2331" t="s">
        <v>455</v>
      </c>
      <c r="R2331" t="s">
        <v>36</v>
      </c>
      <c r="S2331" t="s">
        <v>574</v>
      </c>
      <c r="T2331" t="s">
        <v>49</v>
      </c>
      <c r="U2331" t="s">
        <v>50</v>
      </c>
      <c r="V2331" t="s">
        <v>51</v>
      </c>
      <c r="W2331" t="s">
        <v>455</v>
      </c>
      <c r="X2331" t="s">
        <v>444</v>
      </c>
      <c r="Y2331" t="s">
        <v>445</v>
      </c>
      <c r="Z2331" t="s">
        <v>44</v>
      </c>
      <c r="AA2331" t="s">
        <v>449</v>
      </c>
      <c r="AB2331">
        <v>-2700</v>
      </c>
    </row>
    <row r="2332" spans="1:28" x14ac:dyDescent="0.25">
      <c r="A2332" t="s">
        <v>35</v>
      </c>
      <c r="B2332" t="s">
        <v>36</v>
      </c>
      <c r="C2332" t="s">
        <v>444</v>
      </c>
      <c r="D2332" t="s">
        <v>445</v>
      </c>
      <c r="E2332" t="s">
        <v>39</v>
      </c>
      <c r="F2332" t="s">
        <v>40</v>
      </c>
      <c r="G2332" t="s">
        <v>450</v>
      </c>
      <c r="H2332" t="s">
        <v>40</v>
      </c>
      <c r="I2332" t="s">
        <v>219</v>
      </c>
      <c r="J2332" t="s">
        <v>263</v>
      </c>
      <c r="K2332" t="s">
        <v>44</v>
      </c>
      <c r="L2332" t="s">
        <v>40</v>
      </c>
      <c r="M2332" t="s">
        <v>55</v>
      </c>
      <c r="N2332" t="s">
        <v>56</v>
      </c>
      <c r="O2332" t="s">
        <v>40</v>
      </c>
      <c r="P2332" t="s">
        <v>447</v>
      </c>
      <c r="Q2332" t="s">
        <v>455</v>
      </c>
      <c r="R2332" t="s">
        <v>36</v>
      </c>
      <c r="S2332" t="s">
        <v>574</v>
      </c>
      <c r="T2332" t="s">
        <v>49</v>
      </c>
      <c r="U2332" t="s">
        <v>50</v>
      </c>
      <c r="V2332" t="s">
        <v>51</v>
      </c>
      <c r="W2332" t="s">
        <v>455</v>
      </c>
      <c r="X2332" t="s">
        <v>444</v>
      </c>
      <c r="Y2332" t="s">
        <v>445</v>
      </c>
      <c r="Z2332" t="s">
        <v>44</v>
      </c>
      <c r="AA2332" t="s">
        <v>449</v>
      </c>
      <c r="AB2332">
        <v>10635</v>
      </c>
    </row>
    <row r="2333" spans="1:28" x14ac:dyDescent="0.25">
      <c r="A2333" t="s">
        <v>35</v>
      </c>
      <c r="B2333" t="s">
        <v>36</v>
      </c>
      <c r="C2333" t="s">
        <v>444</v>
      </c>
      <c r="D2333" t="s">
        <v>445</v>
      </c>
      <c r="E2333" t="s">
        <v>39</v>
      </c>
      <c r="F2333" t="s">
        <v>40</v>
      </c>
      <c r="G2333" t="s">
        <v>450</v>
      </c>
      <c r="H2333" t="s">
        <v>40</v>
      </c>
      <c r="I2333" t="s">
        <v>219</v>
      </c>
      <c r="J2333" t="s">
        <v>263</v>
      </c>
      <c r="K2333" t="s">
        <v>44</v>
      </c>
      <c r="L2333" t="s">
        <v>40</v>
      </c>
      <c r="M2333" t="s">
        <v>57</v>
      </c>
      <c r="N2333" t="s">
        <v>58</v>
      </c>
      <c r="O2333" t="s">
        <v>40</v>
      </c>
      <c r="P2333" t="s">
        <v>447</v>
      </c>
      <c r="Q2333" t="s">
        <v>455</v>
      </c>
      <c r="R2333" t="s">
        <v>36</v>
      </c>
      <c r="S2333" t="s">
        <v>574</v>
      </c>
      <c r="T2333" t="s">
        <v>49</v>
      </c>
      <c r="U2333" t="s">
        <v>50</v>
      </c>
      <c r="V2333" t="s">
        <v>59</v>
      </c>
      <c r="W2333" t="s">
        <v>455</v>
      </c>
      <c r="X2333" t="s">
        <v>444</v>
      </c>
      <c r="Y2333" t="s">
        <v>445</v>
      </c>
      <c r="Z2333" t="s">
        <v>44</v>
      </c>
      <c r="AA2333" t="s">
        <v>449</v>
      </c>
      <c r="AB2333">
        <v>11903</v>
      </c>
    </row>
    <row r="2334" spans="1:28" x14ac:dyDescent="0.25">
      <c r="A2334" t="s">
        <v>35</v>
      </c>
      <c r="B2334" t="s">
        <v>36</v>
      </c>
      <c r="C2334" t="s">
        <v>444</v>
      </c>
      <c r="D2334" t="s">
        <v>445</v>
      </c>
      <c r="E2334" t="s">
        <v>39</v>
      </c>
      <c r="F2334" t="s">
        <v>40</v>
      </c>
      <c r="G2334" t="s">
        <v>450</v>
      </c>
      <c r="H2334" t="s">
        <v>40</v>
      </c>
      <c r="I2334" t="s">
        <v>219</v>
      </c>
      <c r="J2334" t="s">
        <v>263</v>
      </c>
      <c r="K2334" t="s">
        <v>44</v>
      </c>
      <c r="L2334" t="s">
        <v>40</v>
      </c>
      <c r="M2334" t="s">
        <v>112</v>
      </c>
      <c r="N2334" t="s">
        <v>113</v>
      </c>
      <c r="O2334" t="s">
        <v>40</v>
      </c>
      <c r="P2334" t="s">
        <v>447</v>
      </c>
      <c r="Q2334" t="s">
        <v>455</v>
      </c>
      <c r="R2334" t="s">
        <v>36</v>
      </c>
      <c r="S2334" t="s">
        <v>574</v>
      </c>
      <c r="T2334" t="s">
        <v>49</v>
      </c>
      <c r="U2334" t="s">
        <v>50</v>
      </c>
      <c r="V2334" t="s">
        <v>51</v>
      </c>
      <c r="W2334" t="s">
        <v>455</v>
      </c>
      <c r="X2334" t="s">
        <v>444</v>
      </c>
      <c r="Y2334" t="s">
        <v>445</v>
      </c>
      <c r="Z2334" t="s">
        <v>44</v>
      </c>
      <c r="AA2334" t="s">
        <v>449</v>
      </c>
      <c r="AB2334">
        <v>33251</v>
      </c>
    </row>
    <row r="2335" spans="1:28" x14ac:dyDescent="0.25">
      <c r="A2335" t="s">
        <v>35</v>
      </c>
      <c r="B2335" t="s">
        <v>36</v>
      </c>
      <c r="C2335" t="s">
        <v>444</v>
      </c>
      <c r="D2335" t="s">
        <v>445</v>
      </c>
      <c r="E2335" t="s">
        <v>39</v>
      </c>
      <c r="F2335" t="s">
        <v>40</v>
      </c>
      <c r="G2335" t="s">
        <v>450</v>
      </c>
      <c r="H2335" t="s">
        <v>40</v>
      </c>
      <c r="I2335" t="s">
        <v>219</v>
      </c>
      <c r="J2335" t="s">
        <v>263</v>
      </c>
      <c r="K2335" t="s">
        <v>44</v>
      </c>
      <c r="L2335" t="s">
        <v>40</v>
      </c>
      <c r="M2335" t="s">
        <v>114</v>
      </c>
      <c r="N2335" t="s">
        <v>115</v>
      </c>
      <c r="O2335" t="s">
        <v>40</v>
      </c>
      <c r="P2335" t="s">
        <v>447</v>
      </c>
      <c r="Q2335" t="s">
        <v>455</v>
      </c>
      <c r="R2335" t="s">
        <v>36</v>
      </c>
      <c r="S2335" t="s">
        <v>574</v>
      </c>
      <c r="T2335" t="s">
        <v>49</v>
      </c>
      <c r="U2335" t="s">
        <v>50</v>
      </c>
      <c r="V2335" t="s">
        <v>51</v>
      </c>
      <c r="W2335" t="s">
        <v>455</v>
      </c>
      <c r="X2335" t="s">
        <v>444</v>
      </c>
      <c r="Y2335" t="s">
        <v>445</v>
      </c>
      <c r="Z2335" t="s">
        <v>44</v>
      </c>
      <c r="AA2335" t="s">
        <v>449</v>
      </c>
      <c r="AB2335">
        <v>-35581</v>
      </c>
    </row>
    <row r="2336" spans="1:28" x14ac:dyDescent="0.25">
      <c r="A2336" t="s">
        <v>35</v>
      </c>
      <c r="B2336" t="s">
        <v>36</v>
      </c>
      <c r="C2336" t="s">
        <v>444</v>
      </c>
      <c r="D2336" t="s">
        <v>445</v>
      </c>
      <c r="E2336" t="s">
        <v>39</v>
      </c>
      <c r="F2336" t="s">
        <v>40</v>
      </c>
      <c r="G2336" t="s">
        <v>450</v>
      </c>
      <c r="H2336" t="s">
        <v>40</v>
      </c>
      <c r="I2336" t="s">
        <v>219</v>
      </c>
      <c r="J2336" t="s">
        <v>263</v>
      </c>
      <c r="K2336" t="s">
        <v>44</v>
      </c>
      <c r="L2336" t="s">
        <v>40</v>
      </c>
      <c r="M2336" t="s">
        <v>118</v>
      </c>
      <c r="N2336" t="s">
        <v>119</v>
      </c>
      <c r="O2336" t="s">
        <v>40</v>
      </c>
      <c r="P2336" t="s">
        <v>447</v>
      </c>
      <c r="Q2336" t="s">
        <v>455</v>
      </c>
      <c r="R2336" t="s">
        <v>36</v>
      </c>
      <c r="S2336" t="s">
        <v>574</v>
      </c>
      <c r="T2336" t="s">
        <v>49</v>
      </c>
      <c r="U2336" t="s">
        <v>50</v>
      </c>
      <c r="V2336" t="s">
        <v>59</v>
      </c>
      <c r="W2336" t="s">
        <v>455</v>
      </c>
      <c r="X2336" t="s">
        <v>444</v>
      </c>
      <c r="Y2336" t="s">
        <v>445</v>
      </c>
      <c r="Z2336" t="s">
        <v>44</v>
      </c>
      <c r="AA2336" t="s">
        <v>449</v>
      </c>
      <c r="AB2336">
        <v>-2330</v>
      </c>
    </row>
    <row r="2337" spans="1:28" x14ac:dyDescent="0.25">
      <c r="A2337" t="s">
        <v>35</v>
      </c>
      <c r="B2337" t="s">
        <v>36</v>
      </c>
      <c r="C2337" t="s">
        <v>444</v>
      </c>
      <c r="D2337" t="s">
        <v>445</v>
      </c>
      <c r="E2337" t="s">
        <v>39</v>
      </c>
      <c r="F2337" t="s">
        <v>40</v>
      </c>
      <c r="G2337" t="s">
        <v>450</v>
      </c>
      <c r="H2337" t="s">
        <v>40</v>
      </c>
      <c r="I2337" t="s">
        <v>219</v>
      </c>
      <c r="J2337" t="s">
        <v>263</v>
      </c>
      <c r="K2337" t="s">
        <v>44</v>
      </c>
      <c r="L2337" t="s">
        <v>40</v>
      </c>
      <c r="M2337" t="s">
        <v>120</v>
      </c>
      <c r="N2337" t="s">
        <v>121</v>
      </c>
      <c r="O2337" t="s">
        <v>40</v>
      </c>
      <c r="P2337" t="s">
        <v>447</v>
      </c>
      <c r="Q2337" t="s">
        <v>455</v>
      </c>
      <c r="R2337" t="s">
        <v>36</v>
      </c>
      <c r="S2337" t="s">
        <v>574</v>
      </c>
      <c r="T2337" t="s">
        <v>49</v>
      </c>
      <c r="U2337" t="s">
        <v>50</v>
      </c>
      <c r="V2337" t="s">
        <v>59</v>
      </c>
      <c r="W2337" t="s">
        <v>455</v>
      </c>
      <c r="X2337" t="s">
        <v>444</v>
      </c>
      <c r="Y2337" t="s">
        <v>445</v>
      </c>
      <c r="Z2337" t="s">
        <v>44</v>
      </c>
      <c r="AA2337" t="s">
        <v>449</v>
      </c>
      <c r="AB2337">
        <v>-2330</v>
      </c>
    </row>
    <row r="2338" spans="1:28" x14ac:dyDescent="0.25">
      <c r="A2338" t="s">
        <v>35</v>
      </c>
      <c r="B2338" t="s">
        <v>36</v>
      </c>
      <c r="C2338" t="s">
        <v>444</v>
      </c>
      <c r="D2338" t="s">
        <v>445</v>
      </c>
      <c r="E2338" t="s">
        <v>39</v>
      </c>
      <c r="F2338" t="s">
        <v>40</v>
      </c>
      <c r="G2338" t="s">
        <v>450</v>
      </c>
      <c r="H2338" t="s">
        <v>40</v>
      </c>
      <c r="I2338" t="s">
        <v>219</v>
      </c>
      <c r="J2338" t="s">
        <v>263</v>
      </c>
      <c r="K2338" t="s">
        <v>44</v>
      </c>
      <c r="L2338" t="s">
        <v>40</v>
      </c>
      <c r="M2338" t="s">
        <v>60</v>
      </c>
      <c r="N2338" t="s">
        <v>61</v>
      </c>
      <c r="O2338" t="s">
        <v>40</v>
      </c>
      <c r="P2338" t="s">
        <v>447</v>
      </c>
      <c r="Q2338" t="s">
        <v>455</v>
      </c>
      <c r="R2338" t="s">
        <v>36</v>
      </c>
      <c r="S2338" t="s">
        <v>574</v>
      </c>
      <c r="T2338" t="s">
        <v>49</v>
      </c>
      <c r="U2338" t="s">
        <v>50</v>
      </c>
      <c r="V2338" t="s">
        <v>59</v>
      </c>
      <c r="W2338" t="s">
        <v>455</v>
      </c>
      <c r="X2338" t="s">
        <v>444</v>
      </c>
      <c r="Y2338" t="s">
        <v>445</v>
      </c>
      <c r="Z2338" t="s">
        <v>44</v>
      </c>
      <c r="AA2338" t="s">
        <v>449</v>
      </c>
      <c r="AB2338">
        <v>9573</v>
      </c>
    </row>
    <row r="2339" spans="1:28" x14ac:dyDescent="0.25">
      <c r="A2339" t="s">
        <v>35</v>
      </c>
      <c r="B2339" t="s">
        <v>36</v>
      </c>
      <c r="C2339" t="s">
        <v>444</v>
      </c>
      <c r="D2339" t="s">
        <v>445</v>
      </c>
      <c r="E2339" t="s">
        <v>39</v>
      </c>
      <c r="F2339" t="s">
        <v>40</v>
      </c>
      <c r="G2339" t="s">
        <v>450</v>
      </c>
      <c r="H2339" t="s">
        <v>40</v>
      </c>
      <c r="I2339" t="s">
        <v>219</v>
      </c>
      <c r="J2339" t="s">
        <v>263</v>
      </c>
      <c r="K2339" t="s">
        <v>44</v>
      </c>
      <c r="L2339" t="s">
        <v>40</v>
      </c>
      <c r="M2339" t="s">
        <v>62</v>
      </c>
      <c r="N2339" t="s">
        <v>63</v>
      </c>
      <c r="O2339" t="s">
        <v>40</v>
      </c>
      <c r="P2339" t="s">
        <v>447</v>
      </c>
      <c r="Q2339" t="s">
        <v>455</v>
      </c>
      <c r="R2339" t="s">
        <v>36</v>
      </c>
      <c r="S2339" t="s">
        <v>574</v>
      </c>
      <c r="T2339" t="s">
        <v>64</v>
      </c>
      <c r="U2339" t="s">
        <v>65</v>
      </c>
      <c r="V2339" t="s">
        <v>51</v>
      </c>
      <c r="W2339" t="s">
        <v>455</v>
      </c>
      <c r="X2339" t="s">
        <v>444</v>
      </c>
      <c r="Y2339" t="s">
        <v>445</v>
      </c>
      <c r="Z2339" t="s">
        <v>44</v>
      </c>
      <c r="AA2339" t="s">
        <v>449</v>
      </c>
      <c r="AB2339">
        <v>4016</v>
      </c>
    </row>
    <row r="2340" spans="1:28" x14ac:dyDescent="0.25">
      <c r="A2340" t="s">
        <v>35</v>
      </c>
      <c r="B2340" t="s">
        <v>36</v>
      </c>
      <c r="C2340" t="s">
        <v>444</v>
      </c>
      <c r="D2340" t="s">
        <v>445</v>
      </c>
      <c r="E2340" t="s">
        <v>39</v>
      </c>
      <c r="F2340" t="s">
        <v>40</v>
      </c>
      <c r="G2340" t="s">
        <v>450</v>
      </c>
      <c r="H2340" t="s">
        <v>40</v>
      </c>
      <c r="I2340" t="s">
        <v>219</v>
      </c>
      <c r="J2340" t="s">
        <v>263</v>
      </c>
      <c r="K2340" t="s">
        <v>44</v>
      </c>
      <c r="L2340" t="s">
        <v>40</v>
      </c>
      <c r="M2340" t="s">
        <v>66</v>
      </c>
      <c r="N2340" t="s">
        <v>67</v>
      </c>
      <c r="O2340" t="s">
        <v>40</v>
      </c>
      <c r="P2340" t="s">
        <v>447</v>
      </c>
      <c r="Q2340" t="s">
        <v>455</v>
      </c>
      <c r="R2340" t="s">
        <v>36</v>
      </c>
      <c r="S2340" t="s">
        <v>574</v>
      </c>
      <c r="T2340" t="s">
        <v>64</v>
      </c>
      <c r="U2340" t="s">
        <v>65</v>
      </c>
      <c r="V2340" t="s">
        <v>59</v>
      </c>
      <c r="W2340" t="s">
        <v>455</v>
      </c>
      <c r="X2340" t="s">
        <v>444</v>
      </c>
      <c r="Y2340" t="s">
        <v>445</v>
      </c>
      <c r="Z2340" t="s">
        <v>44</v>
      </c>
      <c r="AA2340" t="s">
        <v>449</v>
      </c>
      <c r="AB2340">
        <v>4016</v>
      </c>
    </row>
    <row r="2341" spans="1:28" x14ac:dyDescent="0.25">
      <c r="A2341" t="s">
        <v>35</v>
      </c>
      <c r="B2341" t="s">
        <v>36</v>
      </c>
      <c r="C2341" t="s">
        <v>444</v>
      </c>
      <c r="D2341" t="s">
        <v>445</v>
      </c>
      <c r="E2341" t="s">
        <v>39</v>
      </c>
      <c r="F2341" t="s">
        <v>40</v>
      </c>
      <c r="G2341" t="s">
        <v>450</v>
      </c>
      <c r="H2341" t="s">
        <v>40</v>
      </c>
      <c r="I2341" t="s">
        <v>219</v>
      </c>
      <c r="J2341" t="s">
        <v>263</v>
      </c>
      <c r="K2341" t="s">
        <v>44</v>
      </c>
      <c r="L2341" t="s">
        <v>40</v>
      </c>
      <c r="M2341" t="s">
        <v>122</v>
      </c>
      <c r="N2341" t="s">
        <v>123</v>
      </c>
      <c r="O2341" t="s">
        <v>40</v>
      </c>
      <c r="P2341" t="s">
        <v>447</v>
      </c>
      <c r="Q2341" t="s">
        <v>455</v>
      </c>
      <c r="R2341" t="s">
        <v>36</v>
      </c>
      <c r="S2341" t="s">
        <v>574</v>
      </c>
      <c r="T2341" t="s">
        <v>64</v>
      </c>
      <c r="U2341" t="s">
        <v>65</v>
      </c>
      <c r="V2341" t="s">
        <v>51</v>
      </c>
      <c r="W2341" t="s">
        <v>455</v>
      </c>
      <c r="X2341" t="s">
        <v>444</v>
      </c>
      <c r="Y2341" t="s">
        <v>445</v>
      </c>
      <c r="Z2341" t="s">
        <v>44</v>
      </c>
      <c r="AA2341" t="s">
        <v>449</v>
      </c>
      <c r="AB2341">
        <v>471</v>
      </c>
    </row>
    <row r="2342" spans="1:28" x14ac:dyDescent="0.25">
      <c r="A2342" t="s">
        <v>35</v>
      </c>
      <c r="B2342" t="s">
        <v>36</v>
      </c>
      <c r="C2342" t="s">
        <v>444</v>
      </c>
      <c r="D2342" t="s">
        <v>445</v>
      </c>
      <c r="E2342" t="s">
        <v>39</v>
      </c>
      <c r="F2342" t="s">
        <v>40</v>
      </c>
      <c r="G2342" t="s">
        <v>450</v>
      </c>
      <c r="H2342" t="s">
        <v>40</v>
      </c>
      <c r="I2342" t="s">
        <v>219</v>
      </c>
      <c r="J2342" t="s">
        <v>263</v>
      </c>
      <c r="K2342" t="s">
        <v>44</v>
      </c>
      <c r="L2342" t="s">
        <v>40</v>
      </c>
      <c r="M2342" t="s">
        <v>124</v>
      </c>
      <c r="N2342" t="s">
        <v>125</v>
      </c>
      <c r="O2342" t="s">
        <v>40</v>
      </c>
      <c r="P2342" t="s">
        <v>447</v>
      </c>
      <c r="Q2342" t="s">
        <v>455</v>
      </c>
      <c r="R2342" t="s">
        <v>36</v>
      </c>
      <c r="S2342" t="s">
        <v>574</v>
      </c>
      <c r="T2342" t="s">
        <v>64</v>
      </c>
      <c r="U2342" t="s">
        <v>65</v>
      </c>
      <c r="V2342" t="s">
        <v>59</v>
      </c>
      <c r="W2342" t="s">
        <v>455</v>
      </c>
      <c r="X2342" t="s">
        <v>444</v>
      </c>
      <c r="Y2342" t="s">
        <v>445</v>
      </c>
      <c r="Z2342" t="s">
        <v>44</v>
      </c>
      <c r="AA2342" t="s">
        <v>449</v>
      </c>
      <c r="AB2342">
        <v>471</v>
      </c>
    </row>
    <row r="2343" spans="1:28" x14ac:dyDescent="0.25">
      <c r="A2343" t="s">
        <v>35</v>
      </c>
      <c r="B2343" t="s">
        <v>36</v>
      </c>
      <c r="C2343" t="s">
        <v>444</v>
      </c>
      <c r="D2343" t="s">
        <v>445</v>
      </c>
      <c r="E2343" t="s">
        <v>39</v>
      </c>
      <c r="F2343" t="s">
        <v>40</v>
      </c>
      <c r="G2343" t="s">
        <v>450</v>
      </c>
      <c r="H2343" t="s">
        <v>40</v>
      </c>
      <c r="I2343" t="s">
        <v>219</v>
      </c>
      <c r="J2343" t="s">
        <v>263</v>
      </c>
      <c r="K2343" t="s">
        <v>44</v>
      </c>
      <c r="L2343" t="s">
        <v>40</v>
      </c>
      <c r="M2343" t="s">
        <v>70</v>
      </c>
      <c r="N2343" t="s">
        <v>71</v>
      </c>
      <c r="O2343" t="s">
        <v>40</v>
      </c>
      <c r="P2343" t="s">
        <v>447</v>
      </c>
      <c r="Q2343" t="s">
        <v>455</v>
      </c>
      <c r="R2343" t="s">
        <v>36</v>
      </c>
      <c r="S2343" t="s">
        <v>574</v>
      </c>
      <c r="T2343" t="s">
        <v>64</v>
      </c>
      <c r="U2343" t="s">
        <v>65</v>
      </c>
      <c r="V2343" t="s">
        <v>51</v>
      </c>
      <c r="W2343" t="s">
        <v>455</v>
      </c>
      <c r="X2343" t="s">
        <v>444</v>
      </c>
      <c r="Y2343" t="s">
        <v>445</v>
      </c>
      <c r="Z2343" t="s">
        <v>44</v>
      </c>
      <c r="AA2343" t="s">
        <v>449</v>
      </c>
      <c r="AB2343">
        <v>5086</v>
      </c>
    </row>
    <row r="2344" spans="1:28" x14ac:dyDescent="0.25">
      <c r="A2344" t="s">
        <v>35</v>
      </c>
      <c r="B2344" t="s">
        <v>36</v>
      </c>
      <c r="C2344" t="s">
        <v>444</v>
      </c>
      <c r="D2344" t="s">
        <v>445</v>
      </c>
      <c r="E2344" t="s">
        <v>39</v>
      </c>
      <c r="F2344" t="s">
        <v>40</v>
      </c>
      <c r="G2344" t="s">
        <v>450</v>
      </c>
      <c r="H2344" t="s">
        <v>40</v>
      </c>
      <c r="I2344" t="s">
        <v>219</v>
      </c>
      <c r="J2344" t="s">
        <v>263</v>
      </c>
      <c r="K2344" t="s">
        <v>44</v>
      </c>
      <c r="L2344" t="s">
        <v>40</v>
      </c>
      <c r="M2344" t="s">
        <v>72</v>
      </c>
      <c r="N2344" t="s">
        <v>73</v>
      </c>
      <c r="O2344" t="s">
        <v>40</v>
      </c>
      <c r="P2344" t="s">
        <v>447</v>
      </c>
      <c r="Q2344" t="s">
        <v>455</v>
      </c>
      <c r="R2344" t="s">
        <v>36</v>
      </c>
      <c r="S2344" t="s">
        <v>574</v>
      </c>
      <c r="T2344" t="s">
        <v>64</v>
      </c>
      <c r="U2344" t="s">
        <v>65</v>
      </c>
      <c r="V2344" t="s">
        <v>59</v>
      </c>
      <c r="W2344" t="s">
        <v>455</v>
      </c>
      <c r="X2344" t="s">
        <v>444</v>
      </c>
      <c r="Y2344" t="s">
        <v>445</v>
      </c>
      <c r="Z2344" t="s">
        <v>44</v>
      </c>
      <c r="AA2344" t="s">
        <v>449</v>
      </c>
      <c r="AB2344">
        <v>5086</v>
      </c>
    </row>
    <row r="2345" spans="1:28" x14ac:dyDescent="0.25">
      <c r="A2345" t="s">
        <v>35</v>
      </c>
      <c r="B2345" t="s">
        <v>36</v>
      </c>
      <c r="C2345" t="s">
        <v>444</v>
      </c>
      <c r="D2345" t="s">
        <v>445</v>
      </c>
      <c r="E2345" t="s">
        <v>39</v>
      </c>
      <c r="F2345" t="s">
        <v>40</v>
      </c>
      <c r="G2345" t="s">
        <v>450</v>
      </c>
      <c r="H2345" t="s">
        <v>40</v>
      </c>
      <c r="I2345" t="s">
        <v>219</v>
      </c>
      <c r="J2345" t="s">
        <v>263</v>
      </c>
      <c r="K2345" t="s">
        <v>44</v>
      </c>
      <c r="L2345" t="s">
        <v>40</v>
      </c>
      <c r="M2345" t="s">
        <v>74</v>
      </c>
      <c r="N2345" t="s">
        <v>75</v>
      </c>
      <c r="O2345" t="s">
        <v>40</v>
      </c>
      <c r="P2345" t="s">
        <v>447</v>
      </c>
      <c r="Q2345" t="s">
        <v>455</v>
      </c>
      <c r="R2345" t="s">
        <v>36</v>
      </c>
      <c r="S2345" t="s">
        <v>574</v>
      </c>
      <c r="T2345" t="s">
        <v>64</v>
      </c>
      <c r="U2345" t="s">
        <v>65</v>
      </c>
      <c r="V2345" t="s">
        <v>59</v>
      </c>
      <c r="W2345" t="s">
        <v>455</v>
      </c>
      <c r="X2345" t="s">
        <v>444</v>
      </c>
      <c r="Y2345" t="s">
        <v>445</v>
      </c>
      <c r="Z2345" t="s">
        <v>44</v>
      </c>
      <c r="AA2345" t="s">
        <v>449</v>
      </c>
      <c r="AB2345">
        <v>9573</v>
      </c>
    </row>
    <row r="2346" spans="1:28" x14ac:dyDescent="0.25">
      <c r="A2346" t="s">
        <v>35</v>
      </c>
      <c r="B2346" t="s">
        <v>36</v>
      </c>
      <c r="C2346" t="s">
        <v>444</v>
      </c>
      <c r="D2346" t="s">
        <v>445</v>
      </c>
      <c r="E2346" t="s">
        <v>39</v>
      </c>
      <c r="F2346" t="s">
        <v>40</v>
      </c>
      <c r="G2346" t="s">
        <v>450</v>
      </c>
      <c r="H2346" t="s">
        <v>40</v>
      </c>
      <c r="I2346" t="s">
        <v>219</v>
      </c>
      <c r="J2346" t="s">
        <v>263</v>
      </c>
      <c r="K2346" t="s">
        <v>44</v>
      </c>
      <c r="L2346" t="s">
        <v>40</v>
      </c>
      <c r="M2346" t="s">
        <v>76</v>
      </c>
      <c r="N2346" t="s">
        <v>77</v>
      </c>
      <c r="O2346" t="s">
        <v>40</v>
      </c>
      <c r="P2346" t="s">
        <v>447</v>
      </c>
      <c r="Q2346" t="s">
        <v>455</v>
      </c>
      <c r="R2346" t="s">
        <v>36</v>
      </c>
      <c r="S2346" t="s">
        <v>574</v>
      </c>
      <c r="T2346" t="s">
        <v>78</v>
      </c>
      <c r="U2346" t="s">
        <v>79</v>
      </c>
      <c r="V2346" t="s">
        <v>51</v>
      </c>
      <c r="W2346" t="s">
        <v>455</v>
      </c>
      <c r="X2346" t="s">
        <v>444</v>
      </c>
      <c r="Y2346" t="s">
        <v>445</v>
      </c>
      <c r="Z2346" t="s">
        <v>44</v>
      </c>
      <c r="AA2346" t="s">
        <v>449</v>
      </c>
      <c r="AB2346">
        <v>185615</v>
      </c>
    </row>
    <row r="2347" spans="1:28" x14ac:dyDescent="0.25">
      <c r="A2347" t="s">
        <v>35</v>
      </c>
      <c r="B2347" t="s">
        <v>36</v>
      </c>
      <c r="C2347" t="s">
        <v>444</v>
      </c>
      <c r="D2347" t="s">
        <v>445</v>
      </c>
      <c r="E2347" t="s">
        <v>39</v>
      </c>
      <c r="F2347" t="s">
        <v>40</v>
      </c>
      <c r="G2347" t="s">
        <v>450</v>
      </c>
      <c r="H2347" t="s">
        <v>40</v>
      </c>
      <c r="I2347" t="s">
        <v>219</v>
      </c>
      <c r="J2347" t="s">
        <v>263</v>
      </c>
      <c r="K2347" t="s">
        <v>44</v>
      </c>
      <c r="L2347" t="s">
        <v>40</v>
      </c>
      <c r="M2347" t="s">
        <v>265</v>
      </c>
      <c r="N2347" t="s">
        <v>266</v>
      </c>
      <c r="O2347" t="s">
        <v>40</v>
      </c>
      <c r="P2347" t="s">
        <v>447</v>
      </c>
      <c r="Q2347" t="s">
        <v>455</v>
      </c>
      <c r="R2347" t="s">
        <v>36</v>
      </c>
      <c r="S2347" t="s">
        <v>574</v>
      </c>
      <c r="T2347" t="s">
        <v>78</v>
      </c>
      <c r="U2347" t="s">
        <v>79</v>
      </c>
      <c r="V2347" t="s">
        <v>51</v>
      </c>
      <c r="W2347" t="s">
        <v>455</v>
      </c>
      <c r="X2347" t="s">
        <v>444</v>
      </c>
      <c r="Y2347" t="s">
        <v>445</v>
      </c>
      <c r="Z2347" t="s">
        <v>44</v>
      </c>
      <c r="AA2347" t="s">
        <v>449</v>
      </c>
      <c r="AB2347">
        <v>4487</v>
      </c>
    </row>
    <row r="2348" spans="1:28" x14ac:dyDescent="0.25">
      <c r="A2348" t="s">
        <v>35</v>
      </c>
      <c r="B2348" t="s">
        <v>36</v>
      </c>
      <c r="C2348" t="s">
        <v>444</v>
      </c>
      <c r="D2348" t="s">
        <v>445</v>
      </c>
      <c r="E2348" t="s">
        <v>39</v>
      </c>
      <c r="F2348" t="s">
        <v>40</v>
      </c>
      <c r="G2348" t="s">
        <v>450</v>
      </c>
      <c r="H2348" t="s">
        <v>40</v>
      </c>
      <c r="I2348" t="s">
        <v>219</v>
      </c>
      <c r="J2348" t="s">
        <v>263</v>
      </c>
      <c r="K2348" t="s">
        <v>44</v>
      </c>
      <c r="L2348" t="s">
        <v>40</v>
      </c>
      <c r="M2348" t="s">
        <v>82</v>
      </c>
      <c r="N2348" t="s">
        <v>83</v>
      </c>
      <c r="O2348" t="s">
        <v>40</v>
      </c>
      <c r="P2348" t="s">
        <v>447</v>
      </c>
      <c r="Q2348" t="s">
        <v>455</v>
      </c>
      <c r="R2348" t="s">
        <v>36</v>
      </c>
      <c r="S2348" t="s">
        <v>574</v>
      </c>
      <c r="T2348" t="s">
        <v>78</v>
      </c>
      <c r="U2348" t="s">
        <v>79</v>
      </c>
      <c r="V2348" t="s">
        <v>59</v>
      </c>
      <c r="W2348" t="s">
        <v>455</v>
      </c>
      <c r="X2348" t="s">
        <v>444</v>
      </c>
      <c r="Y2348" t="s">
        <v>445</v>
      </c>
      <c r="Z2348" t="s">
        <v>44</v>
      </c>
      <c r="AA2348" t="s">
        <v>449</v>
      </c>
      <c r="AB2348">
        <v>-166517</v>
      </c>
    </row>
    <row r="2349" spans="1:28" x14ac:dyDescent="0.25">
      <c r="A2349" t="s">
        <v>35</v>
      </c>
      <c r="B2349" t="s">
        <v>36</v>
      </c>
      <c r="C2349" t="s">
        <v>444</v>
      </c>
      <c r="D2349" t="s">
        <v>445</v>
      </c>
      <c r="E2349" t="s">
        <v>39</v>
      </c>
      <c r="F2349" t="s">
        <v>40</v>
      </c>
      <c r="G2349" t="s">
        <v>450</v>
      </c>
      <c r="H2349" t="s">
        <v>40</v>
      </c>
      <c r="I2349" t="s">
        <v>219</v>
      </c>
      <c r="J2349" t="s">
        <v>263</v>
      </c>
      <c r="K2349" t="s">
        <v>44</v>
      </c>
      <c r="L2349" t="s">
        <v>40</v>
      </c>
      <c r="M2349" t="s">
        <v>267</v>
      </c>
      <c r="N2349" t="s">
        <v>268</v>
      </c>
      <c r="O2349" t="s">
        <v>40</v>
      </c>
      <c r="P2349" t="s">
        <v>447</v>
      </c>
      <c r="Q2349" t="s">
        <v>455</v>
      </c>
      <c r="R2349" t="s">
        <v>36</v>
      </c>
      <c r="S2349" t="s">
        <v>574</v>
      </c>
      <c r="T2349" t="s">
        <v>78</v>
      </c>
      <c r="U2349" t="s">
        <v>79</v>
      </c>
      <c r="V2349" t="s">
        <v>51</v>
      </c>
      <c r="W2349" t="s">
        <v>455</v>
      </c>
      <c r="X2349" t="s">
        <v>444</v>
      </c>
      <c r="Y2349" t="s">
        <v>445</v>
      </c>
      <c r="Z2349" t="s">
        <v>44</v>
      </c>
      <c r="AA2349" t="s">
        <v>449</v>
      </c>
      <c r="AB2349">
        <v>-10635</v>
      </c>
    </row>
    <row r="2350" spans="1:28" x14ac:dyDescent="0.25">
      <c r="A2350" t="s">
        <v>35</v>
      </c>
      <c r="B2350" t="s">
        <v>36</v>
      </c>
      <c r="C2350" t="s">
        <v>444</v>
      </c>
      <c r="D2350" t="s">
        <v>445</v>
      </c>
      <c r="E2350" t="s">
        <v>39</v>
      </c>
      <c r="F2350" t="s">
        <v>40</v>
      </c>
      <c r="G2350" t="s">
        <v>450</v>
      </c>
      <c r="H2350" t="s">
        <v>40</v>
      </c>
      <c r="I2350" t="s">
        <v>219</v>
      </c>
      <c r="J2350" t="s">
        <v>263</v>
      </c>
      <c r="K2350" t="s">
        <v>44</v>
      </c>
      <c r="L2350" t="s">
        <v>40</v>
      </c>
      <c r="M2350" t="s">
        <v>86</v>
      </c>
      <c r="N2350" t="s">
        <v>87</v>
      </c>
      <c r="O2350" t="s">
        <v>40</v>
      </c>
      <c r="P2350" t="s">
        <v>447</v>
      </c>
      <c r="Q2350" t="s">
        <v>455</v>
      </c>
      <c r="R2350" t="s">
        <v>36</v>
      </c>
      <c r="S2350" t="s">
        <v>574</v>
      </c>
      <c r="T2350" t="s">
        <v>78</v>
      </c>
      <c r="U2350" t="s">
        <v>79</v>
      </c>
      <c r="V2350" t="s">
        <v>51</v>
      </c>
      <c r="W2350" t="s">
        <v>455</v>
      </c>
      <c r="X2350" t="s">
        <v>444</v>
      </c>
      <c r="Y2350" t="s">
        <v>445</v>
      </c>
      <c r="Z2350" t="s">
        <v>44</v>
      </c>
      <c r="AA2350" t="s">
        <v>449</v>
      </c>
      <c r="AB2350">
        <v>12950</v>
      </c>
    </row>
    <row r="2351" spans="1:28" x14ac:dyDescent="0.25">
      <c r="A2351" t="s">
        <v>35</v>
      </c>
      <c r="B2351" t="s">
        <v>36</v>
      </c>
      <c r="C2351" t="s">
        <v>444</v>
      </c>
      <c r="D2351" t="s">
        <v>445</v>
      </c>
      <c r="E2351" t="s">
        <v>39</v>
      </c>
      <c r="F2351" t="s">
        <v>40</v>
      </c>
      <c r="G2351" t="s">
        <v>450</v>
      </c>
      <c r="H2351" t="s">
        <v>40</v>
      </c>
      <c r="I2351" t="s">
        <v>219</v>
      </c>
      <c r="J2351" t="s">
        <v>263</v>
      </c>
      <c r="K2351" t="s">
        <v>44</v>
      </c>
      <c r="L2351" t="s">
        <v>40</v>
      </c>
      <c r="M2351" t="s">
        <v>160</v>
      </c>
      <c r="N2351" t="s">
        <v>161</v>
      </c>
      <c r="O2351" t="s">
        <v>40</v>
      </c>
      <c r="P2351" t="s">
        <v>447</v>
      </c>
      <c r="Q2351" t="s">
        <v>455</v>
      </c>
      <c r="R2351" t="s">
        <v>36</v>
      </c>
      <c r="S2351" t="s">
        <v>574</v>
      </c>
      <c r="T2351" t="s">
        <v>78</v>
      </c>
      <c r="U2351" t="s">
        <v>79</v>
      </c>
      <c r="V2351" t="s">
        <v>51</v>
      </c>
      <c r="W2351" t="s">
        <v>455</v>
      </c>
      <c r="X2351" t="s">
        <v>444</v>
      </c>
      <c r="Y2351" t="s">
        <v>445</v>
      </c>
      <c r="Z2351" t="s">
        <v>44</v>
      </c>
      <c r="AA2351" t="s">
        <v>449</v>
      </c>
      <c r="AB2351">
        <v>-42722</v>
      </c>
    </row>
    <row r="2352" spans="1:28" x14ac:dyDescent="0.25">
      <c r="A2352" t="s">
        <v>35</v>
      </c>
      <c r="B2352" t="s">
        <v>36</v>
      </c>
      <c r="C2352" t="s">
        <v>444</v>
      </c>
      <c r="D2352" t="s">
        <v>445</v>
      </c>
      <c r="E2352" t="s">
        <v>39</v>
      </c>
      <c r="F2352" t="s">
        <v>40</v>
      </c>
      <c r="G2352" t="s">
        <v>450</v>
      </c>
      <c r="H2352" t="s">
        <v>40</v>
      </c>
      <c r="I2352" t="s">
        <v>219</v>
      </c>
      <c r="J2352" t="s">
        <v>263</v>
      </c>
      <c r="K2352" t="s">
        <v>44</v>
      </c>
      <c r="L2352" t="s">
        <v>40</v>
      </c>
      <c r="M2352" t="s">
        <v>269</v>
      </c>
      <c r="N2352" t="s">
        <v>270</v>
      </c>
      <c r="O2352" t="s">
        <v>40</v>
      </c>
      <c r="P2352" t="s">
        <v>447</v>
      </c>
      <c r="Q2352" t="s">
        <v>455</v>
      </c>
      <c r="R2352" t="s">
        <v>36</v>
      </c>
      <c r="S2352" t="s">
        <v>574</v>
      </c>
      <c r="T2352" t="s">
        <v>78</v>
      </c>
      <c r="U2352" t="s">
        <v>79</v>
      </c>
      <c r="V2352" t="s">
        <v>51</v>
      </c>
      <c r="W2352" t="s">
        <v>455</v>
      </c>
      <c r="X2352" t="s">
        <v>444</v>
      </c>
      <c r="Y2352" t="s">
        <v>445</v>
      </c>
      <c r="Z2352" t="s">
        <v>44</v>
      </c>
      <c r="AA2352" t="s">
        <v>449</v>
      </c>
      <c r="AB2352">
        <v>35581</v>
      </c>
    </row>
    <row r="2353" spans="1:28" x14ac:dyDescent="0.25">
      <c r="A2353" t="s">
        <v>35</v>
      </c>
      <c r="B2353" t="s">
        <v>36</v>
      </c>
      <c r="C2353" t="s">
        <v>444</v>
      </c>
      <c r="D2353" t="s">
        <v>445</v>
      </c>
      <c r="E2353" t="s">
        <v>39</v>
      </c>
      <c r="F2353" t="s">
        <v>40</v>
      </c>
      <c r="G2353" t="s">
        <v>450</v>
      </c>
      <c r="H2353" t="s">
        <v>40</v>
      </c>
      <c r="I2353" t="s">
        <v>219</v>
      </c>
      <c r="J2353" t="s">
        <v>263</v>
      </c>
      <c r="K2353" t="s">
        <v>44</v>
      </c>
      <c r="L2353" t="s">
        <v>40</v>
      </c>
      <c r="M2353" t="s">
        <v>130</v>
      </c>
      <c r="N2353" t="s">
        <v>131</v>
      </c>
      <c r="O2353" t="s">
        <v>40</v>
      </c>
      <c r="P2353" t="s">
        <v>447</v>
      </c>
      <c r="Q2353" t="s">
        <v>455</v>
      </c>
      <c r="R2353" t="s">
        <v>36</v>
      </c>
      <c r="S2353" t="s">
        <v>574</v>
      </c>
      <c r="T2353" t="s">
        <v>78</v>
      </c>
      <c r="U2353" t="s">
        <v>79</v>
      </c>
      <c r="V2353" t="s">
        <v>51</v>
      </c>
      <c r="W2353" t="s">
        <v>455</v>
      </c>
      <c r="X2353" t="s">
        <v>444</v>
      </c>
      <c r="Y2353" t="s">
        <v>445</v>
      </c>
      <c r="Z2353" t="s">
        <v>44</v>
      </c>
      <c r="AA2353" t="s">
        <v>449</v>
      </c>
      <c r="AB2353">
        <v>-7141</v>
      </c>
    </row>
    <row r="2354" spans="1:28" x14ac:dyDescent="0.25">
      <c r="A2354" t="s">
        <v>35</v>
      </c>
      <c r="B2354" t="s">
        <v>36</v>
      </c>
      <c r="C2354" t="s">
        <v>444</v>
      </c>
      <c r="D2354" t="s">
        <v>445</v>
      </c>
      <c r="E2354" t="s">
        <v>39</v>
      </c>
      <c r="F2354" t="s">
        <v>40</v>
      </c>
      <c r="G2354" t="s">
        <v>450</v>
      </c>
      <c r="H2354" t="s">
        <v>40</v>
      </c>
      <c r="I2354" t="s">
        <v>219</v>
      </c>
      <c r="J2354" t="s">
        <v>263</v>
      </c>
      <c r="K2354" t="s">
        <v>44</v>
      </c>
      <c r="L2354" t="s">
        <v>40</v>
      </c>
      <c r="M2354" t="s">
        <v>88</v>
      </c>
      <c r="N2354" t="s">
        <v>89</v>
      </c>
      <c r="O2354" t="s">
        <v>40</v>
      </c>
      <c r="P2354" t="s">
        <v>447</v>
      </c>
      <c r="Q2354" t="s">
        <v>455</v>
      </c>
      <c r="R2354" t="s">
        <v>36</v>
      </c>
      <c r="S2354" t="s">
        <v>574</v>
      </c>
      <c r="T2354" t="s">
        <v>78</v>
      </c>
      <c r="U2354" t="s">
        <v>79</v>
      </c>
      <c r="V2354" t="s">
        <v>59</v>
      </c>
      <c r="W2354" t="s">
        <v>455</v>
      </c>
      <c r="X2354" t="s">
        <v>444</v>
      </c>
      <c r="Y2354" t="s">
        <v>445</v>
      </c>
      <c r="Z2354" t="s">
        <v>44</v>
      </c>
      <c r="AA2354" t="s">
        <v>449</v>
      </c>
      <c r="AB2354">
        <v>142893</v>
      </c>
    </row>
    <row r="2355" spans="1:28" x14ac:dyDescent="0.25">
      <c r="A2355" t="s">
        <v>35</v>
      </c>
      <c r="B2355" t="s">
        <v>36</v>
      </c>
      <c r="C2355" t="s">
        <v>444</v>
      </c>
      <c r="D2355" t="s">
        <v>445</v>
      </c>
      <c r="E2355" t="s">
        <v>39</v>
      </c>
      <c r="F2355" t="s">
        <v>40</v>
      </c>
      <c r="G2355" t="s">
        <v>450</v>
      </c>
      <c r="H2355" t="s">
        <v>40</v>
      </c>
      <c r="I2355" t="s">
        <v>219</v>
      </c>
      <c r="J2355" t="s">
        <v>263</v>
      </c>
      <c r="K2355" t="s">
        <v>44</v>
      </c>
      <c r="L2355" t="s">
        <v>40</v>
      </c>
      <c r="M2355" t="s">
        <v>90</v>
      </c>
      <c r="N2355" t="s">
        <v>91</v>
      </c>
      <c r="O2355" t="s">
        <v>40</v>
      </c>
      <c r="P2355" t="s">
        <v>447</v>
      </c>
      <c r="Q2355" t="s">
        <v>455</v>
      </c>
      <c r="R2355" t="s">
        <v>36</v>
      </c>
      <c r="S2355" t="s">
        <v>574</v>
      </c>
      <c r="T2355" t="s">
        <v>78</v>
      </c>
      <c r="U2355" t="s">
        <v>79</v>
      </c>
      <c r="V2355" t="s">
        <v>59</v>
      </c>
      <c r="W2355" t="s">
        <v>455</v>
      </c>
      <c r="X2355" t="s">
        <v>444</v>
      </c>
      <c r="Y2355" t="s">
        <v>445</v>
      </c>
      <c r="Z2355" t="s">
        <v>44</v>
      </c>
      <c r="AA2355" t="s">
        <v>449</v>
      </c>
      <c r="AB2355">
        <v>5809</v>
      </c>
    </row>
    <row r="2356" spans="1:28" x14ac:dyDescent="0.25">
      <c r="A2356" t="s">
        <v>35</v>
      </c>
      <c r="B2356" t="s">
        <v>36</v>
      </c>
      <c r="C2356" t="s">
        <v>444</v>
      </c>
      <c r="D2356" t="s">
        <v>445</v>
      </c>
      <c r="E2356" t="s">
        <v>39</v>
      </c>
      <c r="F2356" t="s">
        <v>40</v>
      </c>
      <c r="G2356" t="s">
        <v>450</v>
      </c>
      <c r="H2356" t="s">
        <v>40</v>
      </c>
      <c r="I2356" t="s">
        <v>219</v>
      </c>
      <c r="J2356" t="s">
        <v>263</v>
      </c>
      <c r="K2356" t="s">
        <v>44</v>
      </c>
      <c r="L2356" t="s">
        <v>40</v>
      </c>
      <c r="M2356" t="s">
        <v>132</v>
      </c>
      <c r="N2356" t="s">
        <v>133</v>
      </c>
      <c r="O2356" t="s">
        <v>40</v>
      </c>
      <c r="P2356" t="s">
        <v>447</v>
      </c>
      <c r="Q2356" t="s">
        <v>455</v>
      </c>
      <c r="R2356" t="s">
        <v>36</v>
      </c>
      <c r="S2356" t="s">
        <v>574</v>
      </c>
      <c r="T2356" t="s">
        <v>94</v>
      </c>
      <c r="U2356" t="s">
        <v>95</v>
      </c>
      <c r="V2356" t="s">
        <v>59</v>
      </c>
      <c r="W2356" t="s">
        <v>455</v>
      </c>
      <c r="X2356" t="s">
        <v>444</v>
      </c>
      <c r="Y2356" t="s">
        <v>445</v>
      </c>
      <c r="Z2356" t="s">
        <v>44</v>
      </c>
      <c r="AA2356" t="s">
        <v>449</v>
      </c>
      <c r="AB2356">
        <v>-2330</v>
      </c>
    </row>
    <row r="2357" spans="1:28" x14ac:dyDescent="0.25">
      <c r="A2357" t="s">
        <v>35</v>
      </c>
      <c r="B2357" t="s">
        <v>36</v>
      </c>
      <c r="C2357" t="s">
        <v>444</v>
      </c>
      <c r="D2357" t="s">
        <v>445</v>
      </c>
      <c r="E2357" t="s">
        <v>39</v>
      </c>
      <c r="F2357" t="s">
        <v>40</v>
      </c>
      <c r="G2357" t="s">
        <v>450</v>
      </c>
      <c r="H2357" t="s">
        <v>40</v>
      </c>
      <c r="I2357" t="s">
        <v>219</v>
      </c>
      <c r="J2357" t="s">
        <v>263</v>
      </c>
      <c r="K2357" t="s">
        <v>44</v>
      </c>
      <c r="L2357" t="s">
        <v>40</v>
      </c>
      <c r="M2357" t="s">
        <v>92</v>
      </c>
      <c r="N2357" t="s">
        <v>93</v>
      </c>
      <c r="O2357" t="s">
        <v>40</v>
      </c>
      <c r="P2357" t="s">
        <v>447</v>
      </c>
      <c r="Q2357" t="s">
        <v>455</v>
      </c>
      <c r="R2357" t="s">
        <v>36</v>
      </c>
      <c r="S2357" t="s">
        <v>574</v>
      </c>
      <c r="T2357" t="s">
        <v>94</v>
      </c>
      <c r="U2357" t="s">
        <v>95</v>
      </c>
      <c r="V2357" t="s">
        <v>51</v>
      </c>
      <c r="W2357" t="s">
        <v>455</v>
      </c>
      <c r="X2357" t="s">
        <v>444</v>
      </c>
      <c r="Y2357" t="s">
        <v>445</v>
      </c>
      <c r="Z2357" t="s">
        <v>44</v>
      </c>
      <c r="AA2357" t="s">
        <v>449</v>
      </c>
      <c r="AB2357">
        <v>166517</v>
      </c>
    </row>
    <row r="2358" spans="1:28" x14ac:dyDescent="0.25">
      <c r="A2358" t="s">
        <v>35</v>
      </c>
      <c r="B2358" t="s">
        <v>36</v>
      </c>
      <c r="C2358" t="s">
        <v>444</v>
      </c>
      <c r="D2358" t="s">
        <v>445</v>
      </c>
      <c r="E2358" t="s">
        <v>39</v>
      </c>
      <c r="F2358" t="s">
        <v>40</v>
      </c>
      <c r="G2358" t="s">
        <v>450</v>
      </c>
      <c r="H2358" t="s">
        <v>40</v>
      </c>
      <c r="I2358" t="s">
        <v>219</v>
      </c>
      <c r="J2358" t="s">
        <v>263</v>
      </c>
      <c r="K2358" t="s">
        <v>44</v>
      </c>
      <c r="L2358" t="s">
        <v>40</v>
      </c>
      <c r="M2358" t="s">
        <v>96</v>
      </c>
      <c r="N2358" t="s">
        <v>97</v>
      </c>
      <c r="O2358" t="s">
        <v>40</v>
      </c>
      <c r="P2358" t="s">
        <v>447</v>
      </c>
      <c r="Q2358" t="s">
        <v>455</v>
      </c>
      <c r="R2358" t="s">
        <v>36</v>
      </c>
      <c r="S2358" t="s">
        <v>574</v>
      </c>
      <c r="T2358" t="s">
        <v>94</v>
      </c>
      <c r="U2358" t="s">
        <v>95</v>
      </c>
      <c r="V2358" t="s">
        <v>59</v>
      </c>
      <c r="W2358" t="s">
        <v>455</v>
      </c>
      <c r="X2358" t="s">
        <v>444</v>
      </c>
      <c r="Y2358" t="s">
        <v>445</v>
      </c>
      <c r="Z2358" t="s">
        <v>44</v>
      </c>
      <c r="AA2358" t="s">
        <v>449</v>
      </c>
      <c r="AB2358">
        <v>166517</v>
      </c>
    </row>
    <row r="2359" spans="1:28" x14ac:dyDescent="0.25">
      <c r="A2359" t="s">
        <v>35</v>
      </c>
      <c r="B2359" t="s">
        <v>36</v>
      </c>
      <c r="C2359" t="s">
        <v>444</v>
      </c>
      <c r="D2359" t="s">
        <v>445</v>
      </c>
      <c r="E2359" t="s">
        <v>39</v>
      </c>
      <c r="F2359" t="s">
        <v>40</v>
      </c>
      <c r="G2359" t="s">
        <v>450</v>
      </c>
      <c r="H2359" t="s">
        <v>40</v>
      </c>
      <c r="I2359" t="s">
        <v>219</v>
      </c>
      <c r="J2359" t="s">
        <v>263</v>
      </c>
      <c r="K2359" t="s">
        <v>44</v>
      </c>
      <c r="L2359" t="s">
        <v>40</v>
      </c>
      <c r="M2359" t="s">
        <v>136</v>
      </c>
      <c r="N2359" t="s">
        <v>137</v>
      </c>
      <c r="O2359" t="s">
        <v>40</v>
      </c>
      <c r="P2359" t="s">
        <v>447</v>
      </c>
      <c r="Q2359" t="s">
        <v>455</v>
      </c>
      <c r="R2359" t="s">
        <v>36</v>
      </c>
      <c r="S2359" t="s">
        <v>574</v>
      </c>
      <c r="T2359" t="s">
        <v>94</v>
      </c>
      <c r="U2359" t="s">
        <v>95</v>
      </c>
      <c r="V2359" t="s">
        <v>51</v>
      </c>
      <c r="W2359" t="s">
        <v>455</v>
      </c>
      <c r="X2359" t="s">
        <v>444</v>
      </c>
      <c r="Y2359" t="s">
        <v>445</v>
      </c>
      <c r="Z2359" t="s">
        <v>44</v>
      </c>
      <c r="AA2359" t="s">
        <v>449</v>
      </c>
      <c r="AB2359">
        <v>-32607</v>
      </c>
    </row>
    <row r="2360" spans="1:28" x14ac:dyDescent="0.25">
      <c r="A2360" t="s">
        <v>35</v>
      </c>
      <c r="B2360" t="s">
        <v>36</v>
      </c>
      <c r="C2360" t="s">
        <v>444</v>
      </c>
      <c r="D2360" t="s">
        <v>445</v>
      </c>
      <c r="E2360" t="s">
        <v>39</v>
      </c>
      <c r="F2360" t="s">
        <v>40</v>
      </c>
      <c r="G2360" t="s">
        <v>450</v>
      </c>
      <c r="H2360" t="s">
        <v>40</v>
      </c>
      <c r="I2360" t="s">
        <v>219</v>
      </c>
      <c r="J2360" t="s">
        <v>263</v>
      </c>
      <c r="K2360" t="s">
        <v>44</v>
      </c>
      <c r="L2360" t="s">
        <v>40</v>
      </c>
      <c r="M2360" t="s">
        <v>381</v>
      </c>
      <c r="N2360" t="s">
        <v>382</v>
      </c>
      <c r="O2360" t="s">
        <v>40</v>
      </c>
      <c r="P2360" t="s">
        <v>447</v>
      </c>
      <c r="Q2360" t="s">
        <v>455</v>
      </c>
      <c r="R2360" t="s">
        <v>36</v>
      </c>
      <c r="S2360" t="s">
        <v>574</v>
      </c>
      <c r="T2360" t="s">
        <v>94</v>
      </c>
      <c r="U2360" t="s">
        <v>95</v>
      </c>
      <c r="V2360" t="s">
        <v>51</v>
      </c>
      <c r="W2360" t="s">
        <v>455</v>
      </c>
      <c r="X2360" t="s">
        <v>444</v>
      </c>
      <c r="Y2360" t="s">
        <v>445</v>
      </c>
      <c r="Z2360" t="s">
        <v>44</v>
      </c>
      <c r="AA2360" t="s">
        <v>449</v>
      </c>
      <c r="AB2360">
        <v>-644</v>
      </c>
    </row>
    <row r="2361" spans="1:28" x14ac:dyDescent="0.25">
      <c r="A2361" t="s">
        <v>35</v>
      </c>
      <c r="B2361" t="s">
        <v>36</v>
      </c>
      <c r="C2361" t="s">
        <v>444</v>
      </c>
      <c r="D2361" t="s">
        <v>445</v>
      </c>
      <c r="E2361" t="s">
        <v>39</v>
      </c>
      <c r="F2361" t="s">
        <v>40</v>
      </c>
      <c r="G2361" t="s">
        <v>450</v>
      </c>
      <c r="H2361" t="s">
        <v>40</v>
      </c>
      <c r="I2361" t="s">
        <v>219</v>
      </c>
      <c r="J2361" t="s">
        <v>263</v>
      </c>
      <c r="K2361" t="s">
        <v>44</v>
      </c>
      <c r="L2361" t="s">
        <v>40</v>
      </c>
      <c r="M2361" t="s">
        <v>138</v>
      </c>
      <c r="N2361" t="s">
        <v>139</v>
      </c>
      <c r="O2361" t="s">
        <v>40</v>
      </c>
      <c r="P2361" t="s">
        <v>447</v>
      </c>
      <c r="Q2361" t="s">
        <v>455</v>
      </c>
      <c r="R2361" t="s">
        <v>36</v>
      </c>
      <c r="S2361" t="s">
        <v>574</v>
      </c>
      <c r="T2361" t="s">
        <v>94</v>
      </c>
      <c r="U2361" t="s">
        <v>95</v>
      </c>
      <c r="V2361" t="s">
        <v>59</v>
      </c>
      <c r="W2361" t="s">
        <v>455</v>
      </c>
      <c r="X2361" t="s">
        <v>444</v>
      </c>
      <c r="Y2361" t="s">
        <v>445</v>
      </c>
      <c r="Z2361" t="s">
        <v>44</v>
      </c>
      <c r="AA2361" t="s">
        <v>449</v>
      </c>
      <c r="AB2361">
        <v>-33251</v>
      </c>
    </row>
    <row r="2362" spans="1:28" x14ac:dyDescent="0.25">
      <c r="A2362" t="s">
        <v>35</v>
      </c>
      <c r="B2362" t="s">
        <v>36</v>
      </c>
      <c r="C2362" t="s">
        <v>444</v>
      </c>
      <c r="D2362" t="s">
        <v>445</v>
      </c>
      <c r="E2362" t="s">
        <v>39</v>
      </c>
      <c r="F2362" t="s">
        <v>40</v>
      </c>
      <c r="G2362" t="s">
        <v>450</v>
      </c>
      <c r="H2362" t="s">
        <v>40</v>
      </c>
      <c r="I2362" t="s">
        <v>219</v>
      </c>
      <c r="J2362" t="s">
        <v>263</v>
      </c>
      <c r="K2362" t="s">
        <v>44</v>
      </c>
      <c r="L2362" t="s">
        <v>40</v>
      </c>
      <c r="M2362" t="s">
        <v>271</v>
      </c>
      <c r="N2362" t="s">
        <v>272</v>
      </c>
      <c r="O2362" t="s">
        <v>40</v>
      </c>
      <c r="P2362" t="s">
        <v>447</v>
      </c>
      <c r="Q2362" t="s">
        <v>455</v>
      </c>
      <c r="R2362" t="s">
        <v>36</v>
      </c>
      <c r="S2362" t="s">
        <v>574</v>
      </c>
      <c r="T2362" t="s">
        <v>94</v>
      </c>
      <c r="U2362" t="s">
        <v>95</v>
      </c>
      <c r="V2362" t="s">
        <v>51</v>
      </c>
      <c r="W2362" t="s">
        <v>455</v>
      </c>
      <c r="X2362" t="s">
        <v>444</v>
      </c>
      <c r="Y2362" t="s">
        <v>445</v>
      </c>
      <c r="Z2362" t="s">
        <v>44</v>
      </c>
      <c r="AA2362" t="s">
        <v>449</v>
      </c>
      <c r="AB2362">
        <v>35581</v>
      </c>
    </row>
    <row r="2363" spans="1:28" x14ac:dyDescent="0.25">
      <c r="A2363" t="s">
        <v>35</v>
      </c>
      <c r="B2363" t="s">
        <v>36</v>
      </c>
      <c r="C2363" t="s">
        <v>444</v>
      </c>
      <c r="D2363" t="s">
        <v>445</v>
      </c>
      <c r="E2363" t="s">
        <v>39</v>
      </c>
      <c r="F2363" t="s">
        <v>40</v>
      </c>
      <c r="G2363" t="s">
        <v>450</v>
      </c>
      <c r="H2363" t="s">
        <v>40</v>
      </c>
      <c r="I2363" t="s">
        <v>219</v>
      </c>
      <c r="J2363" t="s">
        <v>263</v>
      </c>
      <c r="K2363" t="s">
        <v>44</v>
      </c>
      <c r="L2363" t="s">
        <v>40</v>
      </c>
      <c r="M2363" t="s">
        <v>144</v>
      </c>
      <c r="N2363" t="s">
        <v>145</v>
      </c>
      <c r="O2363" t="s">
        <v>40</v>
      </c>
      <c r="P2363" t="s">
        <v>447</v>
      </c>
      <c r="Q2363" t="s">
        <v>455</v>
      </c>
      <c r="R2363" t="s">
        <v>36</v>
      </c>
      <c r="S2363" t="s">
        <v>574</v>
      </c>
      <c r="T2363" t="s">
        <v>94</v>
      </c>
      <c r="U2363" t="s">
        <v>95</v>
      </c>
      <c r="V2363" t="s">
        <v>59</v>
      </c>
      <c r="W2363" t="s">
        <v>455</v>
      </c>
      <c r="X2363" t="s">
        <v>444</v>
      </c>
      <c r="Y2363" t="s">
        <v>445</v>
      </c>
      <c r="Z2363" t="s">
        <v>44</v>
      </c>
      <c r="AA2363" t="s">
        <v>449</v>
      </c>
      <c r="AB2363">
        <v>35581</v>
      </c>
    </row>
    <row r="2364" spans="1:28" x14ac:dyDescent="0.25">
      <c r="A2364" t="s">
        <v>35</v>
      </c>
      <c r="B2364" t="s">
        <v>36</v>
      </c>
      <c r="C2364" t="s">
        <v>444</v>
      </c>
      <c r="D2364" t="s">
        <v>445</v>
      </c>
      <c r="E2364" t="s">
        <v>39</v>
      </c>
      <c r="F2364" t="s">
        <v>40</v>
      </c>
      <c r="G2364" t="s">
        <v>450</v>
      </c>
      <c r="H2364" t="s">
        <v>40</v>
      </c>
      <c r="I2364" t="s">
        <v>219</v>
      </c>
      <c r="J2364" t="s">
        <v>263</v>
      </c>
      <c r="K2364" t="s">
        <v>44</v>
      </c>
      <c r="L2364" t="s">
        <v>40</v>
      </c>
      <c r="M2364" t="s">
        <v>98</v>
      </c>
      <c r="N2364" t="s">
        <v>99</v>
      </c>
      <c r="O2364" t="s">
        <v>40</v>
      </c>
      <c r="P2364" t="s">
        <v>447</v>
      </c>
      <c r="Q2364" t="s">
        <v>455</v>
      </c>
      <c r="R2364" t="s">
        <v>36</v>
      </c>
      <c r="S2364" t="s">
        <v>574</v>
      </c>
      <c r="T2364" t="s">
        <v>94</v>
      </c>
      <c r="U2364" t="s">
        <v>95</v>
      </c>
      <c r="V2364" t="s">
        <v>59</v>
      </c>
      <c r="W2364" t="s">
        <v>455</v>
      </c>
      <c r="X2364" t="s">
        <v>444</v>
      </c>
      <c r="Y2364" t="s">
        <v>445</v>
      </c>
      <c r="Z2364" t="s">
        <v>44</v>
      </c>
      <c r="AA2364" t="s">
        <v>449</v>
      </c>
      <c r="AB2364">
        <v>133266</v>
      </c>
    </row>
    <row r="2365" spans="1:28" x14ac:dyDescent="0.25">
      <c r="A2365" t="s">
        <v>35</v>
      </c>
      <c r="B2365" t="s">
        <v>36</v>
      </c>
      <c r="C2365" t="s">
        <v>444</v>
      </c>
      <c r="D2365" t="s">
        <v>445</v>
      </c>
      <c r="E2365" t="s">
        <v>39</v>
      </c>
      <c r="F2365" t="s">
        <v>40</v>
      </c>
      <c r="G2365" t="s">
        <v>450</v>
      </c>
      <c r="H2365" t="s">
        <v>40</v>
      </c>
      <c r="I2365" t="s">
        <v>219</v>
      </c>
      <c r="J2365" t="s">
        <v>263</v>
      </c>
      <c r="K2365" t="s">
        <v>44</v>
      </c>
      <c r="L2365" t="s">
        <v>40</v>
      </c>
      <c r="M2365" t="s">
        <v>100</v>
      </c>
      <c r="N2365" t="s">
        <v>101</v>
      </c>
      <c r="O2365" t="s">
        <v>40</v>
      </c>
      <c r="P2365" t="s">
        <v>447</v>
      </c>
      <c r="Q2365" t="s">
        <v>455</v>
      </c>
      <c r="R2365" t="s">
        <v>36</v>
      </c>
      <c r="S2365" t="s">
        <v>574</v>
      </c>
      <c r="T2365" t="s">
        <v>94</v>
      </c>
      <c r="U2365" t="s">
        <v>95</v>
      </c>
      <c r="V2365" t="s">
        <v>59</v>
      </c>
      <c r="W2365" t="s">
        <v>455</v>
      </c>
      <c r="X2365" t="s">
        <v>444</v>
      </c>
      <c r="Y2365" t="s">
        <v>445</v>
      </c>
      <c r="Z2365" t="s">
        <v>44</v>
      </c>
      <c r="AA2365" t="s">
        <v>449</v>
      </c>
      <c r="AB2365">
        <v>133266</v>
      </c>
    </row>
    <row r="2366" spans="1:28" x14ac:dyDescent="0.25">
      <c r="A2366" t="s">
        <v>35</v>
      </c>
      <c r="B2366" t="s">
        <v>36</v>
      </c>
      <c r="C2366" t="s">
        <v>444</v>
      </c>
      <c r="D2366" t="s">
        <v>445</v>
      </c>
      <c r="E2366" t="s">
        <v>39</v>
      </c>
      <c r="F2366" t="s">
        <v>40</v>
      </c>
      <c r="G2366" t="s">
        <v>450</v>
      </c>
      <c r="H2366" t="s">
        <v>273</v>
      </c>
      <c r="I2366" t="s">
        <v>219</v>
      </c>
      <c r="J2366" t="s">
        <v>263</v>
      </c>
      <c r="K2366" t="s">
        <v>44</v>
      </c>
      <c r="L2366" t="s">
        <v>40</v>
      </c>
      <c r="M2366" t="s">
        <v>45</v>
      </c>
      <c r="N2366" t="s">
        <v>46</v>
      </c>
      <c r="O2366" t="s">
        <v>40</v>
      </c>
      <c r="P2366" t="s">
        <v>447</v>
      </c>
      <c r="Q2366" t="s">
        <v>456</v>
      </c>
      <c r="R2366" t="s">
        <v>36</v>
      </c>
      <c r="S2366" t="s">
        <v>574</v>
      </c>
      <c r="T2366" t="s">
        <v>49</v>
      </c>
      <c r="U2366" t="s">
        <v>50</v>
      </c>
      <c r="V2366" t="s">
        <v>51</v>
      </c>
      <c r="W2366" t="s">
        <v>456</v>
      </c>
      <c r="X2366" t="s">
        <v>444</v>
      </c>
      <c r="Y2366" t="s">
        <v>445</v>
      </c>
      <c r="Z2366" t="s">
        <v>44</v>
      </c>
      <c r="AA2366" t="s">
        <v>449</v>
      </c>
      <c r="AB2366">
        <v>35</v>
      </c>
    </row>
    <row r="2367" spans="1:28" x14ac:dyDescent="0.25">
      <c r="A2367" t="s">
        <v>35</v>
      </c>
      <c r="B2367" t="s">
        <v>36</v>
      </c>
      <c r="C2367" t="s">
        <v>444</v>
      </c>
      <c r="D2367" t="s">
        <v>445</v>
      </c>
      <c r="E2367" t="s">
        <v>39</v>
      </c>
      <c r="F2367" t="s">
        <v>40</v>
      </c>
      <c r="G2367" t="s">
        <v>450</v>
      </c>
      <c r="H2367" t="s">
        <v>273</v>
      </c>
      <c r="I2367" t="s">
        <v>219</v>
      </c>
      <c r="J2367" t="s">
        <v>263</v>
      </c>
      <c r="K2367" t="s">
        <v>44</v>
      </c>
      <c r="L2367" t="s">
        <v>40</v>
      </c>
      <c r="M2367" t="s">
        <v>55</v>
      </c>
      <c r="N2367" t="s">
        <v>56</v>
      </c>
      <c r="O2367" t="s">
        <v>40</v>
      </c>
      <c r="P2367" t="s">
        <v>447</v>
      </c>
      <c r="Q2367" t="s">
        <v>456</v>
      </c>
      <c r="R2367" t="s">
        <v>36</v>
      </c>
      <c r="S2367" t="s">
        <v>574</v>
      </c>
      <c r="T2367" t="s">
        <v>49</v>
      </c>
      <c r="U2367" t="s">
        <v>50</v>
      </c>
      <c r="V2367" t="s">
        <v>51</v>
      </c>
      <c r="W2367" t="s">
        <v>456</v>
      </c>
      <c r="X2367" t="s">
        <v>444</v>
      </c>
      <c r="Y2367" t="s">
        <v>445</v>
      </c>
      <c r="Z2367" t="s">
        <v>44</v>
      </c>
      <c r="AA2367" t="s">
        <v>449</v>
      </c>
      <c r="AB2367">
        <v>696</v>
      </c>
    </row>
    <row r="2368" spans="1:28" x14ac:dyDescent="0.25">
      <c r="A2368" t="s">
        <v>35</v>
      </c>
      <c r="B2368" t="s">
        <v>36</v>
      </c>
      <c r="C2368" t="s">
        <v>444</v>
      </c>
      <c r="D2368" t="s">
        <v>445</v>
      </c>
      <c r="E2368" t="s">
        <v>39</v>
      </c>
      <c r="F2368" t="s">
        <v>40</v>
      </c>
      <c r="G2368" t="s">
        <v>450</v>
      </c>
      <c r="H2368" t="s">
        <v>273</v>
      </c>
      <c r="I2368" t="s">
        <v>219</v>
      </c>
      <c r="J2368" t="s">
        <v>263</v>
      </c>
      <c r="K2368" t="s">
        <v>44</v>
      </c>
      <c r="L2368" t="s">
        <v>40</v>
      </c>
      <c r="M2368" t="s">
        <v>57</v>
      </c>
      <c r="N2368" t="s">
        <v>58</v>
      </c>
      <c r="O2368" t="s">
        <v>40</v>
      </c>
      <c r="P2368" t="s">
        <v>447</v>
      </c>
      <c r="Q2368" t="s">
        <v>456</v>
      </c>
      <c r="R2368" t="s">
        <v>36</v>
      </c>
      <c r="S2368" t="s">
        <v>574</v>
      </c>
      <c r="T2368" t="s">
        <v>49</v>
      </c>
      <c r="U2368" t="s">
        <v>50</v>
      </c>
      <c r="V2368" t="s">
        <v>59</v>
      </c>
      <c r="W2368" t="s">
        <v>456</v>
      </c>
      <c r="X2368" t="s">
        <v>444</v>
      </c>
      <c r="Y2368" t="s">
        <v>445</v>
      </c>
      <c r="Z2368" t="s">
        <v>44</v>
      </c>
      <c r="AA2368" t="s">
        <v>449</v>
      </c>
      <c r="AB2368">
        <v>731</v>
      </c>
    </row>
    <row r="2369" spans="1:28" x14ac:dyDescent="0.25">
      <c r="A2369" t="s">
        <v>35</v>
      </c>
      <c r="B2369" t="s">
        <v>36</v>
      </c>
      <c r="C2369" t="s">
        <v>444</v>
      </c>
      <c r="D2369" t="s">
        <v>445</v>
      </c>
      <c r="E2369" t="s">
        <v>39</v>
      </c>
      <c r="F2369" t="s">
        <v>40</v>
      </c>
      <c r="G2369" t="s">
        <v>450</v>
      </c>
      <c r="H2369" t="s">
        <v>273</v>
      </c>
      <c r="I2369" t="s">
        <v>219</v>
      </c>
      <c r="J2369" t="s">
        <v>263</v>
      </c>
      <c r="K2369" t="s">
        <v>44</v>
      </c>
      <c r="L2369" t="s">
        <v>40</v>
      </c>
      <c r="M2369" t="s">
        <v>112</v>
      </c>
      <c r="N2369" t="s">
        <v>113</v>
      </c>
      <c r="O2369" t="s">
        <v>40</v>
      </c>
      <c r="P2369" t="s">
        <v>447</v>
      </c>
      <c r="Q2369" t="s">
        <v>456</v>
      </c>
      <c r="R2369" t="s">
        <v>36</v>
      </c>
      <c r="S2369" t="s">
        <v>574</v>
      </c>
      <c r="T2369" t="s">
        <v>49</v>
      </c>
      <c r="U2369" t="s">
        <v>50</v>
      </c>
      <c r="V2369" t="s">
        <v>51</v>
      </c>
      <c r="W2369" t="s">
        <v>456</v>
      </c>
      <c r="X2369" t="s">
        <v>444</v>
      </c>
      <c r="Y2369" t="s">
        <v>445</v>
      </c>
      <c r="Z2369" t="s">
        <v>44</v>
      </c>
      <c r="AA2369" t="s">
        <v>449</v>
      </c>
      <c r="AB2369">
        <v>5</v>
      </c>
    </row>
    <row r="2370" spans="1:28" x14ac:dyDescent="0.25">
      <c r="A2370" t="s">
        <v>35</v>
      </c>
      <c r="B2370" t="s">
        <v>36</v>
      </c>
      <c r="C2370" t="s">
        <v>444</v>
      </c>
      <c r="D2370" t="s">
        <v>445</v>
      </c>
      <c r="E2370" t="s">
        <v>39</v>
      </c>
      <c r="F2370" t="s">
        <v>40</v>
      </c>
      <c r="G2370" t="s">
        <v>450</v>
      </c>
      <c r="H2370" t="s">
        <v>273</v>
      </c>
      <c r="I2370" t="s">
        <v>219</v>
      </c>
      <c r="J2370" t="s">
        <v>263</v>
      </c>
      <c r="K2370" t="s">
        <v>44</v>
      </c>
      <c r="L2370" t="s">
        <v>40</v>
      </c>
      <c r="M2370" t="s">
        <v>118</v>
      </c>
      <c r="N2370" t="s">
        <v>119</v>
      </c>
      <c r="O2370" t="s">
        <v>40</v>
      </c>
      <c r="P2370" t="s">
        <v>447</v>
      </c>
      <c r="Q2370" t="s">
        <v>456</v>
      </c>
      <c r="R2370" t="s">
        <v>36</v>
      </c>
      <c r="S2370" t="s">
        <v>574</v>
      </c>
      <c r="T2370" t="s">
        <v>49</v>
      </c>
      <c r="U2370" t="s">
        <v>50</v>
      </c>
      <c r="V2370" t="s">
        <v>59</v>
      </c>
      <c r="W2370" t="s">
        <v>456</v>
      </c>
      <c r="X2370" t="s">
        <v>444</v>
      </c>
      <c r="Y2370" t="s">
        <v>445</v>
      </c>
      <c r="Z2370" t="s">
        <v>44</v>
      </c>
      <c r="AA2370" t="s">
        <v>449</v>
      </c>
      <c r="AB2370">
        <v>5</v>
      </c>
    </row>
    <row r="2371" spans="1:28" x14ac:dyDescent="0.25">
      <c r="A2371" t="s">
        <v>35</v>
      </c>
      <c r="B2371" t="s">
        <v>36</v>
      </c>
      <c r="C2371" t="s">
        <v>444</v>
      </c>
      <c r="D2371" t="s">
        <v>445</v>
      </c>
      <c r="E2371" t="s">
        <v>39</v>
      </c>
      <c r="F2371" t="s">
        <v>40</v>
      </c>
      <c r="G2371" t="s">
        <v>450</v>
      </c>
      <c r="H2371" t="s">
        <v>273</v>
      </c>
      <c r="I2371" t="s">
        <v>219</v>
      </c>
      <c r="J2371" t="s">
        <v>263</v>
      </c>
      <c r="K2371" t="s">
        <v>44</v>
      </c>
      <c r="L2371" t="s">
        <v>40</v>
      </c>
      <c r="M2371" t="s">
        <v>120</v>
      </c>
      <c r="N2371" t="s">
        <v>121</v>
      </c>
      <c r="O2371" t="s">
        <v>40</v>
      </c>
      <c r="P2371" t="s">
        <v>447</v>
      </c>
      <c r="Q2371" t="s">
        <v>456</v>
      </c>
      <c r="R2371" t="s">
        <v>36</v>
      </c>
      <c r="S2371" t="s">
        <v>574</v>
      </c>
      <c r="T2371" t="s">
        <v>49</v>
      </c>
      <c r="U2371" t="s">
        <v>50</v>
      </c>
      <c r="V2371" t="s">
        <v>59</v>
      </c>
      <c r="W2371" t="s">
        <v>456</v>
      </c>
      <c r="X2371" t="s">
        <v>444</v>
      </c>
      <c r="Y2371" t="s">
        <v>445</v>
      </c>
      <c r="Z2371" t="s">
        <v>44</v>
      </c>
      <c r="AA2371" t="s">
        <v>449</v>
      </c>
      <c r="AB2371">
        <v>5</v>
      </c>
    </row>
    <row r="2372" spans="1:28" x14ac:dyDescent="0.25">
      <c r="A2372" t="s">
        <v>35</v>
      </c>
      <c r="B2372" t="s">
        <v>36</v>
      </c>
      <c r="C2372" t="s">
        <v>444</v>
      </c>
      <c r="D2372" t="s">
        <v>445</v>
      </c>
      <c r="E2372" t="s">
        <v>39</v>
      </c>
      <c r="F2372" t="s">
        <v>40</v>
      </c>
      <c r="G2372" t="s">
        <v>450</v>
      </c>
      <c r="H2372" t="s">
        <v>273</v>
      </c>
      <c r="I2372" t="s">
        <v>219</v>
      </c>
      <c r="J2372" t="s">
        <v>263</v>
      </c>
      <c r="K2372" t="s">
        <v>44</v>
      </c>
      <c r="L2372" t="s">
        <v>40</v>
      </c>
      <c r="M2372" t="s">
        <v>60</v>
      </c>
      <c r="N2372" t="s">
        <v>61</v>
      </c>
      <c r="O2372" t="s">
        <v>40</v>
      </c>
      <c r="P2372" t="s">
        <v>447</v>
      </c>
      <c r="Q2372" t="s">
        <v>456</v>
      </c>
      <c r="R2372" t="s">
        <v>36</v>
      </c>
      <c r="S2372" t="s">
        <v>574</v>
      </c>
      <c r="T2372" t="s">
        <v>49</v>
      </c>
      <c r="U2372" t="s">
        <v>50</v>
      </c>
      <c r="V2372" t="s">
        <v>59</v>
      </c>
      <c r="W2372" t="s">
        <v>456</v>
      </c>
      <c r="X2372" t="s">
        <v>444</v>
      </c>
      <c r="Y2372" t="s">
        <v>445</v>
      </c>
      <c r="Z2372" t="s">
        <v>44</v>
      </c>
      <c r="AA2372" t="s">
        <v>449</v>
      </c>
      <c r="AB2372">
        <v>736</v>
      </c>
    </row>
    <row r="2373" spans="1:28" x14ac:dyDescent="0.25">
      <c r="A2373" t="s">
        <v>35</v>
      </c>
      <c r="B2373" t="s">
        <v>36</v>
      </c>
      <c r="C2373" t="s">
        <v>444</v>
      </c>
      <c r="D2373" t="s">
        <v>445</v>
      </c>
      <c r="E2373" t="s">
        <v>39</v>
      </c>
      <c r="F2373" t="s">
        <v>40</v>
      </c>
      <c r="G2373" t="s">
        <v>450</v>
      </c>
      <c r="H2373" t="s">
        <v>273</v>
      </c>
      <c r="I2373" t="s">
        <v>219</v>
      </c>
      <c r="J2373" t="s">
        <v>263</v>
      </c>
      <c r="K2373" t="s">
        <v>44</v>
      </c>
      <c r="L2373" t="s">
        <v>40</v>
      </c>
      <c r="M2373" t="s">
        <v>62</v>
      </c>
      <c r="N2373" t="s">
        <v>63</v>
      </c>
      <c r="O2373" t="s">
        <v>40</v>
      </c>
      <c r="P2373" t="s">
        <v>447</v>
      </c>
      <c r="Q2373" t="s">
        <v>456</v>
      </c>
      <c r="R2373" t="s">
        <v>36</v>
      </c>
      <c r="S2373" t="s">
        <v>574</v>
      </c>
      <c r="T2373" t="s">
        <v>64</v>
      </c>
      <c r="U2373" t="s">
        <v>65</v>
      </c>
      <c r="V2373" t="s">
        <v>51</v>
      </c>
      <c r="W2373" t="s">
        <v>456</v>
      </c>
      <c r="X2373" t="s">
        <v>444</v>
      </c>
      <c r="Y2373" t="s">
        <v>445</v>
      </c>
      <c r="Z2373" t="s">
        <v>44</v>
      </c>
      <c r="AA2373" t="s">
        <v>449</v>
      </c>
      <c r="AB2373">
        <v>1</v>
      </c>
    </row>
    <row r="2374" spans="1:28" x14ac:dyDescent="0.25">
      <c r="A2374" t="s">
        <v>35</v>
      </c>
      <c r="B2374" t="s">
        <v>36</v>
      </c>
      <c r="C2374" t="s">
        <v>444</v>
      </c>
      <c r="D2374" t="s">
        <v>445</v>
      </c>
      <c r="E2374" t="s">
        <v>39</v>
      </c>
      <c r="F2374" t="s">
        <v>40</v>
      </c>
      <c r="G2374" t="s">
        <v>450</v>
      </c>
      <c r="H2374" t="s">
        <v>273</v>
      </c>
      <c r="I2374" t="s">
        <v>219</v>
      </c>
      <c r="J2374" t="s">
        <v>263</v>
      </c>
      <c r="K2374" t="s">
        <v>44</v>
      </c>
      <c r="L2374" t="s">
        <v>40</v>
      </c>
      <c r="M2374" t="s">
        <v>211</v>
      </c>
      <c r="N2374" t="s">
        <v>457</v>
      </c>
      <c r="O2374" t="s">
        <v>212</v>
      </c>
      <c r="P2374" t="s">
        <v>447</v>
      </c>
      <c r="Q2374" t="s">
        <v>456</v>
      </c>
      <c r="R2374" t="s">
        <v>36</v>
      </c>
      <c r="S2374" t="s">
        <v>574</v>
      </c>
      <c r="T2374" t="s">
        <v>64</v>
      </c>
      <c r="U2374" t="s">
        <v>65</v>
      </c>
      <c r="V2374" t="s">
        <v>51</v>
      </c>
      <c r="W2374" t="s">
        <v>456</v>
      </c>
      <c r="X2374" t="s">
        <v>444</v>
      </c>
      <c r="Y2374" t="s">
        <v>445</v>
      </c>
      <c r="Z2374" t="s">
        <v>44</v>
      </c>
      <c r="AA2374" t="s">
        <v>449</v>
      </c>
      <c r="AB2374">
        <v>50</v>
      </c>
    </row>
    <row r="2375" spans="1:28" x14ac:dyDescent="0.25">
      <c r="A2375" t="s">
        <v>35</v>
      </c>
      <c r="B2375" t="s">
        <v>36</v>
      </c>
      <c r="C2375" t="s">
        <v>444</v>
      </c>
      <c r="D2375" t="s">
        <v>445</v>
      </c>
      <c r="E2375" t="s">
        <v>39</v>
      </c>
      <c r="F2375" t="s">
        <v>40</v>
      </c>
      <c r="G2375" t="s">
        <v>450</v>
      </c>
      <c r="H2375" t="s">
        <v>273</v>
      </c>
      <c r="I2375" t="s">
        <v>219</v>
      </c>
      <c r="J2375" t="s">
        <v>263</v>
      </c>
      <c r="K2375" t="s">
        <v>44</v>
      </c>
      <c r="L2375" t="s">
        <v>40</v>
      </c>
      <c r="M2375" t="s">
        <v>66</v>
      </c>
      <c r="N2375" t="s">
        <v>67</v>
      </c>
      <c r="O2375" t="s">
        <v>40</v>
      </c>
      <c r="P2375" t="s">
        <v>447</v>
      </c>
      <c r="Q2375" t="s">
        <v>456</v>
      </c>
      <c r="R2375" t="s">
        <v>36</v>
      </c>
      <c r="S2375" t="s">
        <v>574</v>
      </c>
      <c r="T2375" t="s">
        <v>64</v>
      </c>
      <c r="U2375" t="s">
        <v>65</v>
      </c>
      <c r="V2375" t="s">
        <v>59</v>
      </c>
      <c r="W2375" t="s">
        <v>456</v>
      </c>
      <c r="X2375" t="s">
        <v>444</v>
      </c>
      <c r="Y2375" t="s">
        <v>445</v>
      </c>
      <c r="Z2375" t="s">
        <v>44</v>
      </c>
      <c r="AA2375" t="s">
        <v>449</v>
      </c>
      <c r="AB2375">
        <v>51</v>
      </c>
    </row>
    <row r="2376" spans="1:28" x14ac:dyDescent="0.25">
      <c r="A2376" t="s">
        <v>35</v>
      </c>
      <c r="B2376" t="s">
        <v>36</v>
      </c>
      <c r="C2376" t="s">
        <v>444</v>
      </c>
      <c r="D2376" t="s">
        <v>445</v>
      </c>
      <c r="E2376" t="s">
        <v>39</v>
      </c>
      <c r="F2376" t="s">
        <v>40</v>
      </c>
      <c r="G2376" t="s">
        <v>450</v>
      </c>
      <c r="H2376" t="s">
        <v>273</v>
      </c>
      <c r="I2376" t="s">
        <v>219</v>
      </c>
      <c r="J2376" t="s">
        <v>263</v>
      </c>
      <c r="K2376" t="s">
        <v>44</v>
      </c>
      <c r="L2376" t="s">
        <v>40</v>
      </c>
      <c r="M2376" t="s">
        <v>70</v>
      </c>
      <c r="N2376" t="s">
        <v>71</v>
      </c>
      <c r="O2376" t="s">
        <v>40</v>
      </c>
      <c r="P2376" t="s">
        <v>447</v>
      </c>
      <c r="Q2376" t="s">
        <v>456</v>
      </c>
      <c r="R2376" t="s">
        <v>36</v>
      </c>
      <c r="S2376" t="s">
        <v>574</v>
      </c>
      <c r="T2376" t="s">
        <v>64</v>
      </c>
      <c r="U2376" t="s">
        <v>65</v>
      </c>
      <c r="V2376" t="s">
        <v>51</v>
      </c>
      <c r="W2376" t="s">
        <v>456</v>
      </c>
      <c r="X2376" t="s">
        <v>444</v>
      </c>
      <c r="Y2376" t="s">
        <v>445</v>
      </c>
      <c r="Z2376" t="s">
        <v>44</v>
      </c>
      <c r="AA2376" t="s">
        <v>449</v>
      </c>
      <c r="AB2376">
        <v>685</v>
      </c>
    </row>
    <row r="2377" spans="1:28" x14ac:dyDescent="0.25">
      <c r="A2377" t="s">
        <v>35</v>
      </c>
      <c r="B2377" t="s">
        <v>36</v>
      </c>
      <c r="C2377" t="s">
        <v>444</v>
      </c>
      <c r="D2377" t="s">
        <v>445</v>
      </c>
      <c r="E2377" t="s">
        <v>39</v>
      </c>
      <c r="F2377" t="s">
        <v>40</v>
      </c>
      <c r="G2377" t="s">
        <v>450</v>
      </c>
      <c r="H2377" t="s">
        <v>273</v>
      </c>
      <c r="I2377" t="s">
        <v>219</v>
      </c>
      <c r="J2377" t="s">
        <v>263</v>
      </c>
      <c r="K2377" t="s">
        <v>44</v>
      </c>
      <c r="L2377" t="s">
        <v>40</v>
      </c>
      <c r="M2377" t="s">
        <v>72</v>
      </c>
      <c r="N2377" t="s">
        <v>73</v>
      </c>
      <c r="O2377" t="s">
        <v>40</v>
      </c>
      <c r="P2377" t="s">
        <v>447</v>
      </c>
      <c r="Q2377" t="s">
        <v>456</v>
      </c>
      <c r="R2377" t="s">
        <v>36</v>
      </c>
      <c r="S2377" t="s">
        <v>574</v>
      </c>
      <c r="T2377" t="s">
        <v>64</v>
      </c>
      <c r="U2377" t="s">
        <v>65</v>
      </c>
      <c r="V2377" t="s">
        <v>59</v>
      </c>
      <c r="W2377" t="s">
        <v>456</v>
      </c>
      <c r="X2377" t="s">
        <v>444</v>
      </c>
      <c r="Y2377" t="s">
        <v>445</v>
      </c>
      <c r="Z2377" t="s">
        <v>44</v>
      </c>
      <c r="AA2377" t="s">
        <v>449</v>
      </c>
      <c r="AB2377">
        <v>685</v>
      </c>
    </row>
    <row r="2378" spans="1:28" x14ac:dyDescent="0.25">
      <c r="A2378" t="s">
        <v>35</v>
      </c>
      <c r="B2378" t="s">
        <v>36</v>
      </c>
      <c r="C2378" t="s">
        <v>444</v>
      </c>
      <c r="D2378" t="s">
        <v>445</v>
      </c>
      <c r="E2378" t="s">
        <v>39</v>
      </c>
      <c r="F2378" t="s">
        <v>40</v>
      </c>
      <c r="G2378" t="s">
        <v>450</v>
      </c>
      <c r="H2378" t="s">
        <v>273</v>
      </c>
      <c r="I2378" t="s">
        <v>219</v>
      </c>
      <c r="J2378" t="s">
        <v>263</v>
      </c>
      <c r="K2378" t="s">
        <v>44</v>
      </c>
      <c r="L2378" t="s">
        <v>40</v>
      </c>
      <c r="M2378" t="s">
        <v>74</v>
      </c>
      <c r="N2378" t="s">
        <v>75</v>
      </c>
      <c r="O2378" t="s">
        <v>40</v>
      </c>
      <c r="P2378" t="s">
        <v>447</v>
      </c>
      <c r="Q2378" t="s">
        <v>456</v>
      </c>
      <c r="R2378" t="s">
        <v>36</v>
      </c>
      <c r="S2378" t="s">
        <v>574</v>
      </c>
      <c r="T2378" t="s">
        <v>64</v>
      </c>
      <c r="U2378" t="s">
        <v>65</v>
      </c>
      <c r="V2378" t="s">
        <v>59</v>
      </c>
      <c r="W2378" t="s">
        <v>456</v>
      </c>
      <c r="X2378" t="s">
        <v>444</v>
      </c>
      <c r="Y2378" t="s">
        <v>445</v>
      </c>
      <c r="Z2378" t="s">
        <v>44</v>
      </c>
      <c r="AA2378" t="s">
        <v>449</v>
      </c>
      <c r="AB2378">
        <v>736</v>
      </c>
    </row>
    <row r="2379" spans="1:28" x14ac:dyDescent="0.25">
      <c r="A2379" t="s">
        <v>35</v>
      </c>
      <c r="B2379" t="s">
        <v>36</v>
      </c>
      <c r="C2379" t="s">
        <v>444</v>
      </c>
      <c r="D2379" t="s">
        <v>445</v>
      </c>
      <c r="E2379" t="s">
        <v>39</v>
      </c>
      <c r="F2379" t="s">
        <v>40</v>
      </c>
      <c r="G2379" t="s">
        <v>450</v>
      </c>
      <c r="H2379" t="s">
        <v>273</v>
      </c>
      <c r="I2379" t="s">
        <v>219</v>
      </c>
      <c r="J2379" t="s">
        <v>263</v>
      </c>
      <c r="K2379" t="s">
        <v>44</v>
      </c>
      <c r="L2379" t="s">
        <v>40</v>
      </c>
      <c r="M2379" t="s">
        <v>76</v>
      </c>
      <c r="N2379" t="s">
        <v>77</v>
      </c>
      <c r="O2379" t="s">
        <v>40</v>
      </c>
      <c r="P2379" t="s">
        <v>447</v>
      </c>
      <c r="Q2379" t="s">
        <v>456</v>
      </c>
      <c r="R2379" t="s">
        <v>36</v>
      </c>
      <c r="S2379" t="s">
        <v>574</v>
      </c>
      <c r="T2379" t="s">
        <v>78</v>
      </c>
      <c r="U2379" t="s">
        <v>79</v>
      </c>
      <c r="V2379" t="s">
        <v>51</v>
      </c>
      <c r="W2379" t="s">
        <v>456</v>
      </c>
      <c r="X2379" t="s">
        <v>444</v>
      </c>
      <c r="Y2379" t="s">
        <v>445</v>
      </c>
      <c r="Z2379" t="s">
        <v>44</v>
      </c>
      <c r="AA2379" t="s">
        <v>449</v>
      </c>
      <c r="AB2379">
        <v>5753</v>
      </c>
    </row>
    <row r="2380" spans="1:28" x14ac:dyDescent="0.25">
      <c r="A2380" t="s">
        <v>35</v>
      </c>
      <c r="B2380" t="s">
        <v>36</v>
      </c>
      <c r="C2380" t="s">
        <v>444</v>
      </c>
      <c r="D2380" t="s">
        <v>445</v>
      </c>
      <c r="E2380" t="s">
        <v>39</v>
      </c>
      <c r="F2380" t="s">
        <v>40</v>
      </c>
      <c r="G2380" t="s">
        <v>450</v>
      </c>
      <c r="H2380" t="s">
        <v>273</v>
      </c>
      <c r="I2380" t="s">
        <v>219</v>
      </c>
      <c r="J2380" t="s">
        <v>263</v>
      </c>
      <c r="K2380" t="s">
        <v>44</v>
      </c>
      <c r="L2380" t="s">
        <v>40</v>
      </c>
      <c r="M2380" t="s">
        <v>265</v>
      </c>
      <c r="N2380" t="s">
        <v>266</v>
      </c>
      <c r="O2380" t="s">
        <v>40</v>
      </c>
      <c r="P2380" t="s">
        <v>447</v>
      </c>
      <c r="Q2380" t="s">
        <v>456</v>
      </c>
      <c r="R2380" t="s">
        <v>36</v>
      </c>
      <c r="S2380" t="s">
        <v>574</v>
      </c>
      <c r="T2380" t="s">
        <v>78</v>
      </c>
      <c r="U2380" t="s">
        <v>79</v>
      </c>
      <c r="V2380" t="s">
        <v>51</v>
      </c>
      <c r="W2380" t="s">
        <v>456</v>
      </c>
      <c r="X2380" t="s">
        <v>444</v>
      </c>
      <c r="Y2380" t="s">
        <v>445</v>
      </c>
      <c r="Z2380" t="s">
        <v>44</v>
      </c>
      <c r="AA2380" t="s">
        <v>449</v>
      </c>
      <c r="AB2380">
        <v>51</v>
      </c>
    </row>
    <row r="2381" spans="1:28" x14ac:dyDescent="0.25">
      <c r="A2381" t="s">
        <v>35</v>
      </c>
      <c r="B2381" t="s">
        <v>36</v>
      </c>
      <c r="C2381" t="s">
        <v>444</v>
      </c>
      <c r="D2381" t="s">
        <v>445</v>
      </c>
      <c r="E2381" t="s">
        <v>39</v>
      </c>
      <c r="F2381" t="s">
        <v>40</v>
      </c>
      <c r="G2381" t="s">
        <v>450</v>
      </c>
      <c r="H2381" t="s">
        <v>273</v>
      </c>
      <c r="I2381" t="s">
        <v>219</v>
      </c>
      <c r="J2381" t="s">
        <v>263</v>
      </c>
      <c r="K2381" t="s">
        <v>44</v>
      </c>
      <c r="L2381" t="s">
        <v>40</v>
      </c>
      <c r="M2381" t="s">
        <v>82</v>
      </c>
      <c r="N2381" t="s">
        <v>83</v>
      </c>
      <c r="O2381" t="s">
        <v>40</v>
      </c>
      <c r="P2381" t="s">
        <v>447</v>
      </c>
      <c r="Q2381" t="s">
        <v>456</v>
      </c>
      <c r="R2381" t="s">
        <v>36</v>
      </c>
      <c r="S2381" t="s">
        <v>574</v>
      </c>
      <c r="T2381" t="s">
        <v>78</v>
      </c>
      <c r="U2381" t="s">
        <v>79</v>
      </c>
      <c r="V2381" t="s">
        <v>59</v>
      </c>
      <c r="W2381" t="s">
        <v>456</v>
      </c>
      <c r="X2381" t="s">
        <v>444</v>
      </c>
      <c r="Y2381" t="s">
        <v>445</v>
      </c>
      <c r="Z2381" t="s">
        <v>44</v>
      </c>
      <c r="AA2381" t="s">
        <v>449</v>
      </c>
      <c r="AB2381">
        <v>-4246</v>
      </c>
    </row>
    <row r="2382" spans="1:28" x14ac:dyDescent="0.25">
      <c r="A2382" t="s">
        <v>35</v>
      </c>
      <c r="B2382" t="s">
        <v>36</v>
      </c>
      <c r="C2382" t="s">
        <v>444</v>
      </c>
      <c r="D2382" t="s">
        <v>445</v>
      </c>
      <c r="E2382" t="s">
        <v>39</v>
      </c>
      <c r="F2382" t="s">
        <v>40</v>
      </c>
      <c r="G2382" t="s">
        <v>450</v>
      </c>
      <c r="H2382" t="s">
        <v>273</v>
      </c>
      <c r="I2382" t="s">
        <v>219</v>
      </c>
      <c r="J2382" t="s">
        <v>263</v>
      </c>
      <c r="K2382" t="s">
        <v>44</v>
      </c>
      <c r="L2382" t="s">
        <v>40</v>
      </c>
      <c r="M2382" t="s">
        <v>267</v>
      </c>
      <c r="N2382" t="s">
        <v>268</v>
      </c>
      <c r="O2382" t="s">
        <v>40</v>
      </c>
      <c r="P2382" t="s">
        <v>447</v>
      </c>
      <c r="Q2382" t="s">
        <v>456</v>
      </c>
      <c r="R2382" t="s">
        <v>36</v>
      </c>
      <c r="S2382" t="s">
        <v>574</v>
      </c>
      <c r="T2382" t="s">
        <v>78</v>
      </c>
      <c r="U2382" t="s">
        <v>79</v>
      </c>
      <c r="V2382" t="s">
        <v>51</v>
      </c>
      <c r="W2382" t="s">
        <v>456</v>
      </c>
      <c r="X2382" t="s">
        <v>444</v>
      </c>
      <c r="Y2382" t="s">
        <v>445</v>
      </c>
      <c r="Z2382" t="s">
        <v>44</v>
      </c>
      <c r="AA2382" t="s">
        <v>449</v>
      </c>
      <c r="AB2382">
        <v>-696</v>
      </c>
    </row>
    <row r="2383" spans="1:28" x14ac:dyDescent="0.25">
      <c r="A2383" t="s">
        <v>35</v>
      </c>
      <c r="B2383" t="s">
        <v>36</v>
      </c>
      <c r="C2383" t="s">
        <v>444</v>
      </c>
      <c r="D2383" t="s">
        <v>445</v>
      </c>
      <c r="E2383" t="s">
        <v>39</v>
      </c>
      <c r="F2383" t="s">
        <v>40</v>
      </c>
      <c r="G2383" t="s">
        <v>450</v>
      </c>
      <c r="H2383" t="s">
        <v>273</v>
      </c>
      <c r="I2383" t="s">
        <v>219</v>
      </c>
      <c r="J2383" t="s">
        <v>263</v>
      </c>
      <c r="K2383" t="s">
        <v>44</v>
      </c>
      <c r="L2383" t="s">
        <v>40</v>
      </c>
      <c r="M2383" t="s">
        <v>86</v>
      </c>
      <c r="N2383" t="s">
        <v>87</v>
      </c>
      <c r="O2383" t="s">
        <v>40</v>
      </c>
      <c r="P2383" t="s">
        <v>447</v>
      </c>
      <c r="Q2383" t="s">
        <v>456</v>
      </c>
      <c r="R2383" t="s">
        <v>36</v>
      </c>
      <c r="S2383" t="s">
        <v>574</v>
      </c>
      <c r="T2383" t="s">
        <v>78</v>
      </c>
      <c r="U2383" t="s">
        <v>79</v>
      </c>
      <c r="V2383" t="s">
        <v>51</v>
      </c>
      <c r="W2383" t="s">
        <v>456</v>
      </c>
      <c r="X2383" t="s">
        <v>444</v>
      </c>
      <c r="Y2383" t="s">
        <v>445</v>
      </c>
      <c r="Z2383" t="s">
        <v>44</v>
      </c>
      <c r="AA2383" t="s">
        <v>449</v>
      </c>
      <c r="AB2383">
        <v>862</v>
      </c>
    </row>
    <row r="2384" spans="1:28" x14ac:dyDescent="0.25">
      <c r="A2384" t="s">
        <v>35</v>
      </c>
      <c r="B2384" t="s">
        <v>36</v>
      </c>
      <c r="C2384" t="s">
        <v>444</v>
      </c>
      <c r="D2384" t="s">
        <v>445</v>
      </c>
      <c r="E2384" t="s">
        <v>39</v>
      </c>
      <c r="F2384" t="s">
        <v>40</v>
      </c>
      <c r="G2384" t="s">
        <v>450</v>
      </c>
      <c r="H2384" t="s">
        <v>273</v>
      </c>
      <c r="I2384" t="s">
        <v>219</v>
      </c>
      <c r="J2384" t="s">
        <v>263</v>
      </c>
      <c r="K2384" t="s">
        <v>44</v>
      </c>
      <c r="L2384" t="s">
        <v>40</v>
      </c>
      <c r="M2384" t="s">
        <v>88</v>
      </c>
      <c r="N2384" t="s">
        <v>89</v>
      </c>
      <c r="O2384" t="s">
        <v>40</v>
      </c>
      <c r="P2384" t="s">
        <v>447</v>
      </c>
      <c r="Q2384" t="s">
        <v>456</v>
      </c>
      <c r="R2384" t="s">
        <v>36</v>
      </c>
      <c r="S2384" t="s">
        <v>574</v>
      </c>
      <c r="T2384" t="s">
        <v>78</v>
      </c>
      <c r="U2384" t="s">
        <v>79</v>
      </c>
      <c r="V2384" t="s">
        <v>59</v>
      </c>
      <c r="W2384" t="s">
        <v>456</v>
      </c>
      <c r="X2384" t="s">
        <v>444</v>
      </c>
      <c r="Y2384" t="s">
        <v>445</v>
      </c>
      <c r="Z2384" t="s">
        <v>44</v>
      </c>
      <c r="AA2384" t="s">
        <v>449</v>
      </c>
      <c r="AB2384">
        <v>5753</v>
      </c>
    </row>
    <row r="2385" spans="1:28" x14ac:dyDescent="0.25">
      <c r="A2385" t="s">
        <v>35</v>
      </c>
      <c r="B2385" t="s">
        <v>36</v>
      </c>
      <c r="C2385" t="s">
        <v>444</v>
      </c>
      <c r="D2385" t="s">
        <v>445</v>
      </c>
      <c r="E2385" t="s">
        <v>39</v>
      </c>
      <c r="F2385" t="s">
        <v>40</v>
      </c>
      <c r="G2385" t="s">
        <v>450</v>
      </c>
      <c r="H2385" t="s">
        <v>273</v>
      </c>
      <c r="I2385" t="s">
        <v>219</v>
      </c>
      <c r="J2385" t="s">
        <v>263</v>
      </c>
      <c r="K2385" t="s">
        <v>44</v>
      </c>
      <c r="L2385" t="s">
        <v>40</v>
      </c>
      <c r="M2385" t="s">
        <v>90</v>
      </c>
      <c r="N2385" t="s">
        <v>91</v>
      </c>
      <c r="O2385" t="s">
        <v>40</v>
      </c>
      <c r="P2385" t="s">
        <v>447</v>
      </c>
      <c r="Q2385" t="s">
        <v>456</v>
      </c>
      <c r="R2385" t="s">
        <v>36</v>
      </c>
      <c r="S2385" t="s">
        <v>574</v>
      </c>
      <c r="T2385" t="s">
        <v>78</v>
      </c>
      <c r="U2385" t="s">
        <v>79</v>
      </c>
      <c r="V2385" t="s">
        <v>59</v>
      </c>
      <c r="W2385" t="s">
        <v>456</v>
      </c>
      <c r="X2385" t="s">
        <v>444</v>
      </c>
      <c r="Y2385" t="s">
        <v>445</v>
      </c>
      <c r="Z2385" t="s">
        <v>44</v>
      </c>
      <c r="AA2385" t="s">
        <v>449</v>
      </c>
      <c r="AB2385">
        <v>862</v>
      </c>
    </row>
    <row r="2386" spans="1:28" x14ac:dyDescent="0.25">
      <c r="A2386" t="s">
        <v>35</v>
      </c>
      <c r="B2386" t="s">
        <v>36</v>
      </c>
      <c r="C2386" t="s">
        <v>444</v>
      </c>
      <c r="D2386" t="s">
        <v>445</v>
      </c>
      <c r="E2386" t="s">
        <v>39</v>
      </c>
      <c r="F2386" t="s">
        <v>40</v>
      </c>
      <c r="G2386" t="s">
        <v>450</v>
      </c>
      <c r="H2386" t="s">
        <v>273</v>
      </c>
      <c r="I2386" t="s">
        <v>219</v>
      </c>
      <c r="J2386" t="s">
        <v>263</v>
      </c>
      <c r="K2386" t="s">
        <v>44</v>
      </c>
      <c r="L2386" t="s">
        <v>40</v>
      </c>
      <c r="M2386" t="s">
        <v>132</v>
      </c>
      <c r="N2386" t="s">
        <v>133</v>
      </c>
      <c r="O2386" t="s">
        <v>40</v>
      </c>
      <c r="P2386" t="s">
        <v>447</v>
      </c>
      <c r="Q2386" t="s">
        <v>456</v>
      </c>
      <c r="R2386" t="s">
        <v>36</v>
      </c>
      <c r="S2386" t="s">
        <v>574</v>
      </c>
      <c r="T2386" t="s">
        <v>94</v>
      </c>
      <c r="U2386" t="s">
        <v>95</v>
      </c>
      <c r="V2386" t="s">
        <v>59</v>
      </c>
      <c r="W2386" t="s">
        <v>456</v>
      </c>
      <c r="X2386" t="s">
        <v>444</v>
      </c>
      <c r="Y2386" t="s">
        <v>445</v>
      </c>
      <c r="Z2386" t="s">
        <v>44</v>
      </c>
      <c r="AA2386" t="s">
        <v>449</v>
      </c>
      <c r="AB2386">
        <v>5</v>
      </c>
    </row>
    <row r="2387" spans="1:28" x14ac:dyDescent="0.25">
      <c r="A2387" t="s">
        <v>35</v>
      </c>
      <c r="B2387" t="s">
        <v>36</v>
      </c>
      <c r="C2387" t="s">
        <v>444</v>
      </c>
      <c r="D2387" t="s">
        <v>445</v>
      </c>
      <c r="E2387" t="s">
        <v>39</v>
      </c>
      <c r="F2387" t="s">
        <v>40</v>
      </c>
      <c r="G2387" t="s">
        <v>450</v>
      </c>
      <c r="H2387" t="s">
        <v>273</v>
      </c>
      <c r="I2387" t="s">
        <v>219</v>
      </c>
      <c r="J2387" t="s">
        <v>263</v>
      </c>
      <c r="K2387" t="s">
        <v>44</v>
      </c>
      <c r="L2387" t="s">
        <v>40</v>
      </c>
      <c r="M2387" t="s">
        <v>92</v>
      </c>
      <c r="N2387" t="s">
        <v>93</v>
      </c>
      <c r="O2387" t="s">
        <v>40</v>
      </c>
      <c r="P2387" t="s">
        <v>447</v>
      </c>
      <c r="Q2387" t="s">
        <v>456</v>
      </c>
      <c r="R2387" t="s">
        <v>36</v>
      </c>
      <c r="S2387" t="s">
        <v>574</v>
      </c>
      <c r="T2387" t="s">
        <v>94</v>
      </c>
      <c r="U2387" t="s">
        <v>95</v>
      </c>
      <c r="V2387" t="s">
        <v>51</v>
      </c>
      <c r="W2387" t="s">
        <v>456</v>
      </c>
      <c r="X2387" t="s">
        <v>444</v>
      </c>
      <c r="Y2387" t="s">
        <v>445</v>
      </c>
      <c r="Z2387" t="s">
        <v>44</v>
      </c>
      <c r="AA2387" t="s">
        <v>449</v>
      </c>
      <c r="AB2387">
        <v>4246</v>
      </c>
    </row>
    <row r="2388" spans="1:28" x14ac:dyDescent="0.25">
      <c r="A2388" t="s">
        <v>35</v>
      </c>
      <c r="B2388" t="s">
        <v>36</v>
      </c>
      <c r="C2388" t="s">
        <v>444</v>
      </c>
      <c r="D2388" t="s">
        <v>445</v>
      </c>
      <c r="E2388" t="s">
        <v>39</v>
      </c>
      <c r="F2388" t="s">
        <v>40</v>
      </c>
      <c r="G2388" t="s">
        <v>450</v>
      </c>
      <c r="H2388" t="s">
        <v>273</v>
      </c>
      <c r="I2388" t="s">
        <v>219</v>
      </c>
      <c r="J2388" t="s">
        <v>263</v>
      </c>
      <c r="K2388" t="s">
        <v>44</v>
      </c>
      <c r="L2388" t="s">
        <v>40</v>
      </c>
      <c r="M2388" t="s">
        <v>96</v>
      </c>
      <c r="N2388" t="s">
        <v>97</v>
      </c>
      <c r="O2388" t="s">
        <v>40</v>
      </c>
      <c r="P2388" t="s">
        <v>447</v>
      </c>
      <c r="Q2388" t="s">
        <v>456</v>
      </c>
      <c r="R2388" t="s">
        <v>36</v>
      </c>
      <c r="S2388" t="s">
        <v>574</v>
      </c>
      <c r="T2388" t="s">
        <v>94</v>
      </c>
      <c r="U2388" t="s">
        <v>95</v>
      </c>
      <c r="V2388" t="s">
        <v>59</v>
      </c>
      <c r="W2388" t="s">
        <v>456</v>
      </c>
      <c r="X2388" t="s">
        <v>444</v>
      </c>
      <c r="Y2388" t="s">
        <v>445</v>
      </c>
      <c r="Z2388" t="s">
        <v>44</v>
      </c>
      <c r="AA2388" t="s">
        <v>449</v>
      </c>
      <c r="AB2388">
        <v>4246</v>
      </c>
    </row>
    <row r="2389" spans="1:28" x14ac:dyDescent="0.25">
      <c r="A2389" t="s">
        <v>35</v>
      </c>
      <c r="B2389" t="s">
        <v>36</v>
      </c>
      <c r="C2389" t="s">
        <v>444</v>
      </c>
      <c r="D2389" t="s">
        <v>445</v>
      </c>
      <c r="E2389" t="s">
        <v>39</v>
      </c>
      <c r="F2389" t="s">
        <v>40</v>
      </c>
      <c r="G2389" t="s">
        <v>450</v>
      </c>
      <c r="H2389" t="s">
        <v>273</v>
      </c>
      <c r="I2389" t="s">
        <v>219</v>
      </c>
      <c r="J2389" t="s">
        <v>263</v>
      </c>
      <c r="K2389" t="s">
        <v>44</v>
      </c>
      <c r="L2389" t="s">
        <v>40</v>
      </c>
      <c r="M2389" t="s">
        <v>381</v>
      </c>
      <c r="N2389" t="s">
        <v>382</v>
      </c>
      <c r="O2389" t="s">
        <v>40</v>
      </c>
      <c r="P2389" t="s">
        <v>447</v>
      </c>
      <c r="Q2389" t="s">
        <v>456</v>
      </c>
      <c r="R2389" t="s">
        <v>36</v>
      </c>
      <c r="S2389" t="s">
        <v>574</v>
      </c>
      <c r="T2389" t="s">
        <v>94</v>
      </c>
      <c r="U2389" t="s">
        <v>95</v>
      </c>
      <c r="V2389" t="s">
        <v>51</v>
      </c>
      <c r="W2389" t="s">
        <v>456</v>
      </c>
      <c r="X2389" t="s">
        <v>444</v>
      </c>
      <c r="Y2389" t="s">
        <v>445</v>
      </c>
      <c r="Z2389" t="s">
        <v>44</v>
      </c>
      <c r="AA2389" t="s">
        <v>449</v>
      </c>
      <c r="AB2389">
        <v>-5</v>
      </c>
    </row>
    <row r="2390" spans="1:28" x14ac:dyDescent="0.25">
      <c r="A2390" t="s">
        <v>35</v>
      </c>
      <c r="B2390" t="s">
        <v>36</v>
      </c>
      <c r="C2390" t="s">
        <v>444</v>
      </c>
      <c r="D2390" t="s">
        <v>445</v>
      </c>
      <c r="E2390" t="s">
        <v>39</v>
      </c>
      <c r="F2390" t="s">
        <v>40</v>
      </c>
      <c r="G2390" t="s">
        <v>450</v>
      </c>
      <c r="H2390" t="s">
        <v>273</v>
      </c>
      <c r="I2390" t="s">
        <v>219</v>
      </c>
      <c r="J2390" t="s">
        <v>263</v>
      </c>
      <c r="K2390" t="s">
        <v>44</v>
      </c>
      <c r="L2390" t="s">
        <v>40</v>
      </c>
      <c r="M2390" t="s">
        <v>138</v>
      </c>
      <c r="N2390" t="s">
        <v>139</v>
      </c>
      <c r="O2390" t="s">
        <v>40</v>
      </c>
      <c r="P2390" t="s">
        <v>447</v>
      </c>
      <c r="Q2390" t="s">
        <v>456</v>
      </c>
      <c r="R2390" t="s">
        <v>36</v>
      </c>
      <c r="S2390" t="s">
        <v>574</v>
      </c>
      <c r="T2390" t="s">
        <v>94</v>
      </c>
      <c r="U2390" t="s">
        <v>95</v>
      </c>
      <c r="V2390" t="s">
        <v>59</v>
      </c>
      <c r="W2390" t="s">
        <v>456</v>
      </c>
      <c r="X2390" t="s">
        <v>444</v>
      </c>
      <c r="Y2390" t="s">
        <v>445</v>
      </c>
      <c r="Z2390" t="s">
        <v>44</v>
      </c>
      <c r="AA2390" t="s">
        <v>449</v>
      </c>
      <c r="AB2390">
        <v>-5</v>
      </c>
    </row>
    <row r="2391" spans="1:28" x14ac:dyDescent="0.25">
      <c r="A2391" t="s">
        <v>35</v>
      </c>
      <c r="B2391" t="s">
        <v>36</v>
      </c>
      <c r="C2391" t="s">
        <v>444</v>
      </c>
      <c r="D2391" t="s">
        <v>445</v>
      </c>
      <c r="E2391" t="s">
        <v>39</v>
      </c>
      <c r="F2391" t="s">
        <v>40</v>
      </c>
      <c r="G2391" t="s">
        <v>450</v>
      </c>
      <c r="H2391" t="s">
        <v>273</v>
      </c>
      <c r="I2391" t="s">
        <v>219</v>
      </c>
      <c r="J2391" t="s">
        <v>263</v>
      </c>
      <c r="K2391" t="s">
        <v>44</v>
      </c>
      <c r="L2391" t="s">
        <v>40</v>
      </c>
      <c r="M2391" t="s">
        <v>98</v>
      </c>
      <c r="N2391" t="s">
        <v>99</v>
      </c>
      <c r="O2391" t="s">
        <v>40</v>
      </c>
      <c r="P2391" t="s">
        <v>447</v>
      </c>
      <c r="Q2391" t="s">
        <v>456</v>
      </c>
      <c r="R2391" t="s">
        <v>36</v>
      </c>
      <c r="S2391" t="s">
        <v>574</v>
      </c>
      <c r="T2391" t="s">
        <v>94</v>
      </c>
      <c r="U2391" t="s">
        <v>95</v>
      </c>
      <c r="V2391" t="s">
        <v>59</v>
      </c>
      <c r="W2391" t="s">
        <v>456</v>
      </c>
      <c r="X2391" t="s">
        <v>444</v>
      </c>
      <c r="Y2391" t="s">
        <v>445</v>
      </c>
      <c r="Z2391" t="s">
        <v>44</v>
      </c>
      <c r="AA2391" t="s">
        <v>449</v>
      </c>
      <c r="AB2391">
        <v>4241</v>
      </c>
    </row>
    <row r="2392" spans="1:28" x14ac:dyDescent="0.25">
      <c r="A2392" t="s">
        <v>35</v>
      </c>
      <c r="B2392" t="s">
        <v>36</v>
      </c>
      <c r="C2392" t="s">
        <v>444</v>
      </c>
      <c r="D2392" t="s">
        <v>445</v>
      </c>
      <c r="E2392" t="s">
        <v>39</v>
      </c>
      <c r="F2392" t="s">
        <v>40</v>
      </c>
      <c r="G2392" t="s">
        <v>450</v>
      </c>
      <c r="H2392" t="s">
        <v>273</v>
      </c>
      <c r="I2392" t="s">
        <v>219</v>
      </c>
      <c r="J2392" t="s">
        <v>263</v>
      </c>
      <c r="K2392" t="s">
        <v>44</v>
      </c>
      <c r="L2392" t="s">
        <v>40</v>
      </c>
      <c r="M2392" t="s">
        <v>100</v>
      </c>
      <c r="N2392" t="s">
        <v>101</v>
      </c>
      <c r="O2392" t="s">
        <v>40</v>
      </c>
      <c r="P2392" t="s">
        <v>447</v>
      </c>
      <c r="Q2392" t="s">
        <v>456</v>
      </c>
      <c r="R2392" t="s">
        <v>36</v>
      </c>
      <c r="S2392" t="s">
        <v>574</v>
      </c>
      <c r="T2392" t="s">
        <v>94</v>
      </c>
      <c r="U2392" t="s">
        <v>95</v>
      </c>
      <c r="V2392" t="s">
        <v>59</v>
      </c>
      <c r="W2392" t="s">
        <v>456</v>
      </c>
      <c r="X2392" t="s">
        <v>444</v>
      </c>
      <c r="Y2392" t="s">
        <v>445</v>
      </c>
      <c r="Z2392" t="s">
        <v>44</v>
      </c>
      <c r="AA2392" t="s">
        <v>449</v>
      </c>
      <c r="AB2392">
        <v>4241</v>
      </c>
    </row>
    <row r="2393" spans="1:28" x14ac:dyDescent="0.25">
      <c r="A2393" t="s">
        <v>35</v>
      </c>
      <c r="B2393" t="s">
        <v>36</v>
      </c>
      <c r="C2393" t="s">
        <v>444</v>
      </c>
      <c r="D2393" t="s">
        <v>445</v>
      </c>
      <c r="E2393" t="s">
        <v>39</v>
      </c>
      <c r="F2393" t="s">
        <v>40</v>
      </c>
      <c r="G2393" t="s">
        <v>450</v>
      </c>
      <c r="H2393" t="s">
        <v>40</v>
      </c>
      <c r="I2393" t="s">
        <v>273</v>
      </c>
      <c r="J2393" t="s">
        <v>263</v>
      </c>
      <c r="K2393" t="s">
        <v>44</v>
      </c>
      <c r="L2393" t="s">
        <v>40</v>
      </c>
      <c r="M2393" t="s">
        <v>45</v>
      </c>
      <c r="N2393" t="s">
        <v>46</v>
      </c>
      <c r="O2393" t="s">
        <v>40</v>
      </c>
      <c r="P2393" t="s">
        <v>447</v>
      </c>
      <c r="Q2393" t="s">
        <v>458</v>
      </c>
      <c r="R2393" t="s">
        <v>36</v>
      </c>
      <c r="S2393" t="s">
        <v>574</v>
      </c>
      <c r="T2393" t="s">
        <v>49</v>
      </c>
      <c r="U2393" t="s">
        <v>50</v>
      </c>
      <c r="V2393" t="s">
        <v>51</v>
      </c>
      <c r="W2393" t="s">
        <v>458</v>
      </c>
      <c r="X2393" t="s">
        <v>444</v>
      </c>
      <c r="Y2393" t="s">
        <v>445</v>
      </c>
      <c r="Z2393" t="s">
        <v>44</v>
      </c>
      <c r="AA2393" t="s">
        <v>449</v>
      </c>
      <c r="AB2393">
        <v>4380</v>
      </c>
    </row>
    <row r="2394" spans="1:28" x14ac:dyDescent="0.25">
      <c r="A2394" t="s">
        <v>35</v>
      </c>
      <c r="B2394" t="s">
        <v>36</v>
      </c>
      <c r="C2394" t="s">
        <v>444</v>
      </c>
      <c r="D2394" t="s">
        <v>445</v>
      </c>
      <c r="E2394" t="s">
        <v>39</v>
      </c>
      <c r="F2394" t="s">
        <v>40</v>
      </c>
      <c r="G2394" t="s">
        <v>450</v>
      </c>
      <c r="H2394" t="s">
        <v>40</v>
      </c>
      <c r="I2394" t="s">
        <v>273</v>
      </c>
      <c r="J2394" t="s">
        <v>263</v>
      </c>
      <c r="K2394" t="s">
        <v>44</v>
      </c>
      <c r="L2394" t="s">
        <v>40</v>
      </c>
      <c r="M2394" t="s">
        <v>55</v>
      </c>
      <c r="N2394" t="s">
        <v>56</v>
      </c>
      <c r="O2394" t="s">
        <v>40</v>
      </c>
      <c r="P2394" t="s">
        <v>447</v>
      </c>
      <c r="Q2394" t="s">
        <v>458</v>
      </c>
      <c r="R2394" t="s">
        <v>36</v>
      </c>
      <c r="S2394" t="s">
        <v>574</v>
      </c>
      <c r="T2394" t="s">
        <v>49</v>
      </c>
      <c r="U2394" t="s">
        <v>50</v>
      </c>
      <c r="V2394" t="s">
        <v>51</v>
      </c>
      <c r="W2394" t="s">
        <v>458</v>
      </c>
      <c r="X2394" t="s">
        <v>444</v>
      </c>
      <c r="Y2394" t="s">
        <v>445</v>
      </c>
      <c r="Z2394" t="s">
        <v>44</v>
      </c>
      <c r="AA2394" t="s">
        <v>449</v>
      </c>
      <c r="AB2394">
        <v>8124</v>
      </c>
    </row>
    <row r="2395" spans="1:28" x14ac:dyDescent="0.25">
      <c r="A2395" t="s">
        <v>35</v>
      </c>
      <c r="B2395" t="s">
        <v>36</v>
      </c>
      <c r="C2395" t="s">
        <v>444</v>
      </c>
      <c r="D2395" t="s">
        <v>445</v>
      </c>
      <c r="E2395" t="s">
        <v>39</v>
      </c>
      <c r="F2395" t="s">
        <v>40</v>
      </c>
      <c r="G2395" t="s">
        <v>450</v>
      </c>
      <c r="H2395" t="s">
        <v>40</v>
      </c>
      <c r="I2395" t="s">
        <v>273</v>
      </c>
      <c r="J2395" t="s">
        <v>263</v>
      </c>
      <c r="K2395" t="s">
        <v>44</v>
      </c>
      <c r="L2395" t="s">
        <v>40</v>
      </c>
      <c r="M2395" t="s">
        <v>57</v>
      </c>
      <c r="N2395" t="s">
        <v>58</v>
      </c>
      <c r="O2395" t="s">
        <v>40</v>
      </c>
      <c r="P2395" t="s">
        <v>447</v>
      </c>
      <c r="Q2395" t="s">
        <v>458</v>
      </c>
      <c r="R2395" t="s">
        <v>36</v>
      </c>
      <c r="S2395" t="s">
        <v>574</v>
      </c>
      <c r="T2395" t="s">
        <v>49</v>
      </c>
      <c r="U2395" t="s">
        <v>50</v>
      </c>
      <c r="V2395" t="s">
        <v>59</v>
      </c>
      <c r="W2395" t="s">
        <v>458</v>
      </c>
      <c r="X2395" t="s">
        <v>444</v>
      </c>
      <c r="Y2395" t="s">
        <v>445</v>
      </c>
      <c r="Z2395" t="s">
        <v>44</v>
      </c>
      <c r="AA2395" t="s">
        <v>449</v>
      </c>
      <c r="AB2395">
        <v>12504</v>
      </c>
    </row>
    <row r="2396" spans="1:28" x14ac:dyDescent="0.25">
      <c r="A2396" t="s">
        <v>35</v>
      </c>
      <c r="B2396" t="s">
        <v>36</v>
      </c>
      <c r="C2396" t="s">
        <v>444</v>
      </c>
      <c r="D2396" t="s">
        <v>445</v>
      </c>
      <c r="E2396" t="s">
        <v>39</v>
      </c>
      <c r="F2396" t="s">
        <v>40</v>
      </c>
      <c r="G2396" t="s">
        <v>450</v>
      </c>
      <c r="H2396" t="s">
        <v>40</v>
      </c>
      <c r="I2396" t="s">
        <v>273</v>
      </c>
      <c r="J2396" t="s">
        <v>263</v>
      </c>
      <c r="K2396" t="s">
        <v>44</v>
      </c>
      <c r="L2396" t="s">
        <v>40</v>
      </c>
      <c r="M2396" t="s">
        <v>112</v>
      </c>
      <c r="N2396" t="s">
        <v>113</v>
      </c>
      <c r="O2396" t="s">
        <v>40</v>
      </c>
      <c r="P2396" t="s">
        <v>447</v>
      </c>
      <c r="Q2396" t="s">
        <v>458</v>
      </c>
      <c r="R2396" t="s">
        <v>36</v>
      </c>
      <c r="S2396" t="s">
        <v>574</v>
      </c>
      <c r="T2396" t="s">
        <v>49</v>
      </c>
      <c r="U2396" t="s">
        <v>50</v>
      </c>
      <c r="V2396" t="s">
        <v>51</v>
      </c>
      <c r="W2396" t="s">
        <v>458</v>
      </c>
      <c r="X2396" t="s">
        <v>444</v>
      </c>
      <c r="Y2396" t="s">
        <v>445</v>
      </c>
      <c r="Z2396" t="s">
        <v>44</v>
      </c>
      <c r="AA2396" t="s">
        <v>449</v>
      </c>
      <c r="AB2396">
        <v>4773</v>
      </c>
    </row>
    <row r="2397" spans="1:28" x14ac:dyDescent="0.25">
      <c r="A2397" t="s">
        <v>35</v>
      </c>
      <c r="B2397" t="s">
        <v>36</v>
      </c>
      <c r="C2397" t="s">
        <v>444</v>
      </c>
      <c r="D2397" t="s">
        <v>445</v>
      </c>
      <c r="E2397" t="s">
        <v>39</v>
      </c>
      <c r="F2397" t="s">
        <v>40</v>
      </c>
      <c r="G2397" t="s">
        <v>450</v>
      </c>
      <c r="H2397" t="s">
        <v>40</v>
      </c>
      <c r="I2397" t="s">
        <v>273</v>
      </c>
      <c r="J2397" t="s">
        <v>263</v>
      </c>
      <c r="K2397" t="s">
        <v>44</v>
      </c>
      <c r="L2397" t="s">
        <v>40</v>
      </c>
      <c r="M2397" t="s">
        <v>114</v>
      </c>
      <c r="N2397" t="s">
        <v>115</v>
      </c>
      <c r="O2397" t="s">
        <v>40</v>
      </c>
      <c r="P2397" t="s">
        <v>447</v>
      </c>
      <c r="Q2397" t="s">
        <v>458</v>
      </c>
      <c r="R2397" t="s">
        <v>36</v>
      </c>
      <c r="S2397" t="s">
        <v>574</v>
      </c>
      <c r="T2397" t="s">
        <v>49</v>
      </c>
      <c r="U2397" t="s">
        <v>50</v>
      </c>
      <c r="V2397" t="s">
        <v>51</v>
      </c>
      <c r="W2397" t="s">
        <v>458</v>
      </c>
      <c r="X2397" t="s">
        <v>444</v>
      </c>
      <c r="Y2397" t="s">
        <v>445</v>
      </c>
      <c r="Z2397" t="s">
        <v>44</v>
      </c>
      <c r="AA2397" t="s">
        <v>449</v>
      </c>
      <c r="AB2397">
        <v>-7875</v>
      </c>
    </row>
    <row r="2398" spans="1:28" x14ac:dyDescent="0.25">
      <c r="A2398" t="s">
        <v>35</v>
      </c>
      <c r="B2398" t="s">
        <v>36</v>
      </c>
      <c r="C2398" t="s">
        <v>444</v>
      </c>
      <c r="D2398" t="s">
        <v>445</v>
      </c>
      <c r="E2398" t="s">
        <v>39</v>
      </c>
      <c r="F2398" t="s">
        <v>40</v>
      </c>
      <c r="G2398" t="s">
        <v>450</v>
      </c>
      <c r="H2398" t="s">
        <v>40</v>
      </c>
      <c r="I2398" t="s">
        <v>273</v>
      </c>
      <c r="J2398" t="s">
        <v>263</v>
      </c>
      <c r="K2398" t="s">
        <v>44</v>
      </c>
      <c r="L2398" t="s">
        <v>40</v>
      </c>
      <c r="M2398" t="s">
        <v>118</v>
      </c>
      <c r="N2398" t="s">
        <v>119</v>
      </c>
      <c r="O2398" t="s">
        <v>40</v>
      </c>
      <c r="P2398" t="s">
        <v>447</v>
      </c>
      <c r="Q2398" t="s">
        <v>458</v>
      </c>
      <c r="R2398" t="s">
        <v>36</v>
      </c>
      <c r="S2398" t="s">
        <v>574</v>
      </c>
      <c r="T2398" t="s">
        <v>49</v>
      </c>
      <c r="U2398" t="s">
        <v>50</v>
      </c>
      <c r="V2398" t="s">
        <v>59</v>
      </c>
      <c r="W2398" t="s">
        <v>458</v>
      </c>
      <c r="X2398" t="s">
        <v>444</v>
      </c>
      <c r="Y2398" t="s">
        <v>445</v>
      </c>
      <c r="Z2398" t="s">
        <v>44</v>
      </c>
      <c r="AA2398" t="s">
        <v>449</v>
      </c>
      <c r="AB2398">
        <v>-3102</v>
      </c>
    </row>
    <row r="2399" spans="1:28" x14ac:dyDescent="0.25">
      <c r="A2399" t="s">
        <v>35</v>
      </c>
      <c r="B2399" t="s">
        <v>36</v>
      </c>
      <c r="C2399" t="s">
        <v>444</v>
      </c>
      <c r="D2399" t="s">
        <v>445</v>
      </c>
      <c r="E2399" t="s">
        <v>39</v>
      </c>
      <c r="F2399" t="s">
        <v>40</v>
      </c>
      <c r="G2399" t="s">
        <v>450</v>
      </c>
      <c r="H2399" t="s">
        <v>40</v>
      </c>
      <c r="I2399" t="s">
        <v>273</v>
      </c>
      <c r="J2399" t="s">
        <v>263</v>
      </c>
      <c r="K2399" t="s">
        <v>44</v>
      </c>
      <c r="L2399" t="s">
        <v>40</v>
      </c>
      <c r="M2399" t="s">
        <v>120</v>
      </c>
      <c r="N2399" t="s">
        <v>121</v>
      </c>
      <c r="O2399" t="s">
        <v>40</v>
      </c>
      <c r="P2399" t="s">
        <v>447</v>
      </c>
      <c r="Q2399" t="s">
        <v>458</v>
      </c>
      <c r="R2399" t="s">
        <v>36</v>
      </c>
      <c r="S2399" t="s">
        <v>574</v>
      </c>
      <c r="T2399" t="s">
        <v>49</v>
      </c>
      <c r="U2399" t="s">
        <v>50</v>
      </c>
      <c r="V2399" t="s">
        <v>59</v>
      </c>
      <c r="W2399" t="s">
        <v>458</v>
      </c>
      <c r="X2399" t="s">
        <v>444</v>
      </c>
      <c r="Y2399" t="s">
        <v>445</v>
      </c>
      <c r="Z2399" t="s">
        <v>44</v>
      </c>
      <c r="AA2399" t="s">
        <v>449</v>
      </c>
      <c r="AB2399">
        <v>-3102</v>
      </c>
    </row>
    <row r="2400" spans="1:28" x14ac:dyDescent="0.25">
      <c r="A2400" t="s">
        <v>35</v>
      </c>
      <c r="B2400" t="s">
        <v>36</v>
      </c>
      <c r="C2400" t="s">
        <v>444</v>
      </c>
      <c r="D2400" t="s">
        <v>445</v>
      </c>
      <c r="E2400" t="s">
        <v>39</v>
      </c>
      <c r="F2400" t="s">
        <v>40</v>
      </c>
      <c r="G2400" t="s">
        <v>450</v>
      </c>
      <c r="H2400" t="s">
        <v>40</v>
      </c>
      <c r="I2400" t="s">
        <v>273</v>
      </c>
      <c r="J2400" t="s">
        <v>263</v>
      </c>
      <c r="K2400" t="s">
        <v>44</v>
      </c>
      <c r="L2400" t="s">
        <v>40</v>
      </c>
      <c r="M2400" t="s">
        <v>60</v>
      </c>
      <c r="N2400" t="s">
        <v>61</v>
      </c>
      <c r="O2400" t="s">
        <v>40</v>
      </c>
      <c r="P2400" t="s">
        <v>447</v>
      </c>
      <c r="Q2400" t="s">
        <v>458</v>
      </c>
      <c r="R2400" t="s">
        <v>36</v>
      </c>
      <c r="S2400" t="s">
        <v>574</v>
      </c>
      <c r="T2400" t="s">
        <v>49</v>
      </c>
      <c r="U2400" t="s">
        <v>50</v>
      </c>
      <c r="V2400" t="s">
        <v>59</v>
      </c>
      <c r="W2400" t="s">
        <v>458</v>
      </c>
      <c r="X2400" t="s">
        <v>444</v>
      </c>
      <c r="Y2400" t="s">
        <v>445</v>
      </c>
      <c r="Z2400" t="s">
        <v>44</v>
      </c>
      <c r="AA2400" t="s">
        <v>449</v>
      </c>
      <c r="AB2400">
        <v>9402</v>
      </c>
    </row>
    <row r="2401" spans="1:28" x14ac:dyDescent="0.25">
      <c r="A2401" t="s">
        <v>35</v>
      </c>
      <c r="B2401" t="s">
        <v>36</v>
      </c>
      <c r="C2401" t="s">
        <v>444</v>
      </c>
      <c r="D2401" t="s">
        <v>445</v>
      </c>
      <c r="E2401" t="s">
        <v>39</v>
      </c>
      <c r="F2401" t="s">
        <v>40</v>
      </c>
      <c r="G2401" t="s">
        <v>450</v>
      </c>
      <c r="H2401" t="s">
        <v>40</v>
      </c>
      <c r="I2401" t="s">
        <v>273</v>
      </c>
      <c r="J2401" t="s">
        <v>263</v>
      </c>
      <c r="K2401" t="s">
        <v>44</v>
      </c>
      <c r="L2401" t="s">
        <v>40</v>
      </c>
      <c r="M2401" t="s">
        <v>62</v>
      </c>
      <c r="N2401" t="s">
        <v>63</v>
      </c>
      <c r="O2401" t="s">
        <v>40</v>
      </c>
      <c r="P2401" t="s">
        <v>447</v>
      </c>
      <c r="Q2401" t="s">
        <v>458</v>
      </c>
      <c r="R2401" t="s">
        <v>36</v>
      </c>
      <c r="S2401" t="s">
        <v>574</v>
      </c>
      <c r="T2401" t="s">
        <v>64</v>
      </c>
      <c r="U2401" t="s">
        <v>65</v>
      </c>
      <c r="V2401" t="s">
        <v>51</v>
      </c>
      <c r="W2401" t="s">
        <v>458</v>
      </c>
      <c r="X2401" t="s">
        <v>444</v>
      </c>
      <c r="Y2401" t="s">
        <v>445</v>
      </c>
      <c r="Z2401" t="s">
        <v>44</v>
      </c>
      <c r="AA2401" t="s">
        <v>449</v>
      </c>
      <c r="AB2401">
        <v>909</v>
      </c>
    </row>
    <row r="2402" spans="1:28" x14ac:dyDescent="0.25">
      <c r="A2402" t="s">
        <v>35</v>
      </c>
      <c r="B2402" t="s">
        <v>36</v>
      </c>
      <c r="C2402" t="s">
        <v>444</v>
      </c>
      <c r="D2402" t="s">
        <v>445</v>
      </c>
      <c r="E2402" t="s">
        <v>39</v>
      </c>
      <c r="F2402" t="s">
        <v>40</v>
      </c>
      <c r="G2402" t="s">
        <v>450</v>
      </c>
      <c r="H2402" t="s">
        <v>40</v>
      </c>
      <c r="I2402" t="s">
        <v>273</v>
      </c>
      <c r="J2402" t="s">
        <v>263</v>
      </c>
      <c r="K2402" t="s">
        <v>44</v>
      </c>
      <c r="L2402" t="s">
        <v>40</v>
      </c>
      <c r="M2402" t="s">
        <v>66</v>
      </c>
      <c r="N2402" t="s">
        <v>67</v>
      </c>
      <c r="O2402" t="s">
        <v>40</v>
      </c>
      <c r="P2402" t="s">
        <v>447</v>
      </c>
      <c r="Q2402" t="s">
        <v>458</v>
      </c>
      <c r="R2402" t="s">
        <v>36</v>
      </c>
      <c r="S2402" t="s">
        <v>574</v>
      </c>
      <c r="T2402" t="s">
        <v>64</v>
      </c>
      <c r="U2402" t="s">
        <v>65</v>
      </c>
      <c r="V2402" t="s">
        <v>59</v>
      </c>
      <c r="W2402" t="s">
        <v>458</v>
      </c>
      <c r="X2402" t="s">
        <v>444</v>
      </c>
      <c r="Y2402" t="s">
        <v>445</v>
      </c>
      <c r="Z2402" t="s">
        <v>44</v>
      </c>
      <c r="AA2402" t="s">
        <v>449</v>
      </c>
      <c r="AB2402">
        <v>909</v>
      </c>
    </row>
    <row r="2403" spans="1:28" x14ac:dyDescent="0.25">
      <c r="A2403" t="s">
        <v>35</v>
      </c>
      <c r="B2403" t="s">
        <v>36</v>
      </c>
      <c r="C2403" t="s">
        <v>444</v>
      </c>
      <c r="D2403" t="s">
        <v>445</v>
      </c>
      <c r="E2403" t="s">
        <v>39</v>
      </c>
      <c r="F2403" t="s">
        <v>40</v>
      </c>
      <c r="G2403" t="s">
        <v>450</v>
      </c>
      <c r="H2403" t="s">
        <v>40</v>
      </c>
      <c r="I2403" t="s">
        <v>273</v>
      </c>
      <c r="J2403" t="s">
        <v>263</v>
      </c>
      <c r="K2403" t="s">
        <v>44</v>
      </c>
      <c r="L2403" t="s">
        <v>40</v>
      </c>
      <c r="M2403" t="s">
        <v>122</v>
      </c>
      <c r="N2403" t="s">
        <v>123</v>
      </c>
      <c r="O2403" t="s">
        <v>40</v>
      </c>
      <c r="P2403" t="s">
        <v>447</v>
      </c>
      <c r="Q2403" t="s">
        <v>458</v>
      </c>
      <c r="R2403" t="s">
        <v>36</v>
      </c>
      <c r="S2403" t="s">
        <v>574</v>
      </c>
      <c r="T2403" t="s">
        <v>64</v>
      </c>
      <c r="U2403" t="s">
        <v>65</v>
      </c>
      <c r="V2403" t="s">
        <v>51</v>
      </c>
      <c r="W2403" t="s">
        <v>458</v>
      </c>
      <c r="X2403" t="s">
        <v>444</v>
      </c>
      <c r="Y2403" t="s">
        <v>445</v>
      </c>
      <c r="Z2403" t="s">
        <v>44</v>
      </c>
      <c r="AA2403" t="s">
        <v>449</v>
      </c>
      <c r="AB2403">
        <v>18</v>
      </c>
    </row>
    <row r="2404" spans="1:28" x14ac:dyDescent="0.25">
      <c r="A2404" t="s">
        <v>35</v>
      </c>
      <c r="B2404" t="s">
        <v>36</v>
      </c>
      <c r="C2404" t="s">
        <v>444</v>
      </c>
      <c r="D2404" t="s">
        <v>445</v>
      </c>
      <c r="E2404" t="s">
        <v>39</v>
      </c>
      <c r="F2404" t="s">
        <v>40</v>
      </c>
      <c r="G2404" t="s">
        <v>450</v>
      </c>
      <c r="H2404" t="s">
        <v>40</v>
      </c>
      <c r="I2404" t="s">
        <v>273</v>
      </c>
      <c r="J2404" t="s">
        <v>263</v>
      </c>
      <c r="K2404" t="s">
        <v>44</v>
      </c>
      <c r="L2404" t="s">
        <v>40</v>
      </c>
      <c r="M2404" t="s">
        <v>124</v>
      </c>
      <c r="N2404" t="s">
        <v>125</v>
      </c>
      <c r="O2404" t="s">
        <v>40</v>
      </c>
      <c r="P2404" t="s">
        <v>447</v>
      </c>
      <c r="Q2404" t="s">
        <v>458</v>
      </c>
      <c r="R2404" t="s">
        <v>36</v>
      </c>
      <c r="S2404" t="s">
        <v>574</v>
      </c>
      <c r="T2404" t="s">
        <v>64</v>
      </c>
      <c r="U2404" t="s">
        <v>65</v>
      </c>
      <c r="V2404" t="s">
        <v>59</v>
      </c>
      <c r="W2404" t="s">
        <v>458</v>
      </c>
      <c r="X2404" t="s">
        <v>444</v>
      </c>
      <c r="Y2404" t="s">
        <v>445</v>
      </c>
      <c r="Z2404" t="s">
        <v>44</v>
      </c>
      <c r="AA2404" t="s">
        <v>449</v>
      </c>
      <c r="AB2404">
        <v>18</v>
      </c>
    </row>
    <row r="2405" spans="1:28" x14ac:dyDescent="0.25">
      <c r="A2405" t="s">
        <v>35</v>
      </c>
      <c r="B2405" t="s">
        <v>36</v>
      </c>
      <c r="C2405" t="s">
        <v>444</v>
      </c>
      <c r="D2405" t="s">
        <v>445</v>
      </c>
      <c r="E2405" t="s">
        <v>39</v>
      </c>
      <c r="F2405" t="s">
        <v>40</v>
      </c>
      <c r="G2405" t="s">
        <v>450</v>
      </c>
      <c r="H2405" t="s">
        <v>40</v>
      </c>
      <c r="I2405" t="s">
        <v>273</v>
      </c>
      <c r="J2405" t="s">
        <v>263</v>
      </c>
      <c r="K2405" t="s">
        <v>44</v>
      </c>
      <c r="L2405" t="s">
        <v>40</v>
      </c>
      <c r="M2405" t="s">
        <v>70</v>
      </c>
      <c r="N2405" t="s">
        <v>71</v>
      </c>
      <c r="O2405" t="s">
        <v>40</v>
      </c>
      <c r="P2405" t="s">
        <v>447</v>
      </c>
      <c r="Q2405" t="s">
        <v>458</v>
      </c>
      <c r="R2405" t="s">
        <v>36</v>
      </c>
      <c r="S2405" t="s">
        <v>574</v>
      </c>
      <c r="T2405" t="s">
        <v>64</v>
      </c>
      <c r="U2405" t="s">
        <v>65</v>
      </c>
      <c r="V2405" t="s">
        <v>51</v>
      </c>
      <c r="W2405" t="s">
        <v>458</v>
      </c>
      <c r="X2405" t="s">
        <v>444</v>
      </c>
      <c r="Y2405" t="s">
        <v>445</v>
      </c>
      <c r="Z2405" t="s">
        <v>44</v>
      </c>
      <c r="AA2405" t="s">
        <v>449</v>
      </c>
      <c r="AB2405">
        <v>8475</v>
      </c>
    </row>
    <row r="2406" spans="1:28" x14ac:dyDescent="0.25">
      <c r="A2406" t="s">
        <v>35</v>
      </c>
      <c r="B2406" t="s">
        <v>36</v>
      </c>
      <c r="C2406" t="s">
        <v>444</v>
      </c>
      <c r="D2406" t="s">
        <v>445</v>
      </c>
      <c r="E2406" t="s">
        <v>39</v>
      </c>
      <c r="F2406" t="s">
        <v>40</v>
      </c>
      <c r="G2406" t="s">
        <v>450</v>
      </c>
      <c r="H2406" t="s">
        <v>40</v>
      </c>
      <c r="I2406" t="s">
        <v>273</v>
      </c>
      <c r="J2406" t="s">
        <v>263</v>
      </c>
      <c r="K2406" t="s">
        <v>44</v>
      </c>
      <c r="L2406" t="s">
        <v>40</v>
      </c>
      <c r="M2406" t="s">
        <v>72</v>
      </c>
      <c r="N2406" t="s">
        <v>73</v>
      </c>
      <c r="O2406" t="s">
        <v>40</v>
      </c>
      <c r="P2406" t="s">
        <v>447</v>
      </c>
      <c r="Q2406" t="s">
        <v>458</v>
      </c>
      <c r="R2406" t="s">
        <v>36</v>
      </c>
      <c r="S2406" t="s">
        <v>574</v>
      </c>
      <c r="T2406" t="s">
        <v>64</v>
      </c>
      <c r="U2406" t="s">
        <v>65</v>
      </c>
      <c r="V2406" t="s">
        <v>59</v>
      </c>
      <c r="W2406" t="s">
        <v>458</v>
      </c>
      <c r="X2406" t="s">
        <v>444</v>
      </c>
      <c r="Y2406" t="s">
        <v>445</v>
      </c>
      <c r="Z2406" t="s">
        <v>44</v>
      </c>
      <c r="AA2406" t="s">
        <v>449</v>
      </c>
      <c r="AB2406">
        <v>8475</v>
      </c>
    </row>
    <row r="2407" spans="1:28" x14ac:dyDescent="0.25">
      <c r="A2407" t="s">
        <v>35</v>
      </c>
      <c r="B2407" t="s">
        <v>36</v>
      </c>
      <c r="C2407" t="s">
        <v>444</v>
      </c>
      <c r="D2407" t="s">
        <v>445</v>
      </c>
      <c r="E2407" t="s">
        <v>39</v>
      </c>
      <c r="F2407" t="s">
        <v>40</v>
      </c>
      <c r="G2407" t="s">
        <v>450</v>
      </c>
      <c r="H2407" t="s">
        <v>40</v>
      </c>
      <c r="I2407" t="s">
        <v>273</v>
      </c>
      <c r="J2407" t="s">
        <v>263</v>
      </c>
      <c r="K2407" t="s">
        <v>44</v>
      </c>
      <c r="L2407" t="s">
        <v>40</v>
      </c>
      <c r="M2407" t="s">
        <v>74</v>
      </c>
      <c r="N2407" t="s">
        <v>75</v>
      </c>
      <c r="O2407" t="s">
        <v>40</v>
      </c>
      <c r="P2407" t="s">
        <v>447</v>
      </c>
      <c r="Q2407" t="s">
        <v>458</v>
      </c>
      <c r="R2407" t="s">
        <v>36</v>
      </c>
      <c r="S2407" t="s">
        <v>574</v>
      </c>
      <c r="T2407" t="s">
        <v>64</v>
      </c>
      <c r="U2407" t="s">
        <v>65</v>
      </c>
      <c r="V2407" t="s">
        <v>59</v>
      </c>
      <c r="W2407" t="s">
        <v>458</v>
      </c>
      <c r="X2407" t="s">
        <v>444</v>
      </c>
      <c r="Y2407" t="s">
        <v>445</v>
      </c>
      <c r="Z2407" t="s">
        <v>44</v>
      </c>
      <c r="AA2407" t="s">
        <v>449</v>
      </c>
      <c r="AB2407">
        <v>9402</v>
      </c>
    </row>
    <row r="2408" spans="1:28" x14ac:dyDescent="0.25">
      <c r="A2408" t="s">
        <v>35</v>
      </c>
      <c r="B2408" t="s">
        <v>36</v>
      </c>
      <c r="C2408" t="s">
        <v>444</v>
      </c>
      <c r="D2408" t="s">
        <v>445</v>
      </c>
      <c r="E2408" t="s">
        <v>39</v>
      </c>
      <c r="F2408" t="s">
        <v>40</v>
      </c>
      <c r="G2408" t="s">
        <v>450</v>
      </c>
      <c r="H2408" t="s">
        <v>40</v>
      </c>
      <c r="I2408" t="s">
        <v>273</v>
      </c>
      <c r="J2408" t="s">
        <v>263</v>
      </c>
      <c r="K2408" t="s">
        <v>44</v>
      </c>
      <c r="L2408" t="s">
        <v>40</v>
      </c>
      <c r="M2408" t="s">
        <v>76</v>
      </c>
      <c r="N2408" t="s">
        <v>77</v>
      </c>
      <c r="O2408" t="s">
        <v>40</v>
      </c>
      <c r="P2408" t="s">
        <v>447</v>
      </c>
      <c r="Q2408" t="s">
        <v>458</v>
      </c>
      <c r="R2408" t="s">
        <v>36</v>
      </c>
      <c r="S2408" t="s">
        <v>574</v>
      </c>
      <c r="T2408" t="s">
        <v>78</v>
      </c>
      <c r="U2408" t="s">
        <v>79</v>
      </c>
      <c r="V2408" t="s">
        <v>51</v>
      </c>
      <c r="W2408" t="s">
        <v>458</v>
      </c>
      <c r="X2408" t="s">
        <v>444</v>
      </c>
      <c r="Y2408" t="s">
        <v>445</v>
      </c>
      <c r="Z2408" t="s">
        <v>44</v>
      </c>
      <c r="AA2408" t="s">
        <v>449</v>
      </c>
      <c r="AB2408">
        <v>17652</v>
      </c>
    </row>
    <row r="2409" spans="1:28" x14ac:dyDescent="0.25">
      <c r="A2409" t="s">
        <v>35</v>
      </c>
      <c r="B2409" t="s">
        <v>36</v>
      </c>
      <c r="C2409" t="s">
        <v>444</v>
      </c>
      <c r="D2409" t="s">
        <v>445</v>
      </c>
      <c r="E2409" t="s">
        <v>39</v>
      </c>
      <c r="F2409" t="s">
        <v>40</v>
      </c>
      <c r="G2409" t="s">
        <v>450</v>
      </c>
      <c r="H2409" t="s">
        <v>40</v>
      </c>
      <c r="I2409" t="s">
        <v>273</v>
      </c>
      <c r="J2409" t="s">
        <v>263</v>
      </c>
      <c r="K2409" t="s">
        <v>44</v>
      </c>
      <c r="L2409" t="s">
        <v>40</v>
      </c>
      <c r="M2409" t="s">
        <v>265</v>
      </c>
      <c r="N2409" t="s">
        <v>266</v>
      </c>
      <c r="O2409" t="s">
        <v>40</v>
      </c>
      <c r="P2409" t="s">
        <v>447</v>
      </c>
      <c r="Q2409" t="s">
        <v>458</v>
      </c>
      <c r="R2409" t="s">
        <v>36</v>
      </c>
      <c r="S2409" t="s">
        <v>574</v>
      </c>
      <c r="T2409" t="s">
        <v>78</v>
      </c>
      <c r="U2409" t="s">
        <v>79</v>
      </c>
      <c r="V2409" t="s">
        <v>51</v>
      </c>
      <c r="W2409" t="s">
        <v>458</v>
      </c>
      <c r="X2409" t="s">
        <v>444</v>
      </c>
      <c r="Y2409" t="s">
        <v>445</v>
      </c>
      <c r="Z2409" t="s">
        <v>44</v>
      </c>
      <c r="AA2409" t="s">
        <v>449</v>
      </c>
      <c r="AB2409">
        <v>927</v>
      </c>
    </row>
    <row r="2410" spans="1:28" x14ac:dyDescent="0.25">
      <c r="A2410" t="s">
        <v>35</v>
      </c>
      <c r="B2410" t="s">
        <v>36</v>
      </c>
      <c r="C2410" t="s">
        <v>444</v>
      </c>
      <c r="D2410" t="s">
        <v>445</v>
      </c>
      <c r="E2410" t="s">
        <v>39</v>
      </c>
      <c r="F2410" t="s">
        <v>40</v>
      </c>
      <c r="G2410" t="s">
        <v>450</v>
      </c>
      <c r="H2410" t="s">
        <v>40</v>
      </c>
      <c r="I2410" t="s">
        <v>273</v>
      </c>
      <c r="J2410" t="s">
        <v>263</v>
      </c>
      <c r="K2410" t="s">
        <v>44</v>
      </c>
      <c r="L2410" t="s">
        <v>40</v>
      </c>
      <c r="M2410" t="s">
        <v>82</v>
      </c>
      <c r="N2410" t="s">
        <v>83</v>
      </c>
      <c r="O2410" t="s">
        <v>40</v>
      </c>
      <c r="P2410" t="s">
        <v>447</v>
      </c>
      <c r="Q2410" t="s">
        <v>458</v>
      </c>
      <c r="R2410" t="s">
        <v>36</v>
      </c>
      <c r="S2410" t="s">
        <v>574</v>
      </c>
      <c r="T2410" t="s">
        <v>78</v>
      </c>
      <c r="U2410" t="s">
        <v>79</v>
      </c>
      <c r="V2410" t="s">
        <v>59</v>
      </c>
      <c r="W2410" t="s">
        <v>458</v>
      </c>
      <c r="X2410" t="s">
        <v>444</v>
      </c>
      <c r="Y2410" t="s">
        <v>445</v>
      </c>
      <c r="Z2410" t="s">
        <v>44</v>
      </c>
      <c r="AA2410" t="s">
        <v>449</v>
      </c>
      <c r="AB2410">
        <v>-7192</v>
      </c>
    </row>
    <row r="2411" spans="1:28" x14ac:dyDescent="0.25">
      <c r="A2411" t="s">
        <v>35</v>
      </c>
      <c r="B2411" t="s">
        <v>36</v>
      </c>
      <c r="C2411" t="s">
        <v>444</v>
      </c>
      <c r="D2411" t="s">
        <v>445</v>
      </c>
      <c r="E2411" t="s">
        <v>39</v>
      </c>
      <c r="F2411" t="s">
        <v>40</v>
      </c>
      <c r="G2411" t="s">
        <v>450</v>
      </c>
      <c r="H2411" t="s">
        <v>40</v>
      </c>
      <c r="I2411" t="s">
        <v>273</v>
      </c>
      <c r="J2411" t="s">
        <v>263</v>
      </c>
      <c r="K2411" t="s">
        <v>44</v>
      </c>
      <c r="L2411" t="s">
        <v>40</v>
      </c>
      <c r="M2411" t="s">
        <v>267</v>
      </c>
      <c r="N2411" t="s">
        <v>268</v>
      </c>
      <c r="O2411" t="s">
        <v>40</v>
      </c>
      <c r="P2411" t="s">
        <v>447</v>
      </c>
      <c r="Q2411" t="s">
        <v>458</v>
      </c>
      <c r="R2411" t="s">
        <v>36</v>
      </c>
      <c r="S2411" t="s">
        <v>574</v>
      </c>
      <c r="T2411" t="s">
        <v>78</v>
      </c>
      <c r="U2411" t="s">
        <v>79</v>
      </c>
      <c r="V2411" t="s">
        <v>51</v>
      </c>
      <c r="W2411" t="s">
        <v>458</v>
      </c>
      <c r="X2411" t="s">
        <v>444</v>
      </c>
      <c r="Y2411" t="s">
        <v>445</v>
      </c>
      <c r="Z2411" t="s">
        <v>44</v>
      </c>
      <c r="AA2411" t="s">
        <v>449</v>
      </c>
      <c r="AB2411">
        <v>-8124</v>
      </c>
    </row>
    <row r="2412" spans="1:28" x14ac:dyDescent="0.25">
      <c r="A2412" t="s">
        <v>35</v>
      </c>
      <c r="B2412" t="s">
        <v>36</v>
      </c>
      <c r="C2412" t="s">
        <v>444</v>
      </c>
      <c r="D2412" t="s">
        <v>445</v>
      </c>
      <c r="E2412" t="s">
        <v>39</v>
      </c>
      <c r="F2412" t="s">
        <v>40</v>
      </c>
      <c r="G2412" t="s">
        <v>450</v>
      </c>
      <c r="H2412" t="s">
        <v>40</v>
      </c>
      <c r="I2412" t="s">
        <v>273</v>
      </c>
      <c r="J2412" t="s">
        <v>263</v>
      </c>
      <c r="K2412" t="s">
        <v>44</v>
      </c>
      <c r="L2412" t="s">
        <v>40</v>
      </c>
      <c r="M2412" t="s">
        <v>86</v>
      </c>
      <c r="N2412" t="s">
        <v>87</v>
      </c>
      <c r="O2412" t="s">
        <v>40</v>
      </c>
      <c r="P2412" t="s">
        <v>447</v>
      </c>
      <c r="Q2412" t="s">
        <v>458</v>
      </c>
      <c r="R2412" t="s">
        <v>36</v>
      </c>
      <c r="S2412" t="s">
        <v>574</v>
      </c>
      <c r="T2412" t="s">
        <v>78</v>
      </c>
      <c r="U2412" t="s">
        <v>79</v>
      </c>
      <c r="V2412" t="s">
        <v>51</v>
      </c>
      <c r="W2412" t="s">
        <v>458</v>
      </c>
      <c r="X2412" t="s">
        <v>444</v>
      </c>
      <c r="Y2412" t="s">
        <v>445</v>
      </c>
      <c r="Z2412" t="s">
        <v>44</v>
      </c>
      <c r="AA2412" t="s">
        <v>449</v>
      </c>
      <c r="AB2412">
        <v>3264</v>
      </c>
    </row>
    <row r="2413" spans="1:28" x14ac:dyDescent="0.25">
      <c r="A2413" t="s">
        <v>35</v>
      </c>
      <c r="B2413" t="s">
        <v>36</v>
      </c>
      <c r="C2413" t="s">
        <v>444</v>
      </c>
      <c r="D2413" t="s">
        <v>445</v>
      </c>
      <c r="E2413" t="s">
        <v>39</v>
      </c>
      <c r="F2413" t="s">
        <v>40</v>
      </c>
      <c r="G2413" t="s">
        <v>450</v>
      </c>
      <c r="H2413" t="s">
        <v>40</v>
      </c>
      <c r="I2413" t="s">
        <v>273</v>
      </c>
      <c r="J2413" t="s">
        <v>263</v>
      </c>
      <c r="K2413" t="s">
        <v>44</v>
      </c>
      <c r="L2413" t="s">
        <v>40</v>
      </c>
      <c r="M2413" t="s">
        <v>160</v>
      </c>
      <c r="N2413" t="s">
        <v>161</v>
      </c>
      <c r="O2413" t="s">
        <v>40</v>
      </c>
      <c r="P2413" t="s">
        <v>447</v>
      </c>
      <c r="Q2413" t="s">
        <v>458</v>
      </c>
      <c r="R2413" t="s">
        <v>36</v>
      </c>
      <c r="S2413" t="s">
        <v>574</v>
      </c>
      <c r="T2413" t="s">
        <v>78</v>
      </c>
      <c r="U2413" t="s">
        <v>79</v>
      </c>
      <c r="V2413" t="s">
        <v>51</v>
      </c>
      <c r="W2413" t="s">
        <v>458</v>
      </c>
      <c r="X2413" t="s">
        <v>444</v>
      </c>
      <c r="Y2413" t="s">
        <v>445</v>
      </c>
      <c r="Z2413" t="s">
        <v>44</v>
      </c>
      <c r="AA2413" t="s">
        <v>449</v>
      </c>
      <c r="AB2413">
        <v>-9732</v>
      </c>
    </row>
    <row r="2414" spans="1:28" x14ac:dyDescent="0.25">
      <c r="A2414" t="s">
        <v>35</v>
      </c>
      <c r="B2414" t="s">
        <v>36</v>
      </c>
      <c r="C2414" t="s">
        <v>444</v>
      </c>
      <c r="D2414" t="s">
        <v>445</v>
      </c>
      <c r="E2414" t="s">
        <v>39</v>
      </c>
      <c r="F2414" t="s">
        <v>40</v>
      </c>
      <c r="G2414" t="s">
        <v>450</v>
      </c>
      <c r="H2414" t="s">
        <v>40</v>
      </c>
      <c r="I2414" t="s">
        <v>273</v>
      </c>
      <c r="J2414" t="s">
        <v>263</v>
      </c>
      <c r="K2414" t="s">
        <v>44</v>
      </c>
      <c r="L2414" t="s">
        <v>40</v>
      </c>
      <c r="M2414" t="s">
        <v>269</v>
      </c>
      <c r="N2414" t="s">
        <v>270</v>
      </c>
      <c r="O2414" t="s">
        <v>40</v>
      </c>
      <c r="P2414" t="s">
        <v>447</v>
      </c>
      <c r="Q2414" t="s">
        <v>458</v>
      </c>
      <c r="R2414" t="s">
        <v>36</v>
      </c>
      <c r="S2414" t="s">
        <v>574</v>
      </c>
      <c r="T2414" t="s">
        <v>78</v>
      </c>
      <c r="U2414" t="s">
        <v>79</v>
      </c>
      <c r="V2414" t="s">
        <v>51</v>
      </c>
      <c r="W2414" t="s">
        <v>458</v>
      </c>
      <c r="X2414" t="s">
        <v>444</v>
      </c>
      <c r="Y2414" t="s">
        <v>445</v>
      </c>
      <c r="Z2414" t="s">
        <v>44</v>
      </c>
      <c r="AA2414" t="s">
        <v>449</v>
      </c>
      <c r="AB2414">
        <v>7875</v>
      </c>
    </row>
    <row r="2415" spans="1:28" x14ac:dyDescent="0.25">
      <c r="A2415" t="s">
        <v>35</v>
      </c>
      <c r="B2415" t="s">
        <v>36</v>
      </c>
      <c r="C2415" t="s">
        <v>444</v>
      </c>
      <c r="D2415" t="s">
        <v>445</v>
      </c>
      <c r="E2415" t="s">
        <v>39</v>
      </c>
      <c r="F2415" t="s">
        <v>40</v>
      </c>
      <c r="G2415" t="s">
        <v>450</v>
      </c>
      <c r="H2415" t="s">
        <v>40</v>
      </c>
      <c r="I2415" t="s">
        <v>273</v>
      </c>
      <c r="J2415" t="s">
        <v>263</v>
      </c>
      <c r="K2415" t="s">
        <v>44</v>
      </c>
      <c r="L2415" t="s">
        <v>40</v>
      </c>
      <c r="M2415" t="s">
        <v>130</v>
      </c>
      <c r="N2415" t="s">
        <v>131</v>
      </c>
      <c r="O2415" t="s">
        <v>40</v>
      </c>
      <c r="P2415" t="s">
        <v>447</v>
      </c>
      <c r="Q2415" t="s">
        <v>458</v>
      </c>
      <c r="R2415" t="s">
        <v>36</v>
      </c>
      <c r="S2415" t="s">
        <v>574</v>
      </c>
      <c r="T2415" t="s">
        <v>78</v>
      </c>
      <c r="U2415" t="s">
        <v>79</v>
      </c>
      <c r="V2415" t="s">
        <v>51</v>
      </c>
      <c r="W2415" t="s">
        <v>458</v>
      </c>
      <c r="X2415" t="s">
        <v>444</v>
      </c>
      <c r="Y2415" t="s">
        <v>445</v>
      </c>
      <c r="Z2415" t="s">
        <v>44</v>
      </c>
      <c r="AA2415" t="s">
        <v>449</v>
      </c>
      <c r="AB2415">
        <v>-1858</v>
      </c>
    </row>
    <row r="2416" spans="1:28" x14ac:dyDescent="0.25">
      <c r="A2416" t="s">
        <v>35</v>
      </c>
      <c r="B2416" t="s">
        <v>36</v>
      </c>
      <c r="C2416" t="s">
        <v>444</v>
      </c>
      <c r="D2416" t="s">
        <v>445</v>
      </c>
      <c r="E2416" t="s">
        <v>39</v>
      </c>
      <c r="F2416" t="s">
        <v>40</v>
      </c>
      <c r="G2416" t="s">
        <v>450</v>
      </c>
      <c r="H2416" t="s">
        <v>40</v>
      </c>
      <c r="I2416" t="s">
        <v>273</v>
      </c>
      <c r="J2416" t="s">
        <v>263</v>
      </c>
      <c r="K2416" t="s">
        <v>44</v>
      </c>
      <c r="L2416" t="s">
        <v>40</v>
      </c>
      <c r="M2416" t="s">
        <v>88</v>
      </c>
      <c r="N2416" t="s">
        <v>89</v>
      </c>
      <c r="O2416" t="s">
        <v>40</v>
      </c>
      <c r="P2416" t="s">
        <v>447</v>
      </c>
      <c r="Q2416" t="s">
        <v>458</v>
      </c>
      <c r="R2416" t="s">
        <v>36</v>
      </c>
      <c r="S2416" t="s">
        <v>574</v>
      </c>
      <c r="T2416" t="s">
        <v>78</v>
      </c>
      <c r="U2416" t="s">
        <v>79</v>
      </c>
      <c r="V2416" t="s">
        <v>59</v>
      </c>
      <c r="W2416" t="s">
        <v>458</v>
      </c>
      <c r="X2416" t="s">
        <v>444</v>
      </c>
      <c r="Y2416" t="s">
        <v>445</v>
      </c>
      <c r="Z2416" t="s">
        <v>44</v>
      </c>
      <c r="AA2416" t="s">
        <v>449</v>
      </c>
      <c r="AB2416">
        <v>7919</v>
      </c>
    </row>
    <row r="2417" spans="1:28" x14ac:dyDescent="0.25">
      <c r="A2417" t="s">
        <v>35</v>
      </c>
      <c r="B2417" t="s">
        <v>36</v>
      </c>
      <c r="C2417" t="s">
        <v>444</v>
      </c>
      <c r="D2417" t="s">
        <v>445</v>
      </c>
      <c r="E2417" t="s">
        <v>39</v>
      </c>
      <c r="F2417" t="s">
        <v>40</v>
      </c>
      <c r="G2417" t="s">
        <v>450</v>
      </c>
      <c r="H2417" t="s">
        <v>40</v>
      </c>
      <c r="I2417" t="s">
        <v>273</v>
      </c>
      <c r="J2417" t="s">
        <v>263</v>
      </c>
      <c r="K2417" t="s">
        <v>44</v>
      </c>
      <c r="L2417" t="s">
        <v>40</v>
      </c>
      <c r="M2417" t="s">
        <v>90</v>
      </c>
      <c r="N2417" t="s">
        <v>91</v>
      </c>
      <c r="O2417" t="s">
        <v>40</v>
      </c>
      <c r="P2417" t="s">
        <v>447</v>
      </c>
      <c r="Q2417" t="s">
        <v>458</v>
      </c>
      <c r="R2417" t="s">
        <v>36</v>
      </c>
      <c r="S2417" t="s">
        <v>574</v>
      </c>
      <c r="T2417" t="s">
        <v>78</v>
      </c>
      <c r="U2417" t="s">
        <v>79</v>
      </c>
      <c r="V2417" t="s">
        <v>59</v>
      </c>
      <c r="W2417" t="s">
        <v>458</v>
      </c>
      <c r="X2417" t="s">
        <v>444</v>
      </c>
      <c r="Y2417" t="s">
        <v>445</v>
      </c>
      <c r="Z2417" t="s">
        <v>44</v>
      </c>
      <c r="AA2417" t="s">
        <v>449</v>
      </c>
      <c r="AB2417">
        <v>1406</v>
      </c>
    </row>
    <row r="2418" spans="1:28" x14ac:dyDescent="0.25">
      <c r="A2418" t="s">
        <v>35</v>
      </c>
      <c r="B2418" t="s">
        <v>36</v>
      </c>
      <c r="C2418" t="s">
        <v>444</v>
      </c>
      <c r="D2418" t="s">
        <v>445</v>
      </c>
      <c r="E2418" t="s">
        <v>39</v>
      </c>
      <c r="F2418" t="s">
        <v>40</v>
      </c>
      <c r="G2418" t="s">
        <v>450</v>
      </c>
      <c r="H2418" t="s">
        <v>40</v>
      </c>
      <c r="I2418" t="s">
        <v>273</v>
      </c>
      <c r="J2418" t="s">
        <v>263</v>
      </c>
      <c r="K2418" t="s">
        <v>44</v>
      </c>
      <c r="L2418" t="s">
        <v>40</v>
      </c>
      <c r="M2418" t="s">
        <v>132</v>
      </c>
      <c r="N2418" t="s">
        <v>133</v>
      </c>
      <c r="O2418" t="s">
        <v>40</v>
      </c>
      <c r="P2418" t="s">
        <v>447</v>
      </c>
      <c r="Q2418" t="s">
        <v>458</v>
      </c>
      <c r="R2418" t="s">
        <v>36</v>
      </c>
      <c r="S2418" t="s">
        <v>574</v>
      </c>
      <c r="T2418" t="s">
        <v>94</v>
      </c>
      <c r="U2418" t="s">
        <v>95</v>
      </c>
      <c r="V2418" t="s">
        <v>59</v>
      </c>
      <c r="W2418" t="s">
        <v>458</v>
      </c>
      <c r="X2418" t="s">
        <v>444</v>
      </c>
      <c r="Y2418" t="s">
        <v>445</v>
      </c>
      <c r="Z2418" t="s">
        <v>44</v>
      </c>
      <c r="AA2418" t="s">
        <v>449</v>
      </c>
      <c r="AB2418">
        <v>-3102</v>
      </c>
    </row>
    <row r="2419" spans="1:28" x14ac:dyDescent="0.25">
      <c r="A2419" t="s">
        <v>35</v>
      </c>
      <c r="B2419" t="s">
        <v>36</v>
      </c>
      <c r="C2419" t="s">
        <v>444</v>
      </c>
      <c r="D2419" t="s">
        <v>445</v>
      </c>
      <c r="E2419" t="s">
        <v>39</v>
      </c>
      <c r="F2419" t="s">
        <v>40</v>
      </c>
      <c r="G2419" t="s">
        <v>450</v>
      </c>
      <c r="H2419" t="s">
        <v>40</v>
      </c>
      <c r="I2419" t="s">
        <v>273</v>
      </c>
      <c r="J2419" t="s">
        <v>263</v>
      </c>
      <c r="K2419" t="s">
        <v>44</v>
      </c>
      <c r="L2419" t="s">
        <v>40</v>
      </c>
      <c r="M2419" t="s">
        <v>92</v>
      </c>
      <c r="N2419" t="s">
        <v>93</v>
      </c>
      <c r="O2419" t="s">
        <v>40</v>
      </c>
      <c r="P2419" t="s">
        <v>447</v>
      </c>
      <c r="Q2419" t="s">
        <v>458</v>
      </c>
      <c r="R2419" t="s">
        <v>36</v>
      </c>
      <c r="S2419" t="s">
        <v>574</v>
      </c>
      <c r="T2419" t="s">
        <v>94</v>
      </c>
      <c r="U2419" t="s">
        <v>95</v>
      </c>
      <c r="V2419" t="s">
        <v>51</v>
      </c>
      <c r="W2419" t="s">
        <v>458</v>
      </c>
      <c r="X2419" t="s">
        <v>444</v>
      </c>
      <c r="Y2419" t="s">
        <v>445</v>
      </c>
      <c r="Z2419" t="s">
        <v>44</v>
      </c>
      <c r="AA2419" t="s">
        <v>449</v>
      </c>
      <c r="AB2419">
        <v>7192</v>
      </c>
    </row>
    <row r="2420" spans="1:28" x14ac:dyDescent="0.25">
      <c r="A2420" t="s">
        <v>35</v>
      </c>
      <c r="B2420" t="s">
        <v>36</v>
      </c>
      <c r="C2420" t="s">
        <v>444</v>
      </c>
      <c r="D2420" t="s">
        <v>445</v>
      </c>
      <c r="E2420" t="s">
        <v>39</v>
      </c>
      <c r="F2420" t="s">
        <v>40</v>
      </c>
      <c r="G2420" t="s">
        <v>450</v>
      </c>
      <c r="H2420" t="s">
        <v>40</v>
      </c>
      <c r="I2420" t="s">
        <v>273</v>
      </c>
      <c r="J2420" t="s">
        <v>263</v>
      </c>
      <c r="K2420" t="s">
        <v>44</v>
      </c>
      <c r="L2420" t="s">
        <v>40</v>
      </c>
      <c r="M2420" t="s">
        <v>96</v>
      </c>
      <c r="N2420" t="s">
        <v>97</v>
      </c>
      <c r="O2420" t="s">
        <v>40</v>
      </c>
      <c r="P2420" t="s">
        <v>447</v>
      </c>
      <c r="Q2420" t="s">
        <v>458</v>
      </c>
      <c r="R2420" t="s">
        <v>36</v>
      </c>
      <c r="S2420" t="s">
        <v>574</v>
      </c>
      <c r="T2420" t="s">
        <v>94</v>
      </c>
      <c r="U2420" t="s">
        <v>95</v>
      </c>
      <c r="V2420" t="s">
        <v>59</v>
      </c>
      <c r="W2420" t="s">
        <v>458</v>
      </c>
      <c r="X2420" t="s">
        <v>444</v>
      </c>
      <c r="Y2420" t="s">
        <v>445</v>
      </c>
      <c r="Z2420" t="s">
        <v>44</v>
      </c>
      <c r="AA2420" t="s">
        <v>449</v>
      </c>
      <c r="AB2420">
        <v>7192</v>
      </c>
    </row>
    <row r="2421" spans="1:28" x14ac:dyDescent="0.25">
      <c r="A2421" t="s">
        <v>35</v>
      </c>
      <c r="B2421" t="s">
        <v>36</v>
      </c>
      <c r="C2421" t="s">
        <v>444</v>
      </c>
      <c r="D2421" t="s">
        <v>445</v>
      </c>
      <c r="E2421" t="s">
        <v>39</v>
      </c>
      <c r="F2421" t="s">
        <v>40</v>
      </c>
      <c r="G2421" t="s">
        <v>450</v>
      </c>
      <c r="H2421" t="s">
        <v>40</v>
      </c>
      <c r="I2421" t="s">
        <v>273</v>
      </c>
      <c r="J2421" t="s">
        <v>263</v>
      </c>
      <c r="K2421" t="s">
        <v>44</v>
      </c>
      <c r="L2421" t="s">
        <v>40</v>
      </c>
      <c r="M2421" t="s">
        <v>136</v>
      </c>
      <c r="N2421" t="s">
        <v>137</v>
      </c>
      <c r="O2421" t="s">
        <v>40</v>
      </c>
      <c r="P2421" t="s">
        <v>447</v>
      </c>
      <c r="Q2421" t="s">
        <v>458</v>
      </c>
      <c r="R2421" t="s">
        <v>36</v>
      </c>
      <c r="S2421" t="s">
        <v>574</v>
      </c>
      <c r="T2421" t="s">
        <v>94</v>
      </c>
      <c r="U2421" t="s">
        <v>95</v>
      </c>
      <c r="V2421" t="s">
        <v>51</v>
      </c>
      <c r="W2421" t="s">
        <v>458</v>
      </c>
      <c r="X2421" t="s">
        <v>444</v>
      </c>
      <c r="Y2421" t="s">
        <v>445</v>
      </c>
      <c r="Z2421" t="s">
        <v>44</v>
      </c>
      <c r="AA2421" t="s">
        <v>449</v>
      </c>
      <c r="AB2421">
        <v>-4622</v>
      </c>
    </row>
    <row r="2422" spans="1:28" x14ac:dyDescent="0.25">
      <c r="A2422" t="s">
        <v>35</v>
      </c>
      <c r="B2422" t="s">
        <v>36</v>
      </c>
      <c r="C2422" t="s">
        <v>444</v>
      </c>
      <c r="D2422" t="s">
        <v>445</v>
      </c>
      <c r="E2422" t="s">
        <v>39</v>
      </c>
      <c r="F2422" t="s">
        <v>40</v>
      </c>
      <c r="G2422" t="s">
        <v>450</v>
      </c>
      <c r="H2422" t="s">
        <v>40</v>
      </c>
      <c r="I2422" t="s">
        <v>273</v>
      </c>
      <c r="J2422" t="s">
        <v>263</v>
      </c>
      <c r="K2422" t="s">
        <v>44</v>
      </c>
      <c r="L2422" t="s">
        <v>40</v>
      </c>
      <c r="M2422" t="s">
        <v>381</v>
      </c>
      <c r="N2422" t="s">
        <v>382</v>
      </c>
      <c r="O2422" t="s">
        <v>40</v>
      </c>
      <c r="P2422" t="s">
        <v>447</v>
      </c>
      <c r="Q2422" t="s">
        <v>458</v>
      </c>
      <c r="R2422" t="s">
        <v>36</v>
      </c>
      <c r="S2422" t="s">
        <v>574</v>
      </c>
      <c r="T2422" t="s">
        <v>94</v>
      </c>
      <c r="U2422" t="s">
        <v>95</v>
      </c>
      <c r="V2422" t="s">
        <v>51</v>
      </c>
      <c r="W2422" t="s">
        <v>458</v>
      </c>
      <c r="X2422" t="s">
        <v>444</v>
      </c>
      <c r="Y2422" t="s">
        <v>445</v>
      </c>
      <c r="Z2422" t="s">
        <v>44</v>
      </c>
      <c r="AA2422" t="s">
        <v>449</v>
      </c>
      <c r="AB2422">
        <v>-151</v>
      </c>
    </row>
    <row r="2423" spans="1:28" x14ac:dyDescent="0.25">
      <c r="A2423" t="s">
        <v>35</v>
      </c>
      <c r="B2423" t="s">
        <v>36</v>
      </c>
      <c r="C2423" t="s">
        <v>444</v>
      </c>
      <c r="D2423" t="s">
        <v>445</v>
      </c>
      <c r="E2423" t="s">
        <v>39</v>
      </c>
      <c r="F2423" t="s">
        <v>40</v>
      </c>
      <c r="G2423" t="s">
        <v>450</v>
      </c>
      <c r="H2423" t="s">
        <v>40</v>
      </c>
      <c r="I2423" t="s">
        <v>273</v>
      </c>
      <c r="J2423" t="s">
        <v>263</v>
      </c>
      <c r="K2423" t="s">
        <v>44</v>
      </c>
      <c r="L2423" t="s">
        <v>40</v>
      </c>
      <c r="M2423" t="s">
        <v>138</v>
      </c>
      <c r="N2423" t="s">
        <v>139</v>
      </c>
      <c r="O2423" t="s">
        <v>40</v>
      </c>
      <c r="P2423" t="s">
        <v>447</v>
      </c>
      <c r="Q2423" t="s">
        <v>458</v>
      </c>
      <c r="R2423" t="s">
        <v>36</v>
      </c>
      <c r="S2423" t="s">
        <v>574</v>
      </c>
      <c r="T2423" t="s">
        <v>94</v>
      </c>
      <c r="U2423" t="s">
        <v>95</v>
      </c>
      <c r="V2423" t="s">
        <v>59</v>
      </c>
      <c r="W2423" t="s">
        <v>458</v>
      </c>
      <c r="X2423" t="s">
        <v>444</v>
      </c>
      <c r="Y2423" t="s">
        <v>445</v>
      </c>
      <c r="Z2423" t="s">
        <v>44</v>
      </c>
      <c r="AA2423" t="s">
        <v>449</v>
      </c>
      <c r="AB2423">
        <v>-4773</v>
      </c>
    </row>
    <row r="2424" spans="1:28" x14ac:dyDescent="0.25">
      <c r="A2424" t="s">
        <v>35</v>
      </c>
      <c r="B2424" t="s">
        <v>36</v>
      </c>
      <c r="C2424" t="s">
        <v>444</v>
      </c>
      <c r="D2424" t="s">
        <v>445</v>
      </c>
      <c r="E2424" t="s">
        <v>39</v>
      </c>
      <c r="F2424" t="s">
        <v>40</v>
      </c>
      <c r="G2424" t="s">
        <v>450</v>
      </c>
      <c r="H2424" t="s">
        <v>40</v>
      </c>
      <c r="I2424" t="s">
        <v>273</v>
      </c>
      <c r="J2424" t="s">
        <v>263</v>
      </c>
      <c r="K2424" t="s">
        <v>44</v>
      </c>
      <c r="L2424" t="s">
        <v>40</v>
      </c>
      <c r="M2424" t="s">
        <v>271</v>
      </c>
      <c r="N2424" t="s">
        <v>272</v>
      </c>
      <c r="O2424" t="s">
        <v>40</v>
      </c>
      <c r="P2424" t="s">
        <v>447</v>
      </c>
      <c r="Q2424" t="s">
        <v>458</v>
      </c>
      <c r="R2424" t="s">
        <v>36</v>
      </c>
      <c r="S2424" t="s">
        <v>574</v>
      </c>
      <c r="T2424" t="s">
        <v>94</v>
      </c>
      <c r="U2424" t="s">
        <v>95</v>
      </c>
      <c r="V2424" t="s">
        <v>51</v>
      </c>
      <c r="W2424" t="s">
        <v>458</v>
      </c>
      <c r="X2424" t="s">
        <v>444</v>
      </c>
      <c r="Y2424" t="s">
        <v>445</v>
      </c>
      <c r="Z2424" t="s">
        <v>44</v>
      </c>
      <c r="AA2424" t="s">
        <v>449</v>
      </c>
      <c r="AB2424">
        <v>7875</v>
      </c>
    </row>
    <row r="2425" spans="1:28" x14ac:dyDescent="0.25">
      <c r="A2425" t="s">
        <v>35</v>
      </c>
      <c r="B2425" t="s">
        <v>36</v>
      </c>
      <c r="C2425" t="s">
        <v>444</v>
      </c>
      <c r="D2425" t="s">
        <v>445</v>
      </c>
      <c r="E2425" t="s">
        <v>39</v>
      </c>
      <c r="F2425" t="s">
        <v>40</v>
      </c>
      <c r="G2425" t="s">
        <v>450</v>
      </c>
      <c r="H2425" t="s">
        <v>40</v>
      </c>
      <c r="I2425" t="s">
        <v>273</v>
      </c>
      <c r="J2425" t="s">
        <v>263</v>
      </c>
      <c r="K2425" t="s">
        <v>44</v>
      </c>
      <c r="L2425" t="s">
        <v>40</v>
      </c>
      <c r="M2425" t="s">
        <v>144</v>
      </c>
      <c r="N2425" t="s">
        <v>145</v>
      </c>
      <c r="O2425" t="s">
        <v>40</v>
      </c>
      <c r="P2425" t="s">
        <v>447</v>
      </c>
      <c r="Q2425" t="s">
        <v>458</v>
      </c>
      <c r="R2425" t="s">
        <v>36</v>
      </c>
      <c r="S2425" t="s">
        <v>574</v>
      </c>
      <c r="T2425" t="s">
        <v>94</v>
      </c>
      <c r="U2425" t="s">
        <v>95</v>
      </c>
      <c r="V2425" t="s">
        <v>59</v>
      </c>
      <c r="W2425" t="s">
        <v>458</v>
      </c>
      <c r="X2425" t="s">
        <v>444</v>
      </c>
      <c r="Y2425" t="s">
        <v>445</v>
      </c>
      <c r="Z2425" t="s">
        <v>44</v>
      </c>
      <c r="AA2425" t="s">
        <v>449</v>
      </c>
      <c r="AB2425">
        <v>7875</v>
      </c>
    </row>
    <row r="2426" spans="1:28" x14ac:dyDescent="0.25">
      <c r="A2426" t="s">
        <v>35</v>
      </c>
      <c r="B2426" t="s">
        <v>36</v>
      </c>
      <c r="C2426" t="s">
        <v>444</v>
      </c>
      <c r="D2426" t="s">
        <v>445</v>
      </c>
      <c r="E2426" t="s">
        <v>39</v>
      </c>
      <c r="F2426" t="s">
        <v>40</v>
      </c>
      <c r="G2426" t="s">
        <v>450</v>
      </c>
      <c r="H2426" t="s">
        <v>40</v>
      </c>
      <c r="I2426" t="s">
        <v>273</v>
      </c>
      <c r="J2426" t="s">
        <v>263</v>
      </c>
      <c r="K2426" t="s">
        <v>44</v>
      </c>
      <c r="L2426" t="s">
        <v>40</v>
      </c>
      <c r="M2426" t="s">
        <v>98</v>
      </c>
      <c r="N2426" t="s">
        <v>99</v>
      </c>
      <c r="O2426" t="s">
        <v>40</v>
      </c>
      <c r="P2426" t="s">
        <v>447</v>
      </c>
      <c r="Q2426" t="s">
        <v>458</v>
      </c>
      <c r="R2426" t="s">
        <v>36</v>
      </c>
      <c r="S2426" t="s">
        <v>574</v>
      </c>
      <c r="T2426" t="s">
        <v>94</v>
      </c>
      <c r="U2426" t="s">
        <v>95</v>
      </c>
      <c r="V2426" t="s">
        <v>59</v>
      </c>
      <c r="W2426" t="s">
        <v>458</v>
      </c>
      <c r="X2426" t="s">
        <v>444</v>
      </c>
      <c r="Y2426" t="s">
        <v>445</v>
      </c>
      <c r="Z2426" t="s">
        <v>44</v>
      </c>
      <c r="AA2426" t="s">
        <v>449</v>
      </c>
      <c r="AB2426">
        <v>2419</v>
      </c>
    </row>
    <row r="2427" spans="1:28" x14ac:dyDescent="0.25">
      <c r="A2427" t="s">
        <v>35</v>
      </c>
      <c r="B2427" t="s">
        <v>36</v>
      </c>
      <c r="C2427" t="s">
        <v>444</v>
      </c>
      <c r="D2427" t="s">
        <v>445</v>
      </c>
      <c r="E2427" t="s">
        <v>39</v>
      </c>
      <c r="F2427" t="s">
        <v>40</v>
      </c>
      <c r="G2427" t="s">
        <v>450</v>
      </c>
      <c r="H2427" t="s">
        <v>40</v>
      </c>
      <c r="I2427" t="s">
        <v>273</v>
      </c>
      <c r="J2427" t="s">
        <v>263</v>
      </c>
      <c r="K2427" t="s">
        <v>44</v>
      </c>
      <c r="L2427" t="s">
        <v>40</v>
      </c>
      <c r="M2427" t="s">
        <v>100</v>
      </c>
      <c r="N2427" t="s">
        <v>101</v>
      </c>
      <c r="O2427" t="s">
        <v>40</v>
      </c>
      <c r="P2427" t="s">
        <v>447</v>
      </c>
      <c r="Q2427" t="s">
        <v>458</v>
      </c>
      <c r="R2427" t="s">
        <v>36</v>
      </c>
      <c r="S2427" t="s">
        <v>574</v>
      </c>
      <c r="T2427" t="s">
        <v>94</v>
      </c>
      <c r="U2427" t="s">
        <v>95</v>
      </c>
      <c r="V2427" t="s">
        <v>59</v>
      </c>
      <c r="W2427" t="s">
        <v>458</v>
      </c>
      <c r="X2427" t="s">
        <v>444</v>
      </c>
      <c r="Y2427" t="s">
        <v>445</v>
      </c>
      <c r="Z2427" t="s">
        <v>44</v>
      </c>
      <c r="AA2427" t="s">
        <v>449</v>
      </c>
      <c r="AB2427">
        <v>2419</v>
      </c>
    </row>
    <row r="2428" spans="1:28" x14ac:dyDescent="0.25">
      <c r="A2428" t="s">
        <v>35</v>
      </c>
      <c r="B2428" t="s">
        <v>36</v>
      </c>
      <c r="C2428" t="s">
        <v>444</v>
      </c>
      <c r="D2428" t="s">
        <v>445</v>
      </c>
      <c r="E2428" t="s">
        <v>39</v>
      </c>
      <c r="F2428" t="s">
        <v>40</v>
      </c>
      <c r="G2428" t="s">
        <v>450</v>
      </c>
      <c r="H2428" t="s">
        <v>186</v>
      </c>
      <c r="I2428" t="s">
        <v>273</v>
      </c>
      <c r="J2428" t="s">
        <v>263</v>
      </c>
      <c r="K2428" t="s">
        <v>44</v>
      </c>
      <c r="L2428" t="s">
        <v>40</v>
      </c>
      <c r="M2428" t="s">
        <v>45</v>
      </c>
      <c r="N2428" t="s">
        <v>46</v>
      </c>
      <c r="O2428" t="s">
        <v>40</v>
      </c>
      <c r="P2428" t="s">
        <v>447</v>
      </c>
      <c r="Q2428" t="s">
        <v>459</v>
      </c>
      <c r="R2428" t="s">
        <v>36</v>
      </c>
      <c r="S2428" t="s">
        <v>574</v>
      </c>
      <c r="T2428" t="s">
        <v>49</v>
      </c>
      <c r="U2428" t="s">
        <v>50</v>
      </c>
      <c r="V2428" t="s">
        <v>51</v>
      </c>
      <c r="W2428" t="s">
        <v>459</v>
      </c>
      <c r="X2428" t="s">
        <v>444</v>
      </c>
      <c r="Y2428" t="s">
        <v>445</v>
      </c>
      <c r="Z2428" t="s">
        <v>44</v>
      </c>
      <c r="AA2428" t="s">
        <v>449</v>
      </c>
      <c r="AB2428">
        <v>145</v>
      </c>
    </row>
    <row r="2429" spans="1:28" x14ac:dyDescent="0.25">
      <c r="A2429" t="s">
        <v>35</v>
      </c>
      <c r="B2429" t="s">
        <v>36</v>
      </c>
      <c r="C2429" t="s">
        <v>444</v>
      </c>
      <c r="D2429" t="s">
        <v>445</v>
      </c>
      <c r="E2429" t="s">
        <v>39</v>
      </c>
      <c r="F2429" t="s">
        <v>40</v>
      </c>
      <c r="G2429" t="s">
        <v>450</v>
      </c>
      <c r="H2429" t="s">
        <v>186</v>
      </c>
      <c r="I2429" t="s">
        <v>273</v>
      </c>
      <c r="J2429" t="s">
        <v>263</v>
      </c>
      <c r="K2429" t="s">
        <v>44</v>
      </c>
      <c r="L2429" t="s">
        <v>40</v>
      </c>
      <c r="M2429" t="s">
        <v>55</v>
      </c>
      <c r="N2429" t="s">
        <v>56</v>
      </c>
      <c r="O2429" t="s">
        <v>40</v>
      </c>
      <c r="P2429" t="s">
        <v>447</v>
      </c>
      <c r="Q2429" t="s">
        <v>459</v>
      </c>
      <c r="R2429" t="s">
        <v>36</v>
      </c>
      <c r="S2429" t="s">
        <v>574</v>
      </c>
      <c r="T2429" t="s">
        <v>49</v>
      </c>
      <c r="U2429" t="s">
        <v>50</v>
      </c>
      <c r="V2429" t="s">
        <v>51</v>
      </c>
      <c r="W2429" t="s">
        <v>459</v>
      </c>
      <c r="X2429" t="s">
        <v>444</v>
      </c>
      <c r="Y2429" t="s">
        <v>445</v>
      </c>
      <c r="Z2429" t="s">
        <v>44</v>
      </c>
      <c r="AA2429" t="s">
        <v>449</v>
      </c>
      <c r="AB2429">
        <v>116</v>
      </c>
    </row>
    <row r="2430" spans="1:28" x14ac:dyDescent="0.25">
      <c r="A2430" t="s">
        <v>35</v>
      </c>
      <c r="B2430" t="s">
        <v>36</v>
      </c>
      <c r="C2430" t="s">
        <v>444</v>
      </c>
      <c r="D2430" t="s">
        <v>445</v>
      </c>
      <c r="E2430" t="s">
        <v>39</v>
      </c>
      <c r="F2430" t="s">
        <v>40</v>
      </c>
      <c r="G2430" t="s">
        <v>450</v>
      </c>
      <c r="H2430" t="s">
        <v>186</v>
      </c>
      <c r="I2430" t="s">
        <v>273</v>
      </c>
      <c r="J2430" t="s">
        <v>263</v>
      </c>
      <c r="K2430" t="s">
        <v>44</v>
      </c>
      <c r="L2430" t="s">
        <v>40</v>
      </c>
      <c r="M2430" t="s">
        <v>57</v>
      </c>
      <c r="N2430" t="s">
        <v>58</v>
      </c>
      <c r="O2430" t="s">
        <v>40</v>
      </c>
      <c r="P2430" t="s">
        <v>447</v>
      </c>
      <c r="Q2430" t="s">
        <v>459</v>
      </c>
      <c r="R2430" t="s">
        <v>36</v>
      </c>
      <c r="S2430" t="s">
        <v>574</v>
      </c>
      <c r="T2430" t="s">
        <v>49</v>
      </c>
      <c r="U2430" t="s">
        <v>50</v>
      </c>
      <c r="V2430" t="s">
        <v>59</v>
      </c>
      <c r="W2430" t="s">
        <v>459</v>
      </c>
      <c r="X2430" t="s">
        <v>444</v>
      </c>
      <c r="Y2430" t="s">
        <v>445</v>
      </c>
      <c r="Z2430" t="s">
        <v>44</v>
      </c>
      <c r="AA2430" t="s">
        <v>449</v>
      </c>
      <c r="AB2430">
        <v>261</v>
      </c>
    </row>
    <row r="2431" spans="1:28" x14ac:dyDescent="0.25">
      <c r="A2431" t="s">
        <v>35</v>
      </c>
      <c r="B2431" t="s">
        <v>36</v>
      </c>
      <c r="C2431" t="s">
        <v>444</v>
      </c>
      <c r="D2431" t="s">
        <v>445</v>
      </c>
      <c r="E2431" t="s">
        <v>39</v>
      </c>
      <c r="F2431" t="s">
        <v>40</v>
      </c>
      <c r="G2431" t="s">
        <v>450</v>
      </c>
      <c r="H2431" t="s">
        <v>186</v>
      </c>
      <c r="I2431" t="s">
        <v>273</v>
      </c>
      <c r="J2431" t="s">
        <v>263</v>
      </c>
      <c r="K2431" t="s">
        <v>44</v>
      </c>
      <c r="L2431" t="s">
        <v>40</v>
      </c>
      <c r="M2431" t="s">
        <v>112</v>
      </c>
      <c r="N2431" t="s">
        <v>113</v>
      </c>
      <c r="O2431" t="s">
        <v>40</v>
      </c>
      <c r="P2431" t="s">
        <v>447</v>
      </c>
      <c r="Q2431" t="s">
        <v>459</v>
      </c>
      <c r="R2431" t="s">
        <v>36</v>
      </c>
      <c r="S2431" t="s">
        <v>574</v>
      </c>
      <c r="T2431" t="s">
        <v>49</v>
      </c>
      <c r="U2431" t="s">
        <v>50</v>
      </c>
      <c r="V2431" t="s">
        <v>51</v>
      </c>
      <c r="W2431" t="s">
        <v>459</v>
      </c>
      <c r="X2431" t="s">
        <v>444</v>
      </c>
      <c r="Y2431" t="s">
        <v>445</v>
      </c>
      <c r="Z2431" t="s">
        <v>44</v>
      </c>
      <c r="AA2431" t="s">
        <v>449</v>
      </c>
      <c r="AB2431">
        <v>1</v>
      </c>
    </row>
    <row r="2432" spans="1:28" x14ac:dyDescent="0.25">
      <c r="A2432" t="s">
        <v>35</v>
      </c>
      <c r="B2432" t="s">
        <v>36</v>
      </c>
      <c r="C2432" t="s">
        <v>444</v>
      </c>
      <c r="D2432" t="s">
        <v>445</v>
      </c>
      <c r="E2432" t="s">
        <v>39</v>
      </c>
      <c r="F2432" t="s">
        <v>40</v>
      </c>
      <c r="G2432" t="s">
        <v>450</v>
      </c>
      <c r="H2432" t="s">
        <v>186</v>
      </c>
      <c r="I2432" t="s">
        <v>273</v>
      </c>
      <c r="J2432" t="s">
        <v>263</v>
      </c>
      <c r="K2432" t="s">
        <v>44</v>
      </c>
      <c r="L2432" t="s">
        <v>40</v>
      </c>
      <c r="M2432" t="s">
        <v>118</v>
      </c>
      <c r="N2432" t="s">
        <v>119</v>
      </c>
      <c r="O2432" t="s">
        <v>40</v>
      </c>
      <c r="P2432" t="s">
        <v>447</v>
      </c>
      <c r="Q2432" t="s">
        <v>459</v>
      </c>
      <c r="R2432" t="s">
        <v>36</v>
      </c>
      <c r="S2432" t="s">
        <v>574</v>
      </c>
      <c r="T2432" t="s">
        <v>49</v>
      </c>
      <c r="U2432" t="s">
        <v>50</v>
      </c>
      <c r="V2432" t="s">
        <v>59</v>
      </c>
      <c r="W2432" t="s">
        <v>459</v>
      </c>
      <c r="X2432" t="s">
        <v>444</v>
      </c>
      <c r="Y2432" t="s">
        <v>445</v>
      </c>
      <c r="Z2432" t="s">
        <v>44</v>
      </c>
      <c r="AA2432" t="s">
        <v>449</v>
      </c>
      <c r="AB2432">
        <v>1</v>
      </c>
    </row>
    <row r="2433" spans="1:28" x14ac:dyDescent="0.25">
      <c r="A2433" t="s">
        <v>35</v>
      </c>
      <c r="B2433" t="s">
        <v>36</v>
      </c>
      <c r="C2433" t="s">
        <v>444</v>
      </c>
      <c r="D2433" t="s">
        <v>445</v>
      </c>
      <c r="E2433" t="s">
        <v>39</v>
      </c>
      <c r="F2433" t="s">
        <v>40</v>
      </c>
      <c r="G2433" t="s">
        <v>450</v>
      </c>
      <c r="H2433" t="s">
        <v>186</v>
      </c>
      <c r="I2433" t="s">
        <v>273</v>
      </c>
      <c r="J2433" t="s">
        <v>263</v>
      </c>
      <c r="K2433" t="s">
        <v>44</v>
      </c>
      <c r="L2433" t="s">
        <v>40</v>
      </c>
      <c r="M2433" t="s">
        <v>120</v>
      </c>
      <c r="N2433" t="s">
        <v>121</v>
      </c>
      <c r="O2433" t="s">
        <v>40</v>
      </c>
      <c r="P2433" t="s">
        <v>447</v>
      </c>
      <c r="Q2433" t="s">
        <v>459</v>
      </c>
      <c r="R2433" t="s">
        <v>36</v>
      </c>
      <c r="S2433" t="s">
        <v>574</v>
      </c>
      <c r="T2433" t="s">
        <v>49</v>
      </c>
      <c r="U2433" t="s">
        <v>50</v>
      </c>
      <c r="V2433" t="s">
        <v>59</v>
      </c>
      <c r="W2433" t="s">
        <v>459</v>
      </c>
      <c r="X2433" t="s">
        <v>444</v>
      </c>
      <c r="Y2433" t="s">
        <v>445</v>
      </c>
      <c r="Z2433" t="s">
        <v>44</v>
      </c>
      <c r="AA2433" t="s">
        <v>449</v>
      </c>
      <c r="AB2433">
        <v>1</v>
      </c>
    </row>
    <row r="2434" spans="1:28" x14ac:dyDescent="0.25">
      <c r="A2434" t="s">
        <v>35</v>
      </c>
      <c r="B2434" t="s">
        <v>36</v>
      </c>
      <c r="C2434" t="s">
        <v>444</v>
      </c>
      <c r="D2434" t="s">
        <v>445</v>
      </c>
      <c r="E2434" t="s">
        <v>39</v>
      </c>
      <c r="F2434" t="s">
        <v>40</v>
      </c>
      <c r="G2434" t="s">
        <v>450</v>
      </c>
      <c r="H2434" t="s">
        <v>186</v>
      </c>
      <c r="I2434" t="s">
        <v>273</v>
      </c>
      <c r="J2434" t="s">
        <v>263</v>
      </c>
      <c r="K2434" t="s">
        <v>44</v>
      </c>
      <c r="L2434" t="s">
        <v>40</v>
      </c>
      <c r="M2434" t="s">
        <v>60</v>
      </c>
      <c r="N2434" t="s">
        <v>61</v>
      </c>
      <c r="O2434" t="s">
        <v>40</v>
      </c>
      <c r="P2434" t="s">
        <v>447</v>
      </c>
      <c r="Q2434" t="s">
        <v>459</v>
      </c>
      <c r="R2434" t="s">
        <v>36</v>
      </c>
      <c r="S2434" t="s">
        <v>574</v>
      </c>
      <c r="T2434" t="s">
        <v>49</v>
      </c>
      <c r="U2434" t="s">
        <v>50</v>
      </c>
      <c r="V2434" t="s">
        <v>59</v>
      </c>
      <c r="W2434" t="s">
        <v>459</v>
      </c>
      <c r="X2434" t="s">
        <v>444</v>
      </c>
      <c r="Y2434" t="s">
        <v>445</v>
      </c>
      <c r="Z2434" t="s">
        <v>44</v>
      </c>
      <c r="AA2434" t="s">
        <v>449</v>
      </c>
      <c r="AB2434">
        <v>263</v>
      </c>
    </row>
    <row r="2435" spans="1:28" x14ac:dyDescent="0.25">
      <c r="A2435" t="s">
        <v>35</v>
      </c>
      <c r="B2435" t="s">
        <v>36</v>
      </c>
      <c r="C2435" t="s">
        <v>444</v>
      </c>
      <c r="D2435" t="s">
        <v>445</v>
      </c>
      <c r="E2435" t="s">
        <v>39</v>
      </c>
      <c r="F2435" t="s">
        <v>40</v>
      </c>
      <c r="G2435" t="s">
        <v>450</v>
      </c>
      <c r="H2435" t="s">
        <v>186</v>
      </c>
      <c r="I2435" t="s">
        <v>273</v>
      </c>
      <c r="J2435" t="s">
        <v>263</v>
      </c>
      <c r="K2435" t="s">
        <v>44</v>
      </c>
      <c r="L2435" t="s">
        <v>40</v>
      </c>
      <c r="M2435" t="s">
        <v>70</v>
      </c>
      <c r="N2435" t="s">
        <v>71</v>
      </c>
      <c r="O2435" t="s">
        <v>40</v>
      </c>
      <c r="P2435" t="s">
        <v>447</v>
      </c>
      <c r="Q2435" t="s">
        <v>459</v>
      </c>
      <c r="R2435" t="s">
        <v>36</v>
      </c>
      <c r="S2435" t="s">
        <v>574</v>
      </c>
      <c r="T2435" t="s">
        <v>64</v>
      </c>
      <c r="U2435" t="s">
        <v>65</v>
      </c>
      <c r="V2435" t="s">
        <v>51</v>
      </c>
      <c r="W2435" t="s">
        <v>459</v>
      </c>
      <c r="X2435" t="s">
        <v>444</v>
      </c>
      <c r="Y2435" t="s">
        <v>445</v>
      </c>
      <c r="Z2435" t="s">
        <v>44</v>
      </c>
      <c r="AA2435" t="s">
        <v>449</v>
      </c>
      <c r="AB2435">
        <v>263</v>
      </c>
    </row>
    <row r="2436" spans="1:28" x14ac:dyDescent="0.25">
      <c r="A2436" t="s">
        <v>35</v>
      </c>
      <c r="B2436" t="s">
        <v>36</v>
      </c>
      <c r="C2436" t="s">
        <v>444</v>
      </c>
      <c r="D2436" t="s">
        <v>445</v>
      </c>
      <c r="E2436" t="s">
        <v>39</v>
      </c>
      <c r="F2436" t="s">
        <v>40</v>
      </c>
      <c r="G2436" t="s">
        <v>450</v>
      </c>
      <c r="H2436" t="s">
        <v>186</v>
      </c>
      <c r="I2436" t="s">
        <v>273</v>
      </c>
      <c r="J2436" t="s">
        <v>263</v>
      </c>
      <c r="K2436" t="s">
        <v>44</v>
      </c>
      <c r="L2436" t="s">
        <v>40</v>
      </c>
      <c r="M2436" t="s">
        <v>72</v>
      </c>
      <c r="N2436" t="s">
        <v>73</v>
      </c>
      <c r="O2436" t="s">
        <v>40</v>
      </c>
      <c r="P2436" t="s">
        <v>447</v>
      </c>
      <c r="Q2436" t="s">
        <v>459</v>
      </c>
      <c r="R2436" t="s">
        <v>36</v>
      </c>
      <c r="S2436" t="s">
        <v>574</v>
      </c>
      <c r="T2436" t="s">
        <v>64</v>
      </c>
      <c r="U2436" t="s">
        <v>65</v>
      </c>
      <c r="V2436" t="s">
        <v>59</v>
      </c>
      <c r="W2436" t="s">
        <v>459</v>
      </c>
      <c r="X2436" t="s">
        <v>444</v>
      </c>
      <c r="Y2436" t="s">
        <v>445</v>
      </c>
      <c r="Z2436" t="s">
        <v>44</v>
      </c>
      <c r="AA2436" t="s">
        <v>449</v>
      </c>
      <c r="AB2436">
        <v>263</v>
      </c>
    </row>
    <row r="2437" spans="1:28" x14ac:dyDescent="0.25">
      <c r="A2437" t="s">
        <v>35</v>
      </c>
      <c r="B2437" t="s">
        <v>36</v>
      </c>
      <c r="C2437" t="s">
        <v>444</v>
      </c>
      <c r="D2437" t="s">
        <v>445</v>
      </c>
      <c r="E2437" t="s">
        <v>39</v>
      </c>
      <c r="F2437" t="s">
        <v>40</v>
      </c>
      <c r="G2437" t="s">
        <v>450</v>
      </c>
      <c r="H2437" t="s">
        <v>186</v>
      </c>
      <c r="I2437" t="s">
        <v>273</v>
      </c>
      <c r="J2437" t="s">
        <v>263</v>
      </c>
      <c r="K2437" t="s">
        <v>44</v>
      </c>
      <c r="L2437" t="s">
        <v>40</v>
      </c>
      <c r="M2437" t="s">
        <v>74</v>
      </c>
      <c r="N2437" t="s">
        <v>75</v>
      </c>
      <c r="O2437" t="s">
        <v>40</v>
      </c>
      <c r="P2437" t="s">
        <v>447</v>
      </c>
      <c r="Q2437" t="s">
        <v>459</v>
      </c>
      <c r="R2437" t="s">
        <v>36</v>
      </c>
      <c r="S2437" t="s">
        <v>574</v>
      </c>
      <c r="T2437" t="s">
        <v>64</v>
      </c>
      <c r="U2437" t="s">
        <v>65</v>
      </c>
      <c r="V2437" t="s">
        <v>59</v>
      </c>
      <c r="W2437" t="s">
        <v>459</v>
      </c>
      <c r="X2437" t="s">
        <v>444</v>
      </c>
      <c r="Y2437" t="s">
        <v>445</v>
      </c>
      <c r="Z2437" t="s">
        <v>44</v>
      </c>
      <c r="AA2437" t="s">
        <v>449</v>
      </c>
      <c r="AB2437">
        <v>263</v>
      </c>
    </row>
    <row r="2438" spans="1:28" x14ac:dyDescent="0.25">
      <c r="A2438" t="s">
        <v>35</v>
      </c>
      <c r="B2438" t="s">
        <v>36</v>
      </c>
      <c r="C2438" t="s">
        <v>444</v>
      </c>
      <c r="D2438" t="s">
        <v>445</v>
      </c>
      <c r="E2438" t="s">
        <v>39</v>
      </c>
      <c r="F2438" t="s">
        <v>40</v>
      </c>
      <c r="G2438" t="s">
        <v>450</v>
      </c>
      <c r="H2438" t="s">
        <v>186</v>
      </c>
      <c r="I2438" t="s">
        <v>273</v>
      </c>
      <c r="J2438" t="s">
        <v>263</v>
      </c>
      <c r="K2438" t="s">
        <v>44</v>
      </c>
      <c r="L2438" t="s">
        <v>40</v>
      </c>
      <c r="M2438" t="s">
        <v>76</v>
      </c>
      <c r="N2438" t="s">
        <v>77</v>
      </c>
      <c r="O2438" t="s">
        <v>40</v>
      </c>
      <c r="P2438" t="s">
        <v>447</v>
      </c>
      <c r="Q2438" t="s">
        <v>459</v>
      </c>
      <c r="R2438" t="s">
        <v>36</v>
      </c>
      <c r="S2438" t="s">
        <v>574</v>
      </c>
      <c r="T2438" t="s">
        <v>78</v>
      </c>
      <c r="U2438" t="s">
        <v>79</v>
      </c>
      <c r="V2438" t="s">
        <v>51</v>
      </c>
      <c r="W2438" t="s">
        <v>459</v>
      </c>
      <c r="X2438" t="s">
        <v>444</v>
      </c>
      <c r="Y2438" t="s">
        <v>445</v>
      </c>
      <c r="Z2438" t="s">
        <v>44</v>
      </c>
      <c r="AA2438" t="s">
        <v>449</v>
      </c>
      <c r="AB2438">
        <v>535</v>
      </c>
    </row>
    <row r="2439" spans="1:28" x14ac:dyDescent="0.25">
      <c r="A2439" t="s">
        <v>35</v>
      </c>
      <c r="B2439" t="s">
        <v>36</v>
      </c>
      <c r="C2439" t="s">
        <v>444</v>
      </c>
      <c r="D2439" t="s">
        <v>445</v>
      </c>
      <c r="E2439" t="s">
        <v>39</v>
      </c>
      <c r="F2439" t="s">
        <v>40</v>
      </c>
      <c r="G2439" t="s">
        <v>450</v>
      </c>
      <c r="H2439" t="s">
        <v>186</v>
      </c>
      <c r="I2439" t="s">
        <v>273</v>
      </c>
      <c r="J2439" t="s">
        <v>263</v>
      </c>
      <c r="K2439" t="s">
        <v>44</v>
      </c>
      <c r="L2439" t="s">
        <v>40</v>
      </c>
      <c r="M2439" t="s">
        <v>82</v>
      </c>
      <c r="N2439" t="s">
        <v>83</v>
      </c>
      <c r="O2439" t="s">
        <v>40</v>
      </c>
      <c r="P2439" t="s">
        <v>447</v>
      </c>
      <c r="Q2439" t="s">
        <v>459</v>
      </c>
      <c r="R2439" t="s">
        <v>36</v>
      </c>
      <c r="S2439" t="s">
        <v>574</v>
      </c>
      <c r="T2439" t="s">
        <v>78</v>
      </c>
      <c r="U2439" t="s">
        <v>79</v>
      </c>
      <c r="V2439" t="s">
        <v>59</v>
      </c>
      <c r="W2439" t="s">
        <v>459</v>
      </c>
      <c r="X2439" t="s">
        <v>444</v>
      </c>
      <c r="Y2439" t="s">
        <v>445</v>
      </c>
      <c r="Z2439" t="s">
        <v>44</v>
      </c>
      <c r="AA2439" t="s">
        <v>449</v>
      </c>
      <c r="AB2439">
        <v>-195</v>
      </c>
    </row>
    <row r="2440" spans="1:28" x14ac:dyDescent="0.25">
      <c r="A2440" t="s">
        <v>35</v>
      </c>
      <c r="B2440" t="s">
        <v>36</v>
      </c>
      <c r="C2440" t="s">
        <v>444</v>
      </c>
      <c r="D2440" t="s">
        <v>445</v>
      </c>
      <c r="E2440" t="s">
        <v>39</v>
      </c>
      <c r="F2440" t="s">
        <v>40</v>
      </c>
      <c r="G2440" t="s">
        <v>450</v>
      </c>
      <c r="H2440" t="s">
        <v>186</v>
      </c>
      <c r="I2440" t="s">
        <v>273</v>
      </c>
      <c r="J2440" t="s">
        <v>263</v>
      </c>
      <c r="K2440" t="s">
        <v>44</v>
      </c>
      <c r="L2440" t="s">
        <v>40</v>
      </c>
      <c r="M2440" t="s">
        <v>267</v>
      </c>
      <c r="N2440" t="s">
        <v>268</v>
      </c>
      <c r="O2440" t="s">
        <v>40</v>
      </c>
      <c r="P2440" t="s">
        <v>447</v>
      </c>
      <c r="Q2440" t="s">
        <v>459</v>
      </c>
      <c r="R2440" t="s">
        <v>36</v>
      </c>
      <c r="S2440" t="s">
        <v>574</v>
      </c>
      <c r="T2440" t="s">
        <v>78</v>
      </c>
      <c r="U2440" t="s">
        <v>79</v>
      </c>
      <c r="V2440" t="s">
        <v>51</v>
      </c>
      <c r="W2440" t="s">
        <v>459</v>
      </c>
      <c r="X2440" t="s">
        <v>444</v>
      </c>
      <c r="Y2440" t="s">
        <v>445</v>
      </c>
      <c r="Z2440" t="s">
        <v>44</v>
      </c>
      <c r="AA2440" t="s">
        <v>449</v>
      </c>
      <c r="AB2440">
        <v>-116</v>
      </c>
    </row>
    <row r="2441" spans="1:28" x14ac:dyDescent="0.25">
      <c r="A2441" t="s">
        <v>35</v>
      </c>
      <c r="B2441" t="s">
        <v>36</v>
      </c>
      <c r="C2441" t="s">
        <v>444</v>
      </c>
      <c r="D2441" t="s">
        <v>445</v>
      </c>
      <c r="E2441" t="s">
        <v>39</v>
      </c>
      <c r="F2441" t="s">
        <v>40</v>
      </c>
      <c r="G2441" t="s">
        <v>450</v>
      </c>
      <c r="H2441" t="s">
        <v>186</v>
      </c>
      <c r="I2441" t="s">
        <v>273</v>
      </c>
      <c r="J2441" t="s">
        <v>263</v>
      </c>
      <c r="K2441" t="s">
        <v>44</v>
      </c>
      <c r="L2441" t="s">
        <v>40</v>
      </c>
      <c r="M2441" t="s">
        <v>86</v>
      </c>
      <c r="N2441" t="s">
        <v>87</v>
      </c>
      <c r="O2441" t="s">
        <v>40</v>
      </c>
      <c r="P2441" t="s">
        <v>447</v>
      </c>
      <c r="Q2441" t="s">
        <v>459</v>
      </c>
      <c r="R2441" t="s">
        <v>36</v>
      </c>
      <c r="S2441" t="s">
        <v>574</v>
      </c>
      <c r="T2441" t="s">
        <v>78</v>
      </c>
      <c r="U2441" t="s">
        <v>79</v>
      </c>
      <c r="V2441" t="s">
        <v>51</v>
      </c>
      <c r="W2441" t="s">
        <v>459</v>
      </c>
      <c r="X2441" t="s">
        <v>444</v>
      </c>
      <c r="Y2441" t="s">
        <v>445</v>
      </c>
      <c r="Z2441" t="s">
        <v>44</v>
      </c>
      <c r="AA2441" t="s">
        <v>449</v>
      </c>
      <c r="AB2441">
        <v>224</v>
      </c>
    </row>
    <row r="2442" spans="1:28" x14ac:dyDescent="0.25">
      <c r="A2442" t="s">
        <v>35</v>
      </c>
      <c r="B2442" t="s">
        <v>36</v>
      </c>
      <c r="C2442" t="s">
        <v>444</v>
      </c>
      <c r="D2442" t="s">
        <v>445</v>
      </c>
      <c r="E2442" t="s">
        <v>39</v>
      </c>
      <c r="F2442" t="s">
        <v>40</v>
      </c>
      <c r="G2442" t="s">
        <v>450</v>
      </c>
      <c r="H2442" t="s">
        <v>186</v>
      </c>
      <c r="I2442" t="s">
        <v>273</v>
      </c>
      <c r="J2442" t="s">
        <v>263</v>
      </c>
      <c r="K2442" t="s">
        <v>44</v>
      </c>
      <c r="L2442" t="s">
        <v>40</v>
      </c>
      <c r="M2442" t="s">
        <v>88</v>
      </c>
      <c r="N2442" t="s">
        <v>89</v>
      </c>
      <c r="O2442" t="s">
        <v>40</v>
      </c>
      <c r="P2442" t="s">
        <v>447</v>
      </c>
      <c r="Q2442" t="s">
        <v>459</v>
      </c>
      <c r="R2442" t="s">
        <v>36</v>
      </c>
      <c r="S2442" t="s">
        <v>574</v>
      </c>
      <c r="T2442" t="s">
        <v>78</v>
      </c>
      <c r="U2442" t="s">
        <v>79</v>
      </c>
      <c r="V2442" t="s">
        <v>59</v>
      </c>
      <c r="W2442" t="s">
        <v>459</v>
      </c>
      <c r="X2442" t="s">
        <v>444</v>
      </c>
      <c r="Y2442" t="s">
        <v>445</v>
      </c>
      <c r="Z2442" t="s">
        <v>44</v>
      </c>
      <c r="AA2442" t="s">
        <v>449</v>
      </c>
      <c r="AB2442">
        <v>535</v>
      </c>
    </row>
    <row r="2443" spans="1:28" x14ac:dyDescent="0.25">
      <c r="A2443" t="s">
        <v>35</v>
      </c>
      <c r="B2443" t="s">
        <v>36</v>
      </c>
      <c r="C2443" t="s">
        <v>444</v>
      </c>
      <c r="D2443" t="s">
        <v>445</v>
      </c>
      <c r="E2443" t="s">
        <v>39</v>
      </c>
      <c r="F2443" t="s">
        <v>40</v>
      </c>
      <c r="G2443" t="s">
        <v>450</v>
      </c>
      <c r="H2443" t="s">
        <v>186</v>
      </c>
      <c r="I2443" t="s">
        <v>273</v>
      </c>
      <c r="J2443" t="s">
        <v>263</v>
      </c>
      <c r="K2443" t="s">
        <v>44</v>
      </c>
      <c r="L2443" t="s">
        <v>40</v>
      </c>
      <c r="M2443" t="s">
        <v>90</v>
      </c>
      <c r="N2443" t="s">
        <v>91</v>
      </c>
      <c r="O2443" t="s">
        <v>40</v>
      </c>
      <c r="P2443" t="s">
        <v>447</v>
      </c>
      <c r="Q2443" t="s">
        <v>459</v>
      </c>
      <c r="R2443" t="s">
        <v>36</v>
      </c>
      <c r="S2443" t="s">
        <v>574</v>
      </c>
      <c r="T2443" t="s">
        <v>78</v>
      </c>
      <c r="U2443" t="s">
        <v>79</v>
      </c>
      <c r="V2443" t="s">
        <v>59</v>
      </c>
      <c r="W2443" t="s">
        <v>459</v>
      </c>
      <c r="X2443" t="s">
        <v>444</v>
      </c>
      <c r="Y2443" t="s">
        <v>445</v>
      </c>
      <c r="Z2443" t="s">
        <v>44</v>
      </c>
      <c r="AA2443" t="s">
        <v>449</v>
      </c>
      <c r="AB2443">
        <v>224</v>
      </c>
    </row>
    <row r="2444" spans="1:28" x14ac:dyDescent="0.25">
      <c r="A2444" t="s">
        <v>35</v>
      </c>
      <c r="B2444" t="s">
        <v>36</v>
      </c>
      <c r="C2444" t="s">
        <v>444</v>
      </c>
      <c r="D2444" t="s">
        <v>445</v>
      </c>
      <c r="E2444" t="s">
        <v>39</v>
      </c>
      <c r="F2444" t="s">
        <v>40</v>
      </c>
      <c r="G2444" t="s">
        <v>450</v>
      </c>
      <c r="H2444" t="s">
        <v>186</v>
      </c>
      <c r="I2444" t="s">
        <v>273</v>
      </c>
      <c r="J2444" t="s">
        <v>263</v>
      </c>
      <c r="K2444" t="s">
        <v>44</v>
      </c>
      <c r="L2444" t="s">
        <v>40</v>
      </c>
      <c r="M2444" t="s">
        <v>132</v>
      </c>
      <c r="N2444" t="s">
        <v>133</v>
      </c>
      <c r="O2444" t="s">
        <v>40</v>
      </c>
      <c r="P2444" t="s">
        <v>447</v>
      </c>
      <c r="Q2444" t="s">
        <v>459</v>
      </c>
      <c r="R2444" t="s">
        <v>36</v>
      </c>
      <c r="S2444" t="s">
        <v>574</v>
      </c>
      <c r="T2444" t="s">
        <v>94</v>
      </c>
      <c r="U2444" t="s">
        <v>95</v>
      </c>
      <c r="V2444" t="s">
        <v>59</v>
      </c>
      <c r="W2444" t="s">
        <v>459</v>
      </c>
      <c r="X2444" t="s">
        <v>444</v>
      </c>
      <c r="Y2444" t="s">
        <v>445</v>
      </c>
      <c r="Z2444" t="s">
        <v>44</v>
      </c>
      <c r="AA2444" t="s">
        <v>449</v>
      </c>
      <c r="AB2444">
        <v>1</v>
      </c>
    </row>
    <row r="2445" spans="1:28" x14ac:dyDescent="0.25">
      <c r="A2445" t="s">
        <v>35</v>
      </c>
      <c r="B2445" t="s">
        <v>36</v>
      </c>
      <c r="C2445" t="s">
        <v>444</v>
      </c>
      <c r="D2445" t="s">
        <v>445</v>
      </c>
      <c r="E2445" t="s">
        <v>39</v>
      </c>
      <c r="F2445" t="s">
        <v>40</v>
      </c>
      <c r="G2445" t="s">
        <v>450</v>
      </c>
      <c r="H2445" t="s">
        <v>186</v>
      </c>
      <c r="I2445" t="s">
        <v>273</v>
      </c>
      <c r="J2445" t="s">
        <v>263</v>
      </c>
      <c r="K2445" t="s">
        <v>44</v>
      </c>
      <c r="L2445" t="s">
        <v>40</v>
      </c>
      <c r="M2445" t="s">
        <v>92</v>
      </c>
      <c r="N2445" t="s">
        <v>93</v>
      </c>
      <c r="O2445" t="s">
        <v>40</v>
      </c>
      <c r="P2445" t="s">
        <v>447</v>
      </c>
      <c r="Q2445" t="s">
        <v>459</v>
      </c>
      <c r="R2445" t="s">
        <v>36</v>
      </c>
      <c r="S2445" t="s">
        <v>574</v>
      </c>
      <c r="T2445" t="s">
        <v>94</v>
      </c>
      <c r="U2445" t="s">
        <v>95</v>
      </c>
      <c r="V2445" t="s">
        <v>51</v>
      </c>
      <c r="W2445" t="s">
        <v>459</v>
      </c>
      <c r="X2445" t="s">
        <v>444</v>
      </c>
      <c r="Y2445" t="s">
        <v>445</v>
      </c>
      <c r="Z2445" t="s">
        <v>44</v>
      </c>
      <c r="AA2445" t="s">
        <v>449</v>
      </c>
      <c r="AB2445">
        <v>195</v>
      </c>
    </row>
    <row r="2446" spans="1:28" x14ac:dyDescent="0.25">
      <c r="A2446" t="s">
        <v>35</v>
      </c>
      <c r="B2446" t="s">
        <v>36</v>
      </c>
      <c r="C2446" t="s">
        <v>444</v>
      </c>
      <c r="D2446" t="s">
        <v>445</v>
      </c>
      <c r="E2446" t="s">
        <v>39</v>
      </c>
      <c r="F2446" t="s">
        <v>40</v>
      </c>
      <c r="G2446" t="s">
        <v>450</v>
      </c>
      <c r="H2446" t="s">
        <v>186</v>
      </c>
      <c r="I2446" t="s">
        <v>273</v>
      </c>
      <c r="J2446" t="s">
        <v>263</v>
      </c>
      <c r="K2446" t="s">
        <v>44</v>
      </c>
      <c r="L2446" t="s">
        <v>40</v>
      </c>
      <c r="M2446" t="s">
        <v>96</v>
      </c>
      <c r="N2446" t="s">
        <v>97</v>
      </c>
      <c r="O2446" t="s">
        <v>40</v>
      </c>
      <c r="P2446" t="s">
        <v>447</v>
      </c>
      <c r="Q2446" t="s">
        <v>459</v>
      </c>
      <c r="R2446" t="s">
        <v>36</v>
      </c>
      <c r="S2446" t="s">
        <v>574</v>
      </c>
      <c r="T2446" t="s">
        <v>94</v>
      </c>
      <c r="U2446" t="s">
        <v>95</v>
      </c>
      <c r="V2446" t="s">
        <v>59</v>
      </c>
      <c r="W2446" t="s">
        <v>459</v>
      </c>
      <c r="X2446" t="s">
        <v>444</v>
      </c>
      <c r="Y2446" t="s">
        <v>445</v>
      </c>
      <c r="Z2446" t="s">
        <v>44</v>
      </c>
      <c r="AA2446" t="s">
        <v>449</v>
      </c>
      <c r="AB2446">
        <v>195</v>
      </c>
    </row>
    <row r="2447" spans="1:28" x14ac:dyDescent="0.25">
      <c r="A2447" t="s">
        <v>35</v>
      </c>
      <c r="B2447" t="s">
        <v>36</v>
      </c>
      <c r="C2447" t="s">
        <v>444</v>
      </c>
      <c r="D2447" t="s">
        <v>445</v>
      </c>
      <c r="E2447" t="s">
        <v>39</v>
      </c>
      <c r="F2447" t="s">
        <v>40</v>
      </c>
      <c r="G2447" t="s">
        <v>450</v>
      </c>
      <c r="H2447" t="s">
        <v>186</v>
      </c>
      <c r="I2447" t="s">
        <v>273</v>
      </c>
      <c r="J2447" t="s">
        <v>263</v>
      </c>
      <c r="K2447" t="s">
        <v>44</v>
      </c>
      <c r="L2447" t="s">
        <v>40</v>
      </c>
      <c r="M2447" t="s">
        <v>381</v>
      </c>
      <c r="N2447" t="s">
        <v>382</v>
      </c>
      <c r="O2447" t="s">
        <v>40</v>
      </c>
      <c r="P2447" t="s">
        <v>447</v>
      </c>
      <c r="Q2447" t="s">
        <v>459</v>
      </c>
      <c r="R2447" t="s">
        <v>36</v>
      </c>
      <c r="S2447" t="s">
        <v>574</v>
      </c>
      <c r="T2447" t="s">
        <v>94</v>
      </c>
      <c r="U2447" t="s">
        <v>95</v>
      </c>
      <c r="V2447" t="s">
        <v>51</v>
      </c>
      <c r="W2447" t="s">
        <v>459</v>
      </c>
      <c r="X2447" t="s">
        <v>444</v>
      </c>
      <c r="Y2447" t="s">
        <v>445</v>
      </c>
      <c r="Z2447" t="s">
        <v>44</v>
      </c>
      <c r="AA2447" t="s">
        <v>449</v>
      </c>
      <c r="AB2447">
        <v>-1</v>
      </c>
    </row>
    <row r="2448" spans="1:28" x14ac:dyDescent="0.25">
      <c r="A2448" t="s">
        <v>35</v>
      </c>
      <c r="B2448" t="s">
        <v>36</v>
      </c>
      <c r="C2448" t="s">
        <v>444</v>
      </c>
      <c r="D2448" t="s">
        <v>445</v>
      </c>
      <c r="E2448" t="s">
        <v>39</v>
      </c>
      <c r="F2448" t="s">
        <v>40</v>
      </c>
      <c r="G2448" t="s">
        <v>450</v>
      </c>
      <c r="H2448" t="s">
        <v>186</v>
      </c>
      <c r="I2448" t="s">
        <v>273</v>
      </c>
      <c r="J2448" t="s">
        <v>263</v>
      </c>
      <c r="K2448" t="s">
        <v>44</v>
      </c>
      <c r="L2448" t="s">
        <v>40</v>
      </c>
      <c r="M2448" t="s">
        <v>138</v>
      </c>
      <c r="N2448" t="s">
        <v>139</v>
      </c>
      <c r="O2448" t="s">
        <v>40</v>
      </c>
      <c r="P2448" t="s">
        <v>447</v>
      </c>
      <c r="Q2448" t="s">
        <v>459</v>
      </c>
      <c r="R2448" t="s">
        <v>36</v>
      </c>
      <c r="S2448" t="s">
        <v>574</v>
      </c>
      <c r="T2448" t="s">
        <v>94</v>
      </c>
      <c r="U2448" t="s">
        <v>95</v>
      </c>
      <c r="V2448" t="s">
        <v>59</v>
      </c>
      <c r="W2448" t="s">
        <v>459</v>
      </c>
      <c r="X2448" t="s">
        <v>444</v>
      </c>
      <c r="Y2448" t="s">
        <v>445</v>
      </c>
      <c r="Z2448" t="s">
        <v>44</v>
      </c>
      <c r="AA2448" t="s">
        <v>449</v>
      </c>
      <c r="AB2448">
        <v>-1</v>
      </c>
    </row>
    <row r="2449" spans="1:28" x14ac:dyDescent="0.25">
      <c r="A2449" t="s">
        <v>35</v>
      </c>
      <c r="B2449" t="s">
        <v>36</v>
      </c>
      <c r="C2449" t="s">
        <v>444</v>
      </c>
      <c r="D2449" t="s">
        <v>445</v>
      </c>
      <c r="E2449" t="s">
        <v>39</v>
      </c>
      <c r="F2449" t="s">
        <v>40</v>
      </c>
      <c r="G2449" t="s">
        <v>450</v>
      </c>
      <c r="H2449" t="s">
        <v>186</v>
      </c>
      <c r="I2449" t="s">
        <v>273</v>
      </c>
      <c r="J2449" t="s">
        <v>263</v>
      </c>
      <c r="K2449" t="s">
        <v>44</v>
      </c>
      <c r="L2449" t="s">
        <v>40</v>
      </c>
      <c r="M2449" t="s">
        <v>98</v>
      </c>
      <c r="N2449" t="s">
        <v>99</v>
      </c>
      <c r="O2449" t="s">
        <v>40</v>
      </c>
      <c r="P2449" t="s">
        <v>447</v>
      </c>
      <c r="Q2449" t="s">
        <v>459</v>
      </c>
      <c r="R2449" t="s">
        <v>36</v>
      </c>
      <c r="S2449" t="s">
        <v>574</v>
      </c>
      <c r="T2449" t="s">
        <v>94</v>
      </c>
      <c r="U2449" t="s">
        <v>95</v>
      </c>
      <c r="V2449" t="s">
        <v>59</v>
      </c>
      <c r="W2449" t="s">
        <v>459</v>
      </c>
      <c r="X2449" t="s">
        <v>444</v>
      </c>
      <c r="Y2449" t="s">
        <v>445</v>
      </c>
      <c r="Z2449" t="s">
        <v>44</v>
      </c>
      <c r="AA2449" t="s">
        <v>449</v>
      </c>
      <c r="AB2449">
        <v>194</v>
      </c>
    </row>
    <row r="2450" spans="1:28" x14ac:dyDescent="0.25">
      <c r="A2450" t="s">
        <v>35</v>
      </c>
      <c r="B2450" t="s">
        <v>36</v>
      </c>
      <c r="C2450" t="s">
        <v>444</v>
      </c>
      <c r="D2450" t="s">
        <v>445</v>
      </c>
      <c r="E2450" t="s">
        <v>39</v>
      </c>
      <c r="F2450" t="s">
        <v>40</v>
      </c>
      <c r="G2450" t="s">
        <v>450</v>
      </c>
      <c r="H2450" t="s">
        <v>186</v>
      </c>
      <c r="I2450" t="s">
        <v>273</v>
      </c>
      <c r="J2450" t="s">
        <v>263</v>
      </c>
      <c r="K2450" t="s">
        <v>44</v>
      </c>
      <c r="L2450" t="s">
        <v>40</v>
      </c>
      <c r="M2450" t="s">
        <v>100</v>
      </c>
      <c r="N2450" t="s">
        <v>101</v>
      </c>
      <c r="O2450" t="s">
        <v>40</v>
      </c>
      <c r="P2450" t="s">
        <v>447</v>
      </c>
      <c r="Q2450" t="s">
        <v>459</v>
      </c>
      <c r="R2450" t="s">
        <v>36</v>
      </c>
      <c r="S2450" t="s">
        <v>574</v>
      </c>
      <c r="T2450" t="s">
        <v>94</v>
      </c>
      <c r="U2450" t="s">
        <v>95</v>
      </c>
      <c r="V2450" t="s">
        <v>59</v>
      </c>
      <c r="W2450" t="s">
        <v>459</v>
      </c>
      <c r="X2450" t="s">
        <v>444</v>
      </c>
      <c r="Y2450" t="s">
        <v>445</v>
      </c>
      <c r="Z2450" t="s">
        <v>44</v>
      </c>
      <c r="AA2450" t="s">
        <v>449</v>
      </c>
      <c r="AB2450">
        <v>194</v>
      </c>
    </row>
    <row r="2451" spans="1:28" x14ac:dyDescent="0.25">
      <c r="A2451" t="s">
        <v>35</v>
      </c>
      <c r="B2451" t="s">
        <v>36</v>
      </c>
      <c r="C2451" t="s">
        <v>444</v>
      </c>
      <c r="D2451" t="s">
        <v>445</v>
      </c>
      <c r="E2451" t="s">
        <v>39</v>
      </c>
      <c r="F2451" t="s">
        <v>40</v>
      </c>
      <c r="G2451" t="s">
        <v>450</v>
      </c>
      <c r="H2451" t="s">
        <v>40</v>
      </c>
      <c r="I2451" t="s">
        <v>186</v>
      </c>
      <c r="J2451" t="s">
        <v>263</v>
      </c>
      <c r="K2451" t="s">
        <v>44</v>
      </c>
      <c r="L2451" t="s">
        <v>40</v>
      </c>
      <c r="M2451" t="s">
        <v>45</v>
      </c>
      <c r="N2451" t="s">
        <v>46</v>
      </c>
      <c r="O2451" t="s">
        <v>40</v>
      </c>
      <c r="P2451" t="s">
        <v>447</v>
      </c>
      <c r="Q2451" t="s">
        <v>460</v>
      </c>
      <c r="R2451" t="s">
        <v>36</v>
      </c>
      <c r="S2451" t="s">
        <v>574</v>
      </c>
      <c r="T2451" t="s">
        <v>49</v>
      </c>
      <c r="U2451" t="s">
        <v>50</v>
      </c>
      <c r="V2451" t="s">
        <v>51</v>
      </c>
      <c r="W2451" t="s">
        <v>460</v>
      </c>
      <c r="X2451" t="s">
        <v>444</v>
      </c>
      <c r="Y2451" t="s">
        <v>445</v>
      </c>
      <c r="Z2451" t="s">
        <v>44</v>
      </c>
      <c r="AA2451" t="s">
        <v>449</v>
      </c>
      <c r="AB2451">
        <v>2686</v>
      </c>
    </row>
    <row r="2452" spans="1:28" x14ac:dyDescent="0.25">
      <c r="A2452" t="s">
        <v>35</v>
      </c>
      <c r="B2452" t="s">
        <v>36</v>
      </c>
      <c r="C2452" t="s">
        <v>444</v>
      </c>
      <c r="D2452" t="s">
        <v>445</v>
      </c>
      <c r="E2452" t="s">
        <v>39</v>
      </c>
      <c r="F2452" t="s">
        <v>40</v>
      </c>
      <c r="G2452" t="s">
        <v>450</v>
      </c>
      <c r="H2452" t="s">
        <v>40</v>
      </c>
      <c r="I2452" t="s">
        <v>186</v>
      </c>
      <c r="J2452" t="s">
        <v>263</v>
      </c>
      <c r="K2452" t="s">
        <v>44</v>
      </c>
      <c r="L2452" t="s">
        <v>40</v>
      </c>
      <c r="M2452" t="s">
        <v>55</v>
      </c>
      <c r="N2452" t="s">
        <v>56</v>
      </c>
      <c r="O2452" t="s">
        <v>40</v>
      </c>
      <c r="P2452" t="s">
        <v>447</v>
      </c>
      <c r="Q2452" t="s">
        <v>460</v>
      </c>
      <c r="R2452" t="s">
        <v>36</v>
      </c>
      <c r="S2452" t="s">
        <v>574</v>
      </c>
      <c r="T2452" t="s">
        <v>49</v>
      </c>
      <c r="U2452" t="s">
        <v>50</v>
      </c>
      <c r="V2452" t="s">
        <v>51</v>
      </c>
      <c r="W2452" t="s">
        <v>460</v>
      </c>
      <c r="X2452" t="s">
        <v>444</v>
      </c>
      <c r="Y2452" t="s">
        <v>445</v>
      </c>
      <c r="Z2452" t="s">
        <v>44</v>
      </c>
      <c r="AA2452" t="s">
        <v>449</v>
      </c>
      <c r="AB2452">
        <v>4750</v>
      </c>
    </row>
    <row r="2453" spans="1:28" x14ac:dyDescent="0.25">
      <c r="A2453" t="s">
        <v>35</v>
      </c>
      <c r="B2453" t="s">
        <v>36</v>
      </c>
      <c r="C2453" t="s">
        <v>444</v>
      </c>
      <c r="D2453" t="s">
        <v>445</v>
      </c>
      <c r="E2453" t="s">
        <v>39</v>
      </c>
      <c r="F2453" t="s">
        <v>40</v>
      </c>
      <c r="G2453" t="s">
        <v>450</v>
      </c>
      <c r="H2453" t="s">
        <v>40</v>
      </c>
      <c r="I2453" t="s">
        <v>186</v>
      </c>
      <c r="J2453" t="s">
        <v>263</v>
      </c>
      <c r="K2453" t="s">
        <v>44</v>
      </c>
      <c r="L2453" t="s">
        <v>40</v>
      </c>
      <c r="M2453" t="s">
        <v>57</v>
      </c>
      <c r="N2453" t="s">
        <v>58</v>
      </c>
      <c r="O2453" t="s">
        <v>40</v>
      </c>
      <c r="P2453" t="s">
        <v>447</v>
      </c>
      <c r="Q2453" t="s">
        <v>460</v>
      </c>
      <c r="R2453" t="s">
        <v>36</v>
      </c>
      <c r="S2453" t="s">
        <v>574</v>
      </c>
      <c r="T2453" t="s">
        <v>49</v>
      </c>
      <c r="U2453" t="s">
        <v>50</v>
      </c>
      <c r="V2453" t="s">
        <v>59</v>
      </c>
      <c r="W2453" t="s">
        <v>460</v>
      </c>
      <c r="X2453" t="s">
        <v>444</v>
      </c>
      <c r="Y2453" t="s">
        <v>445</v>
      </c>
      <c r="Z2453" t="s">
        <v>44</v>
      </c>
      <c r="AA2453" t="s">
        <v>449</v>
      </c>
      <c r="AB2453">
        <v>7436</v>
      </c>
    </row>
    <row r="2454" spans="1:28" x14ac:dyDescent="0.25">
      <c r="A2454" t="s">
        <v>35</v>
      </c>
      <c r="B2454" t="s">
        <v>36</v>
      </c>
      <c r="C2454" t="s">
        <v>444</v>
      </c>
      <c r="D2454" t="s">
        <v>445</v>
      </c>
      <c r="E2454" t="s">
        <v>39</v>
      </c>
      <c r="F2454" t="s">
        <v>40</v>
      </c>
      <c r="G2454" t="s">
        <v>450</v>
      </c>
      <c r="H2454" t="s">
        <v>40</v>
      </c>
      <c r="I2454" t="s">
        <v>186</v>
      </c>
      <c r="J2454" t="s">
        <v>263</v>
      </c>
      <c r="K2454" t="s">
        <v>44</v>
      </c>
      <c r="L2454" t="s">
        <v>40</v>
      </c>
      <c r="M2454" t="s">
        <v>112</v>
      </c>
      <c r="N2454" t="s">
        <v>113</v>
      </c>
      <c r="O2454" t="s">
        <v>40</v>
      </c>
      <c r="P2454" t="s">
        <v>447</v>
      </c>
      <c r="Q2454" t="s">
        <v>460</v>
      </c>
      <c r="R2454" t="s">
        <v>36</v>
      </c>
      <c r="S2454" t="s">
        <v>574</v>
      </c>
      <c r="T2454" t="s">
        <v>49</v>
      </c>
      <c r="U2454" t="s">
        <v>50</v>
      </c>
      <c r="V2454" t="s">
        <v>51</v>
      </c>
      <c r="W2454" t="s">
        <v>460</v>
      </c>
      <c r="X2454" t="s">
        <v>444</v>
      </c>
      <c r="Y2454" t="s">
        <v>445</v>
      </c>
      <c r="Z2454" t="s">
        <v>44</v>
      </c>
      <c r="AA2454" t="s">
        <v>449</v>
      </c>
      <c r="AB2454">
        <v>3036</v>
      </c>
    </row>
    <row r="2455" spans="1:28" x14ac:dyDescent="0.25">
      <c r="A2455" t="s">
        <v>35</v>
      </c>
      <c r="B2455" t="s">
        <v>36</v>
      </c>
      <c r="C2455" t="s">
        <v>444</v>
      </c>
      <c r="D2455" t="s">
        <v>445</v>
      </c>
      <c r="E2455" t="s">
        <v>39</v>
      </c>
      <c r="F2455" t="s">
        <v>40</v>
      </c>
      <c r="G2455" t="s">
        <v>450</v>
      </c>
      <c r="H2455" t="s">
        <v>40</v>
      </c>
      <c r="I2455" t="s">
        <v>186</v>
      </c>
      <c r="J2455" t="s">
        <v>263</v>
      </c>
      <c r="K2455" t="s">
        <v>44</v>
      </c>
      <c r="L2455" t="s">
        <v>40</v>
      </c>
      <c r="M2455" t="s">
        <v>114</v>
      </c>
      <c r="N2455" t="s">
        <v>115</v>
      </c>
      <c r="O2455" t="s">
        <v>40</v>
      </c>
      <c r="P2455" t="s">
        <v>447</v>
      </c>
      <c r="Q2455" t="s">
        <v>460</v>
      </c>
      <c r="R2455" t="s">
        <v>36</v>
      </c>
      <c r="S2455" t="s">
        <v>574</v>
      </c>
      <c r="T2455" t="s">
        <v>49</v>
      </c>
      <c r="U2455" t="s">
        <v>50</v>
      </c>
      <c r="V2455" t="s">
        <v>51</v>
      </c>
      <c r="W2455" t="s">
        <v>460</v>
      </c>
      <c r="X2455" t="s">
        <v>444</v>
      </c>
      <c r="Y2455" t="s">
        <v>445</v>
      </c>
      <c r="Z2455" t="s">
        <v>44</v>
      </c>
      <c r="AA2455" t="s">
        <v>449</v>
      </c>
      <c r="AB2455">
        <v>-7150</v>
      </c>
    </row>
    <row r="2456" spans="1:28" x14ac:dyDescent="0.25">
      <c r="A2456" t="s">
        <v>35</v>
      </c>
      <c r="B2456" t="s">
        <v>36</v>
      </c>
      <c r="C2456" t="s">
        <v>444</v>
      </c>
      <c r="D2456" t="s">
        <v>445</v>
      </c>
      <c r="E2456" t="s">
        <v>39</v>
      </c>
      <c r="F2456" t="s">
        <v>40</v>
      </c>
      <c r="G2456" t="s">
        <v>450</v>
      </c>
      <c r="H2456" t="s">
        <v>40</v>
      </c>
      <c r="I2456" t="s">
        <v>186</v>
      </c>
      <c r="J2456" t="s">
        <v>263</v>
      </c>
      <c r="K2456" t="s">
        <v>44</v>
      </c>
      <c r="L2456" t="s">
        <v>40</v>
      </c>
      <c r="M2456" t="s">
        <v>118</v>
      </c>
      <c r="N2456" t="s">
        <v>119</v>
      </c>
      <c r="O2456" t="s">
        <v>40</v>
      </c>
      <c r="P2456" t="s">
        <v>447</v>
      </c>
      <c r="Q2456" t="s">
        <v>460</v>
      </c>
      <c r="R2456" t="s">
        <v>36</v>
      </c>
      <c r="S2456" t="s">
        <v>574</v>
      </c>
      <c r="T2456" t="s">
        <v>49</v>
      </c>
      <c r="U2456" t="s">
        <v>50</v>
      </c>
      <c r="V2456" t="s">
        <v>59</v>
      </c>
      <c r="W2456" t="s">
        <v>460</v>
      </c>
      <c r="X2456" t="s">
        <v>444</v>
      </c>
      <c r="Y2456" t="s">
        <v>445</v>
      </c>
      <c r="Z2456" t="s">
        <v>44</v>
      </c>
      <c r="AA2456" t="s">
        <v>449</v>
      </c>
      <c r="AB2456">
        <v>-4114</v>
      </c>
    </row>
    <row r="2457" spans="1:28" x14ac:dyDescent="0.25">
      <c r="A2457" t="s">
        <v>35</v>
      </c>
      <c r="B2457" t="s">
        <v>36</v>
      </c>
      <c r="C2457" t="s">
        <v>444</v>
      </c>
      <c r="D2457" t="s">
        <v>445</v>
      </c>
      <c r="E2457" t="s">
        <v>39</v>
      </c>
      <c r="F2457" t="s">
        <v>40</v>
      </c>
      <c r="G2457" t="s">
        <v>450</v>
      </c>
      <c r="H2457" t="s">
        <v>40</v>
      </c>
      <c r="I2457" t="s">
        <v>186</v>
      </c>
      <c r="J2457" t="s">
        <v>263</v>
      </c>
      <c r="K2457" t="s">
        <v>44</v>
      </c>
      <c r="L2457" t="s">
        <v>40</v>
      </c>
      <c r="M2457" t="s">
        <v>120</v>
      </c>
      <c r="N2457" t="s">
        <v>121</v>
      </c>
      <c r="O2457" t="s">
        <v>40</v>
      </c>
      <c r="P2457" t="s">
        <v>447</v>
      </c>
      <c r="Q2457" t="s">
        <v>460</v>
      </c>
      <c r="R2457" t="s">
        <v>36</v>
      </c>
      <c r="S2457" t="s">
        <v>574</v>
      </c>
      <c r="T2457" t="s">
        <v>49</v>
      </c>
      <c r="U2457" t="s">
        <v>50</v>
      </c>
      <c r="V2457" t="s">
        <v>59</v>
      </c>
      <c r="W2457" t="s">
        <v>460</v>
      </c>
      <c r="X2457" t="s">
        <v>444</v>
      </c>
      <c r="Y2457" t="s">
        <v>445</v>
      </c>
      <c r="Z2457" t="s">
        <v>44</v>
      </c>
      <c r="AA2457" t="s">
        <v>449</v>
      </c>
      <c r="AB2457">
        <v>-4114</v>
      </c>
    </row>
    <row r="2458" spans="1:28" x14ac:dyDescent="0.25">
      <c r="A2458" t="s">
        <v>35</v>
      </c>
      <c r="B2458" t="s">
        <v>36</v>
      </c>
      <c r="C2458" t="s">
        <v>444</v>
      </c>
      <c r="D2458" t="s">
        <v>445</v>
      </c>
      <c r="E2458" t="s">
        <v>39</v>
      </c>
      <c r="F2458" t="s">
        <v>40</v>
      </c>
      <c r="G2458" t="s">
        <v>450</v>
      </c>
      <c r="H2458" t="s">
        <v>40</v>
      </c>
      <c r="I2458" t="s">
        <v>186</v>
      </c>
      <c r="J2458" t="s">
        <v>263</v>
      </c>
      <c r="K2458" t="s">
        <v>44</v>
      </c>
      <c r="L2458" t="s">
        <v>40</v>
      </c>
      <c r="M2458" t="s">
        <v>60</v>
      </c>
      <c r="N2458" t="s">
        <v>61</v>
      </c>
      <c r="O2458" t="s">
        <v>40</v>
      </c>
      <c r="P2458" t="s">
        <v>447</v>
      </c>
      <c r="Q2458" t="s">
        <v>460</v>
      </c>
      <c r="R2458" t="s">
        <v>36</v>
      </c>
      <c r="S2458" t="s">
        <v>574</v>
      </c>
      <c r="T2458" t="s">
        <v>49</v>
      </c>
      <c r="U2458" t="s">
        <v>50</v>
      </c>
      <c r="V2458" t="s">
        <v>59</v>
      </c>
      <c r="W2458" t="s">
        <v>460</v>
      </c>
      <c r="X2458" t="s">
        <v>444</v>
      </c>
      <c r="Y2458" t="s">
        <v>445</v>
      </c>
      <c r="Z2458" t="s">
        <v>44</v>
      </c>
      <c r="AA2458" t="s">
        <v>449</v>
      </c>
      <c r="AB2458">
        <v>3321</v>
      </c>
    </row>
    <row r="2459" spans="1:28" x14ac:dyDescent="0.25">
      <c r="A2459" t="s">
        <v>35</v>
      </c>
      <c r="B2459" t="s">
        <v>36</v>
      </c>
      <c r="C2459" t="s">
        <v>444</v>
      </c>
      <c r="D2459" t="s">
        <v>445</v>
      </c>
      <c r="E2459" t="s">
        <v>39</v>
      </c>
      <c r="F2459" t="s">
        <v>40</v>
      </c>
      <c r="G2459" t="s">
        <v>450</v>
      </c>
      <c r="H2459" t="s">
        <v>40</v>
      </c>
      <c r="I2459" t="s">
        <v>186</v>
      </c>
      <c r="J2459" t="s">
        <v>263</v>
      </c>
      <c r="K2459" t="s">
        <v>44</v>
      </c>
      <c r="L2459" t="s">
        <v>40</v>
      </c>
      <c r="M2459" t="s">
        <v>62</v>
      </c>
      <c r="N2459" t="s">
        <v>63</v>
      </c>
      <c r="O2459" t="s">
        <v>40</v>
      </c>
      <c r="P2459" t="s">
        <v>447</v>
      </c>
      <c r="Q2459" t="s">
        <v>460</v>
      </c>
      <c r="R2459" t="s">
        <v>36</v>
      </c>
      <c r="S2459" t="s">
        <v>574</v>
      </c>
      <c r="T2459" t="s">
        <v>64</v>
      </c>
      <c r="U2459" t="s">
        <v>65</v>
      </c>
      <c r="V2459" t="s">
        <v>51</v>
      </c>
      <c r="W2459" t="s">
        <v>460</v>
      </c>
      <c r="X2459" t="s">
        <v>444</v>
      </c>
      <c r="Y2459" t="s">
        <v>445</v>
      </c>
      <c r="Z2459" t="s">
        <v>44</v>
      </c>
      <c r="AA2459" t="s">
        <v>449</v>
      </c>
      <c r="AB2459">
        <v>67</v>
      </c>
    </row>
    <row r="2460" spans="1:28" x14ac:dyDescent="0.25">
      <c r="A2460" t="s">
        <v>35</v>
      </c>
      <c r="B2460" t="s">
        <v>36</v>
      </c>
      <c r="C2460" t="s">
        <v>444</v>
      </c>
      <c r="D2460" t="s">
        <v>445</v>
      </c>
      <c r="E2460" t="s">
        <v>39</v>
      </c>
      <c r="F2460" t="s">
        <v>40</v>
      </c>
      <c r="G2460" t="s">
        <v>450</v>
      </c>
      <c r="H2460" t="s">
        <v>40</v>
      </c>
      <c r="I2460" t="s">
        <v>186</v>
      </c>
      <c r="J2460" t="s">
        <v>263</v>
      </c>
      <c r="K2460" t="s">
        <v>44</v>
      </c>
      <c r="L2460" t="s">
        <v>40</v>
      </c>
      <c r="M2460" t="s">
        <v>66</v>
      </c>
      <c r="N2460" t="s">
        <v>67</v>
      </c>
      <c r="O2460" t="s">
        <v>40</v>
      </c>
      <c r="P2460" t="s">
        <v>447</v>
      </c>
      <c r="Q2460" t="s">
        <v>460</v>
      </c>
      <c r="R2460" t="s">
        <v>36</v>
      </c>
      <c r="S2460" t="s">
        <v>574</v>
      </c>
      <c r="T2460" t="s">
        <v>64</v>
      </c>
      <c r="U2460" t="s">
        <v>65</v>
      </c>
      <c r="V2460" t="s">
        <v>59</v>
      </c>
      <c r="W2460" t="s">
        <v>460</v>
      </c>
      <c r="X2460" t="s">
        <v>444</v>
      </c>
      <c r="Y2460" t="s">
        <v>445</v>
      </c>
      <c r="Z2460" t="s">
        <v>44</v>
      </c>
      <c r="AA2460" t="s">
        <v>449</v>
      </c>
      <c r="AB2460">
        <v>67</v>
      </c>
    </row>
    <row r="2461" spans="1:28" x14ac:dyDescent="0.25">
      <c r="A2461" t="s">
        <v>35</v>
      </c>
      <c r="B2461" t="s">
        <v>36</v>
      </c>
      <c r="C2461" t="s">
        <v>444</v>
      </c>
      <c r="D2461" t="s">
        <v>445</v>
      </c>
      <c r="E2461" t="s">
        <v>39</v>
      </c>
      <c r="F2461" t="s">
        <v>40</v>
      </c>
      <c r="G2461" t="s">
        <v>450</v>
      </c>
      <c r="H2461" t="s">
        <v>40</v>
      </c>
      <c r="I2461" t="s">
        <v>186</v>
      </c>
      <c r="J2461" t="s">
        <v>263</v>
      </c>
      <c r="K2461" t="s">
        <v>44</v>
      </c>
      <c r="L2461" t="s">
        <v>40</v>
      </c>
      <c r="M2461" t="s">
        <v>122</v>
      </c>
      <c r="N2461" t="s">
        <v>123</v>
      </c>
      <c r="O2461" t="s">
        <v>40</v>
      </c>
      <c r="P2461" t="s">
        <v>447</v>
      </c>
      <c r="Q2461" t="s">
        <v>460</v>
      </c>
      <c r="R2461" t="s">
        <v>36</v>
      </c>
      <c r="S2461" t="s">
        <v>574</v>
      </c>
      <c r="T2461" t="s">
        <v>64</v>
      </c>
      <c r="U2461" t="s">
        <v>65</v>
      </c>
      <c r="V2461" t="s">
        <v>51</v>
      </c>
      <c r="W2461" t="s">
        <v>460</v>
      </c>
      <c r="X2461" t="s">
        <v>444</v>
      </c>
      <c r="Y2461" t="s">
        <v>445</v>
      </c>
      <c r="Z2461" t="s">
        <v>44</v>
      </c>
      <c r="AA2461" t="s">
        <v>449</v>
      </c>
      <c r="AB2461">
        <v>69</v>
      </c>
    </row>
    <row r="2462" spans="1:28" x14ac:dyDescent="0.25">
      <c r="A2462" t="s">
        <v>35</v>
      </c>
      <c r="B2462" t="s">
        <v>36</v>
      </c>
      <c r="C2462" t="s">
        <v>444</v>
      </c>
      <c r="D2462" t="s">
        <v>445</v>
      </c>
      <c r="E2462" t="s">
        <v>39</v>
      </c>
      <c r="F2462" t="s">
        <v>40</v>
      </c>
      <c r="G2462" t="s">
        <v>450</v>
      </c>
      <c r="H2462" t="s">
        <v>40</v>
      </c>
      <c r="I2462" t="s">
        <v>186</v>
      </c>
      <c r="J2462" t="s">
        <v>263</v>
      </c>
      <c r="K2462" t="s">
        <v>44</v>
      </c>
      <c r="L2462" t="s">
        <v>40</v>
      </c>
      <c r="M2462" t="s">
        <v>124</v>
      </c>
      <c r="N2462" t="s">
        <v>125</v>
      </c>
      <c r="O2462" t="s">
        <v>40</v>
      </c>
      <c r="P2462" t="s">
        <v>447</v>
      </c>
      <c r="Q2462" t="s">
        <v>460</v>
      </c>
      <c r="R2462" t="s">
        <v>36</v>
      </c>
      <c r="S2462" t="s">
        <v>574</v>
      </c>
      <c r="T2462" t="s">
        <v>64</v>
      </c>
      <c r="U2462" t="s">
        <v>65</v>
      </c>
      <c r="V2462" t="s">
        <v>59</v>
      </c>
      <c r="W2462" t="s">
        <v>460</v>
      </c>
      <c r="X2462" t="s">
        <v>444</v>
      </c>
      <c r="Y2462" t="s">
        <v>445</v>
      </c>
      <c r="Z2462" t="s">
        <v>44</v>
      </c>
      <c r="AA2462" t="s">
        <v>449</v>
      </c>
      <c r="AB2462">
        <v>69</v>
      </c>
    </row>
    <row r="2463" spans="1:28" x14ac:dyDescent="0.25">
      <c r="A2463" t="s">
        <v>35</v>
      </c>
      <c r="B2463" t="s">
        <v>36</v>
      </c>
      <c r="C2463" t="s">
        <v>444</v>
      </c>
      <c r="D2463" t="s">
        <v>445</v>
      </c>
      <c r="E2463" t="s">
        <v>39</v>
      </c>
      <c r="F2463" t="s">
        <v>40</v>
      </c>
      <c r="G2463" t="s">
        <v>450</v>
      </c>
      <c r="H2463" t="s">
        <v>40</v>
      </c>
      <c r="I2463" t="s">
        <v>186</v>
      </c>
      <c r="J2463" t="s">
        <v>263</v>
      </c>
      <c r="K2463" t="s">
        <v>44</v>
      </c>
      <c r="L2463" t="s">
        <v>40</v>
      </c>
      <c r="M2463" t="s">
        <v>70</v>
      </c>
      <c r="N2463" t="s">
        <v>71</v>
      </c>
      <c r="O2463" t="s">
        <v>40</v>
      </c>
      <c r="P2463" t="s">
        <v>447</v>
      </c>
      <c r="Q2463" t="s">
        <v>460</v>
      </c>
      <c r="R2463" t="s">
        <v>36</v>
      </c>
      <c r="S2463" t="s">
        <v>574</v>
      </c>
      <c r="T2463" t="s">
        <v>64</v>
      </c>
      <c r="U2463" t="s">
        <v>65</v>
      </c>
      <c r="V2463" t="s">
        <v>51</v>
      </c>
      <c r="W2463" t="s">
        <v>460</v>
      </c>
      <c r="X2463" t="s">
        <v>444</v>
      </c>
      <c r="Y2463" t="s">
        <v>445</v>
      </c>
      <c r="Z2463" t="s">
        <v>44</v>
      </c>
      <c r="AA2463" t="s">
        <v>449</v>
      </c>
      <c r="AB2463">
        <v>3185</v>
      </c>
    </row>
    <row r="2464" spans="1:28" x14ac:dyDescent="0.25">
      <c r="A2464" t="s">
        <v>35</v>
      </c>
      <c r="B2464" t="s">
        <v>36</v>
      </c>
      <c r="C2464" t="s">
        <v>444</v>
      </c>
      <c r="D2464" t="s">
        <v>445</v>
      </c>
      <c r="E2464" t="s">
        <v>39</v>
      </c>
      <c r="F2464" t="s">
        <v>40</v>
      </c>
      <c r="G2464" t="s">
        <v>450</v>
      </c>
      <c r="H2464" t="s">
        <v>40</v>
      </c>
      <c r="I2464" t="s">
        <v>186</v>
      </c>
      <c r="J2464" t="s">
        <v>263</v>
      </c>
      <c r="K2464" t="s">
        <v>44</v>
      </c>
      <c r="L2464" t="s">
        <v>40</v>
      </c>
      <c r="M2464" t="s">
        <v>72</v>
      </c>
      <c r="N2464" t="s">
        <v>73</v>
      </c>
      <c r="O2464" t="s">
        <v>40</v>
      </c>
      <c r="P2464" t="s">
        <v>447</v>
      </c>
      <c r="Q2464" t="s">
        <v>460</v>
      </c>
      <c r="R2464" t="s">
        <v>36</v>
      </c>
      <c r="S2464" t="s">
        <v>574</v>
      </c>
      <c r="T2464" t="s">
        <v>64</v>
      </c>
      <c r="U2464" t="s">
        <v>65</v>
      </c>
      <c r="V2464" t="s">
        <v>59</v>
      </c>
      <c r="W2464" t="s">
        <v>460</v>
      </c>
      <c r="X2464" t="s">
        <v>444</v>
      </c>
      <c r="Y2464" t="s">
        <v>445</v>
      </c>
      <c r="Z2464" t="s">
        <v>44</v>
      </c>
      <c r="AA2464" t="s">
        <v>449</v>
      </c>
      <c r="AB2464">
        <v>3185</v>
      </c>
    </row>
    <row r="2465" spans="1:28" x14ac:dyDescent="0.25">
      <c r="A2465" t="s">
        <v>35</v>
      </c>
      <c r="B2465" t="s">
        <v>36</v>
      </c>
      <c r="C2465" t="s">
        <v>444</v>
      </c>
      <c r="D2465" t="s">
        <v>445</v>
      </c>
      <c r="E2465" t="s">
        <v>39</v>
      </c>
      <c r="F2465" t="s">
        <v>40</v>
      </c>
      <c r="G2465" t="s">
        <v>450</v>
      </c>
      <c r="H2465" t="s">
        <v>40</v>
      </c>
      <c r="I2465" t="s">
        <v>186</v>
      </c>
      <c r="J2465" t="s">
        <v>263</v>
      </c>
      <c r="K2465" t="s">
        <v>44</v>
      </c>
      <c r="L2465" t="s">
        <v>40</v>
      </c>
      <c r="M2465" t="s">
        <v>74</v>
      </c>
      <c r="N2465" t="s">
        <v>75</v>
      </c>
      <c r="O2465" t="s">
        <v>40</v>
      </c>
      <c r="P2465" t="s">
        <v>447</v>
      </c>
      <c r="Q2465" t="s">
        <v>460</v>
      </c>
      <c r="R2465" t="s">
        <v>36</v>
      </c>
      <c r="S2465" t="s">
        <v>574</v>
      </c>
      <c r="T2465" t="s">
        <v>64</v>
      </c>
      <c r="U2465" t="s">
        <v>65</v>
      </c>
      <c r="V2465" t="s">
        <v>59</v>
      </c>
      <c r="W2465" t="s">
        <v>460</v>
      </c>
      <c r="X2465" t="s">
        <v>444</v>
      </c>
      <c r="Y2465" t="s">
        <v>445</v>
      </c>
      <c r="Z2465" t="s">
        <v>44</v>
      </c>
      <c r="AA2465" t="s">
        <v>449</v>
      </c>
      <c r="AB2465">
        <v>3321</v>
      </c>
    </row>
    <row r="2466" spans="1:28" x14ac:dyDescent="0.25">
      <c r="A2466" t="s">
        <v>35</v>
      </c>
      <c r="B2466" t="s">
        <v>36</v>
      </c>
      <c r="C2466" t="s">
        <v>444</v>
      </c>
      <c r="D2466" t="s">
        <v>445</v>
      </c>
      <c r="E2466" t="s">
        <v>39</v>
      </c>
      <c r="F2466" t="s">
        <v>40</v>
      </c>
      <c r="G2466" t="s">
        <v>450</v>
      </c>
      <c r="H2466" t="s">
        <v>40</v>
      </c>
      <c r="I2466" t="s">
        <v>186</v>
      </c>
      <c r="J2466" t="s">
        <v>263</v>
      </c>
      <c r="K2466" t="s">
        <v>44</v>
      </c>
      <c r="L2466" t="s">
        <v>40</v>
      </c>
      <c r="M2466" t="s">
        <v>76</v>
      </c>
      <c r="N2466" t="s">
        <v>77</v>
      </c>
      <c r="O2466" t="s">
        <v>40</v>
      </c>
      <c r="P2466" t="s">
        <v>447</v>
      </c>
      <c r="Q2466" t="s">
        <v>460</v>
      </c>
      <c r="R2466" t="s">
        <v>36</v>
      </c>
      <c r="S2466" t="s">
        <v>574</v>
      </c>
      <c r="T2466" t="s">
        <v>78</v>
      </c>
      <c r="U2466" t="s">
        <v>79</v>
      </c>
      <c r="V2466" t="s">
        <v>51</v>
      </c>
      <c r="W2466" t="s">
        <v>460</v>
      </c>
      <c r="X2466" t="s">
        <v>444</v>
      </c>
      <c r="Y2466" t="s">
        <v>445</v>
      </c>
      <c r="Z2466" t="s">
        <v>44</v>
      </c>
      <c r="AA2466" t="s">
        <v>449</v>
      </c>
      <c r="AB2466">
        <v>9044</v>
      </c>
    </row>
    <row r="2467" spans="1:28" x14ac:dyDescent="0.25">
      <c r="A2467" t="s">
        <v>35</v>
      </c>
      <c r="B2467" t="s">
        <v>36</v>
      </c>
      <c r="C2467" t="s">
        <v>444</v>
      </c>
      <c r="D2467" t="s">
        <v>445</v>
      </c>
      <c r="E2467" t="s">
        <v>39</v>
      </c>
      <c r="F2467" t="s">
        <v>40</v>
      </c>
      <c r="G2467" t="s">
        <v>450</v>
      </c>
      <c r="H2467" t="s">
        <v>40</v>
      </c>
      <c r="I2467" t="s">
        <v>186</v>
      </c>
      <c r="J2467" t="s">
        <v>263</v>
      </c>
      <c r="K2467" t="s">
        <v>44</v>
      </c>
      <c r="L2467" t="s">
        <v>40</v>
      </c>
      <c r="M2467" t="s">
        <v>265</v>
      </c>
      <c r="N2467" t="s">
        <v>266</v>
      </c>
      <c r="O2467" t="s">
        <v>40</v>
      </c>
      <c r="P2467" t="s">
        <v>447</v>
      </c>
      <c r="Q2467" t="s">
        <v>460</v>
      </c>
      <c r="R2467" t="s">
        <v>36</v>
      </c>
      <c r="S2467" t="s">
        <v>574</v>
      </c>
      <c r="T2467" t="s">
        <v>78</v>
      </c>
      <c r="U2467" t="s">
        <v>79</v>
      </c>
      <c r="V2467" t="s">
        <v>51</v>
      </c>
      <c r="W2467" t="s">
        <v>460</v>
      </c>
      <c r="X2467" t="s">
        <v>444</v>
      </c>
      <c r="Y2467" t="s">
        <v>445</v>
      </c>
      <c r="Z2467" t="s">
        <v>44</v>
      </c>
      <c r="AA2467" t="s">
        <v>449</v>
      </c>
      <c r="AB2467">
        <v>136</v>
      </c>
    </row>
    <row r="2468" spans="1:28" x14ac:dyDescent="0.25">
      <c r="A2468" t="s">
        <v>35</v>
      </c>
      <c r="B2468" t="s">
        <v>36</v>
      </c>
      <c r="C2468" t="s">
        <v>444</v>
      </c>
      <c r="D2468" t="s">
        <v>445</v>
      </c>
      <c r="E2468" t="s">
        <v>39</v>
      </c>
      <c r="F2468" t="s">
        <v>40</v>
      </c>
      <c r="G2468" t="s">
        <v>450</v>
      </c>
      <c r="H2468" t="s">
        <v>40</v>
      </c>
      <c r="I2468" t="s">
        <v>186</v>
      </c>
      <c r="J2468" t="s">
        <v>263</v>
      </c>
      <c r="K2468" t="s">
        <v>44</v>
      </c>
      <c r="L2468" t="s">
        <v>40</v>
      </c>
      <c r="M2468" t="s">
        <v>82</v>
      </c>
      <c r="N2468" t="s">
        <v>83</v>
      </c>
      <c r="O2468" t="s">
        <v>40</v>
      </c>
      <c r="P2468" t="s">
        <v>447</v>
      </c>
      <c r="Q2468" t="s">
        <v>460</v>
      </c>
      <c r="R2468" t="s">
        <v>36</v>
      </c>
      <c r="S2468" t="s">
        <v>574</v>
      </c>
      <c r="T2468" t="s">
        <v>78</v>
      </c>
      <c r="U2468" t="s">
        <v>79</v>
      </c>
      <c r="V2468" t="s">
        <v>59</v>
      </c>
      <c r="W2468" t="s">
        <v>460</v>
      </c>
      <c r="X2468" t="s">
        <v>444</v>
      </c>
      <c r="Y2468" t="s">
        <v>445</v>
      </c>
      <c r="Z2468" t="s">
        <v>44</v>
      </c>
      <c r="AA2468" t="s">
        <v>449</v>
      </c>
      <c r="AB2468">
        <v>-3481</v>
      </c>
    </row>
    <row r="2469" spans="1:28" x14ac:dyDescent="0.25">
      <c r="A2469" t="s">
        <v>35</v>
      </c>
      <c r="B2469" t="s">
        <v>36</v>
      </c>
      <c r="C2469" t="s">
        <v>444</v>
      </c>
      <c r="D2469" t="s">
        <v>445</v>
      </c>
      <c r="E2469" t="s">
        <v>39</v>
      </c>
      <c r="F2469" t="s">
        <v>40</v>
      </c>
      <c r="G2469" t="s">
        <v>450</v>
      </c>
      <c r="H2469" t="s">
        <v>40</v>
      </c>
      <c r="I2469" t="s">
        <v>186</v>
      </c>
      <c r="J2469" t="s">
        <v>263</v>
      </c>
      <c r="K2469" t="s">
        <v>44</v>
      </c>
      <c r="L2469" t="s">
        <v>40</v>
      </c>
      <c r="M2469" t="s">
        <v>267</v>
      </c>
      <c r="N2469" t="s">
        <v>268</v>
      </c>
      <c r="O2469" t="s">
        <v>40</v>
      </c>
      <c r="P2469" t="s">
        <v>447</v>
      </c>
      <c r="Q2469" t="s">
        <v>460</v>
      </c>
      <c r="R2469" t="s">
        <v>36</v>
      </c>
      <c r="S2469" t="s">
        <v>574</v>
      </c>
      <c r="T2469" t="s">
        <v>78</v>
      </c>
      <c r="U2469" t="s">
        <v>79</v>
      </c>
      <c r="V2469" t="s">
        <v>51</v>
      </c>
      <c r="W2469" t="s">
        <v>460</v>
      </c>
      <c r="X2469" t="s">
        <v>444</v>
      </c>
      <c r="Y2469" t="s">
        <v>445</v>
      </c>
      <c r="Z2469" t="s">
        <v>44</v>
      </c>
      <c r="AA2469" t="s">
        <v>449</v>
      </c>
      <c r="AB2469">
        <v>-4750</v>
      </c>
    </row>
    <row r="2470" spans="1:28" x14ac:dyDescent="0.25">
      <c r="A2470" t="s">
        <v>35</v>
      </c>
      <c r="B2470" t="s">
        <v>36</v>
      </c>
      <c r="C2470" t="s">
        <v>444</v>
      </c>
      <c r="D2470" t="s">
        <v>445</v>
      </c>
      <c r="E2470" t="s">
        <v>39</v>
      </c>
      <c r="F2470" t="s">
        <v>40</v>
      </c>
      <c r="G2470" t="s">
        <v>450</v>
      </c>
      <c r="H2470" t="s">
        <v>40</v>
      </c>
      <c r="I2470" t="s">
        <v>186</v>
      </c>
      <c r="J2470" t="s">
        <v>263</v>
      </c>
      <c r="K2470" t="s">
        <v>44</v>
      </c>
      <c r="L2470" t="s">
        <v>40</v>
      </c>
      <c r="M2470" t="s">
        <v>86</v>
      </c>
      <c r="N2470" t="s">
        <v>87</v>
      </c>
      <c r="O2470" t="s">
        <v>40</v>
      </c>
      <c r="P2470" t="s">
        <v>447</v>
      </c>
      <c r="Q2470" t="s">
        <v>460</v>
      </c>
      <c r="R2470" t="s">
        <v>36</v>
      </c>
      <c r="S2470" t="s">
        <v>574</v>
      </c>
      <c r="T2470" t="s">
        <v>78</v>
      </c>
      <c r="U2470" t="s">
        <v>79</v>
      </c>
      <c r="V2470" t="s">
        <v>51</v>
      </c>
      <c r="W2470" t="s">
        <v>460</v>
      </c>
      <c r="X2470" t="s">
        <v>444</v>
      </c>
      <c r="Y2470" t="s">
        <v>445</v>
      </c>
      <c r="Z2470" t="s">
        <v>44</v>
      </c>
      <c r="AA2470" t="s">
        <v>449</v>
      </c>
      <c r="AB2470">
        <v>951</v>
      </c>
    </row>
    <row r="2471" spans="1:28" x14ac:dyDescent="0.25">
      <c r="A2471" t="s">
        <v>35</v>
      </c>
      <c r="B2471" t="s">
        <v>36</v>
      </c>
      <c r="C2471" t="s">
        <v>444</v>
      </c>
      <c r="D2471" t="s">
        <v>445</v>
      </c>
      <c r="E2471" t="s">
        <v>39</v>
      </c>
      <c r="F2471" t="s">
        <v>40</v>
      </c>
      <c r="G2471" t="s">
        <v>450</v>
      </c>
      <c r="H2471" t="s">
        <v>40</v>
      </c>
      <c r="I2471" t="s">
        <v>186</v>
      </c>
      <c r="J2471" t="s">
        <v>263</v>
      </c>
      <c r="K2471" t="s">
        <v>44</v>
      </c>
      <c r="L2471" t="s">
        <v>40</v>
      </c>
      <c r="M2471" t="s">
        <v>160</v>
      </c>
      <c r="N2471" t="s">
        <v>161</v>
      </c>
      <c r="O2471" t="s">
        <v>40</v>
      </c>
      <c r="P2471" t="s">
        <v>447</v>
      </c>
      <c r="Q2471" t="s">
        <v>460</v>
      </c>
      <c r="R2471" t="s">
        <v>36</v>
      </c>
      <c r="S2471" t="s">
        <v>574</v>
      </c>
      <c r="T2471" t="s">
        <v>78</v>
      </c>
      <c r="U2471" t="s">
        <v>79</v>
      </c>
      <c r="V2471" t="s">
        <v>51</v>
      </c>
      <c r="W2471" t="s">
        <v>460</v>
      </c>
      <c r="X2471" t="s">
        <v>444</v>
      </c>
      <c r="Y2471" t="s">
        <v>445</v>
      </c>
      <c r="Z2471" t="s">
        <v>44</v>
      </c>
      <c r="AA2471" t="s">
        <v>449</v>
      </c>
      <c r="AB2471">
        <v>-7432</v>
      </c>
    </row>
    <row r="2472" spans="1:28" x14ac:dyDescent="0.25">
      <c r="A2472" t="s">
        <v>35</v>
      </c>
      <c r="B2472" t="s">
        <v>36</v>
      </c>
      <c r="C2472" t="s">
        <v>444</v>
      </c>
      <c r="D2472" t="s">
        <v>445</v>
      </c>
      <c r="E2472" t="s">
        <v>39</v>
      </c>
      <c r="F2472" t="s">
        <v>40</v>
      </c>
      <c r="G2472" t="s">
        <v>450</v>
      </c>
      <c r="H2472" t="s">
        <v>40</v>
      </c>
      <c r="I2472" t="s">
        <v>186</v>
      </c>
      <c r="J2472" t="s">
        <v>263</v>
      </c>
      <c r="K2472" t="s">
        <v>44</v>
      </c>
      <c r="L2472" t="s">
        <v>40</v>
      </c>
      <c r="M2472" t="s">
        <v>269</v>
      </c>
      <c r="N2472" t="s">
        <v>270</v>
      </c>
      <c r="O2472" t="s">
        <v>40</v>
      </c>
      <c r="P2472" t="s">
        <v>447</v>
      </c>
      <c r="Q2472" t="s">
        <v>460</v>
      </c>
      <c r="R2472" t="s">
        <v>36</v>
      </c>
      <c r="S2472" t="s">
        <v>574</v>
      </c>
      <c r="T2472" t="s">
        <v>78</v>
      </c>
      <c r="U2472" t="s">
        <v>79</v>
      </c>
      <c r="V2472" t="s">
        <v>51</v>
      </c>
      <c r="W2472" t="s">
        <v>460</v>
      </c>
      <c r="X2472" t="s">
        <v>444</v>
      </c>
      <c r="Y2472" t="s">
        <v>445</v>
      </c>
      <c r="Z2472" t="s">
        <v>44</v>
      </c>
      <c r="AA2472" t="s">
        <v>449</v>
      </c>
      <c r="AB2472">
        <v>7150</v>
      </c>
    </row>
    <row r="2473" spans="1:28" x14ac:dyDescent="0.25">
      <c r="A2473" t="s">
        <v>35</v>
      </c>
      <c r="B2473" t="s">
        <v>36</v>
      </c>
      <c r="C2473" t="s">
        <v>444</v>
      </c>
      <c r="D2473" t="s">
        <v>445</v>
      </c>
      <c r="E2473" t="s">
        <v>39</v>
      </c>
      <c r="F2473" t="s">
        <v>40</v>
      </c>
      <c r="G2473" t="s">
        <v>450</v>
      </c>
      <c r="H2473" t="s">
        <v>40</v>
      </c>
      <c r="I2473" t="s">
        <v>186</v>
      </c>
      <c r="J2473" t="s">
        <v>263</v>
      </c>
      <c r="K2473" t="s">
        <v>44</v>
      </c>
      <c r="L2473" t="s">
        <v>40</v>
      </c>
      <c r="M2473" t="s">
        <v>130</v>
      </c>
      <c r="N2473" t="s">
        <v>131</v>
      </c>
      <c r="O2473" t="s">
        <v>40</v>
      </c>
      <c r="P2473" t="s">
        <v>447</v>
      </c>
      <c r="Q2473" t="s">
        <v>460</v>
      </c>
      <c r="R2473" t="s">
        <v>36</v>
      </c>
      <c r="S2473" t="s">
        <v>574</v>
      </c>
      <c r="T2473" t="s">
        <v>78</v>
      </c>
      <c r="U2473" t="s">
        <v>79</v>
      </c>
      <c r="V2473" t="s">
        <v>51</v>
      </c>
      <c r="W2473" t="s">
        <v>460</v>
      </c>
      <c r="X2473" t="s">
        <v>444</v>
      </c>
      <c r="Y2473" t="s">
        <v>445</v>
      </c>
      <c r="Z2473" t="s">
        <v>44</v>
      </c>
      <c r="AA2473" t="s">
        <v>449</v>
      </c>
      <c r="AB2473">
        <v>-282</v>
      </c>
    </row>
    <row r="2474" spans="1:28" x14ac:dyDescent="0.25">
      <c r="A2474" t="s">
        <v>35</v>
      </c>
      <c r="B2474" t="s">
        <v>36</v>
      </c>
      <c r="C2474" t="s">
        <v>444</v>
      </c>
      <c r="D2474" t="s">
        <v>445</v>
      </c>
      <c r="E2474" t="s">
        <v>39</v>
      </c>
      <c r="F2474" t="s">
        <v>40</v>
      </c>
      <c r="G2474" t="s">
        <v>450</v>
      </c>
      <c r="H2474" t="s">
        <v>40</v>
      </c>
      <c r="I2474" t="s">
        <v>186</v>
      </c>
      <c r="J2474" t="s">
        <v>263</v>
      </c>
      <c r="K2474" t="s">
        <v>44</v>
      </c>
      <c r="L2474" t="s">
        <v>40</v>
      </c>
      <c r="M2474" t="s">
        <v>88</v>
      </c>
      <c r="N2474" t="s">
        <v>89</v>
      </c>
      <c r="O2474" t="s">
        <v>40</v>
      </c>
      <c r="P2474" t="s">
        <v>447</v>
      </c>
      <c r="Q2474" t="s">
        <v>460</v>
      </c>
      <c r="R2474" t="s">
        <v>36</v>
      </c>
      <c r="S2474" t="s">
        <v>574</v>
      </c>
      <c r="T2474" t="s">
        <v>78</v>
      </c>
      <c r="U2474" t="s">
        <v>79</v>
      </c>
      <c r="V2474" t="s">
        <v>59</v>
      </c>
      <c r="W2474" t="s">
        <v>460</v>
      </c>
      <c r="X2474" t="s">
        <v>444</v>
      </c>
      <c r="Y2474" t="s">
        <v>445</v>
      </c>
      <c r="Z2474" t="s">
        <v>44</v>
      </c>
      <c r="AA2474" t="s">
        <v>449</v>
      </c>
      <c r="AB2474">
        <v>1612</v>
      </c>
    </row>
    <row r="2475" spans="1:28" x14ac:dyDescent="0.25">
      <c r="A2475" t="s">
        <v>35</v>
      </c>
      <c r="B2475" t="s">
        <v>36</v>
      </c>
      <c r="C2475" t="s">
        <v>444</v>
      </c>
      <c r="D2475" t="s">
        <v>445</v>
      </c>
      <c r="E2475" t="s">
        <v>39</v>
      </c>
      <c r="F2475" t="s">
        <v>40</v>
      </c>
      <c r="G2475" t="s">
        <v>450</v>
      </c>
      <c r="H2475" t="s">
        <v>40</v>
      </c>
      <c r="I2475" t="s">
        <v>186</v>
      </c>
      <c r="J2475" t="s">
        <v>263</v>
      </c>
      <c r="K2475" t="s">
        <v>44</v>
      </c>
      <c r="L2475" t="s">
        <v>40</v>
      </c>
      <c r="M2475" t="s">
        <v>90</v>
      </c>
      <c r="N2475" t="s">
        <v>91</v>
      </c>
      <c r="O2475" t="s">
        <v>40</v>
      </c>
      <c r="P2475" t="s">
        <v>447</v>
      </c>
      <c r="Q2475" t="s">
        <v>460</v>
      </c>
      <c r="R2475" t="s">
        <v>36</v>
      </c>
      <c r="S2475" t="s">
        <v>574</v>
      </c>
      <c r="T2475" t="s">
        <v>78</v>
      </c>
      <c r="U2475" t="s">
        <v>79</v>
      </c>
      <c r="V2475" t="s">
        <v>59</v>
      </c>
      <c r="W2475" t="s">
        <v>460</v>
      </c>
      <c r="X2475" t="s">
        <v>444</v>
      </c>
      <c r="Y2475" t="s">
        <v>445</v>
      </c>
      <c r="Z2475" t="s">
        <v>44</v>
      </c>
      <c r="AA2475" t="s">
        <v>449</v>
      </c>
      <c r="AB2475">
        <v>669</v>
      </c>
    </row>
    <row r="2476" spans="1:28" x14ac:dyDescent="0.25">
      <c r="A2476" t="s">
        <v>35</v>
      </c>
      <c r="B2476" t="s">
        <v>36</v>
      </c>
      <c r="C2476" t="s">
        <v>444</v>
      </c>
      <c r="D2476" t="s">
        <v>445</v>
      </c>
      <c r="E2476" t="s">
        <v>39</v>
      </c>
      <c r="F2476" t="s">
        <v>40</v>
      </c>
      <c r="G2476" t="s">
        <v>450</v>
      </c>
      <c r="H2476" t="s">
        <v>40</v>
      </c>
      <c r="I2476" t="s">
        <v>186</v>
      </c>
      <c r="J2476" t="s">
        <v>263</v>
      </c>
      <c r="K2476" t="s">
        <v>44</v>
      </c>
      <c r="L2476" t="s">
        <v>40</v>
      </c>
      <c r="M2476" t="s">
        <v>132</v>
      </c>
      <c r="N2476" t="s">
        <v>133</v>
      </c>
      <c r="O2476" t="s">
        <v>40</v>
      </c>
      <c r="P2476" t="s">
        <v>447</v>
      </c>
      <c r="Q2476" t="s">
        <v>460</v>
      </c>
      <c r="R2476" t="s">
        <v>36</v>
      </c>
      <c r="S2476" t="s">
        <v>574</v>
      </c>
      <c r="T2476" t="s">
        <v>94</v>
      </c>
      <c r="U2476" t="s">
        <v>95</v>
      </c>
      <c r="V2476" t="s">
        <v>59</v>
      </c>
      <c r="W2476" t="s">
        <v>460</v>
      </c>
      <c r="X2476" t="s">
        <v>444</v>
      </c>
      <c r="Y2476" t="s">
        <v>445</v>
      </c>
      <c r="Z2476" t="s">
        <v>44</v>
      </c>
      <c r="AA2476" t="s">
        <v>449</v>
      </c>
      <c r="AB2476">
        <v>-4114</v>
      </c>
    </row>
    <row r="2477" spans="1:28" x14ac:dyDescent="0.25">
      <c r="A2477" t="s">
        <v>35</v>
      </c>
      <c r="B2477" t="s">
        <v>36</v>
      </c>
      <c r="C2477" t="s">
        <v>444</v>
      </c>
      <c r="D2477" t="s">
        <v>445</v>
      </c>
      <c r="E2477" t="s">
        <v>39</v>
      </c>
      <c r="F2477" t="s">
        <v>40</v>
      </c>
      <c r="G2477" t="s">
        <v>450</v>
      </c>
      <c r="H2477" t="s">
        <v>40</v>
      </c>
      <c r="I2477" t="s">
        <v>186</v>
      </c>
      <c r="J2477" t="s">
        <v>263</v>
      </c>
      <c r="K2477" t="s">
        <v>44</v>
      </c>
      <c r="L2477" t="s">
        <v>40</v>
      </c>
      <c r="M2477" t="s">
        <v>92</v>
      </c>
      <c r="N2477" t="s">
        <v>93</v>
      </c>
      <c r="O2477" t="s">
        <v>40</v>
      </c>
      <c r="P2477" t="s">
        <v>447</v>
      </c>
      <c r="Q2477" t="s">
        <v>460</v>
      </c>
      <c r="R2477" t="s">
        <v>36</v>
      </c>
      <c r="S2477" t="s">
        <v>574</v>
      </c>
      <c r="T2477" t="s">
        <v>94</v>
      </c>
      <c r="U2477" t="s">
        <v>95</v>
      </c>
      <c r="V2477" t="s">
        <v>51</v>
      </c>
      <c r="W2477" t="s">
        <v>460</v>
      </c>
      <c r="X2477" t="s">
        <v>444</v>
      </c>
      <c r="Y2477" t="s">
        <v>445</v>
      </c>
      <c r="Z2477" t="s">
        <v>44</v>
      </c>
      <c r="AA2477" t="s">
        <v>449</v>
      </c>
      <c r="AB2477">
        <v>3481</v>
      </c>
    </row>
    <row r="2478" spans="1:28" x14ac:dyDescent="0.25">
      <c r="A2478" t="s">
        <v>35</v>
      </c>
      <c r="B2478" t="s">
        <v>36</v>
      </c>
      <c r="C2478" t="s">
        <v>444</v>
      </c>
      <c r="D2478" t="s">
        <v>445</v>
      </c>
      <c r="E2478" t="s">
        <v>39</v>
      </c>
      <c r="F2478" t="s">
        <v>40</v>
      </c>
      <c r="G2478" t="s">
        <v>450</v>
      </c>
      <c r="H2478" t="s">
        <v>40</v>
      </c>
      <c r="I2478" t="s">
        <v>186</v>
      </c>
      <c r="J2478" t="s">
        <v>263</v>
      </c>
      <c r="K2478" t="s">
        <v>44</v>
      </c>
      <c r="L2478" t="s">
        <v>40</v>
      </c>
      <c r="M2478" t="s">
        <v>96</v>
      </c>
      <c r="N2478" t="s">
        <v>97</v>
      </c>
      <c r="O2478" t="s">
        <v>40</v>
      </c>
      <c r="P2478" t="s">
        <v>447</v>
      </c>
      <c r="Q2478" t="s">
        <v>460</v>
      </c>
      <c r="R2478" t="s">
        <v>36</v>
      </c>
      <c r="S2478" t="s">
        <v>574</v>
      </c>
      <c r="T2478" t="s">
        <v>94</v>
      </c>
      <c r="U2478" t="s">
        <v>95</v>
      </c>
      <c r="V2478" t="s">
        <v>59</v>
      </c>
      <c r="W2478" t="s">
        <v>460</v>
      </c>
      <c r="X2478" t="s">
        <v>444</v>
      </c>
      <c r="Y2478" t="s">
        <v>445</v>
      </c>
      <c r="Z2478" t="s">
        <v>44</v>
      </c>
      <c r="AA2478" t="s">
        <v>449</v>
      </c>
      <c r="AB2478">
        <v>3481</v>
      </c>
    </row>
    <row r="2479" spans="1:28" x14ac:dyDescent="0.25">
      <c r="A2479" t="s">
        <v>35</v>
      </c>
      <c r="B2479" t="s">
        <v>36</v>
      </c>
      <c r="C2479" t="s">
        <v>444</v>
      </c>
      <c r="D2479" t="s">
        <v>445</v>
      </c>
      <c r="E2479" t="s">
        <v>39</v>
      </c>
      <c r="F2479" t="s">
        <v>40</v>
      </c>
      <c r="G2479" t="s">
        <v>450</v>
      </c>
      <c r="H2479" t="s">
        <v>40</v>
      </c>
      <c r="I2479" t="s">
        <v>186</v>
      </c>
      <c r="J2479" t="s">
        <v>263</v>
      </c>
      <c r="K2479" t="s">
        <v>44</v>
      </c>
      <c r="L2479" t="s">
        <v>40</v>
      </c>
      <c r="M2479" t="s">
        <v>136</v>
      </c>
      <c r="N2479" t="s">
        <v>137</v>
      </c>
      <c r="O2479" t="s">
        <v>40</v>
      </c>
      <c r="P2479" t="s">
        <v>447</v>
      </c>
      <c r="Q2479" t="s">
        <v>460</v>
      </c>
      <c r="R2479" t="s">
        <v>36</v>
      </c>
      <c r="S2479" t="s">
        <v>574</v>
      </c>
      <c r="T2479" t="s">
        <v>94</v>
      </c>
      <c r="U2479" t="s">
        <v>95</v>
      </c>
      <c r="V2479" t="s">
        <v>51</v>
      </c>
      <c r="W2479" t="s">
        <v>460</v>
      </c>
      <c r="X2479" t="s">
        <v>444</v>
      </c>
      <c r="Y2479" t="s">
        <v>445</v>
      </c>
      <c r="Z2479" t="s">
        <v>44</v>
      </c>
      <c r="AA2479" t="s">
        <v>449</v>
      </c>
      <c r="AB2479">
        <v>-3029</v>
      </c>
    </row>
    <row r="2480" spans="1:28" x14ac:dyDescent="0.25">
      <c r="A2480" t="s">
        <v>35</v>
      </c>
      <c r="B2480" t="s">
        <v>36</v>
      </c>
      <c r="C2480" t="s">
        <v>444</v>
      </c>
      <c r="D2480" t="s">
        <v>445</v>
      </c>
      <c r="E2480" t="s">
        <v>39</v>
      </c>
      <c r="F2480" t="s">
        <v>40</v>
      </c>
      <c r="G2480" t="s">
        <v>450</v>
      </c>
      <c r="H2480" t="s">
        <v>40</v>
      </c>
      <c r="I2480" t="s">
        <v>186</v>
      </c>
      <c r="J2480" t="s">
        <v>263</v>
      </c>
      <c r="K2480" t="s">
        <v>44</v>
      </c>
      <c r="L2480" t="s">
        <v>40</v>
      </c>
      <c r="M2480" t="s">
        <v>381</v>
      </c>
      <c r="N2480" t="s">
        <v>382</v>
      </c>
      <c r="O2480" t="s">
        <v>40</v>
      </c>
      <c r="P2480" t="s">
        <v>447</v>
      </c>
      <c r="Q2480" t="s">
        <v>460</v>
      </c>
      <c r="R2480" t="s">
        <v>36</v>
      </c>
      <c r="S2480" t="s">
        <v>574</v>
      </c>
      <c r="T2480" t="s">
        <v>94</v>
      </c>
      <c r="U2480" t="s">
        <v>95</v>
      </c>
      <c r="V2480" t="s">
        <v>51</v>
      </c>
      <c r="W2480" t="s">
        <v>460</v>
      </c>
      <c r="X2480" t="s">
        <v>444</v>
      </c>
      <c r="Y2480" t="s">
        <v>445</v>
      </c>
      <c r="Z2480" t="s">
        <v>44</v>
      </c>
      <c r="AA2480" t="s">
        <v>449</v>
      </c>
      <c r="AB2480">
        <v>-6</v>
      </c>
    </row>
    <row r="2481" spans="1:28" x14ac:dyDescent="0.25">
      <c r="A2481" t="s">
        <v>35</v>
      </c>
      <c r="B2481" t="s">
        <v>36</v>
      </c>
      <c r="C2481" t="s">
        <v>444</v>
      </c>
      <c r="D2481" t="s">
        <v>445</v>
      </c>
      <c r="E2481" t="s">
        <v>39</v>
      </c>
      <c r="F2481" t="s">
        <v>40</v>
      </c>
      <c r="G2481" t="s">
        <v>450</v>
      </c>
      <c r="H2481" t="s">
        <v>40</v>
      </c>
      <c r="I2481" t="s">
        <v>186</v>
      </c>
      <c r="J2481" t="s">
        <v>263</v>
      </c>
      <c r="K2481" t="s">
        <v>44</v>
      </c>
      <c r="L2481" t="s">
        <v>40</v>
      </c>
      <c r="M2481" t="s">
        <v>138</v>
      </c>
      <c r="N2481" t="s">
        <v>139</v>
      </c>
      <c r="O2481" t="s">
        <v>40</v>
      </c>
      <c r="P2481" t="s">
        <v>447</v>
      </c>
      <c r="Q2481" t="s">
        <v>460</v>
      </c>
      <c r="R2481" t="s">
        <v>36</v>
      </c>
      <c r="S2481" t="s">
        <v>574</v>
      </c>
      <c r="T2481" t="s">
        <v>94</v>
      </c>
      <c r="U2481" t="s">
        <v>95</v>
      </c>
      <c r="V2481" t="s">
        <v>59</v>
      </c>
      <c r="W2481" t="s">
        <v>460</v>
      </c>
      <c r="X2481" t="s">
        <v>444</v>
      </c>
      <c r="Y2481" t="s">
        <v>445</v>
      </c>
      <c r="Z2481" t="s">
        <v>44</v>
      </c>
      <c r="AA2481" t="s">
        <v>449</v>
      </c>
      <c r="AB2481">
        <v>-3036</v>
      </c>
    </row>
    <row r="2482" spans="1:28" x14ac:dyDescent="0.25">
      <c r="A2482" t="s">
        <v>35</v>
      </c>
      <c r="B2482" t="s">
        <v>36</v>
      </c>
      <c r="C2482" t="s">
        <v>444</v>
      </c>
      <c r="D2482" t="s">
        <v>445</v>
      </c>
      <c r="E2482" t="s">
        <v>39</v>
      </c>
      <c r="F2482" t="s">
        <v>40</v>
      </c>
      <c r="G2482" t="s">
        <v>450</v>
      </c>
      <c r="H2482" t="s">
        <v>40</v>
      </c>
      <c r="I2482" t="s">
        <v>186</v>
      </c>
      <c r="J2482" t="s">
        <v>263</v>
      </c>
      <c r="K2482" t="s">
        <v>44</v>
      </c>
      <c r="L2482" t="s">
        <v>40</v>
      </c>
      <c r="M2482" t="s">
        <v>271</v>
      </c>
      <c r="N2482" t="s">
        <v>272</v>
      </c>
      <c r="O2482" t="s">
        <v>40</v>
      </c>
      <c r="P2482" t="s">
        <v>447</v>
      </c>
      <c r="Q2482" t="s">
        <v>460</v>
      </c>
      <c r="R2482" t="s">
        <v>36</v>
      </c>
      <c r="S2482" t="s">
        <v>574</v>
      </c>
      <c r="T2482" t="s">
        <v>94</v>
      </c>
      <c r="U2482" t="s">
        <v>95</v>
      </c>
      <c r="V2482" t="s">
        <v>51</v>
      </c>
      <c r="W2482" t="s">
        <v>460</v>
      </c>
      <c r="X2482" t="s">
        <v>444</v>
      </c>
      <c r="Y2482" t="s">
        <v>445</v>
      </c>
      <c r="Z2482" t="s">
        <v>44</v>
      </c>
      <c r="AA2482" t="s">
        <v>449</v>
      </c>
      <c r="AB2482">
        <v>7150</v>
      </c>
    </row>
    <row r="2483" spans="1:28" x14ac:dyDescent="0.25">
      <c r="A2483" t="s">
        <v>35</v>
      </c>
      <c r="B2483" t="s">
        <v>36</v>
      </c>
      <c r="C2483" t="s">
        <v>444</v>
      </c>
      <c r="D2483" t="s">
        <v>445</v>
      </c>
      <c r="E2483" t="s">
        <v>39</v>
      </c>
      <c r="F2483" t="s">
        <v>40</v>
      </c>
      <c r="G2483" t="s">
        <v>450</v>
      </c>
      <c r="H2483" t="s">
        <v>40</v>
      </c>
      <c r="I2483" t="s">
        <v>186</v>
      </c>
      <c r="J2483" t="s">
        <v>263</v>
      </c>
      <c r="K2483" t="s">
        <v>44</v>
      </c>
      <c r="L2483" t="s">
        <v>40</v>
      </c>
      <c r="M2483" t="s">
        <v>144</v>
      </c>
      <c r="N2483" t="s">
        <v>145</v>
      </c>
      <c r="O2483" t="s">
        <v>40</v>
      </c>
      <c r="P2483" t="s">
        <v>447</v>
      </c>
      <c r="Q2483" t="s">
        <v>460</v>
      </c>
      <c r="R2483" t="s">
        <v>36</v>
      </c>
      <c r="S2483" t="s">
        <v>574</v>
      </c>
      <c r="T2483" t="s">
        <v>94</v>
      </c>
      <c r="U2483" t="s">
        <v>95</v>
      </c>
      <c r="V2483" t="s">
        <v>59</v>
      </c>
      <c r="W2483" t="s">
        <v>460</v>
      </c>
      <c r="X2483" t="s">
        <v>444</v>
      </c>
      <c r="Y2483" t="s">
        <v>445</v>
      </c>
      <c r="Z2483" t="s">
        <v>44</v>
      </c>
      <c r="AA2483" t="s">
        <v>449</v>
      </c>
      <c r="AB2483">
        <v>7150</v>
      </c>
    </row>
    <row r="2484" spans="1:28" x14ac:dyDescent="0.25">
      <c r="A2484" t="s">
        <v>35</v>
      </c>
      <c r="B2484" t="s">
        <v>36</v>
      </c>
      <c r="C2484" t="s">
        <v>444</v>
      </c>
      <c r="D2484" t="s">
        <v>445</v>
      </c>
      <c r="E2484" t="s">
        <v>39</v>
      </c>
      <c r="F2484" t="s">
        <v>40</v>
      </c>
      <c r="G2484" t="s">
        <v>450</v>
      </c>
      <c r="H2484" t="s">
        <v>40</v>
      </c>
      <c r="I2484" t="s">
        <v>186</v>
      </c>
      <c r="J2484" t="s">
        <v>263</v>
      </c>
      <c r="K2484" t="s">
        <v>44</v>
      </c>
      <c r="L2484" t="s">
        <v>40</v>
      </c>
      <c r="M2484" t="s">
        <v>98</v>
      </c>
      <c r="N2484" t="s">
        <v>99</v>
      </c>
      <c r="O2484" t="s">
        <v>40</v>
      </c>
      <c r="P2484" t="s">
        <v>447</v>
      </c>
      <c r="Q2484" t="s">
        <v>460</v>
      </c>
      <c r="R2484" t="s">
        <v>36</v>
      </c>
      <c r="S2484" t="s">
        <v>574</v>
      </c>
      <c r="T2484" t="s">
        <v>94</v>
      </c>
      <c r="U2484" t="s">
        <v>95</v>
      </c>
      <c r="V2484" t="s">
        <v>59</v>
      </c>
      <c r="W2484" t="s">
        <v>460</v>
      </c>
      <c r="X2484" t="s">
        <v>444</v>
      </c>
      <c r="Y2484" t="s">
        <v>445</v>
      </c>
      <c r="Z2484" t="s">
        <v>44</v>
      </c>
      <c r="AA2484" t="s">
        <v>449</v>
      </c>
      <c r="AB2484">
        <v>445</v>
      </c>
    </row>
    <row r="2485" spans="1:28" x14ac:dyDescent="0.25">
      <c r="A2485" t="s">
        <v>35</v>
      </c>
      <c r="B2485" t="s">
        <v>36</v>
      </c>
      <c r="C2485" t="s">
        <v>444</v>
      </c>
      <c r="D2485" t="s">
        <v>445</v>
      </c>
      <c r="E2485" t="s">
        <v>39</v>
      </c>
      <c r="F2485" t="s">
        <v>40</v>
      </c>
      <c r="G2485" t="s">
        <v>450</v>
      </c>
      <c r="H2485" t="s">
        <v>40</v>
      </c>
      <c r="I2485" t="s">
        <v>186</v>
      </c>
      <c r="J2485" t="s">
        <v>263</v>
      </c>
      <c r="K2485" t="s">
        <v>44</v>
      </c>
      <c r="L2485" t="s">
        <v>40</v>
      </c>
      <c r="M2485" t="s">
        <v>100</v>
      </c>
      <c r="N2485" t="s">
        <v>101</v>
      </c>
      <c r="O2485" t="s">
        <v>40</v>
      </c>
      <c r="P2485" t="s">
        <v>447</v>
      </c>
      <c r="Q2485" t="s">
        <v>460</v>
      </c>
      <c r="R2485" t="s">
        <v>36</v>
      </c>
      <c r="S2485" t="s">
        <v>574</v>
      </c>
      <c r="T2485" t="s">
        <v>94</v>
      </c>
      <c r="U2485" t="s">
        <v>95</v>
      </c>
      <c r="V2485" t="s">
        <v>59</v>
      </c>
      <c r="W2485" t="s">
        <v>460</v>
      </c>
      <c r="X2485" t="s">
        <v>444</v>
      </c>
      <c r="Y2485" t="s">
        <v>445</v>
      </c>
      <c r="Z2485" t="s">
        <v>44</v>
      </c>
      <c r="AA2485" t="s">
        <v>449</v>
      </c>
      <c r="AB2485">
        <v>445</v>
      </c>
    </row>
    <row r="2486" spans="1:28" x14ac:dyDescent="0.25">
      <c r="A2486" t="s">
        <v>35</v>
      </c>
      <c r="B2486" t="s">
        <v>36</v>
      </c>
      <c r="C2486" t="s">
        <v>444</v>
      </c>
      <c r="D2486" t="s">
        <v>445</v>
      </c>
      <c r="E2486" t="s">
        <v>39</v>
      </c>
      <c r="F2486" t="s">
        <v>40</v>
      </c>
      <c r="G2486" t="s">
        <v>450</v>
      </c>
      <c r="H2486" t="s">
        <v>278</v>
      </c>
      <c r="I2486" t="s">
        <v>186</v>
      </c>
      <c r="J2486" t="s">
        <v>263</v>
      </c>
      <c r="K2486" t="s">
        <v>44</v>
      </c>
      <c r="L2486" t="s">
        <v>40</v>
      </c>
      <c r="M2486" t="s">
        <v>45</v>
      </c>
      <c r="N2486" t="s">
        <v>46</v>
      </c>
      <c r="O2486" t="s">
        <v>40</v>
      </c>
      <c r="P2486" t="s">
        <v>447</v>
      </c>
      <c r="Q2486" t="s">
        <v>461</v>
      </c>
      <c r="R2486" t="s">
        <v>36</v>
      </c>
      <c r="S2486" t="s">
        <v>574</v>
      </c>
      <c r="T2486" t="s">
        <v>49</v>
      </c>
      <c r="U2486" t="s">
        <v>50</v>
      </c>
      <c r="V2486" t="s">
        <v>51</v>
      </c>
      <c r="W2486" t="s">
        <v>461</v>
      </c>
      <c r="X2486" t="s">
        <v>444</v>
      </c>
      <c r="Y2486" t="s">
        <v>445</v>
      </c>
      <c r="Z2486" t="s">
        <v>44</v>
      </c>
      <c r="AA2486" t="s">
        <v>449</v>
      </c>
      <c r="AB2486">
        <v>19</v>
      </c>
    </row>
    <row r="2487" spans="1:28" x14ac:dyDescent="0.25">
      <c r="A2487" t="s">
        <v>35</v>
      </c>
      <c r="B2487" t="s">
        <v>36</v>
      </c>
      <c r="C2487" t="s">
        <v>444</v>
      </c>
      <c r="D2487" t="s">
        <v>445</v>
      </c>
      <c r="E2487" t="s">
        <v>39</v>
      </c>
      <c r="F2487" t="s">
        <v>40</v>
      </c>
      <c r="G2487" t="s">
        <v>450</v>
      </c>
      <c r="H2487" t="s">
        <v>278</v>
      </c>
      <c r="I2487" t="s">
        <v>186</v>
      </c>
      <c r="J2487" t="s">
        <v>263</v>
      </c>
      <c r="K2487" t="s">
        <v>44</v>
      </c>
      <c r="L2487" t="s">
        <v>40</v>
      </c>
      <c r="M2487" t="s">
        <v>57</v>
      </c>
      <c r="N2487" t="s">
        <v>58</v>
      </c>
      <c r="O2487" t="s">
        <v>40</v>
      </c>
      <c r="P2487" t="s">
        <v>447</v>
      </c>
      <c r="Q2487" t="s">
        <v>461</v>
      </c>
      <c r="R2487" t="s">
        <v>36</v>
      </c>
      <c r="S2487" t="s">
        <v>574</v>
      </c>
      <c r="T2487" t="s">
        <v>49</v>
      </c>
      <c r="U2487" t="s">
        <v>50</v>
      </c>
      <c r="V2487" t="s">
        <v>59</v>
      </c>
      <c r="W2487" t="s">
        <v>461</v>
      </c>
      <c r="X2487" t="s">
        <v>444</v>
      </c>
      <c r="Y2487" t="s">
        <v>445</v>
      </c>
      <c r="Z2487" t="s">
        <v>44</v>
      </c>
      <c r="AA2487" t="s">
        <v>449</v>
      </c>
      <c r="AB2487">
        <v>19</v>
      </c>
    </row>
    <row r="2488" spans="1:28" x14ac:dyDescent="0.25">
      <c r="A2488" t="s">
        <v>35</v>
      </c>
      <c r="B2488" t="s">
        <v>36</v>
      </c>
      <c r="C2488" t="s">
        <v>444</v>
      </c>
      <c r="D2488" t="s">
        <v>445</v>
      </c>
      <c r="E2488" t="s">
        <v>39</v>
      </c>
      <c r="F2488" t="s">
        <v>40</v>
      </c>
      <c r="G2488" t="s">
        <v>450</v>
      </c>
      <c r="H2488" t="s">
        <v>278</v>
      </c>
      <c r="I2488" t="s">
        <v>186</v>
      </c>
      <c r="J2488" t="s">
        <v>263</v>
      </c>
      <c r="K2488" t="s">
        <v>44</v>
      </c>
      <c r="L2488" t="s">
        <v>40</v>
      </c>
      <c r="M2488" t="s">
        <v>60</v>
      </c>
      <c r="N2488" t="s">
        <v>61</v>
      </c>
      <c r="O2488" t="s">
        <v>40</v>
      </c>
      <c r="P2488" t="s">
        <v>447</v>
      </c>
      <c r="Q2488" t="s">
        <v>461</v>
      </c>
      <c r="R2488" t="s">
        <v>36</v>
      </c>
      <c r="S2488" t="s">
        <v>574</v>
      </c>
      <c r="T2488" t="s">
        <v>49</v>
      </c>
      <c r="U2488" t="s">
        <v>50</v>
      </c>
      <c r="V2488" t="s">
        <v>59</v>
      </c>
      <c r="W2488" t="s">
        <v>461</v>
      </c>
      <c r="X2488" t="s">
        <v>444</v>
      </c>
      <c r="Y2488" t="s">
        <v>445</v>
      </c>
      <c r="Z2488" t="s">
        <v>44</v>
      </c>
      <c r="AA2488" t="s">
        <v>449</v>
      </c>
      <c r="AB2488">
        <v>19</v>
      </c>
    </row>
    <row r="2489" spans="1:28" x14ac:dyDescent="0.25">
      <c r="A2489" t="s">
        <v>35</v>
      </c>
      <c r="B2489" t="s">
        <v>36</v>
      </c>
      <c r="C2489" t="s">
        <v>444</v>
      </c>
      <c r="D2489" t="s">
        <v>445</v>
      </c>
      <c r="E2489" t="s">
        <v>39</v>
      </c>
      <c r="F2489" t="s">
        <v>40</v>
      </c>
      <c r="G2489" t="s">
        <v>450</v>
      </c>
      <c r="H2489" t="s">
        <v>278</v>
      </c>
      <c r="I2489" t="s">
        <v>186</v>
      </c>
      <c r="J2489" t="s">
        <v>263</v>
      </c>
      <c r="K2489" t="s">
        <v>44</v>
      </c>
      <c r="L2489" t="s">
        <v>40</v>
      </c>
      <c r="M2489" t="s">
        <v>70</v>
      </c>
      <c r="N2489" t="s">
        <v>71</v>
      </c>
      <c r="O2489" t="s">
        <v>40</v>
      </c>
      <c r="P2489" t="s">
        <v>447</v>
      </c>
      <c r="Q2489" t="s">
        <v>461</v>
      </c>
      <c r="R2489" t="s">
        <v>36</v>
      </c>
      <c r="S2489" t="s">
        <v>574</v>
      </c>
      <c r="T2489" t="s">
        <v>64</v>
      </c>
      <c r="U2489" t="s">
        <v>65</v>
      </c>
      <c r="V2489" t="s">
        <v>51</v>
      </c>
      <c r="W2489" t="s">
        <v>461</v>
      </c>
      <c r="X2489" t="s">
        <v>444</v>
      </c>
      <c r="Y2489" t="s">
        <v>445</v>
      </c>
      <c r="Z2489" t="s">
        <v>44</v>
      </c>
      <c r="AA2489" t="s">
        <v>449</v>
      </c>
      <c r="AB2489">
        <v>19</v>
      </c>
    </row>
    <row r="2490" spans="1:28" x14ac:dyDescent="0.25">
      <c r="A2490" t="s">
        <v>35</v>
      </c>
      <c r="B2490" t="s">
        <v>36</v>
      </c>
      <c r="C2490" t="s">
        <v>444</v>
      </c>
      <c r="D2490" t="s">
        <v>445</v>
      </c>
      <c r="E2490" t="s">
        <v>39</v>
      </c>
      <c r="F2490" t="s">
        <v>40</v>
      </c>
      <c r="G2490" t="s">
        <v>450</v>
      </c>
      <c r="H2490" t="s">
        <v>278</v>
      </c>
      <c r="I2490" t="s">
        <v>186</v>
      </c>
      <c r="J2490" t="s">
        <v>263</v>
      </c>
      <c r="K2490" t="s">
        <v>44</v>
      </c>
      <c r="L2490" t="s">
        <v>40</v>
      </c>
      <c r="M2490" t="s">
        <v>72</v>
      </c>
      <c r="N2490" t="s">
        <v>73</v>
      </c>
      <c r="O2490" t="s">
        <v>40</v>
      </c>
      <c r="P2490" t="s">
        <v>447</v>
      </c>
      <c r="Q2490" t="s">
        <v>461</v>
      </c>
      <c r="R2490" t="s">
        <v>36</v>
      </c>
      <c r="S2490" t="s">
        <v>574</v>
      </c>
      <c r="T2490" t="s">
        <v>64</v>
      </c>
      <c r="U2490" t="s">
        <v>65</v>
      </c>
      <c r="V2490" t="s">
        <v>59</v>
      </c>
      <c r="W2490" t="s">
        <v>461</v>
      </c>
      <c r="X2490" t="s">
        <v>444</v>
      </c>
      <c r="Y2490" t="s">
        <v>445</v>
      </c>
      <c r="Z2490" t="s">
        <v>44</v>
      </c>
      <c r="AA2490" t="s">
        <v>449</v>
      </c>
      <c r="AB2490">
        <v>19</v>
      </c>
    </row>
    <row r="2491" spans="1:28" x14ac:dyDescent="0.25">
      <c r="A2491" t="s">
        <v>35</v>
      </c>
      <c r="B2491" t="s">
        <v>36</v>
      </c>
      <c r="C2491" t="s">
        <v>444</v>
      </c>
      <c r="D2491" t="s">
        <v>445</v>
      </c>
      <c r="E2491" t="s">
        <v>39</v>
      </c>
      <c r="F2491" t="s">
        <v>40</v>
      </c>
      <c r="G2491" t="s">
        <v>450</v>
      </c>
      <c r="H2491" t="s">
        <v>278</v>
      </c>
      <c r="I2491" t="s">
        <v>186</v>
      </c>
      <c r="J2491" t="s">
        <v>263</v>
      </c>
      <c r="K2491" t="s">
        <v>44</v>
      </c>
      <c r="L2491" t="s">
        <v>40</v>
      </c>
      <c r="M2491" t="s">
        <v>74</v>
      </c>
      <c r="N2491" t="s">
        <v>75</v>
      </c>
      <c r="O2491" t="s">
        <v>40</v>
      </c>
      <c r="P2491" t="s">
        <v>447</v>
      </c>
      <c r="Q2491" t="s">
        <v>461</v>
      </c>
      <c r="R2491" t="s">
        <v>36</v>
      </c>
      <c r="S2491" t="s">
        <v>574</v>
      </c>
      <c r="T2491" t="s">
        <v>64</v>
      </c>
      <c r="U2491" t="s">
        <v>65</v>
      </c>
      <c r="V2491" t="s">
        <v>59</v>
      </c>
      <c r="W2491" t="s">
        <v>461</v>
      </c>
      <c r="X2491" t="s">
        <v>444</v>
      </c>
      <c r="Y2491" t="s">
        <v>445</v>
      </c>
      <c r="Z2491" t="s">
        <v>44</v>
      </c>
      <c r="AA2491" t="s">
        <v>449</v>
      </c>
      <c r="AB2491">
        <v>19</v>
      </c>
    </row>
    <row r="2492" spans="1:28" x14ac:dyDescent="0.25">
      <c r="A2492" t="s">
        <v>35</v>
      </c>
      <c r="B2492" t="s">
        <v>36</v>
      </c>
      <c r="C2492" t="s">
        <v>444</v>
      </c>
      <c r="D2492" t="s">
        <v>445</v>
      </c>
      <c r="E2492" t="s">
        <v>39</v>
      </c>
      <c r="F2492" t="s">
        <v>40</v>
      </c>
      <c r="G2492" t="s">
        <v>450</v>
      </c>
      <c r="H2492" t="s">
        <v>40</v>
      </c>
      <c r="I2492" t="s">
        <v>278</v>
      </c>
      <c r="J2492" t="s">
        <v>263</v>
      </c>
      <c r="K2492" t="s">
        <v>44</v>
      </c>
      <c r="L2492" t="s">
        <v>40</v>
      </c>
      <c r="M2492" t="s">
        <v>45</v>
      </c>
      <c r="N2492" t="s">
        <v>46</v>
      </c>
      <c r="O2492" t="s">
        <v>40</v>
      </c>
      <c r="P2492" t="s">
        <v>447</v>
      </c>
      <c r="Q2492" t="s">
        <v>462</v>
      </c>
      <c r="R2492" t="s">
        <v>36</v>
      </c>
      <c r="S2492" t="s">
        <v>574</v>
      </c>
      <c r="T2492" t="s">
        <v>49</v>
      </c>
      <c r="U2492" t="s">
        <v>50</v>
      </c>
      <c r="V2492" t="s">
        <v>51</v>
      </c>
      <c r="W2492" t="s">
        <v>462</v>
      </c>
      <c r="X2492" t="s">
        <v>444</v>
      </c>
      <c r="Y2492" t="s">
        <v>445</v>
      </c>
      <c r="Z2492" t="s">
        <v>44</v>
      </c>
      <c r="AA2492" t="s">
        <v>449</v>
      </c>
      <c r="AB2492">
        <v>5265</v>
      </c>
    </row>
    <row r="2493" spans="1:28" x14ac:dyDescent="0.25">
      <c r="A2493" t="s">
        <v>35</v>
      </c>
      <c r="B2493" t="s">
        <v>36</v>
      </c>
      <c r="C2493" t="s">
        <v>444</v>
      </c>
      <c r="D2493" t="s">
        <v>445</v>
      </c>
      <c r="E2493" t="s">
        <v>39</v>
      </c>
      <c r="F2493" t="s">
        <v>40</v>
      </c>
      <c r="G2493" t="s">
        <v>450</v>
      </c>
      <c r="H2493" t="s">
        <v>40</v>
      </c>
      <c r="I2493" t="s">
        <v>278</v>
      </c>
      <c r="J2493" t="s">
        <v>263</v>
      </c>
      <c r="K2493" t="s">
        <v>44</v>
      </c>
      <c r="L2493" t="s">
        <v>40</v>
      </c>
      <c r="M2493" t="s">
        <v>53</v>
      </c>
      <c r="N2493" t="s">
        <v>54</v>
      </c>
      <c r="O2493" t="s">
        <v>40</v>
      </c>
      <c r="P2493" t="s">
        <v>447</v>
      </c>
      <c r="Q2493" t="s">
        <v>462</v>
      </c>
      <c r="R2493" t="s">
        <v>36</v>
      </c>
      <c r="S2493" t="s">
        <v>574</v>
      </c>
      <c r="T2493" t="s">
        <v>49</v>
      </c>
      <c r="U2493" t="s">
        <v>50</v>
      </c>
      <c r="V2493" t="s">
        <v>51</v>
      </c>
      <c r="W2493" t="s">
        <v>462</v>
      </c>
      <c r="X2493" t="s">
        <v>444</v>
      </c>
      <c r="Y2493" t="s">
        <v>445</v>
      </c>
      <c r="Z2493" t="s">
        <v>44</v>
      </c>
      <c r="AA2493" t="s">
        <v>449</v>
      </c>
      <c r="AB2493">
        <v>-910</v>
      </c>
    </row>
    <row r="2494" spans="1:28" x14ac:dyDescent="0.25">
      <c r="A2494" t="s">
        <v>35</v>
      </c>
      <c r="B2494" t="s">
        <v>36</v>
      </c>
      <c r="C2494" t="s">
        <v>444</v>
      </c>
      <c r="D2494" t="s">
        <v>445</v>
      </c>
      <c r="E2494" t="s">
        <v>39</v>
      </c>
      <c r="F2494" t="s">
        <v>40</v>
      </c>
      <c r="G2494" t="s">
        <v>450</v>
      </c>
      <c r="H2494" t="s">
        <v>40</v>
      </c>
      <c r="I2494" t="s">
        <v>278</v>
      </c>
      <c r="J2494" t="s">
        <v>263</v>
      </c>
      <c r="K2494" t="s">
        <v>44</v>
      </c>
      <c r="L2494" t="s">
        <v>40</v>
      </c>
      <c r="M2494" t="s">
        <v>55</v>
      </c>
      <c r="N2494" t="s">
        <v>56</v>
      </c>
      <c r="O2494" t="s">
        <v>40</v>
      </c>
      <c r="P2494" t="s">
        <v>447</v>
      </c>
      <c r="Q2494" t="s">
        <v>462</v>
      </c>
      <c r="R2494" t="s">
        <v>36</v>
      </c>
      <c r="S2494" t="s">
        <v>574</v>
      </c>
      <c r="T2494" t="s">
        <v>49</v>
      </c>
      <c r="U2494" t="s">
        <v>50</v>
      </c>
      <c r="V2494" t="s">
        <v>51</v>
      </c>
      <c r="W2494" t="s">
        <v>462</v>
      </c>
      <c r="X2494" t="s">
        <v>444</v>
      </c>
      <c r="Y2494" t="s">
        <v>445</v>
      </c>
      <c r="Z2494" t="s">
        <v>44</v>
      </c>
      <c r="AA2494" t="s">
        <v>449</v>
      </c>
      <c r="AB2494">
        <v>137</v>
      </c>
    </row>
    <row r="2495" spans="1:28" x14ac:dyDescent="0.25">
      <c r="A2495" t="s">
        <v>35</v>
      </c>
      <c r="B2495" t="s">
        <v>36</v>
      </c>
      <c r="C2495" t="s">
        <v>444</v>
      </c>
      <c r="D2495" t="s">
        <v>445</v>
      </c>
      <c r="E2495" t="s">
        <v>39</v>
      </c>
      <c r="F2495" t="s">
        <v>40</v>
      </c>
      <c r="G2495" t="s">
        <v>450</v>
      </c>
      <c r="H2495" t="s">
        <v>40</v>
      </c>
      <c r="I2495" t="s">
        <v>278</v>
      </c>
      <c r="J2495" t="s">
        <v>263</v>
      </c>
      <c r="K2495" t="s">
        <v>44</v>
      </c>
      <c r="L2495" t="s">
        <v>40</v>
      </c>
      <c r="M2495" t="s">
        <v>57</v>
      </c>
      <c r="N2495" t="s">
        <v>58</v>
      </c>
      <c r="O2495" t="s">
        <v>40</v>
      </c>
      <c r="P2495" t="s">
        <v>447</v>
      </c>
      <c r="Q2495" t="s">
        <v>462</v>
      </c>
      <c r="R2495" t="s">
        <v>36</v>
      </c>
      <c r="S2495" t="s">
        <v>574</v>
      </c>
      <c r="T2495" t="s">
        <v>49</v>
      </c>
      <c r="U2495" t="s">
        <v>50</v>
      </c>
      <c r="V2495" t="s">
        <v>59</v>
      </c>
      <c r="W2495" t="s">
        <v>462</v>
      </c>
      <c r="X2495" t="s">
        <v>444</v>
      </c>
      <c r="Y2495" t="s">
        <v>445</v>
      </c>
      <c r="Z2495" t="s">
        <v>44</v>
      </c>
      <c r="AA2495" t="s">
        <v>449</v>
      </c>
      <c r="AB2495">
        <v>4492</v>
      </c>
    </row>
    <row r="2496" spans="1:28" x14ac:dyDescent="0.25">
      <c r="A2496" t="s">
        <v>35</v>
      </c>
      <c r="B2496" t="s">
        <v>36</v>
      </c>
      <c r="C2496" t="s">
        <v>444</v>
      </c>
      <c r="D2496" t="s">
        <v>445</v>
      </c>
      <c r="E2496" t="s">
        <v>39</v>
      </c>
      <c r="F2496" t="s">
        <v>40</v>
      </c>
      <c r="G2496" t="s">
        <v>450</v>
      </c>
      <c r="H2496" t="s">
        <v>40</v>
      </c>
      <c r="I2496" t="s">
        <v>278</v>
      </c>
      <c r="J2496" t="s">
        <v>263</v>
      </c>
      <c r="K2496" t="s">
        <v>44</v>
      </c>
      <c r="L2496" t="s">
        <v>40</v>
      </c>
      <c r="M2496" t="s">
        <v>112</v>
      </c>
      <c r="N2496" t="s">
        <v>113</v>
      </c>
      <c r="O2496" t="s">
        <v>40</v>
      </c>
      <c r="P2496" t="s">
        <v>447</v>
      </c>
      <c r="Q2496" t="s">
        <v>462</v>
      </c>
      <c r="R2496" t="s">
        <v>36</v>
      </c>
      <c r="S2496" t="s">
        <v>574</v>
      </c>
      <c r="T2496" t="s">
        <v>49</v>
      </c>
      <c r="U2496" t="s">
        <v>50</v>
      </c>
      <c r="V2496" t="s">
        <v>51</v>
      </c>
      <c r="W2496" t="s">
        <v>462</v>
      </c>
      <c r="X2496" t="s">
        <v>444</v>
      </c>
      <c r="Y2496" t="s">
        <v>445</v>
      </c>
      <c r="Z2496" t="s">
        <v>44</v>
      </c>
      <c r="AA2496" t="s">
        <v>449</v>
      </c>
      <c r="AB2496">
        <v>1</v>
      </c>
    </row>
    <row r="2497" spans="1:28" x14ac:dyDescent="0.25">
      <c r="A2497" t="s">
        <v>35</v>
      </c>
      <c r="B2497" t="s">
        <v>36</v>
      </c>
      <c r="C2497" t="s">
        <v>444</v>
      </c>
      <c r="D2497" t="s">
        <v>445</v>
      </c>
      <c r="E2497" t="s">
        <v>39</v>
      </c>
      <c r="F2497" t="s">
        <v>40</v>
      </c>
      <c r="G2497" t="s">
        <v>450</v>
      </c>
      <c r="H2497" t="s">
        <v>40</v>
      </c>
      <c r="I2497" t="s">
        <v>278</v>
      </c>
      <c r="J2497" t="s">
        <v>263</v>
      </c>
      <c r="K2497" t="s">
        <v>44</v>
      </c>
      <c r="L2497" t="s">
        <v>40</v>
      </c>
      <c r="M2497" t="s">
        <v>114</v>
      </c>
      <c r="N2497" t="s">
        <v>115</v>
      </c>
      <c r="O2497" t="s">
        <v>40</v>
      </c>
      <c r="P2497" t="s">
        <v>447</v>
      </c>
      <c r="Q2497" t="s">
        <v>462</v>
      </c>
      <c r="R2497" t="s">
        <v>36</v>
      </c>
      <c r="S2497" t="s">
        <v>574</v>
      </c>
      <c r="T2497" t="s">
        <v>49</v>
      </c>
      <c r="U2497" t="s">
        <v>50</v>
      </c>
      <c r="V2497" t="s">
        <v>51</v>
      </c>
      <c r="W2497" t="s">
        <v>462</v>
      </c>
      <c r="X2497" t="s">
        <v>444</v>
      </c>
      <c r="Y2497" t="s">
        <v>445</v>
      </c>
      <c r="Z2497" t="s">
        <v>44</v>
      </c>
      <c r="AA2497" t="s">
        <v>449</v>
      </c>
      <c r="AB2497">
        <v>34</v>
      </c>
    </row>
    <row r="2498" spans="1:28" x14ac:dyDescent="0.25">
      <c r="A2498" t="s">
        <v>35</v>
      </c>
      <c r="B2498" t="s">
        <v>36</v>
      </c>
      <c r="C2498" t="s">
        <v>444</v>
      </c>
      <c r="D2498" t="s">
        <v>445</v>
      </c>
      <c r="E2498" t="s">
        <v>39</v>
      </c>
      <c r="F2498" t="s">
        <v>40</v>
      </c>
      <c r="G2498" t="s">
        <v>450</v>
      </c>
      <c r="H2498" t="s">
        <v>40</v>
      </c>
      <c r="I2498" t="s">
        <v>278</v>
      </c>
      <c r="J2498" t="s">
        <v>263</v>
      </c>
      <c r="K2498" t="s">
        <v>44</v>
      </c>
      <c r="L2498" t="s">
        <v>40</v>
      </c>
      <c r="M2498" t="s">
        <v>118</v>
      </c>
      <c r="N2498" t="s">
        <v>119</v>
      </c>
      <c r="O2498" t="s">
        <v>40</v>
      </c>
      <c r="P2498" t="s">
        <v>447</v>
      </c>
      <c r="Q2498" t="s">
        <v>462</v>
      </c>
      <c r="R2498" t="s">
        <v>36</v>
      </c>
      <c r="S2498" t="s">
        <v>574</v>
      </c>
      <c r="T2498" t="s">
        <v>49</v>
      </c>
      <c r="U2498" t="s">
        <v>50</v>
      </c>
      <c r="V2498" t="s">
        <v>59</v>
      </c>
      <c r="W2498" t="s">
        <v>462</v>
      </c>
      <c r="X2498" t="s">
        <v>444</v>
      </c>
      <c r="Y2498" t="s">
        <v>445</v>
      </c>
      <c r="Z2498" t="s">
        <v>44</v>
      </c>
      <c r="AA2498" t="s">
        <v>449</v>
      </c>
      <c r="AB2498">
        <v>35</v>
      </c>
    </row>
    <row r="2499" spans="1:28" x14ac:dyDescent="0.25">
      <c r="A2499" t="s">
        <v>35</v>
      </c>
      <c r="B2499" t="s">
        <v>36</v>
      </c>
      <c r="C2499" t="s">
        <v>444</v>
      </c>
      <c r="D2499" t="s">
        <v>445</v>
      </c>
      <c r="E2499" t="s">
        <v>39</v>
      </c>
      <c r="F2499" t="s">
        <v>40</v>
      </c>
      <c r="G2499" t="s">
        <v>450</v>
      </c>
      <c r="H2499" t="s">
        <v>40</v>
      </c>
      <c r="I2499" t="s">
        <v>278</v>
      </c>
      <c r="J2499" t="s">
        <v>263</v>
      </c>
      <c r="K2499" t="s">
        <v>44</v>
      </c>
      <c r="L2499" t="s">
        <v>40</v>
      </c>
      <c r="M2499" t="s">
        <v>120</v>
      </c>
      <c r="N2499" t="s">
        <v>121</v>
      </c>
      <c r="O2499" t="s">
        <v>40</v>
      </c>
      <c r="P2499" t="s">
        <v>447</v>
      </c>
      <c r="Q2499" t="s">
        <v>462</v>
      </c>
      <c r="R2499" t="s">
        <v>36</v>
      </c>
      <c r="S2499" t="s">
        <v>574</v>
      </c>
      <c r="T2499" t="s">
        <v>49</v>
      </c>
      <c r="U2499" t="s">
        <v>50</v>
      </c>
      <c r="V2499" t="s">
        <v>59</v>
      </c>
      <c r="W2499" t="s">
        <v>462</v>
      </c>
      <c r="X2499" t="s">
        <v>444</v>
      </c>
      <c r="Y2499" t="s">
        <v>445</v>
      </c>
      <c r="Z2499" t="s">
        <v>44</v>
      </c>
      <c r="AA2499" t="s">
        <v>449</v>
      </c>
      <c r="AB2499">
        <v>35</v>
      </c>
    </row>
    <row r="2500" spans="1:28" x14ac:dyDescent="0.25">
      <c r="A2500" t="s">
        <v>35</v>
      </c>
      <c r="B2500" t="s">
        <v>36</v>
      </c>
      <c r="C2500" t="s">
        <v>444</v>
      </c>
      <c r="D2500" t="s">
        <v>445</v>
      </c>
      <c r="E2500" t="s">
        <v>39</v>
      </c>
      <c r="F2500" t="s">
        <v>40</v>
      </c>
      <c r="G2500" t="s">
        <v>450</v>
      </c>
      <c r="H2500" t="s">
        <v>40</v>
      </c>
      <c r="I2500" t="s">
        <v>278</v>
      </c>
      <c r="J2500" t="s">
        <v>263</v>
      </c>
      <c r="K2500" t="s">
        <v>44</v>
      </c>
      <c r="L2500" t="s">
        <v>40</v>
      </c>
      <c r="M2500" t="s">
        <v>60</v>
      </c>
      <c r="N2500" t="s">
        <v>61</v>
      </c>
      <c r="O2500" t="s">
        <v>40</v>
      </c>
      <c r="P2500" t="s">
        <v>447</v>
      </c>
      <c r="Q2500" t="s">
        <v>462</v>
      </c>
      <c r="R2500" t="s">
        <v>36</v>
      </c>
      <c r="S2500" t="s">
        <v>574</v>
      </c>
      <c r="T2500" t="s">
        <v>49</v>
      </c>
      <c r="U2500" t="s">
        <v>50</v>
      </c>
      <c r="V2500" t="s">
        <v>59</v>
      </c>
      <c r="W2500" t="s">
        <v>462</v>
      </c>
      <c r="X2500" t="s">
        <v>444</v>
      </c>
      <c r="Y2500" t="s">
        <v>445</v>
      </c>
      <c r="Z2500" t="s">
        <v>44</v>
      </c>
      <c r="AA2500" t="s">
        <v>449</v>
      </c>
      <c r="AB2500">
        <v>4528</v>
      </c>
    </row>
    <row r="2501" spans="1:28" x14ac:dyDescent="0.25">
      <c r="A2501" t="s">
        <v>35</v>
      </c>
      <c r="B2501" t="s">
        <v>36</v>
      </c>
      <c r="C2501" t="s">
        <v>444</v>
      </c>
      <c r="D2501" t="s">
        <v>445</v>
      </c>
      <c r="E2501" t="s">
        <v>39</v>
      </c>
      <c r="F2501" t="s">
        <v>40</v>
      </c>
      <c r="G2501" t="s">
        <v>450</v>
      </c>
      <c r="H2501" t="s">
        <v>40</v>
      </c>
      <c r="I2501" t="s">
        <v>278</v>
      </c>
      <c r="J2501" t="s">
        <v>263</v>
      </c>
      <c r="K2501" t="s">
        <v>44</v>
      </c>
      <c r="L2501" t="s">
        <v>40</v>
      </c>
      <c r="M2501" t="s">
        <v>62</v>
      </c>
      <c r="N2501" t="s">
        <v>63</v>
      </c>
      <c r="O2501" t="s">
        <v>40</v>
      </c>
      <c r="P2501" t="s">
        <v>447</v>
      </c>
      <c r="Q2501" t="s">
        <v>462</v>
      </c>
      <c r="R2501" t="s">
        <v>36</v>
      </c>
      <c r="S2501" t="s">
        <v>574</v>
      </c>
      <c r="T2501" t="s">
        <v>64</v>
      </c>
      <c r="U2501" t="s">
        <v>65</v>
      </c>
      <c r="V2501" t="s">
        <v>51</v>
      </c>
      <c r="W2501" t="s">
        <v>462</v>
      </c>
      <c r="X2501" t="s">
        <v>444</v>
      </c>
      <c r="Y2501" t="s">
        <v>445</v>
      </c>
      <c r="Z2501" t="s">
        <v>44</v>
      </c>
      <c r="AA2501" t="s">
        <v>449</v>
      </c>
      <c r="AB2501">
        <v>19</v>
      </c>
    </row>
    <row r="2502" spans="1:28" x14ac:dyDescent="0.25">
      <c r="A2502" t="s">
        <v>35</v>
      </c>
      <c r="B2502" t="s">
        <v>36</v>
      </c>
      <c r="C2502" t="s">
        <v>444</v>
      </c>
      <c r="D2502" t="s">
        <v>445</v>
      </c>
      <c r="E2502" t="s">
        <v>39</v>
      </c>
      <c r="F2502" t="s">
        <v>40</v>
      </c>
      <c r="G2502" t="s">
        <v>450</v>
      </c>
      <c r="H2502" t="s">
        <v>40</v>
      </c>
      <c r="I2502" t="s">
        <v>278</v>
      </c>
      <c r="J2502" t="s">
        <v>263</v>
      </c>
      <c r="K2502" t="s">
        <v>44</v>
      </c>
      <c r="L2502" t="s">
        <v>40</v>
      </c>
      <c r="M2502" t="s">
        <v>66</v>
      </c>
      <c r="N2502" t="s">
        <v>67</v>
      </c>
      <c r="O2502" t="s">
        <v>40</v>
      </c>
      <c r="P2502" t="s">
        <v>447</v>
      </c>
      <c r="Q2502" t="s">
        <v>462</v>
      </c>
      <c r="R2502" t="s">
        <v>36</v>
      </c>
      <c r="S2502" t="s">
        <v>574</v>
      </c>
      <c r="T2502" t="s">
        <v>64</v>
      </c>
      <c r="U2502" t="s">
        <v>65</v>
      </c>
      <c r="V2502" t="s">
        <v>59</v>
      </c>
      <c r="W2502" t="s">
        <v>462</v>
      </c>
      <c r="X2502" t="s">
        <v>444</v>
      </c>
      <c r="Y2502" t="s">
        <v>445</v>
      </c>
      <c r="Z2502" t="s">
        <v>44</v>
      </c>
      <c r="AA2502" t="s">
        <v>449</v>
      </c>
      <c r="AB2502">
        <v>19</v>
      </c>
    </row>
    <row r="2503" spans="1:28" x14ac:dyDescent="0.25">
      <c r="A2503" t="s">
        <v>35</v>
      </c>
      <c r="B2503" t="s">
        <v>36</v>
      </c>
      <c r="C2503" t="s">
        <v>444</v>
      </c>
      <c r="D2503" t="s">
        <v>445</v>
      </c>
      <c r="E2503" t="s">
        <v>39</v>
      </c>
      <c r="F2503" t="s">
        <v>40</v>
      </c>
      <c r="G2503" t="s">
        <v>450</v>
      </c>
      <c r="H2503" t="s">
        <v>40</v>
      </c>
      <c r="I2503" t="s">
        <v>278</v>
      </c>
      <c r="J2503" t="s">
        <v>263</v>
      </c>
      <c r="K2503" t="s">
        <v>44</v>
      </c>
      <c r="L2503" t="s">
        <v>40</v>
      </c>
      <c r="M2503" t="s">
        <v>122</v>
      </c>
      <c r="N2503" t="s">
        <v>123</v>
      </c>
      <c r="O2503" t="s">
        <v>40</v>
      </c>
      <c r="P2503" t="s">
        <v>447</v>
      </c>
      <c r="Q2503" t="s">
        <v>462</v>
      </c>
      <c r="R2503" t="s">
        <v>36</v>
      </c>
      <c r="S2503" t="s">
        <v>574</v>
      </c>
      <c r="T2503" t="s">
        <v>64</v>
      </c>
      <c r="U2503" t="s">
        <v>65</v>
      </c>
      <c r="V2503" t="s">
        <v>51</v>
      </c>
      <c r="W2503" t="s">
        <v>462</v>
      </c>
      <c r="X2503" t="s">
        <v>444</v>
      </c>
      <c r="Y2503" t="s">
        <v>445</v>
      </c>
      <c r="Z2503" t="s">
        <v>44</v>
      </c>
      <c r="AA2503" t="s">
        <v>449</v>
      </c>
      <c r="AB2503">
        <v>34</v>
      </c>
    </row>
    <row r="2504" spans="1:28" x14ac:dyDescent="0.25">
      <c r="A2504" t="s">
        <v>35</v>
      </c>
      <c r="B2504" t="s">
        <v>36</v>
      </c>
      <c r="C2504" t="s">
        <v>444</v>
      </c>
      <c r="D2504" t="s">
        <v>445</v>
      </c>
      <c r="E2504" t="s">
        <v>39</v>
      </c>
      <c r="F2504" t="s">
        <v>40</v>
      </c>
      <c r="G2504" t="s">
        <v>450</v>
      </c>
      <c r="H2504" t="s">
        <v>40</v>
      </c>
      <c r="I2504" t="s">
        <v>278</v>
      </c>
      <c r="J2504" t="s">
        <v>263</v>
      </c>
      <c r="K2504" t="s">
        <v>44</v>
      </c>
      <c r="L2504" t="s">
        <v>40</v>
      </c>
      <c r="M2504" t="s">
        <v>124</v>
      </c>
      <c r="N2504" t="s">
        <v>125</v>
      </c>
      <c r="O2504" t="s">
        <v>40</v>
      </c>
      <c r="P2504" t="s">
        <v>447</v>
      </c>
      <c r="Q2504" t="s">
        <v>462</v>
      </c>
      <c r="R2504" t="s">
        <v>36</v>
      </c>
      <c r="S2504" t="s">
        <v>574</v>
      </c>
      <c r="T2504" t="s">
        <v>64</v>
      </c>
      <c r="U2504" t="s">
        <v>65</v>
      </c>
      <c r="V2504" t="s">
        <v>59</v>
      </c>
      <c r="W2504" t="s">
        <v>462</v>
      </c>
      <c r="X2504" t="s">
        <v>444</v>
      </c>
      <c r="Y2504" t="s">
        <v>445</v>
      </c>
      <c r="Z2504" t="s">
        <v>44</v>
      </c>
      <c r="AA2504" t="s">
        <v>449</v>
      </c>
      <c r="AB2504">
        <v>34</v>
      </c>
    </row>
    <row r="2505" spans="1:28" x14ac:dyDescent="0.25">
      <c r="A2505" t="s">
        <v>35</v>
      </c>
      <c r="B2505" t="s">
        <v>36</v>
      </c>
      <c r="C2505" t="s">
        <v>444</v>
      </c>
      <c r="D2505" t="s">
        <v>445</v>
      </c>
      <c r="E2505" t="s">
        <v>39</v>
      </c>
      <c r="F2505" t="s">
        <v>40</v>
      </c>
      <c r="G2505" t="s">
        <v>450</v>
      </c>
      <c r="H2505" t="s">
        <v>40</v>
      </c>
      <c r="I2505" t="s">
        <v>278</v>
      </c>
      <c r="J2505" t="s">
        <v>263</v>
      </c>
      <c r="K2505" t="s">
        <v>44</v>
      </c>
      <c r="L2505" t="s">
        <v>40</v>
      </c>
      <c r="M2505" t="s">
        <v>70</v>
      </c>
      <c r="N2505" t="s">
        <v>71</v>
      </c>
      <c r="O2505" t="s">
        <v>40</v>
      </c>
      <c r="P2505" t="s">
        <v>447</v>
      </c>
      <c r="Q2505" t="s">
        <v>462</v>
      </c>
      <c r="R2505" t="s">
        <v>36</v>
      </c>
      <c r="S2505" t="s">
        <v>574</v>
      </c>
      <c r="T2505" t="s">
        <v>64</v>
      </c>
      <c r="U2505" t="s">
        <v>65</v>
      </c>
      <c r="V2505" t="s">
        <v>51</v>
      </c>
      <c r="W2505" t="s">
        <v>462</v>
      </c>
      <c r="X2505" t="s">
        <v>444</v>
      </c>
      <c r="Y2505" t="s">
        <v>445</v>
      </c>
      <c r="Z2505" t="s">
        <v>44</v>
      </c>
      <c r="AA2505" t="s">
        <v>449</v>
      </c>
      <c r="AB2505">
        <v>4474</v>
      </c>
    </row>
    <row r="2506" spans="1:28" x14ac:dyDescent="0.25">
      <c r="A2506" t="s">
        <v>35</v>
      </c>
      <c r="B2506" t="s">
        <v>36</v>
      </c>
      <c r="C2506" t="s">
        <v>444</v>
      </c>
      <c r="D2506" t="s">
        <v>445</v>
      </c>
      <c r="E2506" t="s">
        <v>39</v>
      </c>
      <c r="F2506" t="s">
        <v>40</v>
      </c>
      <c r="G2506" t="s">
        <v>450</v>
      </c>
      <c r="H2506" t="s">
        <v>40</v>
      </c>
      <c r="I2506" t="s">
        <v>278</v>
      </c>
      <c r="J2506" t="s">
        <v>263</v>
      </c>
      <c r="K2506" t="s">
        <v>44</v>
      </c>
      <c r="L2506" t="s">
        <v>40</v>
      </c>
      <c r="M2506" t="s">
        <v>72</v>
      </c>
      <c r="N2506" t="s">
        <v>73</v>
      </c>
      <c r="O2506" t="s">
        <v>40</v>
      </c>
      <c r="P2506" t="s">
        <v>447</v>
      </c>
      <c r="Q2506" t="s">
        <v>462</v>
      </c>
      <c r="R2506" t="s">
        <v>36</v>
      </c>
      <c r="S2506" t="s">
        <v>574</v>
      </c>
      <c r="T2506" t="s">
        <v>64</v>
      </c>
      <c r="U2506" t="s">
        <v>65</v>
      </c>
      <c r="V2506" t="s">
        <v>59</v>
      </c>
      <c r="W2506" t="s">
        <v>462</v>
      </c>
      <c r="X2506" t="s">
        <v>444</v>
      </c>
      <c r="Y2506" t="s">
        <v>445</v>
      </c>
      <c r="Z2506" t="s">
        <v>44</v>
      </c>
      <c r="AA2506" t="s">
        <v>449</v>
      </c>
      <c r="AB2506">
        <v>4474</v>
      </c>
    </row>
    <row r="2507" spans="1:28" x14ac:dyDescent="0.25">
      <c r="A2507" t="s">
        <v>35</v>
      </c>
      <c r="B2507" t="s">
        <v>36</v>
      </c>
      <c r="C2507" t="s">
        <v>444</v>
      </c>
      <c r="D2507" t="s">
        <v>445</v>
      </c>
      <c r="E2507" t="s">
        <v>39</v>
      </c>
      <c r="F2507" t="s">
        <v>40</v>
      </c>
      <c r="G2507" t="s">
        <v>450</v>
      </c>
      <c r="H2507" t="s">
        <v>40</v>
      </c>
      <c r="I2507" t="s">
        <v>278</v>
      </c>
      <c r="J2507" t="s">
        <v>263</v>
      </c>
      <c r="K2507" t="s">
        <v>44</v>
      </c>
      <c r="L2507" t="s">
        <v>40</v>
      </c>
      <c r="M2507" t="s">
        <v>74</v>
      </c>
      <c r="N2507" t="s">
        <v>75</v>
      </c>
      <c r="O2507" t="s">
        <v>40</v>
      </c>
      <c r="P2507" t="s">
        <v>447</v>
      </c>
      <c r="Q2507" t="s">
        <v>462</v>
      </c>
      <c r="R2507" t="s">
        <v>36</v>
      </c>
      <c r="S2507" t="s">
        <v>574</v>
      </c>
      <c r="T2507" t="s">
        <v>64</v>
      </c>
      <c r="U2507" t="s">
        <v>65</v>
      </c>
      <c r="V2507" t="s">
        <v>59</v>
      </c>
      <c r="W2507" t="s">
        <v>462</v>
      </c>
      <c r="X2507" t="s">
        <v>444</v>
      </c>
      <c r="Y2507" t="s">
        <v>445</v>
      </c>
      <c r="Z2507" t="s">
        <v>44</v>
      </c>
      <c r="AA2507" t="s">
        <v>449</v>
      </c>
      <c r="AB2507">
        <v>4528</v>
      </c>
    </row>
    <row r="2508" spans="1:28" x14ac:dyDescent="0.25">
      <c r="A2508" t="s">
        <v>35</v>
      </c>
      <c r="B2508" t="s">
        <v>36</v>
      </c>
      <c r="C2508" t="s">
        <v>444</v>
      </c>
      <c r="D2508" t="s">
        <v>445</v>
      </c>
      <c r="E2508" t="s">
        <v>39</v>
      </c>
      <c r="F2508" t="s">
        <v>40</v>
      </c>
      <c r="G2508" t="s">
        <v>450</v>
      </c>
      <c r="H2508" t="s">
        <v>40</v>
      </c>
      <c r="I2508" t="s">
        <v>278</v>
      </c>
      <c r="J2508" t="s">
        <v>263</v>
      </c>
      <c r="K2508" t="s">
        <v>44</v>
      </c>
      <c r="L2508" t="s">
        <v>40</v>
      </c>
      <c r="M2508" t="s">
        <v>76</v>
      </c>
      <c r="N2508" t="s">
        <v>77</v>
      </c>
      <c r="O2508" t="s">
        <v>40</v>
      </c>
      <c r="P2508" t="s">
        <v>447</v>
      </c>
      <c r="Q2508" t="s">
        <v>462</v>
      </c>
      <c r="R2508" t="s">
        <v>36</v>
      </c>
      <c r="S2508" t="s">
        <v>574</v>
      </c>
      <c r="T2508" t="s">
        <v>78</v>
      </c>
      <c r="U2508" t="s">
        <v>79</v>
      </c>
      <c r="V2508" t="s">
        <v>51</v>
      </c>
      <c r="W2508" t="s">
        <v>462</v>
      </c>
      <c r="X2508" t="s">
        <v>444</v>
      </c>
      <c r="Y2508" t="s">
        <v>445</v>
      </c>
      <c r="Z2508" t="s">
        <v>44</v>
      </c>
      <c r="AA2508" t="s">
        <v>449</v>
      </c>
      <c r="AB2508">
        <v>1451</v>
      </c>
    </row>
    <row r="2509" spans="1:28" x14ac:dyDescent="0.25">
      <c r="A2509" t="s">
        <v>35</v>
      </c>
      <c r="B2509" t="s">
        <v>36</v>
      </c>
      <c r="C2509" t="s">
        <v>444</v>
      </c>
      <c r="D2509" t="s">
        <v>445</v>
      </c>
      <c r="E2509" t="s">
        <v>39</v>
      </c>
      <c r="F2509" t="s">
        <v>40</v>
      </c>
      <c r="G2509" t="s">
        <v>450</v>
      </c>
      <c r="H2509" t="s">
        <v>40</v>
      </c>
      <c r="I2509" t="s">
        <v>278</v>
      </c>
      <c r="J2509" t="s">
        <v>263</v>
      </c>
      <c r="K2509" t="s">
        <v>44</v>
      </c>
      <c r="L2509" t="s">
        <v>40</v>
      </c>
      <c r="M2509" t="s">
        <v>265</v>
      </c>
      <c r="N2509" t="s">
        <v>266</v>
      </c>
      <c r="O2509" t="s">
        <v>40</v>
      </c>
      <c r="P2509" t="s">
        <v>447</v>
      </c>
      <c r="Q2509" t="s">
        <v>462</v>
      </c>
      <c r="R2509" t="s">
        <v>36</v>
      </c>
      <c r="S2509" t="s">
        <v>574</v>
      </c>
      <c r="T2509" t="s">
        <v>78</v>
      </c>
      <c r="U2509" t="s">
        <v>79</v>
      </c>
      <c r="V2509" t="s">
        <v>51</v>
      </c>
      <c r="W2509" t="s">
        <v>462</v>
      </c>
      <c r="X2509" t="s">
        <v>444</v>
      </c>
      <c r="Y2509" t="s">
        <v>445</v>
      </c>
      <c r="Z2509" t="s">
        <v>44</v>
      </c>
      <c r="AA2509" t="s">
        <v>449</v>
      </c>
      <c r="AB2509">
        <v>53</v>
      </c>
    </row>
    <row r="2510" spans="1:28" x14ac:dyDescent="0.25">
      <c r="A2510" t="s">
        <v>35</v>
      </c>
      <c r="B2510" t="s">
        <v>36</v>
      </c>
      <c r="C2510" t="s">
        <v>444</v>
      </c>
      <c r="D2510" t="s">
        <v>445</v>
      </c>
      <c r="E2510" t="s">
        <v>39</v>
      </c>
      <c r="F2510" t="s">
        <v>40</v>
      </c>
      <c r="G2510" t="s">
        <v>450</v>
      </c>
      <c r="H2510" t="s">
        <v>40</v>
      </c>
      <c r="I2510" t="s">
        <v>278</v>
      </c>
      <c r="J2510" t="s">
        <v>263</v>
      </c>
      <c r="K2510" t="s">
        <v>44</v>
      </c>
      <c r="L2510" t="s">
        <v>40</v>
      </c>
      <c r="M2510" t="s">
        <v>82</v>
      </c>
      <c r="N2510" t="s">
        <v>83</v>
      </c>
      <c r="O2510" t="s">
        <v>40</v>
      </c>
      <c r="P2510" t="s">
        <v>447</v>
      </c>
      <c r="Q2510" t="s">
        <v>462</v>
      </c>
      <c r="R2510" t="s">
        <v>36</v>
      </c>
      <c r="S2510" t="s">
        <v>574</v>
      </c>
      <c r="T2510" t="s">
        <v>78</v>
      </c>
      <c r="U2510" t="s">
        <v>79</v>
      </c>
      <c r="V2510" t="s">
        <v>59</v>
      </c>
      <c r="W2510" t="s">
        <v>462</v>
      </c>
      <c r="X2510" t="s">
        <v>444</v>
      </c>
      <c r="Y2510" t="s">
        <v>445</v>
      </c>
      <c r="Z2510" t="s">
        <v>44</v>
      </c>
      <c r="AA2510" t="s">
        <v>449</v>
      </c>
      <c r="AB2510">
        <v>-650</v>
      </c>
    </row>
    <row r="2511" spans="1:28" x14ac:dyDescent="0.25">
      <c r="A2511" t="s">
        <v>35</v>
      </c>
      <c r="B2511" t="s">
        <v>36</v>
      </c>
      <c r="C2511" t="s">
        <v>444</v>
      </c>
      <c r="D2511" t="s">
        <v>445</v>
      </c>
      <c r="E2511" t="s">
        <v>39</v>
      </c>
      <c r="F2511" t="s">
        <v>40</v>
      </c>
      <c r="G2511" t="s">
        <v>450</v>
      </c>
      <c r="H2511" t="s">
        <v>40</v>
      </c>
      <c r="I2511" t="s">
        <v>278</v>
      </c>
      <c r="J2511" t="s">
        <v>263</v>
      </c>
      <c r="K2511" t="s">
        <v>44</v>
      </c>
      <c r="L2511" t="s">
        <v>40</v>
      </c>
      <c r="M2511" t="s">
        <v>267</v>
      </c>
      <c r="N2511" t="s">
        <v>268</v>
      </c>
      <c r="O2511" t="s">
        <v>40</v>
      </c>
      <c r="P2511" t="s">
        <v>447</v>
      </c>
      <c r="Q2511" t="s">
        <v>462</v>
      </c>
      <c r="R2511" t="s">
        <v>36</v>
      </c>
      <c r="S2511" t="s">
        <v>574</v>
      </c>
      <c r="T2511" t="s">
        <v>78</v>
      </c>
      <c r="U2511" t="s">
        <v>79</v>
      </c>
      <c r="V2511" t="s">
        <v>51</v>
      </c>
      <c r="W2511" t="s">
        <v>462</v>
      </c>
      <c r="X2511" t="s">
        <v>444</v>
      </c>
      <c r="Y2511" t="s">
        <v>445</v>
      </c>
      <c r="Z2511" t="s">
        <v>44</v>
      </c>
      <c r="AA2511" t="s">
        <v>449</v>
      </c>
      <c r="AB2511">
        <v>-137</v>
      </c>
    </row>
    <row r="2512" spans="1:28" x14ac:dyDescent="0.25">
      <c r="A2512" t="s">
        <v>35</v>
      </c>
      <c r="B2512" t="s">
        <v>36</v>
      </c>
      <c r="C2512" t="s">
        <v>444</v>
      </c>
      <c r="D2512" t="s">
        <v>445</v>
      </c>
      <c r="E2512" t="s">
        <v>39</v>
      </c>
      <c r="F2512" t="s">
        <v>40</v>
      </c>
      <c r="G2512" t="s">
        <v>450</v>
      </c>
      <c r="H2512" t="s">
        <v>40</v>
      </c>
      <c r="I2512" t="s">
        <v>278</v>
      </c>
      <c r="J2512" t="s">
        <v>263</v>
      </c>
      <c r="K2512" t="s">
        <v>44</v>
      </c>
      <c r="L2512" t="s">
        <v>40</v>
      </c>
      <c r="M2512" t="s">
        <v>86</v>
      </c>
      <c r="N2512" t="s">
        <v>87</v>
      </c>
      <c r="O2512" t="s">
        <v>40</v>
      </c>
      <c r="P2512" t="s">
        <v>447</v>
      </c>
      <c r="Q2512" t="s">
        <v>462</v>
      </c>
      <c r="R2512" t="s">
        <v>36</v>
      </c>
      <c r="S2512" t="s">
        <v>574</v>
      </c>
      <c r="T2512" t="s">
        <v>78</v>
      </c>
      <c r="U2512" t="s">
        <v>79</v>
      </c>
      <c r="V2512" t="s">
        <v>51</v>
      </c>
      <c r="W2512" t="s">
        <v>462</v>
      </c>
      <c r="X2512" t="s">
        <v>444</v>
      </c>
      <c r="Y2512" t="s">
        <v>445</v>
      </c>
      <c r="Z2512" t="s">
        <v>44</v>
      </c>
      <c r="AA2512" t="s">
        <v>449</v>
      </c>
      <c r="AB2512">
        <v>716</v>
      </c>
    </row>
    <row r="2513" spans="1:28" x14ac:dyDescent="0.25">
      <c r="A2513" t="s">
        <v>35</v>
      </c>
      <c r="B2513" t="s">
        <v>36</v>
      </c>
      <c r="C2513" t="s">
        <v>444</v>
      </c>
      <c r="D2513" t="s">
        <v>445</v>
      </c>
      <c r="E2513" t="s">
        <v>39</v>
      </c>
      <c r="F2513" t="s">
        <v>40</v>
      </c>
      <c r="G2513" t="s">
        <v>450</v>
      </c>
      <c r="H2513" t="s">
        <v>40</v>
      </c>
      <c r="I2513" t="s">
        <v>278</v>
      </c>
      <c r="J2513" t="s">
        <v>263</v>
      </c>
      <c r="K2513" t="s">
        <v>44</v>
      </c>
      <c r="L2513" t="s">
        <v>40</v>
      </c>
      <c r="M2513" t="s">
        <v>160</v>
      </c>
      <c r="N2513" t="s">
        <v>161</v>
      </c>
      <c r="O2513" t="s">
        <v>40</v>
      </c>
      <c r="P2513" t="s">
        <v>447</v>
      </c>
      <c r="Q2513" t="s">
        <v>462</v>
      </c>
      <c r="R2513" t="s">
        <v>36</v>
      </c>
      <c r="S2513" t="s">
        <v>574</v>
      </c>
      <c r="T2513" t="s">
        <v>78</v>
      </c>
      <c r="U2513" t="s">
        <v>79</v>
      </c>
      <c r="V2513" t="s">
        <v>51</v>
      </c>
      <c r="W2513" t="s">
        <v>462</v>
      </c>
      <c r="X2513" t="s">
        <v>444</v>
      </c>
      <c r="Y2513" t="s">
        <v>445</v>
      </c>
      <c r="Z2513" t="s">
        <v>44</v>
      </c>
      <c r="AA2513" t="s">
        <v>449</v>
      </c>
      <c r="AB2513">
        <v>34</v>
      </c>
    </row>
    <row r="2514" spans="1:28" x14ac:dyDescent="0.25">
      <c r="A2514" t="s">
        <v>35</v>
      </c>
      <c r="B2514" t="s">
        <v>36</v>
      </c>
      <c r="C2514" t="s">
        <v>444</v>
      </c>
      <c r="D2514" t="s">
        <v>445</v>
      </c>
      <c r="E2514" t="s">
        <v>39</v>
      </c>
      <c r="F2514" t="s">
        <v>40</v>
      </c>
      <c r="G2514" t="s">
        <v>450</v>
      </c>
      <c r="H2514" t="s">
        <v>40</v>
      </c>
      <c r="I2514" t="s">
        <v>278</v>
      </c>
      <c r="J2514" t="s">
        <v>263</v>
      </c>
      <c r="K2514" t="s">
        <v>44</v>
      </c>
      <c r="L2514" t="s">
        <v>40</v>
      </c>
      <c r="M2514" t="s">
        <v>269</v>
      </c>
      <c r="N2514" t="s">
        <v>270</v>
      </c>
      <c r="O2514" t="s">
        <v>40</v>
      </c>
      <c r="P2514" t="s">
        <v>447</v>
      </c>
      <c r="Q2514" t="s">
        <v>462</v>
      </c>
      <c r="R2514" t="s">
        <v>36</v>
      </c>
      <c r="S2514" t="s">
        <v>574</v>
      </c>
      <c r="T2514" t="s">
        <v>78</v>
      </c>
      <c r="U2514" t="s">
        <v>79</v>
      </c>
      <c r="V2514" t="s">
        <v>51</v>
      </c>
      <c r="W2514" t="s">
        <v>462</v>
      </c>
      <c r="X2514" t="s">
        <v>444</v>
      </c>
      <c r="Y2514" t="s">
        <v>445</v>
      </c>
      <c r="Z2514" t="s">
        <v>44</v>
      </c>
      <c r="AA2514" t="s">
        <v>449</v>
      </c>
      <c r="AB2514">
        <v>-34</v>
      </c>
    </row>
    <row r="2515" spans="1:28" x14ac:dyDescent="0.25">
      <c r="A2515" t="s">
        <v>35</v>
      </c>
      <c r="B2515" t="s">
        <v>36</v>
      </c>
      <c r="C2515" t="s">
        <v>444</v>
      </c>
      <c r="D2515" t="s">
        <v>445</v>
      </c>
      <c r="E2515" t="s">
        <v>39</v>
      </c>
      <c r="F2515" t="s">
        <v>40</v>
      </c>
      <c r="G2515" t="s">
        <v>450</v>
      </c>
      <c r="H2515" t="s">
        <v>40</v>
      </c>
      <c r="I2515" t="s">
        <v>278</v>
      </c>
      <c r="J2515" t="s">
        <v>263</v>
      </c>
      <c r="K2515" t="s">
        <v>44</v>
      </c>
      <c r="L2515" t="s">
        <v>40</v>
      </c>
      <c r="M2515" t="s">
        <v>88</v>
      </c>
      <c r="N2515" t="s">
        <v>89</v>
      </c>
      <c r="O2515" t="s">
        <v>40</v>
      </c>
      <c r="P2515" t="s">
        <v>447</v>
      </c>
      <c r="Q2515" t="s">
        <v>462</v>
      </c>
      <c r="R2515" t="s">
        <v>36</v>
      </c>
      <c r="S2515" t="s">
        <v>574</v>
      </c>
      <c r="T2515" t="s">
        <v>78</v>
      </c>
      <c r="U2515" t="s">
        <v>79</v>
      </c>
      <c r="V2515" t="s">
        <v>59</v>
      </c>
      <c r="W2515" t="s">
        <v>462</v>
      </c>
      <c r="X2515" t="s">
        <v>444</v>
      </c>
      <c r="Y2515" t="s">
        <v>445</v>
      </c>
      <c r="Z2515" t="s">
        <v>44</v>
      </c>
      <c r="AA2515" t="s">
        <v>449</v>
      </c>
      <c r="AB2515">
        <v>1485</v>
      </c>
    </row>
    <row r="2516" spans="1:28" x14ac:dyDescent="0.25">
      <c r="A2516" t="s">
        <v>35</v>
      </c>
      <c r="B2516" t="s">
        <v>36</v>
      </c>
      <c r="C2516" t="s">
        <v>444</v>
      </c>
      <c r="D2516" t="s">
        <v>445</v>
      </c>
      <c r="E2516" t="s">
        <v>39</v>
      </c>
      <c r="F2516" t="s">
        <v>40</v>
      </c>
      <c r="G2516" t="s">
        <v>450</v>
      </c>
      <c r="H2516" t="s">
        <v>40</v>
      </c>
      <c r="I2516" t="s">
        <v>278</v>
      </c>
      <c r="J2516" t="s">
        <v>263</v>
      </c>
      <c r="K2516" t="s">
        <v>44</v>
      </c>
      <c r="L2516" t="s">
        <v>40</v>
      </c>
      <c r="M2516" t="s">
        <v>90</v>
      </c>
      <c r="N2516" t="s">
        <v>91</v>
      </c>
      <c r="O2516" t="s">
        <v>40</v>
      </c>
      <c r="P2516" t="s">
        <v>447</v>
      </c>
      <c r="Q2516" t="s">
        <v>462</v>
      </c>
      <c r="R2516" t="s">
        <v>36</v>
      </c>
      <c r="S2516" t="s">
        <v>574</v>
      </c>
      <c r="T2516" t="s">
        <v>78</v>
      </c>
      <c r="U2516" t="s">
        <v>79</v>
      </c>
      <c r="V2516" t="s">
        <v>59</v>
      </c>
      <c r="W2516" t="s">
        <v>462</v>
      </c>
      <c r="X2516" t="s">
        <v>444</v>
      </c>
      <c r="Y2516" t="s">
        <v>445</v>
      </c>
      <c r="Z2516" t="s">
        <v>44</v>
      </c>
      <c r="AA2516" t="s">
        <v>449</v>
      </c>
      <c r="AB2516">
        <v>716</v>
      </c>
    </row>
    <row r="2517" spans="1:28" x14ac:dyDescent="0.25">
      <c r="A2517" t="s">
        <v>35</v>
      </c>
      <c r="B2517" t="s">
        <v>36</v>
      </c>
      <c r="C2517" t="s">
        <v>444</v>
      </c>
      <c r="D2517" t="s">
        <v>445</v>
      </c>
      <c r="E2517" t="s">
        <v>39</v>
      </c>
      <c r="F2517" t="s">
        <v>40</v>
      </c>
      <c r="G2517" t="s">
        <v>450</v>
      </c>
      <c r="H2517" t="s">
        <v>40</v>
      </c>
      <c r="I2517" t="s">
        <v>278</v>
      </c>
      <c r="J2517" t="s">
        <v>263</v>
      </c>
      <c r="K2517" t="s">
        <v>44</v>
      </c>
      <c r="L2517" t="s">
        <v>40</v>
      </c>
      <c r="M2517" t="s">
        <v>132</v>
      </c>
      <c r="N2517" t="s">
        <v>133</v>
      </c>
      <c r="O2517" t="s">
        <v>40</v>
      </c>
      <c r="P2517" t="s">
        <v>447</v>
      </c>
      <c r="Q2517" t="s">
        <v>462</v>
      </c>
      <c r="R2517" t="s">
        <v>36</v>
      </c>
      <c r="S2517" t="s">
        <v>574</v>
      </c>
      <c r="T2517" t="s">
        <v>94</v>
      </c>
      <c r="U2517" t="s">
        <v>95</v>
      </c>
      <c r="V2517" t="s">
        <v>59</v>
      </c>
      <c r="W2517" t="s">
        <v>462</v>
      </c>
      <c r="X2517" t="s">
        <v>444</v>
      </c>
      <c r="Y2517" t="s">
        <v>445</v>
      </c>
      <c r="Z2517" t="s">
        <v>44</v>
      </c>
      <c r="AA2517" t="s">
        <v>449</v>
      </c>
      <c r="AB2517">
        <v>35</v>
      </c>
    </row>
    <row r="2518" spans="1:28" x14ac:dyDescent="0.25">
      <c r="A2518" t="s">
        <v>35</v>
      </c>
      <c r="B2518" t="s">
        <v>36</v>
      </c>
      <c r="C2518" t="s">
        <v>444</v>
      </c>
      <c r="D2518" t="s">
        <v>445</v>
      </c>
      <c r="E2518" t="s">
        <v>39</v>
      </c>
      <c r="F2518" t="s">
        <v>40</v>
      </c>
      <c r="G2518" t="s">
        <v>450</v>
      </c>
      <c r="H2518" t="s">
        <v>40</v>
      </c>
      <c r="I2518" t="s">
        <v>278</v>
      </c>
      <c r="J2518" t="s">
        <v>263</v>
      </c>
      <c r="K2518" t="s">
        <v>44</v>
      </c>
      <c r="L2518" t="s">
        <v>40</v>
      </c>
      <c r="M2518" t="s">
        <v>92</v>
      </c>
      <c r="N2518" t="s">
        <v>93</v>
      </c>
      <c r="O2518" t="s">
        <v>40</v>
      </c>
      <c r="P2518" t="s">
        <v>447</v>
      </c>
      <c r="Q2518" t="s">
        <v>462</v>
      </c>
      <c r="R2518" t="s">
        <v>36</v>
      </c>
      <c r="S2518" t="s">
        <v>574</v>
      </c>
      <c r="T2518" t="s">
        <v>94</v>
      </c>
      <c r="U2518" t="s">
        <v>95</v>
      </c>
      <c r="V2518" t="s">
        <v>51</v>
      </c>
      <c r="W2518" t="s">
        <v>462</v>
      </c>
      <c r="X2518" t="s">
        <v>444</v>
      </c>
      <c r="Y2518" t="s">
        <v>445</v>
      </c>
      <c r="Z2518" t="s">
        <v>44</v>
      </c>
      <c r="AA2518" t="s">
        <v>449</v>
      </c>
      <c r="AB2518">
        <v>650</v>
      </c>
    </row>
    <row r="2519" spans="1:28" x14ac:dyDescent="0.25">
      <c r="A2519" t="s">
        <v>35</v>
      </c>
      <c r="B2519" t="s">
        <v>36</v>
      </c>
      <c r="C2519" t="s">
        <v>444</v>
      </c>
      <c r="D2519" t="s">
        <v>445</v>
      </c>
      <c r="E2519" t="s">
        <v>39</v>
      </c>
      <c r="F2519" t="s">
        <v>40</v>
      </c>
      <c r="G2519" t="s">
        <v>450</v>
      </c>
      <c r="H2519" t="s">
        <v>40</v>
      </c>
      <c r="I2519" t="s">
        <v>278</v>
      </c>
      <c r="J2519" t="s">
        <v>263</v>
      </c>
      <c r="K2519" t="s">
        <v>44</v>
      </c>
      <c r="L2519" t="s">
        <v>40</v>
      </c>
      <c r="M2519" t="s">
        <v>96</v>
      </c>
      <c r="N2519" t="s">
        <v>97</v>
      </c>
      <c r="O2519" t="s">
        <v>40</v>
      </c>
      <c r="P2519" t="s">
        <v>447</v>
      </c>
      <c r="Q2519" t="s">
        <v>462</v>
      </c>
      <c r="R2519" t="s">
        <v>36</v>
      </c>
      <c r="S2519" t="s">
        <v>574</v>
      </c>
      <c r="T2519" t="s">
        <v>94</v>
      </c>
      <c r="U2519" t="s">
        <v>95</v>
      </c>
      <c r="V2519" t="s">
        <v>59</v>
      </c>
      <c r="W2519" t="s">
        <v>462</v>
      </c>
      <c r="X2519" t="s">
        <v>444</v>
      </c>
      <c r="Y2519" t="s">
        <v>445</v>
      </c>
      <c r="Z2519" t="s">
        <v>44</v>
      </c>
      <c r="AA2519" t="s">
        <v>449</v>
      </c>
      <c r="AB2519">
        <v>650</v>
      </c>
    </row>
    <row r="2520" spans="1:28" x14ac:dyDescent="0.25">
      <c r="A2520" t="s">
        <v>35</v>
      </c>
      <c r="B2520" t="s">
        <v>36</v>
      </c>
      <c r="C2520" t="s">
        <v>444</v>
      </c>
      <c r="D2520" t="s">
        <v>445</v>
      </c>
      <c r="E2520" t="s">
        <v>39</v>
      </c>
      <c r="F2520" t="s">
        <v>40</v>
      </c>
      <c r="G2520" t="s">
        <v>450</v>
      </c>
      <c r="H2520" t="s">
        <v>40</v>
      </c>
      <c r="I2520" t="s">
        <v>278</v>
      </c>
      <c r="J2520" t="s">
        <v>263</v>
      </c>
      <c r="K2520" t="s">
        <v>44</v>
      </c>
      <c r="L2520" t="s">
        <v>40</v>
      </c>
      <c r="M2520" t="s">
        <v>381</v>
      </c>
      <c r="N2520" t="s">
        <v>382</v>
      </c>
      <c r="O2520" t="s">
        <v>40</v>
      </c>
      <c r="P2520" t="s">
        <v>447</v>
      </c>
      <c r="Q2520" t="s">
        <v>462</v>
      </c>
      <c r="R2520" t="s">
        <v>36</v>
      </c>
      <c r="S2520" t="s">
        <v>574</v>
      </c>
      <c r="T2520" t="s">
        <v>94</v>
      </c>
      <c r="U2520" t="s">
        <v>95</v>
      </c>
      <c r="V2520" t="s">
        <v>51</v>
      </c>
      <c r="W2520" t="s">
        <v>462</v>
      </c>
      <c r="X2520" t="s">
        <v>444</v>
      </c>
      <c r="Y2520" t="s">
        <v>445</v>
      </c>
      <c r="Z2520" t="s">
        <v>44</v>
      </c>
      <c r="AA2520" t="s">
        <v>449</v>
      </c>
      <c r="AB2520">
        <v>-1</v>
      </c>
    </row>
    <row r="2521" spans="1:28" x14ac:dyDescent="0.25">
      <c r="A2521" t="s">
        <v>35</v>
      </c>
      <c r="B2521" t="s">
        <v>36</v>
      </c>
      <c r="C2521" t="s">
        <v>444</v>
      </c>
      <c r="D2521" t="s">
        <v>445</v>
      </c>
      <c r="E2521" t="s">
        <v>39</v>
      </c>
      <c r="F2521" t="s">
        <v>40</v>
      </c>
      <c r="G2521" t="s">
        <v>450</v>
      </c>
      <c r="H2521" t="s">
        <v>40</v>
      </c>
      <c r="I2521" t="s">
        <v>278</v>
      </c>
      <c r="J2521" t="s">
        <v>263</v>
      </c>
      <c r="K2521" t="s">
        <v>44</v>
      </c>
      <c r="L2521" t="s">
        <v>40</v>
      </c>
      <c r="M2521" t="s">
        <v>138</v>
      </c>
      <c r="N2521" t="s">
        <v>139</v>
      </c>
      <c r="O2521" t="s">
        <v>40</v>
      </c>
      <c r="P2521" t="s">
        <v>447</v>
      </c>
      <c r="Q2521" t="s">
        <v>462</v>
      </c>
      <c r="R2521" t="s">
        <v>36</v>
      </c>
      <c r="S2521" t="s">
        <v>574</v>
      </c>
      <c r="T2521" t="s">
        <v>94</v>
      </c>
      <c r="U2521" t="s">
        <v>95</v>
      </c>
      <c r="V2521" t="s">
        <v>59</v>
      </c>
      <c r="W2521" t="s">
        <v>462</v>
      </c>
      <c r="X2521" t="s">
        <v>444</v>
      </c>
      <c r="Y2521" t="s">
        <v>445</v>
      </c>
      <c r="Z2521" t="s">
        <v>44</v>
      </c>
      <c r="AA2521" t="s">
        <v>449</v>
      </c>
      <c r="AB2521">
        <v>-1</v>
      </c>
    </row>
    <row r="2522" spans="1:28" x14ac:dyDescent="0.25">
      <c r="A2522" t="s">
        <v>35</v>
      </c>
      <c r="B2522" t="s">
        <v>36</v>
      </c>
      <c r="C2522" t="s">
        <v>444</v>
      </c>
      <c r="D2522" t="s">
        <v>445</v>
      </c>
      <c r="E2522" t="s">
        <v>39</v>
      </c>
      <c r="F2522" t="s">
        <v>40</v>
      </c>
      <c r="G2522" t="s">
        <v>450</v>
      </c>
      <c r="H2522" t="s">
        <v>40</v>
      </c>
      <c r="I2522" t="s">
        <v>278</v>
      </c>
      <c r="J2522" t="s">
        <v>263</v>
      </c>
      <c r="K2522" t="s">
        <v>44</v>
      </c>
      <c r="L2522" t="s">
        <v>40</v>
      </c>
      <c r="M2522" t="s">
        <v>271</v>
      </c>
      <c r="N2522" t="s">
        <v>272</v>
      </c>
      <c r="O2522" t="s">
        <v>40</v>
      </c>
      <c r="P2522" t="s">
        <v>447</v>
      </c>
      <c r="Q2522" t="s">
        <v>462</v>
      </c>
      <c r="R2522" t="s">
        <v>36</v>
      </c>
      <c r="S2522" t="s">
        <v>574</v>
      </c>
      <c r="T2522" t="s">
        <v>94</v>
      </c>
      <c r="U2522" t="s">
        <v>95</v>
      </c>
      <c r="V2522" t="s">
        <v>51</v>
      </c>
      <c r="W2522" t="s">
        <v>462</v>
      </c>
      <c r="X2522" t="s">
        <v>444</v>
      </c>
      <c r="Y2522" t="s">
        <v>445</v>
      </c>
      <c r="Z2522" t="s">
        <v>44</v>
      </c>
      <c r="AA2522" t="s">
        <v>449</v>
      </c>
      <c r="AB2522">
        <v>-34</v>
      </c>
    </row>
    <row r="2523" spans="1:28" x14ac:dyDescent="0.25">
      <c r="A2523" t="s">
        <v>35</v>
      </c>
      <c r="B2523" t="s">
        <v>36</v>
      </c>
      <c r="C2523" t="s">
        <v>444</v>
      </c>
      <c r="D2523" t="s">
        <v>445</v>
      </c>
      <c r="E2523" t="s">
        <v>39</v>
      </c>
      <c r="F2523" t="s">
        <v>40</v>
      </c>
      <c r="G2523" t="s">
        <v>450</v>
      </c>
      <c r="H2523" t="s">
        <v>40</v>
      </c>
      <c r="I2523" t="s">
        <v>278</v>
      </c>
      <c r="J2523" t="s">
        <v>263</v>
      </c>
      <c r="K2523" t="s">
        <v>44</v>
      </c>
      <c r="L2523" t="s">
        <v>40</v>
      </c>
      <c r="M2523" t="s">
        <v>144</v>
      </c>
      <c r="N2523" t="s">
        <v>145</v>
      </c>
      <c r="O2523" t="s">
        <v>40</v>
      </c>
      <c r="P2523" t="s">
        <v>447</v>
      </c>
      <c r="Q2523" t="s">
        <v>462</v>
      </c>
      <c r="R2523" t="s">
        <v>36</v>
      </c>
      <c r="S2523" t="s">
        <v>574</v>
      </c>
      <c r="T2523" t="s">
        <v>94</v>
      </c>
      <c r="U2523" t="s">
        <v>95</v>
      </c>
      <c r="V2523" t="s">
        <v>59</v>
      </c>
      <c r="W2523" t="s">
        <v>462</v>
      </c>
      <c r="X2523" t="s">
        <v>444</v>
      </c>
      <c r="Y2523" t="s">
        <v>445</v>
      </c>
      <c r="Z2523" t="s">
        <v>44</v>
      </c>
      <c r="AA2523" t="s">
        <v>449</v>
      </c>
      <c r="AB2523">
        <v>-34</v>
      </c>
    </row>
    <row r="2524" spans="1:28" x14ac:dyDescent="0.25">
      <c r="A2524" t="s">
        <v>35</v>
      </c>
      <c r="B2524" t="s">
        <v>36</v>
      </c>
      <c r="C2524" t="s">
        <v>444</v>
      </c>
      <c r="D2524" t="s">
        <v>445</v>
      </c>
      <c r="E2524" t="s">
        <v>39</v>
      </c>
      <c r="F2524" t="s">
        <v>40</v>
      </c>
      <c r="G2524" t="s">
        <v>450</v>
      </c>
      <c r="H2524" t="s">
        <v>40</v>
      </c>
      <c r="I2524" t="s">
        <v>278</v>
      </c>
      <c r="J2524" t="s">
        <v>263</v>
      </c>
      <c r="K2524" t="s">
        <v>44</v>
      </c>
      <c r="L2524" t="s">
        <v>40</v>
      </c>
      <c r="M2524" t="s">
        <v>98</v>
      </c>
      <c r="N2524" t="s">
        <v>99</v>
      </c>
      <c r="O2524" t="s">
        <v>40</v>
      </c>
      <c r="P2524" t="s">
        <v>447</v>
      </c>
      <c r="Q2524" t="s">
        <v>462</v>
      </c>
      <c r="R2524" t="s">
        <v>36</v>
      </c>
      <c r="S2524" t="s">
        <v>574</v>
      </c>
      <c r="T2524" t="s">
        <v>94</v>
      </c>
      <c r="U2524" t="s">
        <v>95</v>
      </c>
      <c r="V2524" t="s">
        <v>59</v>
      </c>
      <c r="W2524" t="s">
        <v>462</v>
      </c>
      <c r="X2524" t="s">
        <v>444</v>
      </c>
      <c r="Y2524" t="s">
        <v>445</v>
      </c>
      <c r="Z2524" t="s">
        <v>44</v>
      </c>
      <c r="AA2524" t="s">
        <v>449</v>
      </c>
      <c r="AB2524">
        <v>649</v>
      </c>
    </row>
    <row r="2525" spans="1:28" x14ac:dyDescent="0.25">
      <c r="A2525" t="s">
        <v>35</v>
      </c>
      <c r="B2525" t="s">
        <v>36</v>
      </c>
      <c r="C2525" t="s">
        <v>444</v>
      </c>
      <c r="D2525" t="s">
        <v>445</v>
      </c>
      <c r="E2525" t="s">
        <v>39</v>
      </c>
      <c r="F2525" t="s">
        <v>40</v>
      </c>
      <c r="G2525" t="s">
        <v>450</v>
      </c>
      <c r="H2525" t="s">
        <v>40</v>
      </c>
      <c r="I2525" t="s">
        <v>278</v>
      </c>
      <c r="J2525" t="s">
        <v>263</v>
      </c>
      <c r="K2525" t="s">
        <v>44</v>
      </c>
      <c r="L2525" t="s">
        <v>40</v>
      </c>
      <c r="M2525" t="s">
        <v>100</v>
      </c>
      <c r="N2525" t="s">
        <v>101</v>
      </c>
      <c r="O2525" t="s">
        <v>40</v>
      </c>
      <c r="P2525" t="s">
        <v>447</v>
      </c>
      <c r="Q2525" t="s">
        <v>462</v>
      </c>
      <c r="R2525" t="s">
        <v>36</v>
      </c>
      <c r="S2525" t="s">
        <v>574</v>
      </c>
      <c r="T2525" t="s">
        <v>94</v>
      </c>
      <c r="U2525" t="s">
        <v>95</v>
      </c>
      <c r="V2525" t="s">
        <v>59</v>
      </c>
      <c r="W2525" t="s">
        <v>462</v>
      </c>
      <c r="X2525" t="s">
        <v>444</v>
      </c>
      <c r="Y2525" t="s">
        <v>445</v>
      </c>
      <c r="Z2525" t="s">
        <v>44</v>
      </c>
      <c r="AA2525" t="s">
        <v>449</v>
      </c>
      <c r="AB2525">
        <v>649</v>
      </c>
    </row>
    <row r="2526" spans="1:28" x14ac:dyDescent="0.25">
      <c r="A2526" t="s">
        <v>35</v>
      </c>
      <c r="B2526" t="s">
        <v>36</v>
      </c>
      <c r="C2526" t="s">
        <v>444</v>
      </c>
      <c r="D2526" t="s">
        <v>445</v>
      </c>
      <c r="E2526" t="s">
        <v>39</v>
      </c>
      <c r="F2526" t="s">
        <v>40</v>
      </c>
      <c r="G2526" t="s">
        <v>450</v>
      </c>
      <c r="H2526" t="s">
        <v>281</v>
      </c>
      <c r="I2526" t="s">
        <v>278</v>
      </c>
      <c r="J2526" t="s">
        <v>263</v>
      </c>
      <c r="K2526" t="s">
        <v>44</v>
      </c>
      <c r="L2526" t="s">
        <v>40</v>
      </c>
      <c r="M2526" t="s">
        <v>45</v>
      </c>
      <c r="N2526" t="s">
        <v>46</v>
      </c>
      <c r="O2526" t="s">
        <v>40</v>
      </c>
      <c r="P2526" t="s">
        <v>447</v>
      </c>
      <c r="Q2526" t="s">
        <v>463</v>
      </c>
      <c r="R2526" t="s">
        <v>36</v>
      </c>
      <c r="S2526" t="s">
        <v>574</v>
      </c>
      <c r="T2526" t="s">
        <v>49</v>
      </c>
      <c r="U2526" t="s">
        <v>50</v>
      </c>
      <c r="V2526" t="s">
        <v>51</v>
      </c>
      <c r="W2526" t="s">
        <v>463</v>
      </c>
      <c r="X2526" t="s">
        <v>444</v>
      </c>
      <c r="Y2526" t="s">
        <v>445</v>
      </c>
      <c r="Z2526" t="s">
        <v>44</v>
      </c>
      <c r="AA2526" t="s">
        <v>449</v>
      </c>
      <c r="AB2526">
        <v>201</v>
      </c>
    </row>
    <row r="2527" spans="1:28" x14ac:dyDescent="0.25">
      <c r="A2527" t="s">
        <v>35</v>
      </c>
      <c r="B2527" t="s">
        <v>36</v>
      </c>
      <c r="C2527" t="s">
        <v>444</v>
      </c>
      <c r="D2527" t="s">
        <v>445</v>
      </c>
      <c r="E2527" t="s">
        <v>39</v>
      </c>
      <c r="F2527" t="s">
        <v>40</v>
      </c>
      <c r="G2527" t="s">
        <v>450</v>
      </c>
      <c r="H2527" t="s">
        <v>281</v>
      </c>
      <c r="I2527" t="s">
        <v>278</v>
      </c>
      <c r="J2527" t="s">
        <v>263</v>
      </c>
      <c r="K2527" t="s">
        <v>44</v>
      </c>
      <c r="L2527" t="s">
        <v>40</v>
      </c>
      <c r="M2527" t="s">
        <v>53</v>
      </c>
      <c r="N2527" t="s">
        <v>54</v>
      </c>
      <c r="O2527" t="s">
        <v>40</v>
      </c>
      <c r="P2527" t="s">
        <v>447</v>
      </c>
      <c r="Q2527" t="s">
        <v>463</v>
      </c>
      <c r="R2527" t="s">
        <v>36</v>
      </c>
      <c r="S2527" t="s">
        <v>574</v>
      </c>
      <c r="T2527" t="s">
        <v>49</v>
      </c>
      <c r="U2527" t="s">
        <v>50</v>
      </c>
      <c r="V2527" t="s">
        <v>51</v>
      </c>
      <c r="W2527" t="s">
        <v>463</v>
      </c>
      <c r="X2527" t="s">
        <v>444</v>
      </c>
      <c r="Y2527" t="s">
        <v>445</v>
      </c>
      <c r="Z2527" t="s">
        <v>44</v>
      </c>
      <c r="AA2527" t="s">
        <v>449</v>
      </c>
      <c r="AB2527">
        <v>-191</v>
      </c>
    </row>
    <row r="2528" spans="1:28" x14ac:dyDescent="0.25">
      <c r="A2528" t="s">
        <v>35</v>
      </c>
      <c r="B2528" t="s">
        <v>36</v>
      </c>
      <c r="C2528" t="s">
        <v>444</v>
      </c>
      <c r="D2528" t="s">
        <v>445</v>
      </c>
      <c r="E2528" t="s">
        <v>39</v>
      </c>
      <c r="F2528" t="s">
        <v>40</v>
      </c>
      <c r="G2528" t="s">
        <v>450</v>
      </c>
      <c r="H2528" t="s">
        <v>281</v>
      </c>
      <c r="I2528" t="s">
        <v>278</v>
      </c>
      <c r="J2528" t="s">
        <v>263</v>
      </c>
      <c r="K2528" t="s">
        <v>44</v>
      </c>
      <c r="L2528" t="s">
        <v>40</v>
      </c>
      <c r="M2528" t="s">
        <v>57</v>
      </c>
      <c r="N2528" t="s">
        <v>58</v>
      </c>
      <c r="O2528" t="s">
        <v>40</v>
      </c>
      <c r="P2528" t="s">
        <v>447</v>
      </c>
      <c r="Q2528" t="s">
        <v>463</v>
      </c>
      <c r="R2528" t="s">
        <v>36</v>
      </c>
      <c r="S2528" t="s">
        <v>574</v>
      </c>
      <c r="T2528" t="s">
        <v>49</v>
      </c>
      <c r="U2528" t="s">
        <v>50</v>
      </c>
      <c r="V2528" t="s">
        <v>59</v>
      </c>
      <c r="W2528" t="s">
        <v>463</v>
      </c>
      <c r="X2528" t="s">
        <v>444</v>
      </c>
      <c r="Y2528" t="s">
        <v>445</v>
      </c>
      <c r="Z2528" t="s">
        <v>44</v>
      </c>
      <c r="AA2528" t="s">
        <v>449</v>
      </c>
      <c r="AB2528">
        <v>9</v>
      </c>
    </row>
    <row r="2529" spans="1:28" x14ac:dyDescent="0.25">
      <c r="A2529" t="s">
        <v>35</v>
      </c>
      <c r="B2529" t="s">
        <v>36</v>
      </c>
      <c r="C2529" t="s">
        <v>444</v>
      </c>
      <c r="D2529" t="s">
        <v>445</v>
      </c>
      <c r="E2529" t="s">
        <v>39</v>
      </c>
      <c r="F2529" t="s">
        <v>40</v>
      </c>
      <c r="G2529" t="s">
        <v>450</v>
      </c>
      <c r="H2529" t="s">
        <v>281</v>
      </c>
      <c r="I2529" t="s">
        <v>278</v>
      </c>
      <c r="J2529" t="s">
        <v>263</v>
      </c>
      <c r="K2529" t="s">
        <v>44</v>
      </c>
      <c r="L2529" t="s">
        <v>40</v>
      </c>
      <c r="M2529" t="s">
        <v>112</v>
      </c>
      <c r="N2529" t="s">
        <v>113</v>
      </c>
      <c r="O2529" t="s">
        <v>40</v>
      </c>
      <c r="P2529" t="s">
        <v>447</v>
      </c>
      <c r="Q2529" t="s">
        <v>463</v>
      </c>
      <c r="R2529" t="s">
        <v>36</v>
      </c>
      <c r="S2529" t="s">
        <v>574</v>
      </c>
      <c r="T2529" t="s">
        <v>49</v>
      </c>
      <c r="U2529" t="s">
        <v>50</v>
      </c>
      <c r="V2529" t="s">
        <v>51</v>
      </c>
      <c r="W2529" t="s">
        <v>463</v>
      </c>
      <c r="X2529" t="s">
        <v>444</v>
      </c>
      <c r="Y2529" t="s">
        <v>445</v>
      </c>
      <c r="Z2529" t="s">
        <v>44</v>
      </c>
      <c r="AA2529" t="s">
        <v>449</v>
      </c>
      <c r="AB2529">
        <v>12</v>
      </c>
    </row>
    <row r="2530" spans="1:28" x14ac:dyDescent="0.25">
      <c r="A2530" t="s">
        <v>35</v>
      </c>
      <c r="B2530" t="s">
        <v>36</v>
      </c>
      <c r="C2530" t="s">
        <v>444</v>
      </c>
      <c r="D2530" t="s">
        <v>445</v>
      </c>
      <c r="E2530" t="s">
        <v>39</v>
      </c>
      <c r="F2530" t="s">
        <v>40</v>
      </c>
      <c r="G2530" t="s">
        <v>450</v>
      </c>
      <c r="H2530" t="s">
        <v>281</v>
      </c>
      <c r="I2530" t="s">
        <v>278</v>
      </c>
      <c r="J2530" t="s">
        <v>263</v>
      </c>
      <c r="K2530" t="s">
        <v>44</v>
      </c>
      <c r="L2530" t="s">
        <v>40</v>
      </c>
      <c r="M2530" t="s">
        <v>118</v>
      </c>
      <c r="N2530" t="s">
        <v>119</v>
      </c>
      <c r="O2530" t="s">
        <v>40</v>
      </c>
      <c r="P2530" t="s">
        <v>447</v>
      </c>
      <c r="Q2530" t="s">
        <v>463</v>
      </c>
      <c r="R2530" t="s">
        <v>36</v>
      </c>
      <c r="S2530" t="s">
        <v>574</v>
      </c>
      <c r="T2530" t="s">
        <v>49</v>
      </c>
      <c r="U2530" t="s">
        <v>50</v>
      </c>
      <c r="V2530" t="s">
        <v>59</v>
      </c>
      <c r="W2530" t="s">
        <v>463</v>
      </c>
      <c r="X2530" t="s">
        <v>444</v>
      </c>
      <c r="Y2530" t="s">
        <v>445</v>
      </c>
      <c r="Z2530" t="s">
        <v>44</v>
      </c>
      <c r="AA2530" t="s">
        <v>449</v>
      </c>
      <c r="AB2530">
        <v>12</v>
      </c>
    </row>
    <row r="2531" spans="1:28" x14ac:dyDescent="0.25">
      <c r="A2531" t="s">
        <v>35</v>
      </c>
      <c r="B2531" t="s">
        <v>36</v>
      </c>
      <c r="C2531" t="s">
        <v>444</v>
      </c>
      <c r="D2531" t="s">
        <v>445</v>
      </c>
      <c r="E2531" t="s">
        <v>39</v>
      </c>
      <c r="F2531" t="s">
        <v>40</v>
      </c>
      <c r="G2531" t="s">
        <v>450</v>
      </c>
      <c r="H2531" t="s">
        <v>281</v>
      </c>
      <c r="I2531" t="s">
        <v>278</v>
      </c>
      <c r="J2531" t="s">
        <v>263</v>
      </c>
      <c r="K2531" t="s">
        <v>44</v>
      </c>
      <c r="L2531" t="s">
        <v>40</v>
      </c>
      <c r="M2531" t="s">
        <v>120</v>
      </c>
      <c r="N2531" t="s">
        <v>121</v>
      </c>
      <c r="O2531" t="s">
        <v>40</v>
      </c>
      <c r="P2531" t="s">
        <v>447</v>
      </c>
      <c r="Q2531" t="s">
        <v>463</v>
      </c>
      <c r="R2531" t="s">
        <v>36</v>
      </c>
      <c r="S2531" t="s">
        <v>574</v>
      </c>
      <c r="T2531" t="s">
        <v>49</v>
      </c>
      <c r="U2531" t="s">
        <v>50</v>
      </c>
      <c r="V2531" t="s">
        <v>59</v>
      </c>
      <c r="W2531" t="s">
        <v>463</v>
      </c>
      <c r="X2531" t="s">
        <v>444</v>
      </c>
      <c r="Y2531" t="s">
        <v>445</v>
      </c>
      <c r="Z2531" t="s">
        <v>44</v>
      </c>
      <c r="AA2531" t="s">
        <v>449</v>
      </c>
      <c r="AB2531">
        <v>12</v>
      </c>
    </row>
    <row r="2532" spans="1:28" x14ac:dyDescent="0.25">
      <c r="A2532" t="s">
        <v>35</v>
      </c>
      <c r="B2532" t="s">
        <v>36</v>
      </c>
      <c r="C2532" t="s">
        <v>444</v>
      </c>
      <c r="D2532" t="s">
        <v>445</v>
      </c>
      <c r="E2532" t="s">
        <v>39</v>
      </c>
      <c r="F2532" t="s">
        <v>40</v>
      </c>
      <c r="G2532" t="s">
        <v>450</v>
      </c>
      <c r="H2532" t="s">
        <v>281</v>
      </c>
      <c r="I2532" t="s">
        <v>278</v>
      </c>
      <c r="J2532" t="s">
        <v>263</v>
      </c>
      <c r="K2532" t="s">
        <v>44</v>
      </c>
      <c r="L2532" t="s">
        <v>40</v>
      </c>
      <c r="M2532" t="s">
        <v>60</v>
      </c>
      <c r="N2532" t="s">
        <v>61</v>
      </c>
      <c r="O2532" t="s">
        <v>40</v>
      </c>
      <c r="P2532" t="s">
        <v>447</v>
      </c>
      <c r="Q2532" t="s">
        <v>463</v>
      </c>
      <c r="R2532" t="s">
        <v>36</v>
      </c>
      <c r="S2532" t="s">
        <v>574</v>
      </c>
      <c r="T2532" t="s">
        <v>49</v>
      </c>
      <c r="U2532" t="s">
        <v>50</v>
      </c>
      <c r="V2532" t="s">
        <v>59</v>
      </c>
      <c r="W2532" t="s">
        <v>463</v>
      </c>
      <c r="X2532" t="s">
        <v>444</v>
      </c>
      <c r="Y2532" t="s">
        <v>445</v>
      </c>
      <c r="Z2532" t="s">
        <v>44</v>
      </c>
      <c r="AA2532" t="s">
        <v>449</v>
      </c>
      <c r="AB2532">
        <v>22</v>
      </c>
    </row>
    <row r="2533" spans="1:28" x14ac:dyDescent="0.25">
      <c r="A2533" t="s">
        <v>35</v>
      </c>
      <c r="B2533" t="s">
        <v>36</v>
      </c>
      <c r="C2533" t="s">
        <v>444</v>
      </c>
      <c r="D2533" t="s">
        <v>445</v>
      </c>
      <c r="E2533" t="s">
        <v>39</v>
      </c>
      <c r="F2533" t="s">
        <v>40</v>
      </c>
      <c r="G2533" t="s">
        <v>450</v>
      </c>
      <c r="H2533" t="s">
        <v>281</v>
      </c>
      <c r="I2533" t="s">
        <v>278</v>
      </c>
      <c r="J2533" t="s">
        <v>263</v>
      </c>
      <c r="K2533" t="s">
        <v>44</v>
      </c>
      <c r="L2533" t="s">
        <v>40</v>
      </c>
      <c r="M2533" t="s">
        <v>70</v>
      </c>
      <c r="N2533" t="s">
        <v>71</v>
      </c>
      <c r="O2533" t="s">
        <v>40</v>
      </c>
      <c r="P2533" t="s">
        <v>447</v>
      </c>
      <c r="Q2533" t="s">
        <v>463</v>
      </c>
      <c r="R2533" t="s">
        <v>36</v>
      </c>
      <c r="S2533" t="s">
        <v>574</v>
      </c>
      <c r="T2533" t="s">
        <v>64</v>
      </c>
      <c r="U2533" t="s">
        <v>65</v>
      </c>
      <c r="V2533" t="s">
        <v>51</v>
      </c>
      <c r="W2533" t="s">
        <v>463</v>
      </c>
      <c r="X2533" t="s">
        <v>444</v>
      </c>
      <c r="Y2533" t="s">
        <v>445</v>
      </c>
      <c r="Z2533" t="s">
        <v>44</v>
      </c>
      <c r="AA2533" t="s">
        <v>449</v>
      </c>
      <c r="AB2533">
        <v>22</v>
      </c>
    </row>
    <row r="2534" spans="1:28" x14ac:dyDescent="0.25">
      <c r="A2534" t="s">
        <v>35</v>
      </c>
      <c r="B2534" t="s">
        <v>36</v>
      </c>
      <c r="C2534" t="s">
        <v>444</v>
      </c>
      <c r="D2534" t="s">
        <v>445</v>
      </c>
      <c r="E2534" t="s">
        <v>39</v>
      </c>
      <c r="F2534" t="s">
        <v>40</v>
      </c>
      <c r="G2534" t="s">
        <v>450</v>
      </c>
      <c r="H2534" t="s">
        <v>281</v>
      </c>
      <c r="I2534" t="s">
        <v>278</v>
      </c>
      <c r="J2534" t="s">
        <v>263</v>
      </c>
      <c r="K2534" t="s">
        <v>44</v>
      </c>
      <c r="L2534" t="s">
        <v>40</v>
      </c>
      <c r="M2534" t="s">
        <v>72</v>
      </c>
      <c r="N2534" t="s">
        <v>73</v>
      </c>
      <c r="O2534" t="s">
        <v>40</v>
      </c>
      <c r="P2534" t="s">
        <v>447</v>
      </c>
      <c r="Q2534" t="s">
        <v>463</v>
      </c>
      <c r="R2534" t="s">
        <v>36</v>
      </c>
      <c r="S2534" t="s">
        <v>574</v>
      </c>
      <c r="T2534" t="s">
        <v>64</v>
      </c>
      <c r="U2534" t="s">
        <v>65</v>
      </c>
      <c r="V2534" t="s">
        <v>59</v>
      </c>
      <c r="W2534" t="s">
        <v>463</v>
      </c>
      <c r="X2534" t="s">
        <v>444</v>
      </c>
      <c r="Y2534" t="s">
        <v>445</v>
      </c>
      <c r="Z2534" t="s">
        <v>44</v>
      </c>
      <c r="AA2534" t="s">
        <v>449</v>
      </c>
      <c r="AB2534">
        <v>22</v>
      </c>
    </row>
    <row r="2535" spans="1:28" x14ac:dyDescent="0.25">
      <c r="A2535" t="s">
        <v>35</v>
      </c>
      <c r="B2535" t="s">
        <v>36</v>
      </c>
      <c r="C2535" t="s">
        <v>444</v>
      </c>
      <c r="D2535" t="s">
        <v>445</v>
      </c>
      <c r="E2535" t="s">
        <v>39</v>
      </c>
      <c r="F2535" t="s">
        <v>40</v>
      </c>
      <c r="G2535" t="s">
        <v>450</v>
      </c>
      <c r="H2535" t="s">
        <v>281</v>
      </c>
      <c r="I2535" t="s">
        <v>278</v>
      </c>
      <c r="J2535" t="s">
        <v>263</v>
      </c>
      <c r="K2535" t="s">
        <v>44</v>
      </c>
      <c r="L2535" t="s">
        <v>40</v>
      </c>
      <c r="M2535" t="s">
        <v>74</v>
      </c>
      <c r="N2535" t="s">
        <v>75</v>
      </c>
      <c r="O2535" t="s">
        <v>40</v>
      </c>
      <c r="P2535" t="s">
        <v>447</v>
      </c>
      <c r="Q2535" t="s">
        <v>463</v>
      </c>
      <c r="R2535" t="s">
        <v>36</v>
      </c>
      <c r="S2535" t="s">
        <v>574</v>
      </c>
      <c r="T2535" t="s">
        <v>64</v>
      </c>
      <c r="U2535" t="s">
        <v>65</v>
      </c>
      <c r="V2535" t="s">
        <v>59</v>
      </c>
      <c r="W2535" t="s">
        <v>463</v>
      </c>
      <c r="X2535" t="s">
        <v>444</v>
      </c>
      <c r="Y2535" t="s">
        <v>445</v>
      </c>
      <c r="Z2535" t="s">
        <v>44</v>
      </c>
      <c r="AA2535" t="s">
        <v>449</v>
      </c>
      <c r="AB2535">
        <v>22</v>
      </c>
    </row>
    <row r="2536" spans="1:28" x14ac:dyDescent="0.25">
      <c r="A2536" t="s">
        <v>35</v>
      </c>
      <c r="B2536" t="s">
        <v>36</v>
      </c>
      <c r="C2536" t="s">
        <v>444</v>
      </c>
      <c r="D2536" t="s">
        <v>445</v>
      </c>
      <c r="E2536" t="s">
        <v>39</v>
      </c>
      <c r="F2536" t="s">
        <v>40</v>
      </c>
      <c r="G2536" t="s">
        <v>450</v>
      </c>
      <c r="H2536" t="s">
        <v>281</v>
      </c>
      <c r="I2536" t="s">
        <v>278</v>
      </c>
      <c r="J2536" t="s">
        <v>263</v>
      </c>
      <c r="K2536" t="s">
        <v>44</v>
      </c>
      <c r="L2536" t="s">
        <v>40</v>
      </c>
      <c r="M2536" t="s">
        <v>132</v>
      </c>
      <c r="N2536" t="s">
        <v>133</v>
      </c>
      <c r="O2536" t="s">
        <v>40</v>
      </c>
      <c r="P2536" t="s">
        <v>447</v>
      </c>
      <c r="Q2536" t="s">
        <v>463</v>
      </c>
      <c r="R2536" t="s">
        <v>36</v>
      </c>
      <c r="S2536" t="s">
        <v>574</v>
      </c>
      <c r="T2536" t="s">
        <v>94</v>
      </c>
      <c r="U2536" t="s">
        <v>95</v>
      </c>
      <c r="V2536" t="s">
        <v>59</v>
      </c>
      <c r="W2536" t="s">
        <v>463</v>
      </c>
      <c r="X2536" t="s">
        <v>444</v>
      </c>
      <c r="Y2536" t="s">
        <v>445</v>
      </c>
      <c r="Z2536" t="s">
        <v>44</v>
      </c>
      <c r="AA2536" t="s">
        <v>449</v>
      </c>
      <c r="AB2536">
        <v>12</v>
      </c>
    </row>
    <row r="2537" spans="1:28" x14ac:dyDescent="0.25">
      <c r="A2537" t="s">
        <v>35</v>
      </c>
      <c r="B2537" t="s">
        <v>36</v>
      </c>
      <c r="C2537" t="s">
        <v>444</v>
      </c>
      <c r="D2537" t="s">
        <v>445</v>
      </c>
      <c r="E2537" t="s">
        <v>39</v>
      </c>
      <c r="F2537" t="s">
        <v>40</v>
      </c>
      <c r="G2537" t="s">
        <v>450</v>
      </c>
      <c r="H2537" t="s">
        <v>281</v>
      </c>
      <c r="I2537" t="s">
        <v>278</v>
      </c>
      <c r="J2537" t="s">
        <v>263</v>
      </c>
      <c r="K2537" t="s">
        <v>44</v>
      </c>
      <c r="L2537" t="s">
        <v>40</v>
      </c>
      <c r="M2537" t="s">
        <v>381</v>
      </c>
      <c r="N2537" t="s">
        <v>382</v>
      </c>
      <c r="O2537" t="s">
        <v>40</v>
      </c>
      <c r="P2537" t="s">
        <v>447</v>
      </c>
      <c r="Q2537" t="s">
        <v>463</v>
      </c>
      <c r="R2537" t="s">
        <v>36</v>
      </c>
      <c r="S2537" t="s">
        <v>574</v>
      </c>
      <c r="T2537" t="s">
        <v>94</v>
      </c>
      <c r="U2537" t="s">
        <v>95</v>
      </c>
      <c r="V2537" t="s">
        <v>51</v>
      </c>
      <c r="W2537" t="s">
        <v>463</v>
      </c>
      <c r="X2537" t="s">
        <v>444</v>
      </c>
      <c r="Y2537" t="s">
        <v>445</v>
      </c>
      <c r="Z2537" t="s">
        <v>44</v>
      </c>
      <c r="AA2537" t="s">
        <v>449</v>
      </c>
      <c r="AB2537">
        <v>-12</v>
      </c>
    </row>
    <row r="2538" spans="1:28" x14ac:dyDescent="0.25">
      <c r="A2538" t="s">
        <v>35</v>
      </c>
      <c r="B2538" t="s">
        <v>36</v>
      </c>
      <c r="C2538" t="s">
        <v>444</v>
      </c>
      <c r="D2538" t="s">
        <v>445</v>
      </c>
      <c r="E2538" t="s">
        <v>39</v>
      </c>
      <c r="F2538" t="s">
        <v>40</v>
      </c>
      <c r="G2538" t="s">
        <v>450</v>
      </c>
      <c r="H2538" t="s">
        <v>281</v>
      </c>
      <c r="I2538" t="s">
        <v>278</v>
      </c>
      <c r="J2538" t="s">
        <v>263</v>
      </c>
      <c r="K2538" t="s">
        <v>44</v>
      </c>
      <c r="L2538" t="s">
        <v>40</v>
      </c>
      <c r="M2538" t="s">
        <v>138</v>
      </c>
      <c r="N2538" t="s">
        <v>139</v>
      </c>
      <c r="O2538" t="s">
        <v>40</v>
      </c>
      <c r="P2538" t="s">
        <v>447</v>
      </c>
      <c r="Q2538" t="s">
        <v>463</v>
      </c>
      <c r="R2538" t="s">
        <v>36</v>
      </c>
      <c r="S2538" t="s">
        <v>574</v>
      </c>
      <c r="T2538" t="s">
        <v>94</v>
      </c>
      <c r="U2538" t="s">
        <v>95</v>
      </c>
      <c r="V2538" t="s">
        <v>59</v>
      </c>
      <c r="W2538" t="s">
        <v>463</v>
      </c>
      <c r="X2538" t="s">
        <v>444</v>
      </c>
      <c r="Y2538" t="s">
        <v>445</v>
      </c>
      <c r="Z2538" t="s">
        <v>44</v>
      </c>
      <c r="AA2538" t="s">
        <v>449</v>
      </c>
      <c r="AB2538">
        <v>-12</v>
      </c>
    </row>
    <row r="2539" spans="1:28" x14ac:dyDescent="0.25">
      <c r="A2539" t="s">
        <v>35</v>
      </c>
      <c r="B2539" t="s">
        <v>36</v>
      </c>
      <c r="C2539" t="s">
        <v>444</v>
      </c>
      <c r="D2539" t="s">
        <v>445</v>
      </c>
      <c r="E2539" t="s">
        <v>39</v>
      </c>
      <c r="F2539" t="s">
        <v>40</v>
      </c>
      <c r="G2539" t="s">
        <v>450</v>
      </c>
      <c r="H2539" t="s">
        <v>281</v>
      </c>
      <c r="I2539" t="s">
        <v>278</v>
      </c>
      <c r="J2539" t="s">
        <v>263</v>
      </c>
      <c r="K2539" t="s">
        <v>44</v>
      </c>
      <c r="L2539" t="s">
        <v>40</v>
      </c>
      <c r="M2539" t="s">
        <v>98</v>
      </c>
      <c r="N2539" t="s">
        <v>99</v>
      </c>
      <c r="O2539" t="s">
        <v>40</v>
      </c>
      <c r="P2539" t="s">
        <v>447</v>
      </c>
      <c r="Q2539" t="s">
        <v>463</v>
      </c>
      <c r="R2539" t="s">
        <v>36</v>
      </c>
      <c r="S2539" t="s">
        <v>574</v>
      </c>
      <c r="T2539" t="s">
        <v>94</v>
      </c>
      <c r="U2539" t="s">
        <v>95</v>
      </c>
      <c r="V2539" t="s">
        <v>59</v>
      </c>
      <c r="W2539" t="s">
        <v>463</v>
      </c>
      <c r="X2539" t="s">
        <v>444</v>
      </c>
      <c r="Y2539" t="s">
        <v>445</v>
      </c>
      <c r="Z2539" t="s">
        <v>44</v>
      </c>
      <c r="AA2539" t="s">
        <v>449</v>
      </c>
      <c r="AB2539">
        <v>-12</v>
      </c>
    </row>
    <row r="2540" spans="1:28" x14ac:dyDescent="0.25">
      <c r="A2540" t="s">
        <v>35</v>
      </c>
      <c r="B2540" t="s">
        <v>36</v>
      </c>
      <c r="C2540" t="s">
        <v>444</v>
      </c>
      <c r="D2540" t="s">
        <v>445</v>
      </c>
      <c r="E2540" t="s">
        <v>39</v>
      </c>
      <c r="F2540" t="s">
        <v>40</v>
      </c>
      <c r="G2540" t="s">
        <v>450</v>
      </c>
      <c r="H2540" t="s">
        <v>281</v>
      </c>
      <c r="I2540" t="s">
        <v>278</v>
      </c>
      <c r="J2540" t="s">
        <v>263</v>
      </c>
      <c r="K2540" t="s">
        <v>44</v>
      </c>
      <c r="L2540" t="s">
        <v>40</v>
      </c>
      <c r="M2540" t="s">
        <v>100</v>
      </c>
      <c r="N2540" t="s">
        <v>101</v>
      </c>
      <c r="O2540" t="s">
        <v>40</v>
      </c>
      <c r="P2540" t="s">
        <v>447</v>
      </c>
      <c r="Q2540" t="s">
        <v>463</v>
      </c>
      <c r="R2540" t="s">
        <v>36</v>
      </c>
      <c r="S2540" t="s">
        <v>574</v>
      </c>
      <c r="T2540" t="s">
        <v>94</v>
      </c>
      <c r="U2540" t="s">
        <v>95</v>
      </c>
      <c r="V2540" t="s">
        <v>59</v>
      </c>
      <c r="W2540" t="s">
        <v>463</v>
      </c>
      <c r="X2540" t="s">
        <v>444</v>
      </c>
      <c r="Y2540" t="s">
        <v>445</v>
      </c>
      <c r="Z2540" t="s">
        <v>44</v>
      </c>
      <c r="AA2540" t="s">
        <v>449</v>
      </c>
      <c r="AB2540">
        <v>-12</v>
      </c>
    </row>
    <row r="2541" spans="1:28" x14ac:dyDescent="0.25">
      <c r="A2541" t="s">
        <v>35</v>
      </c>
      <c r="B2541" t="s">
        <v>36</v>
      </c>
      <c r="C2541" t="s">
        <v>444</v>
      </c>
      <c r="D2541" t="s">
        <v>445</v>
      </c>
      <c r="E2541" t="s">
        <v>39</v>
      </c>
      <c r="F2541" t="s">
        <v>40</v>
      </c>
      <c r="G2541" t="s">
        <v>450</v>
      </c>
      <c r="H2541" t="s">
        <v>40</v>
      </c>
      <c r="I2541" t="s">
        <v>281</v>
      </c>
      <c r="J2541" t="s">
        <v>263</v>
      </c>
      <c r="K2541" t="s">
        <v>44</v>
      </c>
      <c r="L2541" t="s">
        <v>40</v>
      </c>
      <c r="M2541" t="s">
        <v>45</v>
      </c>
      <c r="N2541" t="s">
        <v>46</v>
      </c>
      <c r="O2541" t="s">
        <v>40</v>
      </c>
      <c r="P2541" t="s">
        <v>447</v>
      </c>
      <c r="Q2541" t="s">
        <v>464</v>
      </c>
      <c r="R2541" t="s">
        <v>36</v>
      </c>
      <c r="S2541" t="s">
        <v>574</v>
      </c>
      <c r="T2541" t="s">
        <v>49</v>
      </c>
      <c r="U2541" t="s">
        <v>50</v>
      </c>
      <c r="V2541" t="s">
        <v>51</v>
      </c>
      <c r="W2541" t="s">
        <v>464</v>
      </c>
      <c r="X2541" t="s">
        <v>444</v>
      </c>
      <c r="Y2541" t="s">
        <v>445</v>
      </c>
      <c r="Z2541" t="s">
        <v>44</v>
      </c>
      <c r="AA2541" t="s">
        <v>449</v>
      </c>
      <c r="AB2541">
        <v>7403</v>
      </c>
    </row>
    <row r="2542" spans="1:28" x14ac:dyDescent="0.25">
      <c r="A2542" t="s">
        <v>35</v>
      </c>
      <c r="B2542" t="s">
        <v>36</v>
      </c>
      <c r="C2542" t="s">
        <v>444</v>
      </c>
      <c r="D2542" t="s">
        <v>445</v>
      </c>
      <c r="E2542" t="s">
        <v>39</v>
      </c>
      <c r="F2542" t="s">
        <v>40</v>
      </c>
      <c r="G2542" t="s">
        <v>450</v>
      </c>
      <c r="H2542" t="s">
        <v>40</v>
      </c>
      <c r="I2542" t="s">
        <v>281</v>
      </c>
      <c r="J2542" t="s">
        <v>263</v>
      </c>
      <c r="K2542" t="s">
        <v>44</v>
      </c>
      <c r="L2542" t="s">
        <v>40</v>
      </c>
      <c r="M2542" t="s">
        <v>53</v>
      </c>
      <c r="N2542" t="s">
        <v>54</v>
      </c>
      <c r="O2542" t="s">
        <v>40</v>
      </c>
      <c r="P2542" t="s">
        <v>447</v>
      </c>
      <c r="Q2542" t="s">
        <v>464</v>
      </c>
      <c r="R2542" t="s">
        <v>36</v>
      </c>
      <c r="S2542" t="s">
        <v>574</v>
      </c>
      <c r="T2542" t="s">
        <v>49</v>
      </c>
      <c r="U2542" t="s">
        <v>50</v>
      </c>
      <c r="V2542" t="s">
        <v>51</v>
      </c>
      <c r="W2542" t="s">
        <v>464</v>
      </c>
      <c r="X2542" t="s">
        <v>444</v>
      </c>
      <c r="Y2542" t="s">
        <v>445</v>
      </c>
      <c r="Z2542" t="s">
        <v>44</v>
      </c>
      <c r="AA2542" t="s">
        <v>449</v>
      </c>
      <c r="AB2542">
        <v>-6900</v>
      </c>
    </row>
    <row r="2543" spans="1:28" x14ac:dyDescent="0.25">
      <c r="A2543" t="s">
        <v>35</v>
      </c>
      <c r="B2543" t="s">
        <v>36</v>
      </c>
      <c r="C2543" t="s">
        <v>444</v>
      </c>
      <c r="D2543" t="s">
        <v>445</v>
      </c>
      <c r="E2543" t="s">
        <v>39</v>
      </c>
      <c r="F2543" t="s">
        <v>40</v>
      </c>
      <c r="G2543" t="s">
        <v>450</v>
      </c>
      <c r="H2543" t="s">
        <v>40</v>
      </c>
      <c r="I2543" t="s">
        <v>281</v>
      </c>
      <c r="J2543" t="s">
        <v>263</v>
      </c>
      <c r="K2543" t="s">
        <v>44</v>
      </c>
      <c r="L2543" t="s">
        <v>40</v>
      </c>
      <c r="M2543" t="s">
        <v>55</v>
      </c>
      <c r="N2543" t="s">
        <v>56</v>
      </c>
      <c r="O2543" t="s">
        <v>40</v>
      </c>
      <c r="P2543" t="s">
        <v>447</v>
      </c>
      <c r="Q2543" t="s">
        <v>464</v>
      </c>
      <c r="R2543" t="s">
        <v>36</v>
      </c>
      <c r="S2543" t="s">
        <v>574</v>
      </c>
      <c r="T2543" t="s">
        <v>49</v>
      </c>
      <c r="U2543" t="s">
        <v>50</v>
      </c>
      <c r="V2543" t="s">
        <v>51</v>
      </c>
      <c r="W2543" t="s">
        <v>464</v>
      </c>
      <c r="X2543" t="s">
        <v>444</v>
      </c>
      <c r="Y2543" t="s">
        <v>445</v>
      </c>
      <c r="Z2543" t="s">
        <v>44</v>
      </c>
      <c r="AA2543" t="s">
        <v>449</v>
      </c>
      <c r="AB2543">
        <v>314</v>
      </c>
    </row>
    <row r="2544" spans="1:28" x14ac:dyDescent="0.25">
      <c r="A2544" t="s">
        <v>35</v>
      </c>
      <c r="B2544" t="s">
        <v>36</v>
      </c>
      <c r="C2544" t="s">
        <v>444</v>
      </c>
      <c r="D2544" t="s">
        <v>445</v>
      </c>
      <c r="E2544" t="s">
        <v>39</v>
      </c>
      <c r="F2544" t="s">
        <v>40</v>
      </c>
      <c r="G2544" t="s">
        <v>450</v>
      </c>
      <c r="H2544" t="s">
        <v>40</v>
      </c>
      <c r="I2544" t="s">
        <v>281</v>
      </c>
      <c r="J2544" t="s">
        <v>263</v>
      </c>
      <c r="K2544" t="s">
        <v>44</v>
      </c>
      <c r="L2544" t="s">
        <v>40</v>
      </c>
      <c r="M2544" t="s">
        <v>57</v>
      </c>
      <c r="N2544" t="s">
        <v>58</v>
      </c>
      <c r="O2544" t="s">
        <v>40</v>
      </c>
      <c r="P2544" t="s">
        <v>447</v>
      </c>
      <c r="Q2544" t="s">
        <v>464</v>
      </c>
      <c r="R2544" t="s">
        <v>36</v>
      </c>
      <c r="S2544" t="s">
        <v>574</v>
      </c>
      <c r="T2544" t="s">
        <v>49</v>
      </c>
      <c r="U2544" t="s">
        <v>50</v>
      </c>
      <c r="V2544" t="s">
        <v>59</v>
      </c>
      <c r="W2544" t="s">
        <v>464</v>
      </c>
      <c r="X2544" t="s">
        <v>444</v>
      </c>
      <c r="Y2544" t="s">
        <v>445</v>
      </c>
      <c r="Z2544" t="s">
        <v>44</v>
      </c>
      <c r="AA2544" t="s">
        <v>449</v>
      </c>
      <c r="AB2544">
        <v>817</v>
      </c>
    </row>
    <row r="2545" spans="1:28" x14ac:dyDescent="0.25">
      <c r="A2545" t="s">
        <v>35</v>
      </c>
      <c r="B2545" t="s">
        <v>36</v>
      </c>
      <c r="C2545" t="s">
        <v>444</v>
      </c>
      <c r="D2545" t="s">
        <v>445</v>
      </c>
      <c r="E2545" t="s">
        <v>39</v>
      </c>
      <c r="F2545" t="s">
        <v>40</v>
      </c>
      <c r="G2545" t="s">
        <v>450</v>
      </c>
      <c r="H2545" t="s">
        <v>40</v>
      </c>
      <c r="I2545" t="s">
        <v>281</v>
      </c>
      <c r="J2545" t="s">
        <v>263</v>
      </c>
      <c r="K2545" t="s">
        <v>44</v>
      </c>
      <c r="L2545" t="s">
        <v>40</v>
      </c>
      <c r="M2545" t="s">
        <v>112</v>
      </c>
      <c r="N2545" t="s">
        <v>113</v>
      </c>
      <c r="O2545" t="s">
        <v>40</v>
      </c>
      <c r="P2545" t="s">
        <v>447</v>
      </c>
      <c r="Q2545" t="s">
        <v>464</v>
      </c>
      <c r="R2545" t="s">
        <v>36</v>
      </c>
      <c r="S2545" t="s">
        <v>574</v>
      </c>
      <c r="T2545" t="s">
        <v>49</v>
      </c>
      <c r="U2545" t="s">
        <v>50</v>
      </c>
      <c r="V2545" t="s">
        <v>51</v>
      </c>
      <c r="W2545" t="s">
        <v>464</v>
      </c>
      <c r="X2545" t="s">
        <v>444</v>
      </c>
      <c r="Y2545" t="s">
        <v>445</v>
      </c>
      <c r="Z2545" t="s">
        <v>44</v>
      </c>
      <c r="AA2545" t="s">
        <v>449</v>
      </c>
      <c r="AB2545">
        <v>24</v>
      </c>
    </row>
    <row r="2546" spans="1:28" x14ac:dyDescent="0.25">
      <c r="A2546" t="s">
        <v>35</v>
      </c>
      <c r="B2546" t="s">
        <v>36</v>
      </c>
      <c r="C2546" t="s">
        <v>444</v>
      </c>
      <c r="D2546" t="s">
        <v>445</v>
      </c>
      <c r="E2546" t="s">
        <v>39</v>
      </c>
      <c r="F2546" t="s">
        <v>40</v>
      </c>
      <c r="G2546" t="s">
        <v>450</v>
      </c>
      <c r="H2546" t="s">
        <v>40</v>
      </c>
      <c r="I2546" t="s">
        <v>281</v>
      </c>
      <c r="J2546" t="s">
        <v>263</v>
      </c>
      <c r="K2546" t="s">
        <v>44</v>
      </c>
      <c r="L2546" t="s">
        <v>40</v>
      </c>
      <c r="M2546" t="s">
        <v>118</v>
      </c>
      <c r="N2546" t="s">
        <v>119</v>
      </c>
      <c r="O2546" t="s">
        <v>40</v>
      </c>
      <c r="P2546" t="s">
        <v>447</v>
      </c>
      <c r="Q2546" t="s">
        <v>464</v>
      </c>
      <c r="R2546" t="s">
        <v>36</v>
      </c>
      <c r="S2546" t="s">
        <v>574</v>
      </c>
      <c r="T2546" t="s">
        <v>49</v>
      </c>
      <c r="U2546" t="s">
        <v>50</v>
      </c>
      <c r="V2546" t="s">
        <v>59</v>
      </c>
      <c r="W2546" t="s">
        <v>464</v>
      </c>
      <c r="X2546" t="s">
        <v>444</v>
      </c>
      <c r="Y2546" t="s">
        <v>445</v>
      </c>
      <c r="Z2546" t="s">
        <v>44</v>
      </c>
      <c r="AA2546" t="s">
        <v>449</v>
      </c>
      <c r="AB2546">
        <v>24</v>
      </c>
    </row>
    <row r="2547" spans="1:28" x14ac:dyDescent="0.25">
      <c r="A2547" t="s">
        <v>35</v>
      </c>
      <c r="B2547" t="s">
        <v>36</v>
      </c>
      <c r="C2547" t="s">
        <v>444</v>
      </c>
      <c r="D2547" t="s">
        <v>445</v>
      </c>
      <c r="E2547" t="s">
        <v>39</v>
      </c>
      <c r="F2547" t="s">
        <v>40</v>
      </c>
      <c r="G2547" t="s">
        <v>450</v>
      </c>
      <c r="H2547" t="s">
        <v>40</v>
      </c>
      <c r="I2547" t="s">
        <v>281</v>
      </c>
      <c r="J2547" t="s">
        <v>263</v>
      </c>
      <c r="K2547" t="s">
        <v>44</v>
      </c>
      <c r="L2547" t="s">
        <v>40</v>
      </c>
      <c r="M2547" t="s">
        <v>120</v>
      </c>
      <c r="N2547" t="s">
        <v>121</v>
      </c>
      <c r="O2547" t="s">
        <v>40</v>
      </c>
      <c r="P2547" t="s">
        <v>447</v>
      </c>
      <c r="Q2547" t="s">
        <v>464</v>
      </c>
      <c r="R2547" t="s">
        <v>36</v>
      </c>
      <c r="S2547" t="s">
        <v>574</v>
      </c>
      <c r="T2547" t="s">
        <v>49</v>
      </c>
      <c r="U2547" t="s">
        <v>50</v>
      </c>
      <c r="V2547" t="s">
        <v>59</v>
      </c>
      <c r="W2547" t="s">
        <v>464</v>
      </c>
      <c r="X2547" t="s">
        <v>444</v>
      </c>
      <c r="Y2547" t="s">
        <v>445</v>
      </c>
      <c r="Z2547" t="s">
        <v>44</v>
      </c>
      <c r="AA2547" t="s">
        <v>449</v>
      </c>
      <c r="AB2547">
        <v>24</v>
      </c>
    </row>
    <row r="2548" spans="1:28" x14ac:dyDescent="0.25">
      <c r="A2548" t="s">
        <v>35</v>
      </c>
      <c r="B2548" t="s">
        <v>36</v>
      </c>
      <c r="C2548" t="s">
        <v>444</v>
      </c>
      <c r="D2548" t="s">
        <v>445</v>
      </c>
      <c r="E2548" t="s">
        <v>39</v>
      </c>
      <c r="F2548" t="s">
        <v>40</v>
      </c>
      <c r="G2548" t="s">
        <v>450</v>
      </c>
      <c r="H2548" t="s">
        <v>40</v>
      </c>
      <c r="I2548" t="s">
        <v>281</v>
      </c>
      <c r="J2548" t="s">
        <v>263</v>
      </c>
      <c r="K2548" t="s">
        <v>44</v>
      </c>
      <c r="L2548" t="s">
        <v>40</v>
      </c>
      <c r="M2548" t="s">
        <v>60</v>
      </c>
      <c r="N2548" t="s">
        <v>61</v>
      </c>
      <c r="O2548" t="s">
        <v>40</v>
      </c>
      <c r="P2548" t="s">
        <v>447</v>
      </c>
      <c r="Q2548" t="s">
        <v>464</v>
      </c>
      <c r="R2548" t="s">
        <v>36</v>
      </c>
      <c r="S2548" t="s">
        <v>574</v>
      </c>
      <c r="T2548" t="s">
        <v>49</v>
      </c>
      <c r="U2548" t="s">
        <v>50</v>
      </c>
      <c r="V2548" t="s">
        <v>59</v>
      </c>
      <c r="W2548" t="s">
        <v>464</v>
      </c>
      <c r="X2548" t="s">
        <v>444</v>
      </c>
      <c r="Y2548" t="s">
        <v>445</v>
      </c>
      <c r="Z2548" t="s">
        <v>44</v>
      </c>
      <c r="AA2548" t="s">
        <v>449</v>
      </c>
      <c r="AB2548">
        <v>840</v>
      </c>
    </row>
    <row r="2549" spans="1:28" x14ac:dyDescent="0.25">
      <c r="A2549" t="s">
        <v>35</v>
      </c>
      <c r="B2549" t="s">
        <v>36</v>
      </c>
      <c r="C2549" t="s">
        <v>444</v>
      </c>
      <c r="D2549" t="s">
        <v>445</v>
      </c>
      <c r="E2549" t="s">
        <v>39</v>
      </c>
      <c r="F2549" t="s">
        <v>40</v>
      </c>
      <c r="G2549" t="s">
        <v>450</v>
      </c>
      <c r="H2549" t="s">
        <v>40</v>
      </c>
      <c r="I2549" t="s">
        <v>281</v>
      </c>
      <c r="J2549" t="s">
        <v>263</v>
      </c>
      <c r="K2549" t="s">
        <v>44</v>
      </c>
      <c r="L2549" t="s">
        <v>40</v>
      </c>
      <c r="M2549" t="s">
        <v>62</v>
      </c>
      <c r="N2549" t="s">
        <v>63</v>
      </c>
      <c r="O2549" t="s">
        <v>40</v>
      </c>
      <c r="P2549" t="s">
        <v>447</v>
      </c>
      <c r="Q2549" t="s">
        <v>464</v>
      </c>
      <c r="R2549" t="s">
        <v>36</v>
      </c>
      <c r="S2549" t="s">
        <v>574</v>
      </c>
      <c r="T2549" t="s">
        <v>64</v>
      </c>
      <c r="U2549" t="s">
        <v>65</v>
      </c>
      <c r="V2549" t="s">
        <v>51</v>
      </c>
      <c r="W2549" t="s">
        <v>464</v>
      </c>
      <c r="X2549" t="s">
        <v>444</v>
      </c>
      <c r="Y2549" t="s">
        <v>445</v>
      </c>
      <c r="Z2549" t="s">
        <v>44</v>
      </c>
      <c r="AA2549" t="s">
        <v>449</v>
      </c>
      <c r="AB2549">
        <v>89</v>
      </c>
    </row>
    <row r="2550" spans="1:28" x14ac:dyDescent="0.25">
      <c r="A2550" t="s">
        <v>35</v>
      </c>
      <c r="B2550" t="s">
        <v>36</v>
      </c>
      <c r="C2550" t="s">
        <v>444</v>
      </c>
      <c r="D2550" t="s">
        <v>445</v>
      </c>
      <c r="E2550" t="s">
        <v>39</v>
      </c>
      <c r="F2550" t="s">
        <v>40</v>
      </c>
      <c r="G2550" t="s">
        <v>450</v>
      </c>
      <c r="H2550" t="s">
        <v>40</v>
      </c>
      <c r="I2550" t="s">
        <v>281</v>
      </c>
      <c r="J2550" t="s">
        <v>263</v>
      </c>
      <c r="K2550" t="s">
        <v>44</v>
      </c>
      <c r="L2550" t="s">
        <v>40</v>
      </c>
      <c r="M2550" t="s">
        <v>66</v>
      </c>
      <c r="N2550" t="s">
        <v>67</v>
      </c>
      <c r="O2550" t="s">
        <v>40</v>
      </c>
      <c r="P2550" t="s">
        <v>447</v>
      </c>
      <c r="Q2550" t="s">
        <v>464</v>
      </c>
      <c r="R2550" t="s">
        <v>36</v>
      </c>
      <c r="S2550" t="s">
        <v>574</v>
      </c>
      <c r="T2550" t="s">
        <v>64</v>
      </c>
      <c r="U2550" t="s">
        <v>65</v>
      </c>
      <c r="V2550" t="s">
        <v>59</v>
      </c>
      <c r="W2550" t="s">
        <v>464</v>
      </c>
      <c r="X2550" t="s">
        <v>444</v>
      </c>
      <c r="Y2550" t="s">
        <v>445</v>
      </c>
      <c r="Z2550" t="s">
        <v>44</v>
      </c>
      <c r="AA2550" t="s">
        <v>449</v>
      </c>
      <c r="AB2550">
        <v>89</v>
      </c>
    </row>
    <row r="2551" spans="1:28" x14ac:dyDescent="0.25">
      <c r="A2551" t="s">
        <v>35</v>
      </c>
      <c r="B2551" t="s">
        <v>36</v>
      </c>
      <c r="C2551" t="s">
        <v>444</v>
      </c>
      <c r="D2551" t="s">
        <v>445</v>
      </c>
      <c r="E2551" t="s">
        <v>39</v>
      </c>
      <c r="F2551" t="s">
        <v>40</v>
      </c>
      <c r="G2551" t="s">
        <v>450</v>
      </c>
      <c r="H2551" t="s">
        <v>40</v>
      </c>
      <c r="I2551" t="s">
        <v>281</v>
      </c>
      <c r="J2551" t="s">
        <v>263</v>
      </c>
      <c r="K2551" t="s">
        <v>44</v>
      </c>
      <c r="L2551" t="s">
        <v>40</v>
      </c>
      <c r="M2551" t="s">
        <v>70</v>
      </c>
      <c r="N2551" t="s">
        <v>71</v>
      </c>
      <c r="O2551" t="s">
        <v>40</v>
      </c>
      <c r="P2551" t="s">
        <v>447</v>
      </c>
      <c r="Q2551" t="s">
        <v>464</v>
      </c>
      <c r="R2551" t="s">
        <v>36</v>
      </c>
      <c r="S2551" t="s">
        <v>574</v>
      </c>
      <c r="T2551" t="s">
        <v>64</v>
      </c>
      <c r="U2551" t="s">
        <v>65</v>
      </c>
      <c r="V2551" t="s">
        <v>51</v>
      </c>
      <c r="W2551" t="s">
        <v>464</v>
      </c>
      <c r="X2551" t="s">
        <v>444</v>
      </c>
      <c r="Y2551" t="s">
        <v>445</v>
      </c>
      <c r="Z2551" t="s">
        <v>44</v>
      </c>
      <c r="AA2551" t="s">
        <v>449</v>
      </c>
      <c r="AB2551">
        <v>751</v>
      </c>
    </row>
    <row r="2552" spans="1:28" x14ac:dyDescent="0.25">
      <c r="A2552" t="s">
        <v>35</v>
      </c>
      <c r="B2552" t="s">
        <v>36</v>
      </c>
      <c r="C2552" t="s">
        <v>444</v>
      </c>
      <c r="D2552" t="s">
        <v>445</v>
      </c>
      <c r="E2552" t="s">
        <v>39</v>
      </c>
      <c r="F2552" t="s">
        <v>40</v>
      </c>
      <c r="G2552" t="s">
        <v>450</v>
      </c>
      <c r="H2552" t="s">
        <v>40</v>
      </c>
      <c r="I2552" t="s">
        <v>281</v>
      </c>
      <c r="J2552" t="s">
        <v>263</v>
      </c>
      <c r="K2552" t="s">
        <v>44</v>
      </c>
      <c r="L2552" t="s">
        <v>40</v>
      </c>
      <c r="M2552" t="s">
        <v>72</v>
      </c>
      <c r="N2552" t="s">
        <v>73</v>
      </c>
      <c r="O2552" t="s">
        <v>40</v>
      </c>
      <c r="P2552" t="s">
        <v>447</v>
      </c>
      <c r="Q2552" t="s">
        <v>464</v>
      </c>
      <c r="R2552" t="s">
        <v>36</v>
      </c>
      <c r="S2552" t="s">
        <v>574</v>
      </c>
      <c r="T2552" t="s">
        <v>64</v>
      </c>
      <c r="U2552" t="s">
        <v>65</v>
      </c>
      <c r="V2552" t="s">
        <v>59</v>
      </c>
      <c r="W2552" t="s">
        <v>464</v>
      </c>
      <c r="X2552" t="s">
        <v>444</v>
      </c>
      <c r="Y2552" t="s">
        <v>445</v>
      </c>
      <c r="Z2552" t="s">
        <v>44</v>
      </c>
      <c r="AA2552" t="s">
        <v>449</v>
      </c>
      <c r="AB2552">
        <v>751</v>
      </c>
    </row>
    <row r="2553" spans="1:28" x14ac:dyDescent="0.25">
      <c r="A2553" t="s">
        <v>35</v>
      </c>
      <c r="B2553" t="s">
        <v>36</v>
      </c>
      <c r="C2553" t="s">
        <v>444</v>
      </c>
      <c r="D2553" t="s">
        <v>445</v>
      </c>
      <c r="E2553" t="s">
        <v>39</v>
      </c>
      <c r="F2553" t="s">
        <v>40</v>
      </c>
      <c r="G2553" t="s">
        <v>450</v>
      </c>
      <c r="H2553" t="s">
        <v>40</v>
      </c>
      <c r="I2553" t="s">
        <v>281</v>
      </c>
      <c r="J2553" t="s">
        <v>263</v>
      </c>
      <c r="K2553" t="s">
        <v>44</v>
      </c>
      <c r="L2553" t="s">
        <v>40</v>
      </c>
      <c r="M2553" t="s">
        <v>74</v>
      </c>
      <c r="N2553" t="s">
        <v>75</v>
      </c>
      <c r="O2553" t="s">
        <v>40</v>
      </c>
      <c r="P2553" t="s">
        <v>447</v>
      </c>
      <c r="Q2553" t="s">
        <v>464</v>
      </c>
      <c r="R2553" t="s">
        <v>36</v>
      </c>
      <c r="S2553" t="s">
        <v>574</v>
      </c>
      <c r="T2553" t="s">
        <v>64</v>
      </c>
      <c r="U2553" t="s">
        <v>65</v>
      </c>
      <c r="V2553" t="s">
        <v>59</v>
      </c>
      <c r="W2553" t="s">
        <v>464</v>
      </c>
      <c r="X2553" t="s">
        <v>444</v>
      </c>
      <c r="Y2553" t="s">
        <v>445</v>
      </c>
      <c r="Z2553" t="s">
        <v>44</v>
      </c>
      <c r="AA2553" t="s">
        <v>449</v>
      </c>
      <c r="AB2553">
        <v>840</v>
      </c>
    </row>
    <row r="2554" spans="1:28" x14ac:dyDescent="0.25">
      <c r="A2554" t="s">
        <v>35</v>
      </c>
      <c r="B2554" t="s">
        <v>36</v>
      </c>
      <c r="C2554" t="s">
        <v>444</v>
      </c>
      <c r="D2554" t="s">
        <v>445</v>
      </c>
      <c r="E2554" t="s">
        <v>39</v>
      </c>
      <c r="F2554" t="s">
        <v>40</v>
      </c>
      <c r="G2554" t="s">
        <v>450</v>
      </c>
      <c r="H2554" t="s">
        <v>40</v>
      </c>
      <c r="I2554" t="s">
        <v>281</v>
      </c>
      <c r="J2554" t="s">
        <v>263</v>
      </c>
      <c r="K2554" t="s">
        <v>44</v>
      </c>
      <c r="L2554" t="s">
        <v>40</v>
      </c>
      <c r="M2554" t="s">
        <v>76</v>
      </c>
      <c r="N2554" t="s">
        <v>77</v>
      </c>
      <c r="O2554" t="s">
        <v>40</v>
      </c>
      <c r="P2554" t="s">
        <v>447</v>
      </c>
      <c r="Q2554" t="s">
        <v>464</v>
      </c>
      <c r="R2554" t="s">
        <v>36</v>
      </c>
      <c r="S2554" t="s">
        <v>574</v>
      </c>
      <c r="T2554" t="s">
        <v>78</v>
      </c>
      <c r="U2554" t="s">
        <v>79</v>
      </c>
      <c r="V2554" t="s">
        <v>51</v>
      </c>
      <c r="W2554" t="s">
        <v>464</v>
      </c>
      <c r="X2554" t="s">
        <v>444</v>
      </c>
      <c r="Y2554" t="s">
        <v>445</v>
      </c>
      <c r="Z2554" t="s">
        <v>44</v>
      </c>
      <c r="AA2554" t="s">
        <v>449</v>
      </c>
      <c r="AB2554">
        <v>411</v>
      </c>
    </row>
    <row r="2555" spans="1:28" x14ac:dyDescent="0.25">
      <c r="A2555" t="s">
        <v>35</v>
      </c>
      <c r="B2555" t="s">
        <v>36</v>
      </c>
      <c r="C2555" t="s">
        <v>444</v>
      </c>
      <c r="D2555" t="s">
        <v>445</v>
      </c>
      <c r="E2555" t="s">
        <v>39</v>
      </c>
      <c r="F2555" t="s">
        <v>40</v>
      </c>
      <c r="G2555" t="s">
        <v>450</v>
      </c>
      <c r="H2555" t="s">
        <v>40</v>
      </c>
      <c r="I2555" t="s">
        <v>281</v>
      </c>
      <c r="J2555" t="s">
        <v>263</v>
      </c>
      <c r="K2555" t="s">
        <v>44</v>
      </c>
      <c r="L2555" t="s">
        <v>40</v>
      </c>
      <c r="M2555" t="s">
        <v>265</v>
      </c>
      <c r="N2555" t="s">
        <v>266</v>
      </c>
      <c r="O2555" t="s">
        <v>40</v>
      </c>
      <c r="P2555" t="s">
        <v>447</v>
      </c>
      <c r="Q2555" t="s">
        <v>464</v>
      </c>
      <c r="R2555" t="s">
        <v>36</v>
      </c>
      <c r="S2555" t="s">
        <v>574</v>
      </c>
      <c r="T2555" t="s">
        <v>78</v>
      </c>
      <c r="U2555" t="s">
        <v>79</v>
      </c>
      <c r="V2555" t="s">
        <v>51</v>
      </c>
      <c r="W2555" t="s">
        <v>464</v>
      </c>
      <c r="X2555" t="s">
        <v>444</v>
      </c>
      <c r="Y2555" t="s">
        <v>445</v>
      </c>
      <c r="Z2555" t="s">
        <v>44</v>
      </c>
      <c r="AA2555" t="s">
        <v>449</v>
      </c>
      <c r="AB2555">
        <v>89</v>
      </c>
    </row>
    <row r="2556" spans="1:28" x14ac:dyDescent="0.25">
      <c r="A2556" t="s">
        <v>35</v>
      </c>
      <c r="B2556" t="s">
        <v>36</v>
      </c>
      <c r="C2556" t="s">
        <v>444</v>
      </c>
      <c r="D2556" t="s">
        <v>445</v>
      </c>
      <c r="E2556" t="s">
        <v>39</v>
      </c>
      <c r="F2556" t="s">
        <v>40</v>
      </c>
      <c r="G2556" t="s">
        <v>450</v>
      </c>
      <c r="H2556" t="s">
        <v>40</v>
      </c>
      <c r="I2556" t="s">
        <v>281</v>
      </c>
      <c r="J2556" t="s">
        <v>263</v>
      </c>
      <c r="K2556" t="s">
        <v>44</v>
      </c>
      <c r="L2556" t="s">
        <v>40</v>
      </c>
      <c r="M2556" t="s">
        <v>82</v>
      </c>
      <c r="N2556" t="s">
        <v>83</v>
      </c>
      <c r="O2556" t="s">
        <v>40</v>
      </c>
      <c r="P2556" t="s">
        <v>447</v>
      </c>
      <c r="Q2556" t="s">
        <v>464</v>
      </c>
      <c r="R2556" t="s">
        <v>36</v>
      </c>
      <c r="S2556" t="s">
        <v>574</v>
      </c>
      <c r="T2556" t="s">
        <v>78</v>
      </c>
      <c r="U2556" t="s">
        <v>79</v>
      </c>
      <c r="V2556" t="s">
        <v>59</v>
      </c>
      <c r="W2556" t="s">
        <v>464</v>
      </c>
      <c r="X2556" t="s">
        <v>444</v>
      </c>
      <c r="Y2556" t="s">
        <v>445</v>
      </c>
      <c r="Z2556" t="s">
        <v>44</v>
      </c>
      <c r="AA2556" t="s">
        <v>449</v>
      </c>
      <c r="AB2556">
        <v>-176</v>
      </c>
    </row>
    <row r="2557" spans="1:28" x14ac:dyDescent="0.25">
      <c r="A2557" t="s">
        <v>35</v>
      </c>
      <c r="B2557" t="s">
        <v>36</v>
      </c>
      <c r="C2557" t="s">
        <v>444</v>
      </c>
      <c r="D2557" t="s">
        <v>445</v>
      </c>
      <c r="E2557" t="s">
        <v>39</v>
      </c>
      <c r="F2557" t="s">
        <v>40</v>
      </c>
      <c r="G2557" t="s">
        <v>450</v>
      </c>
      <c r="H2557" t="s">
        <v>40</v>
      </c>
      <c r="I2557" t="s">
        <v>281</v>
      </c>
      <c r="J2557" t="s">
        <v>263</v>
      </c>
      <c r="K2557" t="s">
        <v>44</v>
      </c>
      <c r="L2557" t="s">
        <v>40</v>
      </c>
      <c r="M2557" t="s">
        <v>267</v>
      </c>
      <c r="N2557" t="s">
        <v>268</v>
      </c>
      <c r="O2557" t="s">
        <v>40</v>
      </c>
      <c r="P2557" t="s">
        <v>447</v>
      </c>
      <c r="Q2557" t="s">
        <v>464</v>
      </c>
      <c r="R2557" t="s">
        <v>36</v>
      </c>
      <c r="S2557" t="s">
        <v>574</v>
      </c>
      <c r="T2557" t="s">
        <v>78</v>
      </c>
      <c r="U2557" t="s">
        <v>79</v>
      </c>
      <c r="V2557" t="s">
        <v>51</v>
      </c>
      <c r="W2557" t="s">
        <v>464</v>
      </c>
      <c r="X2557" t="s">
        <v>444</v>
      </c>
      <c r="Y2557" t="s">
        <v>445</v>
      </c>
      <c r="Z2557" t="s">
        <v>44</v>
      </c>
      <c r="AA2557" t="s">
        <v>449</v>
      </c>
      <c r="AB2557">
        <v>-314</v>
      </c>
    </row>
    <row r="2558" spans="1:28" x14ac:dyDescent="0.25">
      <c r="A2558" t="s">
        <v>35</v>
      </c>
      <c r="B2558" t="s">
        <v>36</v>
      </c>
      <c r="C2558" t="s">
        <v>444</v>
      </c>
      <c r="D2558" t="s">
        <v>445</v>
      </c>
      <c r="E2558" t="s">
        <v>39</v>
      </c>
      <c r="F2558" t="s">
        <v>40</v>
      </c>
      <c r="G2558" t="s">
        <v>450</v>
      </c>
      <c r="H2558" t="s">
        <v>40</v>
      </c>
      <c r="I2558" t="s">
        <v>281</v>
      </c>
      <c r="J2558" t="s">
        <v>263</v>
      </c>
      <c r="K2558" t="s">
        <v>44</v>
      </c>
      <c r="L2558" t="s">
        <v>40</v>
      </c>
      <c r="M2558" t="s">
        <v>86</v>
      </c>
      <c r="N2558" t="s">
        <v>87</v>
      </c>
      <c r="O2558" t="s">
        <v>40</v>
      </c>
      <c r="P2558" t="s">
        <v>447</v>
      </c>
      <c r="Q2558" t="s">
        <v>464</v>
      </c>
      <c r="R2558" t="s">
        <v>36</v>
      </c>
      <c r="S2558" t="s">
        <v>574</v>
      </c>
      <c r="T2558" t="s">
        <v>78</v>
      </c>
      <c r="U2558" t="s">
        <v>79</v>
      </c>
      <c r="V2558" t="s">
        <v>51</v>
      </c>
      <c r="W2558" t="s">
        <v>464</v>
      </c>
      <c r="X2558" t="s">
        <v>444</v>
      </c>
      <c r="Y2558" t="s">
        <v>445</v>
      </c>
      <c r="Z2558" t="s">
        <v>44</v>
      </c>
      <c r="AA2558" t="s">
        <v>449</v>
      </c>
      <c r="AB2558">
        <v>10</v>
      </c>
    </row>
    <row r="2559" spans="1:28" x14ac:dyDescent="0.25">
      <c r="A2559" t="s">
        <v>35</v>
      </c>
      <c r="B2559" t="s">
        <v>36</v>
      </c>
      <c r="C2559" t="s">
        <v>444</v>
      </c>
      <c r="D2559" t="s">
        <v>445</v>
      </c>
      <c r="E2559" t="s">
        <v>39</v>
      </c>
      <c r="F2559" t="s">
        <v>40</v>
      </c>
      <c r="G2559" t="s">
        <v>450</v>
      </c>
      <c r="H2559" t="s">
        <v>40</v>
      </c>
      <c r="I2559" t="s">
        <v>281</v>
      </c>
      <c r="J2559" t="s">
        <v>263</v>
      </c>
      <c r="K2559" t="s">
        <v>44</v>
      </c>
      <c r="L2559" t="s">
        <v>40</v>
      </c>
      <c r="M2559" t="s">
        <v>88</v>
      </c>
      <c r="N2559" t="s">
        <v>89</v>
      </c>
      <c r="O2559" t="s">
        <v>40</v>
      </c>
      <c r="P2559" t="s">
        <v>447</v>
      </c>
      <c r="Q2559" t="s">
        <v>464</v>
      </c>
      <c r="R2559" t="s">
        <v>36</v>
      </c>
      <c r="S2559" t="s">
        <v>574</v>
      </c>
      <c r="T2559" t="s">
        <v>78</v>
      </c>
      <c r="U2559" t="s">
        <v>79</v>
      </c>
      <c r="V2559" t="s">
        <v>59</v>
      </c>
      <c r="W2559" t="s">
        <v>464</v>
      </c>
      <c r="X2559" t="s">
        <v>444</v>
      </c>
      <c r="Y2559" t="s">
        <v>445</v>
      </c>
      <c r="Z2559" t="s">
        <v>44</v>
      </c>
      <c r="AA2559" t="s">
        <v>449</v>
      </c>
      <c r="AB2559">
        <v>411</v>
      </c>
    </row>
    <row r="2560" spans="1:28" x14ac:dyDescent="0.25">
      <c r="A2560" t="s">
        <v>35</v>
      </c>
      <c r="B2560" t="s">
        <v>36</v>
      </c>
      <c r="C2560" t="s">
        <v>444</v>
      </c>
      <c r="D2560" t="s">
        <v>445</v>
      </c>
      <c r="E2560" t="s">
        <v>39</v>
      </c>
      <c r="F2560" t="s">
        <v>40</v>
      </c>
      <c r="G2560" t="s">
        <v>450</v>
      </c>
      <c r="H2560" t="s">
        <v>40</v>
      </c>
      <c r="I2560" t="s">
        <v>281</v>
      </c>
      <c r="J2560" t="s">
        <v>263</v>
      </c>
      <c r="K2560" t="s">
        <v>44</v>
      </c>
      <c r="L2560" t="s">
        <v>40</v>
      </c>
      <c r="M2560" t="s">
        <v>90</v>
      </c>
      <c r="N2560" t="s">
        <v>91</v>
      </c>
      <c r="O2560" t="s">
        <v>40</v>
      </c>
      <c r="P2560" t="s">
        <v>447</v>
      </c>
      <c r="Q2560" t="s">
        <v>464</v>
      </c>
      <c r="R2560" t="s">
        <v>36</v>
      </c>
      <c r="S2560" t="s">
        <v>574</v>
      </c>
      <c r="T2560" t="s">
        <v>78</v>
      </c>
      <c r="U2560" t="s">
        <v>79</v>
      </c>
      <c r="V2560" t="s">
        <v>59</v>
      </c>
      <c r="W2560" t="s">
        <v>464</v>
      </c>
      <c r="X2560" t="s">
        <v>444</v>
      </c>
      <c r="Y2560" t="s">
        <v>445</v>
      </c>
      <c r="Z2560" t="s">
        <v>44</v>
      </c>
      <c r="AA2560" t="s">
        <v>449</v>
      </c>
      <c r="AB2560">
        <v>10</v>
      </c>
    </row>
    <row r="2561" spans="1:28" x14ac:dyDescent="0.25">
      <c r="A2561" t="s">
        <v>35</v>
      </c>
      <c r="B2561" t="s">
        <v>36</v>
      </c>
      <c r="C2561" t="s">
        <v>444</v>
      </c>
      <c r="D2561" t="s">
        <v>445</v>
      </c>
      <c r="E2561" t="s">
        <v>39</v>
      </c>
      <c r="F2561" t="s">
        <v>40</v>
      </c>
      <c r="G2561" t="s">
        <v>450</v>
      </c>
      <c r="H2561" t="s">
        <v>40</v>
      </c>
      <c r="I2561" t="s">
        <v>281</v>
      </c>
      <c r="J2561" t="s">
        <v>263</v>
      </c>
      <c r="K2561" t="s">
        <v>44</v>
      </c>
      <c r="L2561" t="s">
        <v>40</v>
      </c>
      <c r="M2561" t="s">
        <v>132</v>
      </c>
      <c r="N2561" t="s">
        <v>133</v>
      </c>
      <c r="O2561" t="s">
        <v>40</v>
      </c>
      <c r="P2561" t="s">
        <v>447</v>
      </c>
      <c r="Q2561" t="s">
        <v>464</v>
      </c>
      <c r="R2561" t="s">
        <v>36</v>
      </c>
      <c r="S2561" t="s">
        <v>574</v>
      </c>
      <c r="T2561" t="s">
        <v>94</v>
      </c>
      <c r="U2561" t="s">
        <v>95</v>
      </c>
      <c r="V2561" t="s">
        <v>59</v>
      </c>
      <c r="W2561" t="s">
        <v>464</v>
      </c>
      <c r="X2561" t="s">
        <v>444</v>
      </c>
      <c r="Y2561" t="s">
        <v>445</v>
      </c>
      <c r="Z2561" t="s">
        <v>44</v>
      </c>
      <c r="AA2561" t="s">
        <v>449</v>
      </c>
      <c r="AB2561">
        <v>24</v>
      </c>
    </row>
    <row r="2562" spans="1:28" x14ac:dyDescent="0.25">
      <c r="A2562" t="s">
        <v>35</v>
      </c>
      <c r="B2562" t="s">
        <v>36</v>
      </c>
      <c r="C2562" t="s">
        <v>444</v>
      </c>
      <c r="D2562" t="s">
        <v>445</v>
      </c>
      <c r="E2562" t="s">
        <v>39</v>
      </c>
      <c r="F2562" t="s">
        <v>40</v>
      </c>
      <c r="G2562" t="s">
        <v>450</v>
      </c>
      <c r="H2562" t="s">
        <v>40</v>
      </c>
      <c r="I2562" t="s">
        <v>281</v>
      </c>
      <c r="J2562" t="s">
        <v>263</v>
      </c>
      <c r="K2562" t="s">
        <v>44</v>
      </c>
      <c r="L2562" t="s">
        <v>40</v>
      </c>
      <c r="M2562" t="s">
        <v>92</v>
      </c>
      <c r="N2562" t="s">
        <v>93</v>
      </c>
      <c r="O2562" t="s">
        <v>40</v>
      </c>
      <c r="P2562" t="s">
        <v>447</v>
      </c>
      <c r="Q2562" t="s">
        <v>464</v>
      </c>
      <c r="R2562" t="s">
        <v>36</v>
      </c>
      <c r="S2562" t="s">
        <v>574</v>
      </c>
      <c r="T2562" t="s">
        <v>94</v>
      </c>
      <c r="U2562" t="s">
        <v>95</v>
      </c>
      <c r="V2562" t="s">
        <v>51</v>
      </c>
      <c r="W2562" t="s">
        <v>464</v>
      </c>
      <c r="X2562" t="s">
        <v>444</v>
      </c>
      <c r="Y2562" t="s">
        <v>445</v>
      </c>
      <c r="Z2562" t="s">
        <v>44</v>
      </c>
      <c r="AA2562" t="s">
        <v>449</v>
      </c>
      <c r="AB2562">
        <v>176</v>
      </c>
    </row>
    <row r="2563" spans="1:28" x14ac:dyDescent="0.25">
      <c r="A2563" t="s">
        <v>35</v>
      </c>
      <c r="B2563" t="s">
        <v>36</v>
      </c>
      <c r="C2563" t="s">
        <v>444</v>
      </c>
      <c r="D2563" t="s">
        <v>445</v>
      </c>
      <c r="E2563" t="s">
        <v>39</v>
      </c>
      <c r="F2563" t="s">
        <v>40</v>
      </c>
      <c r="G2563" t="s">
        <v>450</v>
      </c>
      <c r="H2563" t="s">
        <v>40</v>
      </c>
      <c r="I2563" t="s">
        <v>281</v>
      </c>
      <c r="J2563" t="s">
        <v>263</v>
      </c>
      <c r="K2563" t="s">
        <v>44</v>
      </c>
      <c r="L2563" t="s">
        <v>40</v>
      </c>
      <c r="M2563" t="s">
        <v>96</v>
      </c>
      <c r="N2563" t="s">
        <v>97</v>
      </c>
      <c r="O2563" t="s">
        <v>40</v>
      </c>
      <c r="P2563" t="s">
        <v>447</v>
      </c>
      <c r="Q2563" t="s">
        <v>464</v>
      </c>
      <c r="R2563" t="s">
        <v>36</v>
      </c>
      <c r="S2563" t="s">
        <v>574</v>
      </c>
      <c r="T2563" t="s">
        <v>94</v>
      </c>
      <c r="U2563" t="s">
        <v>95</v>
      </c>
      <c r="V2563" t="s">
        <v>59</v>
      </c>
      <c r="W2563" t="s">
        <v>464</v>
      </c>
      <c r="X2563" t="s">
        <v>444</v>
      </c>
      <c r="Y2563" t="s">
        <v>445</v>
      </c>
      <c r="Z2563" t="s">
        <v>44</v>
      </c>
      <c r="AA2563" t="s">
        <v>449</v>
      </c>
      <c r="AB2563">
        <v>176</v>
      </c>
    </row>
    <row r="2564" spans="1:28" x14ac:dyDescent="0.25">
      <c r="A2564" t="s">
        <v>35</v>
      </c>
      <c r="B2564" t="s">
        <v>36</v>
      </c>
      <c r="C2564" t="s">
        <v>444</v>
      </c>
      <c r="D2564" t="s">
        <v>445</v>
      </c>
      <c r="E2564" t="s">
        <v>39</v>
      </c>
      <c r="F2564" t="s">
        <v>40</v>
      </c>
      <c r="G2564" t="s">
        <v>450</v>
      </c>
      <c r="H2564" t="s">
        <v>40</v>
      </c>
      <c r="I2564" t="s">
        <v>281</v>
      </c>
      <c r="J2564" t="s">
        <v>263</v>
      </c>
      <c r="K2564" t="s">
        <v>44</v>
      </c>
      <c r="L2564" t="s">
        <v>40</v>
      </c>
      <c r="M2564" t="s">
        <v>381</v>
      </c>
      <c r="N2564" t="s">
        <v>382</v>
      </c>
      <c r="O2564" t="s">
        <v>40</v>
      </c>
      <c r="P2564" t="s">
        <v>447</v>
      </c>
      <c r="Q2564" t="s">
        <v>464</v>
      </c>
      <c r="R2564" t="s">
        <v>36</v>
      </c>
      <c r="S2564" t="s">
        <v>574</v>
      </c>
      <c r="T2564" t="s">
        <v>94</v>
      </c>
      <c r="U2564" t="s">
        <v>95</v>
      </c>
      <c r="V2564" t="s">
        <v>51</v>
      </c>
      <c r="W2564" t="s">
        <v>464</v>
      </c>
      <c r="X2564" t="s">
        <v>444</v>
      </c>
      <c r="Y2564" t="s">
        <v>445</v>
      </c>
      <c r="Z2564" t="s">
        <v>44</v>
      </c>
      <c r="AA2564" t="s">
        <v>449</v>
      </c>
      <c r="AB2564">
        <v>-24</v>
      </c>
    </row>
    <row r="2565" spans="1:28" x14ac:dyDescent="0.25">
      <c r="A2565" t="s">
        <v>35</v>
      </c>
      <c r="B2565" t="s">
        <v>36</v>
      </c>
      <c r="C2565" t="s">
        <v>444</v>
      </c>
      <c r="D2565" t="s">
        <v>445</v>
      </c>
      <c r="E2565" t="s">
        <v>39</v>
      </c>
      <c r="F2565" t="s">
        <v>40</v>
      </c>
      <c r="G2565" t="s">
        <v>450</v>
      </c>
      <c r="H2565" t="s">
        <v>40</v>
      </c>
      <c r="I2565" t="s">
        <v>281</v>
      </c>
      <c r="J2565" t="s">
        <v>263</v>
      </c>
      <c r="K2565" t="s">
        <v>44</v>
      </c>
      <c r="L2565" t="s">
        <v>40</v>
      </c>
      <c r="M2565" t="s">
        <v>138</v>
      </c>
      <c r="N2565" t="s">
        <v>139</v>
      </c>
      <c r="O2565" t="s">
        <v>40</v>
      </c>
      <c r="P2565" t="s">
        <v>447</v>
      </c>
      <c r="Q2565" t="s">
        <v>464</v>
      </c>
      <c r="R2565" t="s">
        <v>36</v>
      </c>
      <c r="S2565" t="s">
        <v>574</v>
      </c>
      <c r="T2565" t="s">
        <v>94</v>
      </c>
      <c r="U2565" t="s">
        <v>95</v>
      </c>
      <c r="V2565" t="s">
        <v>59</v>
      </c>
      <c r="W2565" t="s">
        <v>464</v>
      </c>
      <c r="X2565" t="s">
        <v>444</v>
      </c>
      <c r="Y2565" t="s">
        <v>445</v>
      </c>
      <c r="Z2565" t="s">
        <v>44</v>
      </c>
      <c r="AA2565" t="s">
        <v>449</v>
      </c>
      <c r="AB2565">
        <v>-24</v>
      </c>
    </row>
    <row r="2566" spans="1:28" x14ac:dyDescent="0.25">
      <c r="A2566" t="s">
        <v>35</v>
      </c>
      <c r="B2566" t="s">
        <v>36</v>
      </c>
      <c r="C2566" t="s">
        <v>444</v>
      </c>
      <c r="D2566" t="s">
        <v>445</v>
      </c>
      <c r="E2566" t="s">
        <v>39</v>
      </c>
      <c r="F2566" t="s">
        <v>40</v>
      </c>
      <c r="G2566" t="s">
        <v>450</v>
      </c>
      <c r="H2566" t="s">
        <v>40</v>
      </c>
      <c r="I2566" t="s">
        <v>281</v>
      </c>
      <c r="J2566" t="s">
        <v>263</v>
      </c>
      <c r="K2566" t="s">
        <v>44</v>
      </c>
      <c r="L2566" t="s">
        <v>40</v>
      </c>
      <c r="M2566" t="s">
        <v>98</v>
      </c>
      <c r="N2566" t="s">
        <v>99</v>
      </c>
      <c r="O2566" t="s">
        <v>40</v>
      </c>
      <c r="P2566" t="s">
        <v>447</v>
      </c>
      <c r="Q2566" t="s">
        <v>464</v>
      </c>
      <c r="R2566" t="s">
        <v>36</v>
      </c>
      <c r="S2566" t="s">
        <v>574</v>
      </c>
      <c r="T2566" t="s">
        <v>94</v>
      </c>
      <c r="U2566" t="s">
        <v>95</v>
      </c>
      <c r="V2566" t="s">
        <v>59</v>
      </c>
      <c r="W2566" t="s">
        <v>464</v>
      </c>
      <c r="X2566" t="s">
        <v>444</v>
      </c>
      <c r="Y2566" t="s">
        <v>445</v>
      </c>
      <c r="Z2566" t="s">
        <v>44</v>
      </c>
      <c r="AA2566" t="s">
        <v>449</v>
      </c>
      <c r="AB2566">
        <v>152</v>
      </c>
    </row>
    <row r="2567" spans="1:28" x14ac:dyDescent="0.25">
      <c r="A2567" t="s">
        <v>35</v>
      </c>
      <c r="B2567" t="s">
        <v>36</v>
      </c>
      <c r="C2567" t="s">
        <v>444</v>
      </c>
      <c r="D2567" t="s">
        <v>445</v>
      </c>
      <c r="E2567" t="s">
        <v>39</v>
      </c>
      <c r="F2567" t="s">
        <v>40</v>
      </c>
      <c r="G2567" t="s">
        <v>450</v>
      </c>
      <c r="H2567" t="s">
        <v>40</v>
      </c>
      <c r="I2567" t="s">
        <v>281</v>
      </c>
      <c r="J2567" t="s">
        <v>263</v>
      </c>
      <c r="K2567" t="s">
        <v>44</v>
      </c>
      <c r="L2567" t="s">
        <v>40</v>
      </c>
      <c r="M2567" t="s">
        <v>100</v>
      </c>
      <c r="N2567" t="s">
        <v>101</v>
      </c>
      <c r="O2567" t="s">
        <v>40</v>
      </c>
      <c r="P2567" t="s">
        <v>447</v>
      </c>
      <c r="Q2567" t="s">
        <v>464</v>
      </c>
      <c r="R2567" t="s">
        <v>36</v>
      </c>
      <c r="S2567" t="s">
        <v>574</v>
      </c>
      <c r="T2567" t="s">
        <v>94</v>
      </c>
      <c r="U2567" t="s">
        <v>95</v>
      </c>
      <c r="V2567" t="s">
        <v>59</v>
      </c>
      <c r="W2567" t="s">
        <v>464</v>
      </c>
      <c r="X2567" t="s">
        <v>444</v>
      </c>
      <c r="Y2567" t="s">
        <v>445</v>
      </c>
      <c r="Z2567" t="s">
        <v>44</v>
      </c>
      <c r="AA2567" t="s">
        <v>449</v>
      </c>
      <c r="AB2567">
        <v>152</v>
      </c>
    </row>
    <row r="2568" spans="1:28" x14ac:dyDescent="0.25">
      <c r="A2568" t="s">
        <v>35</v>
      </c>
      <c r="B2568" t="s">
        <v>36</v>
      </c>
      <c r="C2568" t="s">
        <v>444</v>
      </c>
      <c r="D2568" t="s">
        <v>445</v>
      </c>
      <c r="E2568" t="s">
        <v>39</v>
      </c>
      <c r="F2568" t="s">
        <v>40</v>
      </c>
      <c r="G2568" t="s">
        <v>450</v>
      </c>
      <c r="H2568" t="s">
        <v>402</v>
      </c>
      <c r="I2568" t="s">
        <v>281</v>
      </c>
      <c r="J2568" t="s">
        <v>263</v>
      </c>
      <c r="K2568" t="s">
        <v>44</v>
      </c>
      <c r="L2568" t="s">
        <v>40</v>
      </c>
      <c r="M2568" t="s">
        <v>45</v>
      </c>
      <c r="N2568" t="s">
        <v>46</v>
      </c>
      <c r="O2568" t="s">
        <v>40</v>
      </c>
      <c r="P2568" t="s">
        <v>447</v>
      </c>
      <c r="Q2568" t="s">
        <v>465</v>
      </c>
      <c r="R2568" t="s">
        <v>36</v>
      </c>
      <c r="S2568" t="s">
        <v>574</v>
      </c>
      <c r="T2568" t="s">
        <v>49</v>
      </c>
      <c r="U2568" t="s">
        <v>50</v>
      </c>
      <c r="V2568" t="s">
        <v>51</v>
      </c>
      <c r="W2568" t="s">
        <v>465</v>
      </c>
      <c r="X2568" t="s">
        <v>444</v>
      </c>
      <c r="Y2568" t="s">
        <v>445</v>
      </c>
      <c r="Z2568" t="s">
        <v>44</v>
      </c>
      <c r="AA2568" t="s">
        <v>449</v>
      </c>
      <c r="AB2568">
        <v>710</v>
      </c>
    </row>
    <row r="2569" spans="1:28" x14ac:dyDescent="0.25">
      <c r="A2569" t="s">
        <v>35</v>
      </c>
      <c r="B2569" t="s">
        <v>36</v>
      </c>
      <c r="C2569" t="s">
        <v>444</v>
      </c>
      <c r="D2569" t="s">
        <v>445</v>
      </c>
      <c r="E2569" t="s">
        <v>39</v>
      </c>
      <c r="F2569" t="s">
        <v>40</v>
      </c>
      <c r="G2569" t="s">
        <v>450</v>
      </c>
      <c r="H2569" t="s">
        <v>402</v>
      </c>
      <c r="I2569" t="s">
        <v>281</v>
      </c>
      <c r="J2569" t="s">
        <v>263</v>
      </c>
      <c r="K2569" t="s">
        <v>44</v>
      </c>
      <c r="L2569" t="s">
        <v>40</v>
      </c>
      <c r="M2569" t="s">
        <v>53</v>
      </c>
      <c r="N2569" t="s">
        <v>54</v>
      </c>
      <c r="O2569" t="s">
        <v>40</v>
      </c>
      <c r="P2569" t="s">
        <v>447</v>
      </c>
      <c r="Q2569" t="s">
        <v>465</v>
      </c>
      <c r="R2569" t="s">
        <v>36</v>
      </c>
      <c r="S2569" t="s">
        <v>574</v>
      </c>
      <c r="T2569" t="s">
        <v>49</v>
      </c>
      <c r="U2569" t="s">
        <v>50</v>
      </c>
      <c r="V2569" t="s">
        <v>51</v>
      </c>
      <c r="W2569" t="s">
        <v>465</v>
      </c>
      <c r="X2569" t="s">
        <v>444</v>
      </c>
      <c r="Y2569" t="s">
        <v>445</v>
      </c>
      <c r="Z2569" t="s">
        <v>44</v>
      </c>
      <c r="AA2569" t="s">
        <v>449</v>
      </c>
      <c r="AB2569">
        <v>-699</v>
      </c>
    </row>
    <row r="2570" spans="1:28" x14ac:dyDescent="0.25">
      <c r="A2570" t="s">
        <v>35</v>
      </c>
      <c r="B2570" t="s">
        <v>36</v>
      </c>
      <c r="C2570" t="s">
        <v>444</v>
      </c>
      <c r="D2570" t="s">
        <v>445</v>
      </c>
      <c r="E2570" t="s">
        <v>39</v>
      </c>
      <c r="F2570" t="s">
        <v>40</v>
      </c>
      <c r="G2570" t="s">
        <v>450</v>
      </c>
      <c r="H2570" t="s">
        <v>402</v>
      </c>
      <c r="I2570" t="s">
        <v>281</v>
      </c>
      <c r="J2570" t="s">
        <v>263</v>
      </c>
      <c r="K2570" t="s">
        <v>44</v>
      </c>
      <c r="L2570" t="s">
        <v>40</v>
      </c>
      <c r="M2570" t="s">
        <v>57</v>
      </c>
      <c r="N2570" t="s">
        <v>58</v>
      </c>
      <c r="O2570" t="s">
        <v>40</v>
      </c>
      <c r="P2570" t="s">
        <v>447</v>
      </c>
      <c r="Q2570" t="s">
        <v>465</v>
      </c>
      <c r="R2570" t="s">
        <v>36</v>
      </c>
      <c r="S2570" t="s">
        <v>574</v>
      </c>
      <c r="T2570" t="s">
        <v>49</v>
      </c>
      <c r="U2570" t="s">
        <v>50</v>
      </c>
      <c r="V2570" t="s">
        <v>59</v>
      </c>
      <c r="W2570" t="s">
        <v>465</v>
      </c>
      <c r="X2570" t="s">
        <v>444</v>
      </c>
      <c r="Y2570" t="s">
        <v>445</v>
      </c>
      <c r="Z2570" t="s">
        <v>44</v>
      </c>
      <c r="AA2570" t="s">
        <v>449</v>
      </c>
      <c r="AB2570">
        <v>11</v>
      </c>
    </row>
    <row r="2571" spans="1:28" x14ac:dyDescent="0.25">
      <c r="A2571" t="s">
        <v>35</v>
      </c>
      <c r="B2571" t="s">
        <v>36</v>
      </c>
      <c r="C2571" t="s">
        <v>444</v>
      </c>
      <c r="D2571" t="s">
        <v>445</v>
      </c>
      <c r="E2571" t="s">
        <v>39</v>
      </c>
      <c r="F2571" t="s">
        <v>40</v>
      </c>
      <c r="G2571" t="s">
        <v>450</v>
      </c>
      <c r="H2571" t="s">
        <v>402</v>
      </c>
      <c r="I2571" t="s">
        <v>281</v>
      </c>
      <c r="J2571" t="s">
        <v>263</v>
      </c>
      <c r="K2571" t="s">
        <v>44</v>
      </c>
      <c r="L2571" t="s">
        <v>40</v>
      </c>
      <c r="M2571" t="s">
        <v>60</v>
      </c>
      <c r="N2571" t="s">
        <v>61</v>
      </c>
      <c r="O2571" t="s">
        <v>40</v>
      </c>
      <c r="P2571" t="s">
        <v>447</v>
      </c>
      <c r="Q2571" t="s">
        <v>465</v>
      </c>
      <c r="R2571" t="s">
        <v>36</v>
      </c>
      <c r="S2571" t="s">
        <v>574</v>
      </c>
      <c r="T2571" t="s">
        <v>49</v>
      </c>
      <c r="U2571" t="s">
        <v>50</v>
      </c>
      <c r="V2571" t="s">
        <v>59</v>
      </c>
      <c r="W2571" t="s">
        <v>465</v>
      </c>
      <c r="X2571" t="s">
        <v>444</v>
      </c>
      <c r="Y2571" t="s">
        <v>445</v>
      </c>
      <c r="Z2571" t="s">
        <v>44</v>
      </c>
      <c r="AA2571" t="s">
        <v>449</v>
      </c>
      <c r="AB2571">
        <v>11</v>
      </c>
    </row>
    <row r="2572" spans="1:28" x14ac:dyDescent="0.25">
      <c r="A2572" t="s">
        <v>35</v>
      </c>
      <c r="B2572" t="s">
        <v>36</v>
      </c>
      <c r="C2572" t="s">
        <v>444</v>
      </c>
      <c r="D2572" t="s">
        <v>445</v>
      </c>
      <c r="E2572" t="s">
        <v>39</v>
      </c>
      <c r="F2572" t="s">
        <v>40</v>
      </c>
      <c r="G2572" t="s">
        <v>450</v>
      </c>
      <c r="H2572" t="s">
        <v>402</v>
      </c>
      <c r="I2572" t="s">
        <v>281</v>
      </c>
      <c r="J2572" t="s">
        <v>263</v>
      </c>
      <c r="K2572" t="s">
        <v>44</v>
      </c>
      <c r="L2572" t="s">
        <v>40</v>
      </c>
      <c r="M2572" t="s">
        <v>70</v>
      </c>
      <c r="N2572" t="s">
        <v>71</v>
      </c>
      <c r="O2572" t="s">
        <v>40</v>
      </c>
      <c r="P2572" t="s">
        <v>447</v>
      </c>
      <c r="Q2572" t="s">
        <v>465</v>
      </c>
      <c r="R2572" t="s">
        <v>36</v>
      </c>
      <c r="S2572" t="s">
        <v>574</v>
      </c>
      <c r="T2572" t="s">
        <v>64</v>
      </c>
      <c r="U2572" t="s">
        <v>65</v>
      </c>
      <c r="V2572" t="s">
        <v>51</v>
      </c>
      <c r="W2572" t="s">
        <v>465</v>
      </c>
      <c r="X2572" t="s">
        <v>444</v>
      </c>
      <c r="Y2572" t="s">
        <v>445</v>
      </c>
      <c r="Z2572" t="s">
        <v>44</v>
      </c>
      <c r="AA2572" t="s">
        <v>449</v>
      </c>
      <c r="AB2572">
        <v>11</v>
      </c>
    </row>
    <row r="2573" spans="1:28" x14ac:dyDescent="0.25">
      <c r="A2573" t="s">
        <v>35</v>
      </c>
      <c r="B2573" t="s">
        <v>36</v>
      </c>
      <c r="C2573" t="s">
        <v>444</v>
      </c>
      <c r="D2573" t="s">
        <v>445</v>
      </c>
      <c r="E2573" t="s">
        <v>39</v>
      </c>
      <c r="F2573" t="s">
        <v>40</v>
      </c>
      <c r="G2573" t="s">
        <v>450</v>
      </c>
      <c r="H2573" t="s">
        <v>402</v>
      </c>
      <c r="I2573" t="s">
        <v>281</v>
      </c>
      <c r="J2573" t="s">
        <v>263</v>
      </c>
      <c r="K2573" t="s">
        <v>44</v>
      </c>
      <c r="L2573" t="s">
        <v>40</v>
      </c>
      <c r="M2573" t="s">
        <v>72</v>
      </c>
      <c r="N2573" t="s">
        <v>73</v>
      </c>
      <c r="O2573" t="s">
        <v>40</v>
      </c>
      <c r="P2573" t="s">
        <v>447</v>
      </c>
      <c r="Q2573" t="s">
        <v>465</v>
      </c>
      <c r="R2573" t="s">
        <v>36</v>
      </c>
      <c r="S2573" t="s">
        <v>574</v>
      </c>
      <c r="T2573" t="s">
        <v>64</v>
      </c>
      <c r="U2573" t="s">
        <v>65</v>
      </c>
      <c r="V2573" t="s">
        <v>59</v>
      </c>
      <c r="W2573" t="s">
        <v>465</v>
      </c>
      <c r="X2573" t="s">
        <v>444</v>
      </c>
      <c r="Y2573" t="s">
        <v>445</v>
      </c>
      <c r="Z2573" t="s">
        <v>44</v>
      </c>
      <c r="AA2573" t="s">
        <v>449</v>
      </c>
      <c r="AB2573">
        <v>11</v>
      </c>
    </row>
    <row r="2574" spans="1:28" x14ac:dyDescent="0.25">
      <c r="A2574" t="s">
        <v>35</v>
      </c>
      <c r="B2574" t="s">
        <v>36</v>
      </c>
      <c r="C2574" t="s">
        <v>444</v>
      </c>
      <c r="D2574" t="s">
        <v>445</v>
      </c>
      <c r="E2574" t="s">
        <v>39</v>
      </c>
      <c r="F2574" t="s">
        <v>40</v>
      </c>
      <c r="G2574" t="s">
        <v>450</v>
      </c>
      <c r="H2574" t="s">
        <v>402</v>
      </c>
      <c r="I2574" t="s">
        <v>281</v>
      </c>
      <c r="J2574" t="s">
        <v>263</v>
      </c>
      <c r="K2574" t="s">
        <v>44</v>
      </c>
      <c r="L2574" t="s">
        <v>40</v>
      </c>
      <c r="M2574" t="s">
        <v>74</v>
      </c>
      <c r="N2574" t="s">
        <v>75</v>
      </c>
      <c r="O2574" t="s">
        <v>40</v>
      </c>
      <c r="P2574" t="s">
        <v>447</v>
      </c>
      <c r="Q2574" t="s">
        <v>465</v>
      </c>
      <c r="R2574" t="s">
        <v>36</v>
      </c>
      <c r="S2574" t="s">
        <v>574</v>
      </c>
      <c r="T2574" t="s">
        <v>64</v>
      </c>
      <c r="U2574" t="s">
        <v>65</v>
      </c>
      <c r="V2574" t="s">
        <v>59</v>
      </c>
      <c r="W2574" t="s">
        <v>465</v>
      </c>
      <c r="X2574" t="s">
        <v>444</v>
      </c>
      <c r="Y2574" t="s">
        <v>445</v>
      </c>
      <c r="Z2574" t="s">
        <v>44</v>
      </c>
      <c r="AA2574" t="s">
        <v>449</v>
      </c>
      <c r="AB2574">
        <v>11</v>
      </c>
    </row>
    <row r="2575" spans="1:28" x14ac:dyDescent="0.25">
      <c r="A2575" t="s">
        <v>35</v>
      </c>
      <c r="B2575" t="s">
        <v>36</v>
      </c>
      <c r="C2575" t="s">
        <v>444</v>
      </c>
      <c r="D2575" t="s">
        <v>466</v>
      </c>
      <c r="E2575" t="s">
        <v>39</v>
      </c>
      <c r="F2575" t="s">
        <v>40</v>
      </c>
      <c r="G2575" t="s">
        <v>467</v>
      </c>
      <c r="H2575" t="s">
        <v>40</v>
      </c>
      <c r="I2575" t="s">
        <v>42</v>
      </c>
      <c r="J2575" t="s">
        <v>43</v>
      </c>
      <c r="K2575" t="s">
        <v>44</v>
      </c>
      <c r="L2575" t="s">
        <v>40</v>
      </c>
      <c r="M2575" t="s">
        <v>45</v>
      </c>
      <c r="N2575" t="s">
        <v>46</v>
      </c>
      <c r="O2575" t="s">
        <v>40</v>
      </c>
      <c r="P2575" t="s">
        <v>447</v>
      </c>
      <c r="Q2575" t="s">
        <v>468</v>
      </c>
      <c r="R2575" t="s">
        <v>36</v>
      </c>
      <c r="S2575" t="s">
        <v>574</v>
      </c>
      <c r="T2575" t="s">
        <v>49</v>
      </c>
      <c r="U2575" t="s">
        <v>50</v>
      </c>
      <c r="V2575" t="s">
        <v>51</v>
      </c>
      <c r="W2575" t="s">
        <v>468</v>
      </c>
      <c r="X2575" t="s">
        <v>444</v>
      </c>
      <c r="Y2575" t="s">
        <v>466</v>
      </c>
      <c r="Z2575" t="s">
        <v>44</v>
      </c>
      <c r="AA2575" t="s">
        <v>449</v>
      </c>
      <c r="AB2575">
        <v>182</v>
      </c>
    </row>
    <row r="2576" spans="1:28" x14ac:dyDescent="0.25">
      <c r="A2576" t="s">
        <v>35</v>
      </c>
      <c r="B2576" t="s">
        <v>36</v>
      </c>
      <c r="C2576" t="s">
        <v>444</v>
      </c>
      <c r="D2576" t="s">
        <v>466</v>
      </c>
      <c r="E2576" t="s">
        <v>39</v>
      </c>
      <c r="F2576" t="s">
        <v>40</v>
      </c>
      <c r="G2576" t="s">
        <v>467</v>
      </c>
      <c r="H2576" t="s">
        <v>40</v>
      </c>
      <c r="I2576" t="s">
        <v>42</v>
      </c>
      <c r="J2576" t="s">
        <v>43</v>
      </c>
      <c r="K2576" t="s">
        <v>44</v>
      </c>
      <c r="L2576" t="s">
        <v>40</v>
      </c>
      <c r="M2576" t="s">
        <v>55</v>
      </c>
      <c r="N2576" t="s">
        <v>56</v>
      </c>
      <c r="O2576" t="s">
        <v>40</v>
      </c>
      <c r="P2576" t="s">
        <v>447</v>
      </c>
      <c r="Q2576" t="s">
        <v>468</v>
      </c>
      <c r="R2576" t="s">
        <v>36</v>
      </c>
      <c r="S2576" t="s">
        <v>574</v>
      </c>
      <c r="T2576" t="s">
        <v>49</v>
      </c>
      <c r="U2576" t="s">
        <v>50</v>
      </c>
      <c r="V2576" t="s">
        <v>51</v>
      </c>
      <c r="W2576" t="s">
        <v>468</v>
      </c>
      <c r="X2576" t="s">
        <v>444</v>
      </c>
      <c r="Y2576" t="s">
        <v>466</v>
      </c>
      <c r="Z2576" t="s">
        <v>44</v>
      </c>
      <c r="AA2576" t="s">
        <v>449</v>
      </c>
      <c r="AB2576">
        <v>857</v>
      </c>
    </row>
    <row r="2577" spans="1:28" x14ac:dyDescent="0.25">
      <c r="A2577" t="s">
        <v>35</v>
      </c>
      <c r="B2577" t="s">
        <v>36</v>
      </c>
      <c r="C2577" t="s">
        <v>444</v>
      </c>
      <c r="D2577" t="s">
        <v>466</v>
      </c>
      <c r="E2577" t="s">
        <v>39</v>
      </c>
      <c r="F2577" t="s">
        <v>40</v>
      </c>
      <c r="G2577" t="s">
        <v>467</v>
      </c>
      <c r="H2577" t="s">
        <v>40</v>
      </c>
      <c r="I2577" t="s">
        <v>42</v>
      </c>
      <c r="J2577" t="s">
        <v>43</v>
      </c>
      <c r="K2577" t="s">
        <v>44</v>
      </c>
      <c r="L2577" t="s">
        <v>40</v>
      </c>
      <c r="M2577" t="s">
        <v>57</v>
      </c>
      <c r="N2577" t="s">
        <v>58</v>
      </c>
      <c r="O2577" t="s">
        <v>40</v>
      </c>
      <c r="P2577" t="s">
        <v>447</v>
      </c>
      <c r="Q2577" t="s">
        <v>468</v>
      </c>
      <c r="R2577" t="s">
        <v>36</v>
      </c>
      <c r="S2577" t="s">
        <v>574</v>
      </c>
      <c r="T2577" t="s">
        <v>49</v>
      </c>
      <c r="U2577" t="s">
        <v>50</v>
      </c>
      <c r="V2577" t="s">
        <v>59</v>
      </c>
      <c r="W2577" t="s">
        <v>468</v>
      </c>
      <c r="X2577" t="s">
        <v>444</v>
      </c>
      <c r="Y2577" t="s">
        <v>466</v>
      </c>
      <c r="Z2577" t="s">
        <v>44</v>
      </c>
      <c r="AA2577" t="s">
        <v>449</v>
      </c>
      <c r="AB2577">
        <v>1039</v>
      </c>
    </row>
    <row r="2578" spans="1:28" x14ac:dyDescent="0.25">
      <c r="A2578" t="s">
        <v>35</v>
      </c>
      <c r="B2578" t="s">
        <v>36</v>
      </c>
      <c r="C2578" t="s">
        <v>444</v>
      </c>
      <c r="D2578" t="s">
        <v>466</v>
      </c>
      <c r="E2578" t="s">
        <v>39</v>
      </c>
      <c r="F2578" t="s">
        <v>40</v>
      </c>
      <c r="G2578" t="s">
        <v>467</v>
      </c>
      <c r="H2578" t="s">
        <v>40</v>
      </c>
      <c r="I2578" t="s">
        <v>42</v>
      </c>
      <c r="J2578" t="s">
        <v>43</v>
      </c>
      <c r="K2578" t="s">
        <v>44</v>
      </c>
      <c r="L2578" t="s">
        <v>40</v>
      </c>
      <c r="M2578" t="s">
        <v>60</v>
      </c>
      <c r="N2578" t="s">
        <v>61</v>
      </c>
      <c r="O2578" t="s">
        <v>40</v>
      </c>
      <c r="P2578" t="s">
        <v>447</v>
      </c>
      <c r="Q2578" t="s">
        <v>468</v>
      </c>
      <c r="R2578" t="s">
        <v>36</v>
      </c>
      <c r="S2578" t="s">
        <v>574</v>
      </c>
      <c r="T2578" t="s">
        <v>49</v>
      </c>
      <c r="U2578" t="s">
        <v>50</v>
      </c>
      <c r="V2578" t="s">
        <v>59</v>
      </c>
      <c r="W2578" t="s">
        <v>468</v>
      </c>
      <c r="X2578" t="s">
        <v>444</v>
      </c>
      <c r="Y2578" t="s">
        <v>466</v>
      </c>
      <c r="Z2578" t="s">
        <v>44</v>
      </c>
      <c r="AA2578" t="s">
        <v>449</v>
      </c>
      <c r="AB2578">
        <v>1039</v>
      </c>
    </row>
    <row r="2579" spans="1:28" x14ac:dyDescent="0.25">
      <c r="A2579" t="s">
        <v>35</v>
      </c>
      <c r="B2579" t="s">
        <v>36</v>
      </c>
      <c r="C2579" t="s">
        <v>444</v>
      </c>
      <c r="D2579" t="s">
        <v>466</v>
      </c>
      <c r="E2579" t="s">
        <v>39</v>
      </c>
      <c r="F2579" t="s">
        <v>40</v>
      </c>
      <c r="G2579" t="s">
        <v>467</v>
      </c>
      <c r="H2579" t="s">
        <v>40</v>
      </c>
      <c r="I2579" t="s">
        <v>42</v>
      </c>
      <c r="J2579" t="s">
        <v>43</v>
      </c>
      <c r="K2579" t="s">
        <v>44</v>
      </c>
      <c r="L2579" t="s">
        <v>40</v>
      </c>
      <c r="M2579" t="s">
        <v>62</v>
      </c>
      <c r="N2579" t="s">
        <v>63</v>
      </c>
      <c r="O2579" t="s">
        <v>40</v>
      </c>
      <c r="P2579" t="s">
        <v>447</v>
      </c>
      <c r="Q2579" t="s">
        <v>468</v>
      </c>
      <c r="R2579" t="s">
        <v>36</v>
      </c>
      <c r="S2579" t="s">
        <v>574</v>
      </c>
      <c r="T2579" t="s">
        <v>64</v>
      </c>
      <c r="U2579" t="s">
        <v>65</v>
      </c>
      <c r="V2579" t="s">
        <v>51</v>
      </c>
      <c r="W2579" t="s">
        <v>468</v>
      </c>
      <c r="X2579" t="s">
        <v>444</v>
      </c>
      <c r="Y2579" t="s">
        <v>466</v>
      </c>
      <c r="Z2579" t="s">
        <v>44</v>
      </c>
      <c r="AA2579" t="s">
        <v>449</v>
      </c>
      <c r="AB2579">
        <v>582</v>
      </c>
    </row>
    <row r="2580" spans="1:28" x14ac:dyDescent="0.25">
      <c r="A2580" t="s">
        <v>35</v>
      </c>
      <c r="B2580" t="s">
        <v>36</v>
      </c>
      <c r="C2580" t="s">
        <v>444</v>
      </c>
      <c r="D2580" t="s">
        <v>466</v>
      </c>
      <c r="E2580" t="s">
        <v>39</v>
      </c>
      <c r="F2580" t="s">
        <v>40</v>
      </c>
      <c r="G2580" t="s">
        <v>467</v>
      </c>
      <c r="H2580" t="s">
        <v>40</v>
      </c>
      <c r="I2580" t="s">
        <v>42</v>
      </c>
      <c r="J2580" t="s">
        <v>43</v>
      </c>
      <c r="K2580" t="s">
        <v>44</v>
      </c>
      <c r="L2580" t="s">
        <v>40</v>
      </c>
      <c r="M2580" t="s">
        <v>66</v>
      </c>
      <c r="N2580" t="s">
        <v>67</v>
      </c>
      <c r="O2580" t="s">
        <v>40</v>
      </c>
      <c r="P2580" t="s">
        <v>447</v>
      </c>
      <c r="Q2580" t="s">
        <v>468</v>
      </c>
      <c r="R2580" t="s">
        <v>36</v>
      </c>
      <c r="S2580" t="s">
        <v>574</v>
      </c>
      <c r="T2580" t="s">
        <v>64</v>
      </c>
      <c r="U2580" t="s">
        <v>65</v>
      </c>
      <c r="V2580" t="s">
        <v>59</v>
      </c>
      <c r="W2580" t="s">
        <v>468</v>
      </c>
      <c r="X2580" t="s">
        <v>444</v>
      </c>
      <c r="Y2580" t="s">
        <v>466</v>
      </c>
      <c r="Z2580" t="s">
        <v>44</v>
      </c>
      <c r="AA2580" t="s">
        <v>449</v>
      </c>
      <c r="AB2580">
        <v>582</v>
      </c>
    </row>
    <row r="2581" spans="1:28" x14ac:dyDescent="0.25">
      <c r="A2581" t="s">
        <v>35</v>
      </c>
      <c r="B2581" t="s">
        <v>36</v>
      </c>
      <c r="C2581" t="s">
        <v>444</v>
      </c>
      <c r="D2581" t="s">
        <v>466</v>
      </c>
      <c r="E2581" t="s">
        <v>39</v>
      </c>
      <c r="F2581" t="s">
        <v>40</v>
      </c>
      <c r="G2581" t="s">
        <v>467</v>
      </c>
      <c r="H2581" t="s">
        <v>40</v>
      </c>
      <c r="I2581" t="s">
        <v>42</v>
      </c>
      <c r="J2581" t="s">
        <v>43</v>
      </c>
      <c r="K2581" t="s">
        <v>44</v>
      </c>
      <c r="L2581" t="s">
        <v>40</v>
      </c>
      <c r="M2581" t="s">
        <v>70</v>
      </c>
      <c r="N2581" t="s">
        <v>71</v>
      </c>
      <c r="O2581" t="s">
        <v>40</v>
      </c>
      <c r="P2581" t="s">
        <v>447</v>
      </c>
      <c r="Q2581" t="s">
        <v>468</v>
      </c>
      <c r="R2581" t="s">
        <v>36</v>
      </c>
      <c r="S2581" t="s">
        <v>574</v>
      </c>
      <c r="T2581" t="s">
        <v>64</v>
      </c>
      <c r="U2581" t="s">
        <v>65</v>
      </c>
      <c r="V2581" t="s">
        <v>51</v>
      </c>
      <c r="W2581" t="s">
        <v>468</v>
      </c>
      <c r="X2581" t="s">
        <v>444</v>
      </c>
      <c r="Y2581" t="s">
        <v>466</v>
      </c>
      <c r="Z2581" t="s">
        <v>44</v>
      </c>
      <c r="AA2581" t="s">
        <v>449</v>
      </c>
      <c r="AB2581">
        <v>457</v>
      </c>
    </row>
    <row r="2582" spans="1:28" x14ac:dyDescent="0.25">
      <c r="A2582" t="s">
        <v>35</v>
      </c>
      <c r="B2582" t="s">
        <v>36</v>
      </c>
      <c r="C2582" t="s">
        <v>444</v>
      </c>
      <c r="D2582" t="s">
        <v>466</v>
      </c>
      <c r="E2582" t="s">
        <v>39</v>
      </c>
      <c r="F2582" t="s">
        <v>40</v>
      </c>
      <c r="G2582" t="s">
        <v>467</v>
      </c>
      <c r="H2582" t="s">
        <v>40</v>
      </c>
      <c r="I2582" t="s">
        <v>42</v>
      </c>
      <c r="J2582" t="s">
        <v>43</v>
      </c>
      <c r="K2582" t="s">
        <v>44</v>
      </c>
      <c r="L2582" t="s">
        <v>40</v>
      </c>
      <c r="M2582" t="s">
        <v>72</v>
      </c>
      <c r="N2582" t="s">
        <v>73</v>
      </c>
      <c r="O2582" t="s">
        <v>40</v>
      </c>
      <c r="P2582" t="s">
        <v>447</v>
      </c>
      <c r="Q2582" t="s">
        <v>468</v>
      </c>
      <c r="R2582" t="s">
        <v>36</v>
      </c>
      <c r="S2582" t="s">
        <v>574</v>
      </c>
      <c r="T2582" t="s">
        <v>64</v>
      </c>
      <c r="U2582" t="s">
        <v>65</v>
      </c>
      <c r="V2582" t="s">
        <v>59</v>
      </c>
      <c r="W2582" t="s">
        <v>468</v>
      </c>
      <c r="X2582" t="s">
        <v>444</v>
      </c>
      <c r="Y2582" t="s">
        <v>466</v>
      </c>
      <c r="Z2582" t="s">
        <v>44</v>
      </c>
      <c r="AA2582" t="s">
        <v>449</v>
      </c>
      <c r="AB2582">
        <v>457</v>
      </c>
    </row>
    <row r="2583" spans="1:28" x14ac:dyDescent="0.25">
      <c r="A2583" t="s">
        <v>35</v>
      </c>
      <c r="B2583" t="s">
        <v>36</v>
      </c>
      <c r="C2583" t="s">
        <v>444</v>
      </c>
      <c r="D2583" t="s">
        <v>466</v>
      </c>
      <c r="E2583" t="s">
        <v>39</v>
      </c>
      <c r="F2583" t="s">
        <v>40</v>
      </c>
      <c r="G2583" t="s">
        <v>467</v>
      </c>
      <c r="H2583" t="s">
        <v>40</v>
      </c>
      <c r="I2583" t="s">
        <v>42</v>
      </c>
      <c r="J2583" t="s">
        <v>43</v>
      </c>
      <c r="K2583" t="s">
        <v>44</v>
      </c>
      <c r="L2583" t="s">
        <v>40</v>
      </c>
      <c r="M2583" t="s">
        <v>74</v>
      </c>
      <c r="N2583" t="s">
        <v>75</v>
      </c>
      <c r="O2583" t="s">
        <v>40</v>
      </c>
      <c r="P2583" t="s">
        <v>447</v>
      </c>
      <c r="Q2583" t="s">
        <v>468</v>
      </c>
      <c r="R2583" t="s">
        <v>36</v>
      </c>
      <c r="S2583" t="s">
        <v>574</v>
      </c>
      <c r="T2583" t="s">
        <v>64</v>
      </c>
      <c r="U2583" t="s">
        <v>65</v>
      </c>
      <c r="V2583" t="s">
        <v>59</v>
      </c>
      <c r="W2583" t="s">
        <v>468</v>
      </c>
      <c r="X2583" t="s">
        <v>444</v>
      </c>
      <c r="Y2583" t="s">
        <v>466</v>
      </c>
      <c r="Z2583" t="s">
        <v>44</v>
      </c>
      <c r="AA2583" t="s">
        <v>449</v>
      </c>
      <c r="AB2583">
        <v>1039</v>
      </c>
    </row>
    <row r="2584" spans="1:28" x14ac:dyDescent="0.25">
      <c r="A2584" t="s">
        <v>35</v>
      </c>
      <c r="B2584" t="s">
        <v>36</v>
      </c>
      <c r="C2584" t="s">
        <v>444</v>
      </c>
      <c r="D2584" t="s">
        <v>466</v>
      </c>
      <c r="E2584" t="s">
        <v>39</v>
      </c>
      <c r="F2584" t="s">
        <v>40</v>
      </c>
      <c r="G2584" t="s">
        <v>467</v>
      </c>
      <c r="H2584" t="s">
        <v>40</v>
      </c>
      <c r="I2584" t="s">
        <v>42</v>
      </c>
      <c r="J2584" t="s">
        <v>43</v>
      </c>
      <c r="K2584" t="s">
        <v>44</v>
      </c>
      <c r="L2584" t="s">
        <v>40</v>
      </c>
      <c r="M2584" t="s">
        <v>76</v>
      </c>
      <c r="N2584" t="s">
        <v>77</v>
      </c>
      <c r="O2584" t="s">
        <v>40</v>
      </c>
      <c r="P2584" t="s">
        <v>447</v>
      </c>
      <c r="Q2584" t="s">
        <v>468</v>
      </c>
      <c r="R2584" t="s">
        <v>36</v>
      </c>
      <c r="S2584" t="s">
        <v>574</v>
      </c>
      <c r="T2584" t="s">
        <v>78</v>
      </c>
      <c r="U2584" t="s">
        <v>79</v>
      </c>
      <c r="V2584" t="s">
        <v>51</v>
      </c>
      <c r="W2584" t="s">
        <v>468</v>
      </c>
      <c r="X2584" t="s">
        <v>444</v>
      </c>
      <c r="Y2584" t="s">
        <v>466</v>
      </c>
      <c r="Z2584" t="s">
        <v>44</v>
      </c>
      <c r="AA2584" t="s">
        <v>449</v>
      </c>
      <c r="AB2584">
        <v>2352</v>
      </c>
    </row>
    <row r="2585" spans="1:28" x14ac:dyDescent="0.25">
      <c r="A2585" t="s">
        <v>35</v>
      </c>
      <c r="B2585" t="s">
        <v>36</v>
      </c>
      <c r="C2585" t="s">
        <v>444</v>
      </c>
      <c r="D2585" t="s">
        <v>466</v>
      </c>
      <c r="E2585" t="s">
        <v>39</v>
      </c>
      <c r="F2585" t="s">
        <v>40</v>
      </c>
      <c r="G2585" t="s">
        <v>467</v>
      </c>
      <c r="H2585" t="s">
        <v>40</v>
      </c>
      <c r="I2585" t="s">
        <v>42</v>
      </c>
      <c r="J2585" t="s">
        <v>43</v>
      </c>
      <c r="K2585" t="s">
        <v>44</v>
      </c>
      <c r="L2585" t="s">
        <v>40</v>
      </c>
      <c r="M2585" t="s">
        <v>80</v>
      </c>
      <c r="N2585" t="s">
        <v>81</v>
      </c>
      <c r="O2585" t="s">
        <v>40</v>
      </c>
      <c r="P2585" t="s">
        <v>447</v>
      </c>
      <c r="Q2585" t="s">
        <v>468</v>
      </c>
      <c r="R2585" t="s">
        <v>36</v>
      </c>
      <c r="S2585" t="s">
        <v>574</v>
      </c>
      <c r="T2585" t="s">
        <v>78</v>
      </c>
      <c r="U2585" t="s">
        <v>79</v>
      </c>
      <c r="V2585" t="s">
        <v>51</v>
      </c>
      <c r="W2585" t="s">
        <v>468</v>
      </c>
      <c r="X2585" t="s">
        <v>444</v>
      </c>
      <c r="Y2585" t="s">
        <v>466</v>
      </c>
      <c r="Z2585" t="s">
        <v>44</v>
      </c>
      <c r="AA2585" t="s">
        <v>449</v>
      </c>
      <c r="AB2585">
        <v>582</v>
      </c>
    </row>
    <row r="2586" spans="1:28" x14ac:dyDescent="0.25">
      <c r="A2586" t="s">
        <v>35</v>
      </c>
      <c r="B2586" t="s">
        <v>36</v>
      </c>
      <c r="C2586" t="s">
        <v>444</v>
      </c>
      <c r="D2586" t="s">
        <v>466</v>
      </c>
      <c r="E2586" t="s">
        <v>39</v>
      </c>
      <c r="F2586" t="s">
        <v>40</v>
      </c>
      <c r="G2586" t="s">
        <v>467</v>
      </c>
      <c r="H2586" t="s">
        <v>40</v>
      </c>
      <c r="I2586" t="s">
        <v>42</v>
      </c>
      <c r="J2586" t="s">
        <v>43</v>
      </c>
      <c r="K2586" t="s">
        <v>44</v>
      </c>
      <c r="L2586" t="s">
        <v>40</v>
      </c>
      <c r="M2586" t="s">
        <v>82</v>
      </c>
      <c r="N2586" t="s">
        <v>83</v>
      </c>
      <c r="O2586" t="s">
        <v>40</v>
      </c>
      <c r="P2586" t="s">
        <v>447</v>
      </c>
      <c r="Q2586" t="s">
        <v>468</v>
      </c>
      <c r="R2586" t="s">
        <v>36</v>
      </c>
      <c r="S2586" t="s">
        <v>574</v>
      </c>
      <c r="T2586" t="s">
        <v>78</v>
      </c>
      <c r="U2586" t="s">
        <v>79</v>
      </c>
      <c r="V2586" t="s">
        <v>59</v>
      </c>
      <c r="W2586" t="s">
        <v>468</v>
      </c>
      <c r="X2586" t="s">
        <v>444</v>
      </c>
      <c r="Y2586" t="s">
        <v>466</v>
      </c>
      <c r="Z2586" t="s">
        <v>44</v>
      </c>
      <c r="AA2586" t="s">
        <v>449</v>
      </c>
      <c r="AB2586">
        <v>-1430</v>
      </c>
    </row>
    <row r="2587" spans="1:28" x14ac:dyDescent="0.25">
      <c r="A2587" t="s">
        <v>35</v>
      </c>
      <c r="B2587" t="s">
        <v>36</v>
      </c>
      <c r="C2587" t="s">
        <v>444</v>
      </c>
      <c r="D2587" t="s">
        <v>466</v>
      </c>
      <c r="E2587" t="s">
        <v>39</v>
      </c>
      <c r="F2587" t="s">
        <v>40</v>
      </c>
      <c r="G2587" t="s">
        <v>467</v>
      </c>
      <c r="H2587" t="s">
        <v>40</v>
      </c>
      <c r="I2587" t="s">
        <v>42</v>
      </c>
      <c r="J2587" t="s">
        <v>43</v>
      </c>
      <c r="K2587" t="s">
        <v>44</v>
      </c>
      <c r="L2587" t="s">
        <v>40</v>
      </c>
      <c r="M2587" t="s">
        <v>84</v>
      </c>
      <c r="N2587" t="s">
        <v>85</v>
      </c>
      <c r="O2587" t="s">
        <v>40</v>
      </c>
      <c r="P2587" t="s">
        <v>447</v>
      </c>
      <c r="Q2587" t="s">
        <v>468</v>
      </c>
      <c r="R2587" t="s">
        <v>36</v>
      </c>
      <c r="S2587" t="s">
        <v>574</v>
      </c>
      <c r="T2587" t="s">
        <v>78</v>
      </c>
      <c r="U2587" t="s">
        <v>79</v>
      </c>
      <c r="V2587" t="s">
        <v>51</v>
      </c>
      <c r="W2587" t="s">
        <v>468</v>
      </c>
      <c r="X2587" t="s">
        <v>444</v>
      </c>
      <c r="Y2587" t="s">
        <v>466</v>
      </c>
      <c r="Z2587" t="s">
        <v>44</v>
      </c>
      <c r="AA2587" t="s">
        <v>449</v>
      </c>
      <c r="AB2587">
        <v>-857</v>
      </c>
    </row>
    <row r="2588" spans="1:28" x14ac:dyDescent="0.25">
      <c r="A2588" t="s">
        <v>35</v>
      </c>
      <c r="B2588" t="s">
        <v>36</v>
      </c>
      <c r="C2588" t="s">
        <v>444</v>
      </c>
      <c r="D2588" t="s">
        <v>466</v>
      </c>
      <c r="E2588" t="s">
        <v>39</v>
      </c>
      <c r="F2588" t="s">
        <v>40</v>
      </c>
      <c r="G2588" t="s">
        <v>467</v>
      </c>
      <c r="H2588" t="s">
        <v>40</v>
      </c>
      <c r="I2588" t="s">
        <v>42</v>
      </c>
      <c r="J2588" t="s">
        <v>43</v>
      </c>
      <c r="K2588" t="s">
        <v>44</v>
      </c>
      <c r="L2588" t="s">
        <v>40</v>
      </c>
      <c r="M2588" t="s">
        <v>86</v>
      </c>
      <c r="N2588" t="s">
        <v>87</v>
      </c>
      <c r="O2588" t="s">
        <v>40</v>
      </c>
      <c r="P2588" t="s">
        <v>447</v>
      </c>
      <c r="Q2588" t="s">
        <v>468</v>
      </c>
      <c r="R2588" t="s">
        <v>36</v>
      </c>
      <c r="S2588" t="s">
        <v>574</v>
      </c>
      <c r="T2588" t="s">
        <v>78</v>
      </c>
      <c r="U2588" t="s">
        <v>79</v>
      </c>
      <c r="V2588" t="s">
        <v>51</v>
      </c>
      <c r="W2588" t="s">
        <v>468</v>
      </c>
      <c r="X2588" t="s">
        <v>444</v>
      </c>
      <c r="Y2588" t="s">
        <v>466</v>
      </c>
      <c r="Z2588" t="s">
        <v>44</v>
      </c>
      <c r="AA2588" t="s">
        <v>449</v>
      </c>
      <c r="AB2588">
        <v>647</v>
      </c>
    </row>
    <row r="2589" spans="1:28" x14ac:dyDescent="0.25">
      <c r="A2589" t="s">
        <v>35</v>
      </c>
      <c r="B2589" t="s">
        <v>36</v>
      </c>
      <c r="C2589" t="s">
        <v>444</v>
      </c>
      <c r="D2589" t="s">
        <v>466</v>
      </c>
      <c r="E2589" t="s">
        <v>39</v>
      </c>
      <c r="F2589" t="s">
        <v>40</v>
      </c>
      <c r="G2589" t="s">
        <v>467</v>
      </c>
      <c r="H2589" t="s">
        <v>40</v>
      </c>
      <c r="I2589" t="s">
        <v>42</v>
      </c>
      <c r="J2589" t="s">
        <v>43</v>
      </c>
      <c r="K2589" t="s">
        <v>44</v>
      </c>
      <c r="L2589" t="s">
        <v>40</v>
      </c>
      <c r="M2589" t="s">
        <v>88</v>
      </c>
      <c r="N2589" t="s">
        <v>89</v>
      </c>
      <c r="O2589" t="s">
        <v>40</v>
      </c>
      <c r="P2589" t="s">
        <v>447</v>
      </c>
      <c r="Q2589" t="s">
        <v>468</v>
      </c>
      <c r="R2589" t="s">
        <v>36</v>
      </c>
      <c r="S2589" t="s">
        <v>574</v>
      </c>
      <c r="T2589" t="s">
        <v>78</v>
      </c>
      <c r="U2589" t="s">
        <v>79</v>
      </c>
      <c r="V2589" t="s">
        <v>59</v>
      </c>
      <c r="W2589" t="s">
        <v>468</v>
      </c>
      <c r="X2589" t="s">
        <v>444</v>
      </c>
      <c r="Y2589" t="s">
        <v>466</v>
      </c>
      <c r="Z2589" t="s">
        <v>44</v>
      </c>
      <c r="AA2589" t="s">
        <v>449</v>
      </c>
      <c r="AB2589">
        <v>2352</v>
      </c>
    </row>
    <row r="2590" spans="1:28" x14ac:dyDescent="0.25">
      <c r="A2590" t="s">
        <v>35</v>
      </c>
      <c r="B2590" t="s">
        <v>36</v>
      </c>
      <c r="C2590" t="s">
        <v>444</v>
      </c>
      <c r="D2590" t="s">
        <v>466</v>
      </c>
      <c r="E2590" t="s">
        <v>39</v>
      </c>
      <c r="F2590" t="s">
        <v>40</v>
      </c>
      <c r="G2590" t="s">
        <v>467</v>
      </c>
      <c r="H2590" t="s">
        <v>40</v>
      </c>
      <c r="I2590" t="s">
        <v>42</v>
      </c>
      <c r="J2590" t="s">
        <v>43</v>
      </c>
      <c r="K2590" t="s">
        <v>44</v>
      </c>
      <c r="L2590" t="s">
        <v>40</v>
      </c>
      <c r="M2590" t="s">
        <v>90</v>
      </c>
      <c r="N2590" t="s">
        <v>91</v>
      </c>
      <c r="O2590" t="s">
        <v>40</v>
      </c>
      <c r="P2590" t="s">
        <v>447</v>
      </c>
      <c r="Q2590" t="s">
        <v>468</v>
      </c>
      <c r="R2590" t="s">
        <v>36</v>
      </c>
      <c r="S2590" t="s">
        <v>574</v>
      </c>
      <c r="T2590" t="s">
        <v>78</v>
      </c>
      <c r="U2590" t="s">
        <v>79</v>
      </c>
      <c r="V2590" t="s">
        <v>59</v>
      </c>
      <c r="W2590" t="s">
        <v>468</v>
      </c>
      <c r="X2590" t="s">
        <v>444</v>
      </c>
      <c r="Y2590" t="s">
        <v>466</v>
      </c>
      <c r="Z2590" t="s">
        <v>44</v>
      </c>
      <c r="AA2590" t="s">
        <v>449</v>
      </c>
      <c r="AB2590">
        <v>647</v>
      </c>
    </row>
    <row r="2591" spans="1:28" x14ac:dyDescent="0.25">
      <c r="A2591" t="s">
        <v>35</v>
      </c>
      <c r="B2591" t="s">
        <v>36</v>
      </c>
      <c r="C2591" t="s">
        <v>444</v>
      </c>
      <c r="D2591" t="s">
        <v>466</v>
      </c>
      <c r="E2591" t="s">
        <v>39</v>
      </c>
      <c r="F2591" t="s">
        <v>40</v>
      </c>
      <c r="G2591" t="s">
        <v>467</v>
      </c>
      <c r="H2591" t="s">
        <v>40</v>
      </c>
      <c r="I2591" t="s">
        <v>42</v>
      </c>
      <c r="J2591" t="s">
        <v>43</v>
      </c>
      <c r="K2591" t="s">
        <v>44</v>
      </c>
      <c r="L2591" t="s">
        <v>40</v>
      </c>
      <c r="M2591" t="s">
        <v>92</v>
      </c>
      <c r="N2591" t="s">
        <v>93</v>
      </c>
      <c r="O2591" t="s">
        <v>40</v>
      </c>
      <c r="P2591" t="s">
        <v>447</v>
      </c>
      <c r="Q2591" t="s">
        <v>468</v>
      </c>
      <c r="R2591" t="s">
        <v>36</v>
      </c>
      <c r="S2591" t="s">
        <v>574</v>
      </c>
      <c r="T2591" t="s">
        <v>94</v>
      </c>
      <c r="U2591" t="s">
        <v>95</v>
      </c>
      <c r="V2591" t="s">
        <v>51</v>
      </c>
      <c r="W2591" t="s">
        <v>468</v>
      </c>
      <c r="X2591" t="s">
        <v>444</v>
      </c>
      <c r="Y2591" t="s">
        <v>466</v>
      </c>
      <c r="Z2591" t="s">
        <v>44</v>
      </c>
      <c r="AA2591" t="s">
        <v>449</v>
      </c>
      <c r="AB2591">
        <v>1430</v>
      </c>
    </row>
    <row r="2592" spans="1:28" x14ac:dyDescent="0.25">
      <c r="A2592" t="s">
        <v>35</v>
      </c>
      <c r="B2592" t="s">
        <v>36</v>
      </c>
      <c r="C2592" t="s">
        <v>444</v>
      </c>
      <c r="D2592" t="s">
        <v>466</v>
      </c>
      <c r="E2592" t="s">
        <v>39</v>
      </c>
      <c r="F2592" t="s">
        <v>40</v>
      </c>
      <c r="G2592" t="s">
        <v>467</v>
      </c>
      <c r="H2592" t="s">
        <v>40</v>
      </c>
      <c r="I2592" t="s">
        <v>42</v>
      </c>
      <c r="J2592" t="s">
        <v>43</v>
      </c>
      <c r="K2592" t="s">
        <v>44</v>
      </c>
      <c r="L2592" t="s">
        <v>40</v>
      </c>
      <c r="M2592" t="s">
        <v>96</v>
      </c>
      <c r="N2592" t="s">
        <v>97</v>
      </c>
      <c r="O2592" t="s">
        <v>40</v>
      </c>
      <c r="P2592" t="s">
        <v>447</v>
      </c>
      <c r="Q2592" t="s">
        <v>468</v>
      </c>
      <c r="R2592" t="s">
        <v>36</v>
      </c>
      <c r="S2592" t="s">
        <v>574</v>
      </c>
      <c r="T2592" t="s">
        <v>94</v>
      </c>
      <c r="U2592" t="s">
        <v>95</v>
      </c>
      <c r="V2592" t="s">
        <v>59</v>
      </c>
      <c r="W2592" t="s">
        <v>468</v>
      </c>
      <c r="X2592" t="s">
        <v>444</v>
      </c>
      <c r="Y2592" t="s">
        <v>466</v>
      </c>
      <c r="Z2592" t="s">
        <v>44</v>
      </c>
      <c r="AA2592" t="s">
        <v>449</v>
      </c>
      <c r="AB2592">
        <v>1430</v>
      </c>
    </row>
    <row r="2593" spans="1:28" x14ac:dyDescent="0.25">
      <c r="A2593" t="s">
        <v>35</v>
      </c>
      <c r="B2593" t="s">
        <v>36</v>
      </c>
      <c r="C2593" t="s">
        <v>444</v>
      </c>
      <c r="D2593" t="s">
        <v>466</v>
      </c>
      <c r="E2593" t="s">
        <v>39</v>
      </c>
      <c r="F2593" t="s">
        <v>40</v>
      </c>
      <c r="G2593" t="s">
        <v>467</v>
      </c>
      <c r="H2593" t="s">
        <v>40</v>
      </c>
      <c r="I2593" t="s">
        <v>42</v>
      </c>
      <c r="J2593" t="s">
        <v>43</v>
      </c>
      <c r="K2593" t="s">
        <v>44</v>
      </c>
      <c r="L2593" t="s">
        <v>40</v>
      </c>
      <c r="M2593" t="s">
        <v>98</v>
      </c>
      <c r="N2593" t="s">
        <v>99</v>
      </c>
      <c r="O2593" t="s">
        <v>40</v>
      </c>
      <c r="P2593" t="s">
        <v>447</v>
      </c>
      <c r="Q2593" t="s">
        <v>468</v>
      </c>
      <c r="R2593" t="s">
        <v>36</v>
      </c>
      <c r="S2593" t="s">
        <v>574</v>
      </c>
      <c r="T2593" t="s">
        <v>94</v>
      </c>
      <c r="U2593" t="s">
        <v>95</v>
      </c>
      <c r="V2593" t="s">
        <v>59</v>
      </c>
      <c r="W2593" t="s">
        <v>468</v>
      </c>
      <c r="X2593" t="s">
        <v>444</v>
      </c>
      <c r="Y2593" t="s">
        <v>466</v>
      </c>
      <c r="Z2593" t="s">
        <v>44</v>
      </c>
      <c r="AA2593" t="s">
        <v>449</v>
      </c>
      <c r="AB2593">
        <v>1430</v>
      </c>
    </row>
    <row r="2594" spans="1:28" x14ac:dyDescent="0.25">
      <c r="A2594" t="s">
        <v>35</v>
      </c>
      <c r="B2594" t="s">
        <v>36</v>
      </c>
      <c r="C2594" t="s">
        <v>444</v>
      </c>
      <c r="D2594" t="s">
        <v>466</v>
      </c>
      <c r="E2594" t="s">
        <v>39</v>
      </c>
      <c r="F2594" t="s">
        <v>40</v>
      </c>
      <c r="G2594" t="s">
        <v>467</v>
      </c>
      <c r="H2594" t="s">
        <v>40</v>
      </c>
      <c r="I2594" t="s">
        <v>42</v>
      </c>
      <c r="J2594" t="s">
        <v>43</v>
      </c>
      <c r="K2594" t="s">
        <v>44</v>
      </c>
      <c r="L2594" t="s">
        <v>40</v>
      </c>
      <c r="M2594" t="s">
        <v>100</v>
      </c>
      <c r="N2594" t="s">
        <v>101</v>
      </c>
      <c r="O2594" t="s">
        <v>40</v>
      </c>
      <c r="P2594" t="s">
        <v>447</v>
      </c>
      <c r="Q2594" t="s">
        <v>468</v>
      </c>
      <c r="R2594" t="s">
        <v>36</v>
      </c>
      <c r="S2594" t="s">
        <v>574</v>
      </c>
      <c r="T2594" t="s">
        <v>94</v>
      </c>
      <c r="U2594" t="s">
        <v>95</v>
      </c>
      <c r="V2594" t="s">
        <v>59</v>
      </c>
      <c r="W2594" t="s">
        <v>468</v>
      </c>
      <c r="X2594" t="s">
        <v>444</v>
      </c>
      <c r="Y2594" t="s">
        <v>466</v>
      </c>
      <c r="Z2594" t="s">
        <v>44</v>
      </c>
      <c r="AA2594" t="s">
        <v>449</v>
      </c>
      <c r="AB2594">
        <v>1430</v>
      </c>
    </row>
    <row r="2595" spans="1:28" x14ac:dyDescent="0.25">
      <c r="A2595" t="s">
        <v>35</v>
      </c>
      <c r="B2595" t="s">
        <v>36</v>
      </c>
      <c r="C2595" t="s">
        <v>444</v>
      </c>
      <c r="D2595" t="s">
        <v>469</v>
      </c>
      <c r="E2595" t="s">
        <v>39</v>
      </c>
      <c r="F2595" t="s">
        <v>40</v>
      </c>
      <c r="G2595" t="s">
        <v>470</v>
      </c>
      <c r="H2595" t="s">
        <v>40</v>
      </c>
      <c r="I2595" t="s">
        <v>42</v>
      </c>
      <c r="J2595" t="s">
        <v>43</v>
      </c>
      <c r="K2595" t="s">
        <v>44</v>
      </c>
      <c r="L2595" t="s">
        <v>40</v>
      </c>
      <c r="M2595" t="s">
        <v>45</v>
      </c>
      <c r="N2595" t="s">
        <v>46</v>
      </c>
      <c r="O2595" t="s">
        <v>40</v>
      </c>
      <c r="P2595" t="s">
        <v>447</v>
      </c>
      <c r="Q2595" t="s">
        <v>471</v>
      </c>
      <c r="R2595" t="s">
        <v>36</v>
      </c>
      <c r="S2595" t="s">
        <v>574</v>
      </c>
      <c r="T2595" t="s">
        <v>49</v>
      </c>
      <c r="U2595" t="s">
        <v>50</v>
      </c>
      <c r="V2595" t="s">
        <v>51</v>
      </c>
      <c r="W2595" t="s">
        <v>471</v>
      </c>
      <c r="X2595" t="s">
        <v>444</v>
      </c>
      <c r="Y2595" t="s">
        <v>469</v>
      </c>
      <c r="Z2595" t="s">
        <v>44</v>
      </c>
      <c r="AA2595" t="s">
        <v>449</v>
      </c>
      <c r="AB2595">
        <v>1029</v>
      </c>
    </row>
    <row r="2596" spans="1:28" x14ac:dyDescent="0.25">
      <c r="A2596" t="s">
        <v>35</v>
      </c>
      <c r="B2596" t="s">
        <v>36</v>
      </c>
      <c r="C2596" t="s">
        <v>444</v>
      </c>
      <c r="D2596" t="s">
        <v>469</v>
      </c>
      <c r="E2596" t="s">
        <v>39</v>
      </c>
      <c r="F2596" t="s">
        <v>40</v>
      </c>
      <c r="G2596" t="s">
        <v>470</v>
      </c>
      <c r="H2596" t="s">
        <v>40</v>
      </c>
      <c r="I2596" t="s">
        <v>42</v>
      </c>
      <c r="J2596" t="s">
        <v>43</v>
      </c>
      <c r="K2596" t="s">
        <v>44</v>
      </c>
      <c r="L2596" t="s">
        <v>40</v>
      </c>
      <c r="M2596" t="s">
        <v>57</v>
      </c>
      <c r="N2596" t="s">
        <v>58</v>
      </c>
      <c r="O2596" t="s">
        <v>40</v>
      </c>
      <c r="P2596" t="s">
        <v>447</v>
      </c>
      <c r="Q2596" t="s">
        <v>471</v>
      </c>
      <c r="R2596" t="s">
        <v>36</v>
      </c>
      <c r="S2596" t="s">
        <v>574</v>
      </c>
      <c r="T2596" t="s">
        <v>49</v>
      </c>
      <c r="U2596" t="s">
        <v>50</v>
      </c>
      <c r="V2596" t="s">
        <v>59</v>
      </c>
      <c r="W2596" t="s">
        <v>471</v>
      </c>
      <c r="X2596" t="s">
        <v>444</v>
      </c>
      <c r="Y2596" t="s">
        <v>469</v>
      </c>
      <c r="Z2596" t="s">
        <v>44</v>
      </c>
      <c r="AA2596" t="s">
        <v>449</v>
      </c>
      <c r="AB2596">
        <v>1029</v>
      </c>
    </row>
    <row r="2597" spans="1:28" x14ac:dyDescent="0.25">
      <c r="A2597" t="s">
        <v>35</v>
      </c>
      <c r="B2597" t="s">
        <v>36</v>
      </c>
      <c r="C2597" t="s">
        <v>444</v>
      </c>
      <c r="D2597" t="s">
        <v>469</v>
      </c>
      <c r="E2597" t="s">
        <v>39</v>
      </c>
      <c r="F2597" t="s">
        <v>40</v>
      </c>
      <c r="G2597" t="s">
        <v>470</v>
      </c>
      <c r="H2597" t="s">
        <v>40</v>
      </c>
      <c r="I2597" t="s">
        <v>42</v>
      </c>
      <c r="J2597" t="s">
        <v>43</v>
      </c>
      <c r="K2597" t="s">
        <v>44</v>
      </c>
      <c r="L2597" t="s">
        <v>40</v>
      </c>
      <c r="M2597" t="s">
        <v>60</v>
      </c>
      <c r="N2597" t="s">
        <v>61</v>
      </c>
      <c r="O2597" t="s">
        <v>40</v>
      </c>
      <c r="P2597" t="s">
        <v>447</v>
      </c>
      <c r="Q2597" t="s">
        <v>471</v>
      </c>
      <c r="R2597" t="s">
        <v>36</v>
      </c>
      <c r="S2597" t="s">
        <v>574</v>
      </c>
      <c r="T2597" t="s">
        <v>49</v>
      </c>
      <c r="U2597" t="s">
        <v>50</v>
      </c>
      <c r="V2597" t="s">
        <v>59</v>
      </c>
      <c r="W2597" t="s">
        <v>471</v>
      </c>
      <c r="X2597" t="s">
        <v>444</v>
      </c>
      <c r="Y2597" t="s">
        <v>469</v>
      </c>
      <c r="Z2597" t="s">
        <v>44</v>
      </c>
      <c r="AA2597" t="s">
        <v>449</v>
      </c>
      <c r="AB2597">
        <v>1029</v>
      </c>
    </row>
    <row r="2598" spans="1:28" x14ac:dyDescent="0.25">
      <c r="A2598" t="s">
        <v>35</v>
      </c>
      <c r="B2598" t="s">
        <v>36</v>
      </c>
      <c r="C2598" t="s">
        <v>444</v>
      </c>
      <c r="D2598" t="s">
        <v>469</v>
      </c>
      <c r="E2598" t="s">
        <v>39</v>
      </c>
      <c r="F2598" t="s">
        <v>40</v>
      </c>
      <c r="G2598" t="s">
        <v>470</v>
      </c>
      <c r="H2598" t="s">
        <v>40</v>
      </c>
      <c r="I2598" t="s">
        <v>42</v>
      </c>
      <c r="J2598" t="s">
        <v>43</v>
      </c>
      <c r="K2598" t="s">
        <v>44</v>
      </c>
      <c r="L2598" t="s">
        <v>40</v>
      </c>
      <c r="M2598" t="s">
        <v>70</v>
      </c>
      <c r="N2598" t="s">
        <v>71</v>
      </c>
      <c r="O2598" t="s">
        <v>40</v>
      </c>
      <c r="P2598" t="s">
        <v>447</v>
      </c>
      <c r="Q2598" t="s">
        <v>471</v>
      </c>
      <c r="R2598" t="s">
        <v>36</v>
      </c>
      <c r="S2598" t="s">
        <v>574</v>
      </c>
      <c r="T2598" t="s">
        <v>64</v>
      </c>
      <c r="U2598" t="s">
        <v>65</v>
      </c>
      <c r="V2598" t="s">
        <v>51</v>
      </c>
      <c r="W2598" t="s">
        <v>471</v>
      </c>
      <c r="X2598" t="s">
        <v>444</v>
      </c>
      <c r="Y2598" t="s">
        <v>469</v>
      </c>
      <c r="Z2598" t="s">
        <v>44</v>
      </c>
      <c r="AA2598" t="s">
        <v>449</v>
      </c>
      <c r="AB2598">
        <v>1029</v>
      </c>
    </row>
    <row r="2599" spans="1:28" x14ac:dyDescent="0.25">
      <c r="A2599" t="s">
        <v>35</v>
      </c>
      <c r="B2599" t="s">
        <v>36</v>
      </c>
      <c r="C2599" t="s">
        <v>444</v>
      </c>
      <c r="D2599" t="s">
        <v>469</v>
      </c>
      <c r="E2599" t="s">
        <v>39</v>
      </c>
      <c r="F2599" t="s">
        <v>40</v>
      </c>
      <c r="G2599" t="s">
        <v>470</v>
      </c>
      <c r="H2599" t="s">
        <v>40</v>
      </c>
      <c r="I2599" t="s">
        <v>42</v>
      </c>
      <c r="J2599" t="s">
        <v>43</v>
      </c>
      <c r="K2599" t="s">
        <v>44</v>
      </c>
      <c r="L2599" t="s">
        <v>40</v>
      </c>
      <c r="M2599" t="s">
        <v>72</v>
      </c>
      <c r="N2599" t="s">
        <v>73</v>
      </c>
      <c r="O2599" t="s">
        <v>40</v>
      </c>
      <c r="P2599" t="s">
        <v>447</v>
      </c>
      <c r="Q2599" t="s">
        <v>471</v>
      </c>
      <c r="R2599" t="s">
        <v>36</v>
      </c>
      <c r="S2599" t="s">
        <v>574</v>
      </c>
      <c r="T2599" t="s">
        <v>64</v>
      </c>
      <c r="U2599" t="s">
        <v>65</v>
      </c>
      <c r="V2599" t="s">
        <v>59</v>
      </c>
      <c r="W2599" t="s">
        <v>471</v>
      </c>
      <c r="X2599" t="s">
        <v>444</v>
      </c>
      <c r="Y2599" t="s">
        <v>469</v>
      </c>
      <c r="Z2599" t="s">
        <v>44</v>
      </c>
      <c r="AA2599" t="s">
        <v>449</v>
      </c>
      <c r="AB2599">
        <v>1029</v>
      </c>
    </row>
    <row r="2600" spans="1:28" x14ac:dyDescent="0.25">
      <c r="A2600" t="s">
        <v>35</v>
      </c>
      <c r="B2600" t="s">
        <v>36</v>
      </c>
      <c r="C2600" t="s">
        <v>444</v>
      </c>
      <c r="D2600" t="s">
        <v>469</v>
      </c>
      <c r="E2600" t="s">
        <v>39</v>
      </c>
      <c r="F2600" t="s">
        <v>40</v>
      </c>
      <c r="G2600" t="s">
        <v>470</v>
      </c>
      <c r="H2600" t="s">
        <v>40</v>
      </c>
      <c r="I2600" t="s">
        <v>42</v>
      </c>
      <c r="J2600" t="s">
        <v>43</v>
      </c>
      <c r="K2600" t="s">
        <v>44</v>
      </c>
      <c r="L2600" t="s">
        <v>40</v>
      </c>
      <c r="M2600" t="s">
        <v>74</v>
      </c>
      <c r="N2600" t="s">
        <v>75</v>
      </c>
      <c r="O2600" t="s">
        <v>40</v>
      </c>
      <c r="P2600" t="s">
        <v>447</v>
      </c>
      <c r="Q2600" t="s">
        <v>471</v>
      </c>
      <c r="R2600" t="s">
        <v>36</v>
      </c>
      <c r="S2600" t="s">
        <v>574</v>
      </c>
      <c r="T2600" t="s">
        <v>64</v>
      </c>
      <c r="U2600" t="s">
        <v>65</v>
      </c>
      <c r="V2600" t="s">
        <v>59</v>
      </c>
      <c r="W2600" t="s">
        <v>471</v>
      </c>
      <c r="X2600" t="s">
        <v>444</v>
      </c>
      <c r="Y2600" t="s">
        <v>469</v>
      </c>
      <c r="Z2600" t="s">
        <v>44</v>
      </c>
      <c r="AA2600" t="s">
        <v>449</v>
      </c>
      <c r="AB2600">
        <v>1029</v>
      </c>
    </row>
    <row r="2601" spans="1:28" x14ac:dyDescent="0.25">
      <c r="A2601" t="s">
        <v>35</v>
      </c>
      <c r="B2601" t="s">
        <v>36</v>
      </c>
      <c r="C2601" t="s">
        <v>472</v>
      </c>
      <c r="D2601" t="s">
        <v>473</v>
      </c>
      <c r="E2601" t="s">
        <v>39</v>
      </c>
      <c r="F2601" t="s">
        <v>40</v>
      </c>
      <c r="G2601" t="s">
        <v>474</v>
      </c>
      <c r="H2601" t="s">
        <v>40</v>
      </c>
      <c r="I2601" t="s">
        <v>42</v>
      </c>
      <c r="J2601" t="s">
        <v>43</v>
      </c>
      <c r="K2601" t="s">
        <v>44</v>
      </c>
      <c r="L2601" t="s">
        <v>40</v>
      </c>
      <c r="M2601" t="s">
        <v>45</v>
      </c>
      <c r="N2601" t="s">
        <v>46</v>
      </c>
      <c r="O2601" t="s">
        <v>40</v>
      </c>
      <c r="P2601" t="s">
        <v>475</v>
      </c>
      <c r="Q2601" t="s">
        <v>476</v>
      </c>
      <c r="R2601" t="s">
        <v>36</v>
      </c>
      <c r="S2601" t="s">
        <v>574</v>
      </c>
      <c r="T2601" t="s">
        <v>49</v>
      </c>
      <c r="U2601" t="s">
        <v>50</v>
      </c>
      <c r="V2601" t="s">
        <v>51</v>
      </c>
      <c r="W2601" t="s">
        <v>476</v>
      </c>
      <c r="X2601" t="s">
        <v>472</v>
      </c>
      <c r="Y2601" t="s">
        <v>473</v>
      </c>
      <c r="Z2601" t="s">
        <v>44</v>
      </c>
      <c r="AA2601" t="s">
        <v>477</v>
      </c>
      <c r="AB2601">
        <v>3441</v>
      </c>
    </row>
    <row r="2602" spans="1:28" x14ac:dyDescent="0.25">
      <c r="A2602" t="s">
        <v>35</v>
      </c>
      <c r="B2602" t="s">
        <v>36</v>
      </c>
      <c r="C2602" t="s">
        <v>472</v>
      </c>
      <c r="D2602" t="s">
        <v>473</v>
      </c>
      <c r="E2602" t="s">
        <v>39</v>
      </c>
      <c r="F2602" t="s">
        <v>40</v>
      </c>
      <c r="G2602" t="s">
        <v>474</v>
      </c>
      <c r="H2602" t="s">
        <v>40</v>
      </c>
      <c r="I2602" t="s">
        <v>42</v>
      </c>
      <c r="J2602" t="s">
        <v>43</v>
      </c>
      <c r="K2602" t="s">
        <v>44</v>
      </c>
      <c r="L2602" t="s">
        <v>40</v>
      </c>
      <c r="M2602" t="s">
        <v>57</v>
      </c>
      <c r="N2602" t="s">
        <v>58</v>
      </c>
      <c r="O2602" t="s">
        <v>40</v>
      </c>
      <c r="P2602" t="s">
        <v>475</v>
      </c>
      <c r="Q2602" t="s">
        <v>476</v>
      </c>
      <c r="R2602" t="s">
        <v>36</v>
      </c>
      <c r="S2602" t="s">
        <v>574</v>
      </c>
      <c r="T2602" t="s">
        <v>49</v>
      </c>
      <c r="U2602" t="s">
        <v>50</v>
      </c>
      <c r="V2602" t="s">
        <v>59</v>
      </c>
      <c r="W2602" t="s">
        <v>476</v>
      </c>
      <c r="X2602" t="s">
        <v>472</v>
      </c>
      <c r="Y2602" t="s">
        <v>473</v>
      </c>
      <c r="Z2602" t="s">
        <v>44</v>
      </c>
      <c r="AA2602" t="s">
        <v>477</v>
      </c>
      <c r="AB2602">
        <v>3441</v>
      </c>
    </row>
    <row r="2603" spans="1:28" x14ac:dyDescent="0.25">
      <c r="A2603" t="s">
        <v>35</v>
      </c>
      <c r="B2603" t="s">
        <v>36</v>
      </c>
      <c r="C2603" t="s">
        <v>472</v>
      </c>
      <c r="D2603" t="s">
        <v>473</v>
      </c>
      <c r="E2603" t="s">
        <v>39</v>
      </c>
      <c r="F2603" t="s">
        <v>40</v>
      </c>
      <c r="G2603" t="s">
        <v>474</v>
      </c>
      <c r="H2603" t="s">
        <v>40</v>
      </c>
      <c r="I2603" t="s">
        <v>42</v>
      </c>
      <c r="J2603" t="s">
        <v>43</v>
      </c>
      <c r="K2603" t="s">
        <v>44</v>
      </c>
      <c r="L2603" t="s">
        <v>40</v>
      </c>
      <c r="M2603" t="s">
        <v>108</v>
      </c>
      <c r="N2603" t="s">
        <v>109</v>
      </c>
      <c r="O2603" t="s">
        <v>40</v>
      </c>
      <c r="P2603" t="s">
        <v>475</v>
      </c>
      <c r="Q2603" t="s">
        <v>476</v>
      </c>
      <c r="R2603" t="s">
        <v>36</v>
      </c>
      <c r="S2603" t="s">
        <v>574</v>
      </c>
      <c r="T2603" t="s">
        <v>49</v>
      </c>
      <c r="U2603" t="s">
        <v>50</v>
      </c>
      <c r="V2603" t="s">
        <v>51</v>
      </c>
      <c r="W2603" t="s">
        <v>476</v>
      </c>
      <c r="X2603" t="s">
        <v>472</v>
      </c>
      <c r="Y2603" t="s">
        <v>473</v>
      </c>
      <c r="Z2603" t="s">
        <v>44</v>
      </c>
      <c r="AA2603" t="s">
        <v>477</v>
      </c>
      <c r="AB2603">
        <v>1300</v>
      </c>
    </row>
    <row r="2604" spans="1:28" x14ac:dyDescent="0.25">
      <c r="A2604" t="s">
        <v>35</v>
      </c>
      <c r="B2604" t="s">
        <v>36</v>
      </c>
      <c r="C2604" t="s">
        <v>472</v>
      </c>
      <c r="D2604" t="s">
        <v>473</v>
      </c>
      <c r="E2604" t="s">
        <v>39</v>
      </c>
      <c r="F2604" t="s">
        <v>40</v>
      </c>
      <c r="G2604" t="s">
        <v>474</v>
      </c>
      <c r="H2604" t="s">
        <v>40</v>
      </c>
      <c r="I2604" t="s">
        <v>42</v>
      </c>
      <c r="J2604" t="s">
        <v>43</v>
      </c>
      <c r="K2604" t="s">
        <v>44</v>
      </c>
      <c r="L2604" t="s">
        <v>40</v>
      </c>
      <c r="M2604" t="s">
        <v>110</v>
      </c>
      <c r="N2604" t="s">
        <v>111</v>
      </c>
      <c r="O2604" t="s">
        <v>40</v>
      </c>
      <c r="P2604" t="s">
        <v>475</v>
      </c>
      <c r="Q2604" t="s">
        <v>476</v>
      </c>
      <c r="R2604" t="s">
        <v>36</v>
      </c>
      <c r="S2604" t="s">
        <v>574</v>
      </c>
      <c r="T2604" t="s">
        <v>49</v>
      </c>
      <c r="U2604" t="s">
        <v>50</v>
      </c>
      <c r="V2604" t="s">
        <v>59</v>
      </c>
      <c r="W2604" t="s">
        <v>476</v>
      </c>
      <c r="X2604" t="s">
        <v>472</v>
      </c>
      <c r="Y2604" t="s">
        <v>473</v>
      </c>
      <c r="Z2604" t="s">
        <v>44</v>
      </c>
      <c r="AA2604" t="s">
        <v>477</v>
      </c>
      <c r="AB2604">
        <v>1300</v>
      </c>
    </row>
    <row r="2605" spans="1:28" x14ac:dyDescent="0.25">
      <c r="A2605" t="s">
        <v>35</v>
      </c>
      <c r="B2605" t="s">
        <v>36</v>
      </c>
      <c r="C2605" t="s">
        <v>472</v>
      </c>
      <c r="D2605" t="s">
        <v>473</v>
      </c>
      <c r="E2605" t="s">
        <v>39</v>
      </c>
      <c r="F2605" t="s">
        <v>40</v>
      </c>
      <c r="G2605" t="s">
        <v>474</v>
      </c>
      <c r="H2605" t="s">
        <v>40</v>
      </c>
      <c r="I2605" t="s">
        <v>42</v>
      </c>
      <c r="J2605" t="s">
        <v>43</v>
      </c>
      <c r="K2605" t="s">
        <v>44</v>
      </c>
      <c r="L2605" t="s">
        <v>40</v>
      </c>
      <c r="M2605" t="s">
        <v>114</v>
      </c>
      <c r="N2605" t="s">
        <v>115</v>
      </c>
      <c r="O2605" t="s">
        <v>40</v>
      </c>
      <c r="P2605" t="s">
        <v>475</v>
      </c>
      <c r="Q2605" t="s">
        <v>476</v>
      </c>
      <c r="R2605" t="s">
        <v>36</v>
      </c>
      <c r="S2605" t="s">
        <v>574</v>
      </c>
      <c r="T2605" t="s">
        <v>49</v>
      </c>
      <c r="U2605" t="s">
        <v>50</v>
      </c>
      <c r="V2605" t="s">
        <v>51</v>
      </c>
      <c r="W2605" t="s">
        <v>476</v>
      </c>
      <c r="X2605" t="s">
        <v>472</v>
      </c>
      <c r="Y2605" t="s">
        <v>473</v>
      </c>
      <c r="Z2605" t="s">
        <v>44</v>
      </c>
      <c r="AA2605" t="s">
        <v>477</v>
      </c>
      <c r="AB2605">
        <v>100</v>
      </c>
    </row>
    <row r="2606" spans="1:28" x14ac:dyDescent="0.25">
      <c r="A2606" t="s">
        <v>35</v>
      </c>
      <c r="B2606" t="s">
        <v>36</v>
      </c>
      <c r="C2606" t="s">
        <v>472</v>
      </c>
      <c r="D2606" t="s">
        <v>473</v>
      </c>
      <c r="E2606" t="s">
        <v>39</v>
      </c>
      <c r="F2606" t="s">
        <v>40</v>
      </c>
      <c r="G2606" t="s">
        <v>474</v>
      </c>
      <c r="H2606" t="s">
        <v>40</v>
      </c>
      <c r="I2606" t="s">
        <v>42</v>
      </c>
      <c r="J2606" t="s">
        <v>43</v>
      </c>
      <c r="K2606" t="s">
        <v>44</v>
      </c>
      <c r="L2606" t="s">
        <v>40</v>
      </c>
      <c r="M2606" t="s">
        <v>118</v>
      </c>
      <c r="N2606" t="s">
        <v>119</v>
      </c>
      <c r="O2606" t="s">
        <v>40</v>
      </c>
      <c r="P2606" t="s">
        <v>475</v>
      </c>
      <c r="Q2606" t="s">
        <v>476</v>
      </c>
      <c r="R2606" t="s">
        <v>36</v>
      </c>
      <c r="S2606" t="s">
        <v>574</v>
      </c>
      <c r="T2606" t="s">
        <v>49</v>
      </c>
      <c r="U2606" t="s">
        <v>50</v>
      </c>
      <c r="V2606" t="s">
        <v>59</v>
      </c>
      <c r="W2606" t="s">
        <v>476</v>
      </c>
      <c r="X2606" t="s">
        <v>472</v>
      </c>
      <c r="Y2606" t="s">
        <v>473</v>
      </c>
      <c r="Z2606" t="s">
        <v>44</v>
      </c>
      <c r="AA2606" t="s">
        <v>477</v>
      </c>
      <c r="AB2606">
        <v>100</v>
      </c>
    </row>
    <row r="2607" spans="1:28" x14ac:dyDescent="0.25">
      <c r="A2607" t="s">
        <v>35</v>
      </c>
      <c r="B2607" t="s">
        <v>36</v>
      </c>
      <c r="C2607" t="s">
        <v>472</v>
      </c>
      <c r="D2607" t="s">
        <v>473</v>
      </c>
      <c r="E2607" t="s">
        <v>39</v>
      </c>
      <c r="F2607" t="s">
        <v>40</v>
      </c>
      <c r="G2607" t="s">
        <v>474</v>
      </c>
      <c r="H2607" t="s">
        <v>40</v>
      </c>
      <c r="I2607" t="s">
        <v>42</v>
      </c>
      <c r="J2607" t="s">
        <v>43</v>
      </c>
      <c r="K2607" t="s">
        <v>44</v>
      </c>
      <c r="L2607" t="s">
        <v>40</v>
      </c>
      <c r="M2607" t="s">
        <v>120</v>
      </c>
      <c r="N2607" t="s">
        <v>121</v>
      </c>
      <c r="O2607" t="s">
        <v>40</v>
      </c>
      <c r="P2607" t="s">
        <v>475</v>
      </c>
      <c r="Q2607" t="s">
        <v>476</v>
      </c>
      <c r="R2607" t="s">
        <v>36</v>
      </c>
      <c r="S2607" t="s">
        <v>574</v>
      </c>
      <c r="T2607" t="s">
        <v>49</v>
      </c>
      <c r="U2607" t="s">
        <v>50</v>
      </c>
      <c r="V2607" t="s">
        <v>59</v>
      </c>
      <c r="W2607" t="s">
        <v>476</v>
      </c>
      <c r="X2607" t="s">
        <v>472</v>
      </c>
      <c r="Y2607" t="s">
        <v>473</v>
      </c>
      <c r="Z2607" t="s">
        <v>44</v>
      </c>
      <c r="AA2607" t="s">
        <v>477</v>
      </c>
      <c r="AB2607">
        <v>1400</v>
      </c>
    </row>
    <row r="2608" spans="1:28" x14ac:dyDescent="0.25">
      <c r="A2608" t="s">
        <v>35</v>
      </c>
      <c r="B2608" t="s">
        <v>36</v>
      </c>
      <c r="C2608" t="s">
        <v>472</v>
      </c>
      <c r="D2608" t="s">
        <v>473</v>
      </c>
      <c r="E2608" t="s">
        <v>39</v>
      </c>
      <c r="F2608" t="s">
        <v>40</v>
      </c>
      <c r="G2608" t="s">
        <v>474</v>
      </c>
      <c r="H2608" t="s">
        <v>40</v>
      </c>
      <c r="I2608" t="s">
        <v>42</v>
      </c>
      <c r="J2608" t="s">
        <v>43</v>
      </c>
      <c r="K2608" t="s">
        <v>44</v>
      </c>
      <c r="L2608" t="s">
        <v>40</v>
      </c>
      <c r="M2608" t="s">
        <v>60</v>
      </c>
      <c r="N2608" t="s">
        <v>61</v>
      </c>
      <c r="O2608" t="s">
        <v>40</v>
      </c>
      <c r="P2608" t="s">
        <v>475</v>
      </c>
      <c r="Q2608" t="s">
        <v>476</v>
      </c>
      <c r="R2608" t="s">
        <v>36</v>
      </c>
      <c r="S2608" t="s">
        <v>574</v>
      </c>
      <c r="T2608" t="s">
        <v>49</v>
      </c>
      <c r="U2608" t="s">
        <v>50</v>
      </c>
      <c r="V2608" t="s">
        <v>59</v>
      </c>
      <c r="W2608" t="s">
        <v>476</v>
      </c>
      <c r="X2608" t="s">
        <v>472</v>
      </c>
      <c r="Y2608" t="s">
        <v>473</v>
      </c>
      <c r="Z2608" t="s">
        <v>44</v>
      </c>
      <c r="AA2608" t="s">
        <v>477</v>
      </c>
      <c r="AB2608">
        <v>4841</v>
      </c>
    </row>
    <row r="2609" spans="1:28" x14ac:dyDescent="0.25">
      <c r="A2609" t="s">
        <v>35</v>
      </c>
      <c r="B2609" t="s">
        <v>36</v>
      </c>
      <c r="C2609" t="s">
        <v>472</v>
      </c>
      <c r="D2609" t="s">
        <v>473</v>
      </c>
      <c r="E2609" t="s">
        <v>39</v>
      </c>
      <c r="F2609" t="s">
        <v>40</v>
      </c>
      <c r="G2609" t="s">
        <v>474</v>
      </c>
      <c r="H2609" t="s">
        <v>40</v>
      </c>
      <c r="I2609" t="s">
        <v>42</v>
      </c>
      <c r="J2609" t="s">
        <v>43</v>
      </c>
      <c r="K2609" t="s">
        <v>44</v>
      </c>
      <c r="L2609" t="s">
        <v>40</v>
      </c>
      <c r="M2609" t="s">
        <v>62</v>
      </c>
      <c r="N2609" t="s">
        <v>63</v>
      </c>
      <c r="O2609" t="s">
        <v>40</v>
      </c>
      <c r="P2609" t="s">
        <v>475</v>
      </c>
      <c r="Q2609" t="s">
        <v>476</v>
      </c>
      <c r="R2609" t="s">
        <v>36</v>
      </c>
      <c r="S2609" t="s">
        <v>574</v>
      </c>
      <c r="T2609" t="s">
        <v>64</v>
      </c>
      <c r="U2609" t="s">
        <v>65</v>
      </c>
      <c r="V2609" t="s">
        <v>51</v>
      </c>
      <c r="W2609" t="s">
        <v>476</v>
      </c>
      <c r="X2609" t="s">
        <v>472</v>
      </c>
      <c r="Y2609" t="s">
        <v>473</v>
      </c>
      <c r="Z2609" t="s">
        <v>44</v>
      </c>
      <c r="AA2609" t="s">
        <v>477</v>
      </c>
      <c r="AB2609">
        <v>-201</v>
      </c>
    </row>
    <row r="2610" spans="1:28" x14ac:dyDescent="0.25">
      <c r="A2610" t="s">
        <v>35</v>
      </c>
      <c r="B2610" t="s">
        <v>36</v>
      </c>
      <c r="C2610" t="s">
        <v>472</v>
      </c>
      <c r="D2610" t="s">
        <v>473</v>
      </c>
      <c r="E2610" t="s">
        <v>39</v>
      </c>
      <c r="F2610" t="s">
        <v>40</v>
      </c>
      <c r="G2610" t="s">
        <v>474</v>
      </c>
      <c r="H2610" t="s">
        <v>40</v>
      </c>
      <c r="I2610" t="s">
        <v>42</v>
      </c>
      <c r="J2610" t="s">
        <v>43</v>
      </c>
      <c r="K2610" t="s">
        <v>44</v>
      </c>
      <c r="L2610" t="s">
        <v>40</v>
      </c>
      <c r="M2610" t="s">
        <v>66</v>
      </c>
      <c r="N2610" t="s">
        <v>67</v>
      </c>
      <c r="O2610" t="s">
        <v>40</v>
      </c>
      <c r="P2610" t="s">
        <v>475</v>
      </c>
      <c r="Q2610" t="s">
        <v>476</v>
      </c>
      <c r="R2610" t="s">
        <v>36</v>
      </c>
      <c r="S2610" t="s">
        <v>574</v>
      </c>
      <c r="T2610" t="s">
        <v>64</v>
      </c>
      <c r="U2610" t="s">
        <v>65</v>
      </c>
      <c r="V2610" t="s">
        <v>59</v>
      </c>
      <c r="W2610" t="s">
        <v>476</v>
      </c>
      <c r="X2610" t="s">
        <v>472</v>
      </c>
      <c r="Y2610" t="s">
        <v>473</v>
      </c>
      <c r="Z2610" t="s">
        <v>44</v>
      </c>
      <c r="AA2610" t="s">
        <v>477</v>
      </c>
      <c r="AB2610">
        <v>-201</v>
      </c>
    </row>
    <row r="2611" spans="1:28" x14ac:dyDescent="0.25">
      <c r="A2611" t="s">
        <v>35</v>
      </c>
      <c r="B2611" t="s">
        <v>36</v>
      </c>
      <c r="C2611" t="s">
        <v>472</v>
      </c>
      <c r="D2611" t="s">
        <v>473</v>
      </c>
      <c r="E2611" t="s">
        <v>39</v>
      </c>
      <c r="F2611" t="s">
        <v>40</v>
      </c>
      <c r="G2611" t="s">
        <v>474</v>
      </c>
      <c r="H2611" t="s">
        <v>40</v>
      </c>
      <c r="I2611" t="s">
        <v>42</v>
      </c>
      <c r="J2611" t="s">
        <v>43</v>
      </c>
      <c r="K2611" t="s">
        <v>44</v>
      </c>
      <c r="L2611" t="s">
        <v>40</v>
      </c>
      <c r="M2611" t="s">
        <v>122</v>
      </c>
      <c r="N2611" t="s">
        <v>123</v>
      </c>
      <c r="O2611" t="s">
        <v>40</v>
      </c>
      <c r="P2611" t="s">
        <v>475</v>
      </c>
      <c r="Q2611" t="s">
        <v>476</v>
      </c>
      <c r="R2611" t="s">
        <v>36</v>
      </c>
      <c r="S2611" t="s">
        <v>574</v>
      </c>
      <c r="T2611" t="s">
        <v>64</v>
      </c>
      <c r="U2611" t="s">
        <v>65</v>
      </c>
      <c r="V2611" t="s">
        <v>51</v>
      </c>
      <c r="W2611" t="s">
        <v>476</v>
      </c>
      <c r="X2611" t="s">
        <v>472</v>
      </c>
      <c r="Y2611" t="s">
        <v>473</v>
      </c>
      <c r="Z2611" t="s">
        <v>44</v>
      </c>
      <c r="AA2611" t="s">
        <v>477</v>
      </c>
      <c r="AB2611">
        <v>344</v>
      </c>
    </row>
    <row r="2612" spans="1:28" x14ac:dyDescent="0.25">
      <c r="A2612" t="s">
        <v>35</v>
      </c>
      <c r="B2612" t="s">
        <v>36</v>
      </c>
      <c r="C2612" t="s">
        <v>472</v>
      </c>
      <c r="D2612" t="s">
        <v>473</v>
      </c>
      <c r="E2612" t="s">
        <v>39</v>
      </c>
      <c r="F2612" t="s">
        <v>40</v>
      </c>
      <c r="G2612" t="s">
        <v>474</v>
      </c>
      <c r="H2612" t="s">
        <v>40</v>
      </c>
      <c r="I2612" t="s">
        <v>42</v>
      </c>
      <c r="J2612" t="s">
        <v>43</v>
      </c>
      <c r="K2612" t="s">
        <v>44</v>
      </c>
      <c r="L2612" t="s">
        <v>40</v>
      </c>
      <c r="M2612" t="s">
        <v>124</v>
      </c>
      <c r="N2612" t="s">
        <v>125</v>
      </c>
      <c r="O2612" t="s">
        <v>40</v>
      </c>
      <c r="P2612" t="s">
        <v>475</v>
      </c>
      <c r="Q2612" t="s">
        <v>476</v>
      </c>
      <c r="R2612" t="s">
        <v>36</v>
      </c>
      <c r="S2612" t="s">
        <v>574</v>
      </c>
      <c r="T2612" t="s">
        <v>64</v>
      </c>
      <c r="U2612" t="s">
        <v>65</v>
      </c>
      <c r="V2612" t="s">
        <v>59</v>
      </c>
      <c r="W2612" t="s">
        <v>476</v>
      </c>
      <c r="X2612" t="s">
        <v>472</v>
      </c>
      <c r="Y2612" t="s">
        <v>473</v>
      </c>
      <c r="Z2612" t="s">
        <v>44</v>
      </c>
      <c r="AA2612" t="s">
        <v>477</v>
      </c>
      <c r="AB2612">
        <v>344</v>
      </c>
    </row>
    <row r="2613" spans="1:28" x14ac:dyDescent="0.25">
      <c r="A2613" t="s">
        <v>35</v>
      </c>
      <c r="B2613" t="s">
        <v>36</v>
      </c>
      <c r="C2613" t="s">
        <v>472</v>
      </c>
      <c r="D2613" t="s">
        <v>473</v>
      </c>
      <c r="E2613" t="s">
        <v>39</v>
      </c>
      <c r="F2613" t="s">
        <v>40</v>
      </c>
      <c r="G2613" t="s">
        <v>474</v>
      </c>
      <c r="H2613" t="s">
        <v>40</v>
      </c>
      <c r="I2613" t="s">
        <v>42</v>
      </c>
      <c r="J2613" t="s">
        <v>43</v>
      </c>
      <c r="K2613" t="s">
        <v>44</v>
      </c>
      <c r="L2613" t="s">
        <v>40</v>
      </c>
      <c r="M2613" t="s">
        <v>68</v>
      </c>
      <c r="N2613" t="s">
        <v>69</v>
      </c>
      <c r="O2613" t="s">
        <v>40</v>
      </c>
      <c r="P2613" t="s">
        <v>475</v>
      </c>
      <c r="Q2613" t="s">
        <v>476</v>
      </c>
      <c r="R2613" t="s">
        <v>36</v>
      </c>
      <c r="S2613" t="s">
        <v>574</v>
      </c>
      <c r="T2613" t="s">
        <v>64</v>
      </c>
      <c r="U2613" t="s">
        <v>65</v>
      </c>
      <c r="V2613" t="s">
        <v>51</v>
      </c>
      <c r="W2613" t="s">
        <v>476</v>
      </c>
      <c r="X2613" t="s">
        <v>472</v>
      </c>
      <c r="Y2613" t="s">
        <v>473</v>
      </c>
      <c r="Z2613" t="s">
        <v>44</v>
      </c>
      <c r="AA2613" t="s">
        <v>477</v>
      </c>
      <c r="AB2613">
        <v>4697</v>
      </c>
    </row>
    <row r="2614" spans="1:28" x14ac:dyDescent="0.25">
      <c r="A2614" t="s">
        <v>35</v>
      </c>
      <c r="B2614" t="s">
        <v>36</v>
      </c>
      <c r="C2614" t="s">
        <v>472</v>
      </c>
      <c r="D2614" t="s">
        <v>473</v>
      </c>
      <c r="E2614" t="s">
        <v>39</v>
      </c>
      <c r="F2614" t="s">
        <v>40</v>
      </c>
      <c r="G2614" t="s">
        <v>474</v>
      </c>
      <c r="H2614" t="s">
        <v>40</v>
      </c>
      <c r="I2614" t="s">
        <v>42</v>
      </c>
      <c r="J2614" t="s">
        <v>43</v>
      </c>
      <c r="K2614" t="s">
        <v>44</v>
      </c>
      <c r="L2614" t="s">
        <v>40</v>
      </c>
      <c r="M2614" t="s">
        <v>72</v>
      </c>
      <c r="N2614" t="s">
        <v>73</v>
      </c>
      <c r="O2614" t="s">
        <v>40</v>
      </c>
      <c r="P2614" t="s">
        <v>475</v>
      </c>
      <c r="Q2614" t="s">
        <v>476</v>
      </c>
      <c r="R2614" t="s">
        <v>36</v>
      </c>
      <c r="S2614" t="s">
        <v>574</v>
      </c>
      <c r="T2614" t="s">
        <v>64</v>
      </c>
      <c r="U2614" t="s">
        <v>65</v>
      </c>
      <c r="V2614" t="s">
        <v>59</v>
      </c>
      <c r="W2614" t="s">
        <v>476</v>
      </c>
      <c r="X2614" t="s">
        <v>472</v>
      </c>
      <c r="Y2614" t="s">
        <v>473</v>
      </c>
      <c r="Z2614" t="s">
        <v>44</v>
      </c>
      <c r="AA2614" t="s">
        <v>477</v>
      </c>
      <c r="AB2614">
        <v>4697</v>
      </c>
    </row>
    <row r="2615" spans="1:28" x14ac:dyDescent="0.25">
      <c r="A2615" t="s">
        <v>35</v>
      </c>
      <c r="B2615" t="s">
        <v>36</v>
      </c>
      <c r="C2615" t="s">
        <v>472</v>
      </c>
      <c r="D2615" t="s">
        <v>473</v>
      </c>
      <c r="E2615" t="s">
        <v>39</v>
      </c>
      <c r="F2615" t="s">
        <v>40</v>
      </c>
      <c r="G2615" t="s">
        <v>474</v>
      </c>
      <c r="H2615" t="s">
        <v>40</v>
      </c>
      <c r="I2615" t="s">
        <v>42</v>
      </c>
      <c r="J2615" t="s">
        <v>43</v>
      </c>
      <c r="K2615" t="s">
        <v>44</v>
      </c>
      <c r="L2615" t="s">
        <v>40</v>
      </c>
      <c r="M2615" t="s">
        <v>74</v>
      </c>
      <c r="N2615" t="s">
        <v>75</v>
      </c>
      <c r="O2615" t="s">
        <v>40</v>
      </c>
      <c r="P2615" t="s">
        <v>475</v>
      </c>
      <c r="Q2615" t="s">
        <v>476</v>
      </c>
      <c r="R2615" t="s">
        <v>36</v>
      </c>
      <c r="S2615" t="s">
        <v>574</v>
      </c>
      <c r="T2615" t="s">
        <v>64</v>
      </c>
      <c r="U2615" t="s">
        <v>65</v>
      </c>
      <c r="V2615" t="s">
        <v>59</v>
      </c>
      <c r="W2615" t="s">
        <v>476</v>
      </c>
      <c r="X2615" t="s">
        <v>472</v>
      </c>
      <c r="Y2615" t="s">
        <v>473</v>
      </c>
      <c r="Z2615" t="s">
        <v>44</v>
      </c>
      <c r="AA2615" t="s">
        <v>477</v>
      </c>
      <c r="AB2615">
        <v>4841</v>
      </c>
    </row>
    <row r="2616" spans="1:28" x14ac:dyDescent="0.25">
      <c r="A2616" t="s">
        <v>35</v>
      </c>
      <c r="B2616" t="s">
        <v>36</v>
      </c>
      <c r="C2616" t="s">
        <v>472</v>
      </c>
      <c r="D2616" t="s">
        <v>473</v>
      </c>
      <c r="E2616" t="s">
        <v>39</v>
      </c>
      <c r="F2616" t="s">
        <v>40</v>
      </c>
      <c r="G2616" t="s">
        <v>474</v>
      </c>
      <c r="H2616" t="s">
        <v>40</v>
      </c>
      <c r="I2616" t="s">
        <v>42</v>
      </c>
      <c r="J2616" t="s">
        <v>43</v>
      </c>
      <c r="K2616" t="s">
        <v>44</v>
      </c>
      <c r="L2616" t="s">
        <v>40</v>
      </c>
      <c r="M2616" t="s">
        <v>76</v>
      </c>
      <c r="N2616" t="s">
        <v>77</v>
      </c>
      <c r="O2616" t="s">
        <v>40</v>
      </c>
      <c r="P2616" t="s">
        <v>475</v>
      </c>
      <c r="Q2616" t="s">
        <v>476</v>
      </c>
      <c r="R2616" t="s">
        <v>36</v>
      </c>
      <c r="S2616" t="s">
        <v>574</v>
      </c>
      <c r="T2616" t="s">
        <v>78</v>
      </c>
      <c r="U2616" t="s">
        <v>79</v>
      </c>
      <c r="V2616" t="s">
        <v>51</v>
      </c>
      <c r="W2616" t="s">
        <v>476</v>
      </c>
      <c r="X2616" t="s">
        <v>472</v>
      </c>
      <c r="Y2616" t="s">
        <v>473</v>
      </c>
      <c r="Z2616" t="s">
        <v>44</v>
      </c>
      <c r="AA2616" t="s">
        <v>477</v>
      </c>
      <c r="AB2616">
        <v>206</v>
      </c>
    </row>
    <row r="2617" spans="1:28" x14ac:dyDescent="0.25">
      <c r="A2617" t="s">
        <v>35</v>
      </c>
      <c r="B2617" t="s">
        <v>36</v>
      </c>
      <c r="C2617" t="s">
        <v>472</v>
      </c>
      <c r="D2617" t="s">
        <v>473</v>
      </c>
      <c r="E2617" t="s">
        <v>39</v>
      </c>
      <c r="F2617" t="s">
        <v>40</v>
      </c>
      <c r="G2617" t="s">
        <v>474</v>
      </c>
      <c r="H2617" t="s">
        <v>40</v>
      </c>
      <c r="I2617" t="s">
        <v>42</v>
      </c>
      <c r="J2617" t="s">
        <v>43</v>
      </c>
      <c r="K2617" t="s">
        <v>44</v>
      </c>
      <c r="L2617" t="s">
        <v>40</v>
      </c>
      <c r="M2617" t="s">
        <v>80</v>
      </c>
      <c r="N2617" t="s">
        <v>81</v>
      </c>
      <c r="O2617" t="s">
        <v>40</v>
      </c>
      <c r="P2617" t="s">
        <v>475</v>
      </c>
      <c r="Q2617" t="s">
        <v>476</v>
      </c>
      <c r="R2617" t="s">
        <v>36</v>
      </c>
      <c r="S2617" t="s">
        <v>574</v>
      </c>
      <c r="T2617" t="s">
        <v>78</v>
      </c>
      <c r="U2617" t="s">
        <v>79</v>
      </c>
      <c r="V2617" t="s">
        <v>51</v>
      </c>
      <c r="W2617" t="s">
        <v>476</v>
      </c>
      <c r="X2617" t="s">
        <v>472</v>
      </c>
      <c r="Y2617" t="s">
        <v>473</v>
      </c>
      <c r="Z2617" t="s">
        <v>44</v>
      </c>
      <c r="AA2617" t="s">
        <v>477</v>
      </c>
      <c r="AB2617">
        <v>143</v>
      </c>
    </row>
    <row r="2618" spans="1:28" x14ac:dyDescent="0.25">
      <c r="A2618" t="s">
        <v>35</v>
      </c>
      <c r="B2618" t="s">
        <v>36</v>
      </c>
      <c r="C2618" t="s">
        <v>472</v>
      </c>
      <c r="D2618" t="s">
        <v>473</v>
      </c>
      <c r="E2618" t="s">
        <v>39</v>
      </c>
      <c r="F2618" t="s">
        <v>40</v>
      </c>
      <c r="G2618" t="s">
        <v>474</v>
      </c>
      <c r="H2618" t="s">
        <v>40</v>
      </c>
      <c r="I2618" t="s">
        <v>42</v>
      </c>
      <c r="J2618" t="s">
        <v>43</v>
      </c>
      <c r="K2618" t="s">
        <v>44</v>
      </c>
      <c r="L2618" t="s">
        <v>40</v>
      </c>
      <c r="M2618" t="s">
        <v>82</v>
      </c>
      <c r="N2618" t="s">
        <v>83</v>
      </c>
      <c r="O2618" t="s">
        <v>40</v>
      </c>
      <c r="P2618" t="s">
        <v>475</v>
      </c>
      <c r="Q2618" t="s">
        <v>476</v>
      </c>
      <c r="R2618" t="s">
        <v>36</v>
      </c>
      <c r="S2618" t="s">
        <v>574</v>
      </c>
      <c r="T2618" t="s">
        <v>78</v>
      </c>
      <c r="U2618" t="s">
        <v>79</v>
      </c>
      <c r="V2618" t="s">
        <v>59</v>
      </c>
      <c r="W2618" t="s">
        <v>476</v>
      </c>
      <c r="X2618" t="s">
        <v>472</v>
      </c>
      <c r="Y2618" t="s">
        <v>473</v>
      </c>
      <c r="Z2618" t="s">
        <v>44</v>
      </c>
      <c r="AA2618" t="s">
        <v>477</v>
      </c>
      <c r="AB2618">
        <v>-213</v>
      </c>
    </row>
    <row r="2619" spans="1:28" x14ac:dyDescent="0.25">
      <c r="A2619" t="s">
        <v>35</v>
      </c>
      <c r="B2619" t="s">
        <v>36</v>
      </c>
      <c r="C2619" t="s">
        <v>472</v>
      </c>
      <c r="D2619" t="s">
        <v>473</v>
      </c>
      <c r="E2619" t="s">
        <v>39</v>
      </c>
      <c r="F2619" t="s">
        <v>40</v>
      </c>
      <c r="G2619" t="s">
        <v>474</v>
      </c>
      <c r="H2619" t="s">
        <v>40</v>
      </c>
      <c r="I2619" t="s">
        <v>42</v>
      </c>
      <c r="J2619" t="s">
        <v>43</v>
      </c>
      <c r="K2619" t="s">
        <v>44</v>
      </c>
      <c r="L2619" t="s">
        <v>40</v>
      </c>
      <c r="M2619" t="s">
        <v>86</v>
      </c>
      <c r="N2619" t="s">
        <v>87</v>
      </c>
      <c r="O2619" t="s">
        <v>40</v>
      </c>
      <c r="P2619" t="s">
        <v>475</v>
      </c>
      <c r="Q2619" t="s">
        <v>476</v>
      </c>
      <c r="R2619" t="s">
        <v>36</v>
      </c>
      <c r="S2619" t="s">
        <v>574</v>
      </c>
      <c r="T2619" t="s">
        <v>78</v>
      </c>
      <c r="U2619" t="s">
        <v>79</v>
      </c>
      <c r="V2619" t="s">
        <v>51</v>
      </c>
      <c r="W2619" t="s">
        <v>476</v>
      </c>
      <c r="X2619" t="s">
        <v>472</v>
      </c>
      <c r="Y2619" t="s">
        <v>473</v>
      </c>
      <c r="Z2619" t="s">
        <v>44</v>
      </c>
      <c r="AA2619" t="s">
        <v>477</v>
      </c>
      <c r="AB2619">
        <v>136</v>
      </c>
    </row>
    <row r="2620" spans="1:28" x14ac:dyDescent="0.25">
      <c r="A2620" t="s">
        <v>35</v>
      </c>
      <c r="B2620" t="s">
        <v>36</v>
      </c>
      <c r="C2620" t="s">
        <v>472</v>
      </c>
      <c r="D2620" t="s">
        <v>473</v>
      </c>
      <c r="E2620" t="s">
        <v>39</v>
      </c>
      <c r="F2620" t="s">
        <v>40</v>
      </c>
      <c r="G2620" t="s">
        <v>474</v>
      </c>
      <c r="H2620" t="s">
        <v>40</v>
      </c>
      <c r="I2620" t="s">
        <v>42</v>
      </c>
      <c r="J2620" t="s">
        <v>43</v>
      </c>
      <c r="K2620" t="s">
        <v>44</v>
      </c>
      <c r="L2620" t="s">
        <v>40</v>
      </c>
      <c r="M2620" t="s">
        <v>160</v>
      </c>
      <c r="N2620" t="s">
        <v>161</v>
      </c>
      <c r="O2620" t="s">
        <v>40</v>
      </c>
      <c r="P2620" t="s">
        <v>475</v>
      </c>
      <c r="Q2620" t="s">
        <v>476</v>
      </c>
      <c r="R2620" t="s">
        <v>36</v>
      </c>
      <c r="S2620" t="s">
        <v>574</v>
      </c>
      <c r="T2620" t="s">
        <v>78</v>
      </c>
      <c r="U2620" t="s">
        <v>79</v>
      </c>
      <c r="V2620" t="s">
        <v>51</v>
      </c>
      <c r="W2620" t="s">
        <v>476</v>
      </c>
      <c r="X2620" t="s">
        <v>472</v>
      </c>
      <c r="Y2620" t="s">
        <v>473</v>
      </c>
      <c r="Z2620" t="s">
        <v>44</v>
      </c>
      <c r="AA2620" t="s">
        <v>477</v>
      </c>
      <c r="AB2620">
        <v>-3053</v>
      </c>
    </row>
    <row r="2621" spans="1:28" x14ac:dyDescent="0.25">
      <c r="A2621" t="s">
        <v>35</v>
      </c>
      <c r="B2621" t="s">
        <v>36</v>
      </c>
      <c r="C2621" t="s">
        <v>472</v>
      </c>
      <c r="D2621" t="s">
        <v>473</v>
      </c>
      <c r="E2621" t="s">
        <v>39</v>
      </c>
      <c r="F2621" t="s">
        <v>40</v>
      </c>
      <c r="G2621" t="s">
        <v>474</v>
      </c>
      <c r="H2621" t="s">
        <v>40</v>
      </c>
      <c r="I2621" t="s">
        <v>42</v>
      </c>
      <c r="J2621" t="s">
        <v>43</v>
      </c>
      <c r="K2621" t="s">
        <v>44</v>
      </c>
      <c r="L2621" t="s">
        <v>40</v>
      </c>
      <c r="M2621" t="s">
        <v>128</v>
      </c>
      <c r="N2621" t="s">
        <v>129</v>
      </c>
      <c r="O2621" t="s">
        <v>40</v>
      </c>
      <c r="P2621" t="s">
        <v>475</v>
      </c>
      <c r="Q2621" t="s">
        <v>476</v>
      </c>
      <c r="R2621" t="s">
        <v>36</v>
      </c>
      <c r="S2621" t="s">
        <v>574</v>
      </c>
      <c r="T2621" t="s">
        <v>78</v>
      </c>
      <c r="U2621" t="s">
        <v>79</v>
      </c>
      <c r="V2621" t="s">
        <v>51</v>
      </c>
      <c r="W2621" t="s">
        <v>476</v>
      </c>
      <c r="X2621" t="s">
        <v>472</v>
      </c>
      <c r="Y2621" t="s">
        <v>473</v>
      </c>
      <c r="Z2621" t="s">
        <v>44</v>
      </c>
      <c r="AA2621" t="s">
        <v>477</v>
      </c>
      <c r="AB2621">
        <v>-100</v>
      </c>
    </row>
    <row r="2622" spans="1:28" x14ac:dyDescent="0.25">
      <c r="A2622" t="s">
        <v>35</v>
      </c>
      <c r="B2622" t="s">
        <v>36</v>
      </c>
      <c r="C2622" t="s">
        <v>472</v>
      </c>
      <c r="D2622" t="s">
        <v>473</v>
      </c>
      <c r="E2622" t="s">
        <v>39</v>
      </c>
      <c r="F2622" t="s">
        <v>40</v>
      </c>
      <c r="G2622" t="s">
        <v>474</v>
      </c>
      <c r="H2622" t="s">
        <v>40</v>
      </c>
      <c r="I2622" t="s">
        <v>42</v>
      </c>
      <c r="J2622" t="s">
        <v>43</v>
      </c>
      <c r="K2622" t="s">
        <v>44</v>
      </c>
      <c r="L2622" t="s">
        <v>40</v>
      </c>
      <c r="M2622" t="s">
        <v>130</v>
      </c>
      <c r="N2622" t="s">
        <v>131</v>
      </c>
      <c r="O2622" t="s">
        <v>40</v>
      </c>
      <c r="P2622" t="s">
        <v>475</v>
      </c>
      <c r="Q2622" t="s">
        <v>476</v>
      </c>
      <c r="R2622" t="s">
        <v>36</v>
      </c>
      <c r="S2622" t="s">
        <v>574</v>
      </c>
      <c r="T2622" t="s">
        <v>78</v>
      </c>
      <c r="U2622" t="s">
        <v>79</v>
      </c>
      <c r="V2622" t="s">
        <v>51</v>
      </c>
      <c r="W2622" t="s">
        <v>476</v>
      </c>
      <c r="X2622" t="s">
        <v>472</v>
      </c>
      <c r="Y2622" t="s">
        <v>473</v>
      </c>
      <c r="Z2622" t="s">
        <v>44</v>
      </c>
      <c r="AA2622" t="s">
        <v>477</v>
      </c>
      <c r="AB2622">
        <v>-3153</v>
      </c>
    </row>
    <row r="2623" spans="1:28" x14ac:dyDescent="0.25">
      <c r="A2623" t="s">
        <v>35</v>
      </c>
      <c r="B2623" t="s">
        <v>36</v>
      </c>
      <c r="C2623" t="s">
        <v>472</v>
      </c>
      <c r="D2623" t="s">
        <v>473</v>
      </c>
      <c r="E2623" t="s">
        <v>39</v>
      </c>
      <c r="F2623" t="s">
        <v>40</v>
      </c>
      <c r="G2623" t="s">
        <v>474</v>
      </c>
      <c r="H2623" t="s">
        <v>40</v>
      </c>
      <c r="I2623" t="s">
        <v>42</v>
      </c>
      <c r="J2623" t="s">
        <v>43</v>
      </c>
      <c r="K2623" t="s">
        <v>44</v>
      </c>
      <c r="L2623" t="s">
        <v>40</v>
      </c>
      <c r="M2623" t="s">
        <v>88</v>
      </c>
      <c r="N2623" t="s">
        <v>89</v>
      </c>
      <c r="O2623" t="s">
        <v>40</v>
      </c>
      <c r="P2623" t="s">
        <v>475</v>
      </c>
      <c r="Q2623" t="s">
        <v>476</v>
      </c>
      <c r="R2623" t="s">
        <v>36</v>
      </c>
      <c r="S2623" t="s">
        <v>574</v>
      </c>
      <c r="T2623" t="s">
        <v>78</v>
      </c>
      <c r="U2623" t="s">
        <v>79</v>
      </c>
      <c r="V2623" t="s">
        <v>59</v>
      </c>
      <c r="W2623" t="s">
        <v>476</v>
      </c>
      <c r="X2623" t="s">
        <v>472</v>
      </c>
      <c r="Y2623" t="s">
        <v>473</v>
      </c>
      <c r="Z2623" t="s">
        <v>44</v>
      </c>
      <c r="AA2623" t="s">
        <v>477</v>
      </c>
      <c r="AB2623">
        <v>-2847</v>
      </c>
    </row>
    <row r="2624" spans="1:28" x14ac:dyDescent="0.25">
      <c r="A2624" t="s">
        <v>35</v>
      </c>
      <c r="B2624" t="s">
        <v>36</v>
      </c>
      <c r="C2624" t="s">
        <v>472</v>
      </c>
      <c r="D2624" t="s">
        <v>473</v>
      </c>
      <c r="E2624" t="s">
        <v>39</v>
      </c>
      <c r="F2624" t="s">
        <v>40</v>
      </c>
      <c r="G2624" t="s">
        <v>474</v>
      </c>
      <c r="H2624" t="s">
        <v>40</v>
      </c>
      <c r="I2624" t="s">
        <v>42</v>
      </c>
      <c r="J2624" t="s">
        <v>43</v>
      </c>
      <c r="K2624" t="s">
        <v>44</v>
      </c>
      <c r="L2624" t="s">
        <v>40</v>
      </c>
      <c r="M2624" t="s">
        <v>90</v>
      </c>
      <c r="N2624" t="s">
        <v>91</v>
      </c>
      <c r="O2624" t="s">
        <v>40</v>
      </c>
      <c r="P2624" t="s">
        <v>475</v>
      </c>
      <c r="Q2624" t="s">
        <v>476</v>
      </c>
      <c r="R2624" t="s">
        <v>36</v>
      </c>
      <c r="S2624" t="s">
        <v>574</v>
      </c>
      <c r="T2624" t="s">
        <v>78</v>
      </c>
      <c r="U2624" t="s">
        <v>79</v>
      </c>
      <c r="V2624" t="s">
        <v>59</v>
      </c>
      <c r="W2624" t="s">
        <v>476</v>
      </c>
      <c r="X2624" t="s">
        <v>472</v>
      </c>
      <c r="Y2624" t="s">
        <v>473</v>
      </c>
      <c r="Z2624" t="s">
        <v>44</v>
      </c>
      <c r="AA2624" t="s">
        <v>477</v>
      </c>
      <c r="AB2624">
        <v>-3017</v>
      </c>
    </row>
    <row r="2625" spans="1:28" x14ac:dyDescent="0.25">
      <c r="A2625" t="s">
        <v>35</v>
      </c>
      <c r="B2625" t="s">
        <v>36</v>
      </c>
      <c r="C2625" t="s">
        <v>472</v>
      </c>
      <c r="D2625" t="s">
        <v>473</v>
      </c>
      <c r="E2625" t="s">
        <v>39</v>
      </c>
      <c r="F2625" t="s">
        <v>40</v>
      </c>
      <c r="G2625" t="s">
        <v>474</v>
      </c>
      <c r="H2625" t="s">
        <v>40</v>
      </c>
      <c r="I2625" t="s">
        <v>42</v>
      </c>
      <c r="J2625" t="s">
        <v>43</v>
      </c>
      <c r="K2625" t="s">
        <v>44</v>
      </c>
      <c r="L2625" t="s">
        <v>40</v>
      </c>
      <c r="M2625" t="s">
        <v>132</v>
      </c>
      <c r="N2625" t="s">
        <v>133</v>
      </c>
      <c r="O2625" t="s">
        <v>40</v>
      </c>
      <c r="P2625" t="s">
        <v>475</v>
      </c>
      <c r="Q2625" t="s">
        <v>476</v>
      </c>
      <c r="R2625" t="s">
        <v>36</v>
      </c>
      <c r="S2625" t="s">
        <v>574</v>
      </c>
      <c r="T2625" t="s">
        <v>94</v>
      </c>
      <c r="U2625" t="s">
        <v>95</v>
      </c>
      <c r="V2625" t="s">
        <v>59</v>
      </c>
      <c r="W2625" t="s">
        <v>476</v>
      </c>
      <c r="X2625" t="s">
        <v>472</v>
      </c>
      <c r="Y2625" t="s">
        <v>473</v>
      </c>
      <c r="Z2625" t="s">
        <v>44</v>
      </c>
      <c r="AA2625" t="s">
        <v>477</v>
      </c>
      <c r="AB2625">
        <v>1400</v>
      </c>
    </row>
    <row r="2626" spans="1:28" x14ac:dyDescent="0.25">
      <c r="A2626" t="s">
        <v>35</v>
      </c>
      <c r="B2626" t="s">
        <v>36</v>
      </c>
      <c r="C2626" t="s">
        <v>472</v>
      </c>
      <c r="D2626" t="s">
        <v>473</v>
      </c>
      <c r="E2626" t="s">
        <v>39</v>
      </c>
      <c r="F2626" t="s">
        <v>40</v>
      </c>
      <c r="G2626" t="s">
        <v>474</v>
      </c>
      <c r="H2626" t="s">
        <v>40</v>
      </c>
      <c r="I2626" t="s">
        <v>42</v>
      </c>
      <c r="J2626" t="s">
        <v>43</v>
      </c>
      <c r="K2626" t="s">
        <v>44</v>
      </c>
      <c r="L2626" t="s">
        <v>40</v>
      </c>
      <c r="M2626" t="s">
        <v>92</v>
      </c>
      <c r="N2626" t="s">
        <v>93</v>
      </c>
      <c r="O2626" t="s">
        <v>40</v>
      </c>
      <c r="P2626" t="s">
        <v>475</v>
      </c>
      <c r="Q2626" t="s">
        <v>476</v>
      </c>
      <c r="R2626" t="s">
        <v>36</v>
      </c>
      <c r="S2626" t="s">
        <v>574</v>
      </c>
      <c r="T2626" t="s">
        <v>94</v>
      </c>
      <c r="U2626" t="s">
        <v>95</v>
      </c>
      <c r="V2626" t="s">
        <v>51</v>
      </c>
      <c r="W2626" t="s">
        <v>476</v>
      </c>
      <c r="X2626" t="s">
        <v>472</v>
      </c>
      <c r="Y2626" t="s">
        <v>473</v>
      </c>
      <c r="Z2626" t="s">
        <v>44</v>
      </c>
      <c r="AA2626" t="s">
        <v>477</v>
      </c>
      <c r="AB2626">
        <v>213</v>
      </c>
    </row>
    <row r="2627" spans="1:28" x14ac:dyDescent="0.25">
      <c r="A2627" t="s">
        <v>35</v>
      </c>
      <c r="B2627" t="s">
        <v>36</v>
      </c>
      <c r="C2627" t="s">
        <v>472</v>
      </c>
      <c r="D2627" t="s">
        <v>473</v>
      </c>
      <c r="E2627" t="s">
        <v>39</v>
      </c>
      <c r="F2627" t="s">
        <v>40</v>
      </c>
      <c r="G2627" t="s">
        <v>474</v>
      </c>
      <c r="H2627" t="s">
        <v>40</v>
      </c>
      <c r="I2627" t="s">
        <v>42</v>
      </c>
      <c r="J2627" t="s">
        <v>43</v>
      </c>
      <c r="K2627" t="s">
        <v>44</v>
      </c>
      <c r="L2627" t="s">
        <v>40</v>
      </c>
      <c r="M2627" t="s">
        <v>96</v>
      </c>
      <c r="N2627" t="s">
        <v>97</v>
      </c>
      <c r="O2627" t="s">
        <v>40</v>
      </c>
      <c r="P2627" t="s">
        <v>475</v>
      </c>
      <c r="Q2627" t="s">
        <v>476</v>
      </c>
      <c r="R2627" t="s">
        <v>36</v>
      </c>
      <c r="S2627" t="s">
        <v>574</v>
      </c>
      <c r="T2627" t="s">
        <v>94</v>
      </c>
      <c r="U2627" t="s">
        <v>95</v>
      </c>
      <c r="V2627" t="s">
        <v>59</v>
      </c>
      <c r="W2627" t="s">
        <v>476</v>
      </c>
      <c r="X2627" t="s">
        <v>472</v>
      </c>
      <c r="Y2627" t="s">
        <v>473</v>
      </c>
      <c r="Z2627" t="s">
        <v>44</v>
      </c>
      <c r="AA2627" t="s">
        <v>477</v>
      </c>
      <c r="AB2627">
        <v>213</v>
      </c>
    </row>
    <row r="2628" spans="1:28" x14ac:dyDescent="0.25">
      <c r="A2628" t="s">
        <v>35</v>
      </c>
      <c r="B2628" t="s">
        <v>36</v>
      </c>
      <c r="C2628" t="s">
        <v>472</v>
      </c>
      <c r="D2628" t="s">
        <v>473</v>
      </c>
      <c r="E2628" t="s">
        <v>39</v>
      </c>
      <c r="F2628" t="s">
        <v>40</v>
      </c>
      <c r="G2628" t="s">
        <v>474</v>
      </c>
      <c r="H2628" t="s">
        <v>40</v>
      </c>
      <c r="I2628" t="s">
        <v>42</v>
      </c>
      <c r="J2628" t="s">
        <v>43</v>
      </c>
      <c r="K2628" t="s">
        <v>44</v>
      </c>
      <c r="L2628" t="s">
        <v>40</v>
      </c>
      <c r="M2628" t="s">
        <v>140</v>
      </c>
      <c r="N2628" t="s">
        <v>141</v>
      </c>
      <c r="O2628" t="s">
        <v>40</v>
      </c>
      <c r="P2628" t="s">
        <v>475</v>
      </c>
      <c r="Q2628" t="s">
        <v>476</v>
      </c>
      <c r="R2628" t="s">
        <v>36</v>
      </c>
      <c r="S2628" t="s">
        <v>574</v>
      </c>
      <c r="T2628" t="s">
        <v>94</v>
      </c>
      <c r="U2628" t="s">
        <v>95</v>
      </c>
      <c r="V2628" t="s">
        <v>51</v>
      </c>
      <c r="W2628" t="s">
        <v>476</v>
      </c>
      <c r="X2628" t="s">
        <v>472</v>
      </c>
      <c r="Y2628" t="s">
        <v>473</v>
      </c>
      <c r="Z2628" t="s">
        <v>44</v>
      </c>
      <c r="AA2628" t="s">
        <v>477</v>
      </c>
      <c r="AB2628">
        <v>-100</v>
      </c>
    </row>
    <row r="2629" spans="1:28" x14ac:dyDescent="0.25">
      <c r="A2629" t="s">
        <v>35</v>
      </c>
      <c r="B2629" t="s">
        <v>36</v>
      </c>
      <c r="C2629" t="s">
        <v>472</v>
      </c>
      <c r="D2629" t="s">
        <v>473</v>
      </c>
      <c r="E2629" t="s">
        <v>39</v>
      </c>
      <c r="F2629" t="s">
        <v>40</v>
      </c>
      <c r="G2629" t="s">
        <v>474</v>
      </c>
      <c r="H2629" t="s">
        <v>40</v>
      </c>
      <c r="I2629" t="s">
        <v>42</v>
      </c>
      <c r="J2629" t="s">
        <v>43</v>
      </c>
      <c r="K2629" t="s">
        <v>44</v>
      </c>
      <c r="L2629" t="s">
        <v>40</v>
      </c>
      <c r="M2629" t="s">
        <v>144</v>
      </c>
      <c r="N2629" t="s">
        <v>145</v>
      </c>
      <c r="O2629" t="s">
        <v>40</v>
      </c>
      <c r="P2629" t="s">
        <v>475</v>
      </c>
      <c r="Q2629" t="s">
        <v>476</v>
      </c>
      <c r="R2629" t="s">
        <v>36</v>
      </c>
      <c r="S2629" t="s">
        <v>574</v>
      </c>
      <c r="T2629" t="s">
        <v>94</v>
      </c>
      <c r="U2629" t="s">
        <v>95</v>
      </c>
      <c r="V2629" t="s">
        <v>59</v>
      </c>
      <c r="W2629" t="s">
        <v>476</v>
      </c>
      <c r="X2629" t="s">
        <v>472</v>
      </c>
      <c r="Y2629" t="s">
        <v>473</v>
      </c>
      <c r="Z2629" t="s">
        <v>44</v>
      </c>
      <c r="AA2629" t="s">
        <v>477</v>
      </c>
      <c r="AB2629">
        <v>-100</v>
      </c>
    </row>
    <row r="2630" spans="1:28" x14ac:dyDescent="0.25">
      <c r="A2630" t="s">
        <v>35</v>
      </c>
      <c r="B2630" t="s">
        <v>36</v>
      </c>
      <c r="C2630" t="s">
        <v>472</v>
      </c>
      <c r="D2630" t="s">
        <v>473</v>
      </c>
      <c r="E2630" t="s">
        <v>39</v>
      </c>
      <c r="F2630" t="s">
        <v>40</v>
      </c>
      <c r="G2630" t="s">
        <v>474</v>
      </c>
      <c r="H2630" t="s">
        <v>40</v>
      </c>
      <c r="I2630" t="s">
        <v>42</v>
      </c>
      <c r="J2630" t="s">
        <v>43</v>
      </c>
      <c r="K2630" t="s">
        <v>44</v>
      </c>
      <c r="L2630" t="s">
        <v>40</v>
      </c>
      <c r="M2630" t="s">
        <v>146</v>
      </c>
      <c r="N2630" t="s">
        <v>147</v>
      </c>
      <c r="O2630" t="s">
        <v>40</v>
      </c>
      <c r="P2630" t="s">
        <v>475</v>
      </c>
      <c r="Q2630" t="s">
        <v>476</v>
      </c>
      <c r="R2630" t="s">
        <v>36</v>
      </c>
      <c r="S2630" t="s">
        <v>574</v>
      </c>
      <c r="T2630" t="s">
        <v>94</v>
      </c>
      <c r="U2630" t="s">
        <v>95</v>
      </c>
      <c r="V2630" t="s">
        <v>59</v>
      </c>
      <c r="W2630" t="s">
        <v>476</v>
      </c>
      <c r="X2630" t="s">
        <v>472</v>
      </c>
      <c r="Y2630" t="s">
        <v>473</v>
      </c>
      <c r="Z2630" t="s">
        <v>44</v>
      </c>
      <c r="AA2630" t="s">
        <v>477</v>
      </c>
      <c r="AB2630">
        <v>1300</v>
      </c>
    </row>
    <row r="2631" spans="1:28" x14ac:dyDescent="0.25">
      <c r="A2631" t="s">
        <v>35</v>
      </c>
      <c r="B2631" t="s">
        <v>36</v>
      </c>
      <c r="C2631" t="s">
        <v>472</v>
      </c>
      <c r="D2631" t="s">
        <v>473</v>
      </c>
      <c r="E2631" t="s">
        <v>39</v>
      </c>
      <c r="F2631" t="s">
        <v>40</v>
      </c>
      <c r="G2631" t="s">
        <v>474</v>
      </c>
      <c r="H2631" t="s">
        <v>40</v>
      </c>
      <c r="I2631" t="s">
        <v>42</v>
      </c>
      <c r="J2631" t="s">
        <v>43</v>
      </c>
      <c r="K2631" t="s">
        <v>44</v>
      </c>
      <c r="L2631" t="s">
        <v>40</v>
      </c>
      <c r="M2631" t="s">
        <v>98</v>
      </c>
      <c r="N2631" t="s">
        <v>99</v>
      </c>
      <c r="O2631" t="s">
        <v>40</v>
      </c>
      <c r="P2631" t="s">
        <v>475</v>
      </c>
      <c r="Q2631" t="s">
        <v>476</v>
      </c>
      <c r="R2631" t="s">
        <v>36</v>
      </c>
      <c r="S2631" t="s">
        <v>574</v>
      </c>
      <c r="T2631" t="s">
        <v>94</v>
      </c>
      <c r="U2631" t="s">
        <v>95</v>
      </c>
      <c r="V2631" t="s">
        <v>59</v>
      </c>
      <c r="W2631" t="s">
        <v>476</v>
      </c>
      <c r="X2631" t="s">
        <v>472</v>
      </c>
      <c r="Y2631" t="s">
        <v>473</v>
      </c>
      <c r="Z2631" t="s">
        <v>44</v>
      </c>
      <c r="AA2631" t="s">
        <v>477</v>
      </c>
      <c r="AB2631">
        <v>213</v>
      </c>
    </row>
    <row r="2632" spans="1:28" x14ac:dyDescent="0.25">
      <c r="A2632" t="s">
        <v>35</v>
      </c>
      <c r="B2632" t="s">
        <v>36</v>
      </c>
      <c r="C2632" t="s">
        <v>472</v>
      </c>
      <c r="D2632" t="s">
        <v>473</v>
      </c>
      <c r="E2632" t="s">
        <v>39</v>
      </c>
      <c r="F2632" t="s">
        <v>40</v>
      </c>
      <c r="G2632" t="s">
        <v>474</v>
      </c>
      <c r="H2632" t="s">
        <v>40</v>
      </c>
      <c r="I2632" t="s">
        <v>42</v>
      </c>
      <c r="J2632" t="s">
        <v>43</v>
      </c>
      <c r="K2632" t="s">
        <v>44</v>
      </c>
      <c r="L2632" t="s">
        <v>40</v>
      </c>
      <c r="M2632" t="s">
        <v>148</v>
      </c>
      <c r="N2632" t="s">
        <v>149</v>
      </c>
      <c r="O2632" t="s">
        <v>40</v>
      </c>
      <c r="P2632" t="s">
        <v>475</v>
      </c>
      <c r="Q2632" t="s">
        <v>476</v>
      </c>
      <c r="R2632" t="s">
        <v>36</v>
      </c>
      <c r="S2632" t="s">
        <v>574</v>
      </c>
      <c r="T2632" t="s">
        <v>94</v>
      </c>
      <c r="U2632" t="s">
        <v>95</v>
      </c>
      <c r="V2632" t="s">
        <v>59</v>
      </c>
      <c r="W2632" t="s">
        <v>476</v>
      </c>
      <c r="X2632" t="s">
        <v>472</v>
      </c>
      <c r="Y2632" t="s">
        <v>473</v>
      </c>
      <c r="Z2632" t="s">
        <v>44</v>
      </c>
      <c r="AA2632" t="s">
        <v>477</v>
      </c>
      <c r="AB2632">
        <v>1300</v>
      </c>
    </row>
    <row r="2633" spans="1:28" x14ac:dyDescent="0.25">
      <c r="A2633" t="s">
        <v>35</v>
      </c>
      <c r="B2633" t="s">
        <v>36</v>
      </c>
      <c r="C2633" t="s">
        <v>472</v>
      </c>
      <c r="D2633" t="s">
        <v>473</v>
      </c>
      <c r="E2633" t="s">
        <v>39</v>
      </c>
      <c r="F2633" t="s">
        <v>40</v>
      </c>
      <c r="G2633" t="s">
        <v>474</v>
      </c>
      <c r="H2633" t="s">
        <v>40</v>
      </c>
      <c r="I2633" t="s">
        <v>42</v>
      </c>
      <c r="J2633" t="s">
        <v>43</v>
      </c>
      <c r="K2633" t="s">
        <v>44</v>
      </c>
      <c r="L2633" t="s">
        <v>40</v>
      </c>
      <c r="M2633" t="s">
        <v>100</v>
      </c>
      <c r="N2633" t="s">
        <v>101</v>
      </c>
      <c r="O2633" t="s">
        <v>40</v>
      </c>
      <c r="P2633" t="s">
        <v>475</v>
      </c>
      <c r="Q2633" t="s">
        <v>476</v>
      </c>
      <c r="R2633" t="s">
        <v>36</v>
      </c>
      <c r="S2633" t="s">
        <v>574</v>
      </c>
      <c r="T2633" t="s">
        <v>94</v>
      </c>
      <c r="U2633" t="s">
        <v>95</v>
      </c>
      <c r="V2633" t="s">
        <v>59</v>
      </c>
      <c r="W2633" t="s">
        <v>476</v>
      </c>
      <c r="X2633" t="s">
        <v>472</v>
      </c>
      <c r="Y2633" t="s">
        <v>473</v>
      </c>
      <c r="Z2633" t="s">
        <v>44</v>
      </c>
      <c r="AA2633" t="s">
        <v>477</v>
      </c>
      <c r="AB2633">
        <v>213</v>
      </c>
    </row>
    <row r="2634" spans="1:28" x14ac:dyDescent="0.25">
      <c r="A2634" t="s">
        <v>35</v>
      </c>
      <c r="B2634" t="s">
        <v>36</v>
      </c>
      <c r="C2634" t="s">
        <v>472</v>
      </c>
      <c r="D2634" t="s">
        <v>473</v>
      </c>
      <c r="E2634" t="s">
        <v>39</v>
      </c>
      <c r="F2634" t="s">
        <v>40</v>
      </c>
      <c r="G2634" t="s">
        <v>474</v>
      </c>
      <c r="H2634" t="s">
        <v>40</v>
      </c>
      <c r="I2634" t="s">
        <v>102</v>
      </c>
      <c r="J2634" t="s">
        <v>43</v>
      </c>
      <c r="K2634" t="s">
        <v>44</v>
      </c>
      <c r="L2634" t="s">
        <v>40</v>
      </c>
      <c r="M2634" t="s">
        <v>103</v>
      </c>
      <c r="N2634" t="s">
        <v>104</v>
      </c>
      <c r="O2634" t="s">
        <v>40</v>
      </c>
      <c r="P2634" t="s">
        <v>475</v>
      </c>
      <c r="Q2634" t="s">
        <v>478</v>
      </c>
      <c r="R2634" t="s">
        <v>36</v>
      </c>
      <c r="S2634" t="s">
        <v>574</v>
      </c>
      <c r="T2634" t="s">
        <v>49</v>
      </c>
      <c r="U2634" t="s">
        <v>50</v>
      </c>
      <c r="V2634" t="s">
        <v>51</v>
      </c>
      <c r="W2634" t="s">
        <v>478</v>
      </c>
      <c r="X2634" t="s">
        <v>472</v>
      </c>
      <c r="Y2634" t="s">
        <v>473</v>
      </c>
      <c r="Z2634" t="s">
        <v>44</v>
      </c>
      <c r="AA2634" t="s">
        <v>477</v>
      </c>
      <c r="AB2634">
        <v>6551281</v>
      </c>
    </row>
    <row r="2635" spans="1:28" x14ac:dyDescent="0.25">
      <c r="A2635" t="s">
        <v>35</v>
      </c>
      <c r="B2635" t="s">
        <v>36</v>
      </c>
      <c r="C2635" t="s">
        <v>472</v>
      </c>
      <c r="D2635" t="s">
        <v>473</v>
      </c>
      <c r="E2635" t="s">
        <v>39</v>
      </c>
      <c r="F2635" t="s">
        <v>40</v>
      </c>
      <c r="G2635" t="s">
        <v>474</v>
      </c>
      <c r="H2635" t="s">
        <v>40</v>
      </c>
      <c r="I2635" t="s">
        <v>102</v>
      </c>
      <c r="J2635" t="s">
        <v>43</v>
      </c>
      <c r="K2635" t="s">
        <v>44</v>
      </c>
      <c r="L2635" t="s">
        <v>40</v>
      </c>
      <c r="M2635" t="s">
        <v>217</v>
      </c>
      <c r="N2635" t="s">
        <v>218</v>
      </c>
      <c r="O2635" t="s">
        <v>40</v>
      </c>
      <c r="P2635" t="s">
        <v>475</v>
      </c>
      <c r="Q2635" t="s">
        <v>478</v>
      </c>
      <c r="R2635" t="s">
        <v>36</v>
      </c>
      <c r="S2635" t="s">
        <v>574</v>
      </c>
      <c r="T2635" t="s">
        <v>49</v>
      </c>
      <c r="U2635" t="s">
        <v>50</v>
      </c>
      <c r="V2635" t="s">
        <v>51</v>
      </c>
      <c r="W2635" t="s">
        <v>478</v>
      </c>
      <c r="X2635" t="s">
        <v>472</v>
      </c>
      <c r="Y2635" t="s">
        <v>473</v>
      </c>
      <c r="Z2635" t="s">
        <v>44</v>
      </c>
      <c r="AA2635" t="s">
        <v>477</v>
      </c>
      <c r="AB2635">
        <v>-95000</v>
      </c>
    </row>
    <row r="2636" spans="1:28" x14ac:dyDescent="0.25">
      <c r="A2636" t="s">
        <v>35</v>
      </c>
      <c r="B2636" t="s">
        <v>36</v>
      </c>
      <c r="C2636" t="s">
        <v>472</v>
      </c>
      <c r="D2636" t="s">
        <v>473</v>
      </c>
      <c r="E2636" t="s">
        <v>39</v>
      </c>
      <c r="F2636" t="s">
        <v>40</v>
      </c>
      <c r="G2636" t="s">
        <v>474</v>
      </c>
      <c r="H2636" t="s">
        <v>40</v>
      </c>
      <c r="I2636" t="s">
        <v>102</v>
      </c>
      <c r="J2636" t="s">
        <v>43</v>
      </c>
      <c r="K2636" t="s">
        <v>44</v>
      </c>
      <c r="L2636" t="s">
        <v>40</v>
      </c>
      <c r="M2636" t="s">
        <v>110</v>
      </c>
      <c r="N2636" t="s">
        <v>111</v>
      </c>
      <c r="O2636" t="s">
        <v>40</v>
      </c>
      <c r="P2636" t="s">
        <v>475</v>
      </c>
      <c r="Q2636" t="s">
        <v>478</v>
      </c>
      <c r="R2636" t="s">
        <v>36</v>
      </c>
      <c r="S2636" t="s">
        <v>574</v>
      </c>
      <c r="T2636" t="s">
        <v>49</v>
      </c>
      <c r="U2636" t="s">
        <v>50</v>
      </c>
      <c r="V2636" t="s">
        <v>59</v>
      </c>
      <c r="W2636" t="s">
        <v>478</v>
      </c>
      <c r="X2636" t="s">
        <v>472</v>
      </c>
      <c r="Y2636" t="s">
        <v>473</v>
      </c>
      <c r="Z2636" t="s">
        <v>44</v>
      </c>
      <c r="AA2636" t="s">
        <v>477</v>
      </c>
      <c r="AB2636">
        <v>6456281</v>
      </c>
    </row>
    <row r="2637" spans="1:28" x14ac:dyDescent="0.25">
      <c r="A2637" t="s">
        <v>35</v>
      </c>
      <c r="B2637" t="s">
        <v>36</v>
      </c>
      <c r="C2637" t="s">
        <v>472</v>
      </c>
      <c r="D2637" t="s">
        <v>473</v>
      </c>
      <c r="E2637" t="s">
        <v>39</v>
      </c>
      <c r="F2637" t="s">
        <v>40</v>
      </c>
      <c r="G2637" t="s">
        <v>474</v>
      </c>
      <c r="H2637" t="s">
        <v>40</v>
      </c>
      <c r="I2637" t="s">
        <v>102</v>
      </c>
      <c r="J2637" t="s">
        <v>43</v>
      </c>
      <c r="K2637" t="s">
        <v>44</v>
      </c>
      <c r="L2637" t="s">
        <v>40</v>
      </c>
      <c r="M2637" t="s">
        <v>112</v>
      </c>
      <c r="N2637" t="s">
        <v>113</v>
      </c>
      <c r="O2637" t="s">
        <v>40</v>
      </c>
      <c r="P2637" t="s">
        <v>475</v>
      </c>
      <c r="Q2637" t="s">
        <v>478</v>
      </c>
      <c r="R2637" t="s">
        <v>36</v>
      </c>
      <c r="S2637" t="s">
        <v>574</v>
      </c>
      <c r="T2637" t="s">
        <v>49</v>
      </c>
      <c r="U2637" t="s">
        <v>50</v>
      </c>
      <c r="V2637" t="s">
        <v>51</v>
      </c>
      <c r="W2637" t="s">
        <v>478</v>
      </c>
      <c r="X2637" t="s">
        <v>472</v>
      </c>
      <c r="Y2637" t="s">
        <v>473</v>
      </c>
      <c r="Z2637" t="s">
        <v>44</v>
      </c>
      <c r="AA2637" t="s">
        <v>477</v>
      </c>
      <c r="AB2637">
        <v>41758</v>
      </c>
    </row>
    <row r="2638" spans="1:28" x14ac:dyDescent="0.25">
      <c r="A2638" t="s">
        <v>35</v>
      </c>
      <c r="B2638" t="s">
        <v>36</v>
      </c>
      <c r="C2638" t="s">
        <v>472</v>
      </c>
      <c r="D2638" t="s">
        <v>473</v>
      </c>
      <c r="E2638" t="s">
        <v>39</v>
      </c>
      <c r="F2638" t="s">
        <v>40</v>
      </c>
      <c r="G2638" t="s">
        <v>474</v>
      </c>
      <c r="H2638" t="s">
        <v>40</v>
      </c>
      <c r="I2638" t="s">
        <v>102</v>
      </c>
      <c r="J2638" t="s">
        <v>43</v>
      </c>
      <c r="K2638" t="s">
        <v>44</v>
      </c>
      <c r="L2638" t="s">
        <v>40</v>
      </c>
      <c r="M2638" t="s">
        <v>114</v>
      </c>
      <c r="N2638" t="s">
        <v>115</v>
      </c>
      <c r="O2638" t="s">
        <v>40</v>
      </c>
      <c r="P2638" t="s">
        <v>475</v>
      </c>
      <c r="Q2638" t="s">
        <v>478</v>
      </c>
      <c r="R2638" t="s">
        <v>36</v>
      </c>
      <c r="S2638" t="s">
        <v>574</v>
      </c>
      <c r="T2638" t="s">
        <v>49</v>
      </c>
      <c r="U2638" t="s">
        <v>50</v>
      </c>
      <c r="V2638" t="s">
        <v>51</v>
      </c>
      <c r="W2638" t="s">
        <v>478</v>
      </c>
      <c r="X2638" t="s">
        <v>472</v>
      </c>
      <c r="Y2638" t="s">
        <v>473</v>
      </c>
      <c r="Z2638" t="s">
        <v>44</v>
      </c>
      <c r="AA2638" t="s">
        <v>477</v>
      </c>
      <c r="AB2638">
        <v>8242</v>
      </c>
    </row>
    <row r="2639" spans="1:28" x14ac:dyDescent="0.25">
      <c r="A2639" t="s">
        <v>35</v>
      </c>
      <c r="B2639" t="s">
        <v>36</v>
      </c>
      <c r="C2639" t="s">
        <v>472</v>
      </c>
      <c r="D2639" t="s">
        <v>473</v>
      </c>
      <c r="E2639" t="s">
        <v>39</v>
      </c>
      <c r="F2639" t="s">
        <v>40</v>
      </c>
      <c r="G2639" t="s">
        <v>474</v>
      </c>
      <c r="H2639" t="s">
        <v>40</v>
      </c>
      <c r="I2639" t="s">
        <v>102</v>
      </c>
      <c r="J2639" t="s">
        <v>43</v>
      </c>
      <c r="K2639" t="s">
        <v>44</v>
      </c>
      <c r="L2639" t="s">
        <v>40</v>
      </c>
      <c r="M2639" t="s">
        <v>118</v>
      </c>
      <c r="N2639" t="s">
        <v>119</v>
      </c>
      <c r="O2639" t="s">
        <v>40</v>
      </c>
      <c r="P2639" t="s">
        <v>475</v>
      </c>
      <c r="Q2639" t="s">
        <v>478</v>
      </c>
      <c r="R2639" t="s">
        <v>36</v>
      </c>
      <c r="S2639" t="s">
        <v>574</v>
      </c>
      <c r="T2639" t="s">
        <v>49</v>
      </c>
      <c r="U2639" t="s">
        <v>50</v>
      </c>
      <c r="V2639" t="s">
        <v>59</v>
      </c>
      <c r="W2639" t="s">
        <v>478</v>
      </c>
      <c r="X2639" t="s">
        <v>472</v>
      </c>
      <c r="Y2639" t="s">
        <v>473</v>
      </c>
      <c r="Z2639" t="s">
        <v>44</v>
      </c>
      <c r="AA2639" t="s">
        <v>477</v>
      </c>
      <c r="AB2639">
        <v>50000</v>
      </c>
    </row>
    <row r="2640" spans="1:28" x14ac:dyDescent="0.25">
      <c r="A2640" t="s">
        <v>35</v>
      </c>
      <c r="B2640" t="s">
        <v>36</v>
      </c>
      <c r="C2640" t="s">
        <v>472</v>
      </c>
      <c r="D2640" t="s">
        <v>473</v>
      </c>
      <c r="E2640" t="s">
        <v>39</v>
      </c>
      <c r="F2640" t="s">
        <v>40</v>
      </c>
      <c r="G2640" t="s">
        <v>474</v>
      </c>
      <c r="H2640" t="s">
        <v>40</v>
      </c>
      <c r="I2640" t="s">
        <v>102</v>
      </c>
      <c r="J2640" t="s">
        <v>43</v>
      </c>
      <c r="K2640" t="s">
        <v>44</v>
      </c>
      <c r="L2640" t="s">
        <v>40</v>
      </c>
      <c r="M2640" t="s">
        <v>120</v>
      </c>
      <c r="N2640" t="s">
        <v>121</v>
      </c>
      <c r="O2640" t="s">
        <v>40</v>
      </c>
      <c r="P2640" t="s">
        <v>475</v>
      </c>
      <c r="Q2640" t="s">
        <v>478</v>
      </c>
      <c r="R2640" t="s">
        <v>36</v>
      </c>
      <c r="S2640" t="s">
        <v>574</v>
      </c>
      <c r="T2640" t="s">
        <v>49</v>
      </c>
      <c r="U2640" t="s">
        <v>50</v>
      </c>
      <c r="V2640" t="s">
        <v>59</v>
      </c>
      <c r="W2640" t="s">
        <v>478</v>
      </c>
      <c r="X2640" t="s">
        <v>472</v>
      </c>
      <c r="Y2640" t="s">
        <v>473</v>
      </c>
      <c r="Z2640" t="s">
        <v>44</v>
      </c>
      <c r="AA2640" t="s">
        <v>477</v>
      </c>
      <c r="AB2640">
        <v>6506281</v>
      </c>
    </row>
    <row r="2641" spans="1:28" x14ac:dyDescent="0.25">
      <c r="A2641" t="s">
        <v>35</v>
      </c>
      <c r="B2641" t="s">
        <v>36</v>
      </c>
      <c r="C2641" t="s">
        <v>472</v>
      </c>
      <c r="D2641" t="s">
        <v>473</v>
      </c>
      <c r="E2641" t="s">
        <v>39</v>
      </c>
      <c r="F2641" t="s">
        <v>40</v>
      </c>
      <c r="G2641" t="s">
        <v>474</v>
      </c>
      <c r="H2641" t="s">
        <v>40</v>
      </c>
      <c r="I2641" t="s">
        <v>102</v>
      </c>
      <c r="J2641" t="s">
        <v>43</v>
      </c>
      <c r="K2641" t="s">
        <v>44</v>
      </c>
      <c r="L2641" t="s">
        <v>40</v>
      </c>
      <c r="M2641" t="s">
        <v>60</v>
      </c>
      <c r="N2641" t="s">
        <v>61</v>
      </c>
      <c r="O2641" t="s">
        <v>40</v>
      </c>
      <c r="P2641" t="s">
        <v>475</v>
      </c>
      <c r="Q2641" t="s">
        <v>478</v>
      </c>
      <c r="R2641" t="s">
        <v>36</v>
      </c>
      <c r="S2641" t="s">
        <v>574</v>
      </c>
      <c r="T2641" t="s">
        <v>49</v>
      </c>
      <c r="U2641" t="s">
        <v>50</v>
      </c>
      <c r="V2641" t="s">
        <v>59</v>
      </c>
      <c r="W2641" t="s">
        <v>478</v>
      </c>
      <c r="X2641" t="s">
        <v>472</v>
      </c>
      <c r="Y2641" t="s">
        <v>473</v>
      </c>
      <c r="Z2641" t="s">
        <v>44</v>
      </c>
      <c r="AA2641" t="s">
        <v>477</v>
      </c>
      <c r="AB2641">
        <v>6506281</v>
      </c>
    </row>
    <row r="2642" spans="1:28" x14ac:dyDescent="0.25">
      <c r="A2642" t="s">
        <v>35</v>
      </c>
      <c r="B2642" t="s">
        <v>36</v>
      </c>
      <c r="C2642" t="s">
        <v>472</v>
      </c>
      <c r="D2642" t="s">
        <v>473</v>
      </c>
      <c r="E2642" t="s">
        <v>39</v>
      </c>
      <c r="F2642" t="s">
        <v>40</v>
      </c>
      <c r="G2642" t="s">
        <v>474</v>
      </c>
      <c r="H2642" t="s">
        <v>40</v>
      </c>
      <c r="I2642" t="s">
        <v>102</v>
      </c>
      <c r="J2642" t="s">
        <v>43</v>
      </c>
      <c r="K2642" t="s">
        <v>44</v>
      </c>
      <c r="L2642" t="s">
        <v>40</v>
      </c>
      <c r="M2642" t="s">
        <v>62</v>
      </c>
      <c r="N2642" t="s">
        <v>63</v>
      </c>
      <c r="O2642" t="s">
        <v>40</v>
      </c>
      <c r="P2642" t="s">
        <v>475</v>
      </c>
      <c r="Q2642" t="s">
        <v>478</v>
      </c>
      <c r="R2642" t="s">
        <v>36</v>
      </c>
      <c r="S2642" t="s">
        <v>574</v>
      </c>
      <c r="T2642" t="s">
        <v>64</v>
      </c>
      <c r="U2642" t="s">
        <v>65</v>
      </c>
      <c r="V2642" t="s">
        <v>51</v>
      </c>
      <c r="W2642" t="s">
        <v>478</v>
      </c>
      <c r="X2642" t="s">
        <v>472</v>
      </c>
      <c r="Y2642" t="s">
        <v>473</v>
      </c>
      <c r="Z2642" t="s">
        <v>44</v>
      </c>
      <c r="AA2642" t="s">
        <v>477</v>
      </c>
      <c r="AB2642">
        <v>5741714</v>
      </c>
    </row>
    <row r="2643" spans="1:28" x14ac:dyDescent="0.25">
      <c r="A2643" t="s">
        <v>35</v>
      </c>
      <c r="B2643" t="s">
        <v>36</v>
      </c>
      <c r="C2643" t="s">
        <v>472</v>
      </c>
      <c r="D2643" t="s">
        <v>473</v>
      </c>
      <c r="E2643" t="s">
        <v>39</v>
      </c>
      <c r="F2643" t="s">
        <v>40</v>
      </c>
      <c r="G2643" t="s">
        <v>474</v>
      </c>
      <c r="H2643" t="s">
        <v>40</v>
      </c>
      <c r="I2643" t="s">
        <v>102</v>
      </c>
      <c r="J2643" t="s">
        <v>43</v>
      </c>
      <c r="K2643" t="s">
        <v>44</v>
      </c>
      <c r="L2643" t="s">
        <v>40</v>
      </c>
      <c r="M2643" t="s">
        <v>66</v>
      </c>
      <c r="N2643" t="s">
        <v>67</v>
      </c>
      <c r="O2643" t="s">
        <v>40</v>
      </c>
      <c r="P2643" t="s">
        <v>475</v>
      </c>
      <c r="Q2643" t="s">
        <v>478</v>
      </c>
      <c r="R2643" t="s">
        <v>36</v>
      </c>
      <c r="S2643" t="s">
        <v>574</v>
      </c>
      <c r="T2643" t="s">
        <v>64</v>
      </c>
      <c r="U2643" t="s">
        <v>65</v>
      </c>
      <c r="V2643" t="s">
        <v>59</v>
      </c>
      <c r="W2643" t="s">
        <v>478</v>
      </c>
      <c r="X2643" t="s">
        <v>472</v>
      </c>
      <c r="Y2643" t="s">
        <v>473</v>
      </c>
      <c r="Z2643" t="s">
        <v>44</v>
      </c>
      <c r="AA2643" t="s">
        <v>477</v>
      </c>
      <c r="AB2643">
        <v>5741714</v>
      </c>
    </row>
    <row r="2644" spans="1:28" x14ac:dyDescent="0.25">
      <c r="A2644" t="s">
        <v>35</v>
      </c>
      <c r="B2644" t="s">
        <v>36</v>
      </c>
      <c r="C2644" t="s">
        <v>472</v>
      </c>
      <c r="D2644" t="s">
        <v>473</v>
      </c>
      <c r="E2644" t="s">
        <v>39</v>
      </c>
      <c r="F2644" t="s">
        <v>40</v>
      </c>
      <c r="G2644" t="s">
        <v>474</v>
      </c>
      <c r="H2644" t="s">
        <v>40</v>
      </c>
      <c r="I2644" t="s">
        <v>102</v>
      </c>
      <c r="J2644" t="s">
        <v>43</v>
      </c>
      <c r="K2644" t="s">
        <v>44</v>
      </c>
      <c r="L2644" t="s">
        <v>40</v>
      </c>
      <c r="M2644" t="s">
        <v>122</v>
      </c>
      <c r="N2644" t="s">
        <v>123</v>
      </c>
      <c r="O2644" t="s">
        <v>40</v>
      </c>
      <c r="P2644" t="s">
        <v>475</v>
      </c>
      <c r="Q2644" t="s">
        <v>478</v>
      </c>
      <c r="R2644" t="s">
        <v>36</v>
      </c>
      <c r="S2644" t="s">
        <v>574</v>
      </c>
      <c r="T2644" t="s">
        <v>64</v>
      </c>
      <c r="U2644" t="s">
        <v>65</v>
      </c>
      <c r="V2644" t="s">
        <v>51</v>
      </c>
      <c r="W2644" t="s">
        <v>478</v>
      </c>
      <c r="X2644" t="s">
        <v>472</v>
      </c>
      <c r="Y2644" t="s">
        <v>473</v>
      </c>
      <c r="Z2644" t="s">
        <v>44</v>
      </c>
      <c r="AA2644" t="s">
        <v>477</v>
      </c>
      <c r="AB2644">
        <v>47851</v>
      </c>
    </row>
    <row r="2645" spans="1:28" x14ac:dyDescent="0.25">
      <c r="A2645" t="s">
        <v>35</v>
      </c>
      <c r="B2645" t="s">
        <v>36</v>
      </c>
      <c r="C2645" t="s">
        <v>472</v>
      </c>
      <c r="D2645" t="s">
        <v>473</v>
      </c>
      <c r="E2645" t="s">
        <v>39</v>
      </c>
      <c r="F2645" t="s">
        <v>40</v>
      </c>
      <c r="G2645" t="s">
        <v>474</v>
      </c>
      <c r="H2645" t="s">
        <v>40</v>
      </c>
      <c r="I2645" t="s">
        <v>102</v>
      </c>
      <c r="J2645" t="s">
        <v>43</v>
      </c>
      <c r="K2645" t="s">
        <v>44</v>
      </c>
      <c r="L2645" t="s">
        <v>40</v>
      </c>
      <c r="M2645" t="s">
        <v>124</v>
      </c>
      <c r="N2645" t="s">
        <v>125</v>
      </c>
      <c r="O2645" t="s">
        <v>40</v>
      </c>
      <c r="P2645" t="s">
        <v>475</v>
      </c>
      <c r="Q2645" t="s">
        <v>478</v>
      </c>
      <c r="R2645" t="s">
        <v>36</v>
      </c>
      <c r="S2645" t="s">
        <v>574</v>
      </c>
      <c r="T2645" t="s">
        <v>64</v>
      </c>
      <c r="U2645" t="s">
        <v>65</v>
      </c>
      <c r="V2645" t="s">
        <v>59</v>
      </c>
      <c r="W2645" t="s">
        <v>478</v>
      </c>
      <c r="X2645" t="s">
        <v>472</v>
      </c>
      <c r="Y2645" t="s">
        <v>473</v>
      </c>
      <c r="Z2645" t="s">
        <v>44</v>
      </c>
      <c r="AA2645" t="s">
        <v>477</v>
      </c>
      <c r="AB2645">
        <v>47851</v>
      </c>
    </row>
    <row r="2646" spans="1:28" x14ac:dyDescent="0.25">
      <c r="A2646" t="s">
        <v>35</v>
      </c>
      <c r="B2646" t="s">
        <v>36</v>
      </c>
      <c r="C2646" t="s">
        <v>472</v>
      </c>
      <c r="D2646" t="s">
        <v>473</v>
      </c>
      <c r="E2646" t="s">
        <v>39</v>
      </c>
      <c r="F2646" t="s">
        <v>40</v>
      </c>
      <c r="G2646" t="s">
        <v>474</v>
      </c>
      <c r="H2646" t="s">
        <v>40</v>
      </c>
      <c r="I2646" t="s">
        <v>102</v>
      </c>
      <c r="J2646" t="s">
        <v>43</v>
      </c>
      <c r="K2646" t="s">
        <v>44</v>
      </c>
      <c r="L2646" t="s">
        <v>40</v>
      </c>
      <c r="M2646" t="s">
        <v>68</v>
      </c>
      <c r="N2646" t="s">
        <v>69</v>
      </c>
      <c r="O2646" t="s">
        <v>40</v>
      </c>
      <c r="P2646" t="s">
        <v>475</v>
      </c>
      <c r="Q2646" t="s">
        <v>478</v>
      </c>
      <c r="R2646" t="s">
        <v>36</v>
      </c>
      <c r="S2646" t="s">
        <v>574</v>
      </c>
      <c r="T2646" t="s">
        <v>64</v>
      </c>
      <c r="U2646" t="s">
        <v>65</v>
      </c>
      <c r="V2646" t="s">
        <v>51</v>
      </c>
      <c r="W2646" t="s">
        <v>478</v>
      </c>
      <c r="X2646" t="s">
        <v>472</v>
      </c>
      <c r="Y2646" t="s">
        <v>473</v>
      </c>
      <c r="Z2646" t="s">
        <v>44</v>
      </c>
      <c r="AA2646" t="s">
        <v>477</v>
      </c>
      <c r="AB2646">
        <v>716717</v>
      </c>
    </row>
    <row r="2647" spans="1:28" x14ac:dyDescent="0.25">
      <c r="A2647" t="s">
        <v>35</v>
      </c>
      <c r="B2647" t="s">
        <v>36</v>
      </c>
      <c r="C2647" t="s">
        <v>472</v>
      </c>
      <c r="D2647" t="s">
        <v>473</v>
      </c>
      <c r="E2647" t="s">
        <v>39</v>
      </c>
      <c r="F2647" t="s">
        <v>40</v>
      </c>
      <c r="G2647" t="s">
        <v>474</v>
      </c>
      <c r="H2647" t="s">
        <v>40</v>
      </c>
      <c r="I2647" t="s">
        <v>102</v>
      </c>
      <c r="J2647" t="s">
        <v>43</v>
      </c>
      <c r="K2647" t="s">
        <v>44</v>
      </c>
      <c r="L2647" t="s">
        <v>40</v>
      </c>
      <c r="M2647" t="s">
        <v>72</v>
      </c>
      <c r="N2647" t="s">
        <v>73</v>
      </c>
      <c r="O2647" t="s">
        <v>40</v>
      </c>
      <c r="P2647" t="s">
        <v>475</v>
      </c>
      <c r="Q2647" t="s">
        <v>478</v>
      </c>
      <c r="R2647" t="s">
        <v>36</v>
      </c>
      <c r="S2647" t="s">
        <v>574</v>
      </c>
      <c r="T2647" t="s">
        <v>64</v>
      </c>
      <c r="U2647" t="s">
        <v>65</v>
      </c>
      <c r="V2647" t="s">
        <v>59</v>
      </c>
      <c r="W2647" t="s">
        <v>478</v>
      </c>
      <c r="X2647" t="s">
        <v>472</v>
      </c>
      <c r="Y2647" t="s">
        <v>473</v>
      </c>
      <c r="Z2647" t="s">
        <v>44</v>
      </c>
      <c r="AA2647" t="s">
        <v>477</v>
      </c>
      <c r="AB2647">
        <v>716717</v>
      </c>
    </row>
    <row r="2648" spans="1:28" x14ac:dyDescent="0.25">
      <c r="A2648" t="s">
        <v>35</v>
      </c>
      <c r="B2648" t="s">
        <v>36</v>
      </c>
      <c r="C2648" t="s">
        <v>472</v>
      </c>
      <c r="D2648" t="s">
        <v>473</v>
      </c>
      <c r="E2648" t="s">
        <v>39</v>
      </c>
      <c r="F2648" t="s">
        <v>40</v>
      </c>
      <c r="G2648" t="s">
        <v>474</v>
      </c>
      <c r="H2648" t="s">
        <v>40</v>
      </c>
      <c r="I2648" t="s">
        <v>102</v>
      </c>
      <c r="J2648" t="s">
        <v>43</v>
      </c>
      <c r="K2648" t="s">
        <v>44</v>
      </c>
      <c r="L2648" t="s">
        <v>40</v>
      </c>
      <c r="M2648" t="s">
        <v>74</v>
      </c>
      <c r="N2648" t="s">
        <v>75</v>
      </c>
      <c r="O2648" t="s">
        <v>40</v>
      </c>
      <c r="P2648" t="s">
        <v>475</v>
      </c>
      <c r="Q2648" t="s">
        <v>478</v>
      </c>
      <c r="R2648" t="s">
        <v>36</v>
      </c>
      <c r="S2648" t="s">
        <v>574</v>
      </c>
      <c r="T2648" t="s">
        <v>64</v>
      </c>
      <c r="U2648" t="s">
        <v>65</v>
      </c>
      <c r="V2648" t="s">
        <v>59</v>
      </c>
      <c r="W2648" t="s">
        <v>478</v>
      </c>
      <c r="X2648" t="s">
        <v>472</v>
      </c>
      <c r="Y2648" t="s">
        <v>473</v>
      </c>
      <c r="Z2648" t="s">
        <v>44</v>
      </c>
      <c r="AA2648" t="s">
        <v>477</v>
      </c>
      <c r="AB2648">
        <v>6506281</v>
      </c>
    </row>
    <row r="2649" spans="1:28" x14ac:dyDescent="0.25">
      <c r="A2649" t="s">
        <v>35</v>
      </c>
      <c r="B2649" t="s">
        <v>36</v>
      </c>
      <c r="C2649" t="s">
        <v>472</v>
      </c>
      <c r="D2649" t="s">
        <v>473</v>
      </c>
      <c r="E2649" t="s">
        <v>39</v>
      </c>
      <c r="F2649" t="s">
        <v>40</v>
      </c>
      <c r="G2649" t="s">
        <v>474</v>
      </c>
      <c r="H2649" t="s">
        <v>40</v>
      </c>
      <c r="I2649" t="s">
        <v>102</v>
      </c>
      <c r="J2649" t="s">
        <v>43</v>
      </c>
      <c r="K2649" t="s">
        <v>44</v>
      </c>
      <c r="L2649" t="s">
        <v>40</v>
      </c>
      <c r="M2649" t="s">
        <v>80</v>
      </c>
      <c r="N2649" t="s">
        <v>81</v>
      </c>
      <c r="O2649" t="s">
        <v>40</v>
      </c>
      <c r="P2649" t="s">
        <v>475</v>
      </c>
      <c r="Q2649" t="s">
        <v>478</v>
      </c>
      <c r="R2649" t="s">
        <v>36</v>
      </c>
      <c r="S2649" t="s">
        <v>574</v>
      </c>
      <c r="T2649" t="s">
        <v>78</v>
      </c>
      <c r="U2649" t="s">
        <v>79</v>
      </c>
      <c r="V2649" t="s">
        <v>51</v>
      </c>
      <c r="W2649" t="s">
        <v>478</v>
      </c>
      <c r="X2649" t="s">
        <v>472</v>
      </c>
      <c r="Y2649" t="s">
        <v>473</v>
      </c>
      <c r="Z2649" t="s">
        <v>44</v>
      </c>
      <c r="AA2649" t="s">
        <v>477</v>
      </c>
      <c r="AB2649">
        <v>5789564</v>
      </c>
    </row>
    <row r="2650" spans="1:28" x14ac:dyDescent="0.25">
      <c r="A2650" t="s">
        <v>35</v>
      </c>
      <c r="B2650" t="s">
        <v>36</v>
      </c>
      <c r="C2650" t="s">
        <v>472</v>
      </c>
      <c r="D2650" t="s">
        <v>473</v>
      </c>
      <c r="E2650" t="s">
        <v>39</v>
      </c>
      <c r="F2650" t="s">
        <v>40</v>
      </c>
      <c r="G2650" t="s">
        <v>474</v>
      </c>
      <c r="H2650" t="s">
        <v>40</v>
      </c>
      <c r="I2650" t="s">
        <v>102</v>
      </c>
      <c r="J2650" t="s">
        <v>43</v>
      </c>
      <c r="K2650" t="s">
        <v>44</v>
      </c>
      <c r="L2650" t="s">
        <v>40</v>
      </c>
      <c r="M2650" t="s">
        <v>82</v>
      </c>
      <c r="N2650" t="s">
        <v>83</v>
      </c>
      <c r="O2650" t="s">
        <v>40</v>
      </c>
      <c r="P2650" t="s">
        <v>475</v>
      </c>
      <c r="Q2650" t="s">
        <v>478</v>
      </c>
      <c r="R2650" t="s">
        <v>36</v>
      </c>
      <c r="S2650" t="s">
        <v>574</v>
      </c>
      <c r="T2650" t="s">
        <v>78</v>
      </c>
      <c r="U2650" t="s">
        <v>79</v>
      </c>
      <c r="V2650" t="s">
        <v>59</v>
      </c>
      <c r="W2650" t="s">
        <v>478</v>
      </c>
      <c r="X2650" t="s">
        <v>472</v>
      </c>
      <c r="Y2650" t="s">
        <v>473</v>
      </c>
      <c r="Z2650" t="s">
        <v>44</v>
      </c>
      <c r="AA2650" t="s">
        <v>477</v>
      </c>
      <c r="AB2650">
        <v>-5148807</v>
      </c>
    </row>
    <row r="2651" spans="1:28" x14ac:dyDescent="0.25">
      <c r="A2651" t="s">
        <v>35</v>
      </c>
      <c r="B2651" t="s">
        <v>36</v>
      </c>
      <c r="C2651" t="s">
        <v>472</v>
      </c>
      <c r="D2651" t="s">
        <v>473</v>
      </c>
      <c r="E2651" t="s">
        <v>39</v>
      </c>
      <c r="F2651" t="s">
        <v>40</v>
      </c>
      <c r="G2651" t="s">
        <v>474</v>
      </c>
      <c r="H2651" t="s">
        <v>40</v>
      </c>
      <c r="I2651" t="s">
        <v>102</v>
      </c>
      <c r="J2651" t="s">
        <v>43</v>
      </c>
      <c r="K2651" t="s">
        <v>44</v>
      </c>
      <c r="L2651" t="s">
        <v>40</v>
      </c>
      <c r="M2651" t="s">
        <v>86</v>
      </c>
      <c r="N2651" t="s">
        <v>87</v>
      </c>
      <c r="O2651" t="s">
        <v>40</v>
      </c>
      <c r="P2651" t="s">
        <v>475</v>
      </c>
      <c r="Q2651" t="s">
        <v>478</v>
      </c>
      <c r="R2651" t="s">
        <v>36</v>
      </c>
      <c r="S2651" t="s">
        <v>574</v>
      </c>
      <c r="T2651" t="s">
        <v>78</v>
      </c>
      <c r="U2651" t="s">
        <v>79</v>
      </c>
      <c r="V2651" t="s">
        <v>51</v>
      </c>
      <c r="W2651" t="s">
        <v>478</v>
      </c>
      <c r="X2651" t="s">
        <v>472</v>
      </c>
      <c r="Y2651" t="s">
        <v>473</v>
      </c>
      <c r="Z2651" t="s">
        <v>44</v>
      </c>
      <c r="AA2651" t="s">
        <v>477</v>
      </c>
      <c r="AB2651">
        <v>640758</v>
      </c>
    </row>
    <row r="2652" spans="1:28" x14ac:dyDescent="0.25">
      <c r="A2652" t="s">
        <v>35</v>
      </c>
      <c r="B2652" t="s">
        <v>36</v>
      </c>
      <c r="C2652" t="s">
        <v>472</v>
      </c>
      <c r="D2652" t="s">
        <v>473</v>
      </c>
      <c r="E2652" t="s">
        <v>39</v>
      </c>
      <c r="F2652" t="s">
        <v>40</v>
      </c>
      <c r="G2652" t="s">
        <v>474</v>
      </c>
      <c r="H2652" t="s">
        <v>40</v>
      </c>
      <c r="I2652" t="s">
        <v>102</v>
      </c>
      <c r="J2652" t="s">
        <v>43</v>
      </c>
      <c r="K2652" t="s">
        <v>44</v>
      </c>
      <c r="L2652" t="s">
        <v>40</v>
      </c>
      <c r="M2652" t="s">
        <v>128</v>
      </c>
      <c r="N2652" t="s">
        <v>129</v>
      </c>
      <c r="O2652" t="s">
        <v>40</v>
      </c>
      <c r="P2652" t="s">
        <v>475</v>
      </c>
      <c r="Q2652" t="s">
        <v>478</v>
      </c>
      <c r="R2652" t="s">
        <v>36</v>
      </c>
      <c r="S2652" t="s">
        <v>574</v>
      </c>
      <c r="T2652" t="s">
        <v>78</v>
      </c>
      <c r="U2652" t="s">
        <v>79</v>
      </c>
      <c r="V2652" t="s">
        <v>51</v>
      </c>
      <c r="W2652" t="s">
        <v>478</v>
      </c>
      <c r="X2652" t="s">
        <v>472</v>
      </c>
      <c r="Y2652" t="s">
        <v>473</v>
      </c>
      <c r="Z2652" t="s">
        <v>44</v>
      </c>
      <c r="AA2652" t="s">
        <v>477</v>
      </c>
      <c r="AB2652">
        <v>-8242</v>
      </c>
    </row>
    <row r="2653" spans="1:28" x14ac:dyDescent="0.25">
      <c r="A2653" t="s">
        <v>35</v>
      </c>
      <c r="B2653" t="s">
        <v>36</v>
      </c>
      <c r="C2653" t="s">
        <v>472</v>
      </c>
      <c r="D2653" t="s">
        <v>473</v>
      </c>
      <c r="E2653" t="s">
        <v>39</v>
      </c>
      <c r="F2653" t="s">
        <v>40</v>
      </c>
      <c r="G2653" t="s">
        <v>474</v>
      </c>
      <c r="H2653" t="s">
        <v>40</v>
      </c>
      <c r="I2653" t="s">
        <v>102</v>
      </c>
      <c r="J2653" t="s">
        <v>43</v>
      </c>
      <c r="K2653" t="s">
        <v>44</v>
      </c>
      <c r="L2653" t="s">
        <v>40</v>
      </c>
      <c r="M2653" t="s">
        <v>130</v>
      </c>
      <c r="N2653" t="s">
        <v>131</v>
      </c>
      <c r="O2653" t="s">
        <v>40</v>
      </c>
      <c r="P2653" t="s">
        <v>475</v>
      </c>
      <c r="Q2653" t="s">
        <v>478</v>
      </c>
      <c r="R2653" t="s">
        <v>36</v>
      </c>
      <c r="S2653" t="s">
        <v>574</v>
      </c>
      <c r="T2653" t="s">
        <v>78</v>
      </c>
      <c r="U2653" t="s">
        <v>79</v>
      </c>
      <c r="V2653" t="s">
        <v>51</v>
      </c>
      <c r="W2653" t="s">
        <v>478</v>
      </c>
      <c r="X2653" t="s">
        <v>472</v>
      </c>
      <c r="Y2653" t="s">
        <v>473</v>
      </c>
      <c r="Z2653" t="s">
        <v>44</v>
      </c>
      <c r="AA2653" t="s">
        <v>477</v>
      </c>
      <c r="AB2653">
        <v>-8242</v>
      </c>
    </row>
    <row r="2654" spans="1:28" x14ac:dyDescent="0.25">
      <c r="A2654" t="s">
        <v>35</v>
      </c>
      <c r="B2654" t="s">
        <v>36</v>
      </c>
      <c r="C2654" t="s">
        <v>472</v>
      </c>
      <c r="D2654" t="s">
        <v>473</v>
      </c>
      <c r="E2654" t="s">
        <v>39</v>
      </c>
      <c r="F2654" t="s">
        <v>40</v>
      </c>
      <c r="G2654" t="s">
        <v>474</v>
      </c>
      <c r="H2654" t="s">
        <v>40</v>
      </c>
      <c r="I2654" t="s">
        <v>102</v>
      </c>
      <c r="J2654" t="s">
        <v>43</v>
      </c>
      <c r="K2654" t="s">
        <v>44</v>
      </c>
      <c r="L2654" t="s">
        <v>40</v>
      </c>
      <c r="M2654" t="s">
        <v>90</v>
      </c>
      <c r="N2654" t="s">
        <v>91</v>
      </c>
      <c r="O2654" t="s">
        <v>40</v>
      </c>
      <c r="P2654" t="s">
        <v>475</v>
      </c>
      <c r="Q2654" t="s">
        <v>478</v>
      </c>
      <c r="R2654" t="s">
        <v>36</v>
      </c>
      <c r="S2654" t="s">
        <v>574</v>
      </c>
      <c r="T2654" t="s">
        <v>78</v>
      </c>
      <c r="U2654" t="s">
        <v>79</v>
      </c>
      <c r="V2654" t="s">
        <v>59</v>
      </c>
      <c r="W2654" t="s">
        <v>478</v>
      </c>
      <c r="X2654" t="s">
        <v>472</v>
      </c>
      <c r="Y2654" t="s">
        <v>473</v>
      </c>
      <c r="Z2654" t="s">
        <v>44</v>
      </c>
      <c r="AA2654" t="s">
        <v>477</v>
      </c>
      <c r="AB2654">
        <v>632515</v>
      </c>
    </row>
    <row r="2655" spans="1:28" x14ac:dyDescent="0.25">
      <c r="A2655" t="s">
        <v>35</v>
      </c>
      <c r="B2655" t="s">
        <v>36</v>
      </c>
      <c r="C2655" t="s">
        <v>472</v>
      </c>
      <c r="D2655" t="s">
        <v>473</v>
      </c>
      <c r="E2655" t="s">
        <v>39</v>
      </c>
      <c r="F2655" t="s">
        <v>40</v>
      </c>
      <c r="G2655" t="s">
        <v>474</v>
      </c>
      <c r="H2655" t="s">
        <v>40</v>
      </c>
      <c r="I2655" t="s">
        <v>102</v>
      </c>
      <c r="J2655" t="s">
        <v>43</v>
      </c>
      <c r="K2655" t="s">
        <v>44</v>
      </c>
      <c r="L2655" t="s">
        <v>40</v>
      </c>
      <c r="M2655" t="s">
        <v>132</v>
      </c>
      <c r="N2655" t="s">
        <v>133</v>
      </c>
      <c r="O2655" t="s">
        <v>40</v>
      </c>
      <c r="P2655" t="s">
        <v>475</v>
      </c>
      <c r="Q2655" t="s">
        <v>478</v>
      </c>
      <c r="R2655" t="s">
        <v>36</v>
      </c>
      <c r="S2655" t="s">
        <v>574</v>
      </c>
      <c r="T2655" t="s">
        <v>94</v>
      </c>
      <c r="U2655" t="s">
        <v>95</v>
      </c>
      <c r="V2655" t="s">
        <v>59</v>
      </c>
      <c r="W2655" t="s">
        <v>478</v>
      </c>
      <c r="X2655" t="s">
        <v>472</v>
      </c>
      <c r="Y2655" t="s">
        <v>473</v>
      </c>
      <c r="Z2655" t="s">
        <v>44</v>
      </c>
      <c r="AA2655" t="s">
        <v>477</v>
      </c>
      <c r="AB2655">
        <v>6506281</v>
      </c>
    </row>
    <row r="2656" spans="1:28" x14ac:dyDescent="0.25">
      <c r="A2656" t="s">
        <v>35</v>
      </c>
      <c r="B2656" t="s">
        <v>36</v>
      </c>
      <c r="C2656" t="s">
        <v>472</v>
      </c>
      <c r="D2656" t="s">
        <v>473</v>
      </c>
      <c r="E2656" t="s">
        <v>39</v>
      </c>
      <c r="F2656" t="s">
        <v>40</v>
      </c>
      <c r="G2656" t="s">
        <v>474</v>
      </c>
      <c r="H2656" t="s">
        <v>40</v>
      </c>
      <c r="I2656" t="s">
        <v>102</v>
      </c>
      <c r="J2656" t="s">
        <v>43</v>
      </c>
      <c r="K2656" t="s">
        <v>44</v>
      </c>
      <c r="L2656" t="s">
        <v>40</v>
      </c>
      <c r="M2656" t="s">
        <v>134</v>
      </c>
      <c r="N2656" t="s">
        <v>135</v>
      </c>
      <c r="O2656" t="s">
        <v>40</v>
      </c>
      <c r="P2656" t="s">
        <v>475</v>
      </c>
      <c r="Q2656" t="s">
        <v>478</v>
      </c>
      <c r="R2656" t="s">
        <v>36</v>
      </c>
      <c r="S2656" t="s">
        <v>574</v>
      </c>
      <c r="T2656" t="s">
        <v>94</v>
      </c>
      <c r="U2656" t="s">
        <v>95</v>
      </c>
      <c r="V2656" t="s">
        <v>51</v>
      </c>
      <c r="W2656" t="s">
        <v>478</v>
      </c>
      <c r="X2656" t="s">
        <v>472</v>
      </c>
      <c r="Y2656" t="s">
        <v>473</v>
      </c>
      <c r="Z2656" t="s">
        <v>44</v>
      </c>
      <c r="AA2656" t="s">
        <v>477</v>
      </c>
      <c r="AB2656">
        <v>5148807</v>
      </c>
    </row>
    <row r="2657" spans="1:28" x14ac:dyDescent="0.25">
      <c r="A2657" t="s">
        <v>35</v>
      </c>
      <c r="B2657" t="s">
        <v>36</v>
      </c>
      <c r="C2657" t="s">
        <v>472</v>
      </c>
      <c r="D2657" t="s">
        <v>473</v>
      </c>
      <c r="E2657" t="s">
        <v>39</v>
      </c>
      <c r="F2657" t="s">
        <v>40</v>
      </c>
      <c r="G2657" t="s">
        <v>474</v>
      </c>
      <c r="H2657" t="s">
        <v>40</v>
      </c>
      <c r="I2657" t="s">
        <v>102</v>
      </c>
      <c r="J2657" t="s">
        <v>43</v>
      </c>
      <c r="K2657" t="s">
        <v>44</v>
      </c>
      <c r="L2657" t="s">
        <v>40</v>
      </c>
      <c r="M2657" t="s">
        <v>96</v>
      </c>
      <c r="N2657" t="s">
        <v>97</v>
      </c>
      <c r="O2657" t="s">
        <v>40</v>
      </c>
      <c r="P2657" t="s">
        <v>475</v>
      </c>
      <c r="Q2657" t="s">
        <v>478</v>
      </c>
      <c r="R2657" t="s">
        <v>36</v>
      </c>
      <c r="S2657" t="s">
        <v>574</v>
      </c>
      <c r="T2657" t="s">
        <v>94</v>
      </c>
      <c r="U2657" t="s">
        <v>95</v>
      </c>
      <c r="V2657" t="s">
        <v>59</v>
      </c>
      <c r="W2657" t="s">
        <v>478</v>
      </c>
      <c r="X2657" t="s">
        <v>472</v>
      </c>
      <c r="Y2657" t="s">
        <v>473</v>
      </c>
      <c r="Z2657" t="s">
        <v>44</v>
      </c>
      <c r="AA2657" t="s">
        <v>477</v>
      </c>
      <c r="AB2657">
        <v>5148807</v>
      </c>
    </row>
    <row r="2658" spans="1:28" x14ac:dyDescent="0.25">
      <c r="A2658" t="s">
        <v>35</v>
      </c>
      <c r="B2658" t="s">
        <v>36</v>
      </c>
      <c r="C2658" t="s">
        <v>472</v>
      </c>
      <c r="D2658" t="s">
        <v>473</v>
      </c>
      <c r="E2658" t="s">
        <v>39</v>
      </c>
      <c r="F2658" t="s">
        <v>40</v>
      </c>
      <c r="G2658" t="s">
        <v>474</v>
      </c>
      <c r="H2658" t="s">
        <v>40</v>
      </c>
      <c r="I2658" t="s">
        <v>102</v>
      </c>
      <c r="J2658" t="s">
        <v>43</v>
      </c>
      <c r="K2658" t="s">
        <v>44</v>
      </c>
      <c r="L2658" t="s">
        <v>40</v>
      </c>
      <c r="M2658" t="s">
        <v>381</v>
      </c>
      <c r="N2658" t="s">
        <v>382</v>
      </c>
      <c r="O2658" t="s">
        <v>40</v>
      </c>
      <c r="P2658" t="s">
        <v>475</v>
      </c>
      <c r="Q2658" t="s">
        <v>478</v>
      </c>
      <c r="R2658" t="s">
        <v>36</v>
      </c>
      <c r="S2658" t="s">
        <v>574</v>
      </c>
      <c r="T2658" t="s">
        <v>94</v>
      </c>
      <c r="U2658" t="s">
        <v>95</v>
      </c>
      <c r="V2658" t="s">
        <v>51</v>
      </c>
      <c r="W2658" t="s">
        <v>478</v>
      </c>
      <c r="X2658" t="s">
        <v>472</v>
      </c>
      <c r="Y2658" t="s">
        <v>473</v>
      </c>
      <c r="Z2658" t="s">
        <v>44</v>
      </c>
      <c r="AA2658" t="s">
        <v>477</v>
      </c>
      <c r="AB2658">
        <v>-41758</v>
      </c>
    </row>
    <row r="2659" spans="1:28" x14ac:dyDescent="0.25">
      <c r="A2659" t="s">
        <v>35</v>
      </c>
      <c r="B2659" t="s">
        <v>36</v>
      </c>
      <c r="C2659" t="s">
        <v>472</v>
      </c>
      <c r="D2659" t="s">
        <v>473</v>
      </c>
      <c r="E2659" t="s">
        <v>39</v>
      </c>
      <c r="F2659" t="s">
        <v>40</v>
      </c>
      <c r="G2659" t="s">
        <v>474</v>
      </c>
      <c r="H2659" t="s">
        <v>40</v>
      </c>
      <c r="I2659" t="s">
        <v>102</v>
      </c>
      <c r="J2659" t="s">
        <v>43</v>
      </c>
      <c r="K2659" t="s">
        <v>44</v>
      </c>
      <c r="L2659" t="s">
        <v>40</v>
      </c>
      <c r="M2659" t="s">
        <v>138</v>
      </c>
      <c r="N2659" t="s">
        <v>139</v>
      </c>
      <c r="O2659" t="s">
        <v>40</v>
      </c>
      <c r="P2659" t="s">
        <v>475</v>
      </c>
      <c r="Q2659" t="s">
        <v>478</v>
      </c>
      <c r="R2659" t="s">
        <v>36</v>
      </c>
      <c r="S2659" t="s">
        <v>574</v>
      </c>
      <c r="T2659" t="s">
        <v>94</v>
      </c>
      <c r="U2659" t="s">
        <v>95</v>
      </c>
      <c r="V2659" t="s">
        <v>59</v>
      </c>
      <c r="W2659" t="s">
        <v>478</v>
      </c>
      <c r="X2659" t="s">
        <v>472</v>
      </c>
      <c r="Y2659" t="s">
        <v>473</v>
      </c>
      <c r="Z2659" t="s">
        <v>44</v>
      </c>
      <c r="AA2659" t="s">
        <v>477</v>
      </c>
      <c r="AB2659">
        <v>-41758</v>
      </c>
    </row>
    <row r="2660" spans="1:28" x14ac:dyDescent="0.25">
      <c r="A2660" t="s">
        <v>35</v>
      </c>
      <c r="B2660" t="s">
        <v>36</v>
      </c>
      <c r="C2660" t="s">
        <v>472</v>
      </c>
      <c r="D2660" t="s">
        <v>473</v>
      </c>
      <c r="E2660" t="s">
        <v>39</v>
      </c>
      <c r="F2660" t="s">
        <v>40</v>
      </c>
      <c r="G2660" t="s">
        <v>474</v>
      </c>
      <c r="H2660" t="s">
        <v>40</v>
      </c>
      <c r="I2660" t="s">
        <v>102</v>
      </c>
      <c r="J2660" t="s">
        <v>43</v>
      </c>
      <c r="K2660" t="s">
        <v>44</v>
      </c>
      <c r="L2660" t="s">
        <v>40</v>
      </c>
      <c r="M2660" t="s">
        <v>140</v>
      </c>
      <c r="N2660" t="s">
        <v>141</v>
      </c>
      <c r="O2660" t="s">
        <v>40</v>
      </c>
      <c r="P2660" t="s">
        <v>475</v>
      </c>
      <c r="Q2660" t="s">
        <v>478</v>
      </c>
      <c r="R2660" t="s">
        <v>36</v>
      </c>
      <c r="S2660" t="s">
        <v>574</v>
      </c>
      <c r="T2660" t="s">
        <v>94</v>
      </c>
      <c r="U2660" t="s">
        <v>95</v>
      </c>
      <c r="V2660" t="s">
        <v>51</v>
      </c>
      <c r="W2660" t="s">
        <v>478</v>
      </c>
      <c r="X2660" t="s">
        <v>472</v>
      </c>
      <c r="Y2660" t="s">
        <v>473</v>
      </c>
      <c r="Z2660" t="s">
        <v>44</v>
      </c>
      <c r="AA2660" t="s">
        <v>477</v>
      </c>
      <c r="AB2660">
        <v>-8242</v>
      </c>
    </row>
    <row r="2661" spans="1:28" x14ac:dyDescent="0.25">
      <c r="A2661" t="s">
        <v>35</v>
      </c>
      <c r="B2661" t="s">
        <v>36</v>
      </c>
      <c r="C2661" t="s">
        <v>472</v>
      </c>
      <c r="D2661" t="s">
        <v>473</v>
      </c>
      <c r="E2661" t="s">
        <v>39</v>
      </c>
      <c r="F2661" t="s">
        <v>40</v>
      </c>
      <c r="G2661" t="s">
        <v>474</v>
      </c>
      <c r="H2661" t="s">
        <v>40</v>
      </c>
      <c r="I2661" t="s">
        <v>102</v>
      </c>
      <c r="J2661" t="s">
        <v>43</v>
      </c>
      <c r="K2661" t="s">
        <v>44</v>
      </c>
      <c r="L2661" t="s">
        <v>40</v>
      </c>
      <c r="M2661" t="s">
        <v>144</v>
      </c>
      <c r="N2661" t="s">
        <v>145</v>
      </c>
      <c r="O2661" t="s">
        <v>40</v>
      </c>
      <c r="P2661" t="s">
        <v>475</v>
      </c>
      <c r="Q2661" t="s">
        <v>478</v>
      </c>
      <c r="R2661" t="s">
        <v>36</v>
      </c>
      <c r="S2661" t="s">
        <v>574</v>
      </c>
      <c r="T2661" t="s">
        <v>94</v>
      </c>
      <c r="U2661" t="s">
        <v>95</v>
      </c>
      <c r="V2661" t="s">
        <v>59</v>
      </c>
      <c r="W2661" t="s">
        <v>478</v>
      </c>
      <c r="X2661" t="s">
        <v>472</v>
      </c>
      <c r="Y2661" t="s">
        <v>473</v>
      </c>
      <c r="Z2661" t="s">
        <v>44</v>
      </c>
      <c r="AA2661" t="s">
        <v>477</v>
      </c>
      <c r="AB2661">
        <v>-8242</v>
      </c>
    </row>
    <row r="2662" spans="1:28" x14ac:dyDescent="0.25">
      <c r="A2662" t="s">
        <v>35</v>
      </c>
      <c r="B2662" t="s">
        <v>36</v>
      </c>
      <c r="C2662" t="s">
        <v>472</v>
      </c>
      <c r="D2662" t="s">
        <v>473</v>
      </c>
      <c r="E2662" t="s">
        <v>39</v>
      </c>
      <c r="F2662" t="s">
        <v>40</v>
      </c>
      <c r="G2662" t="s">
        <v>474</v>
      </c>
      <c r="H2662" t="s">
        <v>40</v>
      </c>
      <c r="I2662" t="s">
        <v>102</v>
      </c>
      <c r="J2662" t="s">
        <v>43</v>
      </c>
      <c r="K2662" t="s">
        <v>44</v>
      </c>
      <c r="L2662" t="s">
        <v>40</v>
      </c>
      <c r="M2662" t="s">
        <v>146</v>
      </c>
      <c r="N2662" t="s">
        <v>147</v>
      </c>
      <c r="O2662" t="s">
        <v>40</v>
      </c>
      <c r="P2662" t="s">
        <v>475</v>
      </c>
      <c r="Q2662" t="s">
        <v>478</v>
      </c>
      <c r="R2662" t="s">
        <v>36</v>
      </c>
      <c r="S2662" t="s">
        <v>574</v>
      </c>
      <c r="T2662" t="s">
        <v>94</v>
      </c>
      <c r="U2662" t="s">
        <v>95</v>
      </c>
      <c r="V2662" t="s">
        <v>59</v>
      </c>
      <c r="W2662" t="s">
        <v>478</v>
      </c>
      <c r="X2662" t="s">
        <v>472</v>
      </c>
      <c r="Y2662" t="s">
        <v>473</v>
      </c>
      <c r="Z2662" t="s">
        <v>44</v>
      </c>
      <c r="AA2662" t="s">
        <v>477</v>
      </c>
      <c r="AB2662">
        <v>6456281</v>
      </c>
    </row>
    <row r="2663" spans="1:28" x14ac:dyDescent="0.25">
      <c r="A2663" t="s">
        <v>35</v>
      </c>
      <c r="B2663" t="s">
        <v>36</v>
      </c>
      <c r="C2663" t="s">
        <v>472</v>
      </c>
      <c r="D2663" t="s">
        <v>473</v>
      </c>
      <c r="E2663" t="s">
        <v>39</v>
      </c>
      <c r="F2663" t="s">
        <v>40</v>
      </c>
      <c r="G2663" t="s">
        <v>474</v>
      </c>
      <c r="H2663" t="s">
        <v>40</v>
      </c>
      <c r="I2663" t="s">
        <v>102</v>
      </c>
      <c r="J2663" t="s">
        <v>43</v>
      </c>
      <c r="K2663" t="s">
        <v>44</v>
      </c>
      <c r="L2663" t="s">
        <v>40</v>
      </c>
      <c r="M2663" t="s">
        <v>98</v>
      </c>
      <c r="N2663" t="s">
        <v>99</v>
      </c>
      <c r="O2663" t="s">
        <v>40</v>
      </c>
      <c r="P2663" t="s">
        <v>475</v>
      </c>
      <c r="Q2663" t="s">
        <v>478</v>
      </c>
      <c r="R2663" t="s">
        <v>36</v>
      </c>
      <c r="S2663" t="s">
        <v>574</v>
      </c>
      <c r="T2663" t="s">
        <v>94</v>
      </c>
      <c r="U2663" t="s">
        <v>95</v>
      </c>
      <c r="V2663" t="s">
        <v>59</v>
      </c>
      <c r="W2663" t="s">
        <v>478</v>
      </c>
      <c r="X2663" t="s">
        <v>472</v>
      </c>
      <c r="Y2663" t="s">
        <v>473</v>
      </c>
      <c r="Z2663" t="s">
        <v>44</v>
      </c>
      <c r="AA2663" t="s">
        <v>477</v>
      </c>
      <c r="AB2663">
        <v>5107049</v>
      </c>
    </row>
    <row r="2664" spans="1:28" x14ac:dyDescent="0.25">
      <c r="A2664" t="s">
        <v>35</v>
      </c>
      <c r="B2664" t="s">
        <v>36</v>
      </c>
      <c r="C2664" t="s">
        <v>472</v>
      </c>
      <c r="D2664" t="s">
        <v>473</v>
      </c>
      <c r="E2664" t="s">
        <v>39</v>
      </c>
      <c r="F2664" t="s">
        <v>40</v>
      </c>
      <c r="G2664" t="s">
        <v>474</v>
      </c>
      <c r="H2664" t="s">
        <v>40</v>
      </c>
      <c r="I2664" t="s">
        <v>102</v>
      </c>
      <c r="J2664" t="s">
        <v>43</v>
      </c>
      <c r="K2664" t="s">
        <v>44</v>
      </c>
      <c r="L2664" t="s">
        <v>40</v>
      </c>
      <c r="M2664" t="s">
        <v>148</v>
      </c>
      <c r="N2664" t="s">
        <v>149</v>
      </c>
      <c r="O2664" t="s">
        <v>40</v>
      </c>
      <c r="P2664" t="s">
        <v>475</v>
      </c>
      <c r="Q2664" t="s">
        <v>478</v>
      </c>
      <c r="R2664" t="s">
        <v>36</v>
      </c>
      <c r="S2664" t="s">
        <v>574</v>
      </c>
      <c r="T2664" t="s">
        <v>94</v>
      </c>
      <c r="U2664" t="s">
        <v>95</v>
      </c>
      <c r="V2664" t="s">
        <v>59</v>
      </c>
      <c r="W2664" t="s">
        <v>478</v>
      </c>
      <c r="X2664" t="s">
        <v>472</v>
      </c>
      <c r="Y2664" t="s">
        <v>473</v>
      </c>
      <c r="Z2664" t="s">
        <v>44</v>
      </c>
      <c r="AA2664" t="s">
        <v>477</v>
      </c>
      <c r="AB2664">
        <v>6456281</v>
      </c>
    </row>
    <row r="2665" spans="1:28" x14ac:dyDescent="0.25">
      <c r="A2665" t="s">
        <v>35</v>
      </c>
      <c r="B2665" t="s">
        <v>36</v>
      </c>
      <c r="C2665" t="s">
        <v>472</v>
      </c>
      <c r="D2665" t="s">
        <v>473</v>
      </c>
      <c r="E2665" t="s">
        <v>39</v>
      </c>
      <c r="F2665" t="s">
        <v>40</v>
      </c>
      <c r="G2665" t="s">
        <v>474</v>
      </c>
      <c r="H2665" t="s">
        <v>40</v>
      </c>
      <c r="I2665" t="s">
        <v>102</v>
      </c>
      <c r="J2665" t="s">
        <v>43</v>
      </c>
      <c r="K2665" t="s">
        <v>44</v>
      </c>
      <c r="L2665" t="s">
        <v>40</v>
      </c>
      <c r="M2665" t="s">
        <v>100</v>
      </c>
      <c r="N2665" t="s">
        <v>101</v>
      </c>
      <c r="O2665" t="s">
        <v>40</v>
      </c>
      <c r="P2665" t="s">
        <v>475</v>
      </c>
      <c r="Q2665" t="s">
        <v>478</v>
      </c>
      <c r="R2665" t="s">
        <v>36</v>
      </c>
      <c r="S2665" t="s">
        <v>574</v>
      </c>
      <c r="T2665" t="s">
        <v>94</v>
      </c>
      <c r="U2665" t="s">
        <v>95</v>
      </c>
      <c r="V2665" t="s">
        <v>59</v>
      </c>
      <c r="W2665" t="s">
        <v>478</v>
      </c>
      <c r="X2665" t="s">
        <v>472</v>
      </c>
      <c r="Y2665" t="s">
        <v>473</v>
      </c>
      <c r="Z2665" t="s">
        <v>44</v>
      </c>
      <c r="AA2665" t="s">
        <v>477</v>
      </c>
      <c r="AB2665">
        <v>5107049</v>
      </c>
    </row>
    <row r="2666" spans="1:28" x14ac:dyDescent="0.25">
      <c r="A2666" t="s">
        <v>35</v>
      </c>
      <c r="B2666" t="s">
        <v>36</v>
      </c>
      <c r="C2666" t="s">
        <v>472</v>
      </c>
      <c r="D2666" t="s">
        <v>473</v>
      </c>
      <c r="E2666" t="s">
        <v>39</v>
      </c>
      <c r="F2666" t="s">
        <v>40</v>
      </c>
      <c r="G2666" t="s">
        <v>474</v>
      </c>
      <c r="H2666" t="s">
        <v>219</v>
      </c>
      <c r="I2666" t="s">
        <v>102</v>
      </c>
      <c r="J2666" t="s">
        <v>43</v>
      </c>
      <c r="K2666" t="s">
        <v>44</v>
      </c>
      <c r="L2666" t="s">
        <v>40</v>
      </c>
      <c r="M2666" t="s">
        <v>53</v>
      </c>
      <c r="N2666" t="s">
        <v>54</v>
      </c>
      <c r="O2666" t="s">
        <v>40</v>
      </c>
      <c r="P2666" t="s">
        <v>475</v>
      </c>
      <c r="Q2666" t="s">
        <v>479</v>
      </c>
      <c r="R2666" t="s">
        <v>36</v>
      </c>
      <c r="S2666" t="s">
        <v>574</v>
      </c>
      <c r="T2666" t="s">
        <v>49</v>
      </c>
      <c r="U2666" t="s">
        <v>50</v>
      </c>
      <c r="V2666" t="s">
        <v>51</v>
      </c>
      <c r="W2666" t="s">
        <v>479</v>
      </c>
      <c r="X2666" t="s">
        <v>472</v>
      </c>
      <c r="Y2666" t="s">
        <v>473</v>
      </c>
      <c r="Z2666" t="s">
        <v>44</v>
      </c>
      <c r="AA2666" t="s">
        <v>477</v>
      </c>
      <c r="AB2666">
        <v>30000</v>
      </c>
    </row>
    <row r="2667" spans="1:28" x14ac:dyDescent="0.25">
      <c r="A2667" t="s">
        <v>35</v>
      </c>
      <c r="B2667" t="s">
        <v>36</v>
      </c>
      <c r="C2667" t="s">
        <v>472</v>
      </c>
      <c r="D2667" t="s">
        <v>473</v>
      </c>
      <c r="E2667" t="s">
        <v>39</v>
      </c>
      <c r="F2667" t="s">
        <v>40</v>
      </c>
      <c r="G2667" t="s">
        <v>474</v>
      </c>
      <c r="H2667" t="s">
        <v>219</v>
      </c>
      <c r="I2667" t="s">
        <v>102</v>
      </c>
      <c r="J2667" t="s">
        <v>43</v>
      </c>
      <c r="K2667" t="s">
        <v>44</v>
      </c>
      <c r="L2667" t="s">
        <v>40</v>
      </c>
      <c r="M2667" t="s">
        <v>57</v>
      </c>
      <c r="N2667" t="s">
        <v>58</v>
      </c>
      <c r="O2667" t="s">
        <v>40</v>
      </c>
      <c r="P2667" t="s">
        <v>475</v>
      </c>
      <c r="Q2667" t="s">
        <v>479</v>
      </c>
      <c r="R2667" t="s">
        <v>36</v>
      </c>
      <c r="S2667" t="s">
        <v>574</v>
      </c>
      <c r="T2667" t="s">
        <v>49</v>
      </c>
      <c r="U2667" t="s">
        <v>50</v>
      </c>
      <c r="V2667" t="s">
        <v>59</v>
      </c>
      <c r="W2667" t="s">
        <v>479</v>
      </c>
      <c r="X2667" t="s">
        <v>472</v>
      </c>
      <c r="Y2667" t="s">
        <v>473</v>
      </c>
      <c r="Z2667" t="s">
        <v>44</v>
      </c>
      <c r="AA2667" t="s">
        <v>477</v>
      </c>
      <c r="AB2667">
        <v>30000</v>
      </c>
    </row>
    <row r="2668" spans="1:28" x14ac:dyDescent="0.25">
      <c r="A2668" t="s">
        <v>35</v>
      </c>
      <c r="B2668" t="s">
        <v>36</v>
      </c>
      <c r="C2668" t="s">
        <v>472</v>
      </c>
      <c r="D2668" t="s">
        <v>473</v>
      </c>
      <c r="E2668" t="s">
        <v>39</v>
      </c>
      <c r="F2668" t="s">
        <v>40</v>
      </c>
      <c r="G2668" t="s">
        <v>474</v>
      </c>
      <c r="H2668" t="s">
        <v>219</v>
      </c>
      <c r="I2668" t="s">
        <v>102</v>
      </c>
      <c r="J2668" t="s">
        <v>43</v>
      </c>
      <c r="K2668" t="s">
        <v>44</v>
      </c>
      <c r="L2668" t="s">
        <v>40</v>
      </c>
      <c r="M2668" t="s">
        <v>60</v>
      </c>
      <c r="N2668" t="s">
        <v>61</v>
      </c>
      <c r="O2668" t="s">
        <v>40</v>
      </c>
      <c r="P2668" t="s">
        <v>475</v>
      </c>
      <c r="Q2668" t="s">
        <v>479</v>
      </c>
      <c r="R2668" t="s">
        <v>36</v>
      </c>
      <c r="S2668" t="s">
        <v>574</v>
      </c>
      <c r="T2668" t="s">
        <v>49</v>
      </c>
      <c r="U2668" t="s">
        <v>50</v>
      </c>
      <c r="V2668" t="s">
        <v>59</v>
      </c>
      <c r="W2668" t="s">
        <v>479</v>
      </c>
      <c r="X2668" t="s">
        <v>472</v>
      </c>
      <c r="Y2668" t="s">
        <v>473</v>
      </c>
      <c r="Z2668" t="s">
        <v>44</v>
      </c>
      <c r="AA2668" t="s">
        <v>477</v>
      </c>
      <c r="AB2668">
        <v>30000</v>
      </c>
    </row>
    <row r="2669" spans="1:28" x14ac:dyDescent="0.25">
      <c r="A2669" t="s">
        <v>35</v>
      </c>
      <c r="B2669" t="s">
        <v>36</v>
      </c>
      <c r="C2669" t="s">
        <v>472</v>
      </c>
      <c r="D2669" t="s">
        <v>473</v>
      </c>
      <c r="E2669" t="s">
        <v>39</v>
      </c>
      <c r="F2669" t="s">
        <v>40</v>
      </c>
      <c r="G2669" t="s">
        <v>474</v>
      </c>
      <c r="H2669" t="s">
        <v>219</v>
      </c>
      <c r="I2669" t="s">
        <v>102</v>
      </c>
      <c r="J2669" t="s">
        <v>43</v>
      </c>
      <c r="K2669" t="s">
        <v>44</v>
      </c>
      <c r="L2669" t="s">
        <v>40</v>
      </c>
      <c r="M2669" t="s">
        <v>62</v>
      </c>
      <c r="N2669" t="s">
        <v>63</v>
      </c>
      <c r="O2669" t="s">
        <v>40</v>
      </c>
      <c r="P2669" t="s">
        <v>475</v>
      </c>
      <c r="Q2669" t="s">
        <v>479</v>
      </c>
      <c r="R2669" t="s">
        <v>36</v>
      </c>
      <c r="S2669" t="s">
        <v>574</v>
      </c>
      <c r="T2669" t="s">
        <v>64</v>
      </c>
      <c r="U2669" t="s">
        <v>65</v>
      </c>
      <c r="V2669" t="s">
        <v>51</v>
      </c>
      <c r="W2669" t="s">
        <v>479</v>
      </c>
      <c r="X2669" t="s">
        <v>472</v>
      </c>
      <c r="Y2669" t="s">
        <v>473</v>
      </c>
      <c r="Z2669" t="s">
        <v>44</v>
      </c>
      <c r="AA2669" t="s">
        <v>477</v>
      </c>
      <c r="AB2669">
        <v>26020</v>
      </c>
    </row>
    <row r="2670" spans="1:28" x14ac:dyDescent="0.25">
      <c r="A2670" t="s">
        <v>35</v>
      </c>
      <c r="B2670" t="s">
        <v>36</v>
      </c>
      <c r="C2670" t="s">
        <v>472</v>
      </c>
      <c r="D2670" t="s">
        <v>473</v>
      </c>
      <c r="E2670" t="s">
        <v>39</v>
      </c>
      <c r="F2670" t="s">
        <v>40</v>
      </c>
      <c r="G2670" t="s">
        <v>474</v>
      </c>
      <c r="H2670" t="s">
        <v>219</v>
      </c>
      <c r="I2670" t="s">
        <v>102</v>
      </c>
      <c r="J2670" t="s">
        <v>43</v>
      </c>
      <c r="K2670" t="s">
        <v>44</v>
      </c>
      <c r="L2670" t="s">
        <v>40</v>
      </c>
      <c r="M2670" t="s">
        <v>66</v>
      </c>
      <c r="N2670" t="s">
        <v>67</v>
      </c>
      <c r="O2670" t="s">
        <v>40</v>
      </c>
      <c r="P2670" t="s">
        <v>475</v>
      </c>
      <c r="Q2670" t="s">
        <v>479</v>
      </c>
      <c r="R2670" t="s">
        <v>36</v>
      </c>
      <c r="S2670" t="s">
        <v>574</v>
      </c>
      <c r="T2670" t="s">
        <v>64</v>
      </c>
      <c r="U2670" t="s">
        <v>65</v>
      </c>
      <c r="V2670" t="s">
        <v>59</v>
      </c>
      <c r="W2670" t="s">
        <v>479</v>
      </c>
      <c r="X2670" t="s">
        <v>472</v>
      </c>
      <c r="Y2670" t="s">
        <v>473</v>
      </c>
      <c r="Z2670" t="s">
        <v>44</v>
      </c>
      <c r="AA2670" t="s">
        <v>477</v>
      </c>
      <c r="AB2670">
        <v>26020</v>
      </c>
    </row>
    <row r="2671" spans="1:28" x14ac:dyDescent="0.25">
      <c r="A2671" t="s">
        <v>35</v>
      </c>
      <c r="B2671" t="s">
        <v>36</v>
      </c>
      <c r="C2671" t="s">
        <v>472</v>
      </c>
      <c r="D2671" t="s">
        <v>473</v>
      </c>
      <c r="E2671" t="s">
        <v>39</v>
      </c>
      <c r="F2671" t="s">
        <v>40</v>
      </c>
      <c r="G2671" t="s">
        <v>474</v>
      </c>
      <c r="H2671" t="s">
        <v>219</v>
      </c>
      <c r="I2671" t="s">
        <v>102</v>
      </c>
      <c r="J2671" t="s">
        <v>43</v>
      </c>
      <c r="K2671" t="s">
        <v>44</v>
      </c>
      <c r="L2671" t="s">
        <v>40</v>
      </c>
      <c r="M2671" t="s">
        <v>68</v>
      </c>
      <c r="N2671" t="s">
        <v>69</v>
      </c>
      <c r="O2671" t="s">
        <v>40</v>
      </c>
      <c r="P2671" t="s">
        <v>475</v>
      </c>
      <c r="Q2671" t="s">
        <v>479</v>
      </c>
      <c r="R2671" t="s">
        <v>36</v>
      </c>
      <c r="S2671" t="s">
        <v>574</v>
      </c>
      <c r="T2671" t="s">
        <v>64</v>
      </c>
      <c r="U2671" t="s">
        <v>65</v>
      </c>
      <c r="V2671" t="s">
        <v>51</v>
      </c>
      <c r="W2671" t="s">
        <v>479</v>
      </c>
      <c r="X2671" t="s">
        <v>472</v>
      </c>
      <c r="Y2671" t="s">
        <v>473</v>
      </c>
      <c r="Z2671" t="s">
        <v>44</v>
      </c>
      <c r="AA2671" t="s">
        <v>477</v>
      </c>
      <c r="AB2671">
        <v>-26020</v>
      </c>
    </row>
    <row r="2672" spans="1:28" x14ac:dyDescent="0.25">
      <c r="A2672" t="s">
        <v>35</v>
      </c>
      <c r="B2672" t="s">
        <v>36</v>
      </c>
      <c r="C2672" t="s">
        <v>472</v>
      </c>
      <c r="D2672" t="s">
        <v>473</v>
      </c>
      <c r="E2672" t="s">
        <v>39</v>
      </c>
      <c r="F2672" t="s">
        <v>40</v>
      </c>
      <c r="G2672" t="s">
        <v>474</v>
      </c>
      <c r="H2672" t="s">
        <v>219</v>
      </c>
      <c r="I2672" t="s">
        <v>102</v>
      </c>
      <c r="J2672" t="s">
        <v>43</v>
      </c>
      <c r="K2672" t="s">
        <v>44</v>
      </c>
      <c r="L2672" t="s">
        <v>40</v>
      </c>
      <c r="M2672" t="s">
        <v>70</v>
      </c>
      <c r="N2672" t="s">
        <v>71</v>
      </c>
      <c r="O2672" t="s">
        <v>40</v>
      </c>
      <c r="P2672" t="s">
        <v>475</v>
      </c>
      <c r="Q2672" t="s">
        <v>479</v>
      </c>
      <c r="R2672" t="s">
        <v>36</v>
      </c>
      <c r="S2672" t="s">
        <v>574</v>
      </c>
      <c r="T2672" t="s">
        <v>64</v>
      </c>
      <c r="U2672" t="s">
        <v>65</v>
      </c>
      <c r="V2672" t="s">
        <v>51</v>
      </c>
      <c r="W2672" t="s">
        <v>479</v>
      </c>
      <c r="X2672" t="s">
        <v>472</v>
      </c>
      <c r="Y2672" t="s">
        <v>473</v>
      </c>
      <c r="Z2672" t="s">
        <v>44</v>
      </c>
      <c r="AA2672" t="s">
        <v>477</v>
      </c>
      <c r="AB2672">
        <v>30000</v>
      </c>
    </row>
    <row r="2673" spans="1:28" x14ac:dyDescent="0.25">
      <c r="A2673" t="s">
        <v>35</v>
      </c>
      <c r="B2673" t="s">
        <v>36</v>
      </c>
      <c r="C2673" t="s">
        <v>472</v>
      </c>
      <c r="D2673" t="s">
        <v>473</v>
      </c>
      <c r="E2673" t="s">
        <v>39</v>
      </c>
      <c r="F2673" t="s">
        <v>40</v>
      </c>
      <c r="G2673" t="s">
        <v>474</v>
      </c>
      <c r="H2673" t="s">
        <v>219</v>
      </c>
      <c r="I2673" t="s">
        <v>102</v>
      </c>
      <c r="J2673" t="s">
        <v>43</v>
      </c>
      <c r="K2673" t="s">
        <v>44</v>
      </c>
      <c r="L2673" t="s">
        <v>40</v>
      </c>
      <c r="M2673" t="s">
        <v>72</v>
      </c>
      <c r="N2673" t="s">
        <v>73</v>
      </c>
      <c r="O2673" t="s">
        <v>40</v>
      </c>
      <c r="P2673" t="s">
        <v>475</v>
      </c>
      <c r="Q2673" t="s">
        <v>479</v>
      </c>
      <c r="R2673" t="s">
        <v>36</v>
      </c>
      <c r="S2673" t="s">
        <v>574</v>
      </c>
      <c r="T2673" t="s">
        <v>64</v>
      </c>
      <c r="U2673" t="s">
        <v>65</v>
      </c>
      <c r="V2673" t="s">
        <v>59</v>
      </c>
      <c r="W2673" t="s">
        <v>479</v>
      </c>
      <c r="X2673" t="s">
        <v>472</v>
      </c>
      <c r="Y2673" t="s">
        <v>473</v>
      </c>
      <c r="Z2673" t="s">
        <v>44</v>
      </c>
      <c r="AA2673" t="s">
        <v>477</v>
      </c>
      <c r="AB2673">
        <v>3980</v>
      </c>
    </row>
    <row r="2674" spans="1:28" x14ac:dyDescent="0.25">
      <c r="A2674" t="s">
        <v>35</v>
      </c>
      <c r="B2674" t="s">
        <v>36</v>
      </c>
      <c r="C2674" t="s">
        <v>472</v>
      </c>
      <c r="D2674" t="s">
        <v>473</v>
      </c>
      <c r="E2674" t="s">
        <v>39</v>
      </c>
      <c r="F2674" t="s">
        <v>40</v>
      </c>
      <c r="G2674" t="s">
        <v>474</v>
      </c>
      <c r="H2674" t="s">
        <v>219</v>
      </c>
      <c r="I2674" t="s">
        <v>102</v>
      </c>
      <c r="J2674" t="s">
        <v>43</v>
      </c>
      <c r="K2674" t="s">
        <v>44</v>
      </c>
      <c r="L2674" t="s">
        <v>40</v>
      </c>
      <c r="M2674" t="s">
        <v>74</v>
      </c>
      <c r="N2674" t="s">
        <v>75</v>
      </c>
      <c r="O2674" t="s">
        <v>40</v>
      </c>
      <c r="P2674" t="s">
        <v>475</v>
      </c>
      <c r="Q2674" t="s">
        <v>479</v>
      </c>
      <c r="R2674" t="s">
        <v>36</v>
      </c>
      <c r="S2674" t="s">
        <v>574</v>
      </c>
      <c r="T2674" t="s">
        <v>64</v>
      </c>
      <c r="U2674" t="s">
        <v>65</v>
      </c>
      <c r="V2674" t="s">
        <v>59</v>
      </c>
      <c r="W2674" t="s">
        <v>479</v>
      </c>
      <c r="X2674" t="s">
        <v>472</v>
      </c>
      <c r="Y2674" t="s">
        <v>473</v>
      </c>
      <c r="Z2674" t="s">
        <v>44</v>
      </c>
      <c r="AA2674" t="s">
        <v>477</v>
      </c>
      <c r="AB2674">
        <v>30000</v>
      </c>
    </row>
    <row r="2675" spans="1:28" x14ac:dyDescent="0.25">
      <c r="A2675" t="s">
        <v>35</v>
      </c>
      <c r="B2675" t="s">
        <v>36</v>
      </c>
      <c r="C2675" t="s">
        <v>472</v>
      </c>
      <c r="D2675" t="s">
        <v>473</v>
      </c>
      <c r="E2675" t="s">
        <v>39</v>
      </c>
      <c r="F2675" t="s">
        <v>40</v>
      </c>
      <c r="G2675" t="s">
        <v>474</v>
      </c>
      <c r="H2675" t="s">
        <v>219</v>
      </c>
      <c r="I2675" t="s">
        <v>102</v>
      </c>
      <c r="J2675" t="s">
        <v>43</v>
      </c>
      <c r="K2675" t="s">
        <v>44</v>
      </c>
      <c r="L2675" t="s">
        <v>40</v>
      </c>
      <c r="M2675" t="s">
        <v>80</v>
      </c>
      <c r="N2675" t="s">
        <v>81</v>
      </c>
      <c r="O2675" t="s">
        <v>40</v>
      </c>
      <c r="P2675" t="s">
        <v>475</v>
      </c>
      <c r="Q2675" t="s">
        <v>479</v>
      </c>
      <c r="R2675" t="s">
        <v>36</v>
      </c>
      <c r="S2675" t="s">
        <v>574</v>
      </c>
      <c r="T2675" t="s">
        <v>78</v>
      </c>
      <c r="U2675" t="s">
        <v>79</v>
      </c>
      <c r="V2675" t="s">
        <v>51</v>
      </c>
      <c r="W2675" t="s">
        <v>479</v>
      </c>
      <c r="X2675" t="s">
        <v>472</v>
      </c>
      <c r="Y2675" t="s">
        <v>473</v>
      </c>
      <c r="Z2675" t="s">
        <v>44</v>
      </c>
      <c r="AA2675" t="s">
        <v>477</v>
      </c>
      <c r="AB2675">
        <v>26020</v>
      </c>
    </row>
    <row r="2676" spans="1:28" x14ac:dyDescent="0.25">
      <c r="A2676" t="s">
        <v>35</v>
      </c>
      <c r="B2676" t="s">
        <v>36</v>
      </c>
      <c r="C2676" t="s">
        <v>472</v>
      </c>
      <c r="D2676" t="s">
        <v>473</v>
      </c>
      <c r="E2676" t="s">
        <v>39</v>
      </c>
      <c r="F2676" t="s">
        <v>40</v>
      </c>
      <c r="G2676" t="s">
        <v>474</v>
      </c>
      <c r="H2676" t="s">
        <v>219</v>
      </c>
      <c r="I2676" t="s">
        <v>102</v>
      </c>
      <c r="J2676" t="s">
        <v>43</v>
      </c>
      <c r="K2676" t="s">
        <v>44</v>
      </c>
      <c r="L2676" t="s">
        <v>40</v>
      </c>
      <c r="M2676" t="s">
        <v>82</v>
      </c>
      <c r="N2676" t="s">
        <v>83</v>
      </c>
      <c r="O2676" t="s">
        <v>40</v>
      </c>
      <c r="P2676" t="s">
        <v>475</v>
      </c>
      <c r="Q2676" t="s">
        <v>479</v>
      </c>
      <c r="R2676" t="s">
        <v>36</v>
      </c>
      <c r="S2676" t="s">
        <v>574</v>
      </c>
      <c r="T2676" t="s">
        <v>78</v>
      </c>
      <c r="U2676" t="s">
        <v>79</v>
      </c>
      <c r="V2676" t="s">
        <v>59</v>
      </c>
      <c r="W2676" t="s">
        <v>479</v>
      </c>
      <c r="X2676" t="s">
        <v>472</v>
      </c>
      <c r="Y2676" t="s">
        <v>473</v>
      </c>
      <c r="Z2676" t="s">
        <v>44</v>
      </c>
      <c r="AA2676" t="s">
        <v>477</v>
      </c>
      <c r="AB2676">
        <v>-26020</v>
      </c>
    </row>
    <row r="2677" spans="1:28" x14ac:dyDescent="0.25">
      <c r="A2677" t="s">
        <v>35</v>
      </c>
      <c r="B2677" t="s">
        <v>36</v>
      </c>
      <c r="C2677" t="s">
        <v>472</v>
      </c>
      <c r="D2677" t="s">
        <v>473</v>
      </c>
      <c r="E2677" t="s">
        <v>39</v>
      </c>
      <c r="F2677" t="s">
        <v>40</v>
      </c>
      <c r="G2677" t="s">
        <v>474</v>
      </c>
      <c r="H2677" t="s">
        <v>219</v>
      </c>
      <c r="I2677" t="s">
        <v>102</v>
      </c>
      <c r="J2677" t="s">
        <v>43</v>
      </c>
      <c r="K2677" t="s">
        <v>44</v>
      </c>
      <c r="L2677" t="s">
        <v>40</v>
      </c>
      <c r="M2677" t="s">
        <v>92</v>
      </c>
      <c r="N2677" t="s">
        <v>93</v>
      </c>
      <c r="O2677" t="s">
        <v>40</v>
      </c>
      <c r="P2677" t="s">
        <v>475</v>
      </c>
      <c r="Q2677" t="s">
        <v>479</v>
      </c>
      <c r="R2677" t="s">
        <v>36</v>
      </c>
      <c r="S2677" t="s">
        <v>574</v>
      </c>
      <c r="T2677" t="s">
        <v>94</v>
      </c>
      <c r="U2677" t="s">
        <v>95</v>
      </c>
      <c r="V2677" t="s">
        <v>51</v>
      </c>
      <c r="W2677" t="s">
        <v>479</v>
      </c>
      <c r="X2677" t="s">
        <v>472</v>
      </c>
      <c r="Y2677" t="s">
        <v>473</v>
      </c>
      <c r="Z2677" t="s">
        <v>44</v>
      </c>
      <c r="AA2677" t="s">
        <v>477</v>
      </c>
      <c r="AB2677">
        <v>26020</v>
      </c>
    </row>
    <row r="2678" spans="1:28" x14ac:dyDescent="0.25">
      <c r="A2678" t="s">
        <v>35</v>
      </c>
      <c r="B2678" t="s">
        <v>36</v>
      </c>
      <c r="C2678" t="s">
        <v>472</v>
      </c>
      <c r="D2678" t="s">
        <v>473</v>
      </c>
      <c r="E2678" t="s">
        <v>39</v>
      </c>
      <c r="F2678" t="s">
        <v>40</v>
      </c>
      <c r="G2678" t="s">
        <v>474</v>
      </c>
      <c r="H2678" t="s">
        <v>219</v>
      </c>
      <c r="I2678" t="s">
        <v>102</v>
      </c>
      <c r="J2678" t="s">
        <v>43</v>
      </c>
      <c r="K2678" t="s">
        <v>44</v>
      </c>
      <c r="L2678" t="s">
        <v>40</v>
      </c>
      <c r="M2678" t="s">
        <v>96</v>
      </c>
      <c r="N2678" t="s">
        <v>97</v>
      </c>
      <c r="O2678" t="s">
        <v>40</v>
      </c>
      <c r="P2678" t="s">
        <v>475</v>
      </c>
      <c r="Q2678" t="s">
        <v>479</v>
      </c>
      <c r="R2678" t="s">
        <v>36</v>
      </c>
      <c r="S2678" t="s">
        <v>574</v>
      </c>
      <c r="T2678" t="s">
        <v>94</v>
      </c>
      <c r="U2678" t="s">
        <v>95</v>
      </c>
      <c r="V2678" t="s">
        <v>59</v>
      </c>
      <c r="W2678" t="s">
        <v>479</v>
      </c>
      <c r="X2678" t="s">
        <v>472</v>
      </c>
      <c r="Y2678" t="s">
        <v>473</v>
      </c>
      <c r="Z2678" t="s">
        <v>44</v>
      </c>
      <c r="AA2678" t="s">
        <v>477</v>
      </c>
      <c r="AB2678">
        <v>26020</v>
      </c>
    </row>
    <row r="2679" spans="1:28" x14ac:dyDescent="0.25">
      <c r="A2679" t="s">
        <v>35</v>
      </c>
      <c r="B2679" t="s">
        <v>36</v>
      </c>
      <c r="C2679" t="s">
        <v>472</v>
      </c>
      <c r="D2679" t="s">
        <v>473</v>
      </c>
      <c r="E2679" t="s">
        <v>39</v>
      </c>
      <c r="F2679" t="s">
        <v>40</v>
      </c>
      <c r="G2679" t="s">
        <v>474</v>
      </c>
      <c r="H2679" t="s">
        <v>219</v>
      </c>
      <c r="I2679" t="s">
        <v>102</v>
      </c>
      <c r="J2679" t="s">
        <v>43</v>
      </c>
      <c r="K2679" t="s">
        <v>44</v>
      </c>
      <c r="L2679" t="s">
        <v>40</v>
      </c>
      <c r="M2679" t="s">
        <v>98</v>
      </c>
      <c r="N2679" t="s">
        <v>99</v>
      </c>
      <c r="O2679" t="s">
        <v>40</v>
      </c>
      <c r="P2679" t="s">
        <v>475</v>
      </c>
      <c r="Q2679" t="s">
        <v>479</v>
      </c>
      <c r="R2679" t="s">
        <v>36</v>
      </c>
      <c r="S2679" t="s">
        <v>574</v>
      </c>
      <c r="T2679" t="s">
        <v>94</v>
      </c>
      <c r="U2679" t="s">
        <v>95</v>
      </c>
      <c r="V2679" t="s">
        <v>59</v>
      </c>
      <c r="W2679" t="s">
        <v>479</v>
      </c>
      <c r="X2679" t="s">
        <v>472</v>
      </c>
      <c r="Y2679" t="s">
        <v>473</v>
      </c>
      <c r="Z2679" t="s">
        <v>44</v>
      </c>
      <c r="AA2679" t="s">
        <v>477</v>
      </c>
      <c r="AB2679">
        <v>26020</v>
      </c>
    </row>
    <row r="2680" spans="1:28" x14ac:dyDescent="0.25">
      <c r="A2680" t="s">
        <v>35</v>
      </c>
      <c r="B2680" t="s">
        <v>36</v>
      </c>
      <c r="C2680" t="s">
        <v>472</v>
      </c>
      <c r="D2680" t="s">
        <v>473</v>
      </c>
      <c r="E2680" t="s">
        <v>39</v>
      </c>
      <c r="F2680" t="s">
        <v>40</v>
      </c>
      <c r="G2680" t="s">
        <v>474</v>
      </c>
      <c r="H2680" t="s">
        <v>219</v>
      </c>
      <c r="I2680" t="s">
        <v>102</v>
      </c>
      <c r="J2680" t="s">
        <v>43</v>
      </c>
      <c r="K2680" t="s">
        <v>44</v>
      </c>
      <c r="L2680" t="s">
        <v>40</v>
      </c>
      <c r="M2680" t="s">
        <v>100</v>
      </c>
      <c r="N2680" t="s">
        <v>101</v>
      </c>
      <c r="O2680" t="s">
        <v>40</v>
      </c>
      <c r="P2680" t="s">
        <v>475</v>
      </c>
      <c r="Q2680" t="s">
        <v>479</v>
      </c>
      <c r="R2680" t="s">
        <v>36</v>
      </c>
      <c r="S2680" t="s">
        <v>574</v>
      </c>
      <c r="T2680" t="s">
        <v>94</v>
      </c>
      <c r="U2680" t="s">
        <v>95</v>
      </c>
      <c r="V2680" t="s">
        <v>59</v>
      </c>
      <c r="W2680" t="s">
        <v>479</v>
      </c>
      <c r="X2680" t="s">
        <v>472</v>
      </c>
      <c r="Y2680" t="s">
        <v>473</v>
      </c>
      <c r="Z2680" t="s">
        <v>44</v>
      </c>
      <c r="AA2680" t="s">
        <v>477</v>
      </c>
      <c r="AB2680">
        <v>26020</v>
      </c>
    </row>
    <row r="2681" spans="1:28" x14ac:dyDescent="0.25">
      <c r="A2681" t="s">
        <v>35</v>
      </c>
      <c r="B2681" t="s">
        <v>36</v>
      </c>
      <c r="C2681" t="s">
        <v>472</v>
      </c>
      <c r="D2681" t="s">
        <v>473</v>
      </c>
      <c r="E2681" t="s">
        <v>39</v>
      </c>
      <c r="F2681" t="s">
        <v>40</v>
      </c>
      <c r="G2681" t="s">
        <v>474</v>
      </c>
      <c r="H2681" t="s">
        <v>40</v>
      </c>
      <c r="I2681" t="s">
        <v>219</v>
      </c>
      <c r="J2681" t="s">
        <v>263</v>
      </c>
      <c r="K2681" t="s">
        <v>44</v>
      </c>
      <c r="L2681" t="s">
        <v>40</v>
      </c>
      <c r="M2681" t="s">
        <v>45</v>
      </c>
      <c r="N2681" t="s">
        <v>46</v>
      </c>
      <c r="O2681" t="s">
        <v>40</v>
      </c>
      <c r="P2681" t="s">
        <v>475</v>
      </c>
      <c r="Q2681" t="s">
        <v>480</v>
      </c>
      <c r="R2681" t="s">
        <v>36</v>
      </c>
      <c r="S2681" t="s">
        <v>574</v>
      </c>
      <c r="T2681" t="s">
        <v>49</v>
      </c>
      <c r="U2681" t="s">
        <v>50</v>
      </c>
      <c r="V2681" t="s">
        <v>51</v>
      </c>
      <c r="W2681" t="s">
        <v>480</v>
      </c>
      <c r="X2681" t="s">
        <v>472</v>
      </c>
      <c r="Y2681" t="s">
        <v>473</v>
      </c>
      <c r="Z2681" t="s">
        <v>44</v>
      </c>
      <c r="AA2681" t="s">
        <v>477</v>
      </c>
      <c r="AB2681">
        <v>53242</v>
      </c>
    </row>
    <row r="2682" spans="1:28" x14ac:dyDescent="0.25">
      <c r="A2682" t="s">
        <v>35</v>
      </c>
      <c r="B2682" t="s">
        <v>36</v>
      </c>
      <c r="C2682" t="s">
        <v>472</v>
      </c>
      <c r="D2682" t="s">
        <v>473</v>
      </c>
      <c r="E2682" t="s">
        <v>39</v>
      </c>
      <c r="F2682" t="s">
        <v>40</v>
      </c>
      <c r="G2682" t="s">
        <v>474</v>
      </c>
      <c r="H2682" t="s">
        <v>40</v>
      </c>
      <c r="I2682" t="s">
        <v>219</v>
      </c>
      <c r="J2682" t="s">
        <v>263</v>
      </c>
      <c r="K2682" t="s">
        <v>44</v>
      </c>
      <c r="L2682" t="s">
        <v>40</v>
      </c>
      <c r="M2682" t="s">
        <v>53</v>
      </c>
      <c r="N2682" t="s">
        <v>54</v>
      </c>
      <c r="O2682" t="s">
        <v>40</v>
      </c>
      <c r="P2682" t="s">
        <v>475</v>
      </c>
      <c r="Q2682" t="s">
        <v>480</v>
      </c>
      <c r="R2682" t="s">
        <v>36</v>
      </c>
      <c r="S2682" t="s">
        <v>574</v>
      </c>
      <c r="T2682" t="s">
        <v>49</v>
      </c>
      <c r="U2682" t="s">
        <v>50</v>
      </c>
      <c r="V2682" t="s">
        <v>51</v>
      </c>
      <c r="W2682" t="s">
        <v>480</v>
      </c>
      <c r="X2682" t="s">
        <v>472</v>
      </c>
      <c r="Y2682" t="s">
        <v>473</v>
      </c>
      <c r="Z2682" t="s">
        <v>44</v>
      </c>
      <c r="AA2682" t="s">
        <v>477</v>
      </c>
      <c r="AB2682">
        <v>-30000</v>
      </c>
    </row>
    <row r="2683" spans="1:28" x14ac:dyDescent="0.25">
      <c r="A2683" t="s">
        <v>35</v>
      </c>
      <c r="B2683" t="s">
        <v>36</v>
      </c>
      <c r="C2683" t="s">
        <v>472</v>
      </c>
      <c r="D2683" t="s">
        <v>473</v>
      </c>
      <c r="E2683" t="s">
        <v>39</v>
      </c>
      <c r="F2683" t="s">
        <v>40</v>
      </c>
      <c r="G2683" t="s">
        <v>474</v>
      </c>
      <c r="H2683" t="s">
        <v>40</v>
      </c>
      <c r="I2683" t="s">
        <v>219</v>
      </c>
      <c r="J2683" t="s">
        <v>263</v>
      </c>
      <c r="K2683" t="s">
        <v>44</v>
      </c>
      <c r="L2683" t="s">
        <v>40</v>
      </c>
      <c r="M2683" t="s">
        <v>55</v>
      </c>
      <c r="N2683" t="s">
        <v>56</v>
      </c>
      <c r="O2683" t="s">
        <v>40</v>
      </c>
      <c r="P2683" t="s">
        <v>475</v>
      </c>
      <c r="Q2683" t="s">
        <v>480</v>
      </c>
      <c r="R2683" t="s">
        <v>36</v>
      </c>
      <c r="S2683" t="s">
        <v>574</v>
      </c>
      <c r="T2683" t="s">
        <v>49</v>
      </c>
      <c r="U2683" t="s">
        <v>50</v>
      </c>
      <c r="V2683" t="s">
        <v>51</v>
      </c>
      <c r="W2683" t="s">
        <v>480</v>
      </c>
      <c r="X2683" t="s">
        <v>472</v>
      </c>
      <c r="Y2683" t="s">
        <v>473</v>
      </c>
      <c r="Z2683" t="s">
        <v>44</v>
      </c>
      <c r="AA2683" t="s">
        <v>477</v>
      </c>
      <c r="AB2683">
        <v>23774</v>
      </c>
    </row>
    <row r="2684" spans="1:28" x14ac:dyDescent="0.25">
      <c r="A2684" t="s">
        <v>35</v>
      </c>
      <c r="B2684" t="s">
        <v>36</v>
      </c>
      <c r="C2684" t="s">
        <v>472</v>
      </c>
      <c r="D2684" t="s">
        <v>473</v>
      </c>
      <c r="E2684" t="s">
        <v>39</v>
      </c>
      <c r="F2684" t="s">
        <v>40</v>
      </c>
      <c r="G2684" t="s">
        <v>474</v>
      </c>
      <c r="H2684" t="s">
        <v>40</v>
      </c>
      <c r="I2684" t="s">
        <v>219</v>
      </c>
      <c r="J2684" t="s">
        <v>263</v>
      </c>
      <c r="K2684" t="s">
        <v>44</v>
      </c>
      <c r="L2684" t="s">
        <v>40</v>
      </c>
      <c r="M2684" t="s">
        <v>57</v>
      </c>
      <c r="N2684" t="s">
        <v>58</v>
      </c>
      <c r="O2684" t="s">
        <v>40</v>
      </c>
      <c r="P2684" t="s">
        <v>475</v>
      </c>
      <c r="Q2684" t="s">
        <v>480</v>
      </c>
      <c r="R2684" t="s">
        <v>36</v>
      </c>
      <c r="S2684" t="s">
        <v>574</v>
      </c>
      <c r="T2684" t="s">
        <v>49</v>
      </c>
      <c r="U2684" t="s">
        <v>50</v>
      </c>
      <c r="V2684" t="s">
        <v>59</v>
      </c>
      <c r="W2684" t="s">
        <v>480</v>
      </c>
      <c r="X2684" t="s">
        <v>472</v>
      </c>
      <c r="Y2684" t="s">
        <v>473</v>
      </c>
      <c r="Z2684" t="s">
        <v>44</v>
      </c>
      <c r="AA2684" t="s">
        <v>477</v>
      </c>
      <c r="AB2684">
        <v>47016</v>
      </c>
    </row>
    <row r="2685" spans="1:28" x14ac:dyDescent="0.25">
      <c r="A2685" t="s">
        <v>35</v>
      </c>
      <c r="B2685" t="s">
        <v>36</v>
      </c>
      <c r="C2685" t="s">
        <v>472</v>
      </c>
      <c r="D2685" t="s">
        <v>473</v>
      </c>
      <c r="E2685" t="s">
        <v>39</v>
      </c>
      <c r="F2685" t="s">
        <v>40</v>
      </c>
      <c r="G2685" t="s">
        <v>474</v>
      </c>
      <c r="H2685" t="s">
        <v>40</v>
      </c>
      <c r="I2685" t="s">
        <v>219</v>
      </c>
      <c r="J2685" t="s">
        <v>263</v>
      </c>
      <c r="K2685" t="s">
        <v>44</v>
      </c>
      <c r="L2685" t="s">
        <v>40</v>
      </c>
      <c r="M2685" t="s">
        <v>112</v>
      </c>
      <c r="N2685" t="s">
        <v>113</v>
      </c>
      <c r="O2685" t="s">
        <v>40</v>
      </c>
      <c r="P2685" t="s">
        <v>475</v>
      </c>
      <c r="Q2685" t="s">
        <v>480</v>
      </c>
      <c r="R2685" t="s">
        <v>36</v>
      </c>
      <c r="S2685" t="s">
        <v>574</v>
      </c>
      <c r="T2685" t="s">
        <v>49</v>
      </c>
      <c r="U2685" t="s">
        <v>50</v>
      </c>
      <c r="V2685" t="s">
        <v>51</v>
      </c>
      <c r="W2685" t="s">
        <v>480</v>
      </c>
      <c r="X2685" t="s">
        <v>472</v>
      </c>
      <c r="Y2685" t="s">
        <v>473</v>
      </c>
      <c r="Z2685" t="s">
        <v>44</v>
      </c>
      <c r="AA2685" t="s">
        <v>477</v>
      </c>
      <c r="AB2685">
        <v>5969</v>
      </c>
    </row>
    <row r="2686" spans="1:28" x14ac:dyDescent="0.25">
      <c r="A2686" t="s">
        <v>35</v>
      </c>
      <c r="B2686" t="s">
        <v>36</v>
      </c>
      <c r="C2686" t="s">
        <v>472</v>
      </c>
      <c r="D2686" t="s">
        <v>473</v>
      </c>
      <c r="E2686" t="s">
        <v>39</v>
      </c>
      <c r="F2686" t="s">
        <v>40</v>
      </c>
      <c r="G2686" t="s">
        <v>474</v>
      </c>
      <c r="H2686" t="s">
        <v>40</v>
      </c>
      <c r="I2686" t="s">
        <v>219</v>
      </c>
      <c r="J2686" t="s">
        <v>263</v>
      </c>
      <c r="K2686" t="s">
        <v>44</v>
      </c>
      <c r="L2686" t="s">
        <v>40</v>
      </c>
      <c r="M2686" t="s">
        <v>114</v>
      </c>
      <c r="N2686" t="s">
        <v>115</v>
      </c>
      <c r="O2686" t="s">
        <v>40</v>
      </c>
      <c r="P2686" t="s">
        <v>475</v>
      </c>
      <c r="Q2686" t="s">
        <v>480</v>
      </c>
      <c r="R2686" t="s">
        <v>36</v>
      </c>
      <c r="S2686" t="s">
        <v>574</v>
      </c>
      <c r="T2686" t="s">
        <v>49</v>
      </c>
      <c r="U2686" t="s">
        <v>50</v>
      </c>
      <c r="V2686" t="s">
        <v>51</v>
      </c>
      <c r="W2686" t="s">
        <v>480</v>
      </c>
      <c r="X2686" t="s">
        <v>472</v>
      </c>
      <c r="Y2686" t="s">
        <v>473</v>
      </c>
      <c r="Z2686" t="s">
        <v>44</v>
      </c>
      <c r="AA2686" t="s">
        <v>477</v>
      </c>
      <c r="AB2686">
        <v>-5969</v>
      </c>
    </row>
    <row r="2687" spans="1:28" x14ac:dyDescent="0.25">
      <c r="A2687" t="s">
        <v>35</v>
      </c>
      <c r="B2687" t="s">
        <v>36</v>
      </c>
      <c r="C2687" t="s">
        <v>472</v>
      </c>
      <c r="D2687" t="s">
        <v>473</v>
      </c>
      <c r="E2687" t="s">
        <v>39</v>
      </c>
      <c r="F2687" t="s">
        <v>40</v>
      </c>
      <c r="G2687" t="s">
        <v>474</v>
      </c>
      <c r="H2687" t="s">
        <v>40</v>
      </c>
      <c r="I2687" t="s">
        <v>219</v>
      </c>
      <c r="J2687" t="s">
        <v>263</v>
      </c>
      <c r="K2687" t="s">
        <v>44</v>
      </c>
      <c r="L2687" t="s">
        <v>40</v>
      </c>
      <c r="M2687" t="s">
        <v>60</v>
      </c>
      <c r="N2687" t="s">
        <v>61</v>
      </c>
      <c r="O2687" t="s">
        <v>40</v>
      </c>
      <c r="P2687" t="s">
        <v>475</v>
      </c>
      <c r="Q2687" t="s">
        <v>480</v>
      </c>
      <c r="R2687" t="s">
        <v>36</v>
      </c>
      <c r="S2687" t="s">
        <v>574</v>
      </c>
      <c r="T2687" t="s">
        <v>49</v>
      </c>
      <c r="U2687" t="s">
        <v>50</v>
      </c>
      <c r="V2687" t="s">
        <v>59</v>
      </c>
      <c r="W2687" t="s">
        <v>480</v>
      </c>
      <c r="X2687" t="s">
        <v>472</v>
      </c>
      <c r="Y2687" t="s">
        <v>473</v>
      </c>
      <c r="Z2687" t="s">
        <v>44</v>
      </c>
      <c r="AA2687" t="s">
        <v>477</v>
      </c>
      <c r="AB2687">
        <v>47016</v>
      </c>
    </row>
    <row r="2688" spans="1:28" x14ac:dyDescent="0.25">
      <c r="A2688" t="s">
        <v>35</v>
      </c>
      <c r="B2688" t="s">
        <v>36</v>
      </c>
      <c r="C2688" t="s">
        <v>472</v>
      </c>
      <c r="D2688" t="s">
        <v>473</v>
      </c>
      <c r="E2688" t="s">
        <v>39</v>
      </c>
      <c r="F2688" t="s">
        <v>40</v>
      </c>
      <c r="G2688" t="s">
        <v>474</v>
      </c>
      <c r="H2688" t="s">
        <v>40</v>
      </c>
      <c r="I2688" t="s">
        <v>219</v>
      </c>
      <c r="J2688" t="s">
        <v>263</v>
      </c>
      <c r="K2688" t="s">
        <v>44</v>
      </c>
      <c r="L2688" t="s">
        <v>40</v>
      </c>
      <c r="M2688" t="s">
        <v>70</v>
      </c>
      <c r="N2688" t="s">
        <v>71</v>
      </c>
      <c r="O2688" t="s">
        <v>40</v>
      </c>
      <c r="P2688" t="s">
        <v>475</v>
      </c>
      <c r="Q2688" t="s">
        <v>480</v>
      </c>
      <c r="R2688" t="s">
        <v>36</v>
      </c>
      <c r="S2688" t="s">
        <v>574</v>
      </c>
      <c r="T2688" t="s">
        <v>64</v>
      </c>
      <c r="U2688" t="s">
        <v>65</v>
      </c>
      <c r="V2688" t="s">
        <v>51</v>
      </c>
      <c r="W2688" t="s">
        <v>480</v>
      </c>
      <c r="X2688" t="s">
        <v>472</v>
      </c>
      <c r="Y2688" t="s">
        <v>473</v>
      </c>
      <c r="Z2688" t="s">
        <v>44</v>
      </c>
      <c r="AA2688" t="s">
        <v>477</v>
      </c>
      <c r="AB2688">
        <v>47016</v>
      </c>
    </row>
    <row r="2689" spans="1:28" x14ac:dyDescent="0.25">
      <c r="A2689" t="s">
        <v>35</v>
      </c>
      <c r="B2689" t="s">
        <v>36</v>
      </c>
      <c r="C2689" t="s">
        <v>472</v>
      </c>
      <c r="D2689" t="s">
        <v>473</v>
      </c>
      <c r="E2689" t="s">
        <v>39</v>
      </c>
      <c r="F2689" t="s">
        <v>40</v>
      </c>
      <c r="G2689" t="s">
        <v>474</v>
      </c>
      <c r="H2689" t="s">
        <v>40</v>
      </c>
      <c r="I2689" t="s">
        <v>219</v>
      </c>
      <c r="J2689" t="s">
        <v>263</v>
      </c>
      <c r="K2689" t="s">
        <v>44</v>
      </c>
      <c r="L2689" t="s">
        <v>40</v>
      </c>
      <c r="M2689" t="s">
        <v>72</v>
      </c>
      <c r="N2689" t="s">
        <v>73</v>
      </c>
      <c r="O2689" t="s">
        <v>40</v>
      </c>
      <c r="P2689" t="s">
        <v>475</v>
      </c>
      <c r="Q2689" t="s">
        <v>480</v>
      </c>
      <c r="R2689" t="s">
        <v>36</v>
      </c>
      <c r="S2689" t="s">
        <v>574</v>
      </c>
      <c r="T2689" t="s">
        <v>64</v>
      </c>
      <c r="U2689" t="s">
        <v>65</v>
      </c>
      <c r="V2689" t="s">
        <v>59</v>
      </c>
      <c r="W2689" t="s">
        <v>480</v>
      </c>
      <c r="X2689" t="s">
        <v>472</v>
      </c>
      <c r="Y2689" t="s">
        <v>473</v>
      </c>
      <c r="Z2689" t="s">
        <v>44</v>
      </c>
      <c r="AA2689" t="s">
        <v>477</v>
      </c>
      <c r="AB2689">
        <v>47016</v>
      </c>
    </row>
    <row r="2690" spans="1:28" x14ac:dyDescent="0.25">
      <c r="A2690" t="s">
        <v>35</v>
      </c>
      <c r="B2690" t="s">
        <v>36</v>
      </c>
      <c r="C2690" t="s">
        <v>472</v>
      </c>
      <c r="D2690" t="s">
        <v>473</v>
      </c>
      <c r="E2690" t="s">
        <v>39</v>
      </c>
      <c r="F2690" t="s">
        <v>40</v>
      </c>
      <c r="G2690" t="s">
        <v>474</v>
      </c>
      <c r="H2690" t="s">
        <v>40</v>
      </c>
      <c r="I2690" t="s">
        <v>219</v>
      </c>
      <c r="J2690" t="s">
        <v>263</v>
      </c>
      <c r="K2690" t="s">
        <v>44</v>
      </c>
      <c r="L2690" t="s">
        <v>40</v>
      </c>
      <c r="M2690" t="s">
        <v>74</v>
      </c>
      <c r="N2690" t="s">
        <v>75</v>
      </c>
      <c r="O2690" t="s">
        <v>40</v>
      </c>
      <c r="P2690" t="s">
        <v>475</v>
      </c>
      <c r="Q2690" t="s">
        <v>480</v>
      </c>
      <c r="R2690" t="s">
        <v>36</v>
      </c>
      <c r="S2690" t="s">
        <v>574</v>
      </c>
      <c r="T2690" t="s">
        <v>64</v>
      </c>
      <c r="U2690" t="s">
        <v>65</v>
      </c>
      <c r="V2690" t="s">
        <v>59</v>
      </c>
      <c r="W2690" t="s">
        <v>480</v>
      </c>
      <c r="X2690" t="s">
        <v>472</v>
      </c>
      <c r="Y2690" t="s">
        <v>473</v>
      </c>
      <c r="Z2690" t="s">
        <v>44</v>
      </c>
      <c r="AA2690" t="s">
        <v>477</v>
      </c>
      <c r="AB2690">
        <v>47016</v>
      </c>
    </row>
    <row r="2691" spans="1:28" x14ac:dyDescent="0.25">
      <c r="A2691" t="s">
        <v>35</v>
      </c>
      <c r="B2691" t="s">
        <v>36</v>
      </c>
      <c r="C2691" t="s">
        <v>472</v>
      </c>
      <c r="D2691" t="s">
        <v>473</v>
      </c>
      <c r="E2691" t="s">
        <v>39</v>
      </c>
      <c r="F2691" t="s">
        <v>40</v>
      </c>
      <c r="G2691" t="s">
        <v>474</v>
      </c>
      <c r="H2691" t="s">
        <v>40</v>
      </c>
      <c r="I2691" t="s">
        <v>219</v>
      </c>
      <c r="J2691" t="s">
        <v>263</v>
      </c>
      <c r="K2691" t="s">
        <v>44</v>
      </c>
      <c r="L2691" t="s">
        <v>40</v>
      </c>
      <c r="M2691" t="s">
        <v>76</v>
      </c>
      <c r="N2691" t="s">
        <v>77</v>
      </c>
      <c r="O2691" t="s">
        <v>40</v>
      </c>
      <c r="P2691" t="s">
        <v>475</v>
      </c>
      <c r="Q2691" t="s">
        <v>480</v>
      </c>
      <c r="R2691" t="s">
        <v>36</v>
      </c>
      <c r="S2691" t="s">
        <v>574</v>
      </c>
      <c r="T2691" t="s">
        <v>78</v>
      </c>
      <c r="U2691" t="s">
        <v>79</v>
      </c>
      <c r="V2691" t="s">
        <v>51</v>
      </c>
      <c r="W2691" t="s">
        <v>480</v>
      </c>
      <c r="X2691" t="s">
        <v>472</v>
      </c>
      <c r="Y2691" t="s">
        <v>473</v>
      </c>
      <c r="Z2691" t="s">
        <v>44</v>
      </c>
      <c r="AA2691" t="s">
        <v>477</v>
      </c>
      <c r="AB2691">
        <v>757274</v>
      </c>
    </row>
    <row r="2692" spans="1:28" x14ac:dyDescent="0.25">
      <c r="A2692" t="s">
        <v>35</v>
      </c>
      <c r="B2692" t="s">
        <v>36</v>
      </c>
      <c r="C2692" t="s">
        <v>472</v>
      </c>
      <c r="D2692" t="s">
        <v>473</v>
      </c>
      <c r="E2692" t="s">
        <v>39</v>
      </c>
      <c r="F2692" t="s">
        <v>40</v>
      </c>
      <c r="G2692" t="s">
        <v>474</v>
      </c>
      <c r="H2692" t="s">
        <v>40</v>
      </c>
      <c r="I2692" t="s">
        <v>219</v>
      </c>
      <c r="J2692" t="s">
        <v>263</v>
      </c>
      <c r="K2692" t="s">
        <v>44</v>
      </c>
      <c r="L2692" t="s">
        <v>40</v>
      </c>
      <c r="M2692" t="s">
        <v>82</v>
      </c>
      <c r="N2692" t="s">
        <v>83</v>
      </c>
      <c r="O2692" t="s">
        <v>40</v>
      </c>
      <c r="P2692" t="s">
        <v>475</v>
      </c>
      <c r="Q2692" t="s">
        <v>480</v>
      </c>
      <c r="R2692" t="s">
        <v>36</v>
      </c>
      <c r="S2692" t="s">
        <v>574</v>
      </c>
      <c r="T2692" t="s">
        <v>78</v>
      </c>
      <c r="U2692" t="s">
        <v>79</v>
      </c>
      <c r="V2692" t="s">
        <v>59</v>
      </c>
      <c r="W2692" t="s">
        <v>480</v>
      </c>
      <c r="X2692" t="s">
        <v>472</v>
      </c>
      <c r="Y2692" t="s">
        <v>473</v>
      </c>
      <c r="Z2692" t="s">
        <v>44</v>
      </c>
      <c r="AA2692" t="s">
        <v>477</v>
      </c>
      <c r="AB2692">
        <v>-690369</v>
      </c>
    </row>
    <row r="2693" spans="1:28" x14ac:dyDescent="0.25">
      <c r="A2693" t="s">
        <v>35</v>
      </c>
      <c r="B2693" t="s">
        <v>36</v>
      </c>
      <c r="C2693" t="s">
        <v>472</v>
      </c>
      <c r="D2693" t="s">
        <v>473</v>
      </c>
      <c r="E2693" t="s">
        <v>39</v>
      </c>
      <c r="F2693" t="s">
        <v>40</v>
      </c>
      <c r="G2693" t="s">
        <v>474</v>
      </c>
      <c r="H2693" t="s">
        <v>40</v>
      </c>
      <c r="I2693" t="s">
        <v>219</v>
      </c>
      <c r="J2693" t="s">
        <v>263</v>
      </c>
      <c r="K2693" t="s">
        <v>44</v>
      </c>
      <c r="L2693" t="s">
        <v>40</v>
      </c>
      <c r="M2693" t="s">
        <v>267</v>
      </c>
      <c r="N2693" t="s">
        <v>268</v>
      </c>
      <c r="O2693" t="s">
        <v>40</v>
      </c>
      <c r="P2693" t="s">
        <v>475</v>
      </c>
      <c r="Q2693" t="s">
        <v>480</v>
      </c>
      <c r="R2693" t="s">
        <v>36</v>
      </c>
      <c r="S2693" t="s">
        <v>574</v>
      </c>
      <c r="T2693" t="s">
        <v>78</v>
      </c>
      <c r="U2693" t="s">
        <v>79</v>
      </c>
      <c r="V2693" t="s">
        <v>51</v>
      </c>
      <c r="W2693" t="s">
        <v>480</v>
      </c>
      <c r="X2693" t="s">
        <v>472</v>
      </c>
      <c r="Y2693" t="s">
        <v>473</v>
      </c>
      <c r="Z2693" t="s">
        <v>44</v>
      </c>
      <c r="AA2693" t="s">
        <v>477</v>
      </c>
      <c r="AB2693">
        <v>-23774</v>
      </c>
    </row>
    <row r="2694" spans="1:28" x14ac:dyDescent="0.25">
      <c r="A2694" t="s">
        <v>35</v>
      </c>
      <c r="B2694" t="s">
        <v>36</v>
      </c>
      <c r="C2694" t="s">
        <v>472</v>
      </c>
      <c r="D2694" t="s">
        <v>473</v>
      </c>
      <c r="E2694" t="s">
        <v>39</v>
      </c>
      <c r="F2694" t="s">
        <v>40</v>
      </c>
      <c r="G2694" t="s">
        <v>474</v>
      </c>
      <c r="H2694" t="s">
        <v>40</v>
      </c>
      <c r="I2694" t="s">
        <v>219</v>
      </c>
      <c r="J2694" t="s">
        <v>263</v>
      </c>
      <c r="K2694" t="s">
        <v>44</v>
      </c>
      <c r="L2694" t="s">
        <v>40</v>
      </c>
      <c r="M2694" t="s">
        <v>86</v>
      </c>
      <c r="N2694" t="s">
        <v>87</v>
      </c>
      <c r="O2694" t="s">
        <v>40</v>
      </c>
      <c r="P2694" t="s">
        <v>475</v>
      </c>
      <c r="Q2694" t="s">
        <v>480</v>
      </c>
      <c r="R2694" t="s">
        <v>36</v>
      </c>
      <c r="S2694" t="s">
        <v>574</v>
      </c>
      <c r="T2694" t="s">
        <v>78</v>
      </c>
      <c r="U2694" t="s">
        <v>79</v>
      </c>
      <c r="V2694" t="s">
        <v>51</v>
      </c>
      <c r="W2694" t="s">
        <v>480</v>
      </c>
      <c r="X2694" t="s">
        <v>472</v>
      </c>
      <c r="Y2694" t="s">
        <v>473</v>
      </c>
      <c r="Z2694" t="s">
        <v>44</v>
      </c>
      <c r="AA2694" t="s">
        <v>477</v>
      </c>
      <c r="AB2694">
        <v>43131</v>
      </c>
    </row>
    <row r="2695" spans="1:28" x14ac:dyDescent="0.25">
      <c r="A2695" t="s">
        <v>35</v>
      </c>
      <c r="B2695" t="s">
        <v>36</v>
      </c>
      <c r="C2695" t="s">
        <v>472</v>
      </c>
      <c r="D2695" t="s">
        <v>473</v>
      </c>
      <c r="E2695" t="s">
        <v>39</v>
      </c>
      <c r="F2695" t="s">
        <v>40</v>
      </c>
      <c r="G2695" t="s">
        <v>474</v>
      </c>
      <c r="H2695" t="s">
        <v>40</v>
      </c>
      <c r="I2695" t="s">
        <v>219</v>
      </c>
      <c r="J2695" t="s">
        <v>263</v>
      </c>
      <c r="K2695" t="s">
        <v>44</v>
      </c>
      <c r="L2695" t="s">
        <v>40</v>
      </c>
      <c r="M2695" t="s">
        <v>160</v>
      </c>
      <c r="N2695" t="s">
        <v>161</v>
      </c>
      <c r="O2695" t="s">
        <v>40</v>
      </c>
      <c r="P2695" t="s">
        <v>475</v>
      </c>
      <c r="Q2695" t="s">
        <v>480</v>
      </c>
      <c r="R2695" t="s">
        <v>36</v>
      </c>
      <c r="S2695" t="s">
        <v>574</v>
      </c>
      <c r="T2695" t="s">
        <v>78</v>
      </c>
      <c r="U2695" t="s">
        <v>79</v>
      </c>
      <c r="V2695" t="s">
        <v>51</v>
      </c>
      <c r="W2695" t="s">
        <v>480</v>
      </c>
      <c r="X2695" t="s">
        <v>472</v>
      </c>
      <c r="Y2695" t="s">
        <v>473</v>
      </c>
      <c r="Z2695" t="s">
        <v>44</v>
      </c>
      <c r="AA2695" t="s">
        <v>477</v>
      </c>
      <c r="AB2695">
        <v>-5975</v>
      </c>
    </row>
    <row r="2696" spans="1:28" x14ac:dyDescent="0.25">
      <c r="A2696" t="s">
        <v>35</v>
      </c>
      <c r="B2696" t="s">
        <v>36</v>
      </c>
      <c r="C2696" t="s">
        <v>472</v>
      </c>
      <c r="D2696" t="s">
        <v>473</v>
      </c>
      <c r="E2696" t="s">
        <v>39</v>
      </c>
      <c r="F2696" t="s">
        <v>40</v>
      </c>
      <c r="G2696" t="s">
        <v>474</v>
      </c>
      <c r="H2696" t="s">
        <v>40</v>
      </c>
      <c r="I2696" t="s">
        <v>219</v>
      </c>
      <c r="J2696" t="s">
        <v>263</v>
      </c>
      <c r="K2696" t="s">
        <v>44</v>
      </c>
      <c r="L2696" t="s">
        <v>40</v>
      </c>
      <c r="M2696" t="s">
        <v>269</v>
      </c>
      <c r="N2696" t="s">
        <v>270</v>
      </c>
      <c r="O2696" t="s">
        <v>40</v>
      </c>
      <c r="P2696" t="s">
        <v>475</v>
      </c>
      <c r="Q2696" t="s">
        <v>480</v>
      </c>
      <c r="R2696" t="s">
        <v>36</v>
      </c>
      <c r="S2696" t="s">
        <v>574</v>
      </c>
      <c r="T2696" t="s">
        <v>78</v>
      </c>
      <c r="U2696" t="s">
        <v>79</v>
      </c>
      <c r="V2696" t="s">
        <v>51</v>
      </c>
      <c r="W2696" t="s">
        <v>480</v>
      </c>
      <c r="X2696" t="s">
        <v>472</v>
      </c>
      <c r="Y2696" t="s">
        <v>473</v>
      </c>
      <c r="Z2696" t="s">
        <v>44</v>
      </c>
      <c r="AA2696" t="s">
        <v>477</v>
      </c>
      <c r="AB2696">
        <v>5969</v>
      </c>
    </row>
    <row r="2697" spans="1:28" x14ac:dyDescent="0.25">
      <c r="A2697" t="s">
        <v>35</v>
      </c>
      <c r="B2697" t="s">
        <v>36</v>
      </c>
      <c r="C2697" t="s">
        <v>472</v>
      </c>
      <c r="D2697" t="s">
        <v>473</v>
      </c>
      <c r="E2697" t="s">
        <v>39</v>
      </c>
      <c r="F2697" t="s">
        <v>40</v>
      </c>
      <c r="G2697" t="s">
        <v>474</v>
      </c>
      <c r="H2697" t="s">
        <v>40</v>
      </c>
      <c r="I2697" t="s">
        <v>219</v>
      </c>
      <c r="J2697" t="s">
        <v>263</v>
      </c>
      <c r="K2697" t="s">
        <v>44</v>
      </c>
      <c r="L2697" t="s">
        <v>40</v>
      </c>
      <c r="M2697" t="s">
        <v>130</v>
      </c>
      <c r="N2697" t="s">
        <v>131</v>
      </c>
      <c r="O2697" t="s">
        <v>40</v>
      </c>
      <c r="P2697" t="s">
        <v>475</v>
      </c>
      <c r="Q2697" t="s">
        <v>480</v>
      </c>
      <c r="R2697" t="s">
        <v>36</v>
      </c>
      <c r="S2697" t="s">
        <v>574</v>
      </c>
      <c r="T2697" t="s">
        <v>78</v>
      </c>
      <c r="U2697" t="s">
        <v>79</v>
      </c>
      <c r="V2697" t="s">
        <v>51</v>
      </c>
      <c r="W2697" t="s">
        <v>480</v>
      </c>
      <c r="X2697" t="s">
        <v>472</v>
      </c>
      <c r="Y2697" t="s">
        <v>473</v>
      </c>
      <c r="Z2697" t="s">
        <v>44</v>
      </c>
      <c r="AA2697" t="s">
        <v>477</v>
      </c>
      <c r="AB2697">
        <v>-6</v>
      </c>
    </row>
    <row r="2698" spans="1:28" x14ac:dyDescent="0.25">
      <c r="A2698" t="s">
        <v>35</v>
      </c>
      <c r="B2698" t="s">
        <v>36</v>
      </c>
      <c r="C2698" t="s">
        <v>472</v>
      </c>
      <c r="D2698" t="s">
        <v>473</v>
      </c>
      <c r="E2698" t="s">
        <v>39</v>
      </c>
      <c r="F2698" t="s">
        <v>40</v>
      </c>
      <c r="G2698" t="s">
        <v>474</v>
      </c>
      <c r="H2698" t="s">
        <v>40</v>
      </c>
      <c r="I2698" t="s">
        <v>219</v>
      </c>
      <c r="J2698" t="s">
        <v>263</v>
      </c>
      <c r="K2698" t="s">
        <v>44</v>
      </c>
      <c r="L2698" t="s">
        <v>40</v>
      </c>
      <c r="M2698" t="s">
        <v>88</v>
      </c>
      <c r="N2698" t="s">
        <v>89</v>
      </c>
      <c r="O2698" t="s">
        <v>40</v>
      </c>
      <c r="P2698" t="s">
        <v>475</v>
      </c>
      <c r="Q2698" t="s">
        <v>480</v>
      </c>
      <c r="R2698" t="s">
        <v>36</v>
      </c>
      <c r="S2698" t="s">
        <v>574</v>
      </c>
      <c r="T2698" t="s">
        <v>78</v>
      </c>
      <c r="U2698" t="s">
        <v>79</v>
      </c>
      <c r="V2698" t="s">
        <v>59</v>
      </c>
      <c r="W2698" t="s">
        <v>480</v>
      </c>
      <c r="X2698" t="s">
        <v>472</v>
      </c>
      <c r="Y2698" t="s">
        <v>473</v>
      </c>
      <c r="Z2698" t="s">
        <v>44</v>
      </c>
      <c r="AA2698" t="s">
        <v>477</v>
      </c>
      <c r="AB2698">
        <v>751299</v>
      </c>
    </row>
    <row r="2699" spans="1:28" x14ac:dyDescent="0.25">
      <c r="A2699" t="s">
        <v>35</v>
      </c>
      <c r="B2699" t="s">
        <v>36</v>
      </c>
      <c r="C2699" t="s">
        <v>472</v>
      </c>
      <c r="D2699" t="s">
        <v>473</v>
      </c>
      <c r="E2699" t="s">
        <v>39</v>
      </c>
      <c r="F2699" t="s">
        <v>40</v>
      </c>
      <c r="G2699" t="s">
        <v>474</v>
      </c>
      <c r="H2699" t="s">
        <v>40</v>
      </c>
      <c r="I2699" t="s">
        <v>219</v>
      </c>
      <c r="J2699" t="s">
        <v>263</v>
      </c>
      <c r="K2699" t="s">
        <v>44</v>
      </c>
      <c r="L2699" t="s">
        <v>40</v>
      </c>
      <c r="M2699" t="s">
        <v>90</v>
      </c>
      <c r="N2699" t="s">
        <v>91</v>
      </c>
      <c r="O2699" t="s">
        <v>40</v>
      </c>
      <c r="P2699" t="s">
        <v>475</v>
      </c>
      <c r="Q2699" t="s">
        <v>480</v>
      </c>
      <c r="R2699" t="s">
        <v>36</v>
      </c>
      <c r="S2699" t="s">
        <v>574</v>
      </c>
      <c r="T2699" t="s">
        <v>78</v>
      </c>
      <c r="U2699" t="s">
        <v>79</v>
      </c>
      <c r="V2699" t="s">
        <v>59</v>
      </c>
      <c r="W2699" t="s">
        <v>480</v>
      </c>
      <c r="X2699" t="s">
        <v>472</v>
      </c>
      <c r="Y2699" t="s">
        <v>473</v>
      </c>
      <c r="Z2699" t="s">
        <v>44</v>
      </c>
      <c r="AA2699" t="s">
        <v>477</v>
      </c>
      <c r="AB2699">
        <v>43126</v>
      </c>
    </row>
    <row r="2700" spans="1:28" x14ac:dyDescent="0.25">
      <c r="A2700" t="s">
        <v>35</v>
      </c>
      <c r="B2700" t="s">
        <v>36</v>
      </c>
      <c r="C2700" t="s">
        <v>472</v>
      </c>
      <c r="D2700" t="s">
        <v>473</v>
      </c>
      <c r="E2700" t="s">
        <v>39</v>
      </c>
      <c r="F2700" t="s">
        <v>40</v>
      </c>
      <c r="G2700" t="s">
        <v>474</v>
      </c>
      <c r="H2700" t="s">
        <v>40</v>
      </c>
      <c r="I2700" t="s">
        <v>219</v>
      </c>
      <c r="J2700" t="s">
        <v>263</v>
      </c>
      <c r="K2700" t="s">
        <v>44</v>
      </c>
      <c r="L2700" t="s">
        <v>40</v>
      </c>
      <c r="M2700" t="s">
        <v>92</v>
      </c>
      <c r="N2700" t="s">
        <v>93</v>
      </c>
      <c r="O2700" t="s">
        <v>40</v>
      </c>
      <c r="P2700" t="s">
        <v>475</v>
      </c>
      <c r="Q2700" t="s">
        <v>480</v>
      </c>
      <c r="R2700" t="s">
        <v>36</v>
      </c>
      <c r="S2700" t="s">
        <v>574</v>
      </c>
      <c r="T2700" t="s">
        <v>94</v>
      </c>
      <c r="U2700" t="s">
        <v>95</v>
      </c>
      <c r="V2700" t="s">
        <v>51</v>
      </c>
      <c r="W2700" t="s">
        <v>480</v>
      </c>
      <c r="X2700" t="s">
        <v>472</v>
      </c>
      <c r="Y2700" t="s">
        <v>473</v>
      </c>
      <c r="Z2700" t="s">
        <v>44</v>
      </c>
      <c r="AA2700" t="s">
        <v>477</v>
      </c>
      <c r="AB2700">
        <v>690369</v>
      </c>
    </row>
    <row r="2701" spans="1:28" x14ac:dyDescent="0.25">
      <c r="A2701" t="s">
        <v>35</v>
      </c>
      <c r="B2701" t="s">
        <v>36</v>
      </c>
      <c r="C2701" t="s">
        <v>472</v>
      </c>
      <c r="D2701" t="s">
        <v>473</v>
      </c>
      <c r="E2701" t="s">
        <v>39</v>
      </c>
      <c r="F2701" t="s">
        <v>40</v>
      </c>
      <c r="G2701" t="s">
        <v>474</v>
      </c>
      <c r="H2701" t="s">
        <v>40</v>
      </c>
      <c r="I2701" t="s">
        <v>219</v>
      </c>
      <c r="J2701" t="s">
        <v>263</v>
      </c>
      <c r="K2701" t="s">
        <v>44</v>
      </c>
      <c r="L2701" t="s">
        <v>40</v>
      </c>
      <c r="M2701" t="s">
        <v>96</v>
      </c>
      <c r="N2701" t="s">
        <v>97</v>
      </c>
      <c r="O2701" t="s">
        <v>40</v>
      </c>
      <c r="P2701" t="s">
        <v>475</v>
      </c>
      <c r="Q2701" t="s">
        <v>480</v>
      </c>
      <c r="R2701" t="s">
        <v>36</v>
      </c>
      <c r="S2701" t="s">
        <v>574</v>
      </c>
      <c r="T2701" t="s">
        <v>94</v>
      </c>
      <c r="U2701" t="s">
        <v>95</v>
      </c>
      <c r="V2701" t="s">
        <v>59</v>
      </c>
      <c r="W2701" t="s">
        <v>480</v>
      </c>
      <c r="X2701" t="s">
        <v>472</v>
      </c>
      <c r="Y2701" t="s">
        <v>473</v>
      </c>
      <c r="Z2701" t="s">
        <v>44</v>
      </c>
      <c r="AA2701" t="s">
        <v>477</v>
      </c>
      <c r="AB2701">
        <v>690369</v>
      </c>
    </row>
    <row r="2702" spans="1:28" x14ac:dyDescent="0.25">
      <c r="A2702" t="s">
        <v>35</v>
      </c>
      <c r="B2702" t="s">
        <v>36</v>
      </c>
      <c r="C2702" t="s">
        <v>472</v>
      </c>
      <c r="D2702" t="s">
        <v>473</v>
      </c>
      <c r="E2702" t="s">
        <v>39</v>
      </c>
      <c r="F2702" t="s">
        <v>40</v>
      </c>
      <c r="G2702" t="s">
        <v>474</v>
      </c>
      <c r="H2702" t="s">
        <v>40</v>
      </c>
      <c r="I2702" t="s">
        <v>219</v>
      </c>
      <c r="J2702" t="s">
        <v>263</v>
      </c>
      <c r="K2702" t="s">
        <v>44</v>
      </c>
      <c r="L2702" t="s">
        <v>40</v>
      </c>
      <c r="M2702" t="s">
        <v>381</v>
      </c>
      <c r="N2702" t="s">
        <v>382</v>
      </c>
      <c r="O2702" t="s">
        <v>40</v>
      </c>
      <c r="P2702" t="s">
        <v>475</v>
      </c>
      <c r="Q2702" t="s">
        <v>480</v>
      </c>
      <c r="R2702" t="s">
        <v>36</v>
      </c>
      <c r="S2702" t="s">
        <v>574</v>
      </c>
      <c r="T2702" t="s">
        <v>94</v>
      </c>
      <c r="U2702" t="s">
        <v>95</v>
      </c>
      <c r="V2702" t="s">
        <v>51</v>
      </c>
      <c r="W2702" t="s">
        <v>480</v>
      </c>
      <c r="X2702" t="s">
        <v>472</v>
      </c>
      <c r="Y2702" t="s">
        <v>473</v>
      </c>
      <c r="Z2702" t="s">
        <v>44</v>
      </c>
      <c r="AA2702" t="s">
        <v>477</v>
      </c>
      <c r="AB2702">
        <v>-5969</v>
      </c>
    </row>
    <row r="2703" spans="1:28" x14ac:dyDescent="0.25">
      <c r="A2703" t="s">
        <v>35</v>
      </c>
      <c r="B2703" t="s">
        <v>36</v>
      </c>
      <c r="C2703" t="s">
        <v>472</v>
      </c>
      <c r="D2703" t="s">
        <v>473</v>
      </c>
      <c r="E2703" t="s">
        <v>39</v>
      </c>
      <c r="F2703" t="s">
        <v>40</v>
      </c>
      <c r="G2703" t="s">
        <v>474</v>
      </c>
      <c r="H2703" t="s">
        <v>40</v>
      </c>
      <c r="I2703" t="s">
        <v>219</v>
      </c>
      <c r="J2703" t="s">
        <v>263</v>
      </c>
      <c r="K2703" t="s">
        <v>44</v>
      </c>
      <c r="L2703" t="s">
        <v>40</v>
      </c>
      <c r="M2703" t="s">
        <v>138</v>
      </c>
      <c r="N2703" t="s">
        <v>139</v>
      </c>
      <c r="O2703" t="s">
        <v>40</v>
      </c>
      <c r="P2703" t="s">
        <v>475</v>
      </c>
      <c r="Q2703" t="s">
        <v>480</v>
      </c>
      <c r="R2703" t="s">
        <v>36</v>
      </c>
      <c r="S2703" t="s">
        <v>574</v>
      </c>
      <c r="T2703" t="s">
        <v>94</v>
      </c>
      <c r="U2703" t="s">
        <v>95</v>
      </c>
      <c r="V2703" t="s">
        <v>59</v>
      </c>
      <c r="W2703" t="s">
        <v>480</v>
      </c>
      <c r="X2703" t="s">
        <v>472</v>
      </c>
      <c r="Y2703" t="s">
        <v>473</v>
      </c>
      <c r="Z2703" t="s">
        <v>44</v>
      </c>
      <c r="AA2703" t="s">
        <v>477</v>
      </c>
      <c r="AB2703">
        <v>-5969</v>
      </c>
    </row>
    <row r="2704" spans="1:28" x14ac:dyDescent="0.25">
      <c r="A2704" t="s">
        <v>35</v>
      </c>
      <c r="B2704" t="s">
        <v>36</v>
      </c>
      <c r="C2704" t="s">
        <v>472</v>
      </c>
      <c r="D2704" t="s">
        <v>473</v>
      </c>
      <c r="E2704" t="s">
        <v>39</v>
      </c>
      <c r="F2704" t="s">
        <v>40</v>
      </c>
      <c r="G2704" t="s">
        <v>474</v>
      </c>
      <c r="H2704" t="s">
        <v>40</v>
      </c>
      <c r="I2704" t="s">
        <v>219</v>
      </c>
      <c r="J2704" t="s">
        <v>263</v>
      </c>
      <c r="K2704" t="s">
        <v>44</v>
      </c>
      <c r="L2704" t="s">
        <v>40</v>
      </c>
      <c r="M2704" t="s">
        <v>271</v>
      </c>
      <c r="N2704" t="s">
        <v>272</v>
      </c>
      <c r="O2704" t="s">
        <v>40</v>
      </c>
      <c r="P2704" t="s">
        <v>475</v>
      </c>
      <c r="Q2704" t="s">
        <v>480</v>
      </c>
      <c r="R2704" t="s">
        <v>36</v>
      </c>
      <c r="S2704" t="s">
        <v>574</v>
      </c>
      <c r="T2704" t="s">
        <v>94</v>
      </c>
      <c r="U2704" t="s">
        <v>95</v>
      </c>
      <c r="V2704" t="s">
        <v>51</v>
      </c>
      <c r="W2704" t="s">
        <v>480</v>
      </c>
      <c r="X2704" t="s">
        <v>472</v>
      </c>
      <c r="Y2704" t="s">
        <v>473</v>
      </c>
      <c r="Z2704" t="s">
        <v>44</v>
      </c>
      <c r="AA2704" t="s">
        <v>477</v>
      </c>
      <c r="AB2704">
        <v>5969</v>
      </c>
    </row>
    <row r="2705" spans="1:28" x14ac:dyDescent="0.25">
      <c r="A2705" t="s">
        <v>35</v>
      </c>
      <c r="B2705" t="s">
        <v>36</v>
      </c>
      <c r="C2705" t="s">
        <v>472</v>
      </c>
      <c r="D2705" t="s">
        <v>473</v>
      </c>
      <c r="E2705" t="s">
        <v>39</v>
      </c>
      <c r="F2705" t="s">
        <v>40</v>
      </c>
      <c r="G2705" t="s">
        <v>474</v>
      </c>
      <c r="H2705" t="s">
        <v>40</v>
      </c>
      <c r="I2705" t="s">
        <v>219</v>
      </c>
      <c r="J2705" t="s">
        <v>263</v>
      </c>
      <c r="K2705" t="s">
        <v>44</v>
      </c>
      <c r="L2705" t="s">
        <v>40</v>
      </c>
      <c r="M2705" t="s">
        <v>144</v>
      </c>
      <c r="N2705" t="s">
        <v>145</v>
      </c>
      <c r="O2705" t="s">
        <v>40</v>
      </c>
      <c r="P2705" t="s">
        <v>475</v>
      </c>
      <c r="Q2705" t="s">
        <v>480</v>
      </c>
      <c r="R2705" t="s">
        <v>36</v>
      </c>
      <c r="S2705" t="s">
        <v>574</v>
      </c>
      <c r="T2705" t="s">
        <v>94</v>
      </c>
      <c r="U2705" t="s">
        <v>95</v>
      </c>
      <c r="V2705" t="s">
        <v>59</v>
      </c>
      <c r="W2705" t="s">
        <v>480</v>
      </c>
      <c r="X2705" t="s">
        <v>472</v>
      </c>
      <c r="Y2705" t="s">
        <v>473</v>
      </c>
      <c r="Z2705" t="s">
        <v>44</v>
      </c>
      <c r="AA2705" t="s">
        <v>477</v>
      </c>
      <c r="AB2705">
        <v>5969</v>
      </c>
    </row>
    <row r="2706" spans="1:28" x14ac:dyDescent="0.25">
      <c r="A2706" t="s">
        <v>35</v>
      </c>
      <c r="B2706" t="s">
        <v>36</v>
      </c>
      <c r="C2706" t="s">
        <v>472</v>
      </c>
      <c r="D2706" t="s">
        <v>473</v>
      </c>
      <c r="E2706" t="s">
        <v>39</v>
      </c>
      <c r="F2706" t="s">
        <v>40</v>
      </c>
      <c r="G2706" t="s">
        <v>474</v>
      </c>
      <c r="H2706" t="s">
        <v>40</v>
      </c>
      <c r="I2706" t="s">
        <v>219</v>
      </c>
      <c r="J2706" t="s">
        <v>263</v>
      </c>
      <c r="K2706" t="s">
        <v>44</v>
      </c>
      <c r="L2706" t="s">
        <v>40</v>
      </c>
      <c r="M2706" t="s">
        <v>98</v>
      </c>
      <c r="N2706" t="s">
        <v>99</v>
      </c>
      <c r="O2706" t="s">
        <v>40</v>
      </c>
      <c r="P2706" t="s">
        <v>475</v>
      </c>
      <c r="Q2706" t="s">
        <v>480</v>
      </c>
      <c r="R2706" t="s">
        <v>36</v>
      </c>
      <c r="S2706" t="s">
        <v>574</v>
      </c>
      <c r="T2706" t="s">
        <v>94</v>
      </c>
      <c r="U2706" t="s">
        <v>95</v>
      </c>
      <c r="V2706" t="s">
        <v>59</v>
      </c>
      <c r="W2706" t="s">
        <v>480</v>
      </c>
      <c r="X2706" t="s">
        <v>472</v>
      </c>
      <c r="Y2706" t="s">
        <v>473</v>
      </c>
      <c r="Z2706" t="s">
        <v>44</v>
      </c>
      <c r="AA2706" t="s">
        <v>477</v>
      </c>
      <c r="AB2706">
        <v>684399</v>
      </c>
    </row>
    <row r="2707" spans="1:28" x14ac:dyDescent="0.25">
      <c r="A2707" t="s">
        <v>35</v>
      </c>
      <c r="B2707" t="s">
        <v>36</v>
      </c>
      <c r="C2707" t="s">
        <v>472</v>
      </c>
      <c r="D2707" t="s">
        <v>473</v>
      </c>
      <c r="E2707" t="s">
        <v>39</v>
      </c>
      <c r="F2707" t="s">
        <v>40</v>
      </c>
      <c r="G2707" t="s">
        <v>474</v>
      </c>
      <c r="H2707" t="s">
        <v>40</v>
      </c>
      <c r="I2707" t="s">
        <v>219</v>
      </c>
      <c r="J2707" t="s">
        <v>263</v>
      </c>
      <c r="K2707" t="s">
        <v>44</v>
      </c>
      <c r="L2707" t="s">
        <v>40</v>
      </c>
      <c r="M2707" t="s">
        <v>100</v>
      </c>
      <c r="N2707" t="s">
        <v>101</v>
      </c>
      <c r="O2707" t="s">
        <v>40</v>
      </c>
      <c r="P2707" t="s">
        <v>475</v>
      </c>
      <c r="Q2707" t="s">
        <v>480</v>
      </c>
      <c r="R2707" t="s">
        <v>36</v>
      </c>
      <c r="S2707" t="s">
        <v>574</v>
      </c>
      <c r="T2707" t="s">
        <v>94</v>
      </c>
      <c r="U2707" t="s">
        <v>95</v>
      </c>
      <c r="V2707" t="s">
        <v>59</v>
      </c>
      <c r="W2707" t="s">
        <v>480</v>
      </c>
      <c r="X2707" t="s">
        <v>472</v>
      </c>
      <c r="Y2707" t="s">
        <v>473</v>
      </c>
      <c r="Z2707" t="s">
        <v>44</v>
      </c>
      <c r="AA2707" t="s">
        <v>477</v>
      </c>
      <c r="AB2707">
        <v>684399</v>
      </c>
    </row>
    <row r="2708" spans="1:28" x14ac:dyDescent="0.25">
      <c r="A2708" t="s">
        <v>35</v>
      </c>
      <c r="B2708" t="s">
        <v>36</v>
      </c>
      <c r="C2708" t="s">
        <v>472</v>
      </c>
      <c r="D2708" t="s">
        <v>473</v>
      </c>
      <c r="E2708" t="s">
        <v>39</v>
      </c>
      <c r="F2708" t="s">
        <v>40</v>
      </c>
      <c r="G2708" t="s">
        <v>474</v>
      </c>
      <c r="H2708" t="s">
        <v>273</v>
      </c>
      <c r="I2708" t="s">
        <v>219</v>
      </c>
      <c r="J2708" t="s">
        <v>263</v>
      </c>
      <c r="K2708" t="s">
        <v>44</v>
      </c>
      <c r="L2708" t="s">
        <v>40</v>
      </c>
      <c r="M2708" t="s">
        <v>45</v>
      </c>
      <c r="N2708" t="s">
        <v>46</v>
      </c>
      <c r="O2708" t="s">
        <v>40</v>
      </c>
      <c r="P2708" t="s">
        <v>475</v>
      </c>
      <c r="Q2708" t="s">
        <v>481</v>
      </c>
      <c r="R2708" t="s">
        <v>36</v>
      </c>
      <c r="S2708" t="s">
        <v>574</v>
      </c>
      <c r="T2708" t="s">
        <v>49</v>
      </c>
      <c r="U2708" t="s">
        <v>50</v>
      </c>
      <c r="V2708" t="s">
        <v>51</v>
      </c>
      <c r="W2708" t="s">
        <v>481</v>
      </c>
      <c r="X2708" t="s">
        <v>472</v>
      </c>
      <c r="Y2708" t="s">
        <v>473</v>
      </c>
      <c r="Z2708" t="s">
        <v>44</v>
      </c>
      <c r="AA2708" t="s">
        <v>477</v>
      </c>
      <c r="AB2708">
        <v>4</v>
      </c>
    </row>
    <row r="2709" spans="1:28" x14ac:dyDescent="0.25">
      <c r="A2709" t="s">
        <v>35</v>
      </c>
      <c r="B2709" t="s">
        <v>36</v>
      </c>
      <c r="C2709" t="s">
        <v>472</v>
      </c>
      <c r="D2709" t="s">
        <v>473</v>
      </c>
      <c r="E2709" t="s">
        <v>39</v>
      </c>
      <c r="F2709" t="s">
        <v>40</v>
      </c>
      <c r="G2709" t="s">
        <v>474</v>
      </c>
      <c r="H2709" t="s">
        <v>273</v>
      </c>
      <c r="I2709" t="s">
        <v>219</v>
      </c>
      <c r="J2709" t="s">
        <v>263</v>
      </c>
      <c r="K2709" t="s">
        <v>44</v>
      </c>
      <c r="L2709" t="s">
        <v>40</v>
      </c>
      <c r="M2709" t="s">
        <v>55</v>
      </c>
      <c r="N2709" t="s">
        <v>56</v>
      </c>
      <c r="O2709" t="s">
        <v>40</v>
      </c>
      <c r="P2709" t="s">
        <v>475</v>
      </c>
      <c r="Q2709" t="s">
        <v>481</v>
      </c>
      <c r="R2709" t="s">
        <v>36</v>
      </c>
      <c r="S2709" t="s">
        <v>574</v>
      </c>
      <c r="T2709" t="s">
        <v>49</v>
      </c>
      <c r="U2709" t="s">
        <v>50</v>
      </c>
      <c r="V2709" t="s">
        <v>51</v>
      </c>
      <c r="W2709" t="s">
        <v>481</v>
      </c>
      <c r="X2709" t="s">
        <v>472</v>
      </c>
      <c r="Y2709" t="s">
        <v>473</v>
      </c>
      <c r="Z2709" t="s">
        <v>44</v>
      </c>
      <c r="AA2709" t="s">
        <v>477</v>
      </c>
      <c r="AB2709">
        <v>303</v>
      </c>
    </row>
    <row r="2710" spans="1:28" x14ac:dyDescent="0.25">
      <c r="A2710" t="s">
        <v>35</v>
      </c>
      <c r="B2710" t="s">
        <v>36</v>
      </c>
      <c r="C2710" t="s">
        <v>472</v>
      </c>
      <c r="D2710" t="s">
        <v>473</v>
      </c>
      <c r="E2710" t="s">
        <v>39</v>
      </c>
      <c r="F2710" t="s">
        <v>40</v>
      </c>
      <c r="G2710" t="s">
        <v>474</v>
      </c>
      <c r="H2710" t="s">
        <v>273</v>
      </c>
      <c r="I2710" t="s">
        <v>219</v>
      </c>
      <c r="J2710" t="s">
        <v>263</v>
      </c>
      <c r="K2710" t="s">
        <v>44</v>
      </c>
      <c r="L2710" t="s">
        <v>40</v>
      </c>
      <c r="M2710" t="s">
        <v>57</v>
      </c>
      <c r="N2710" t="s">
        <v>58</v>
      </c>
      <c r="O2710" t="s">
        <v>40</v>
      </c>
      <c r="P2710" t="s">
        <v>475</v>
      </c>
      <c r="Q2710" t="s">
        <v>481</v>
      </c>
      <c r="R2710" t="s">
        <v>36</v>
      </c>
      <c r="S2710" t="s">
        <v>574</v>
      </c>
      <c r="T2710" t="s">
        <v>49</v>
      </c>
      <c r="U2710" t="s">
        <v>50</v>
      </c>
      <c r="V2710" t="s">
        <v>59</v>
      </c>
      <c r="W2710" t="s">
        <v>481</v>
      </c>
      <c r="X2710" t="s">
        <v>472</v>
      </c>
      <c r="Y2710" t="s">
        <v>473</v>
      </c>
      <c r="Z2710" t="s">
        <v>44</v>
      </c>
      <c r="AA2710" t="s">
        <v>477</v>
      </c>
      <c r="AB2710">
        <v>307</v>
      </c>
    </row>
    <row r="2711" spans="1:28" x14ac:dyDescent="0.25">
      <c r="A2711" t="s">
        <v>35</v>
      </c>
      <c r="B2711" t="s">
        <v>36</v>
      </c>
      <c r="C2711" t="s">
        <v>472</v>
      </c>
      <c r="D2711" t="s">
        <v>473</v>
      </c>
      <c r="E2711" t="s">
        <v>39</v>
      </c>
      <c r="F2711" t="s">
        <v>40</v>
      </c>
      <c r="G2711" t="s">
        <v>474</v>
      </c>
      <c r="H2711" t="s">
        <v>273</v>
      </c>
      <c r="I2711" t="s">
        <v>219</v>
      </c>
      <c r="J2711" t="s">
        <v>263</v>
      </c>
      <c r="K2711" t="s">
        <v>44</v>
      </c>
      <c r="L2711" t="s">
        <v>40</v>
      </c>
      <c r="M2711" t="s">
        <v>60</v>
      </c>
      <c r="N2711" t="s">
        <v>61</v>
      </c>
      <c r="O2711" t="s">
        <v>40</v>
      </c>
      <c r="P2711" t="s">
        <v>475</v>
      </c>
      <c r="Q2711" t="s">
        <v>481</v>
      </c>
      <c r="R2711" t="s">
        <v>36</v>
      </c>
      <c r="S2711" t="s">
        <v>574</v>
      </c>
      <c r="T2711" t="s">
        <v>49</v>
      </c>
      <c r="U2711" t="s">
        <v>50</v>
      </c>
      <c r="V2711" t="s">
        <v>59</v>
      </c>
      <c r="W2711" t="s">
        <v>481</v>
      </c>
      <c r="X2711" t="s">
        <v>472</v>
      </c>
      <c r="Y2711" t="s">
        <v>473</v>
      </c>
      <c r="Z2711" t="s">
        <v>44</v>
      </c>
      <c r="AA2711" t="s">
        <v>477</v>
      </c>
      <c r="AB2711">
        <v>307</v>
      </c>
    </row>
    <row r="2712" spans="1:28" x14ac:dyDescent="0.25">
      <c r="A2712" t="s">
        <v>35</v>
      </c>
      <c r="B2712" t="s">
        <v>36</v>
      </c>
      <c r="C2712" t="s">
        <v>472</v>
      </c>
      <c r="D2712" t="s">
        <v>473</v>
      </c>
      <c r="E2712" t="s">
        <v>39</v>
      </c>
      <c r="F2712" t="s">
        <v>40</v>
      </c>
      <c r="G2712" t="s">
        <v>474</v>
      </c>
      <c r="H2712" t="s">
        <v>273</v>
      </c>
      <c r="I2712" t="s">
        <v>219</v>
      </c>
      <c r="J2712" t="s">
        <v>263</v>
      </c>
      <c r="K2712" t="s">
        <v>44</v>
      </c>
      <c r="L2712" t="s">
        <v>40</v>
      </c>
      <c r="M2712" t="s">
        <v>62</v>
      </c>
      <c r="N2712" t="s">
        <v>63</v>
      </c>
      <c r="O2712" t="s">
        <v>40</v>
      </c>
      <c r="P2712" t="s">
        <v>475</v>
      </c>
      <c r="Q2712" t="s">
        <v>481</v>
      </c>
      <c r="R2712" t="s">
        <v>36</v>
      </c>
      <c r="S2712" t="s">
        <v>574</v>
      </c>
      <c r="T2712" t="s">
        <v>64</v>
      </c>
      <c r="U2712" t="s">
        <v>65</v>
      </c>
      <c r="V2712" t="s">
        <v>51</v>
      </c>
      <c r="W2712" t="s">
        <v>481</v>
      </c>
      <c r="X2712" t="s">
        <v>472</v>
      </c>
      <c r="Y2712" t="s">
        <v>473</v>
      </c>
      <c r="Z2712" t="s">
        <v>44</v>
      </c>
      <c r="AA2712" t="s">
        <v>477</v>
      </c>
      <c r="AB2712">
        <v>-910</v>
      </c>
    </row>
    <row r="2713" spans="1:28" x14ac:dyDescent="0.25">
      <c r="A2713" t="s">
        <v>35</v>
      </c>
      <c r="B2713" t="s">
        <v>36</v>
      </c>
      <c r="C2713" t="s">
        <v>472</v>
      </c>
      <c r="D2713" t="s">
        <v>473</v>
      </c>
      <c r="E2713" t="s">
        <v>39</v>
      </c>
      <c r="F2713" t="s">
        <v>40</v>
      </c>
      <c r="G2713" t="s">
        <v>474</v>
      </c>
      <c r="H2713" t="s">
        <v>273</v>
      </c>
      <c r="I2713" t="s">
        <v>219</v>
      </c>
      <c r="J2713" t="s">
        <v>263</v>
      </c>
      <c r="K2713" t="s">
        <v>44</v>
      </c>
      <c r="L2713" t="s">
        <v>40</v>
      </c>
      <c r="M2713" t="s">
        <v>211</v>
      </c>
      <c r="N2713" t="s">
        <v>221</v>
      </c>
      <c r="O2713" t="s">
        <v>222</v>
      </c>
      <c r="P2713" t="s">
        <v>475</v>
      </c>
      <c r="Q2713" t="s">
        <v>481</v>
      </c>
      <c r="R2713" t="s">
        <v>36</v>
      </c>
      <c r="S2713" t="s">
        <v>574</v>
      </c>
      <c r="T2713" t="s">
        <v>64</v>
      </c>
      <c r="U2713" t="s">
        <v>65</v>
      </c>
      <c r="V2713" t="s">
        <v>51</v>
      </c>
      <c r="W2713" t="s">
        <v>481</v>
      </c>
      <c r="X2713" t="s">
        <v>472</v>
      </c>
      <c r="Y2713" t="s">
        <v>473</v>
      </c>
      <c r="Z2713" t="s">
        <v>44</v>
      </c>
      <c r="AA2713" t="s">
        <v>477</v>
      </c>
      <c r="AB2713">
        <v>910</v>
      </c>
    </row>
    <row r="2714" spans="1:28" x14ac:dyDescent="0.25">
      <c r="A2714" t="s">
        <v>35</v>
      </c>
      <c r="B2714" t="s">
        <v>36</v>
      </c>
      <c r="C2714" t="s">
        <v>472</v>
      </c>
      <c r="D2714" t="s">
        <v>473</v>
      </c>
      <c r="E2714" t="s">
        <v>39</v>
      </c>
      <c r="F2714" t="s">
        <v>40</v>
      </c>
      <c r="G2714" t="s">
        <v>474</v>
      </c>
      <c r="H2714" t="s">
        <v>273</v>
      </c>
      <c r="I2714" t="s">
        <v>219</v>
      </c>
      <c r="J2714" t="s">
        <v>263</v>
      </c>
      <c r="K2714" t="s">
        <v>44</v>
      </c>
      <c r="L2714" t="s">
        <v>40</v>
      </c>
      <c r="M2714" t="s">
        <v>70</v>
      </c>
      <c r="N2714" t="s">
        <v>71</v>
      </c>
      <c r="O2714" t="s">
        <v>40</v>
      </c>
      <c r="P2714" t="s">
        <v>475</v>
      </c>
      <c r="Q2714" t="s">
        <v>481</v>
      </c>
      <c r="R2714" t="s">
        <v>36</v>
      </c>
      <c r="S2714" t="s">
        <v>574</v>
      </c>
      <c r="T2714" t="s">
        <v>64</v>
      </c>
      <c r="U2714" t="s">
        <v>65</v>
      </c>
      <c r="V2714" t="s">
        <v>51</v>
      </c>
      <c r="W2714" t="s">
        <v>481</v>
      </c>
      <c r="X2714" t="s">
        <v>472</v>
      </c>
      <c r="Y2714" t="s">
        <v>473</v>
      </c>
      <c r="Z2714" t="s">
        <v>44</v>
      </c>
      <c r="AA2714" t="s">
        <v>477</v>
      </c>
      <c r="AB2714">
        <v>307</v>
      </c>
    </row>
    <row r="2715" spans="1:28" x14ac:dyDescent="0.25">
      <c r="A2715" t="s">
        <v>35</v>
      </c>
      <c r="B2715" t="s">
        <v>36</v>
      </c>
      <c r="C2715" t="s">
        <v>472</v>
      </c>
      <c r="D2715" t="s">
        <v>473</v>
      </c>
      <c r="E2715" t="s">
        <v>39</v>
      </c>
      <c r="F2715" t="s">
        <v>40</v>
      </c>
      <c r="G2715" t="s">
        <v>474</v>
      </c>
      <c r="H2715" t="s">
        <v>273</v>
      </c>
      <c r="I2715" t="s">
        <v>219</v>
      </c>
      <c r="J2715" t="s">
        <v>263</v>
      </c>
      <c r="K2715" t="s">
        <v>44</v>
      </c>
      <c r="L2715" t="s">
        <v>40</v>
      </c>
      <c r="M2715" t="s">
        <v>72</v>
      </c>
      <c r="N2715" t="s">
        <v>73</v>
      </c>
      <c r="O2715" t="s">
        <v>40</v>
      </c>
      <c r="P2715" t="s">
        <v>475</v>
      </c>
      <c r="Q2715" t="s">
        <v>481</v>
      </c>
      <c r="R2715" t="s">
        <v>36</v>
      </c>
      <c r="S2715" t="s">
        <v>574</v>
      </c>
      <c r="T2715" t="s">
        <v>64</v>
      </c>
      <c r="U2715" t="s">
        <v>65</v>
      </c>
      <c r="V2715" t="s">
        <v>59</v>
      </c>
      <c r="W2715" t="s">
        <v>481</v>
      </c>
      <c r="X2715" t="s">
        <v>472</v>
      </c>
      <c r="Y2715" t="s">
        <v>473</v>
      </c>
      <c r="Z2715" t="s">
        <v>44</v>
      </c>
      <c r="AA2715" t="s">
        <v>477</v>
      </c>
      <c r="AB2715">
        <v>307</v>
      </c>
    </row>
    <row r="2716" spans="1:28" x14ac:dyDescent="0.25">
      <c r="A2716" t="s">
        <v>35</v>
      </c>
      <c r="B2716" t="s">
        <v>36</v>
      </c>
      <c r="C2716" t="s">
        <v>472</v>
      </c>
      <c r="D2716" t="s">
        <v>473</v>
      </c>
      <c r="E2716" t="s">
        <v>39</v>
      </c>
      <c r="F2716" t="s">
        <v>40</v>
      </c>
      <c r="G2716" t="s">
        <v>474</v>
      </c>
      <c r="H2716" t="s">
        <v>273</v>
      </c>
      <c r="I2716" t="s">
        <v>219</v>
      </c>
      <c r="J2716" t="s">
        <v>263</v>
      </c>
      <c r="K2716" t="s">
        <v>44</v>
      </c>
      <c r="L2716" t="s">
        <v>40</v>
      </c>
      <c r="M2716" t="s">
        <v>74</v>
      </c>
      <c r="N2716" t="s">
        <v>75</v>
      </c>
      <c r="O2716" t="s">
        <v>40</v>
      </c>
      <c r="P2716" t="s">
        <v>475</v>
      </c>
      <c r="Q2716" t="s">
        <v>481</v>
      </c>
      <c r="R2716" t="s">
        <v>36</v>
      </c>
      <c r="S2716" t="s">
        <v>574</v>
      </c>
      <c r="T2716" t="s">
        <v>64</v>
      </c>
      <c r="U2716" t="s">
        <v>65</v>
      </c>
      <c r="V2716" t="s">
        <v>59</v>
      </c>
      <c r="W2716" t="s">
        <v>481</v>
      </c>
      <c r="X2716" t="s">
        <v>472</v>
      </c>
      <c r="Y2716" t="s">
        <v>473</v>
      </c>
      <c r="Z2716" t="s">
        <v>44</v>
      </c>
      <c r="AA2716" t="s">
        <v>477</v>
      </c>
      <c r="AB2716">
        <v>307</v>
      </c>
    </row>
    <row r="2717" spans="1:28" x14ac:dyDescent="0.25">
      <c r="A2717" t="s">
        <v>35</v>
      </c>
      <c r="B2717" t="s">
        <v>36</v>
      </c>
      <c r="C2717" t="s">
        <v>472</v>
      </c>
      <c r="D2717" t="s">
        <v>473</v>
      </c>
      <c r="E2717" t="s">
        <v>39</v>
      </c>
      <c r="F2717" t="s">
        <v>40</v>
      </c>
      <c r="G2717" t="s">
        <v>474</v>
      </c>
      <c r="H2717" t="s">
        <v>273</v>
      </c>
      <c r="I2717" t="s">
        <v>219</v>
      </c>
      <c r="J2717" t="s">
        <v>263</v>
      </c>
      <c r="K2717" t="s">
        <v>44</v>
      </c>
      <c r="L2717" t="s">
        <v>40</v>
      </c>
      <c r="M2717" t="s">
        <v>76</v>
      </c>
      <c r="N2717" t="s">
        <v>77</v>
      </c>
      <c r="O2717" t="s">
        <v>40</v>
      </c>
      <c r="P2717" t="s">
        <v>475</v>
      </c>
      <c r="Q2717" t="s">
        <v>481</v>
      </c>
      <c r="R2717" t="s">
        <v>36</v>
      </c>
      <c r="S2717" t="s">
        <v>574</v>
      </c>
      <c r="T2717" t="s">
        <v>78</v>
      </c>
      <c r="U2717" t="s">
        <v>79</v>
      </c>
      <c r="V2717" t="s">
        <v>51</v>
      </c>
      <c r="W2717" t="s">
        <v>481</v>
      </c>
      <c r="X2717" t="s">
        <v>472</v>
      </c>
      <c r="Y2717" t="s">
        <v>473</v>
      </c>
      <c r="Z2717" t="s">
        <v>44</v>
      </c>
      <c r="AA2717" t="s">
        <v>477</v>
      </c>
      <c r="AB2717">
        <v>4942</v>
      </c>
    </row>
    <row r="2718" spans="1:28" x14ac:dyDescent="0.25">
      <c r="A2718" t="s">
        <v>35</v>
      </c>
      <c r="B2718" t="s">
        <v>36</v>
      </c>
      <c r="C2718" t="s">
        <v>472</v>
      </c>
      <c r="D2718" t="s">
        <v>473</v>
      </c>
      <c r="E2718" t="s">
        <v>39</v>
      </c>
      <c r="F2718" t="s">
        <v>40</v>
      </c>
      <c r="G2718" t="s">
        <v>474</v>
      </c>
      <c r="H2718" t="s">
        <v>273</v>
      </c>
      <c r="I2718" t="s">
        <v>219</v>
      </c>
      <c r="J2718" t="s">
        <v>263</v>
      </c>
      <c r="K2718" t="s">
        <v>44</v>
      </c>
      <c r="L2718" t="s">
        <v>40</v>
      </c>
      <c r="M2718" t="s">
        <v>82</v>
      </c>
      <c r="N2718" t="s">
        <v>83</v>
      </c>
      <c r="O2718" t="s">
        <v>40</v>
      </c>
      <c r="P2718" t="s">
        <v>475</v>
      </c>
      <c r="Q2718" t="s">
        <v>481</v>
      </c>
      <c r="R2718" t="s">
        <v>36</v>
      </c>
      <c r="S2718" t="s">
        <v>574</v>
      </c>
      <c r="T2718" t="s">
        <v>78</v>
      </c>
      <c r="U2718" t="s">
        <v>79</v>
      </c>
      <c r="V2718" t="s">
        <v>59</v>
      </c>
      <c r="W2718" t="s">
        <v>481</v>
      </c>
      <c r="X2718" t="s">
        <v>472</v>
      </c>
      <c r="Y2718" t="s">
        <v>473</v>
      </c>
      <c r="Z2718" t="s">
        <v>44</v>
      </c>
      <c r="AA2718" t="s">
        <v>477</v>
      </c>
      <c r="AB2718">
        <v>-4458</v>
      </c>
    </row>
    <row r="2719" spans="1:28" x14ac:dyDescent="0.25">
      <c r="A2719" t="s">
        <v>35</v>
      </c>
      <c r="B2719" t="s">
        <v>36</v>
      </c>
      <c r="C2719" t="s">
        <v>472</v>
      </c>
      <c r="D2719" t="s">
        <v>473</v>
      </c>
      <c r="E2719" t="s">
        <v>39</v>
      </c>
      <c r="F2719" t="s">
        <v>40</v>
      </c>
      <c r="G2719" t="s">
        <v>474</v>
      </c>
      <c r="H2719" t="s">
        <v>273</v>
      </c>
      <c r="I2719" t="s">
        <v>219</v>
      </c>
      <c r="J2719" t="s">
        <v>263</v>
      </c>
      <c r="K2719" t="s">
        <v>44</v>
      </c>
      <c r="L2719" t="s">
        <v>40</v>
      </c>
      <c r="M2719" t="s">
        <v>267</v>
      </c>
      <c r="N2719" t="s">
        <v>268</v>
      </c>
      <c r="O2719" t="s">
        <v>40</v>
      </c>
      <c r="P2719" t="s">
        <v>475</v>
      </c>
      <c r="Q2719" t="s">
        <v>481</v>
      </c>
      <c r="R2719" t="s">
        <v>36</v>
      </c>
      <c r="S2719" t="s">
        <v>574</v>
      </c>
      <c r="T2719" t="s">
        <v>78</v>
      </c>
      <c r="U2719" t="s">
        <v>79</v>
      </c>
      <c r="V2719" t="s">
        <v>51</v>
      </c>
      <c r="W2719" t="s">
        <v>481</v>
      </c>
      <c r="X2719" t="s">
        <v>472</v>
      </c>
      <c r="Y2719" t="s">
        <v>473</v>
      </c>
      <c r="Z2719" t="s">
        <v>44</v>
      </c>
      <c r="AA2719" t="s">
        <v>477</v>
      </c>
      <c r="AB2719">
        <v>-303</v>
      </c>
    </row>
    <row r="2720" spans="1:28" x14ac:dyDescent="0.25">
      <c r="A2720" t="s">
        <v>35</v>
      </c>
      <c r="B2720" t="s">
        <v>36</v>
      </c>
      <c r="C2720" t="s">
        <v>472</v>
      </c>
      <c r="D2720" t="s">
        <v>473</v>
      </c>
      <c r="E2720" t="s">
        <v>39</v>
      </c>
      <c r="F2720" t="s">
        <v>40</v>
      </c>
      <c r="G2720" t="s">
        <v>474</v>
      </c>
      <c r="H2720" t="s">
        <v>273</v>
      </c>
      <c r="I2720" t="s">
        <v>219</v>
      </c>
      <c r="J2720" t="s">
        <v>263</v>
      </c>
      <c r="K2720" t="s">
        <v>44</v>
      </c>
      <c r="L2720" t="s">
        <v>40</v>
      </c>
      <c r="M2720" t="s">
        <v>86</v>
      </c>
      <c r="N2720" t="s">
        <v>87</v>
      </c>
      <c r="O2720" t="s">
        <v>40</v>
      </c>
      <c r="P2720" t="s">
        <v>475</v>
      </c>
      <c r="Q2720" t="s">
        <v>481</v>
      </c>
      <c r="R2720" t="s">
        <v>36</v>
      </c>
      <c r="S2720" t="s">
        <v>574</v>
      </c>
      <c r="T2720" t="s">
        <v>78</v>
      </c>
      <c r="U2720" t="s">
        <v>79</v>
      </c>
      <c r="V2720" t="s">
        <v>51</v>
      </c>
      <c r="W2720" t="s">
        <v>481</v>
      </c>
      <c r="X2720" t="s">
        <v>472</v>
      </c>
      <c r="Y2720" t="s">
        <v>473</v>
      </c>
      <c r="Z2720" t="s">
        <v>44</v>
      </c>
      <c r="AA2720" t="s">
        <v>477</v>
      </c>
      <c r="AB2720">
        <v>181</v>
      </c>
    </row>
    <row r="2721" spans="1:28" x14ac:dyDescent="0.25">
      <c r="A2721" t="s">
        <v>35</v>
      </c>
      <c r="B2721" t="s">
        <v>36</v>
      </c>
      <c r="C2721" t="s">
        <v>472</v>
      </c>
      <c r="D2721" t="s">
        <v>473</v>
      </c>
      <c r="E2721" t="s">
        <v>39</v>
      </c>
      <c r="F2721" t="s">
        <v>40</v>
      </c>
      <c r="G2721" t="s">
        <v>474</v>
      </c>
      <c r="H2721" t="s">
        <v>273</v>
      </c>
      <c r="I2721" t="s">
        <v>219</v>
      </c>
      <c r="J2721" t="s">
        <v>263</v>
      </c>
      <c r="K2721" t="s">
        <v>44</v>
      </c>
      <c r="L2721" t="s">
        <v>40</v>
      </c>
      <c r="M2721" t="s">
        <v>88</v>
      </c>
      <c r="N2721" t="s">
        <v>89</v>
      </c>
      <c r="O2721" t="s">
        <v>40</v>
      </c>
      <c r="P2721" t="s">
        <v>475</v>
      </c>
      <c r="Q2721" t="s">
        <v>481</v>
      </c>
      <c r="R2721" t="s">
        <v>36</v>
      </c>
      <c r="S2721" t="s">
        <v>574</v>
      </c>
      <c r="T2721" t="s">
        <v>78</v>
      </c>
      <c r="U2721" t="s">
        <v>79</v>
      </c>
      <c r="V2721" t="s">
        <v>59</v>
      </c>
      <c r="W2721" t="s">
        <v>481</v>
      </c>
      <c r="X2721" t="s">
        <v>472</v>
      </c>
      <c r="Y2721" t="s">
        <v>473</v>
      </c>
      <c r="Z2721" t="s">
        <v>44</v>
      </c>
      <c r="AA2721" t="s">
        <v>477</v>
      </c>
      <c r="AB2721">
        <v>4942</v>
      </c>
    </row>
    <row r="2722" spans="1:28" x14ac:dyDescent="0.25">
      <c r="A2722" t="s">
        <v>35</v>
      </c>
      <c r="B2722" t="s">
        <v>36</v>
      </c>
      <c r="C2722" t="s">
        <v>472</v>
      </c>
      <c r="D2722" t="s">
        <v>473</v>
      </c>
      <c r="E2722" t="s">
        <v>39</v>
      </c>
      <c r="F2722" t="s">
        <v>40</v>
      </c>
      <c r="G2722" t="s">
        <v>474</v>
      </c>
      <c r="H2722" t="s">
        <v>273</v>
      </c>
      <c r="I2722" t="s">
        <v>219</v>
      </c>
      <c r="J2722" t="s">
        <v>263</v>
      </c>
      <c r="K2722" t="s">
        <v>44</v>
      </c>
      <c r="L2722" t="s">
        <v>40</v>
      </c>
      <c r="M2722" t="s">
        <v>90</v>
      </c>
      <c r="N2722" t="s">
        <v>91</v>
      </c>
      <c r="O2722" t="s">
        <v>40</v>
      </c>
      <c r="P2722" t="s">
        <v>475</v>
      </c>
      <c r="Q2722" t="s">
        <v>481</v>
      </c>
      <c r="R2722" t="s">
        <v>36</v>
      </c>
      <c r="S2722" t="s">
        <v>574</v>
      </c>
      <c r="T2722" t="s">
        <v>78</v>
      </c>
      <c r="U2722" t="s">
        <v>79</v>
      </c>
      <c r="V2722" t="s">
        <v>59</v>
      </c>
      <c r="W2722" t="s">
        <v>481</v>
      </c>
      <c r="X2722" t="s">
        <v>472</v>
      </c>
      <c r="Y2722" t="s">
        <v>473</v>
      </c>
      <c r="Z2722" t="s">
        <v>44</v>
      </c>
      <c r="AA2722" t="s">
        <v>477</v>
      </c>
      <c r="AB2722">
        <v>181</v>
      </c>
    </row>
    <row r="2723" spans="1:28" x14ac:dyDescent="0.25">
      <c r="A2723" t="s">
        <v>35</v>
      </c>
      <c r="B2723" t="s">
        <v>36</v>
      </c>
      <c r="C2723" t="s">
        <v>472</v>
      </c>
      <c r="D2723" t="s">
        <v>473</v>
      </c>
      <c r="E2723" t="s">
        <v>39</v>
      </c>
      <c r="F2723" t="s">
        <v>40</v>
      </c>
      <c r="G2723" t="s">
        <v>474</v>
      </c>
      <c r="H2723" t="s">
        <v>273</v>
      </c>
      <c r="I2723" t="s">
        <v>219</v>
      </c>
      <c r="J2723" t="s">
        <v>263</v>
      </c>
      <c r="K2723" t="s">
        <v>44</v>
      </c>
      <c r="L2723" t="s">
        <v>40</v>
      </c>
      <c r="M2723" t="s">
        <v>92</v>
      </c>
      <c r="N2723" t="s">
        <v>93</v>
      </c>
      <c r="O2723" t="s">
        <v>40</v>
      </c>
      <c r="P2723" t="s">
        <v>475</v>
      </c>
      <c r="Q2723" t="s">
        <v>481</v>
      </c>
      <c r="R2723" t="s">
        <v>36</v>
      </c>
      <c r="S2723" t="s">
        <v>574</v>
      </c>
      <c r="T2723" t="s">
        <v>94</v>
      </c>
      <c r="U2723" t="s">
        <v>95</v>
      </c>
      <c r="V2723" t="s">
        <v>51</v>
      </c>
      <c r="W2723" t="s">
        <v>481</v>
      </c>
      <c r="X2723" t="s">
        <v>472</v>
      </c>
      <c r="Y2723" t="s">
        <v>473</v>
      </c>
      <c r="Z2723" t="s">
        <v>44</v>
      </c>
      <c r="AA2723" t="s">
        <v>477</v>
      </c>
      <c r="AB2723">
        <v>4458</v>
      </c>
    </row>
    <row r="2724" spans="1:28" x14ac:dyDescent="0.25">
      <c r="A2724" t="s">
        <v>35</v>
      </c>
      <c r="B2724" t="s">
        <v>36</v>
      </c>
      <c r="C2724" t="s">
        <v>472</v>
      </c>
      <c r="D2724" t="s">
        <v>473</v>
      </c>
      <c r="E2724" t="s">
        <v>39</v>
      </c>
      <c r="F2724" t="s">
        <v>40</v>
      </c>
      <c r="G2724" t="s">
        <v>474</v>
      </c>
      <c r="H2724" t="s">
        <v>273</v>
      </c>
      <c r="I2724" t="s">
        <v>219</v>
      </c>
      <c r="J2724" t="s">
        <v>263</v>
      </c>
      <c r="K2724" t="s">
        <v>44</v>
      </c>
      <c r="L2724" t="s">
        <v>40</v>
      </c>
      <c r="M2724" t="s">
        <v>96</v>
      </c>
      <c r="N2724" t="s">
        <v>97</v>
      </c>
      <c r="O2724" t="s">
        <v>40</v>
      </c>
      <c r="P2724" t="s">
        <v>475</v>
      </c>
      <c r="Q2724" t="s">
        <v>481</v>
      </c>
      <c r="R2724" t="s">
        <v>36</v>
      </c>
      <c r="S2724" t="s">
        <v>574</v>
      </c>
      <c r="T2724" t="s">
        <v>94</v>
      </c>
      <c r="U2724" t="s">
        <v>95</v>
      </c>
      <c r="V2724" t="s">
        <v>59</v>
      </c>
      <c r="W2724" t="s">
        <v>481</v>
      </c>
      <c r="X2724" t="s">
        <v>472</v>
      </c>
      <c r="Y2724" t="s">
        <v>473</v>
      </c>
      <c r="Z2724" t="s">
        <v>44</v>
      </c>
      <c r="AA2724" t="s">
        <v>477</v>
      </c>
      <c r="AB2724">
        <v>4458</v>
      </c>
    </row>
    <row r="2725" spans="1:28" x14ac:dyDescent="0.25">
      <c r="A2725" t="s">
        <v>35</v>
      </c>
      <c r="B2725" t="s">
        <v>36</v>
      </c>
      <c r="C2725" t="s">
        <v>472</v>
      </c>
      <c r="D2725" t="s">
        <v>473</v>
      </c>
      <c r="E2725" t="s">
        <v>39</v>
      </c>
      <c r="F2725" t="s">
        <v>40</v>
      </c>
      <c r="G2725" t="s">
        <v>474</v>
      </c>
      <c r="H2725" t="s">
        <v>273</v>
      </c>
      <c r="I2725" t="s">
        <v>219</v>
      </c>
      <c r="J2725" t="s">
        <v>263</v>
      </c>
      <c r="K2725" t="s">
        <v>44</v>
      </c>
      <c r="L2725" t="s">
        <v>40</v>
      </c>
      <c r="M2725" t="s">
        <v>98</v>
      </c>
      <c r="N2725" t="s">
        <v>99</v>
      </c>
      <c r="O2725" t="s">
        <v>40</v>
      </c>
      <c r="P2725" t="s">
        <v>475</v>
      </c>
      <c r="Q2725" t="s">
        <v>481</v>
      </c>
      <c r="R2725" t="s">
        <v>36</v>
      </c>
      <c r="S2725" t="s">
        <v>574</v>
      </c>
      <c r="T2725" t="s">
        <v>94</v>
      </c>
      <c r="U2725" t="s">
        <v>95</v>
      </c>
      <c r="V2725" t="s">
        <v>59</v>
      </c>
      <c r="W2725" t="s">
        <v>481</v>
      </c>
      <c r="X2725" t="s">
        <v>472</v>
      </c>
      <c r="Y2725" t="s">
        <v>473</v>
      </c>
      <c r="Z2725" t="s">
        <v>44</v>
      </c>
      <c r="AA2725" t="s">
        <v>477</v>
      </c>
      <c r="AB2725">
        <v>4458</v>
      </c>
    </row>
    <row r="2726" spans="1:28" x14ac:dyDescent="0.25">
      <c r="A2726" t="s">
        <v>35</v>
      </c>
      <c r="B2726" t="s">
        <v>36</v>
      </c>
      <c r="C2726" t="s">
        <v>472</v>
      </c>
      <c r="D2726" t="s">
        <v>473</v>
      </c>
      <c r="E2726" t="s">
        <v>39</v>
      </c>
      <c r="F2726" t="s">
        <v>40</v>
      </c>
      <c r="G2726" t="s">
        <v>474</v>
      </c>
      <c r="H2726" t="s">
        <v>273</v>
      </c>
      <c r="I2726" t="s">
        <v>219</v>
      </c>
      <c r="J2726" t="s">
        <v>263</v>
      </c>
      <c r="K2726" t="s">
        <v>44</v>
      </c>
      <c r="L2726" t="s">
        <v>40</v>
      </c>
      <c r="M2726" t="s">
        <v>100</v>
      </c>
      <c r="N2726" t="s">
        <v>101</v>
      </c>
      <c r="O2726" t="s">
        <v>40</v>
      </c>
      <c r="P2726" t="s">
        <v>475</v>
      </c>
      <c r="Q2726" t="s">
        <v>481</v>
      </c>
      <c r="R2726" t="s">
        <v>36</v>
      </c>
      <c r="S2726" t="s">
        <v>574</v>
      </c>
      <c r="T2726" t="s">
        <v>94</v>
      </c>
      <c r="U2726" t="s">
        <v>95</v>
      </c>
      <c r="V2726" t="s">
        <v>59</v>
      </c>
      <c r="W2726" t="s">
        <v>481</v>
      </c>
      <c r="X2726" t="s">
        <v>472</v>
      </c>
      <c r="Y2726" t="s">
        <v>473</v>
      </c>
      <c r="Z2726" t="s">
        <v>44</v>
      </c>
      <c r="AA2726" t="s">
        <v>477</v>
      </c>
      <c r="AB2726">
        <v>4458</v>
      </c>
    </row>
    <row r="2727" spans="1:28" x14ac:dyDescent="0.25">
      <c r="A2727" t="s">
        <v>35</v>
      </c>
      <c r="B2727" t="s">
        <v>36</v>
      </c>
      <c r="C2727" t="s">
        <v>472</v>
      </c>
      <c r="D2727" t="s">
        <v>473</v>
      </c>
      <c r="E2727" t="s">
        <v>39</v>
      </c>
      <c r="F2727" t="s">
        <v>40</v>
      </c>
      <c r="G2727" t="s">
        <v>474</v>
      </c>
      <c r="H2727" t="s">
        <v>40</v>
      </c>
      <c r="I2727" t="s">
        <v>273</v>
      </c>
      <c r="J2727" t="s">
        <v>263</v>
      </c>
      <c r="K2727" t="s">
        <v>44</v>
      </c>
      <c r="L2727" t="s">
        <v>40</v>
      </c>
      <c r="M2727" t="s">
        <v>45</v>
      </c>
      <c r="N2727" t="s">
        <v>46</v>
      </c>
      <c r="O2727" t="s">
        <v>40</v>
      </c>
      <c r="P2727" t="s">
        <v>475</v>
      </c>
      <c r="Q2727" t="s">
        <v>482</v>
      </c>
      <c r="R2727" t="s">
        <v>36</v>
      </c>
      <c r="S2727" t="s">
        <v>574</v>
      </c>
      <c r="T2727" t="s">
        <v>49</v>
      </c>
      <c r="U2727" t="s">
        <v>50</v>
      </c>
      <c r="V2727" t="s">
        <v>51</v>
      </c>
      <c r="W2727" t="s">
        <v>482</v>
      </c>
      <c r="X2727" t="s">
        <v>472</v>
      </c>
      <c r="Y2727" t="s">
        <v>473</v>
      </c>
      <c r="Z2727" t="s">
        <v>44</v>
      </c>
      <c r="AA2727" t="s">
        <v>477</v>
      </c>
      <c r="AB2727">
        <v>32039</v>
      </c>
    </row>
    <row r="2728" spans="1:28" x14ac:dyDescent="0.25">
      <c r="A2728" t="s">
        <v>35</v>
      </c>
      <c r="B2728" t="s">
        <v>36</v>
      </c>
      <c r="C2728" t="s">
        <v>472</v>
      </c>
      <c r="D2728" t="s">
        <v>473</v>
      </c>
      <c r="E2728" t="s">
        <v>39</v>
      </c>
      <c r="F2728" t="s">
        <v>40</v>
      </c>
      <c r="G2728" t="s">
        <v>474</v>
      </c>
      <c r="H2728" t="s">
        <v>40</v>
      </c>
      <c r="I2728" t="s">
        <v>273</v>
      </c>
      <c r="J2728" t="s">
        <v>263</v>
      </c>
      <c r="K2728" t="s">
        <v>44</v>
      </c>
      <c r="L2728" t="s">
        <v>40</v>
      </c>
      <c r="M2728" t="s">
        <v>172</v>
      </c>
      <c r="N2728" t="s">
        <v>173</v>
      </c>
      <c r="O2728" t="s">
        <v>40</v>
      </c>
      <c r="P2728" t="s">
        <v>475</v>
      </c>
      <c r="Q2728" t="s">
        <v>482</v>
      </c>
      <c r="R2728" t="s">
        <v>36</v>
      </c>
      <c r="S2728" t="s">
        <v>574</v>
      </c>
      <c r="T2728" t="s">
        <v>49</v>
      </c>
      <c r="U2728" t="s">
        <v>50</v>
      </c>
      <c r="V2728" t="s">
        <v>51</v>
      </c>
      <c r="W2728" t="s">
        <v>482</v>
      </c>
      <c r="X2728" t="s">
        <v>472</v>
      </c>
      <c r="Y2728" t="s">
        <v>473</v>
      </c>
      <c r="Z2728" t="s">
        <v>44</v>
      </c>
      <c r="AA2728" t="s">
        <v>477</v>
      </c>
      <c r="AB2728">
        <v>100</v>
      </c>
    </row>
    <row r="2729" spans="1:28" x14ac:dyDescent="0.25">
      <c r="A2729" t="s">
        <v>35</v>
      </c>
      <c r="B2729" t="s">
        <v>36</v>
      </c>
      <c r="C2729" t="s">
        <v>472</v>
      </c>
      <c r="D2729" t="s">
        <v>473</v>
      </c>
      <c r="E2729" t="s">
        <v>39</v>
      </c>
      <c r="F2729" t="s">
        <v>40</v>
      </c>
      <c r="G2729" t="s">
        <v>474</v>
      </c>
      <c r="H2729" t="s">
        <v>40</v>
      </c>
      <c r="I2729" t="s">
        <v>273</v>
      </c>
      <c r="J2729" t="s">
        <v>263</v>
      </c>
      <c r="K2729" t="s">
        <v>44</v>
      </c>
      <c r="L2729" t="s">
        <v>40</v>
      </c>
      <c r="M2729" t="s">
        <v>55</v>
      </c>
      <c r="N2729" t="s">
        <v>56</v>
      </c>
      <c r="O2729" t="s">
        <v>40</v>
      </c>
      <c r="P2729" t="s">
        <v>475</v>
      </c>
      <c r="Q2729" t="s">
        <v>482</v>
      </c>
      <c r="R2729" t="s">
        <v>36</v>
      </c>
      <c r="S2729" t="s">
        <v>574</v>
      </c>
      <c r="T2729" t="s">
        <v>49</v>
      </c>
      <c r="U2729" t="s">
        <v>50</v>
      </c>
      <c r="V2729" t="s">
        <v>51</v>
      </c>
      <c r="W2729" t="s">
        <v>482</v>
      </c>
      <c r="X2729" t="s">
        <v>472</v>
      </c>
      <c r="Y2729" t="s">
        <v>473</v>
      </c>
      <c r="Z2729" t="s">
        <v>44</v>
      </c>
      <c r="AA2729" t="s">
        <v>477</v>
      </c>
      <c r="AB2729">
        <v>2115</v>
      </c>
    </row>
    <row r="2730" spans="1:28" x14ac:dyDescent="0.25">
      <c r="A2730" t="s">
        <v>35</v>
      </c>
      <c r="B2730" t="s">
        <v>36</v>
      </c>
      <c r="C2730" t="s">
        <v>472</v>
      </c>
      <c r="D2730" t="s">
        <v>473</v>
      </c>
      <c r="E2730" t="s">
        <v>39</v>
      </c>
      <c r="F2730" t="s">
        <v>40</v>
      </c>
      <c r="G2730" t="s">
        <v>474</v>
      </c>
      <c r="H2730" t="s">
        <v>40</v>
      </c>
      <c r="I2730" t="s">
        <v>273</v>
      </c>
      <c r="J2730" t="s">
        <v>263</v>
      </c>
      <c r="K2730" t="s">
        <v>44</v>
      </c>
      <c r="L2730" t="s">
        <v>40</v>
      </c>
      <c r="M2730" t="s">
        <v>57</v>
      </c>
      <c r="N2730" t="s">
        <v>58</v>
      </c>
      <c r="O2730" t="s">
        <v>40</v>
      </c>
      <c r="P2730" t="s">
        <v>475</v>
      </c>
      <c r="Q2730" t="s">
        <v>482</v>
      </c>
      <c r="R2730" t="s">
        <v>36</v>
      </c>
      <c r="S2730" t="s">
        <v>574</v>
      </c>
      <c r="T2730" t="s">
        <v>49</v>
      </c>
      <c r="U2730" t="s">
        <v>50</v>
      </c>
      <c r="V2730" t="s">
        <v>59</v>
      </c>
      <c r="W2730" t="s">
        <v>482</v>
      </c>
      <c r="X2730" t="s">
        <v>472</v>
      </c>
      <c r="Y2730" t="s">
        <v>473</v>
      </c>
      <c r="Z2730" t="s">
        <v>44</v>
      </c>
      <c r="AA2730" t="s">
        <v>477</v>
      </c>
      <c r="AB2730">
        <v>34254</v>
      </c>
    </row>
    <row r="2731" spans="1:28" x14ac:dyDescent="0.25">
      <c r="A2731" t="s">
        <v>35</v>
      </c>
      <c r="B2731" t="s">
        <v>36</v>
      </c>
      <c r="C2731" t="s">
        <v>472</v>
      </c>
      <c r="D2731" t="s">
        <v>473</v>
      </c>
      <c r="E2731" t="s">
        <v>39</v>
      </c>
      <c r="F2731" t="s">
        <v>40</v>
      </c>
      <c r="G2731" t="s">
        <v>474</v>
      </c>
      <c r="H2731" t="s">
        <v>40</v>
      </c>
      <c r="I2731" t="s">
        <v>273</v>
      </c>
      <c r="J2731" t="s">
        <v>263</v>
      </c>
      <c r="K2731" t="s">
        <v>44</v>
      </c>
      <c r="L2731" t="s">
        <v>40</v>
      </c>
      <c r="M2731" t="s">
        <v>60</v>
      </c>
      <c r="N2731" t="s">
        <v>61</v>
      </c>
      <c r="O2731" t="s">
        <v>40</v>
      </c>
      <c r="P2731" t="s">
        <v>475</v>
      </c>
      <c r="Q2731" t="s">
        <v>482</v>
      </c>
      <c r="R2731" t="s">
        <v>36</v>
      </c>
      <c r="S2731" t="s">
        <v>574</v>
      </c>
      <c r="T2731" t="s">
        <v>49</v>
      </c>
      <c r="U2731" t="s">
        <v>50</v>
      </c>
      <c r="V2731" t="s">
        <v>59</v>
      </c>
      <c r="W2731" t="s">
        <v>482</v>
      </c>
      <c r="X2731" t="s">
        <v>472</v>
      </c>
      <c r="Y2731" t="s">
        <v>473</v>
      </c>
      <c r="Z2731" t="s">
        <v>44</v>
      </c>
      <c r="AA2731" t="s">
        <v>477</v>
      </c>
      <c r="AB2731">
        <v>34254</v>
      </c>
    </row>
    <row r="2732" spans="1:28" x14ac:dyDescent="0.25">
      <c r="A2732" t="s">
        <v>35</v>
      </c>
      <c r="B2732" t="s">
        <v>36</v>
      </c>
      <c r="C2732" t="s">
        <v>472</v>
      </c>
      <c r="D2732" t="s">
        <v>473</v>
      </c>
      <c r="E2732" t="s">
        <v>39</v>
      </c>
      <c r="F2732" t="s">
        <v>40</v>
      </c>
      <c r="G2732" t="s">
        <v>474</v>
      </c>
      <c r="H2732" t="s">
        <v>40</v>
      </c>
      <c r="I2732" t="s">
        <v>273</v>
      </c>
      <c r="J2732" t="s">
        <v>263</v>
      </c>
      <c r="K2732" t="s">
        <v>44</v>
      </c>
      <c r="L2732" t="s">
        <v>40</v>
      </c>
      <c r="M2732" t="s">
        <v>70</v>
      </c>
      <c r="N2732" t="s">
        <v>71</v>
      </c>
      <c r="O2732" t="s">
        <v>40</v>
      </c>
      <c r="P2732" t="s">
        <v>475</v>
      </c>
      <c r="Q2732" t="s">
        <v>482</v>
      </c>
      <c r="R2732" t="s">
        <v>36</v>
      </c>
      <c r="S2732" t="s">
        <v>574</v>
      </c>
      <c r="T2732" t="s">
        <v>64</v>
      </c>
      <c r="U2732" t="s">
        <v>65</v>
      </c>
      <c r="V2732" t="s">
        <v>51</v>
      </c>
      <c r="W2732" t="s">
        <v>482</v>
      </c>
      <c r="X2732" t="s">
        <v>472</v>
      </c>
      <c r="Y2732" t="s">
        <v>473</v>
      </c>
      <c r="Z2732" t="s">
        <v>44</v>
      </c>
      <c r="AA2732" t="s">
        <v>477</v>
      </c>
      <c r="AB2732">
        <v>34254</v>
      </c>
    </row>
    <row r="2733" spans="1:28" x14ac:dyDescent="0.25">
      <c r="A2733" t="s">
        <v>35</v>
      </c>
      <c r="B2733" t="s">
        <v>36</v>
      </c>
      <c r="C2733" t="s">
        <v>472</v>
      </c>
      <c r="D2733" t="s">
        <v>473</v>
      </c>
      <c r="E2733" t="s">
        <v>39</v>
      </c>
      <c r="F2733" t="s">
        <v>40</v>
      </c>
      <c r="G2733" t="s">
        <v>474</v>
      </c>
      <c r="H2733" t="s">
        <v>40</v>
      </c>
      <c r="I2733" t="s">
        <v>273</v>
      </c>
      <c r="J2733" t="s">
        <v>263</v>
      </c>
      <c r="K2733" t="s">
        <v>44</v>
      </c>
      <c r="L2733" t="s">
        <v>40</v>
      </c>
      <c r="M2733" t="s">
        <v>72</v>
      </c>
      <c r="N2733" t="s">
        <v>73</v>
      </c>
      <c r="O2733" t="s">
        <v>40</v>
      </c>
      <c r="P2733" t="s">
        <v>475</v>
      </c>
      <c r="Q2733" t="s">
        <v>482</v>
      </c>
      <c r="R2733" t="s">
        <v>36</v>
      </c>
      <c r="S2733" t="s">
        <v>574</v>
      </c>
      <c r="T2733" t="s">
        <v>64</v>
      </c>
      <c r="U2733" t="s">
        <v>65</v>
      </c>
      <c r="V2733" t="s">
        <v>59</v>
      </c>
      <c r="W2733" t="s">
        <v>482</v>
      </c>
      <c r="X2733" t="s">
        <v>472</v>
      </c>
      <c r="Y2733" t="s">
        <v>473</v>
      </c>
      <c r="Z2733" t="s">
        <v>44</v>
      </c>
      <c r="AA2733" t="s">
        <v>477</v>
      </c>
      <c r="AB2733">
        <v>34254</v>
      </c>
    </row>
    <row r="2734" spans="1:28" x14ac:dyDescent="0.25">
      <c r="A2734" t="s">
        <v>35</v>
      </c>
      <c r="B2734" t="s">
        <v>36</v>
      </c>
      <c r="C2734" t="s">
        <v>472</v>
      </c>
      <c r="D2734" t="s">
        <v>473</v>
      </c>
      <c r="E2734" t="s">
        <v>39</v>
      </c>
      <c r="F2734" t="s">
        <v>40</v>
      </c>
      <c r="G2734" t="s">
        <v>474</v>
      </c>
      <c r="H2734" t="s">
        <v>40</v>
      </c>
      <c r="I2734" t="s">
        <v>273</v>
      </c>
      <c r="J2734" t="s">
        <v>263</v>
      </c>
      <c r="K2734" t="s">
        <v>44</v>
      </c>
      <c r="L2734" t="s">
        <v>40</v>
      </c>
      <c r="M2734" t="s">
        <v>74</v>
      </c>
      <c r="N2734" t="s">
        <v>75</v>
      </c>
      <c r="O2734" t="s">
        <v>40</v>
      </c>
      <c r="P2734" t="s">
        <v>475</v>
      </c>
      <c r="Q2734" t="s">
        <v>482</v>
      </c>
      <c r="R2734" t="s">
        <v>36</v>
      </c>
      <c r="S2734" t="s">
        <v>574</v>
      </c>
      <c r="T2734" t="s">
        <v>64</v>
      </c>
      <c r="U2734" t="s">
        <v>65</v>
      </c>
      <c r="V2734" t="s">
        <v>59</v>
      </c>
      <c r="W2734" t="s">
        <v>482</v>
      </c>
      <c r="X2734" t="s">
        <v>472</v>
      </c>
      <c r="Y2734" t="s">
        <v>473</v>
      </c>
      <c r="Z2734" t="s">
        <v>44</v>
      </c>
      <c r="AA2734" t="s">
        <v>477</v>
      </c>
      <c r="AB2734">
        <v>34254</v>
      </c>
    </row>
    <row r="2735" spans="1:28" x14ac:dyDescent="0.25">
      <c r="A2735" t="s">
        <v>35</v>
      </c>
      <c r="B2735" t="s">
        <v>36</v>
      </c>
      <c r="C2735" t="s">
        <v>472</v>
      </c>
      <c r="D2735" t="s">
        <v>473</v>
      </c>
      <c r="E2735" t="s">
        <v>39</v>
      </c>
      <c r="F2735" t="s">
        <v>40</v>
      </c>
      <c r="G2735" t="s">
        <v>474</v>
      </c>
      <c r="H2735" t="s">
        <v>40</v>
      </c>
      <c r="I2735" t="s">
        <v>273</v>
      </c>
      <c r="J2735" t="s">
        <v>263</v>
      </c>
      <c r="K2735" t="s">
        <v>44</v>
      </c>
      <c r="L2735" t="s">
        <v>40</v>
      </c>
      <c r="M2735" t="s">
        <v>76</v>
      </c>
      <c r="N2735" t="s">
        <v>77</v>
      </c>
      <c r="O2735" t="s">
        <v>40</v>
      </c>
      <c r="P2735" t="s">
        <v>475</v>
      </c>
      <c r="Q2735" t="s">
        <v>482</v>
      </c>
      <c r="R2735" t="s">
        <v>36</v>
      </c>
      <c r="S2735" t="s">
        <v>574</v>
      </c>
      <c r="T2735" t="s">
        <v>78</v>
      </c>
      <c r="U2735" t="s">
        <v>79</v>
      </c>
      <c r="V2735" t="s">
        <v>51</v>
      </c>
      <c r="W2735" t="s">
        <v>482</v>
      </c>
      <c r="X2735" t="s">
        <v>472</v>
      </c>
      <c r="Y2735" t="s">
        <v>473</v>
      </c>
      <c r="Z2735" t="s">
        <v>44</v>
      </c>
      <c r="AA2735" t="s">
        <v>477</v>
      </c>
      <c r="AB2735">
        <v>32181</v>
      </c>
    </row>
    <row r="2736" spans="1:28" x14ac:dyDescent="0.25">
      <c r="A2736" t="s">
        <v>35</v>
      </c>
      <c r="B2736" t="s">
        <v>36</v>
      </c>
      <c r="C2736" t="s">
        <v>472</v>
      </c>
      <c r="D2736" t="s">
        <v>473</v>
      </c>
      <c r="E2736" t="s">
        <v>39</v>
      </c>
      <c r="F2736" t="s">
        <v>40</v>
      </c>
      <c r="G2736" t="s">
        <v>474</v>
      </c>
      <c r="H2736" t="s">
        <v>40</v>
      </c>
      <c r="I2736" t="s">
        <v>273</v>
      </c>
      <c r="J2736" t="s">
        <v>263</v>
      </c>
      <c r="K2736" t="s">
        <v>44</v>
      </c>
      <c r="L2736" t="s">
        <v>40</v>
      </c>
      <c r="M2736" t="s">
        <v>82</v>
      </c>
      <c r="N2736" t="s">
        <v>83</v>
      </c>
      <c r="O2736" t="s">
        <v>40</v>
      </c>
      <c r="P2736" t="s">
        <v>475</v>
      </c>
      <c r="Q2736" t="s">
        <v>482</v>
      </c>
      <c r="R2736" t="s">
        <v>36</v>
      </c>
      <c r="S2736" t="s">
        <v>574</v>
      </c>
      <c r="T2736" t="s">
        <v>78</v>
      </c>
      <c r="U2736" t="s">
        <v>79</v>
      </c>
      <c r="V2736" t="s">
        <v>59</v>
      </c>
      <c r="W2736" t="s">
        <v>482</v>
      </c>
      <c r="X2736" t="s">
        <v>472</v>
      </c>
      <c r="Y2736" t="s">
        <v>473</v>
      </c>
      <c r="Z2736" t="s">
        <v>44</v>
      </c>
      <c r="AA2736" t="s">
        <v>477</v>
      </c>
      <c r="AB2736">
        <v>-12909</v>
      </c>
    </row>
    <row r="2737" spans="1:28" x14ac:dyDescent="0.25">
      <c r="A2737" t="s">
        <v>35</v>
      </c>
      <c r="B2737" t="s">
        <v>36</v>
      </c>
      <c r="C2737" t="s">
        <v>472</v>
      </c>
      <c r="D2737" t="s">
        <v>473</v>
      </c>
      <c r="E2737" t="s">
        <v>39</v>
      </c>
      <c r="F2737" t="s">
        <v>40</v>
      </c>
      <c r="G2737" t="s">
        <v>474</v>
      </c>
      <c r="H2737" t="s">
        <v>40</v>
      </c>
      <c r="I2737" t="s">
        <v>273</v>
      </c>
      <c r="J2737" t="s">
        <v>263</v>
      </c>
      <c r="K2737" t="s">
        <v>44</v>
      </c>
      <c r="L2737" t="s">
        <v>40</v>
      </c>
      <c r="M2737" t="s">
        <v>267</v>
      </c>
      <c r="N2737" t="s">
        <v>268</v>
      </c>
      <c r="O2737" t="s">
        <v>40</v>
      </c>
      <c r="P2737" t="s">
        <v>475</v>
      </c>
      <c r="Q2737" t="s">
        <v>482</v>
      </c>
      <c r="R2737" t="s">
        <v>36</v>
      </c>
      <c r="S2737" t="s">
        <v>574</v>
      </c>
      <c r="T2737" t="s">
        <v>78</v>
      </c>
      <c r="U2737" t="s">
        <v>79</v>
      </c>
      <c r="V2737" t="s">
        <v>51</v>
      </c>
      <c r="W2737" t="s">
        <v>482</v>
      </c>
      <c r="X2737" t="s">
        <v>472</v>
      </c>
      <c r="Y2737" t="s">
        <v>473</v>
      </c>
      <c r="Z2737" t="s">
        <v>44</v>
      </c>
      <c r="AA2737" t="s">
        <v>477</v>
      </c>
      <c r="AB2737">
        <v>-2115</v>
      </c>
    </row>
    <row r="2738" spans="1:28" x14ac:dyDescent="0.25">
      <c r="A2738" t="s">
        <v>35</v>
      </c>
      <c r="B2738" t="s">
        <v>36</v>
      </c>
      <c r="C2738" t="s">
        <v>472</v>
      </c>
      <c r="D2738" t="s">
        <v>473</v>
      </c>
      <c r="E2738" t="s">
        <v>39</v>
      </c>
      <c r="F2738" t="s">
        <v>40</v>
      </c>
      <c r="G2738" t="s">
        <v>474</v>
      </c>
      <c r="H2738" t="s">
        <v>40</v>
      </c>
      <c r="I2738" t="s">
        <v>273</v>
      </c>
      <c r="J2738" t="s">
        <v>263</v>
      </c>
      <c r="K2738" t="s">
        <v>44</v>
      </c>
      <c r="L2738" t="s">
        <v>40</v>
      </c>
      <c r="M2738" t="s">
        <v>86</v>
      </c>
      <c r="N2738" t="s">
        <v>87</v>
      </c>
      <c r="O2738" t="s">
        <v>40</v>
      </c>
      <c r="P2738" t="s">
        <v>475</v>
      </c>
      <c r="Q2738" t="s">
        <v>482</v>
      </c>
      <c r="R2738" t="s">
        <v>36</v>
      </c>
      <c r="S2738" t="s">
        <v>574</v>
      </c>
      <c r="T2738" t="s">
        <v>78</v>
      </c>
      <c r="U2738" t="s">
        <v>79</v>
      </c>
      <c r="V2738" t="s">
        <v>51</v>
      </c>
      <c r="W2738" t="s">
        <v>482</v>
      </c>
      <c r="X2738" t="s">
        <v>472</v>
      </c>
      <c r="Y2738" t="s">
        <v>473</v>
      </c>
      <c r="Z2738" t="s">
        <v>44</v>
      </c>
      <c r="AA2738" t="s">
        <v>477</v>
      </c>
      <c r="AB2738">
        <v>17157</v>
      </c>
    </row>
    <row r="2739" spans="1:28" x14ac:dyDescent="0.25">
      <c r="A2739" t="s">
        <v>35</v>
      </c>
      <c r="B2739" t="s">
        <v>36</v>
      </c>
      <c r="C2739" t="s">
        <v>472</v>
      </c>
      <c r="D2739" t="s">
        <v>473</v>
      </c>
      <c r="E2739" t="s">
        <v>39</v>
      </c>
      <c r="F2739" t="s">
        <v>40</v>
      </c>
      <c r="G2739" t="s">
        <v>474</v>
      </c>
      <c r="H2739" t="s">
        <v>40</v>
      </c>
      <c r="I2739" t="s">
        <v>273</v>
      </c>
      <c r="J2739" t="s">
        <v>263</v>
      </c>
      <c r="K2739" t="s">
        <v>44</v>
      </c>
      <c r="L2739" t="s">
        <v>40</v>
      </c>
      <c r="M2739" t="s">
        <v>160</v>
      </c>
      <c r="N2739" t="s">
        <v>161</v>
      </c>
      <c r="O2739" t="s">
        <v>40</v>
      </c>
      <c r="P2739" t="s">
        <v>475</v>
      </c>
      <c r="Q2739" t="s">
        <v>482</v>
      </c>
      <c r="R2739" t="s">
        <v>36</v>
      </c>
      <c r="S2739" t="s">
        <v>574</v>
      </c>
      <c r="T2739" t="s">
        <v>78</v>
      </c>
      <c r="U2739" t="s">
        <v>79</v>
      </c>
      <c r="V2739" t="s">
        <v>51</v>
      </c>
      <c r="W2739" t="s">
        <v>482</v>
      </c>
      <c r="X2739" t="s">
        <v>472</v>
      </c>
      <c r="Y2739" t="s">
        <v>473</v>
      </c>
      <c r="Z2739" t="s">
        <v>44</v>
      </c>
      <c r="AA2739" t="s">
        <v>477</v>
      </c>
      <c r="AB2739">
        <v>-53</v>
      </c>
    </row>
    <row r="2740" spans="1:28" x14ac:dyDescent="0.25">
      <c r="A2740" t="s">
        <v>35</v>
      </c>
      <c r="B2740" t="s">
        <v>36</v>
      </c>
      <c r="C2740" t="s">
        <v>472</v>
      </c>
      <c r="D2740" t="s">
        <v>473</v>
      </c>
      <c r="E2740" t="s">
        <v>39</v>
      </c>
      <c r="F2740" t="s">
        <v>40</v>
      </c>
      <c r="G2740" t="s">
        <v>474</v>
      </c>
      <c r="H2740" t="s">
        <v>40</v>
      </c>
      <c r="I2740" t="s">
        <v>273</v>
      </c>
      <c r="J2740" t="s">
        <v>263</v>
      </c>
      <c r="K2740" t="s">
        <v>44</v>
      </c>
      <c r="L2740" t="s">
        <v>40</v>
      </c>
      <c r="M2740" t="s">
        <v>130</v>
      </c>
      <c r="N2740" t="s">
        <v>131</v>
      </c>
      <c r="O2740" t="s">
        <v>40</v>
      </c>
      <c r="P2740" t="s">
        <v>475</v>
      </c>
      <c r="Q2740" t="s">
        <v>482</v>
      </c>
      <c r="R2740" t="s">
        <v>36</v>
      </c>
      <c r="S2740" t="s">
        <v>574</v>
      </c>
      <c r="T2740" t="s">
        <v>78</v>
      </c>
      <c r="U2740" t="s">
        <v>79</v>
      </c>
      <c r="V2740" t="s">
        <v>51</v>
      </c>
      <c r="W2740" t="s">
        <v>482</v>
      </c>
      <c r="X2740" t="s">
        <v>472</v>
      </c>
      <c r="Y2740" t="s">
        <v>473</v>
      </c>
      <c r="Z2740" t="s">
        <v>44</v>
      </c>
      <c r="AA2740" t="s">
        <v>477</v>
      </c>
      <c r="AB2740">
        <v>-53</v>
      </c>
    </row>
    <row r="2741" spans="1:28" x14ac:dyDescent="0.25">
      <c r="A2741" t="s">
        <v>35</v>
      </c>
      <c r="B2741" t="s">
        <v>36</v>
      </c>
      <c r="C2741" t="s">
        <v>472</v>
      </c>
      <c r="D2741" t="s">
        <v>473</v>
      </c>
      <c r="E2741" t="s">
        <v>39</v>
      </c>
      <c r="F2741" t="s">
        <v>40</v>
      </c>
      <c r="G2741" t="s">
        <v>474</v>
      </c>
      <c r="H2741" t="s">
        <v>40</v>
      </c>
      <c r="I2741" t="s">
        <v>273</v>
      </c>
      <c r="J2741" t="s">
        <v>263</v>
      </c>
      <c r="K2741" t="s">
        <v>44</v>
      </c>
      <c r="L2741" t="s">
        <v>40</v>
      </c>
      <c r="M2741" t="s">
        <v>88</v>
      </c>
      <c r="N2741" t="s">
        <v>89</v>
      </c>
      <c r="O2741" t="s">
        <v>40</v>
      </c>
      <c r="P2741" t="s">
        <v>475</v>
      </c>
      <c r="Q2741" t="s">
        <v>482</v>
      </c>
      <c r="R2741" t="s">
        <v>36</v>
      </c>
      <c r="S2741" t="s">
        <v>574</v>
      </c>
      <c r="T2741" t="s">
        <v>78</v>
      </c>
      <c r="U2741" t="s">
        <v>79</v>
      </c>
      <c r="V2741" t="s">
        <v>59</v>
      </c>
      <c r="W2741" t="s">
        <v>482</v>
      </c>
      <c r="X2741" t="s">
        <v>472</v>
      </c>
      <c r="Y2741" t="s">
        <v>473</v>
      </c>
      <c r="Z2741" t="s">
        <v>44</v>
      </c>
      <c r="AA2741" t="s">
        <v>477</v>
      </c>
      <c r="AB2741">
        <v>32127</v>
      </c>
    </row>
    <row r="2742" spans="1:28" x14ac:dyDescent="0.25">
      <c r="A2742" t="s">
        <v>35</v>
      </c>
      <c r="B2742" t="s">
        <v>36</v>
      </c>
      <c r="C2742" t="s">
        <v>472</v>
      </c>
      <c r="D2742" t="s">
        <v>473</v>
      </c>
      <c r="E2742" t="s">
        <v>39</v>
      </c>
      <c r="F2742" t="s">
        <v>40</v>
      </c>
      <c r="G2742" t="s">
        <v>474</v>
      </c>
      <c r="H2742" t="s">
        <v>40</v>
      </c>
      <c r="I2742" t="s">
        <v>273</v>
      </c>
      <c r="J2742" t="s">
        <v>263</v>
      </c>
      <c r="K2742" t="s">
        <v>44</v>
      </c>
      <c r="L2742" t="s">
        <v>40</v>
      </c>
      <c r="M2742" t="s">
        <v>90</v>
      </c>
      <c r="N2742" t="s">
        <v>91</v>
      </c>
      <c r="O2742" t="s">
        <v>40</v>
      </c>
      <c r="P2742" t="s">
        <v>475</v>
      </c>
      <c r="Q2742" t="s">
        <v>482</v>
      </c>
      <c r="R2742" t="s">
        <v>36</v>
      </c>
      <c r="S2742" t="s">
        <v>574</v>
      </c>
      <c r="T2742" t="s">
        <v>78</v>
      </c>
      <c r="U2742" t="s">
        <v>79</v>
      </c>
      <c r="V2742" t="s">
        <v>59</v>
      </c>
      <c r="W2742" t="s">
        <v>482</v>
      </c>
      <c r="X2742" t="s">
        <v>472</v>
      </c>
      <c r="Y2742" t="s">
        <v>473</v>
      </c>
      <c r="Z2742" t="s">
        <v>44</v>
      </c>
      <c r="AA2742" t="s">
        <v>477</v>
      </c>
      <c r="AB2742">
        <v>17104</v>
      </c>
    </row>
    <row r="2743" spans="1:28" x14ac:dyDescent="0.25">
      <c r="A2743" t="s">
        <v>35</v>
      </c>
      <c r="B2743" t="s">
        <v>36</v>
      </c>
      <c r="C2743" t="s">
        <v>472</v>
      </c>
      <c r="D2743" t="s">
        <v>473</v>
      </c>
      <c r="E2743" t="s">
        <v>39</v>
      </c>
      <c r="F2743" t="s">
        <v>40</v>
      </c>
      <c r="G2743" t="s">
        <v>474</v>
      </c>
      <c r="H2743" t="s">
        <v>40</v>
      </c>
      <c r="I2743" t="s">
        <v>273</v>
      </c>
      <c r="J2743" t="s">
        <v>263</v>
      </c>
      <c r="K2743" t="s">
        <v>44</v>
      </c>
      <c r="L2743" t="s">
        <v>40</v>
      </c>
      <c r="M2743" t="s">
        <v>92</v>
      </c>
      <c r="N2743" t="s">
        <v>93</v>
      </c>
      <c r="O2743" t="s">
        <v>40</v>
      </c>
      <c r="P2743" t="s">
        <v>475</v>
      </c>
      <c r="Q2743" t="s">
        <v>482</v>
      </c>
      <c r="R2743" t="s">
        <v>36</v>
      </c>
      <c r="S2743" t="s">
        <v>574</v>
      </c>
      <c r="T2743" t="s">
        <v>94</v>
      </c>
      <c r="U2743" t="s">
        <v>95</v>
      </c>
      <c r="V2743" t="s">
        <v>51</v>
      </c>
      <c r="W2743" t="s">
        <v>482</v>
      </c>
      <c r="X2743" t="s">
        <v>472</v>
      </c>
      <c r="Y2743" t="s">
        <v>473</v>
      </c>
      <c r="Z2743" t="s">
        <v>44</v>
      </c>
      <c r="AA2743" t="s">
        <v>477</v>
      </c>
      <c r="AB2743">
        <v>12909</v>
      </c>
    </row>
    <row r="2744" spans="1:28" x14ac:dyDescent="0.25">
      <c r="A2744" t="s">
        <v>35</v>
      </c>
      <c r="B2744" t="s">
        <v>36</v>
      </c>
      <c r="C2744" t="s">
        <v>472</v>
      </c>
      <c r="D2744" t="s">
        <v>473</v>
      </c>
      <c r="E2744" t="s">
        <v>39</v>
      </c>
      <c r="F2744" t="s">
        <v>40</v>
      </c>
      <c r="G2744" t="s">
        <v>474</v>
      </c>
      <c r="H2744" t="s">
        <v>40</v>
      </c>
      <c r="I2744" t="s">
        <v>273</v>
      </c>
      <c r="J2744" t="s">
        <v>263</v>
      </c>
      <c r="K2744" t="s">
        <v>44</v>
      </c>
      <c r="L2744" t="s">
        <v>40</v>
      </c>
      <c r="M2744" t="s">
        <v>96</v>
      </c>
      <c r="N2744" t="s">
        <v>97</v>
      </c>
      <c r="O2744" t="s">
        <v>40</v>
      </c>
      <c r="P2744" t="s">
        <v>475</v>
      </c>
      <c r="Q2744" t="s">
        <v>482</v>
      </c>
      <c r="R2744" t="s">
        <v>36</v>
      </c>
      <c r="S2744" t="s">
        <v>574</v>
      </c>
      <c r="T2744" t="s">
        <v>94</v>
      </c>
      <c r="U2744" t="s">
        <v>95</v>
      </c>
      <c r="V2744" t="s">
        <v>59</v>
      </c>
      <c r="W2744" t="s">
        <v>482</v>
      </c>
      <c r="X2744" t="s">
        <v>472</v>
      </c>
      <c r="Y2744" t="s">
        <v>473</v>
      </c>
      <c r="Z2744" t="s">
        <v>44</v>
      </c>
      <c r="AA2744" t="s">
        <v>477</v>
      </c>
      <c r="AB2744">
        <v>12909</v>
      </c>
    </row>
    <row r="2745" spans="1:28" x14ac:dyDescent="0.25">
      <c r="A2745" t="s">
        <v>35</v>
      </c>
      <c r="B2745" t="s">
        <v>36</v>
      </c>
      <c r="C2745" t="s">
        <v>472</v>
      </c>
      <c r="D2745" t="s">
        <v>473</v>
      </c>
      <c r="E2745" t="s">
        <v>39</v>
      </c>
      <c r="F2745" t="s">
        <v>40</v>
      </c>
      <c r="G2745" t="s">
        <v>474</v>
      </c>
      <c r="H2745" t="s">
        <v>40</v>
      </c>
      <c r="I2745" t="s">
        <v>273</v>
      </c>
      <c r="J2745" t="s">
        <v>263</v>
      </c>
      <c r="K2745" t="s">
        <v>44</v>
      </c>
      <c r="L2745" t="s">
        <v>40</v>
      </c>
      <c r="M2745" t="s">
        <v>98</v>
      </c>
      <c r="N2745" t="s">
        <v>99</v>
      </c>
      <c r="O2745" t="s">
        <v>40</v>
      </c>
      <c r="P2745" t="s">
        <v>475</v>
      </c>
      <c r="Q2745" t="s">
        <v>482</v>
      </c>
      <c r="R2745" t="s">
        <v>36</v>
      </c>
      <c r="S2745" t="s">
        <v>574</v>
      </c>
      <c r="T2745" t="s">
        <v>94</v>
      </c>
      <c r="U2745" t="s">
        <v>95</v>
      </c>
      <c r="V2745" t="s">
        <v>59</v>
      </c>
      <c r="W2745" t="s">
        <v>482</v>
      </c>
      <c r="X2745" t="s">
        <v>472</v>
      </c>
      <c r="Y2745" t="s">
        <v>473</v>
      </c>
      <c r="Z2745" t="s">
        <v>44</v>
      </c>
      <c r="AA2745" t="s">
        <v>477</v>
      </c>
      <c r="AB2745">
        <v>12909</v>
      </c>
    </row>
    <row r="2746" spans="1:28" x14ac:dyDescent="0.25">
      <c r="A2746" t="s">
        <v>35</v>
      </c>
      <c r="B2746" t="s">
        <v>36</v>
      </c>
      <c r="C2746" t="s">
        <v>472</v>
      </c>
      <c r="D2746" t="s">
        <v>473</v>
      </c>
      <c r="E2746" t="s">
        <v>39</v>
      </c>
      <c r="F2746" t="s">
        <v>40</v>
      </c>
      <c r="G2746" t="s">
        <v>474</v>
      </c>
      <c r="H2746" t="s">
        <v>40</v>
      </c>
      <c r="I2746" t="s">
        <v>273</v>
      </c>
      <c r="J2746" t="s">
        <v>263</v>
      </c>
      <c r="K2746" t="s">
        <v>44</v>
      </c>
      <c r="L2746" t="s">
        <v>40</v>
      </c>
      <c r="M2746" t="s">
        <v>100</v>
      </c>
      <c r="N2746" t="s">
        <v>101</v>
      </c>
      <c r="O2746" t="s">
        <v>40</v>
      </c>
      <c r="P2746" t="s">
        <v>475</v>
      </c>
      <c r="Q2746" t="s">
        <v>482</v>
      </c>
      <c r="R2746" t="s">
        <v>36</v>
      </c>
      <c r="S2746" t="s">
        <v>574</v>
      </c>
      <c r="T2746" t="s">
        <v>94</v>
      </c>
      <c r="U2746" t="s">
        <v>95</v>
      </c>
      <c r="V2746" t="s">
        <v>59</v>
      </c>
      <c r="W2746" t="s">
        <v>482</v>
      </c>
      <c r="X2746" t="s">
        <v>472</v>
      </c>
      <c r="Y2746" t="s">
        <v>473</v>
      </c>
      <c r="Z2746" t="s">
        <v>44</v>
      </c>
      <c r="AA2746" t="s">
        <v>477</v>
      </c>
      <c r="AB2746">
        <v>12909</v>
      </c>
    </row>
    <row r="2747" spans="1:28" x14ac:dyDescent="0.25">
      <c r="A2747" t="s">
        <v>35</v>
      </c>
      <c r="B2747" t="s">
        <v>36</v>
      </c>
      <c r="C2747" t="s">
        <v>472</v>
      </c>
      <c r="D2747" t="s">
        <v>473</v>
      </c>
      <c r="E2747" t="s">
        <v>39</v>
      </c>
      <c r="F2747" t="s">
        <v>40</v>
      </c>
      <c r="G2747" t="s">
        <v>474</v>
      </c>
      <c r="H2747" t="s">
        <v>186</v>
      </c>
      <c r="I2747" t="s">
        <v>273</v>
      </c>
      <c r="J2747" t="s">
        <v>263</v>
      </c>
      <c r="K2747" t="s">
        <v>44</v>
      </c>
      <c r="L2747" t="s">
        <v>40</v>
      </c>
      <c r="M2747" t="s">
        <v>45</v>
      </c>
      <c r="N2747" t="s">
        <v>46</v>
      </c>
      <c r="O2747" t="s">
        <v>40</v>
      </c>
      <c r="P2747" t="s">
        <v>475</v>
      </c>
      <c r="Q2747" t="s">
        <v>483</v>
      </c>
      <c r="R2747" t="s">
        <v>36</v>
      </c>
      <c r="S2747" t="s">
        <v>574</v>
      </c>
      <c r="T2747" t="s">
        <v>49</v>
      </c>
      <c r="U2747" t="s">
        <v>50</v>
      </c>
      <c r="V2747" t="s">
        <v>51</v>
      </c>
      <c r="W2747" t="s">
        <v>483</v>
      </c>
      <c r="X2747" t="s">
        <v>472</v>
      </c>
      <c r="Y2747" t="s">
        <v>473</v>
      </c>
      <c r="Z2747" t="s">
        <v>44</v>
      </c>
      <c r="AA2747" t="s">
        <v>477</v>
      </c>
      <c r="AB2747">
        <v>3786</v>
      </c>
    </row>
    <row r="2748" spans="1:28" x14ac:dyDescent="0.25">
      <c r="A2748" t="s">
        <v>35</v>
      </c>
      <c r="B2748" t="s">
        <v>36</v>
      </c>
      <c r="C2748" t="s">
        <v>472</v>
      </c>
      <c r="D2748" t="s">
        <v>473</v>
      </c>
      <c r="E2748" t="s">
        <v>39</v>
      </c>
      <c r="F2748" t="s">
        <v>40</v>
      </c>
      <c r="G2748" t="s">
        <v>474</v>
      </c>
      <c r="H2748" t="s">
        <v>186</v>
      </c>
      <c r="I2748" t="s">
        <v>273</v>
      </c>
      <c r="J2748" t="s">
        <v>263</v>
      </c>
      <c r="K2748" t="s">
        <v>44</v>
      </c>
      <c r="L2748" t="s">
        <v>40</v>
      </c>
      <c r="M2748" t="s">
        <v>57</v>
      </c>
      <c r="N2748" t="s">
        <v>58</v>
      </c>
      <c r="O2748" t="s">
        <v>40</v>
      </c>
      <c r="P2748" t="s">
        <v>475</v>
      </c>
      <c r="Q2748" t="s">
        <v>483</v>
      </c>
      <c r="R2748" t="s">
        <v>36</v>
      </c>
      <c r="S2748" t="s">
        <v>574</v>
      </c>
      <c r="T2748" t="s">
        <v>49</v>
      </c>
      <c r="U2748" t="s">
        <v>50</v>
      </c>
      <c r="V2748" t="s">
        <v>59</v>
      </c>
      <c r="W2748" t="s">
        <v>483</v>
      </c>
      <c r="X2748" t="s">
        <v>472</v>
      </c>
      <c r="Y2748" t="s">
        <v>473</v>
      </c>
      <c r="Z2748" t="s">
        <v>44</v>
      </c>
      <c r="AA2748" t="s">
        <v>477</v>
      </c>
      <c r="AB2748">
        <v>3786</v>
      </c>
    </row>
    <row r="2749" spans="1:28" x14ac:dyDescent="0.25">
      <c r="A2749" t="s">
        <v>35</v>
      </c>
      <c r="B2749" t="s">
        <v>36</v>
      </c>
      <c r="C2749" t="s">
        <v>472</v>
      </c>
      <c r="D2749" t="s">
        <v>473</v>
      </c>
      <c r="E2749" t="s">
        <v>39</v>
      </c>
      <c r="F2749" t="s">
        <v>40</v>
      </c>
      <c r="G2749" t="s">
        <v>474</v>
      </c>
      <c r="H2749" t="s">
        <v>186</v>
      </c>
      <c r="I2749" t="s">
        <v>273</v>
      </c>
      <c r="J2749" t="s">
        <v>263</v>
      </c>
      <c r="K2749" t="s">
        <v>44</v>
      </c>
      <c r="L2749" t="s">
        <v>40</v>
      </c>
      <c r="M2749" t="s">
        <v>60</v>
      </c>
      <c r="N2749" t="s">
        <v>61</v>
      </c>
      <c r="O2749" t="s">
        <v>40</v>
      </c>
      <c r="P2749" t="s">
        <v>475</v>
      </c>
      <c r="Q2749" t="s">
        <v>483</v>
      </c>
      <c r="R2749" t="s">
        <v>36</v>
      </c>
      <c r="S2749" t="s">
        <v>574</v>
      </c>
      <c r="T2749" t="s">
        <v>49</v>
      </c>
      <c r="U2749" t="s">
        <v>50</v>
      </c>
      <c r="V2749" t="s">
        <v>59</v>
      </c>
      <c r="W2749" t="s">
        <v>483</v>
      </c>
      <c r="X2749" t="s">
        <v>472</v>
      </c>
      <c r="Y2749" t="s">
        <v>473</v>
      </c>
      <c r="Z2749" t="s">
        <v>44</v>
      </c>
      <c r="AA2749" t="s">
        <v>477</v>
      </c>
      <c r="AB2749">
        <v>3786</v>
      </c>
    </row>
    <row r="2750" spans="1:28" x14ac:dyDescent="0.25">
      <c r="A2750" t="s">
        <v>35</v>
      </c>
      <c r="B2750" t="s">
        <v>36</v>
      </c>
      <c r="C2750" t="s">
        <v>472</v>
      </c>
      <c r="D2750" t="s">
        <v>473</v>
      </c>
      <c r="E2750" t="s">
        <v>39</v>
      </c>
      <c r="F2750" t="s">
        <v>40</v>
      </c>
      <c r="G2750" t="s">
        <v>474</v>
      </c>
      <c r="H2750" t="s">
        <v>186</v>
      </c>
      <c r="I2750" t="s">
        <v>273</v>
      </c>
      <c r="J2750" t="s">
        <v>263</v>
      </c>
      <c r="K2750" t="s">
        <v>44</v>
      </c>
      <c r="L2750" t="s">
        <v>40</v>
      </c>
      <c r="M2750" t="s">
        <v>70</v>
      </c>
      <c r="N2750" t="s">
        <v>71</v>
      </c>
      <c r="O2750" t="s">
        <v>40</v>
      </c>
      <c r="P2750" t="s">
        <v>475</v>
      </c>
      <c r="Q2750" t="s">
        <v>483</v>
      </c>
      <c r="R2750" t="s">
        <v>36</v>
      </c>
      <c r="S2750" t="s">
        <v>574</v>
      </c>
      <c r="T2750" t="s">
        <v>64</v>
      </c>
      <c r="U2750" t="s">
        <v>65</v>
      </c>
      <c r="V2750" t="s">
        <v>51</v>
      </c>
      <c r="W2750" t="s">
        <v>483</v>
      </c>
      <c r="X2750" t="s">
        <v>472</v>
      </c>
      <c r="Y2750" t="s">
        <v>473</v>
      </c>
      <c r="Z2750" t="s">
        <v>44</v>
      </c>
      <c r="AA2750" t="s">
        <v>477</v>
      </c>
      <c r="AB2750">
        <v>3786</v>
      </c>
    </row>
    <row r="2751" spans="1:28" x14ac:dyDescent="0.25">
      <c r="A2751" t="s">
        <v>35</v>
      </c>
      <c r="B2751" t="s">
        <v>36</v>
      </c>
      <c r="C2751" t="s">
        <v>472</v>
      </c>
      <c r="D2751" t="s">
        <v>473</v>
      </c>
      <c r="E2751" t="s">
        <v>39</v>
      </c>
      <c r="F2751" t="s">
        <v>40</v>
      </c>
      <c r="G2751" t="s">
        <v>474</v>
      </c>
      <c r="H2751" t="s">
        <v>186</v>
      </c>
      <c r="I2751" t="s">
        <v>273</v>
      </c>
      <c r="J2751" t="s">
        <v>263</v>
      </c>
      <c r="K2751" t="s">
        <v>44</v>
      </c>
      <c r="L2751" t="s">
        <v>40</v>
      </c>
      <c r="M2751" t="s">
        <v>72</v>
      </c>
      <c r="N2751" t="s">
        <v>73</v>
      </c>
      <c r="O2751" t="s">
        <v>40</v>
      </c>
      <c r="P2751" t="s">
        <v>475</v>
      </c>
      <c r="Q2751" t="s">
        <v>483</v>
      </c>
      <c r="R2751" t="s">
        <v>36</v>
      </c>
      <c r="S2751" t="s">
        <v>574</v>
      </c>
      <c r="T2751" t="s">
        <v>64</v>
      </c>
      <c r="U2751" t="s">
        <v>65</v>
      </c>
      <c r="V2751" t="s">
        <v>59</v>
      </c>
      <c r="W2751" t="s">
        <v>483</v>
      </c>
      <c r="X2751" t="s">
        <v>472</v>
      </c>
      <c r="Y2751" t="s">
        <v>473</v>
      </c>
      <c r="Z2751" t="s">
        <v>44</v>
      </c>
      <c r="AA2751" t="s">
        <v>477</v>
      </c>
      <c r="AB2751">
        <v>3786</v>
      </c>
    </row>
    <row r="2752" spans="1:28" x14ac:dyDescent="0.25">
      <c r="A2752" t="s">
        <v>35</v>
      </c>
      <c r="B2752" t="s">
        <v>36</v>
      </c>
      <c r="C2752" t="s">
        <v>472</v>
      </c>
      <c r="D2752" t="s">
        <v>473</v>
      </c>
      <c r="E2752" t="s">
        <v>39</v>
      </c>
      <c r="F2752" t="s">
        <v>40</v>
      </c>
      <c r="G2752" t="s">
        <v>474</v>
      </c>
      <c r="H2752" t="s">
        <v>186</v>
      </c>
      <c r="I2752" t="s">
        <v>273</v>
      </c>
      <c r="J2752" t="s">
        <v>263</v>
      </c>
      <c r="K2752" t="s">
        <v>44</v>
      </c>
      <c r="L2752" t="s">
        <v>40</v>
      </c>
      <c r="M2752" t="s">
        <v>74</v>
      </c>
      <c r="N2752" t="s">
        <v>75</v>
      </c>
      <c r="O2752" t="s">
        <v>40</v>
      </c>
      <c r="P2752" t="s">
        <v>475</v>
      </c>
      <c r="Q2752" t="s">
        <v>483</v>
      </c>
      <c r="R2752" t="s">
        <v>36</v>
      </c>
      <c r="S2752" t="s">
        <v>574</v>
      </c>
      <c r="T2752" t="s">
        <v>64</v>
      </c>
      <c r="U2752" t="s">
        <v>65</v>
      </c>
      <c r="V2752" t="s">
        <v>59</v>
      </c>
      <c r="W2752" t="s">
        <v>483</v>
      </c>
      <c r="X2752" t="s">
        <v>472</v>
      </c>
      <c r="Y2752" t="s">
        <v>473</v>
      </c>
      <c r="Z2752" t="s">
        <v>44</v>
      </c>
      <c r="AA2752" t="s">
        <v>477</v>
      </c>
      <c r="AB2752">
        <v>3786</v>
      </c>
    </row>
    <row r="2753" spans="1:28" x14ac:dyDescent="0.25">
      <c r="A2753" t="s">
        <v>35</v>
      </c>
      <c r="B2753" t="s">
        <v>36</v>
      </c>
      <c r="C2753" t="s">
        <v>472</v>
      </c>
      <c r="D2753" t="s">
        <v>473</v>
      </c>
      <c r="E2753" t="s">
        <v>39</v>
      </c>
      <c r="F2753" t="s">
        <v>40</v>
      </c>
      <c r="G2753" t="s">
        <v>474</v>
      </c>
      <c r="H2753" t="s">
        <v>40</v>
      </c>
      <c r="I2753" t="s">
        <v>186</v>
      </c>
      <c r="J2753" t="s">
        <v>263</v>
      </c>
      <c r="K2753" t="s">
        <v>44</v>
      </c>
      <c r="L2753" t="s">
        <v>40</v>
      </c>
      <c r="M2753" t="s">
        <v>45</v>
      </c>
      <c r="N2753" t="s">
        <v>46</v>
      </c>
      <c r="O2753" t="s">
        <v>40</v>
      </c>
      <c r="P2753" t="s">
        <v>475</v>
      </c>
      <c r="Q2753" t="s">
        <v>484</v>
      </c>
      <c r="R2753" t="s">
        <v>36</v>
      </c>
      <c r="S2753" t="s">
        <v>574</v>
      </c>
      <c r="T2753" t="s">
        <v>49</v>
      </c>
      <c r="U2753" t="s">
        <v>50</v>
      </c>
      <c r="V2753" t="s">
        <v>51</v>
      </c>
      <c r="W2753" t="s">
        <v>484</v>
      </c>
      <c r="X2753" t="s">
        <v>472</v>
      </c>
      <c r="Y2753" t="s">
        <v>473</v>
      </c>
      <c r="Z2753" t="s">
        <v>44</v>
      </c>
      <c r="AA2753" t="s">
        <v>477</v>
      </c>
      <c r="AB2753">
        <v>17660</v>
      </c>
    </row>
    <row r="2754" spans="1:28" x14ac:dyDescent="0.25">
      <c r="A2754" t="s">
        <v>35</v>
      </c>
      <c r="B2754" t="s">
        <v>36</v>
      </c>
      <c r="C2754" t="s">
        <v>472</v>
      </c>
      <c r="D2754" t="s">
        <v>473</v>
      </c>
      <c r="E2754" t="s">
        <v>39</v>
      </c>
      <c r="F2754" t="s">
        <v>40</v>
      </c>
      <c r="G2754" t="s">
        <v>474</v>
      </c>
      <c r="H2754" t="s">
        <v>40</v>
      </c>
      <c r="I2754" t="s">
        <v>186</v>
      </c>
      <c r="J2754" t="s">
        <v>263</v>
      </c>
      <c r="K2754" t="s">
        <v>44</v>
      </c>
      <c r="L2754" t="s">
        <v>40</v>
      </c>
      <c r="M2754" t="s">
        <v>172</v>
      </c>
      <c r="N2754" t="s">
        <v>173</v>
      </c>
      <c r="O2754" t="s">
        <v>40</v>
      </c>
      <c r="P2754" t="s">
        <v>475</v>
      </c>
      <c r="Q2754" t="s">
        <v>484</v>
      </c>
      <c r="R2754" t="s">
        <v>36</v>
      </c>
      <c r="S2754" t="s">
        <v>574</v>
      </c>
      <c r="T2754" t="s">
        <v>49</v>
      </c>
      <c r="U2754" t="s">
        <v>50</v>
      </c>
      <c r="V2754" t="s">
        <v>51</v>
      </c>
      <c r="W2754" t="s">
        <v>484</v>
      </c>
      <c r="X2754" t="s">
        <v>472</v>
      </c>
      <c r="Y2754" t="s">
        <v>473</v>
      </c>
      <c r="Z2754" t="s">
        <v>44</v>
      </c>
      <c r="AA2754" t="s">
        <v>477</v>
      </c>
      <c r="AB2754">
        <v>135</v>
      </c>
    </row>
    <row r="2755" spans="1:28" x14ac:dyDescent="0.25">
      <c r="A2755" t="s">
        <v>35</v>
      </c>
      <c r="B2755" t="s">
        <v>36</v>
      </c>
      <c r="C2755" t="s">
        <v>472</v>
      </c>
      <c r="D2755" t="s">
        <v>473</v>
      </c>
      <c r="E2755" t="s">
        <v>39</v>
      </c>
      <c r="F2755" t="s">
        <v>40</v>
      </c>
      <c r="G2755" t="s">
        <v>474</v>
      </c>
      <c r="H2755" t="s">
        <v>40</v>
      </c>
      <c r="I2755" t="s">
        <v>186</v>
      </c>
      <c r="J2755" t="s">
        <v>263</v>
      </c>
      <c r="K2755" t="s">
        <v>44</v>
      </c>
      <c r="L2755" t="s">
        <v>40</v>
      </c>
      <c r="M2755" t="s">
        <v>57</v>
      </c>
      <c r="N2755" t="s">
        <v>58</v>
      </c>
      <c r="O2755" t="s">
        <v>40</v>
      </c>
      <c r="P2755" t="s">
        <v>475</v>
      </c>
      <c r="Q2755" t="s">
        <v>484</v>
      </c>
      <c r="R2755" t="s">
        <v>36</v>
      </c>
      <c r="S2755" t="s">
        <v>574</v>
      </c>
      <c r="T2755" t="s">
        <v>49</v>
      </c>
      <c r="U2755" t="s">
        <v>50</v>
      </c>
      <c r="V2755" t="s">
        <v>59</v>
      </c>
      <c r="W2755" t="s">
        <v>484</v>
      </c>
      <c r="X2755" t="s">
        <v>472</v>
      </c>
      <c r="Y2755" t="s">
        <v>473</v>
      </c>
      <c r="Z2755" t="s">
        <v>44</v>
      </c>
      <c r="AA2755" t="s">
        <v>477</v>
      </c>
      <c r="AB2755">
        <v>17795</v>
      </c>
    </row>
    <row r="2756" spans="1:28" x14ac:dyDescent="0.25">
      <c r="A2756" t="s">
        <v>35</v>
      </c>
      <c r="B2756" t="s">
        <v>36</v>
      </c>
      <c r="C2756" t="s">
        <v>472</v>
      </c>
      <c r="D2756" t="s">
        <v>473</v>
      </c>
      <c r="E2756" t="s">
        <v>39</v>
      </c>
      <c r="F2756" t="s">
        <v>40</v>
      </c>
      <c r="G2756" t="s">
        <v>474</v>
      </c>
      <c r="H2756" t="s">
        <v>40</v>
      </c>
      <c r="I2756" t="s">
        <v>186</v>
      </c>
      <c r="J2756" t="s">
        <v>263</v>
      </c>
      <c r="K2756" t="s">
        <v>44</v>
      </c>
      <c r="L2756" t="s">
        <v>40</v>
      </c>
      <c r="M2756" t="s">
        <v>60</v>
      </c>
      <c r="N2756" t="s">
        <v>61</v>
      </c>
      <c r="O2756" t="s">
        <v>40</v>
      </c>
      <c r="P2756" t="s">
        <v>475</v>
      </c>
      <c r="Q2756" t="s">
        <v>484</v>
      </c>
      <c r="R2756" t="s">
        <v>36</v>
      </c>
      <c r="S2756" t="s">
        <v>574</v>
      </c>
      <c r="T2756" t="s">
        <v>49</v>
      </c>
      <c r="U2756" t="s">
        <v>50</v>
      </c>
      <c r="V2756" t="s">
        <v>59</v>
      </c>
      <c r="W2756" t="s">
        <v>484</v>
      </c>
      <c r="X2756" t="s">
        <v>472</v>
      </c>
      <c r="Y2756" t="s">
        <v>473</v>
      </c>
      <c r="Z2756" t="s">
        <v>44</v>
      </c>
      <c r="AA2756" t="s">
        <v>477</v>
      </c>
      <c r="AB2756">
        <v>17795</v>
      </c>
    </row>
    <row r="2757" spans="1:28" x14ac:dyDescent="0.25">
      <c r="A2757" t="s">
        <v>35</v>
      </c>
      <c r="B2757" t="s">
        <v>36</v>
      </c>
      <c r="C2757" t="s">
        <v>472</v>
      </c>
      <c r="D2757" t="s">
        <v>473</v>
      </c>
      <c r="E2757" t="s">
        <v>39</v>
      </c>
      <c r="F2757" t="s">
        <v>40</v>
      </c>
      <c r="G2757" t="s">
        <v>474</v>
      </c>
      <c r="H2757" t="s">
        <v>40</v>
      </c>
      <c r="I2757" t="s">
        <v>186</v>
      </c>
      <c r="J2757" t="s">
        <v>263</v>
      </c>
      <c r="K2757" t="s">
        <v>44</v>
      </c>
      <c r="L2757" t="s">
        <v>40</v>
      </c>
      <c r="M2757" t="s">
        <v>62</v>
      </c>
      <c r="N2757" t="s">
        <v>63</v>
      </c>
      <c r="O2757" t="s">
        <v>40</v>
      </c>
      <c r="P2757" t="s">
        <v>475</v>
      </c>
      <c r="Q2757" t="s">
        <v>484</v>
      </c>
      <c r="R2757" t="s">
        <v>36</v>
      </c>
      <c r="S2757" t="s">
        <v>574</v>
      </c>
      <c r="T2757" t="s">
        <v>64</v>
      </c>
      <c r="U2757" t="s">
        <v>65</v>
      </c>
      <c r="V2757" t="s">
        <v>51</v>
      </c>
      <c r="W2757" t="s">
        <v>484</v>
      </c>
      <c r="X2757" t="s">
        <v>472</v>
      </c>
      <c r="Y2757" t="s">
        <v>473</v>
      </c>
      <c r="Z2757" t="s">
        <v>44</v>
      </c>
      <c r="AA2757" t="s">
        <v>477</v>
      </c>
      <c r="AB2757">
        <v>3398</v>
      </c>
    </row>
    <row r="2758" spans="1:28" x14ac:dyDescent="0.25">
      <c r="A2758" t="s">
        <v>35</v>
      </c>
      <c r="B2758" t="s">
        <v>36</v>
      </c>
      <c r="C2758" t="s">
        <v>472</v>
      </c>
      <c r="D2758" t="s">
        <v>473</v>
      </c>
      <c r="E2758" t="s">
        <v>39</v>
      </c>
      <c r="F2758" t="s">
        <v>40</v>
      </c>
      <c r="G2758" t="s">
        <v>474</v>
      </c>
      <c r="H2758" t="s">
        <v>40</v>
      </c>
      <c r="I2758" t="s">
        <v>186</v>
      </c>
      <c r="J2758" t="s">
        <v>263</v>
      </c>
      <c r="K2758" t="s">
        <v>44</v>
      </c>
      <c r="L2758" t="s">
        <v>40</v>
      </c>
      <c r="M2758" t="s">
        <v>66</v>
      </c>
      <c r="N2758" t="s">
        <v>67</v>
      </c>
      <c r="O2758" t="s">
        <v>40</v>
      </c>
      <c r="P2758" t="s">
        <v>475</v>
      </c>
      <c r="Q2758" t="s">
        <v>484</v>
      </c>
      <c r="R2758" t="s">
        <v>36</v>
      </c>
      <c r="S2758" t="s">
        <v>574</v>
      </c>
      <c r="T2758" t="s">
        <v>64</v>
      </c>
      <c r="U2758" t="s">
        <v>65</v>
      </c>
      <c r="V2758" t="s">
        <v>59</v>
      </c>
      <c r="W2758" t="s">
        <v>484</v>
      </c>
      <c r="X2758" t="s">
        <v>472</v>
      </c>
      <c r="Y2758" t="s">
        <v>473</v>
      </c>
      <c r="Z2758" t="s">
        <v>44</v>
      </c>
      <c r="AA2758" t="s">
        <v>477</v>
      </c>
      <c r="AB2758">
        <v>3398</v>
      </c>
    </row>
    <row r="2759" spans="1:28" x14ac:dyDescent="0.25">
      <c r="A2759" t="s">
        <v>35</v>
      </c>
      <c r="B2759" t="s">
        <v>36</v>
      </c>
      <c r="C2759" t="s">
        <v>472</v>
      </c>
      <c r="D2759" t="s">
        <v>473</v>
      </c>
      <c r="E2759" t="s">
        <v>39</v>
      </c>
      <c r="F2759" t="s">
        <v>40</v>
      </c>
      <c r="G2759" t="s">
        <v>474</v>
      </c>
      <c r="H2759" t="s">
        <v>40</v>
      </c>
      <c r="I2759" t="s">
        <v>186</v>
      </c>
      <c r="J2759" t="s">
        <v>263</v>
      </c>
      <c r="K2759" t="s">
        <v>44</v>
      </c>
      <c r="L2759" t="s">
        <v>40</v>
      </c>
      <c r="M2759" t="s">
        <v>70</v>
      </c>
      <c r="N2759" t="s">
        <v>71</v>
      </c>
      <c r="O2759" t="s">
        <v>40</v>
      </c>
      <c r="P2759" t="s">
        <v>475</v>
      </c>
      <c r="Q2759" t="s">
        <v>484</v>
      </c>
      <c r="R2759" t="s">
        <v>36</v>
      </c>
      <c r="S2759" t="s">
        <v>574</v>
      </c>
      <c r="T2759" t="s">
        <v>64</v>
      </c>
      <c r="U2759" t="s">
        <v>65</v>
      </c>
      <c r="V2759" t="s">
        <v>51</v>
      </c>
      <c r="W2759" t="s">
        <v>484</v>
      </c>
      <c r="X2759" t="s">
        <v>472</v>
      </c>
      <c r="Y2759" t="s">
        <v>473</v>
      </c>
      <c r="Z2759" t="s">
        <v>44</v>
      </c>
      <c r="AA2759" t="s">
        <v>477</v>
      </c>
      <c r="AB2759">
        <v>14397</v>
      </c>
    </row>
    <row r="2760" spans="1:28" x14ac:dyDescent="0.25">
      <c r="A2760" t="s">
        <v>35</v>
      </c>
      <c r="B2760" t="s">
        <v>36</v>
      </c>
      <c r="C2760" t="s">
        <v>472</v>
      </c>
      <c r="D2760" t="s">
        <v>473</v>
      </c>
      <c r="E2760" t="s">
        <v>39</v>
      </c>
      <c r="F2760" t="s">
        <v>40</v>
      </c>
      <c r="G2760" t="s">
        <v>474</v>
      </c>
      <c r="H2760" t="s">
        <v>40</v>
      </c>
      <c r="I2760" t="s">
        <v>186</v>
      </c>
      <c r="J2760" t="s">
        <v>263</v>
      </c>
      <c r="K2760" t="s">
        <v>44</v>
      </c>
      <c r="L2760" t="s">
        <v>40</v>
      </c>
      <c r="M2760" t="s">
        <v>72</v>
      </c>
      <c r="N2760" t="s">
        <v>73</v>
      </c>
      <c r="O2760" t="s">
        <v>40</v>
      </c>
      <c r="P2760" t="s">
        <v>475</v>
      </c>
      <c r="Q2760" t="s">
        <v>484</v>
      </c>
      <c r="R2760" t="s">
        <v>36</v>
      </c>
      <c r="S2760" t="s">
        <v>574</v>
      </c>
      <c r="T2760" t="s">
        <v>64</v>
      </c>
      <c r="U2760" t="s">
        <v>65</v>
      </c>
      <c r="V2760" t="s">
        <v>59</v>
      </c>
      <c r="W2760" t="s">
        <v>484</v>
      </c>
      <c r="X2760" t="s">
        <v>472</v>
      </c>
      <c r="Y2760" t="s">
        <v>473</v>
      </c>
      <c r="Z2760" t="s">
        <v>44</v>
      </c>
      <c r="AA2760" t="s">
        <v>477</v>
      </c>
      <c r="AB2760">
        <v>14397</v>
      </c>
    </row>
    <row r="2761" spans="1:28" x14ac:dyDescent="0.25">
      <c r="A2761" t="s">
        <v>35</v>
      </c>
      <c r="B2761" t="s">
        <v>36</v>
      </c>
      <c r="C2761" t="s">
        <v>472</v>
      </c>
      <c r="D2761" t="s">
        <v>473</v>
      </c>
      <c r="E2761" t="s">
        <v>39</v>
      </c>
      <c r="F2761" t="s">
        <v>40</v>
      </c>
      <c r="G2761" t="s">
        <v>474</v>
      </c>
      <c r="H2761" t="s">
        <v>40</v>
      </c>
      <c r="I2761" t="s">
        <v>186</v>
      </c>
      <c r="J2761" t="s">
        <v>263</v>
      </c>
      <c r="K2761" t="s">
        <v>44</v>
      </c>
      <c r="L2761" t="s">
        <v>40</v>
      </c>
      <c r="M2761" t="s">
        <v>74</v>
      </c>
      <c r="N2761" t="s">
        <v>75</v>
      </c>
      <c r="O2761" t="s">
        <v>40</v>
      </c>
      <c r="P2761" t="s">
        <v>475</v>
      </c>
      <c r="Q2761" t="s">
        <v>484</v>
      </c>
      <c r="R2761" t="s">
        <v>36</v>
      </c>
      <c r="S2761" t="s">
        <v>574</v>
      </c>
      <c r="T2761" t="s">
        <v>64</v>
      </c>
      <c r="U2761" t="s">
        <v>65</v>
      </c>
      <c r="V2761" t="s">
        <v>59</v>
      </c>
      <c r="W2761" t="s">
        <v>484</v>
      </c>
      <c r="X2761" t="s">
        <v>472</v>
      </c>
      <c r="Y2761" t="s">
        <v>473</v>
      </c>
      <c r="Z2761" t="s">
        <v>44</v>
      </c>
      <c r="AA2761" t="s">
        <v>477</v>
      </c>
      <c r="AB2761">
        <v>17795</v>
      </c>
    </row>
    <row r="2762" spans="1:28" x14ac:dyDescent="0.25">
      <c r="A2762" t="s">
        <v>35</v>
      </c>
      <c r="B2762" t="s">
        <v>36</v>
      </c>
      <c r="C2762" t="s">
        <v>472</v>
      </c>
      <c r="D2762" t="s">
        <v>473</v>
      </c>
      <c r="E2762" t="s">
        <v>39</v>
      </c>
      <c r="F2762" t="s">
        <v>40</v>
      </c>
      <c r="G2762" t="s">
        <v>474</v>
      </c>
      <c r="H2762" t="s">
        <v>40</v>
      </c>
      <c r="I2762" t="s">
        <v>186</v>
      </c>
      <c r="J2762" t="s">
        <v>263</v>
      </c>
      <c r="K2762" t="s">
        <v>44</v>
      </c>
      <c r="L2762" t="s">
        <v>40</v>
      </c>
      <c r="M2762" t="s">
        <v>76</v>
      </c>
      <c r="N2762" t="s">
        <v>77</v>
      </c>
      <c r="O2762" t="s">
        <v>40</v>
      </c>
      <c r="P2762" t="s">
        <v>475</v>
      </c>
      <c r="Q2762" t="s">
        <v>484</v>
      </c>
      <c r="R2762" t="s">
        <v>36</v>
      </c>
      <c r="S2762" t="s">
        <v>574</v>
      </c>
      <c r="T2762" t="s">
        <v>78</v>
      </c>
      <c r="U2762" t="s">
        <v>79</v>
      </c>
      <c r="V2762" t="s">
        <v>51</v>
      </c>
      <c r="W2762" t="s">
        <v>484</v>
      </c>
      <c r="X2762" t="s">
        <v>472</v>
      </c>
      <c r="Y2762" t="s">
        <v>473</v>
      </c>
      <c r="Z2762" t="s">
        <v>44</v>
      </c>
      <c r="AA2762" t="s">
        <v>477</v>
      </c>
      <c r="AB2762">
        <v>7946</v>
      </c>
    </row>
    <row r="2763" spans="1:28" x14ac:dyDescent="0.25">
      <c r="A2763" t="s">
        <v>35</v>
      </c>
      <c r="B2763" t="s">
        <v>36</v>
      </c>
      <c r="C2763" t="s">
        <v>472</v>
      </c>
      <c r="D2763" t="s">
        <v>473</v>
      </c>
      <c r="E2763" t="s">
        <v>39</v>
      </c>
      <c r="F2763" t="s">
        <v>40</v>
      </c>
      <c r="G2763" t="s">
        <v>474</v>
      </c>
      <c r="H2763" t="s">
        <v>40</v>
      </c>
      <c r="I2763" t="s">
        <v>186</v>
      </c>
      <c r="J2763" t="s">
        <v>263</v>
      </c>
      <c r="K2763" t="s">
        <v>44</v>
      </c>
      <c r="L2763" t="s">
        <v>40</v>
      </c>
      <c r="M2763" t="s">
        <v>265</v>
      </c>
      <c r="N2763" t="s">
        <v>266</v>
      </c>
      <c r="O2763" t="s">
        <v>40</v>
      </c>
      <c r="P2763" t="s">
        <v>475</v>
      </c>
      <c r="Q2763" t="s">
        <v>484</v>
      </c>
      <c r="R2763" t="s">
        <v>36</v>
      </c>
      <c r="S2763" t="s">
        <v>574</v>
      </c>
      <c r="T2763" t="s">
        <v>78</v>
      </c>
      <c r="U2763" t="s">
        <v>79</v>
      </c>
      <c r="V2763" t="s">
        <v>51</v>
      </c>
      <c r="W2763" t="s">
        <v>484</v>
      </c>
      <c r="X2763" t="s">
        <v>472</v>
      </c>
      <c r="Y2763" t="s">
        <v>473</v>
      </c>
      <c r="Z2763" t="s">
        <v>44</v>
      </c>
      <c r="AA2763" t="s">
        <v>477</v>
      </c>
      <c r="AB2763">
        <v>3398</v>
      </c>
    </row>
    <row r="2764" spans="1:28" x14ac:dyDescent="0.25">
      <c r="A2764" t="s">
        <v>35</v>
      </c>
      <c r="B2764" t="s">
        <v>36</v>
      </c>
      <c r="C2764" t="s">
        <v>472</v>
      </c>
      <c r="D2764" t="s">
        <v>473</v>
      </c>
      <c r="E2764" t="s">
        <v>39</v>
      </c>
      <c r="F2764" t="s">
        <v>40</v>
      </c>
      <c r="G2764" t="s">
        <v>474</v>
      </c>
      <c r="H2764" t="s">
        <v>40</v>
      </c>
      <c r="I2764" t="s">
        <v>186</v>
      </c>
      <c r="J2764" t="s">
        <v>263</v>
      </c>
      <c r="K2764" t="s">
        <v>44</v>
      </c>
      <c r="L2764" t="s">
        <v>40</v>
      </c>
      <c r="M2764" t="s">
        <v>82</v>
      </c>
      <c r="N2764" t="s">
        <v>83</v>
      </c>
      <c r="O2764" t="s">
        <v>40</v>
      </c>
      <c r="P2764" t="s">
        <v>475</v>
      </c>
      <c r="Q2764" t="s">
        <v>484</v>
      </c>
      <c r="R2764" t="s">
        <v>36</v>
      </c>
      <c r="S2764" t="s">
        <v>574</v>
      </c>
      <c r="T2764" t="s">
        <v>78</v>
      </c>
      <c r="U2764" t="s">
        <v>79</v>
      </c>
      <c r="V2764" t="s">
        <v>59</v>
      </c>
      <c r="W2764" t="s">
        <v>484</v>
      </c>
      <c r="X2764" t="s">
        <v>472</v>
      </c>
      <c r="Y2764" t="s">
        <v>473</v>
      </c>
      <c r="Z2764" t="s">
        <v>44</v>
      </c>
      <c r="AA2764" t="s">
        <v>477</v>
      </c>
      <c r="AB2764">
        <v>-5802</v>
      </c>
    </row>
    <row r="2765" spans="1:28" x14ac:dyDescent="0.25">
      <c r="A2765" t="s">
        <v>35</v>
      </c>
      <c r="B2765" t="s">
        <v>36</v>
      </c>
      <c r="C2765" t="s">
        <v>472</v>
      </c>
      <c r="D2765" t="s">
        <v>473</v>
      </c>
      <c r="E2765" t="s">
        <v>39</v>
      </c>
      <c r="F2765" t="s">
        <v>40</v>
      </c>
      <c r="G2765" t="s">
        <v>474</v>
      </c>
      <c r="H2765" t="s">
        <v>40</v>
      </c>
      <c r="I2765" t="s">
        <v>186</v>
      </c>
      <c r="J2765" t="s">
        <v>263</v>
      </c>
      <c r="K2765" t="s">
        <v>44</v>
      </c>
      <c r="L2765" t="s">
        <v>40</v>
      </c>
      <c r="M2765" t="s">
        <v>86</v>
      </c>
      <c r="N2765" t="s">
        <v>87</v>
      </c>
      <c r="O2765" t="s">
        <v>40</v>
      </c>
      <c r="P2765" t="s">
        <v>475</v>
      </c>
      <c r="Q2765" t="s">
        <v>484</v>
      </c>
      <c r="R2765" t="s">
        <v>36</v>
      </c>
      <c r="S2765" t="s">
        <v>574</v>
      </c>
      <c r="T2765" t="s">
        <v>78</v>
      </c>
      <c r="U2765" t="s">
        <v>79</v>
      </c>
      <c r="V2765" t="s">
        <v>51</v>
      </c>
      <c r="W2765" t="s">
        <v>484</v>
      </c>
      <c r="X2765" t="s">
        <v>472</v>
      </c>
      <c r="Y2765" t="s">
        <v>473</v>
      </c>
      <c r="Z2765" t="s">
        <v>44</v>
      </c>
      <c r="AA2765" t="s">
        <v>477</v>
      </c>
      <c r="AB2765">
        <v>5542</v>
      </c>
    </row>
    <row r="2766" spans="1:28" x14ac:dyDescent="0.25">
      <c r="A2766" t="s">
        <v>35</v>
      </c>
      <c r="B2766" t="s">
        <v>36</v>
      </c>
      <c r="C2766" t="s">
        <v>472</v>
      </c>
      <c r="D2766" t="s">
        <v>473</v>
      </c>
      <c r="E2766" t="s">
        <v>39</v>
      </c>
      <c r="F2766" t="s">
        <v>40</v>
      </c>
      <c r="G2766" t="s">
        <v>474</v>
      </c>
      <c r="H2766" t="s">
        <v>40</v>
      </c>
      <c r="I2766" t="s">
        <v>186</v>
      </c>
      <c r="J2766" t="s">
        <v>263</v>
      </c>
      <c r="K2766" t="s">
        <v>44</v>
      </c>
      <c r="L2766" t="s">
        <v>40</v>
      </c>
      <c r="M2766" t="s">
        <v>160</v>
      </c>
      <c r="N2766" t="s">
        <v>161</v>
      </c>
      <c r="O2766" t="s">
        <v>40</v>
      </c>
      <c r="P2766" t="s">
        <v>475</v>
      </c>
      <c r="Q2766" t="s">
        <v>484</v>
      </c>
      <c r="R2766" t="s">
        <v>36</v>
      </c>
      <c r="S2766" t="s">
        <v>574</v>
      </c>
      <c r="T2766" t="s">
        <v>78</v>
      </c>
      <c r="U2766" t="s">
        <v>79</v>
      </c>
      <c r="V2766" t="s">
        <v>51</v>
      </c>
      <c r="W2766" t="s">
        <v>484</v>
      </c>
      <c r="X2766" t="s">
        <v>472</v>
      </c>
      <c r="Y2766" t="s">
        <v>473</v>
      </c>
      <c r="Z2766" t="s">
        <v>44</v>
      </c>
      <c r="AA2766" t="s">
        <v>477</v>
      </c>
      <c r="AB2766">
        <v>-32</v>
      </c>
    </row>
    <row r="2767" spans="1:28" x14ac:dyDescent="0.25">
      <c r="A2767" t="s">
        <v>35</v>
      </c>
      <c r="B2767" t="s">
        <v>36</v>
      </c>
      <c r="C2767" t="s">
        <v>472</v>
      </c>
      <c r="D2767" t="s">
        <v>473</v>
      </c>
      <c r="E2767" t="s">
        <v>39</v>
      </c>
      <c r="F2767" t="s">
        <v>40</v>
      </c>
      <c r="G2767" t="s">
        <v>474</v>
      </c>
      <c r="H2767" t="s">
        <v>40</v>
      </c>
      <c r="I2767" t="s">
        <v>186</v>
      </c>
      <c r="J2767" t="s">
        <v>263</v>
      </c>
      <c r="K2767" t="s">
        <v>44</v>
      </c>
      <c r="L2767" t="s">
        <v>40</v>
      </c>
      <c r="M2767" t="s">
        <v>130</v>
      </c>
      <c r="N2767" t="s">
        <v>131</v>
      </c>
      <c r="O2767" t="s">
        <v>40</v>
      </c>
      <c r="P2767" t="s">
        <v>475</v>
      </c>
      <c r="Q2767" t="s">
        <v>484</v>
      </c>
      <c r="R2767" t="s">
        <v>36</v>
      </c>
      <c r="S2767" t="s">
        <v>574</v>
      </c>
      <c r="T2767" t="s">
        <v>78</v>
      </c>
      <c r="U2767" t="s">
        <v>79</v>
      </c>
      <c r="V2767" t="s">
        <v>51</v>
      </c>
      <c r="W2767" t="s">
        <v>484</v>
      </c>
      <c r="X2767" t="s">
        <v>472</v>
      </c>
      <c r="Y2767" t="s">
        <v>473</v>
      </c>
      <c r="Z2767" t="s">
        <v>44</v>
      </c>
      <c r="AA2767" t="s">
        <v>477</v>
      </c>
      <c r="AB2767">
        <v>-32</v>
      </c>
    </row>
    <row r="2768" spans="1:28" x14ac:dyDescent="0.25">
      <c r="A2768" t="s">
        <v>35</v>
      </c>
      <c r="B2768" t="s">
        <v>36</v>
      </c>
      <c r="C2768" t="s">
        <v>472</v>
      </c>
      <c r="D2768" t="s">
        <v>473</v>
      </c>
      <c r="E2768" t="s">
        <v>39</v>
      </c>
      <c r="F2768" t="s">
        <v>40</v>
      </c>
      <c r="G2768" t="s">
        <v>474</v>
      </c>
      <c r="H2768" t="s">
        <v>40</v>
      </c>
      <c r="I2768" t="s">
        <v>186</v>
      </c>
      <c r="J2768" t="s">
        <v>263</v>
      </c>
      <c r="K2768" t="s">
        <v>44</v>
      </c>
      <c r="L2768" t="s">
        <v>40</v>
      </c>
      <c r="M2768" t="s">
        <v>88</v>
      </c>
      <c r="N2768" t="s">
        <v>89</v>
      </c>
      <c r="O2768" t="s">
        <v>40</v>
      </c>
      <c r="P2768" t="s">
        <v>475</v>
      </c>
      <c r="Q2768" t="s">
        <v>484</v>
      </c>
      <c r="R2768" t="s">
        <v>36</v>
      </c>
      <c r="S2768" t="s">
        <v>574</v>
      </c>
      <c r="T2768" t="s">
        <v>78</v>
      </c>
      <c r="U2768" t="s">
        <v>79</v>
      </c>
      <c r="V2768" t="s">
        <v>59</v>
      </c>
      <c r="W2768" t="s">
        <v>484</v>
      </c>
      <c r="X2768" t="s">
        <v>472</v>
      </c>
      <c r="Y2768" t="s">
        <v>473</v>
      </c>
      <c r="Z2768" t="s">
        <v>44</v>
      </c>
      <c r="AA2768" t="s">
        <v>477</v>
      </c>
      <c r="AB2768">
        <v>7914</v>
      </c>
    </row>
    <row r="2769" spans="1:28" x14ac:dyDescent="0.25">
      <c r="A2769" t="s">
        <v>35</v>
      </c>
      <c r="B2769" t="s">
        <v>36</v>
      </c>
      <c r="C2769" t="s">
        <v>472</v>
      </c>
      <c r="D2769" t="s">
        <v>473</v>
      </c>
      <c r="E2769" t="s">
        <v>39</v>
      </c>
      <c r="F2769" t="s">
        <v>40</v>
      </c>
      <c r="G2769" t="s">
        <v>474</v>
      </c>
      <c r="H2769" t="s">
        <v>40</v>
      </c>
      <c r="I2769" t="s">
        <v>186</v>
      </c>
      <c r="J2769" t="s">
        <v>263</v>
      </c>
      <c r="K2769" t="s">
        <v>44</v>
      </c>
      <c r="L2769" t="s">
        <v>40</v>
      </c>
      <c r="M2769" t="s">
        <v>90</v>
      </c>
      <c r="N2769" t="s">
        <v>91</v>
      </c>
      <c r="O2769" t="s">
        <v>40</v>
      </c>
      <c r="P2769" t="s">
        <v>475</v>
      </c>
      <c r="Q2769" t="s">
        <v>484</v>
      </c>
      <c r="R2769" t="s">
        <v>36</v>
      </c>
      <c r="S2769" t="s">
        <v>574</v>
      </c>
      <c r="T2769" t="s">
        <v>78</v>
      </c>
      <c r="U2769" t="s">
        <v>79</v>
      </c>
      <c r="V2769" t="s">
        <v>59</v>
      </c>
      <c r="W2769" t="s">
        <v>484</v>
      </c>
      <c r="X2769" t="s">
        <v>472</v>
      </c>
      <c r="Y2769" t="s">
        <v>473</v>
      </c>
      <c r="Z2769" t="s">
        <v>44</v>
      </c>
      <c r="AA2769" t="s">
        <v>477</v>
      </c>
      <c r="AB2769">
        <v>5511</v>
      </c>
    </row>
    <row r="2770" spans="1:28" x14ac:dyDescent="0.25">
      <c r="A2770" t="s">
        <v>35</v>
      </c>
      <c r="B2770" t="s">
        <v>36</v>
      </c>
      <c r="C2770" t="s">
        <v>472</v>
      </c>
      <c r="D2770" t="s">
        <v>473</v>
      </c>
      <c r="E2770" t="s">
        <v>39</v>
      </c>
      <c r="F2770" t="s">
        <v>40</v>
      </c>
      <c r="G2770" t="s">
        <v>474</v>
      </c>
      <c r="H2770" t="s">
        <v>40</v>
      </c>
      <c r="I2770" t="s">
        <v>186</v>
      </c>
      <c r="J2770" t="s">
        <v>263</v>
      </c>
      <c r="K2770" t="s">
        <v>44</v>
      </c>
      <c r="L2770" t="s">
        <v>40</v>
      </c>
      <c r="M2770" t="s">
        <v>92</v>
      </c>
      <c r="N2770" t="s">
        <v>93</v>
      </c>
      <c r="O2770" t="s">
        <v>40</v>
      </c>
      <c r="P2770" t="s">
        <v>475</v>
      </c>
      <c r="Q2770" t="s">
        <v>484</v>
      </c>
      <c r="R2770" t="s">
        <v>36</v>
      </c>
      <c r="S2770" t="s">
        <v>574</v>
      </c>
      <c r="T2770" t="s">
        <v>94</v>
      </c>
      <c r="U2770" t="s">
        <v>95</v>
      </c>
      <c r="V2770" t="s">
        <v>51</v>
      </c>
      <c r="W2770" t="s">
        <v>484</v>
      </c>
      <c r="X2770" t="s">
        <v>472</v>
      </c>
      <c r="Y2770" t="s">
        <v>473</v>
      </c>
      <c r="Z2770" t="s">
        <v>44</v>
      </c>
      <c r="AA2770" t="s">
        <v>477</v>
      </c>
      <c r="AB2770">
        <v>5802</v>
      </c>
    </row>
    <row r="2771" spans="1:28" x14ac:dyDescent="0.25">
      <c r="A2771" t="s">
        <v>35</v>
      </c>
      <c r="B2771" t="s">
        <v>36</v>
      </c>
      <c r="C2771" t="s">
        <v>472</v>
      </c>
      <c r="D2771" t="s">
        <v>473</v>
      </c>
      <c r="E2771" t="s">
        <v>39</v>
      </c>
      <c r="F2771" t="s">
        <v>40</v>
      </c>
      <c r="G2771" t="s">
        <v>474</v>
      </c>
      <c r="H2771" t="s">
        <v>40</v>
      </c>
      <c r="I2771" t="s">
        <v>186</v>
      </c>
      <c r="J2771" t="s">
        <v>263</v>
      </c>
      <c r="K2771" t="s">
        <v>44</v>
      </c>
      <c r="L2771" t="s">
        <v>40</v>
      </c>
      <c r="M2771" t="s">
        <v>96</v>
      </c>
      <c r="N2771" t="s">
        <v>97</v>
      </c>
      <c r="O2771" t="s">
        <v>40</v>
      </c>
      <c r="P2771" t="s">
        <v>475</v>
      </c>
      <c r="Q2771" t="s">
        <v>484</v>
      </c>
      <c r="R2771" t="s">
        <v>36</v>
      </c>
      <c r="S2771" t="s">
        <v>574</v>
      </c>
      <c r="T2771" t="s">
        <v>94</v>
      </c>
      <c r="U2771" t="s">
        <v>95</v>
      </c>
      <c r="V2771" t="s">
        <v>59</v>
      </c>
      <c r="W2771" t="s">
        <v>484</v>
      </c>
      <c r="X2771" t="s">
        <v>472</v>
      </c>
      <c r="Y2771" t="s">
        <v>473</v>
      </c>
      <c r="Z2771" t="s">
        <v>44</v>
      </c>
      <c r="AA2771" t="s">
        <v>477</v>
      </c>
      <c r="AB2771">
        <v>5802</v>
      </c>
    </row>
    <row r="2772" spans="1:28" x14ac:dyDescent="0.25">
      <c r="A2772" t="s">
        <v>35</v>
      </c>
      <c r="B2772" t="s">
        <v>36</v>
      </c>
      <c r="C2772" t="s">
        <v>472</v>
      </c>
      <c r="D2772" t="s">
        <v>473</v>
      </c>
      <c r="E2772" t="s">
        <v>39</v>
      </c>
      <c r="F2772" t="s">
        <v>40</v>
      </c>
      <c r="G2772" t="s">
        <v>474</v>
      </c>
      <c r="H2772" t="s">
        <v>40</v>
      </c>
      <c r="I2772" t="s">
        <v>186</v>
      </c>
      <c r="J2772" t="s">
        <v>263</v>
      </c>
      <c r="K2772" t="s">
        <v>44</v>
      </c>
      <c r="L2772" t="s">
        <v>40</v>
      </c>
      <c r="M2772" t="s">
        <v>98</v>
      </c>
      <c r="N2772" t="s">
        <v>99</v>
      </c>
      <c r="O2772" t="s">
        <v>40</v>
      </c>
      <c r="P2772" t="s">
        <v>475</v>
      </c>
      <c r="Q2772" t="s">
        <v>484</v>
      </c>
      <c r="R2772" t="s">
        <v>36</v>
      </c>
      <c r="S2772" t="s">
        <v>574</v>
      </c>
      <c r="T2772" t="s">
        <v>94</v>
      </c>
      <c r="U2772" t="s">
        <v>95</v>
      </c>
      <c r="V2772" t="s">
        <v>59</v>
      </c>
      <c r="W2772" t="s">
        <v>484</v>
      </c>
      <c r="X2772" t="s">
        <v>472</v>
      </c>
      <c r="Y2772" t="s">
        <v>473</v>
      </c>
      <c r="Z2772" t="s">
        <v>44</v>
      </c>
      <c r="AA2772" t="s">
        <v>477</v>
      </c>
      <c r="AB2772">
        <v>5802</v>
      </c>
    </row>
    <row r="2773" spans="1:28" x14ac:dyDescent="0.25">
      <c r="A2773" t="s">
        <v>35</v>
      </c>
      <c r="B2773" t="s">
        <v>36</v>
      </c>
      <c r="C2773" t="s">
        <v>472</v>
      </c>
      <c r="D2773" t="s">
        <v>473</v>
      </c>
      <c r="E2773" t="s">
        <v>39</v>
      </c>
      <c r="F2773" t="s">
        <v>40</v>
      </c>
      <c r="G2773" t="s">
        <v>474</v>
      </c>
      <c r="H2773" t="s">
        <v>40</v>
      </c>
      <c r="I2773" t="s">
        <v>186</v>
      </c>
      <c r="J2773" t="s">
        <v>263</v>
      </c>
      <c r="K2773" t="s">
        <v>44</v>
      </c>
      <c r="L2773" t="s">
        <v>40</v>
      </c>
      <c r="M2773" t="s">
        <v>100</v>
      </c>
      <c r="N2773" t="s">
        <v>101</v>
      </c>
      <c r="O2773" t="s">
        <v>40</v>
      </c>
      <c r="P2773" t="s">
        <v>475</v>
      </c>
      <c r="Q2773" t="s">
        <v>484</v>
      </c>
      <c r="R2773" t="s">
        <v>36</v>
      </c>
      <c r="S2773" t="s">
        <v>574</v>
      </c>
      <c r="T2773" t="s">
        <v>94</v>
      </c>
      <c r="U2773" t="s">
        <v>95</v>
      </c>
      <c r="V2773" t="s">
        <v>59</v>
      </c>
      <c r="W2773" t="s">
        <v>484</v>
      </c>
      <c r="X2773" t="s">
        <v>472</v>
      </c>
      <c r="Y2773" t="s">
        <v>473</v>
      </c>
      <c r="Z2773" t="s">
        <v>44</v>
      </c>
      <c r="AA2773" t="s">
        <v>477</v>
      </c>
      <c r="AB2773">
        <v>5802</v>
      </c>
    </row>
    <row r="2774" spans="1:28" x14ac:dyDescent="0.25">
      <c r="A2774" t="s">
        <v>35</v>
      </c>
      <c r="B2774" t="s">
        <v>36</v>
      </c>
      <c r="C2774" t="s">
        <v>472</v>
      </c>
      <c r="D2774" t="s">
        <v>473</v>
      </c>
      <c r="E2774" t="s">
        <v>39</v>
      </c>
      <c r="F2774" t="s">
        <v>40</v>
      </c>
      <c r="G2774" t="s">
        <v>474</v>
      </c>
      <c r="H2774" t="s">
        <v>278</v>
      </c>
      <c r="I2774" t="s">
        <v>186</v>
      </c>
      <c r="J2774" t="s">
        <v>263</v>
      </c>
      <c r="K2774" t="s">
        <v>44</v>
      </c>
      <c r="L2774" t="s">
        <v>40</v>
      </c>
      <c r="M2774" t="s">
        <v>45</v>
      </c>
      <c r="N2774" t="s">
        <v>46</v>
      </c>
      <c r="O2774" t="s">
        <v>40</v>
      </c>
      <c r="P2774" t="s">
        <v>475</v>
      </c>
      <c r="Q2774" t="s">
        <v>485</v>
      </c>
      <c r="R2774" t="s">
        <v>36</v>
      </c>
      <c r="S2774" t="s">
        <v>574</v>
      </c>
      <c r="T2774" t="s">
        <v>49</v>
      </c>
      <c r="U2774" t="s">
        <v>50</v>
      </c>
      <c r="V2774" t="s">
        <v>51</v>
      </c>
      <c r="W2774" t="s">
        <v>485</v>
      </c>
      <c r="X2774" t="s">
        <v>472</v>
      </c>
      <c r="Y2774" t="s">
        <v>473</v>
      </c>
      <c r="Z2774" t="s">
        <v>44</v>
      </c>
      <c r="AA2774" t="s">
        <v>477</v>
      </c>
      <c r="AB2774">
        <v>681</v>
      </c>
    </row>
    <row r="2775" spans="1:28" x14ac:dyDescent="0.25">
      <c r="A2775" t="s">
        <v>35</v>
      </c>
      <c r="B2775" t="s">
        <v>36</v>
      </c>
      <c r="C2775" t="s">
        <v>472</v>
      </c>
      <c r="D2775" t="s">
        <v>473</v>
      </c>
      <c r="E2775" t="s">
        <v>39</v>
      </c>
      <c r="F2775" t="s">
        <v>40</v>
      </c>
      <c r="G2775" t="s">
        <v>474</v>
      </c>
      <c r="H2775" t="s">
        <v>278</v>
      </c>
      <c r="I2775" t="s">
        <v>186</v>
      </c>
      <c r="J2775" t="s">
        <v>263</v>
      </c>
      <c r="K2775" t="s">
        <v>44</v>
      </c>
      <c r="L2775" t="s">
        <v>40</v>
      </c>
      <c r="M2775" t="s">
        <v>57</v>
      </c>
      <c r="N2775" t="s">
        <v>58</v>
      </c>
      <c r="O2775" t="s">
        <v>40</v>
      </c>
      <c r="P2775" t="s">
        <v>475</v>
      </c>
      <c r="Q2775" t="s">
        <v>485</v>
      </c>
      <c r="R2775" t="s">
        <v>36</v>
      </c>
      <c r="S2775" t="s">
        <v>574</v>
      </c>
      <c r="T2775" t="s">
        <v>49</v>
      </c>
      <c r="U2775" t="s">
        <v>50</v>
      </c>
      <c r="V2775" t="s">
        <v>59</v>
      </c>
      <c r="W2775" t="s">
        <v>485</v>
      </c>
      <c r="X2775" t="s">
        <v>472</v>
      </c>
      <c r="Y2775" t="s">
        <v>473</v>
      </c>
      <c r="Z2775" t="s">
        <v>44</v>
      </c>
      <c r="AA2775" t="s">
        <v>477</v>
      </c>
      <c r="AB2775">
        <v>681</v>
      </c>
    </row>
    <row r="2776" spans="1:28" x14ac:dyDescent="0.25">
      <c r="A2776" t="s">
        <v>35</v>
      </c>
      <c r="B2776" t="s">
        <v>36</v>
      </c>
      <c r="C2776" t="s">
        <v>472</v>
      </c>
      <c r="D2776" t="s">
        <v>473</v>
      </c>
      <c r="E2776" t="s">
        <v>39</v>
      </c>
      <c r="F2776" t="s">
        <v>40</v>
      </c>
      <c r="G2776" t="s">
        <v>474</v>
      </c>
      <c r="H2776" t="s">
        <v>278</v>
      </c>
      <c r="I2776" t="s">
        <v>186</v>
      </c>
      <c r="J2776" t="s">
        <v>263</v>
      </c>
      <c r="K2776" t="s">
        <v>44</v>
      </c>
      <c r="L2776" t="s">
        <v>40</v>
      </c>
      <c r="M2776" t="s">
        <v>60</v>
      </c>
      <c r="N2776" t="s">
        <v>61</v>
      </c>
      <c r="O2776" t="s">
        <v>40</v>
      </c>
      <c r="P2776" t="s">
        <v>475</v>
      </c>
      <c r="Q2776" t="s">
        <v>485</v>
      </c>
      <c r="R2776" t="s">
        <v>36</v>
      </c>
      <c r="S2776" t="s">
        <v>574</v>
      </c>
      <c r="T2776" t="s">
        <v>49</v>
      </c>
      <c r="U2776" t="s">
        <v>50</v>
      </c>
      <c r="V2776" t="s">
        <v>59</v>
      </c>
      <c r="W2776" t="s">
        <v>485</v>
      </c>
      <c r="X2776" t="s">
        <v>472</v>
      </c>
      <c r="Y2776" t="s">
        <v>473</v>
      </c>
      <c r="Z2776" t="s">
        <v>44</v>
      </c>
      <c r="AA2776" t="s">
        <v>477</v>
      </c>
      <c r="AB2776">
        <v>681</v>
      </c>
    </row>
    <row r="2777" spans="1:28" x14ac:dyDescent="0.25">
      <c r="A2777" t="s">
        <v>35</v>
      </c>
      <c r="B2777" t="s">
        <v>36</v>
      </c>
      <c r="C2777" t="s">
        <v>472</v>
      </c>
      <c r="D2777" t="s">
        <v>473</v>
      </c>
      <c r="E2777" t="s">
        <v>39</v>
      </c>
      <c r="F2777" t="s">
        <v>40</v>
      </c>
      <c r="G2777" t="s">
        <v>474</v>
      </c>
      <c r="H2777" t="s">
        <v>278</v>
      </c>
      <c r="I2777" t="s">
        <v>186</v>
      </c>
      <c r="J2777" t="s">
        <v>263</v>
      </c>
      <c r="K2777" t="s">
        <v>44</v>
      </c>
      <c r="L2777" t="s">
        <v>40</v>
      </c>
      <c r="M2777" t="s">
        <v>62</v>
      </c>
      <c r="N2777" t="s">
        <v>63</v>
      </c>
      <c r="O2777" t="s">
        <v>40</v>
      </c>
      <c r="P2777" t="s">
        <v>475</v>
      </c>
      <c r="Q2777" t="s">
        <v>485</v>
      </c>
      <c r="R2777" t="s">
        <v>36</v>
      </c>
      <c r="S2777" t="s">
        <v>574</v>
      </c>
      <c r="T2777" t="s">
        <v>64</v>
      </c>
      <c r="U2777" t="s">
        <v>65</v>
      </c>
      <c r="V2777" t="s">
        <v>51</v>
      </c>
      <c r="W2777" t="s">
        <v>485</v>
      </c>
      <c r="X2777" t="s">
        <v>472</v>
      </c>
      <c r="Y2777" t="s">
        <v>473</v>
      </c>
      <c r="Z2777" t="s">
        <v>44</v>
      </c>
      <c r="AA2777" t="s">
        <v>477</v>
      </c>
      <c r="AB2777">
        <v>681</v>
      </c>
    </row>
    <row r="2778" spans="1:28" x14ac:dyDescent="0.25">
      <c r="A2778" t="s">
        <v>35</v>
      </c>
      <c r="B2778" t="s">
        <v>36</v>
      </c>
      <c r="C2778" t="s">
        <v>472</v>
      </c>
      <c r="D2778" t="s">
        <v>473</v>
      </c>
      <c r="E2778" t="s">
        <v>39</v>
      </c>
      <c r="F2778" t="s">
        <v>40</v>
      </c>
      <c r="G2778" t="s">
        <v>474</v>
      </c>
      <c r="H2778" t="s">
        <v>278</v>
      </c>
      <c r="I2778" t="s">
        <v>186</v>
      </c>
      <c r="J2778" t="s">
        <v>263</v>
      </c>
      <c r="K2778" t="s">
        <v>44</v>
      </c>
      <c r="L2778" t="s">
        <v>40</v>
      </c>
      <c r="M2778" t="s">
        <v>66</v>
      </c>
      <c r="N2778" t="s">
        <v>67</v>
      </c>
      <c r="O2778" t="s">
        <v>40</v>
      </c>
      <c r="P2778" t="s">
        <v>475</v>
      </c>
      <c r="Q2778" t="s">
        <v>485</v>
      </c>
      <c r="R2778" t="s">
        <v>36</v>
      </c>
      <c r="S2778" t="s">
        <v>574</v>
      </c>
      <c r="T2778" t="s">
        <v>64</v>
      </c>
      <c r="U2778" t="s">
        <v>65</v>
      </c>
      <c r="V2778" t="s">
        <v>59</v>
      </c>
      <c r="W2778" t="s">
        <v>485</v>
      </c>
      <c r="X2778" t="s">
        <v>472</v>
      </c>
      <c r="Y2778" t="s">
        <v>473</v>
      </c>
      <c r="Z2778" t="s">
        <v>44</v>
      </c>
      <c r="AA2778" t="s">
        <v>477</v>
      </c>
      <c r="AB2778">
        <v>681</v>
      </c>
    </row>
    <row r="2779" spans="1:28" x14ac:dyDescent="0.25">
      <c r="A2779" t="s">
        <v>35</v>
      </c>
      <c r="B2779" t="s">
        <v>36</v>
      </c>
      <c r="C2779" t="s">
        <v>472</v>
      </c>
      <c r="D2779" t="s">
        <v>473</v>
      </c>
      <c r="E2779" t="s">
        <v>39</v>
      </c>
      <c r="F2779" t="s">
        <v>40</v>
      </c>
      <c r="G2779" t="s">
        <v>474</v>
      </c>
      <c r="H2779" t="s">
        <v>278</v>
      </c>
      <c r="I2779" t="s">
        <v>186</v>
      </c>
      <c r="J2779" t="s">
        <v>263</v>
      </c>
      <c r="K2779" t="s">
        <v>44</v>
      </c>
      <c r="L2779" t="s">
        <v>40</v>
      </c>
      <c r="M2779" t="s">
        <v>74</v>
      </c>
      <c r="N2779" t="s">
        <v>75</v>
      </c>
      <c r="O2779" t="s">
        <v>40</v>
      </c>
      <c r="P2779" t="s">
        <v>475</v>
      </c>
      <c r="Q2779" t="s">
        <v>485</v>
      </c>
      <c r="R2779" t="s">
        <v>36</v>
      </c>
      <c r="S2779" t="s">
        <v>574</v>
      </c>
      <c r="T2779" t="s">
        <v>64</v>
      </c>
      <c r="U2779" t="s">
        <v>65</v>
      </c>
      <c r="V2779" t="s">
        <v>59</v>
      </c>
      <c r="W2779" t="s">
        <v>485</v>
      </c>
      <c r="X2779" t="s">
        <v>472</v>
      </c>
      <c r="Y2779" t="s">
        <v>473</v>
      </c>
      <c r="Z2779" t="s">
        <v>44</v>
      </c>
      <c r="AA2779" t="s">
        <v>477</v>
      </c>
      <c r="AB2779">
        <v>681</v>
      </c>
    </row>
    <row r="2780" spans="1:28" x14ac:dyDescent="0.25">
      <c r="A2780" t="s">
        <v>35</v>
      </c>
      <c r="B2780" t="s">
        <v>36</v>
      </c>
      <c r="C2780" t="s">
        <v>472</v>
      </c>
      <c r="D2780" t="s">
        <v>473</v>
      </c>
      <c r="E2780" t="s">
        <v>39</v>
      </c>
      <c r="F2780" t="s">
        <v>40</v>
      </c>
      <c r="G2780" t="s">
        <v>474</v>
      </c>
      <c r="H2780" t="s">
        <v>278</v>
      </c>
      <c r="I2780" t="s">
        <v>186</v>
      </c>
      <c r="J2780" t="s">
        <v>263</v>
      </c>
      <c r="K2780" t="s">
        <v>44</v>
      </c>
      <c r="L2780" t="s">
        <v>40</v>
      </c>
      <c r="M2780" t="s">
        <v>265</v>
      </c>
      <c r="N2780" t="s">
        <v>266</v>
      </c>
      <c r="O2780" t="s">
        <v>40</v>
      </c>
      <c r="P2780" t="s">
        <v>475</v>
      </c>
      <c r="Q2780" t="s">
        <v>485</v>
      </c>
      <c r="R2780" t="s">
        <v>36</v>
      </c>
      <c r="S2780" t="s">
        <v>574</v>
      </c>
      <c r="T2780" t="s">
        <v>78</v>
      </c>
      <c r="U2780" t="s">
        <v>79</v>
      </c>
      <c r="V2780" t="s">
        <v>51</v>
      </c>
      <c r="W2780" t="s">
        <v>485</v>
      </c>
      <c r="X2780" t="s">
        <v>472</v>
      </c>
      <c r="Y2780" t="s">
        <v>473</v>
      </c>
      <c r="Z2780" t="s">
        <v>44</v>
      </c>
      <c r="AA2780" t="s">
        <v>477</v>
      </c>
      <c r="AB2780">
        <v>681</v>
      </c>
    </row>
    <row r="2781" spans="1:28" x14ac:dyDescent="0.25">
      <c r="A2781" t="s">
        <v>35</v>
      </c>
      <c r="B2781" t="s">
        <v>36</v>
      </c>
      <c r="C2781" t="s">
        <v>472</v>
      </c>
      <c r="D2781" t="s">
        <v>473</v>
      </c>
      <c r="E2781" t="s">
        <v>39</v>
      </c>
      <c r="F2781" t="s">
        <v>40</v>
      </c>
      <c r="G2781" t="s">
        <v>474</v>
      </c>
      <c r="H2781" t="s">
        <v>278</v>
      </c>
      <c r="I2781" t="s">
        <v>186</v>
      </c>
      <c r="J2781" t="s">
        <v>263</v>
      </c>
      <c r="K2781" t="s">
        <v>44</v>
      </c>
      <c r="L2781" t="s">
        <v>40</v>
      </c>
      <c r="M2781" t="s">
        <v>82</v>
      </c>
      <c r="N2781" t="s">
        <v>83</v>
      </c>
      <c r="O2781" t="s">
        <v>40</v>
      </c>
      <c r="P2781" t="s">
        <v>475</v>
      </c>
      <c r="Q2781" t="s">
        <v>485</v>
      </c>
      <c r="R2781" t="s">
        <v>36</v>
      </c>
      <c r="S2781" t="s">
        <v>574</v>
      </c>
      <c r="T2781" t="s">
        <v>78</v>
      </c>
      <c r="U2781" t="s">
        <v>79</v>
      </c>
      <c r="V2781" t="s">
        <v>59</v>
      </c>
      <c r="W2781" t="s">
        <v>485</v>
      </c>
      <c r="X2781" t="s">
        <v>472</v>
      </c>
      <c r="Y2781" t="s">
        <v>473</v>
      </c>
      <c r="Z2781" t="s">
        <v>44</v>
      </c>
      <c r="AA2781" t="s">
        <v>477</v>
      </c>
      <c r="AB2781">
        <v>-681</v>
      </c>
    </row>
    <row r="2782" spans="1:28" x14ac:dyDescent="0.25">
      <c r="A2782" t="s">
        <v>35</v>
      </c>
      <c r="B2782" t="s">
        <v>36</v>
      </c>
      <c r="C2782" t="s">
        <v>472</v>
      </c>
      <c r="D2782" t="s">
        <v>473</v>
      </c>
      <c r="E2782" t="s">
        <v>39</v>
      </c>
      <c r="F2782" t="s">
        <v>40</v>
      </c>
      <c r="G2782" t="s">
        <v>474</v>
      </c>
      <c r="H2782" t="s">
        <v>278</v>
      </c>
      <c r="I2782" t="s">
        <v>186</v>
      </c>
      <c r="J2782" t="s">
        <v>263</v>
      </c>
      <c r="K2782" t="s">
        <v>44</v>
      </c>
      <c r="L2782" t="s">
        <v>40</v>
      </c>
      <c r="M2782" t="s">
        <v>92</v>
      </c>
      <c r="N2782" t="s">
        <v>93</v>
      </c>
      <c r="O2782" t="s">
        <v>40</v>
      </c>
      <c r="P2782" t="s">
        <v>475</v>
      </c>
      <c r="Q2782" t="s">
        <v>485</v>
      </c>
      <c r="R2782" t="s">
        <v>36</v>
      </c>
      <c r="S2782" t="s">
        <v>574</v>
      </c>
      <c r="T2782" t="s">
        <v>94</v>
      </c>
      <c r="U2782" t="s">
        <v>95</v>
      </c>
      <c r="V2782" t="s">
        <v>51</v>
      </c>
      <c r="W2782" t="s">
        <v>485</v>
      </c>
      <c r="X2782" t="s">
        <v>472</v>
      </c>
      <c r="Y2782" t="s">
        <v>473</v>
      </c>
      <c r="Z2782" t="s">
        <v>44</v>
      </c>
      <c r="AA2782" t="s">
        <v>477</v>
      </c>
      <c r="AB2782">
        <v>681</v>
      </c>
    </row>
    <row r="2783" spans="1:28" x14ac:dyDescent="0.25">
      <c r="A2783" t="s">
        <v>35</v>
      </c>
      <c r="B2783" t="s">
        <v>36</v>
      </c>
      <c r="C2783" t="s">
        <v>472</v>
      </c>
      <c r="D2783" t="s">
        <v>473</v>
      </c>
      <c r="E2783" t="s">
        <v>39</v>
      </c>
      <c r="F2783" t="s">
        <v>40</v>
      </c>
      <c r="G2783" t="s">
        <v>474</v>
      </c>
      <c r="H2783" t="s">
        <v>278</v>
      </c>
      <c r="I2783" t="s">
        <v>186</v>
      </c>
      <c r="J2783" t="s">
        <v>263</v>
      </c>
      <c r="K2783" t="s">
        <v>44</v>
      </c>
      <c r="L2783" t="s">
        <v>40</v>
      </c>
      <c r="M2783" t="s">
        <v>96</v>
      </c>
      <c r="N2783" t="s">
        <v>97</v>
      </c>
      <c r="O2783" t="s">
        <v>40</v>
      </c>
      <c r="P2783" t="s">
        <v>475</v>
      </c>
      <c r="Q2783" t="s">
        <v>485</v>
      </c>
      <c r="R2783" t="s">
        <v>36</v>
      </c>
      <c r="S2783" t="s">
        <v>574</v>
      </c>
      <c r="T2783" t="s">
        <v>94</v>
      </c>
      <c r="U2783" t="s">
        <v>95</v>
      </c>
      <c r="V2783" t="s">
        <v>59</v>
      </c>
      <c r="W2783" t="s">
        <v>485</v>
      </c>
      <c r="X2783" t="s">
        <v>472</v>
      </c>
      <c r="Y2783" t="s">
        <v>473</v>
      </c>
      <c r="Z2783" t="s">
        <v>44</v>
      </c>
      <c r="AA2783" t="s">
        <v>477</v>
      </c>
      <c r="AB2783">
        <v>681</v>
      </c>
    </row>
    <row r="2784" spans="1:28" x14ac:dyDescent="0.25">
      <c r="A2784" t="s">
        <v>35</v>
      </c>
      <c r="B2784" t="s">
        <v>36</v>
      </c>
      <c r="C2784" t="s">
        <v>472</v>
      </c>
      <c r="D2784" t="s">
        <v>473</v>
      </c>
      <c r="E2784" t="s">
        <v>39</v>
      </c>
      <c r="F2784" t="s">
        <v>40</v>
      </c>
      <c r="G2784" t="s">
        <v>474</v>
      </c>
      <c r="H2784" t="s">
        <v>278</v>
      </c>
      <c r="I2784" t="s">
        <v>186</v>
      </c>
      <c r="J2784" t="s">
        <v>263</v>
      </c>
      <c r="K2784" t="s">
        <v>44</v>
      </c>
      <c r="L2784" t="s">
        <v>40</v>
      </c>
      <c r="M2784" t="s">
        <v>98</v>
      </c>
      <c r="N2784" t="s">
        <v>99</v>
      </c>
      <c r="O2784" t="s">
        <v>40</v>
      </c>
      <c r="P2784" t="s">
        <v>475</v>
      </c>
      <c r="Q2784" t="s">
        <v>485</v>
      </c>
      <c r="R2784" t="s">
        <v>36</v>
      </c>
      <c r="S2784" t="s">
        <v>574</v>
      </c>
      <c r="T2784" t="s">
        <v>94</v>
      </c>
      <c r="U2784" t="s">
        <v>95</v>
      </c>
      <c r="V2784" t="s">
        <v>59</v>
      </c>
      <c r="W2784" t="s">
        <v>485</v>
      </c>
      <c r="X2784" t="s">
        <v>472</v>
      </c>
      <c r="Y2784" t="s">
        <v>473</v>
      </c>
      <c r="Z2784" t="s">
        <v>44</v>
      </c>
      <c r="AA2784" t="s">
        <v>477</v>
      </c>
      <c r="AB2784">
        <v>681</v>
      </c>
    </row>
    <row r="2785" spans="1:28" x14ac:dyDescent="0.25">
      <c r="A2785" t="s">
        <v>35</v>
      </c>
      <c r="B2785" t="s">
        <v>36</v>
      </c>
      <c r="C2785" t="s">
        <v>472</v>
      </c>
      <c r="D2785" t="s">
        <v>473</v>
      </c>
      <c r="E2785" t="s">
        <v>39</v>
      </c>
      <c r="F2785" t="s">
        <v>40</v>
      </c>
      <c r="G2785" t="s">
        <v>474</v>
      </c>
      <c r="H2785" t="s">
        <v>278</v>
      </c>
      <c r="I2785" t="s">
        <v>186</v>
      </c>
      <c r="J2785" t="s">
        <v>263</v>
      </c>
      <c r="K2785" t="s">
        <v>44</v>
      </c>
      <c r="L2785" t="s">
        <v>40</v>
      </c>
      <c r="M2785" t="s">
        <v>100</v>
      </c>
      <c r="N2785" t="s">
        <v>101</v>
      </c>
      <c r="O2785" t="s">
        <v>40</v>
      </c>
      <c r="P2785" t="s">
        <v>475</v>
      </c>
      <c r="Q2785" t="s">
        <v>485</v>
      </c>
      <c r="R2785" t="s">
        <v>36</v>
      </c>
      <c r="S2785" t="s">
        <v>574</v>
      </c>
      <c r="T2785" t="s">
        <v>94</v>
      </c>
      <c r="U2785" t="s">
        <v>95</v>
      </c>
      <c r="V2785" t="s">
        <v>59</v>
      </c>
      <c r="W2785" t="s">
        <v>485</v>
      </c>
      <c r="X2785" t="s">
        <v>472</v>
      </c>
      <c r="Y2785" t="s">
        <v>473</v>
      </c>
      <c r="Z2785" t="s">
        <v>44</v>
      </c>
      <c r="AA2785" t="s">
        <v>477</v>
      </c>
      <c r="AB2785">
        <v>681</v>
      </c>
    </row>
    <row r="2786" spans="1:28" x14ac:dyDescent="0.25">
      <c r="A2786" t="s">
        <v>35</v>
      </c>
      <c r="B2786" t="s">
        <v>36</v>
      </c>
      <c r="C2786" t="s">
        <v>472</v>
      </c>
      <c r="D2786" t="s">
        <v>473</v>
      </c>
      <c r="E2786" t="s">
        <v>39</v>
      </c>
      <c r="F2786" t="s">
        <v>40</v>
      </c>
      <c r="G2786" t="s">
        <v>474</v>
      </c>
      <c r="H2786" t="s">
        <v>40</v>
      </c>
      <c r="I2786" t="s">
        <v>278</v>
      </c>
      <c r="J2786" t="s">
        <v>263</v>
      </c>
      <c r="K2786" t="s">
        <v>44</v>
      </c>
      <c r="L2786" t="s">
        <v>40</v>
      </c>
      <c r="M2786" t="s">
        <v>45</v>
      </c>
      <c r="N2786" t="s">
        <v>46</v>
      </c>
      <c r="O2786" t="s">
        <v>40</v>
      </c>
      <c r="P2786" t="s">
        <v>475</v>
      </c>
      <c r="Q2786" t="s">
        <v>486</v>
      </c>
      <c r="R2786" t="s">
        <v>36</v>
      </c>
      <c r="S2786" t="s">
        <v>574</v>
      </c>
      <c r="T2786" t="s">
        <v>49</v>
      </c>
      <c r="U2786" t="s">
        <v>50</v>
      </c>
      <c r="V2786" t="s">
        <v>51</v>
      </c>
      <c r="W2786" t="s">
        <v>486</v>
      </c>
      <c r="X2786" t="s">
        <v>472</v>
      </c>
      <c r="Y2786" t="s">
        <v>473</v>
      </c>
      <c r="Z2786" t="s">
        <v>44</v>
      </c>
      <c r="AA2786" t="s">
        <v>477</v>
      </c>
      <c r="AB2786">
        <v>5801</v>
      </c>
    </row>
    <row r="2787" spans="1:28" x14ac:dyDescent="0.25">
      <c r="A2787" t="s">
        <v>35</v>
      </c>
      <c r="B2787" t="s">
        <v>36</v>
      </c>
      <c r="C2787" t="s">
        <v>472</v>
      </c>
      <c r="D2787" t="s">
        <v>473</v>
      </c>
      <c r="E2787" t="s">
        <v>39</v>
      </c>
      <c r="F2787" t="s">
        <v>40</v>
      </c>
      <c r="G2787" t="s">
        <v>474</v>
      </c>
      <c r="H2787" t="s">
        <v>40</v>
      </c>
      <c r="I2787" t="s">
        <v>278</v>
      </c>
      <c r="J2787" t="s">
        <v>263</v>
      </c>
      <c r="K2787" t="s">
        <v>44</v>
      </c>
      <c r="L2787" t="s">
        <v>40</v>
      </c>
      <c r="M2787" t="s">
        <v>172</v>
      </c>
      <c r="N2787" t="s">
        <v>173</v>
      </c>
      <c r="O2787" t="s">
        <v>40</v>
      </c>
      <c r="P2787" t="s">
        <v>475</v>
      </c>
      <c r="Q2787" t="s">
        <v>486</v>
      </c>
      <c r="R2787" t="s">
        <v>36</v>
      </c>
      <c r="S2787" t="s">
        <v>574</v>
      </c>
      <c r="T2787" t="s">
        <v>49</v>
      </c>
      <c r="U2787" t="s">
        <v>50</v>
      </c>
      <c r="V2787" t="s">
        <v>51</v>
      </c>
      <c r="W2787" t="s">
        <v>486</v>
      </c>
      <c r="X2787" t="s">
        <v>472</v>
      </c>
      <c r="Y2787" t="s">
        <v>473</v>
      </c>
      <c r="Z2787" t="s">
        <v>44</v>
      </c>
      <c r="AA2787" t="s">
        <v>477</v>
      </c>
      <c r="AB2787">
        <v>370</v>
      </c>
    </row>
    <row r="2788" spans="1:28" x14ac:dyDescent="0.25">
      <c r="A2788" t="s">
        <v>35</v>
      </c>
      <c r="B2788" t="s">
        <v>36</v>
      </c>
      <c r="C2788" t="s">
        <v>472</v>
      </c>
      <c r="D2788" t="s">
        <v>473</v>
      </c>
      <c r="E2788" t="s">
        <v>39</v>
      </c>
      <c r="F2788" t="s">
        <v>40</v>
      </c>
      <c r="G2788" t="s">
        <v>474</v>
      </c>
      <c r="H2788" t="s">
        <v>40</v>
      </c>
      <c r="I2788" t="s">
        <v>278</v>
      </c>
      <c r="J2788" t="s">
        <v>263</v>
      </c>
      <c r="K2788" t="s">
        <v>44</v>
      </c>
      <c r="L2788" t="s">
        <v>40</v>
      </c>
      <c r="M2788" t="s">
        <v>57</v>
      </c>
      <c r="N2788" t="s">
        <v>58</v>
      </c>
      <c r="O2788" t="s">
        <v>40</v>
      </c>
      <c r="P2788" t="s">
        <v>475</v>
      </c>
      <c r="Q2788" t="s">
        <v>486</v>
      </c>
      <c r="R2788" t="s">
        <v>36</v>
      </c>
      <c r="S2788" t="s">
        <v>574</v>
      </c>
      <c r="T2788" t="s">
        <v>49</v>
      </c>
      <c r="U2788" t="s">
        <v>50</v>
      </c>
      <c r="V2788" t="s">
        <v>59</v>
      </c>
      <c r="W2788" t="s">
        <v>486</v>
      </c>
      <c r="X2788" t="s">
        <v>472</v>
      </c>
      <c r="Y2788" t="s">
        <v>473</v>
      </c>
      <c r="Z2788" t="s">
        <v>44</v>
      </c>
      <c r="AA2788" t="s">
        <v>477</v>
      </c>
      <c r="AB2788">
        <v>6171</v>
      </c>
    </row>
    <row r="2789" spans="1:28" x14ac:dyDescent="0.25">
      <c r="A2789" t="s">
        <v>35</v>
      </c>
      <c r="B2789" t="s">
        <v>36</v>
      </c>
      <c r="C2789" t="s">
        <v>472</v>
      </c>
      <c r="D2789" t="s">
        <v>473</v>
      </c>
      <c r="E2789" t="s">
        <v>39</v>
      </c>
      <c r="F2789" t="s">
        <v>40</v>
      </c>
      <c r="G2789" t="s">
        <v>474</v>
      </c>
      <c r="H2789" t="s">
        <v>40</v>
      </c>
      <c r="I2789" t="s">
        <v>278</v>
      </c>
      <c r="J2789" t="s">
        <v>263</v>
      </c>
      <c r="K2789" t="s">
        <v>44</v>
      </c>
      <c r="L2789" t="s">
        <v>40</v>
      </c>
      <c r="M2789" t="s">
        <v>112</v>
      </c>
      <c r="N2789" t="s">
        <v>113</v>
      </c>
      <c r="O2789" t="s">
        <v>40</v>
      </c>
      <c r="P2789" t="s">
        <v>475</v>
      </c>
      <c r="Q2789" t="s">
        <v>486</v>
      </c>
      <c r="R2789" t="s">
        <v>36</v>
      </c>
      <c r="S2789" t="s">
        <v>574</v>
      </c>
      <c r="T2789" t="s">
        <v>49</v>
      </c>
      <c r="U2789" t="s">
        <v>50</v>
      </c>
      <c r="V2789" t="s">
        <v>51</v>
      </c>
      <c r="W2789" t="s">
        <v>486</v>
      </c>
      <c r="X2789" t="s">
        <v>472</v>
      </c>
      <c r="Y2789" t="s">
        <v>473</v>
      </c>
      <c r="Z2789" t="s">
        <v>44</v>
      </c>
      <c r="AA2789" t="s">
        <v>477</v>
      </c>
      <c r="AB2789">
        <v>384</v>
      </c>
    </row>
    <row r="2790" spans="1:28" x14ac:dyDescent="0.25">
      <c r="A2790" t="s">
        <v>35</v>
      </c>
      <c r="B2790" t="s">
        <v>36</v>
      </c>
      <c r="C2790" t="s">
        <v>472</v>
      </c>
      <c r="D2790" t="s">
        <v>473</v>
      </c>
      <c r="E2790" t="s">
        <v>39</v>
      </c>
      <c r="F2790" t="s">
        <v>40</v>
      </c>
      <c r="G2790" t="s">
        <v>474</v>
      </c>
      <c r="H2790" t="s">
        <v>40</v>
      </c>
      <c r="I2790" t="s">
        <v>278</v>
      </c>
      <c r="J2790" t="s">
        <v>263</v>
      </c>
      <c r="K2790" t="s">
        <v>44</v>
      </c>
      <c r="L2790" t="s">
        <v>40</v>
      </c>
      <c r="M2790" t="s">
        <v>114</v>
      </c>
      <c r="N2790" t="s">
        <v>115</v>
      </c>
      <c r="O2790" t="s">
        <v>40</v>
      </c>
      <c r="P2790" t="s">
        <v>475</v>
      </c>
      <c r="Q2790" t="s">
        <v>486</v>
      </c>
      <c r="R2790" t="s">
        <v>36</v>
      </c>
      <c r="S2790" t="s">
        <v>574</v>
      </c>
      <c r="T2790" t="s">
        <v>49</v>
      </c>
      <c r="U2790" t="s">
        <v>50</v>
      </c>
      <c r="V2790" t="s">
        <v>51</v>
      </c>
      <c r="W2790" t="s">
        <v>486</v>
      </c>
      <c r="X2790" t="s">
        <v>472</v>
      </c>
      <c r="Y2790" t="s">
        <v>473</v>
      </c>
      <c r="Z2790" t="s">
        <v>44</v>
      </c>
      <c r="AA2790" t="s">
        <v>477</v>
      </c>
      <c r="AB2790">
        <v>-384</v>
      </c>
    </row>
    <row r="2791" spans="1:28" x14ac:dyDescent="0.25">
      <c r="A2791" t="s">
        <v>35</v>
      </c>
      <c r="B2791" t="s">
        <v>36</v>
      </c>
      <c r="C2791" t="s">
        <v>472</v>
      </c>
      <c r="D2791" t="s">
        <v>473</v>
      </c>
      <c r="E2791" t="s">
        <v>39</v>
      </c>
      <c r="F2791" t="s">
        <v>40</v>
      </c>
      <c r="G2791" t="s">
        <v>474</v>
      </c>
      <c r="H2791" t="s">
        <v>40</v>
      </c>
      <c r="I2791" t="s">
        <v>278</v>
      </c>
      <c r="J2791" t="s">
        <v>263</v>
      </c>
      <c r="K2791" t="s">
        <v>44</v>
      </c>
      <c r="L2791" t="s">
        <v>40</v>
      </c>
      <c r="M2791" t="s">
        <v>60</v>
      </c>
      <c r="N2791" t="s">
        <v>61</v>
      </c>
      <c r="O2791" t="s">
        <v>40</v>
      </c>
      <c r="P2791" t="s">
        <v>475</v>
      </c>
      <c r="Q2791" t="s">
        <v>486</v>
      </c>
      <c r="R2791" t="s">
        <v>36</v>
      </c>
      <c r="S2791" t="s">
        <v>574</v>
      </c>
      <c r="T2791" t="s">
        <v>49</v>
      </c>
      <c r="U2791" t="s">
        <v>50</v>
      </c>
      <c r="V2791" t="s">
        <v>59</v>
      </c>
      <c r="W2791" t="s">
        <v>486</v>
      </c>
      <c r="X2791" t="s">
        <v>472</v>
      </c>
      <c r="Y2791" t="s">
        <v>473</v>
      </c>
      <c r="Z2791" t="s">
        <v>44</v>
      </c>
      <c r="AA2791" t="s">
        <v>477</v>
      </c>
      <c r="AB2791">
        <v>6171</v>
      </c>
    </row>
    <row r="2792" spans="1:28" x14ac:dyDescent="0.25">
      <c r="A2792" t="s">
        <v>35</v>
      </c>
      <c r="B2792" t="s">
        <v>36</v>
      </c>
      <c r="C2792" t="s">
        <v>472</v>
      </c>
      <c r="D2792" t="s">
        <v>473</v>
      </c>
      <c r="E2792" t="s">
        <v>39</v>
      </c>
      <c r="F2792" t="s">
        <v>40</v>
      </c>
      <c r="G2792" t="s">
        <v>474</v>
      </c>
      <c r="H2792" t="s">
        <v>40</v>
      </c>
      <c r="I2792" t="s">
        <v>278</v>
      </c>
      <c r="J2792" t="s">
        <v>263</v>
      </c>
      <c r="K2792" t="s">
        <v>44</v>
      </c>
      <c r="L2792" t="s">
        <v>40</v>
      </c>
      <c r="M2792" t="s">
        <v>62</v>
      </c>
      <c r="N2792" t="s">
        <v>63</v>
      </c>
      <c r="O2792" t="s">
        <v>40</v>
      </c>
      <c r="P2792" t="s">
        <v>475</v>
      </c>
      <c r="Q2792" t="s">
        <v>486</v>
      </c>
      <c r="R2792" t="s">
        <v>36</v>
      </c>
      <c r="S2792" t="s">
        <v>574</v>
      </c>
      <c r="T2792" t="s">
        <v>64</v>
      </c>
      <c r="U2792" t="s">
        <v>65</v>
      </c>
      <c r="V2792" t="s">
        <v>51</v>
      </c>
      <c r="W2792" t="s">
        <v>486</v>
      </c>
      <c r="X2792" t="s">
        <v>472</v>
      </c>
      <c r="Y2792" t="s">
        <v>473</v>
      </c>
      <c r="Z2792" t="s">
        <v>44</v>
      </c>
      <c r="AA2792" t="s">
        <v>477</v>
      </c>
      <c r="AB2792">
        <v>3431</v>
      </c>
    </row>
    <row r="2793" spans="1:28" x14ac:dyDescent="0.25">
      <c r="A2793" t="s">
        <v>35</v>
      </c>
      <c r="B2793" t="s">
        <v>36</v>
      </c>
      <c r="C2793" t="s">
        <v>472</v>
      </c>
      <c r="D2793" t="s">
        <v>473</v>
      </c>
      <c r="E2793" t="s">
        <v>39</v>
      </c>
      <c r="F2793" t="s">
        <v>40</v>
      </c>
      <c r="G2793" t="s">
        <v>474</v>
      </c>
      <c r="H2793" t="s">
        <v>40</v>
      </c>
      <c r="I2793" t="s">
        <v>278</v>
      </c>
      <c r="J2793" t="s">
        <v>263</v>
      </c>
      <c r="K2793" t="s">
        <v>44</v>
      </c>
      <c r="L2793" t="s">
        <v>40</v>
      </c>
      <c r="M2793" t="s">
        <v>66</v>
      </c>
      <c r="N2793" t="s">
        <v>67</v>
      </c>
      <c r="O2793" t="s">
        <v>40</v>
      </c>
      <c r="P2793" t="s">
        <v>475</v>
      </c>
      <c r="Q2793" t="s">
        <v>486</v>
      </c>
      <c r="R2793" t="s">
        <v>36</v>
      </c>
      <c r="S2793" t="s">
        <v>574</v>
      </c>
      <c r="T2793" t="s">
        <v>64</v>
      </c>
      <c r="U2793" t="s">
        <v>65</v>
      </c>
      <c r="V2793" t="s">
        <v>59</v>
      </c>
      <c r="W2793" t="s">
        <v>486</v>
      </c>
      <c r="X2793" t="s">
        <v>472</v>
      </c>
      <c r="Y2793" t="s">
        <v>473</v>
      </c>
      <c r="Z2793" t="s">
        <v>44</v>
      </c>
      <c r="AA2793" t="s">
        <v>477</v>
      </c>
      <c r="AB2793">
        <v>3431</v>
      </c>
    </row>
    <row r="2794" spans="1:28" x14ac:dyDescent="0.25">
      <c r="A2794" t="s">
        <v>35</v>
      </c>
      <c r="B2794" t="s">
        <v>36</v>
      </c>
      <c r="C2794" t="s">
        <v>472</v>
      </c>
      <c r="D2794" t="s">
        <v>473</v>
      </c>
      <c r="E2794" t="s">
        <v>39</v>
      </c>
      <c r="F2794" t="s">
        <v>40</v>
      </c>
      <c r="G2794" t="s">
        <v>474</v>
      </c>
      <c r="H2794" t="s">
        <v>40</v>
      </c>
      <c r="I2794" t="s">
        <v>278</v>
      </c>
      <c r="J2794" t="s">
        <v>263</v>
      </c>
      <c r="K2794" t="s">
        <v>44</v>
      </c>
      <c r="L2794" t="s">
        <v>40</v>
      </c>
      <c r="M2794" t="s">
        <v>70</v>
      </c>
      <c r="N2794" t="s">
        <v>71</v>
      </c>
      <c r="O2794" t="s">
        <v>40</v>
      </c>
      <c r="P2794" t="s">
        <v>475</v>
      </c>
      <c r="Q2794" t="s">
        <v>486</v>
      </c>
      <c r="R2794" t="s">
        <v>36</v>
      </c>
      <c r="S2794" t="s">
        <v>574</v>
      </c>
      <c r="T2794" t="s">
        <v>64</v>
      </c>
      <c r="U2794" t="s">
        <v>65</v>
      </c>
      <c r="V2794" t="s">
        <v>51</v>
      </c>
      <c r="W2794" t="s">
        <v>486</v>
      </c>
      <c r="X2794" t="s">
        <v>472</v>
      </c>
      <c r="Y2794" t="s">
        <v>473</v>
      </c>
      <c r="Z2794" t="s">
        <v>44</v>
      </c>
      <c r="AA2794" t="s">
        <v>477</v>
      </c>
      <c r="AB2794">
        <v>2740</v>
      </c>
    </row>
    <row r="2795" spans="1:28" x14ac:dyDescent="0.25">
      <c r="A2795" t="s">
        <v>35</v>
      </c>
      <c r="B2795" t="s">
        <v>36</v>
      </c>
      <c r="C2795" t="s">
        <v>472</v>
      </c>
      <c r="D2795" t="s">
        <v>473</v>
      </c>
      <c r="E2795" t="s">
        <v>39</v>
      </c>
      <c r="F2795" t="s">
        <v>40</v>
      </c>
      <c r="G2795" t="s">
        <v>474</v>
      </c>
      <c r="H2795" t="s">
        <v>40</v>
      </c>
      <c r="I2795" t="s">
        <v>278</v>
      </c>
      <c r="J2795" t="s">
        <v>263</v>
      </c>
      <c r="K2795" t="s">
        <v>44</v>
      </c>
      <c r="L2795" t="s">
        <v>40</v>
      </c>
      <c r="M2795" t="s">
        <v>72</v>
      </c>
      <c r="N2795" t="s">
        <v>73</v>
      </c>
      <c r="O2795" t="s">
        <v>40</v>
      </c>
      <c r="P2795" t="s">
        <v>475</v>
      </c>
      <c r="Q2795" t="s">
        <v>486</v>
      </c>
      <c r="R2795" t="s">
        <v>36</v>
      </c>
      <c r="S2795" t="s">
        <v>574</v>
      </c>
      <c r="T2795" t="s">
        <v>64</v>
      </c>
      <c r="U2795" t="s">
        <v>65</v>
      </c>
      <c r="V2795" t="s">
        <v>59</v>
      </c>
      <c r="W2795" t="s">
        <v>486</v>
      </c>
      <c r="X2795" t="s">
        <v>472</v>
      </c>
      <c r="Y2795" t="s">
        <v>473</v>
      </c>
      <c r="Z2795" t="s">
        <v>44</v>
      </c>
      <c r="AA2795" t="s">
        <v>477</v>
      </c>
      <c r="AB2795">
        <v>2740</v>
      </c>
    </row>
    <row r="2796" spans="1:28" x14ac:dyDescent="0.25">
      <c r="A2796" t="s">
        <v>35</v>
      </c>
      <c r="B2796" t="s">
        <v>36</v>
      </c>
      <c r="C2796" t="s">
        <v>472</v>
      </c>
      <c r="D2796" t="s">
        <v>473</v>
      </c>
      <c r="E2796" t="s">
        <v>39</v>
      </c>
      <c r="F2796" t="s">
        <v>40</v>
      </c>
      <c r="G2796" t="s">
        <v>474</v>
      </c>
      <c r="H2796" t="s">
        <v>40</v>
      </c>
      <c r="I2796" t="s">
        <v>278</v>
      </c>
      <c r="J2796" t="s">
        <v>263</v>
      </c>
      <c r="K2796" t="s">
        <v>44</v>
      </c>
      <c r="L2796" t="s">
        <v>40</v>
      </c>
      <c r="M2796" t="s">
        <v>74</v>
      </c>
      <c r="N2796" t="s">
        <v>75</v>
      </c>
      <c r="O2796" t="s">
        <v>40</v>
      </c>
      <c r="P2796" t="s">
        <v>475</v>
      </c>
      <c r="Q2796" t="s">
        <v>486</v>
      </c>
      <c r="R2796" t="s">
        <v>36</v>
      </c>
      <c r="S2796" t="s">
        <v>574</v>
      </c>
      <c r="T2796" t="s">
        <v>64</v>
      </c>
      <c r="U2796" t="s">
        <v>65</v>
      </c>
      <c r="V2796" t="s">
        <v>59</v>
      </c>
      <c r="W2796" t="s">
        <v>486</v>
      </c>
      <c r="X2796" t="s">
        <v>472</v>
      </c>
      <c r="Y2796" t="s">
        <v>473</v>
      </c>
      <c r="Z2796" t="s">
        <v>44</v>
      </c>
      <c r="AA2796" t="s">
        <v>477</v>
      </c>
      <c r="AB2796">
        <v>6171</v>
      </c>
    </row>
    <row r="2797" spans="1:28" x14ac:dyDescent="0.25">
      <c r="A2797" t="s">
        <v>35</v>
      </c>
      <c r="B2797" t="s">
        <v>36</v>
      </c>
      <c r="C2797" t="s">
        <v>472</v>
      </c>
      <c r="D2797" t="s">
        <v>473</v>
      </c>
      <c r="E2797" t="s">
        <v>39</v>
      </c>
      <c r="F2797" t="s">
        <v>40</v>
      </c>
      <c r="G2797" t="s">
        <v>474</v>
      </c>
      <c r="H2797" t="s">
        <v>40</v>
      </c>
      <c r="I2797" t="s">
        <v>278</v>
      </c>
      <c r="J2797" t="s">
        <v>263</v>
      </c>
      <c r="K2797" t="s">
        <v>44</v>
      </c>
      <c r="L2797" t="s">
        <v>40</v>
      </c>
      <c r="M2797" t="s">
        <v>76</v>
      </c>
      <c r="N2797" t="s">
        <v>77</v>
      </c>
      <c r="O2797" t="s">
        <v>40</v>
      </c>
      <c r="P2797" t="s">
        <v>475</v>
      </c>
      <c r="Q2797" t="s">
        <v>486</v>
      </c>
      <c r="R2797" t="s">
        <v>36</v>
      </c>
      <c r="S2797" t="s">
        <v>574</v>
      </c>
      <c r="T2797" t="s">
        <v>78</v>
      </c>
      <c r="U2797" t="s">
        <v>79</v>
      </c>
      <c r="V2797" t="s">
        <v>51</v>
      </c>
      <c r="W2797" t="s">
        <v>486</v>
      </c>
      <c r="X2797" t="s">
        <v>472</v>
      </c>
      <c r="Y2797" t="s">
        <v>473</v>
      </c>
      <c r="Z2797" t="s">
        <v>44</v>
      </c>
      <c r="AA2797" t="s">
        <v>477</v>
      </c>
      <c r="AB2797">
        <v>1838</v>
      </c>
    </row>
    <row r="2798" spans="1:28" x14ac:dyDescent="0.25">
      <c r="A2798" t="s">
        <v>35</v>
      </c>
      <c r="B2798" t="s">
        <v>36</v>
      </c>
      <c r="C2798" t="s">
        <v>472</v>
      </c>
      <c r="D2798" t="s">
        <v>473</v>
      </c>
      <c r="E2798" t="s">
        <v>39</v>
      </c>
      <c r="F2798" t="s">
        <v>40</v>
      </c>
      <c r="G2798" t="s">
        <v>474</v>
      </c>
      <c r="H2798" t="s">
        <v>40</v>
      </c>
      <c r="I2798" t="s">
        <v>278</v>
      </c>
      <c r="J2798" t="s">
        <v>263</v>
      </c>
      <c r="K2798" t="s">
        <v>44</v>
      </c>
      <c r="L2798" t="s">
        <v>40</v>
      </c>
      <c r="M2798" t="s">
        <v>265</v>
      </c>
      <c r="N2798" t="s">
        <v>266</v>
      </c>
      <c r="O2798" t="s">
        <v>40</v>
      </c>
      <c r="P2798" t="s">
        <v>475</v>
      </c>
      <c r="Q2798" t="s">
        <v>486</v>
      </c>
      <c r="R2798" t="s">
        <v>36</v>
      </c>
      <c r="S2798" t="s">
        <v>574</v>
      </c>
      <c r="T2798" t="s">
        <v>78</v>
      </c>
      <c r="U2798" t="s">
        <v>79</v>
      </c>
      <c r="V2798" t="s">
        <v>51</v>
      </c>
      <c r="W2798" t="s">
        <v>486</v>
      </c>
      <c r="X2798" t="s">
        <v>472</v>
      </c>
      <c r="Y2798" t="s">
        <v>473</v>
      </c>
      <c r="Z2798" t="s">
        <v>44</v>
      </c>
      <c r="AA2798" t="s">
        <v>477</v>
      </c>
      <c r="AB2798">
        <v>3431</v>
      </c>
    </row>
    <row r="2799" spans="1:28" x14ac:dyDescent="0.25">
      <c r="A2799" t="s">
        <v>35</v>
      </c>
      <c r="B2799" t="s">
        <v>36</v>
      </c>
      <c r="C2799" t="s">
        <v>472</v>
      </c>
      <c r="D2799" t="s">
        <v>473</v>
      </c>
      <c r="E2799" t="s">
        <v>39</v>
      </c>
      <c r="F2799" t="s">
        <v>40</v>
      </c>
      <c r="G2799" t="s">
        <v>474</v>
      </c>
      <c r="H2799" t="s">
        <v>40</v>
      </c>
      <c r="I2799" t="s">
        <v>278</v>
      </c>
      <c r="J2799" t="s">
        <v>263</v>
      </c>
      <c r="K2799" t="s">
        <v>44</v>
      </c>
      <c r="L2799" t="s">
        <v>40</v>
      </c>
      <c r="M2799" t="s">
        <v>82</v>
      </c>
      <c r="N2799" t="s">
        <v>83</v>
      </c>
      <c r="O2799" t="s">
        <v>40</v>
      </c>
      <c r="P2799" t="s">
        <v>475</v>
      </c>
      <c r="Q2799" t="s">
        <v>486</v>
      </c>
      <c r="R2799" t="s">
        <v>36</v>
      </c>
      <c r="S2799" t="s">
        <v>574</v>
      </c>
      <c r="T2799" t="s">
        <v>78</v>
      </c>
      <c r="U2799" t="s">
        <v>79</v>
      </c>
      <c r="V2799" t="s">
        <v>59</v>
      </c>
      <c r="W2799" t="s">
        <v>486</v>
      </c>
      <c r="X2799" t="s">
        <v>472</v>
      </c>
      <c r="Y2799" t="s">
        <v>473</v>
      </c>
      <c r="Z2799" t="s">
        <v>44</v>
      </c>
      <c r="AA2799" t="s">
        <v>477</v>
      </c>
      <c r="AB2799">
        <v>-4432</v>
      </c>
    </row>
    <row r="2800" spans="1:28" x14ac:dyDescent="0.25">
      <c r="A2800" t="s">
        <v>35</v>
      </c>
      <c r="B2800" t="s">
        <v>36</v>
      </c>
      <c r="C2800" t="s">
        <v>472</v>
      </c>
      <c r="D2800" t="s">
        <v>473</v>
      </c>
      <c r="E2800" t="s">
        <v>39</v>
      </c>
      <c r="F2800" t="s">
        <v>40</v>
      </c>
      <c r="G2800" t="s">
        <v>474</v>
      </c>
      <c r="H2800" t="s">
        <v>40</v>
      </c>
      <c r="I2800" t="s">
        <v>278</v>
      </c>
      <c r="J2800" t="s">
        <v>263</v>
      </c>
      <c r="K2800" t="s">
        <v>44</v>
      </c>
      <c r="L2800" t="s">
        <v>40</v>
      </c>
      <c r="M2800" t="s">
        <v>86</v>
      </c>
      <c r="N2800" t="s">
        <v>87</v>
      </c>
      <c r="O2800" t="s">
        <v>40</v>
      </c>
      <c r="P2800" t="s">
        <v>475</v>
      </c>
      <c r="Q2800" t="s">
        <v>486</v>
      </c>
      <c r="R2800" t="s">
        <v>36</v>
      </c>
      <c r="S2800" t="s">
        <v>574</v>
      </c>
      <c r="T2800" t="s">
        <v>78</v>
      </c>
      <c r="U2800" t="s">
        <v>79</v>
      </c>
      <c r="V2800" t="s">
        <v>51</v>
      </c>
      <c r="W2800" t="s">
        <v>486</v>
      </c>
      <c r="X2800" t="s">
        <v>472</v>
      </c>
      <c r="Y2800" t="s">
        <v>473</v>
      </c>
      <c r="Z2800" t="s">
        <v>44</v>
      </c>
      <c r="AA2800" t="s">
        <v>477</v>
      </c>
      <c r="AB2800">
        <v>837</v>
      </c>
    </row>
    <row r="2801" spans="1:28" x14ac:dyDescent="0.25">
      <c r="A2801" t="s">
        <v>35</v>
      </c>
      <c r="B2801" t="s">
        <v>36</v>
      </c>
      <c r="C2801" t="s">
        <v>472</v>
      </c>
      <c r="D2801" t="s">
        <v>473</v>
      </c>
      <c r="E2801" t="s">
        <v>39</v>
      </c>
      <c r="F2801" t="s">
        <v>40</v>
      </c>
      <c r="G2801" t="s">
        <v>474</v>
      </c>
      <c r="H2801" t="s">
        <v>40</v>
      </c>
      <c r="I2801" t="s">
        <v>278</v>
      </c>
      <c r="J2801" t="s">
        <v>263</v>
      </c>
      <c r="K2801" t="s">
        <v>44</v>
      </c>
      <c r="L2801" t="s">
        <v>40</v>
      </c>
      <c r="M2801" t="s">
        <v>160</v>
      </c>
      <c r="N2801" t="s">
        <v>161</v>
      </c>
      <c r="O2801" t="s">
        <v>40</v>
      </c>
      <c r="P2801" t="s">
        <v>475</v>
      </c>
      <c r="Q2801" t="s">
        <v>486</v>
      </c>
      <c r="R2801" t="s">
        <v>36</v>
      </c>
      <c r="S2801" t="s">
        <v>574</v>
      </c>
      <c r="T2801" t="s">
        <v>78</v>
      </c>
      <c r="U2801" t="s">
        <v>79</v>
      </c>
      <c r="V2801" t="s">
        <v>51</v>
      </c>
      <c r="W2801" t="s">
        <v>486</v>
      </c>
      <c r="X2801" t="s">
        <v>472</v>
      </c>
      <c r="Y2801" t="s">
        <v>473</v>
      </c>
      <c r="Z2801" t="s">
        <v>44</v>
      </c>
      <c r="AA2801" t="s">
        <v>477</v>
      </c>
      <c r="AB2801">
        <v>-741</v>
      </c>
    </row>
    <row r="2802" spans="1:28" x14ac:dyDescent="0.25">
      <c r="A2802" t="s">
        <v>35</v>
      </c>
      <c r="B2802" t="s">
        <v>36</v>
      </c>
      <c r="C2802" t="s">
        <v>472</v>
      </c>
      <c r="D2802" t="s">
        <v>473</v>
      </c>
      <c r="E2802" t="s">
        <v>39</v>
      </c>
      <c r="F2802" t="s">
        <v>40</v>
      </c>
      <c r="G2802" t="s">
        <v>474</v>
      </c>
      <c r="H2802" t="s">
        <v>40</v>
      </c>
      <c r="I2802" t="s">
        <v>278</v>
      </c>
      <c r="J2802" t="s">
        <v>263</v>
      </c>
      <c r="K2802" t="s">
        <v>44</v>
      </c>
      <c r="L2802" t="s">
        <v>40</v>
      </c>
      <c r="M2802" t="s">
        <v>269</v>
      </c>
      <c r="N2802" t="s">
        <v>270</v>
      </c>
      <c r="O2802" t="s">
        <v>40</v>
      </c>
      <c r="P2802" t="s">
        <v>475</v>
      </c>
      <c r="Q2802" t="s">
        <v>486</v>
      </c>
      <c r="R2802" t="s">
        <v>36</v>
      </c>
      <c r="S2802" t="s">
        <v>574</v>
      </c>
      <c r="T2802" t="s">
        <v>78</v>
      </c>
      <c r="U2802" t="s">
        <v>79</v>
      </c>
      <c r="V2802" t="s">
        <v>51</v>
      </c>
      <c r="W2802" t="s">
        <v>486</v>
      </c>
      <c r="X2802" t="s">
        <v>472</v>
      </c>
      <c r="Y2802" t="s">
        <v>473</v>
      </c>
      <c r="Z2802" t="s">
        <v>44</v>
      </c>
      <c r="AA2802" t="s">
        <v>477</v>
      </c>
      <c r="AB2802">
        <v>384</v>
      </c>
    </row>
    <row r="2803" spans="1:28" x14ac:dyDescent="0.25">
      <c r="A2803" t="s">
        <v>35</v>
      </c>
      <c r="B2803" t="s">
        <v>36</v>
      </c>
      <c r="C2803" t="s">
        <v>472</v>
      </c>
      <c r="D2803" t="s">
        <v>473</v>
      </c>
      <c r="E2803" t="s">
        <v>39</v>
      </c>
      <c r="F2803" t="s">
        <v>40</v>
      </c>
      <c r="G2803" t="s">
        <v>474</v>
      </c>
      <c r="H2803" t="s">
        <v>40</v>
      </c>
      <c r="I2803" t="s">
        <v>278</v>
      </c>
      <c r="J2803" t="s">
        <v>263</v>
      </c>
      <c r="K2803" t="s">
        <v>44</v>
      </c>
      <c r="L2803" t="s">
        <v>40</v>
      </c>
      <c r="M2803" t="s">
        <v>130</v>
      </c>
      <c r="N2803" t="s">
        <v>131</v>
      </c>
      <c r="O2803" t="s">
        <v>40</v>
      </c>
      <c r="P2803" t="s">
        <v>475</v>
      </c>
      <c r="Q2803" t="s">
        <v>486</v>
      </c>
      <c r="R2803" t="s">
        <v>36</v>
      </c>
      <c r="S2803" t="s">
        <v>574</v>
      </c>
      <c r="T2803" t="s">
        <v>78</v>
      </c>
      <c r="U2803" t="s">
        <v>79</v>
      </c>
      <c r="V2803" t="s">
        <v>51</v>
      </c>
      <c r="W2803" t="s">
        <v>486</v>
      </c>
      <c r="X2803" t="s">
        <v>472</v>
      </c>
      <c r="Y2803" t="s">
        <v>473</v>
      </c>
      <c r="Z2803" t="s">
        <v>44</v>
      </c>
      <c r="AA2803" t="s">
        <v>477</v>
      </c>
      <c r="AB2803">
        <v>-356</v>
      </c>
    </row>
    <row r="2804" spans="1:28" x14ac:dyDescent="0.25">
      <c r="A2804" t="s">
        <v>35</v>
      </c>
      <c r="B2804" t="s">
        <v>36</v>
      </c>
      <c r="C2804" t="s">
        <v>472</v>
      </c>
      <c r="D2804" t="s">
        <v>473</v>
      </c>
      <c r="E2804" t="s">
        <v>39</v>
      </c>
      <c r="F2804" t="s">
        <v>40</v>
      </c>
      <c r="G2804" t="s">
        <v>474</v>
      </c>
      <c r="H2804" t="s">
        <v>40</v>
      </c>
      <c r="I2804" t="s">
        <v>278</v>
      </c>
      <c r="J2804" t="s">
        <v>263</v>
      </c>
      <c r="K2804" t="s">
        <v>44</v>
      </c>
      <c r="L2804" t="s">
        <v>40</v>
      </c>
      <c r="M2804" t="s">
        <v>88</v>
      </c>
      <c r="N2804" t="s">
        <v>89</v>
      </c>
      <c r="O2804" t="s">
        <v>40</v>
      </c>
      <c r="P2804" t="s">
        <v>475</v>
      </c>
      <c r="Q2804" t="s">
        <v>486</v>
      </c>
      <c r="R2804" t="s">
        <v>36</v>
      </c>
      <c r="S2804" t="s">
        <v>574</v>
      </c>
      <c r="T2804" t="s">
        <v>78</v>
      </c>
      <c r="U2804" t="s">
        <v>79</v>
      </c>
      <c r="V2804" t="s">
        <v>59</v>
      </c>
      <c r="W2804" t="s">
        <v>486</v>
      </c>
      <c r="X2804" t="s">
        <v>472</v>
      </c>
      <c r="Y2804" t="s">
        <v>473</v>
      </c>
      <c r="Z2804" t="s">
        <v>44</v>
      </c>
      <c r="AA2804" t="s">
        <v>477</v>
      </c>
      <c r="AB2804">
        <v>1097</v>
      </c>
    </row>
    <row r="2805" spans="1:28" x14ac:dyDescent="0.25">
      <c r="A2805" t="s">
        <v>35</v>
      </c>
      <c r="B2805" t="s">
        <v>36</v>
      </c>
      <c r="C2805" t="s">
        <v>472</v>
      </c>
      <c r="D2805" t="s">
        <v>473</v>
      </c>
      <c r="E2805" t="s">
        <v>39</v>
      </c>
      <c r="F2805" t="s">
        <v>40</v>
      </c>
      <c r="G2805" t="s">
        <v>474</v>
      </c>
      <c r="H2805" t="s">
        <v>40</v>
      </c>
      <c r="I2805" t="s">
        <v>278</v>
      </c>
      <c r="J2805" t="s">
        <v>263</v>
      </c>
      <c r="K2805" t="s">
        <v>44</v>
      </c>
      <c r="L2805" t="s">
        <v>40</v>
      </c>
      <c r="M2805" t="s">
        <v>90</v>
      </c>
      <c r="N2805" t="s">
        <v>91</v>
      </c>
      <c r="O2805" t="s">
        <v>40</v>
      </c>
      <c r="P2805" t="s">
        <v>475</v>
      </c>
      <c r="Q2805" t="s">
        <v>486</v>
      </c>
      <c r="R2805" t="s">
        <v>36</v>
      </c>
      <c r="S2805" t="s">
        <v>574</v>
      </c>
      <c r="T2805" t="s">
        <v>78</v>
      </c>
      <c r="U2805" t="s">
        <v>79</v>
      </c>
      <c r="V2805" t="s">
        <v>59</v>
      </c>
      <c r="W2805" t="s">
        <v>486</v>
      </c>
      <c r="X2805" t="s">
        <v>472</v>
      </c>
      <c r="Y2805" t="s">
        <v>473</v>
      </c>
      <c r="Z2805" t="s">
        <v>44</v>
      </c>
      <c r="AA2805" t="s">
        <v>477</v>
      </c>
      <c r="AB2805">
        <v>481</v>
      </c>
    </row>
    <row r="2806" spans="1:28" x14ac:dyDescent="0.25">
      <c r="A2806" t="s">
        <v>35</v>
      </c>
      <c r="B2806" t="s">
        <v>36</v>
      </c>
      <c r="C2806" t="s">
        <v>472</v>
      </c>
      <c r="D2806" t="s">
        <v>473</v>
      </c>
      <c r="E2806" t="s">
        <v>39</v>
      </c>
      <c r="F2806" t="s">
        <v>40</v>
      </c>
      <c r="G2806" t="s">
        <v>474</v>
      </c>
      <c r="H2806" t="s">
        <v>40</v>
      </c>
      <c r="I2806" t="s">
        <v>278</v>
      </c>
      <c r="J2806" t="s">
        <v>263</v>
      </c>
      <c r="K2806" t="s">
        <v>44</v>
      </c>
      <c r="L2806" t="s">
        <v>40</v>
      </c>
      <c r="M2806" t="s">
        <v>92</v>
      </c>
      <c r="N2806" t="s">
        <v>93</v>
      </c>
      <c r="O2806" t="s">
        <v>40</v>
      </c>
      <c r="P2806" t="s">
        <v>475</v>
      </c>
      <c r="Q2806" t="s">
        <v>486</v>
      </c>
      <c r="R2806" t="s">
        <v>36</v>
      </c>
      <c r="S2806" t="s">
        <v>574</v>
      </c>
      <c r="T2806" t="s">
        <v>94</v>
      </c>
      <c r="U2806" t="s">
        <v>95</v>
      </c>
      <c r="V2806" t="s">
        <v>51</v>
      </c>
      <c r="W2806" t="s">
        <v>486</v>
      </c>
      <c r="X2806" t="s">
        <v>472</v>
      </c>
      <c r="Y2806" t="s">
        <v>473</v>
      </c>
      <c r="Z2806" t="s">
        <v>44</v>
      </c>
      <c r="AA2806" t="s">
        <v>477</v>
      </c>
      <c r="AB2806">
        <v>4432</v>
      </c>
    </row>
    <row r="2807" spans="1:28" x14ac:dyDescent="0.25">
      <c r="A2807" t="s">
        <v>35</v>
      </c>
      <c r="B2807" t="s">
        <v>36</v>
      </c>
      <c r="C2807" t="s">
        <v>472</v>
      </c>
      <c r="D2807" t="s">
        <v>473</v>
      </c>
      <c r="E2807" t="s">
        <v>39</v>
      </c>
      <c r="F2807" t="s">
        <v>40</v>
      </c>
      <c r="G2807" t="s">
        <v>474</v>
      </c>
      <c r="H2807" t="s">
        <v>40</v>
      </c>
      <c r="I2807" t="s">
        <v>278</v>
      </c>
      <c r="J2807" t="s">
        <v>263</v>
      </c>
      <c r="K2807" t="s">
        <v>44</v>
      </c>
      <c r="L2807" t="s">
        <v>40</v>
      </c>
      <c r="M2807" t="s">
        <v>96</v>
      </c>
      <c r="N2807" t="s">
        <v>97</v>
      </c>
      <c r="O2807" t="s">
        <v>40</v>
      </c>
      <c r="P2807" t="s">
        <v>475</v>
      </c>
      <c r="Q2807" t="s">
        <v>486</v>
      </c>
      <c r="R2807" t="s">
        <v>36</v>
      </c>
      <c r="S2807" t="s">
        <v>574</v>
      </c>
      <c r="T2807" t="s">
        <v>94</v>
      </c>
      <c r="U2807" t="s">
        <v>95</v>
      </c>
      <c r="V2807" t="s">
        <v>59</v>
      </c>
      <c r="W2807" t="s">
        <v>486</v>
      </c>
      <c r="X2807" t="s">
        <v>472</v>
      </c>
      <c r="Y2807" t="s">
        <v>473</v>
      </c>
      <c r="Z2807" t="s">
        <v>44</v>
      </c>
      <c r="AA2807" t="s">
        <v>477</v>
      </c>
      <c r="AB2807">
        <v>4432</v>
      </c>
    </row>
    <row r="2808" spans="1:28" x14ac:dyDescent="0.25">
      <c r="A2808" t="s">
        <v>35</v>
      </c>
      <c r="B2808" t="s">
        <v>36</v>
      </c>
      <c r="C2808" t="s">
        <v>472</v>
      </c>
      <c r="D2808" t="s">
        <v>473</v>
      </c>
      <c r="E2808" t="s">
        <v>39</v>
      </c>
      <c r="F2808" t="s">
        <v>40</v>
      </c>
      <c r="G2808" t="s">
        <v>474</v>
      </c>
      <c r="H2808" t="s">
        <v>40</v>
      </c>
      <c r="I2808" t="s">
        <v>278</v>
      </c>
      <c r="J2808" t="s">
        <v>263</v>
      </c>
      <c r="K2808" t="s">
        <v>44</v>
      </c>
      <c r="L2808" t="s">
        <v>40</v>
      </c>
      <c r="M2808" t="s">
        <v>381</v>
      </c>
      <c r="N2808" t="s">
        <v>382</v>
      </c>
      <c r="O2808" t="s">
        <v>40</v>
      </c>
      <c r="P2808" t="s">
        <v>475</v>
      </c>
      <c r="Q2808" t="s">
        <v>486</v>
      </c>
      <c r="R2808" t="s">
        <v>36</v>
      </c>
      <c r="S2808" t="s">
        <v>574</v>
      </c>
      <c r="T2808" t="s">
        <v>94</v>
      </c>
      <c r="U2808" t="s">
        <v>95</v>
      </c>
      <c r="V2808" t="s">
        <v>51</v>
      </c>
      <c r="W2808" t="s">
        <v>486</v>
      </c>
      <c r="X2808" t="s">
        <v>472</v>
      </c>
      <c r="Y2808" t="s">
        <v>473</v>
      </c>
      <c r="Z2808" t="s">
        <v>44</v>
      </c>
      <c r="AA2808" t="s">
        <v>477</v>
      </c>
      <c r="AB2808">
        <v>-384</v>
      </c>
    </row>
    <row r="2809" spans="1:28" x14ac:dyDescent="0.25">
      <c r="A2809" t="s">
        <v>35</v>
      </c>
      <c r="B2809" t="s">
        <v>36</v>
      </c>
      <c r="C2809" t="s">
        <v>472</v>
      </c>
      <c r="D2809" t="s">
        <v>473</v>
      </c>
      <c r="E2809" t="s">
        <v>39</v>
      </c>
      <c r="F2809" t="s">
        <v>40</v>
      </c>
      <c r="G2809" t="s">
        <v>474</v>
      </c>
      <c r="H2809" t="s">
        <v>40</v>
      </c>
      <c r="I2809" t="s">
        <v>278</v>
      </c>
      <c r="J2809" t="s">
        <v>263</v>
      </c>
      <c r="K2809" t="s">
        <v>44</v>
      </c>
      <c r="L2809" t="s">
        <v>40</v>
      </c>
      <c r="M2809" t="s">
        <v>138</v>
      </c>
      <c r="N2809" t="s">
        <v>139</v>
      </c>
      <c r="O2809" t="s">
        <v>40</v>
      </c>
      <c r="P2809" t="s">
        <v>475</v>
      </c>
      <c r="Q2809" t="s">
        <v>486</v>
      </c>
      <c r="R2809" t="s">
        <v>36</v>
      </c>
      <c r="S2809" t="s">
        <v>574</v>
      </c>
      <c r="T2809" t="s">
        <v>94</v>
      </c>
      <c r="U2809" t="s">
        <v>95</v>
      </c>
      <c r="V2809" t="s">
        <v>59</v>
      </c>
      <c r="W2809" t="s">
        <v>486</v>
      </c>
      <c r="X2809" t="s">
        <v>472</v>
      </c>
      <c r="Y2809" t="s">
        <v>473</v>
      </c>
      <c r="Z2809" t="s">
        <v>44</v>
      </c>
      <c r="AA2809" t="s">
        <v>477</v>
      </c>
      <c r="AB2809">
        <v>-384</v>
      </c>
    </row>
    <row r="2810" spans="1:28" x14ac:dyDescent="0.25">
      <c r="A2810" t="s">
        <v>35</v>
      </c>
      <c r="B2810" t="s">
        <v>36</v>
      </c>
      <c r="C2810" t="s">
        <v>472</v>
      </c>
      <c r="D2810" t="s">
        <v>473</v>
      </c>
      <c r="E2810" t="s">
        <v>39</v>
      </c>
      <c r="F2810" t="s">
        <v>40</v>
      </c>
      <c r="G2810" t="s">
        <v>474</v>
      </c>
      <c r="H2810" t="s">
        <v>40</v>
      </c>
      <c r="I2810" t="s">
        <v>278</v>
      </c>
      <c r="J2810" t="s">
        <v>263</v>
      </c>
      <c r="K2810" t="s">
        <v>44</v>
      </c>
      <c r="L2810" t="s">
        <v>40</v>
      </c>
      <c r="M2810" t="s">
        <v>271</v>
      </c>
      <c r="N2810" t="s">
        <v>272</v>
      </c>
      <c r="O2810" t="s">
        <v>40</v>
      </c>
      <c r="P2810" t="s">
        <v>475</v>
      </c>
      <c r="Q2810" t="s">
        <v>486</v>
      </c>
      <c r="R2810" t="s">
        <v>36</v>
      </c>
      <c r="S2810" t="s">
        <v>574</v>
      </c>
      <c r="T2810" t="s">
        <v>94</v>
      </c>
      <c r="U2810" t="s">
        <v>95</v>
      </c>
      <c r="V2810" t="s">
        <v>51</v>
      </c>
      <c r="W2810" t="s">
        <v>486</v>
      </c>
      <c r="X2810" t="s">
        <v>472</v>
      </c>
      <c r="Y2810" t="s">
        <v>473</v>
      </c>
      <c r="Z2810" t="s">
        <v>44</v>
      </c>
      <c r="AA2810" t="s">
        <v>477</v>
      </c>
      <c r="AB2810">
        <v>384</v>
      </c>
    </row>
    <row r="2811" spans="1:28" x14ac:dyDescent="0.25">
      <c r="A2811" t="s">
        <v>35</v>
      </c>
      <c r="B2811" t="s">
        <v>36</v>
      </c>
      <c r="C2811" t="s">
        <v>472</v>
      </c>
      <c r="D2811" t="s">
        <v>473</v>
      </c>
      <c r="E2811" t="s">
        <v>39</v>
      </c>
      <c r="F2811" t="s">
        <v>40</v>
      </c>
      <c r="G2811" t="s">
        <v>474</v>
      </c>
      <c r="H2811" t="s">
        <v>40</v>
      </c>
      <c r="I2811" t="s">
        <v>278</v>
      </c>
      <c r="J2811" t="s">
        <v>263</v>
      </c>
      <c r="K2811" t="s">
        <v>44</v>
      </c>
      <c r="L2811" t="s">
        <v>40</v>
      </c>
      <c r="M2811" t="s">
        <v>144</v>
      </c>
      <c r="N2811" t="s">
        <v>145</v>
      </c>
      <c r="O2811" t="s">
        <v>40</v>
      </c>
      <c r="P2811" t="s">
        <v>475</v>
      </c>
      <c r="Q2811" t="s">
        <v>486</v>
      </c>
      <c r="R2811" t="s">
        <v>36</v>
      </c>
      <c r="S2811" t="s">
        <v>574</v>
      </c>
      <c r="T2811" t="s">
        <v>94</v>
      </c>
      <c r="U2811" t="s">
        <v>95</v>
      </c>
      <c r="V2811" t="s">
        <v>59</v>
      </c>
      <c r="W2811" t="s">
        <v>486</v>
      </c>
      <c r="X2811" t="s">
        <v>472</v>
      </c>
      <c r="Y2811" t="s">
        <v>473</v>
      </c>
      <c r="Z2811" t="s">
        <v>44</v>
      </c>
      <c r="AA2811" t="s">
        <v>477</v>
      </c>
      <c r="AB2811">
        <v>384</v>
      </c>
    </row>
    <row r="2812" spans="1:28" x14ac:dyDescent="0.25">
      <c r="A2812" t="s">
        <v>35</v>
      </c>
      <c r="B2812" t="s">
        <v>36</v>
      </c>
      <c r="C2812" t="s">
        <v>472</v>
      </c>
      <c r="D2812" t="s">
        <v>473</v>
      </c>
      <c r="E2812" t="s">
        <v>39</v>
      </c>
      <c r="F2812" t="s">
        <v>40</v>
      </c>
      <c r="G2812" t="s">
        <v>474</v>
      </c>
      <c r="H2812" t="s">
        <v>40</v>
      </c>
      <c r="I2812" t="s">
        <v>278</v>
      </c>
      <c r="J2812" t="s">
        <v>263</v>
      </c>
      <c r="K2812" t="s">
        <v>44</v>
      </c>
      <c r="L2812" t="s">
        <v>40</v>
      </c>
      <c r="M2812" t="s">
        <v>98</v>
      </c>
      <c r="N2812" t="s">
        <v>99</v>
      </c>
      <c r="O2812" t="s">
        <v>40</v>
      </c>
      <c r="P2812" t="s">
        <v>475</v>
      </c>
      <c r="Q2812" t="s">
        <v>486</v>
      </c>
      <c r="R2812" t="s">
        <v>36</v>
      </c>
      <c r="S2812" t="s">
        <v>574</v>
      </c>
      <c r="T2812" t="s">
        <v>94</v>
      </c>
      <c r="U2812" t="s">
        <v>95</v>
      </c>
      <c r="V2812" t="s">
        <v>59</v>
      </c>
      <c r="W2812" t="s">
        <v>486</v>
      </c>
      <c r="X2812" t="s">
        <v>472</v>
      </c>
      <c r="Y2812" t="s">
        <v>473</v>
      </c>
      <c r="Z2812" t="s">
        <v>44</v>
      </c>
      <c r="AA2812" t="s">
        <v>477</v>
      </c>
      <c r="AB2812">
        <v>4048</v>
      </c>
    </row>
    <row r="2813" spans="1:28" x14ac:dyDescent="0.25">
      <c r="A2813" t="s">
        <v>35</v>
      </c>
      <c r="B2813" t="s">
        <v>36</v>
      </c>
      <c r="C2813" t="s">
        <v>472</v>
      </c>
      <c r="D2813" t="s">
        <v>473</v>
      </c>
      <c r="E2813" t="s">
        <v>39</v>
      </c>
      <c r="F2813" t="s">
        <v>40</v>
      </c>
      <c r="G2813" t="s">
        <v>474</v>
      </c>
      <c r="H2813" t="s">
        <v>40</v>
      </c>
      <c r="I2813" t="s">
        <v>278</v>
      </c>
      <c r="J2813" t="s">
        <v>263</v>
      </c>
      <c r="K2813" t="s">
        <v>44</v>
      </c>
      <c r="L2813" t="s">
        <v>40</v>
      </c>
      <c r="M2813" t="s">
        <v>100</v>
      </c>
      <c r="N2813" t="s">
        <v>101</v>
      </c>
      <c r="O2813" t="s">
        <v>40</v>
      </c>
      <c r="P2813" t="s">
        <v>475</v>
      </c>
      <c r="Q2813" t="s">
        <v>486</v>
      </c>
      <c r="R2813" t="s">
        <v>36</v>
      </c>
      <c r="S2813" t="s">
        <v>574</v>
      </c>
      <c r="T2813" t="s">
        <v>94</v>
      </c>
      <c r="U2813" t="s">
        <v>95</v>
      </c>
      <c r="V2813" t="s">
        <v>59</v>
      </c>
      <c r="W2813" t="s">
        <v>486</v>
      </c>
      <c r="X2813" t="s">
        <v>472</v>
      </c>
      <c r="Y2813" t="s">
        <v>473</v>
      </c>
      <c r="Z2813" t="s">
        <v>44</v>
      </c>
      <c r="AA2813" t="s">
        <v>477</v>
      </c>
      <c r="AB2813">
        <v>4048</v>
      </c>
    </row>
    <row r="2814" spans="1:28" x14ac:dyDescent="0.25">
      <c r="A2814" t="s">
        <v>35</v>
      </c>
      <c r="B2814" t="s">
        <v>36</v>
      </c>
      <c r="C2814" t="s">
        <v>472</v>
      </c>
      <c r="D2814" t="s">
        <v>473</v>
      </c>
      <c r="E2814" t="s">
        <v>39</v>
      </c>
      <c r="F2814" t="s">
        <v>40</v>
      </c>
      <c r="G2814" t="s">
        <v>474</v>
      </c>
      <c r="H2814" t="s">
        <v>40</v>
      </c>
      <c r="I2814" t="s">
        <v>281</v>
      </c>
      <c r="J2814" t="s">
        <v>263</v>
      </c>
      <c r="K2814" t="s">
        <v>44</v>
      </c>
      <c r="L2814" t="s">
        <v>40</v>
      </c>
      <c r="M2814" t="s">
        <v>45</v>
      </c>
      <c r="N2814" t="s">
        <v>46</v>
      </c>
      <c r="O2814" t="s">
        <v>40</v>
      </c>
      <c r="P2814" t="s">
        <v>475</v>
      </c>
      <c r="Q2814" t="s">
        <v>487</v>
      </c>
      <c r="R2814" t="s">
        <v>36</v>
      </c>
      <c r="S2814" t="s">
        <v>574</v>
      </c>
      <c r="T2814" t="s">
        <v>49</v>
      </c>
      <c r="U2814" t="s">
        <v>50</v>
      </c>
      <c r="V2814" t="s">
        <v>51</v>
      </c>
      <c r="W2814" t="s">
        <v>487</v>
      </c>
      <c r="X2814" t="s">
        <v>472</v>
      </c>
      <c r="Y2814" t="s">
        <v>473</v>
      </c>
      <c r="Z2814" t="s">
        <v>44</v>
      </c>
      <c r="AA2814" t="s">
        <v>477</v>
      </c>
      <c r="AB2814">
        <v>518</v>
      </c>
    </row>
    <row r="2815" spans="1:28" x14ac:dyDescent="0.25">
      <c r="A2815" t="s">
        <v>35</v>
      </c>
      <c r="B2815" t="s">
        <v>36</v>
      </c>
      <c r="C2815" t="s">
        <v>472</v>
      </c>
      <c r="D2815" t="s">
        <v>473</v>
      </c>
      <c r="E2815" t="s">
        <v>39</v>
      </c>
      <c r="F2815" t="s">
        <v>40</v>
      </c>
      <c r="G2815" t="s">
        <v>474</v>
      </c>
      <c r="H2815" t="s">
        <v>40</v>
      </c>
      <c r="I2815" t="s">
        <v>281</v>
      </c>
      <c r="J2815" t="s">
        <v>263</v>
      </c>
      <c r="K2815" t="s">
        <v>44</v>
      </c>
      <c r="L2815" t="s">
        <v>40</v>
      </c>
      <c r="M2815" t="s">
        <v>172</v>
      </c>
      <c r="N2815" t="s">
        <v>173</v>
      </c>
      <c r="O2815" t="s">
        <v>40</v>
      </c>
      <c r="P2815" t="s">
        <v>475</v>
      </c>
      <c r="Q2815" t="s">
        <v>487</v>
      </c>
      <c r="R2815" t="s">
        <v>36</v>
      </c>
      <c r="S2815" t="s">
        <v>574</v>
      </c>
      <c r="T2815" t="s">
        <v>49</v>
      </c>
      <c r="U2815" t="s">
        <v>50</v>
      </c>
      <c r="V2815" t="s">
        <v>51</v>
      </c>
      <c r="W2815" t="s">
        <v>487</v>
      </c>
      <c r="X2815" t="s">
        <v>472</v>
      </c>
      <c r="Y2815" t="s">
        <v>473</v>
      </c>
      <c r="Z2815" t="s">
        <v>44</v>
      </c>
      <c r="AA2815" t="s">
        <v>477</v>
      </c>
      <c r="AB2815">
        <v>175</v>
      </c>
    </row>
    <row r="2816" spans="1:28" x14ac:dyDescent="0.25">
      <c r="A2816" t="s">
        <v>35</v>
      </c>
      <c r="B2816" t="s">
        <v>36</v>
      </c>
      <c r="C2816" t="s">
        <v>472</v>
      </c>
      <c r="D2816" t="s">
        <v>473</v>
      </c>
      <c r="E2816" t="s">
        <v>39</v>
      </c>
      <c r="F2816" t="s">
        <v>40</v>
      </c>
      <c r="G2816" t="s">
        <v>474</v>
      </c>
      <c r="H2816" t="s">
        <v>40</v>
      </c>
      <c r="I2816" t="s">
        <v>281</v>
      </c>
      <c r="J2816" t="s">
        <v>263</v>
      </c>
      <c r="K2816" t="s">
        <v>44</v>
      </c>
      <c r="L2816" t="s">
        <v>40</v>
      </c>
      <c r="M2816" t="s">
        <v>57</v>
      </c>
      <c r="N2816" t="s">
        <v>58</v>
      </c>
      <c r="O2816" t="s">
        <v>40</v>
      </c>
      <c r="P2816" t="s">
        <v>475</v>
      </c>
      <c r="Q2816" t="s">
        <v>487</v>
      </c>
      <c r="R2816" t="s">
        <v>36</v>
      </c>
      <c r="S2816" t="s">
        <v>574</v>
      </c>
      <c r="T2816" t="s">
        <v>49</v>
      </c>
      <c r="U2816" t="s">
        <v>50</v>
      </c>
      <c r="V2816" t="s">
        <v>59</v>
      </c>
      <c r="W2816" t="s">
        <v>487</v>
      </c>
      <c r="X2816" t="s">
        <v>472</v>
      </c>
      <c r="Y2816" t="s">
        <v>473</v>
      </c>
      <c r="Z2816" t="s">
        <v>44</v>
      </c>
      <c r="AA2816" t="s">
        <v>477</v>
      </c>
      <c r="AB2816">
        <v>693</v>
      </c>
    </row>
    <row r="2817" spans="1:28" x14ac:dyDescent="0.25">
      <c r="A2817" t="s">
        <v>35</v>
      </c>
      <c r="B2817" t="s">
        <v>36</v>
      </c>
      <c r="C2817" t="s">
        <v>472</v>
      </c>
      <c r="D2817" t="s">
        <v>473</v>
      </c>
      <c r="E2817" t="s">
        <v>39</v>
      </c>
      <c r="F2817" t="s">
        <v>40</v>
      </c>
      <c r="G2817" t="s">
        <v>474</v>
      </c>
      <c r="H2817" t="s">
        <v>40</v>
      </c>
      <c r="I2817" t="s">
        <v>281</v>
      </c>
      <c r="J2817" t="s">
        <v>263</v>
      </c>
      <c r="K2817" t="s">
        <v>44</v>
      </c>
      <c r="L2817" t="s">
        <v>40</v>
      </c>
      <c r="M2817" t="s">
        <v>60</v>
      </c>
      <c r="N2817" t="s">
        <v>61</v>
      </c>
      <c r="O2817" t="s">
        <v>40</v>
      </c>
      <c r="P2817" t="s">
        <v>475</v>
      </c>
      <c r="Q2817" t="s">
        <v>487</v>
      </c>
      <c r="R2817" t="s">
        <v>36</v>
      </c>
      <c r="S2817" t="s">
        <v>574</v>
      </c>
      <c r="T2817" t="s">
        <v>49</v>
      </c>
      <c r="U2817" t="s">
        <v>50</v>
      </c>
      <c r="V2817" t="s">
        <v>59</v>
      </c>
      <c r="W2817" t="s">
        <v>487</v>
      </c>
      <c r="X2817" t="s">
        <v>472</v>
      </c>
      <c r="Y2817" t="s">
        <v>473</v>
      </c>
      <c r="Z2817" t="s">
        <v>44</v>
      </c>
      <c r="AA2817" t="s">
        <v>477</v>
      </c>
      <c r="AB2817">
        <v>693</v>
      </c>
    </row>
    <row r="2818" spans="1:28" x14ac:dyDescent="0.25">
      <c r="A2818" t="s">
        <v>35</v>
      </c>
      <c r="B2818" t="s">
        <v>36</v>
      </c>
      <c r="C2818" t="s">
        <v>472</v>
      </c>
      <c r="D2818" t="s">
        <v>473</v>
      </c>
      <c r="E2818" t="s">
        <v>39</v>
      </c>
      <c r="F2818" t="s">
        <v>40</v>
      </c>
      <c r="G2818" t="s">
        <v>474</v>
      </c>
      <c r="H2818" t="s">
        <v>40</v>
      </c>
      <c r="I2818" t="s">
        <v>281</v>
      </c>
      <c r="J2818" t="s">
        <v>263</v>
      </c>
      <c r="K2818" t="s">
        <v>44</v>
      </c>
      <c r="L2818" t="s">
        <v>40</v>
      </c>
      <c r="M2818" t="s">
        <v>62</v>
      </c>
      <c r="N2818" t="s">
        <v>63</v>
      </c>
      <c r="O2818" t="s">
        <v>40</v>
      </c>
      <c r="P2818" t="s">
        <v>475</v>
      </c>
      <c r="Q2818" t="s">
        <v>487</v>
      </c>
      <c r="R2818" t="s">
        <v>36</v>
      </c>
      <c r="S2818" t="s">
        <v>574</v>
      </c>
      <c r="T2818" t="s">
        <v>64</v>
      </c>
      <c r="U2818" t="s">
        <v>65</v>
      </c>
      <c r="V2818" t="s">
        <v>51</v>
      </c>
      <c r="W2818" t="s">
        <v>487</v>
      </c>
      <c r="X2818" t="s">
        <v>472</v>
      </c>
      <c r="Y2818" t="s">
        <v>473</v>
      </c>
      <c r="Z2818" t="s">
        <v>44</v>
      </c>
      <c r="AA2818" t="s">
        <v>477</v>
      </c>
      <c r="AB2818">
        <v>850</v>
      </c>
    </row>
    <row r="2819" spans="1:28" x14ac:dyDescent="0.25">
      <c r="A2819" t="s">
        <v>35</v>
      </c>
      <c r="B2819" t="s">
        <v>36</v>
      </c>
      <c r="C2819" t="s">
        <v>472</v>
      </c>
      <c r="D2819" t="s">
        <v>473</v>
      </c>
      <c r="E2819" t="s">
        <v>39</v>
      </c>
      <c r="F2819" t="s">
        <v>40</v>
      </c>
      <c r="G2819" t="s">
        <v>474</v>
      </c>
      <c r="H2819" t="s">
        <v>40</v>
      </c>
      <c r="I2819" t="s">
        <v>281</v>
      </c>
      <c r="J2819" t="s">
        <v>263</v>
      </c>
      <c r="K2819" t="s">
        <v>44</v>
      </c>
      <c r="L2819" t="s">
        <v>40</v>
      </c>
      <c r="M2819" t="s">
        <v>66</v>
      </c>
      <c r="N2819" t="s">
        <v>67</v>
      </c>
      <c r="O2819" t="s">
        <v>40</v>
      </c>
      <c r="P2819" t="s">
        <v>475</v>
      </c>
      <c r="Q2819" t="s">
        <v>487</v>
      </c>
      <c r="R2819" t="s">
        <v>36</v>
      </c>
      <c r="S2819" t="s">
        <v>574</v>
      </c>
      <c r="T2819" t="s">
        <v>64</v>
      </c>
      <c r="U2819" t="s">
        <v>65</v>
      </c>
      <c r="V2819" t="s">
        <v>59</v>
      </c>
      <c r="W2819" t="s">
        <v>487</v>
      </c>
      <c r="X2819" t="s">
        <v>472</v>
      </c>
      <c r="Y2819" t="s">
        <v>473</v>
      </c>
      <c r="Z2819" t="s">
        <v>44</v>
      </c>
      <c r="AA2819" t="s">
        <v>477</v>
      </c>
      <c r="AB2819">
        <v>850</v>
      </c>
    </row>
    <row r="2820" spans="1:28" x14ac:dyDescent="0.25">
      <c r="A2820" t="s">
        <v>35</v>
      </c>
      <c r="B2820" t="s">
        <v>36</v>
      </c>
      <c r="C2820" t="s">
        <v>472</v>
      </c>
      <c r="D2820" t="s">
        <v>473</v>
      </c>
      <c r="E2820" t="s">
        <v>39</v>
      </c>
      <c r="F2820" t="s">
        <v>40</v>
      </c>
      <c r="G2820" t="s">
        <v>474</v>
      </c>
      <c r="H2820" t="s">
        <v>40</v>
      </c>
      <c r="I2820" t="s">
        <v>281</v>
      </c>
      <c r="J2820" t="s">
        <v>263</v>
      </c>
      <c r="K2820" t="s">
        <v>44</v>
      </c>
      <c r="L2820" t="s">
        <v>40</v>
      </c>
      <c r="M2820" t="s">
        <v>70</v>
      </c>
      <c r="N2820" t="s">
        <v>71</v>
      </c>
      <c r="O2820" t="s">
        <v>40</v>
      </c>
      <c r="P2820" t="s">
        <v>475</v>
      </c>
      <c r="Q2820" t="s">
        <v>487</v>
      </c>
      <c r="R2820" t="s">
        <v>36</v>
      </c>
      <c r="S2820" t="s">
        <v>574</v>
      </c>
      <c r="T2820" t="s">
        <v>64</v>
      </c>
      <c r="U2820" t="s">
        <v>65</v>
      </c>
      <c r="V2820" t="s">
        <v>51</v>
      </c>
      <c r="W2820" t="s">
        <v>487</v>
      </c>
      <c r="X2820" t="s">
        <v>472</v>
      </c>
      <c r="Y2820" t="s">
        <v>473</v>
      </c>
      <c r="Z2820" t="s">
        <v>44</v>
      </c>
      <c r="AA2820" t="s">
        <v>477</v>
      </c>
      <c r="AB2820">
        <v>-157</v>
      </c>
    </row>
    <row r="2821" spans="1:28" x14ac:dyDescent="0.25">
      <c r="A2821" t="s">
        <v>35</v>
      </c>
      <c r="B2821" t="s">
        <v>36</v>
      </c>
      <c r="C2821" t="s">
        <v>472</v>
      </c>
      <c r="D2821" t="s">
        <v>473</v>
      </c>
      <c r="E2821" t="s">
        <v>39</v>
      </c>
      <c r="F2821" t="s">
        <v>40</v>
      </c>
      <c r="G2821" t="s">
        <v>474</v>
      </c>
      <c r="H2821" t="s">
        <v>40</v>
      </c>
      <c r="I2821" t="s">
        <v>281</v>
      </c>
      <c r="J2821" t="s">
        <v>263</v>
      </c>
      <c r="K2821" t="s">
        <v>44</v>
      </c>
      <c r="L2821" t="s">
        <v>40</v>
      </c>
      <c r="M2821" t="s">
        <v>72</v>
      </c>
      <c r="N2821" t="s">
        <v>73</v>
      </c>
      <c r="O2821" t="s">
        <v>40</v>
      </c>
      <c r="P2821" t="s">
        <v>475</v>
      </c>
      <c r="Q2821" t="s">
        <v>487</v>
      </c>
      <c r="R2821" t="s">
        <v>36</v>
      </c>
      <c r="S2821" t="s">
        <v>574</v>
      </c>
      <c r="T2821" t="s">
        <v>64</v>
      </c>
      <c r="U2821" t="s">
        <v>65</v>
      </c>
      <c r="V2821" t="s">
        <v>59</v>
      </c>
      <c r="W2821" t="s">
        <v>487</v>
      </c>
      <c r="X2821" t="s">
        <v>472</v>
      </c>
      <c r="Y2821" t="s">
        <v>473</v>
      </c>
      <c r="Z2821" t="s">
        <v>44</v>
      </c>
      <c r="AA2821" t="s">
        <v>477</v>
      </c>
      <c r="AB2821">
        <v>-157</v>
      </c>
    </row>
    <row r="2822" spans="1:28" x14ac:dyDescent="0.25">
      <c r="A2822" t="s">
        <v>35</v>
      </c>
      <c r="B2822" t="s">
        <v>36</v>
      </c>
      <c r="C2822" t="s">
        <v>472</v>
      </c>
      <c r="D2822" t="s">
        <v>473</v>
      </c>
      <c r="E2822" t="s">
        <v>39</v>
      </c>
      <c r="F2822" t="s">
        <v>40</v>
      </c>
      <c r="G2822" t="s">
        <v>474</v>
      </c>
      <c r="H2822" t="s">
        <v>40</v>
      </c>
      <c r="I2822" t="s">
        <v>281</v>
      </c>
      <c r="J2822" t="s">
        <v>263</v>
      </c>
      <c r="K2822" t="s">
        <v>44</v>
      </c>
      <c r="L2822" t="s">
        <v>40</v>
      </c>
      <c r="M2822" t="s">
        <v>74</v>
      </c>
      <c r="N2822" t="s">
        <v>75</v>
      </c>
      <c r="O2822" t="s">
        <v>40</v>
      </c>
      <c r="P2822" t="s">
        <v>475</v>
      </c>
      <c r="Q2822" t="s">
        <v>487</v>
      </c>
      <c r="R2822" t="s">
        <v>36</v>
      </c>
      <c r="S2822" t="s">
        <v>574</v>
      </c>
      <c r="T2822" t="s">
        <v>64</v>
      </c>
      <c r="U2822" t="s">
        <v>65</v>
      </c>
      <c r="V2822" t="s">
        <v>59</v>
      </c>
      <c r="W2822" t="s">
        <v>487</v>
      </c>
      <c r="X2822" t="s">
        <v>472</v>
      </c>
      <c r="Y2822" t="s">
        <v>473</v>
      </c>
      <c r="Z2822" t="s">
        <v>44</v>
      </c>
      <c r="AA2822" t="s">
        <v>477</v>
      </c>
      <c r="AB2822">
        <v>693</v>
      </c>
    </row>
    <row r="2823" spans="1:28" x14ac:dyDescent="0.25">
      <c r="A2823" t="s">
        <v>35</v>
      </c>
      <c r="B2823" t="s">
        <v>36</v>
      </c>
      <c r="C2823" t="s">
        <v>472</v>
      </c>
      <c r="D2823" t="s">
        <v>473</v>
      </c>
      <c r="E2823" t="s">
        <v>39</v>
      </c>
      <c r="F2823" t="s">
        <v>40</v>
      </c>
      <c r="G2823" t="s">
        <v>474</v>
      </c>
      <c r="H2823" t="s">
        <v>40</v>
      </c>
      <c r="I2823" t="s">
        <v>281</v>
      </c>
      <c r="J2823" t="s">
        <v>263</v>
      </c>
      <c r="K2823" t="s">
        <v>44</v>
      </c>
      <c r="L2823" t="s">
        <v>40</v>
      </c>
      <c r="M2823" t="s">
        <v>76</v>
      </c>
      <c r="N2823" t="s">
        <v>77</v>
      </c>
      <c r="O2823" t="s">
        <v>40</v>
      </c>
      <c r="P2823" t="s">
        <v>475</v>
      </c>
      <c r="Q2823" t="s">
        <v>487</v>
      </c>
      <c r="R2823" t="s">
        <v>36</v>
      </c>
      <c r="S2823" t="s">
        <v>574</v>
      </c>
      <c r="T2823" t="s">
        <v>78</v>
      </c>
      <c r="U2823" t="s">
        <v>79</v>
      </c>
      <c r="V2823" t="s">
        <v>51</v>
      </c>
      <c r="W2823" t="s">
        <v>487</v>
      </c>
      <c r="X2823" t="s">
        <v>472</v>
      </c>
      <c r="Y2823" t="s">
        <v>473</v>
      </c>
      <c r="Z2823" t="s">
        <v>44</v>
      </c>
      <c r="AA2823" t="s">
        <v>477</v>
      </c>
      <c r="AB2823">
        <v>684</v>
      </c>
    </row>
    <row r="2824" spans="1:28" x14ac:dyDescent="0.25">
      <c r="A2824" t="s">
        <v>35</v>
      </c>
      <c r="B2824" t="s">
        <v>36</v>
      </c>
      <c r="C2824" t="s">
        <v>472</v>
      </c>
      <c r="D2824" t="s">
        <v>473</v>
      </c>
      <c r="E2824" t="s">
        <v>39</v>
      </c>
      <c r="F2824" t="s">
        <v>40</v>
      </c>
      <c r="G2824" t="s">
        <v>474</v>
      </c>
      <c r="H2824" t="s">
        <v>40</v>
      </c>
      <c r="I2824" t="s">
        <v>281</v>
      </c>
      <c r="J2824" t="s">
        <v>263</v>
      </c>
      <c r="K2824" t="s">
        <v>44</v>
      </c>
      <c r="L2824" t="s">
        <v>40</v>
      </c>
      <c r="M2824" t="s">
        <v>265</v>
      </c>
      <c r="N2824" t="s">
        <v>266</v>
      </c>
      <c r="O2824" t="s">
        <v>40</v>
      </c>
      <c r="P2824" t="s">
        <v>475</v>
      </c>
      <c r="Q2824" t="s">
        <v>487</v>
      </c>
      <c r="R2824" t="s">
        <v>36</v>
      </c>
      <c r="S2824" t="s">
        <v>574</v>
      </c>
      <c r="T2824" t="s">
        <v>78</v>
      </c>
      <c r="U2824" t="s">
        <v>79</v>
      </c>
      <c r="V2824" t="s">
        <v>51</v>
      </c>
      <c r="W2824" t="s">
        <v>487</v>
      </c>
      <c r="X2824" t="s">
        <v>472</v>
      </c>
      <c r="Y2824" t="s">
        <v>473</v>
      </c>
      <c r="Z2824" t="s">
        <v>44</v>
      </c>
      <c r="AA2824" t="s">
        <v>477</v>
      </c>
      <c r="AB2824">
        <v>850</v>
      </c>
    </row>
    <row r="2825" spans="1:28" x14ac:dyDescent="0.25">
      <c r="A2825" t="s">
        <v>35</v>
      </c>
      <c r="B2825" t="s">
        <v>36</v>
      </c>
      <c r="C2825" t="s">
        <v>472</v>
      </c>
      <c r="D2825" t="s">
        <v>473</v>
      </c>
      <c r="E2825" t="s">
        <v>39</v>
      </c>
      <c r="F2825" t="s">
        <v>40</v>
      </c>
      <c r="G2825" t="s">
        <v>474</v>
      </c>
      <c r="H2825" t="s">
        <v>40</v>
      </c>
      <c r="I2825" t="s">
        <v>281</v>
      </c>
      <c r="J2825" t="s">
        <v>263</v>
      </c>
      <c r="K2825" t="s">
        <v>44</v>
      </c>
      <c r="L2825" t="s">
        <v>40</v>
      </c>
      <c r="M2825" t="s">
        <v>82</v>
      </c>
      <c r="N2825" t="s">
        <v>83</v>
      </c>
      <c r="O2825" t="s">
        <v>40</v>
      </c>
      <c r="P2825" t="s">
        <v>475</v>
      </c>
      <c r="Q2825" t="s">
        <v>487</v>
      </c>
      <c r="R2825" t="s">
        <v>36</v>
      </c>
      <c r="S2825" t="s">
        <v>574</v>
      </c>
      <c r="T2825" t="s">
        <v>78</v>
      </c>
      <c r="U2825" t="s">
        <v>79</v>
      </c>
      <c r="V2825" t="s">
        <v>59</v>
      </c>
      <c r="W2825" t="s">
        <v>487</v>
      </c>
      <c r="X2825" t="s">
        <v>472</v>
      </c>
      <c r="Y2825" t="s">
        <v>473</v>
      </c>
      <c r="Z2825" t="s">
        <v>44</v>
      </c>
      <c r="AA2825" t="s">
        <v>477</v>
      </c>
      <c r="AB2825">
        <v>-799</v>
      </c>
    </row>
    <row r="2826" spans="1:28" x14ac:dyDescent="0.25">
      <c r="A2826" t="s">
        <v>35</v>
      </c>
      <c r="B2826" t="s">
        <v>36</v>
      </c>
      <c r="C2826" t="s">
        <v>472</v>
      </c>
      <c r="D2826" t="s">
        <v>473</v>
      </c>
      <c r="E2826" t="s">
        <v>39</v>
      </c>
      <c r="F2826" t="s">
        <v>40</v>
      </c>
      <c r="G2826" t="s">
        <v>474</v>
      </c>
      <c r="H2826" t="s">
        <v>40</v>
      </c>
      <c r="I2826" t="s">
        <v>281</v>
      </c>
      <c r="J2826" t="s">
        <v>263</v>
      </c>
      <c r="K2826" t="s">
        <v>44</v>
      </c>
      <c r="L2826" t="s">
        <v>40</v>
      </c>
      <c r="M2826" t="s">
        <v>86</v>
      </c>
      <c r="N2826" t="s">
        <v>87</v>
      </c>
      <c r="O2826" t="s">
        <v>40</v>
      </c>
      <c r="P2826" t="s">
        <v>475</v>
      </c>
      <c r="Q2826" t="s">
        <v>487</v>
      </c>
      <c r="R2826" t="s">
        <v>36</v>
      </c>
      <c r="S2826" t="s">
        <v>574</v>
      </c>
      <c r="T2826" t="s">
        <v>78</v>
      </c>
      <c r="U2826" t="s">
        <v>79</v>
      </c>
      <c r="V2826" t="s">
        <v>51</v>
      </c>
      <c r="W2826" t="s">
        <v>487</v>
      </c>
      <c r="X2826" t="s">
        <v>472</v>
      </c>
      <c r="Y2826" t="s">
        <v>473</v>
      </c>
      <c r="Z2826" t="s">
        <v>44</v>
      </c>
      <c r="AA2826" t="s">
        <v>477</v>
      </c>
      <c r="AB2826">
        <v>735</v>
      </c>
    </row>
    <row r="2827" spans="1:28" x14ac:dyDescent="0.25">
      <c r="A2827" t="s">
        <v>35</v>
      </c>
      <c r="B2827" t="s">
        <v>36</v>
      </c>
      <c r="C2827" t="s">
        <v>472</v>
      </c>
      <c r="D2827" t="s">
        <v>473</v>
      </c>
      <c r="E2827" t="s">
        <v>39</v>
      </c>
      <c r="F2827" t="s">
        <v>40</v>
      </c>
      <c r="G2827" t="s">
        <v>474</v>
      </c>
      <c r="H2827" t="s">
        <v>40</v>
      </c>
      <c r="I2827" t="s">
        <v>281</v>
      </c>
      <c r="J2827" t="s">
        <v>263</v>
      </c>
      <c r="K2827" t="s">
        <v>44</v>
      </c>
      <c r="L2827" t="s">
        <v>40</v>
      </c>
      <c r="M2827" t="s">
        <v>88</v>
      </c>
      <c r="N2827" t="s">
        <v>89</v>
      </c>
      <c r="O2827" t="s">
        <v>40</v>
      </c>
      <c r="P2827" t="s">
        <v>475</v>
      </c>
      <c r="Q2827" t="s">
        <v>487</v>
      </c>
      <c r="R2827" t="s">
        <v>36</v>
      </c>
      <c r="S2827" t="s">
        <v>574</v>
      </c>
      <c r="T2827" t="s">
        <v>78</v>
      </c>
      <c r="U2827" t="s">
        <v>79</v>
      </c>
      <c r="V2827" t="s">
        <v>59</v>
      </c>
      <c r="W2827" t="s">
        <v>487</v>
      </c>
      <c r="X2827" t="s">
        <v>472</v>
      </c>
      <c r="Y2827" t="s">
        <v>473</v>
      </c>
      <c r="Z2827" t="s">
        <v>44</v>
      </c>
      <c r="AA2827" t="s">
        <v>477</v>
      </c>
      <c r="AB2827">
        <v>684</v>
      </c>
    </row>
    <row r="2828" spans="1:28" x14ac:dyDescent="0.25">
      <c r="A2828" t="s">
        <v>35</v>
      </c>
      <c r="B2828" t="s">
        <v>36</v>
      </c>
      <c r="C2828" t="s">
        <v>472</v>
      </c>
      <c r="D2828" t="s">
        <v>473</v>
      </c>
      <c r="E2828" t="s">
        <v>39</v>
      </c>
      <c r="F2828" t="s">
        <v>40</v>
      </c>
      <c r="G2828" t="s">
        <v>474</v>
      </c>
      <c r="H2828" t="s">
        <v>40</v>
      </c>
      <c r="I2828" t="s">
        <v>281</v>
      </c>
      <c r="J2828" t="s">
        <v>263</v>
      </c>
      <c r="K2828" t="s">
        <v>44</v>
      </c>
      <c r="L2828" t="s">
        <v>40</v>
      </c>
      <c r="M2828" t="s">
        <v>90</v>
      </c>
      <c r="N2828" t="s">
        <v>91</v>
      </c>
      <c r="O2828" t="s">
        <v>40</v>
      </c>
      <c r="P2828" t="s">
        <v>475</v>
      </c>
      <c r="Q2828" t="s">
        <v>487</v>
      </c>
      <c r="R2828" t="s">
        <v>36</v>
      </c>
      <c r="S2828" t="s">
        <v>574</v>
      </c>
      <c r="T2828" t="s">
        <v>78</v>
      </c>
      <c r="U2828" t="s">
        <v>79</v>
      </c>
      <c r="V2828" t="s">
        <v>59</v>
      </c>
      <c r="W2828" t="s">
        <v>487</v>
      </c>
      <c r="X2828" t="s">
        <v>472</v>
      </c>
      <c r="Y2828" t="s">
        <v>473</v>
      </c>
      <c r="Z2828" t="s">
        <v>44</v>
      </c>
      <c r="AA2828" t="s">
        <v>477</v>
      </c>
      <c r="AB2828">
        <v>735</v>
      </c>
    </row>
    <row r="2829" spans="1:28" x14ac:dyDescent="0.25">
      <c r="A2829" t="s">
        <v>35</v>
      </c>
      <c r="B2829" t="s">
        <v>36</v>
      </c>
      <c r="C2829" t="s">
        <v>472</v>
      </c>
      <c r="D2829" t="s">
        <v>473</v>
      </c>
      <c r="E2829" t="s">
        <v>39</v>
      </c>
      <c r="F2829" t="s">
        <v>40</v>
      </c>
      <c r="G2829" t="s">
        <v>474</v>
      </c>
      <c r="H2829" t="s">
        <v>40</v>
      </c>
      <c r="I2829" t="s">
        <v>281</v>
      </c>
      <c r="J2829" t="s">
        <v>263</v>
      </c>
      <c r="K2829" t="s">
        <v>44</v>
      </c>
      <c r="L2829" t="s">
        <v>40</v>
      </c>
      <c r="M2829" t="s">
        <v>92</v>
      </c>
      <c r="N2829" t="s">
        <v>93</v>
      </c>
      <c r="O2829" t="s">
        <v>40</v>
      </c>
      <c r="P2829" t="s">
        <v>475</v>
      </c>
      <c r="Q2829" t="s">
        <v>487</v>
      </c>
      <c r="R2829" t="s">
        <v>36</v>
      </c>
      <c r="S2829" t="s">
        <v>574</v>
      </c>
      <c r="T2829" t="s">
        <v>94</v>
      </c>
      <c r="U2829" t="s">
        <v>95</v>
      </c>
      <c r="V2829" t="s">
        <v>51</v>
      </c>
      <c r="W2829" t="s">
        <v>487</v>
      </c>
      <c r="X2829" t="s">
        <v>472</v>
      </c>
      <c r="Y2829" t="s">
        <v>473</v>
      </c>
      <c r="Z2829" t="s">
        <v>44</v>
      </c>
      <c r="AA2829" t="s">
        <v>477</v>
      </c>
      <c r="AB2829">
        <v>799</v>
      </c>
    </row>
    <row r="2830" spans="1:28" x14ac:dyDescent="0.25">
      <c r="A2830" t="s">
        <v>35</v>
      </c>
      <c r="B2830" t="s">
        <v>36</v>
      </c>
      <c r="C2830" t="s">
        <v>472</v>
      </c>
      <c r="D2830" t="s">
        <v>473</v>
      </c>
      <c r="E2830" t="s">
        <v>39</v>
      </c>
      <c r="F2830" t="s">
        <v>40</v>
      </c>
      <c r="G2830" t="s">
        <v>474</v>
      </c>
      <c r="H2830" t="s">
        <v>40</v>
      </c>
      <c r="I2830" t="s">
        <v>281</v>
      </c>
      <c r="J2830" t="s">
        <v>263</v>
      </c>
      <c r="K2830" t="s">
        <v>44</v>
      </c>
      <c r="L2830" t="s">
        <v>40</v>
      </c>
      <c r="M2830" t="s">
        <v>96</v>
      </c>
      <c r="N2830" t="s">
        <v>97</v>
      </c>
      <c r="O2830" t="s">
        <v>40</v>
      </c>
      <c r="P2830" t="s">
        <v>475</v>
      </c>
      <c r="Q2830" t="s">
        <v>487</v>
      </c>
      <c r="R2830" t="s">
        <v>36</v>
      </c>
      <c r="S2830" t="s">
        <v>574</v>
      </c>
      <c r="T2830" t="s">
        <v>94</v>
      </c>
      <c r="U2830" t="s">
        <v>95</v>
      </c>
      <c r="V2830" t="s">
        <v>59</v>
      </c>
      <c r="W2830" t="s">
        <v>487</v>
      </c>
      <c r="X2830" t="s">
        <v>472</v>
      </c>
      <c r="Y2830" t="s">
        <v>473</v>
      </c>
      <c r="Z2830" t="s">
        <v>44</v>
      </c>
      <c r="AA2830" t="s">
        <v>477</v>
      </c>
      <c r="AB2830">
        <v>799</v>
      </c>
    </row>
    <row r="2831" spans="1:28" x14ac:dyDescent="0.25">
      <c r="A2831" t="s">
        <v>35</v>
      </c>
      <c r="B2831" t="s">
        <v>36</v>
      </c>
      <c r="C2831" t="s">
        <v>472</v>
      </c>
      <c r="D2831" t="s">
        <v>473</v>
      </c>
      <c r="E2831" t="s">
        <v>39</v>
      </c>
      <c r="F2831" t="s">
        <v>40</v>
      </c>
      <c r="G2831" t="s">
        <v>474</v>
      </c>
      <c r="H2831" t="s">
        <v>40</v>
      </c>
      <c r="I2831" t="s">
        <v>281</v>
      </c>
      <c r="J2831" t="s">
        <v>263</v>
      </c>
      <c r="K2831" t="s">
        <v>44</v>
      </c>
      <c r="L2831" t="s">
        <v>40</v>
      </c>
      <c r="M2831" t="s">
        <v>98</v>
      </c>
      <c r="N2831" t="s">
        <v>99</v>
      </c>
      <c r="O2831" t="s">
        <v>40</v>
      </c>
      <c r="P2831" t="s">
        <v>475</v>
      </c>
      <c r="Q2831" t="s">
        <v>487</v>
      </c>
      <c r="R2831" t="s">
        <v>36</v>
      </c>
      <c r="S2831" t="s">
        <v>574</v>
      </c>
      <c r="T2831" t="s">
        <v>94</v>
      </c>
      <c r="U2831" t="s">
        <v>95</v>
      </c>
      <c r="V2831" t="s">
        <v>59</v>
      </c>
      <c r="W2831" t="s">
        <v>487</v>
      </c>
      <c r="X2831" t="s">
        <v>472</v>
      </c>
      <c r="Y2831" t="s">
        <v>473</v>
      </c>
      <c r="Z2831" t="s">
        <v>44</v>
      </c>
      <c r="AA2831" t="s">
        <v>477</v>
      </c>
      <c r="AB2831">
        <v>799</v>
      </c>
    </row>
    <row r="2832" spans="1:28" x14ac:dyDescent="0.25">
      <c r="A2832" t="s">
        <v>35</v>
      </c>
      <c r="B2832" t="s">
        <v>36</v>
      </c>
      <c r="C2832" t="s">
        <v>472</v>
      </c>
      <c r="D2832" t="s">
        <v>473</v>
      </c>
      <c r="E2832" t="s">
        <v>39</v>
      </c>
      <c r="F2832" t="s">
        <v>40</v>
      </c>
      <c r="G2832" t="s">
        <v>474</v>
      </c>
      <c r="H2832" t="s">
        <v>40</v>
      </c>
      <c r="I2832" t="s">
        <v>281</v>
      </c>
      <c r="J2832" t="s">
        <v>263</v>
      </c>
      <c r="K2832" t="s">
        <v>44</v>
      </c>
      <c r="L2832" t="s">
        <v>40</v>
      </c>
      <c r="M2832" t="s">
        <v>100</v>
      </c>
      <c r="N2832" t="s">
        <v>101</v>
      </c>
      <c r="O2832" t="s">
        <v>40</v>
      </c>
      <c r="P2832" t="s">
        <v>475</v>
      </c>
      <c r="Q2832" t="s">
        <v>487</v>
      </c>
      <c r="R2832" t="s">
        <v>36</v>
      </c>
      <c r="S2832" t="s">
        <v>574</v>
      </c>
      <c r="T2832" t="s">
        <v>94</v>
      </c>
      <c r="U2832" t="s">
        <v>95</v>
      </c>
      <c r="V2832" t="s">
        <v>59</v>
      </c>
      <c r="W2832" t="s">
        <v>487</v>
      </c>
      <c r="X2832" t="s">
        <v>472</v>
      </c>
      <c r="Y2832" t="s">
        <v>473</v>
      </c>
      <c r="Z2832" t="s">
        <v>44</v>
      </c>
      <c r="AA2832" t="s">
        <v>477</v>
      </c>
      <c r="AB2832">
        <v>799</v>
      </c>
    </row>
    <row r="2833" spans="1:28" x14ac:dyDescent="0.25">
      <c r="A2833" t="s">
        <v>35</v>
      </c>
      <c r="B2833" t="s">
        <v>36</v>
      </c>
      <c r="C2833" t="s">
        <v>472</v>
      </c>
      <c r="D2833" t="s">
        <v>473</v>
      </c>
      <c r="E2833" t="s">
        <v>39</v>
      </c>
      <c r="F2833" t="s">
        <v>40</v>
      </c>
      <c r="G2833" t="s">
        <v>474</v>
      </c>
      <c r="H2833" t="s">
        <v>402</v>
      </c>
      <c r="I2833" t="s">
        <v>281</v>
      </c>
      <c r="J2833" t="s">
        <v>263</v>
      </c>
      <c r="K2833" t="s">
        <v>44</v>
      </c>
      <c r="L2833" t="s">
        <v>40</v>
      </c>
      <c r="M2833" t="s">
        <v>45</v>
      </c>
      <c r="N2833" t="s">
        <v>46</v>
      </c>
      <c r="O2833" t="s">
        <v>40</v>
      </c>
      <c r="P2833" t="s">
        <v>475</v>
      </c>
      <c r="Q2833" t="s">
        <v>488</v>
      </c>
      <c r="R2833" t="s">
        <v>36</v>
      </c>
      <c r="S2833" t="s">
        <v>574</v>
      </c>
      <c r="T2833" t="s">
        <v>49</v>
      </c>
      <c r="U2833" t="s">
        <v>50</v>
      </c>
      <c r="V2833" t="s">
        <v>51</v>
      </c>
      <c r="W2833" t="s">
        <v>488</v>
      </c>
      <c r="X2833" t="s">
        <v>472</v>
      </c>
      <c r="Y2833" t="s">
        <v>473</v>
      </c>
      <c r="Z2833" t="s">
        <v>44</v>
      </c>
      <c r="AA2833" t="s">
        <v>477</v>
      </c>
      <c r="AB2833">
        <v>3899</v>
      </c>
    </row>
    <row r="2834" spans="1:28" x14ac:dyDescent="0.25">
      <c r="A2834" t="s">
        <v>35</v>
      </c>
      <c r="B2834" t="s">
        <v>36</v>
      </c>
      <c r="C2834" t="s">
        <v>472</v>
      </c>
      <c r="D2834" t="s">
        <v>473</v>
      </c>
      <c r="E2834" t="s">
        <v>39</v>
      </c>
      <c r="F2834" t="s">
        <v>40</v>
      </c>
      <c r="G2834" t="s">
        <v>474</v>
      </c>
      <c r="H2834" t="s">
        <v>402</v>
      </c>
      <c r="I2834" t="s">
        <v>281</v>
      </c>
      <c r="J2834" t="s">
        <v>263</v>
      </c>
      <c r="K2834" t="s">
        <v>44</v>
      </c>
      <c r="L2834" t="s">
        <v>40</v>
      </c>
      <c r="M2834" t="s">
        <v>57</v>
      </c>
      <c r="N2834" t="s">
        <v>58</v>
      </c>
      <c r="O2834" t="s">
        <v>40</v>
      </c>
      <c r="P2834" t="s">
        <v>475</v>
      </c>
      <c r="Q2834" t="s">
        <v>488</v>
      </c>
      <c r="R2834" t="s">
        <v>36</v>
      </c>
      <c r="S2834" t="s">
        <v>574</v>
      </c>
      <c r="T2834" t="s">
        <v>49</v>
      </c>
      <c r="U2834" t="s">
        <v>50</v>
      </c>
      <c r="V2834" t="s">
        <v>59</v>
      </c>
      <c r="W2834" t="s">
        <v>488</v>
      </c>
      <c r="X2834" t="s">
        <v>472</v>
      </c>
      <c r="Y2834" t="s">
        <v>473</v>
      </c>
      <c r="Z2834" t="s">
        <v>44</v>
      </c>
      <c r="AA2834" t="s">
        <v>477</v>
      </c>
      <c r="AB2834">
        <v>3899</v>
      </c>
    </row>
    <row r="2835" spans="1:28" x14ac:dyDescent="0.25">
      <c r="A2835" t="s">
        <v>35</v>
      </c>
      <c r="B2835" t="s">
        <v>36</v>
      </c>
      <c r="C2835" t="s">
        <v>472</v>
      </c>
      <c r="D2835" t="s">
        <v>473</v>
      </c>
      <c r="E2835" t="s">
        <v>39</v>
      </c>
      <c r="F2835" t="s">
        <v>40</v>
      </c>
      <c r="G2835" t="s">
        <v>474</v>
      </c>
      <c r="H2835" t="s">
        <v>402</v>
      </c>
      <c r="I2835" t="s">
        <v>281</v>
      </c>
      <c r="J2835" t="s">
        <v>263</v>
      </c>
      <c r="K2835" t="s">
        <v>44</v>
      </c>
      <c r="L2835" t="s">
        <v>40</v>
      </c>
      <c r="M2835" t="s">
        <v>60</v>
      </c>
      <c r="N2835" t="s">
        <v>61</v>
      </c>
      <c r="O2835" t="s">
        <v>40</v>
      </c>
      <c r="P2835" t="s">
        <v>475</v>
      </c>
      <c r="Q2835" t="s">
        <v>488</v>
      </c>
      <c r="R2835" t="s">
        <v>36</v>
      </c>
      <c r="S2835" t="s">
        <v>574</v>
      </c>
      <c r="T2835" t="s">
        <v>49</v>
      </c>
      <c r="U2835" t="s">
        <v>50</v>
      </c>
      <c r="V2835" t="s">
        <v>59</v>
      </c>
      <c r="W2835" t="s">
        <v>488</v>
      </c>
      <c r="X2835" t="s">
        <v>472</v>
      </c>
      <c r="Y2835" t="s">
        <v>473</v>
      </c>
      <c r="Z2835" t="s">
        <v>44</v>
      </c>
      <c r="AA2835" t="s">
        <v>477</v>
      </c>
      <c r="AB2835">
        <v>3899</v>
      </c>
    </row>
    <row r="2836" spans="1:28" x14ac:dyDescent="0.25">
      <c r="A2836" t="s">
        <v>35</v>
      </c>
      <c r="B2836" t="s">
        <v>36</v>
      </c>
      <c r="C2836" t="s">
        <v>472</v>
      </c>
      <c r="D2836" t="s">
        <v>473</v>
      </c>
      <c r="E2836" t="s">
        <v>39</v>
      </c>
      <c r="F2836" t="s">
        <v>40</v>
      </c>
      <c r="G2836" t="s">
        <v>474</v>
      </c>
      <c r="H2836" t="s">
        <v>402</v>
      </c>
      <c r="I2836" t="s">
        <v>281</v>
      </c>
      <c r="J2836" t="s">
        <v>263</v>
      </c>
      <c r="K2836" t="s">
        <v>44</v>
      </c>
      <c r="L2836" t="s">
        <v>40</v>
      </c>
      <c r="M2836" t="s">
        <v>62</v>
      </c>
      <c r="N2836" t="s">
        <v>63</v>
      </c>
      <c r="O2836" t="s">
        <v>40</v>
      </c>
      <c r="P2836" t="s">
        <v>475</v>
      </c>
      <c r="Q2836" t="s">
        <v>488</v>
      </c>
      <c r="R2836" t="s">
        <v>36</v>
      </c>
      <c r="S2836" t="s">
        <v>574</v>
      </c>
      <c r="T2836" t="s">
        <v>64</v>
      </c>
      <c r="U2836" t="s">
        <v>65</v>
      </c>
      <c r="V2836" t="s">
        <v>51</v>
      </c>
      <c r="W2836" t="s">
        <v>488</v>
      </c>
      <c r="X2836" t="s">
        <v>472</v>
      </c>
      <c r="Y2836" t="s">
        <v>473</v>
      </c>
      <c r="Z2836" t="s">
        <v>44</v>
      </c>
      <c r="AA2836" t="s">
        <v>477</v>
      </c>
      <c r="AB2836">
        <v>2438</v>
      </c>
    </row>
    <row r="2837" spans="1:28" x14ac:dyDescent="0.25">
      <c r="A2837" t="s">
        <v>35</v>
      </c>
      <c r="B2837" t="s">
        <v>36</v>
      </c>
      <c r="C2837" t="s">
        <v>472</v>
      </c>
      <c r="D2837" t="s">
        <v>473</v>
      </c>
      <c r="E2837" t="s">
        <v>39</v>
      </c>
      <c r="F2837" t="s">
        <v>40</v>
      </c>
      <c r="G2837" t="s">
        <v>474</v>
      </c>
      <c r="H2837" t="s">
        <v>402</v>
      </c>
      <c r="I2837" t="s">
        <v>281</v>
      </c>
      <c r="J2837" t="s">
        <v>263</v>
      </c>
      <c r="K2837" t="s">
        <v>44</v>
      </c>
      <c r="L2837" t="s">
        <v>40</v>
      </c>
      <c r="M2837" t="s">
        <v>66</v>
      </c>
      <c r="N2837" t="s">
        <v>67</v>
      </c>
      <c r="O2837" t="s">
        <v>40</v>
      </c>
      <c r="P2837" t="s">
        <v>475</v>
      </c>
      <c r="Q2837" t="s">
        <v>488</v>
      </c>
      <c r="R2837" t="s">
        <v>36</v>
      </c>
      <c r="S2837" t="s">
        <v>574</v>
      </c>
      <c r="T2837" t="s">
        <v>64</v>
      </c>
      <c r="U2837" t="s">
        <v>65</v>
      </c>
      <c r="V2837" t="s">
        <v>59</v>
      </c>
      <c r="W2837" t="s">
        <v>488</v>
      </c>
      <c r="X2837" t="s">
        <v>472</v>
      </c>
      <c r="Y2837" t="s">
        <v>473</v>
      </c>
      <c r="Z2837" t="s">
        <v>44</v>
      </c>
      <c r="AA2837" t="s">
        <v>477</v>
      </c>
      <c r="AB2837">
        <v>2438</v>
      </c>
    </row>
    <row r="2838" spans="1:28" x14ac:dyDescent="0.25">
      <c r="A2838" t="s">
        <v>35</v>
      </c>
      <c r="B2838" t="s">
        <v>36</v>
      </c>
      <c r="C2838" t="s">
        <v>472</v>
      </c>
      <c r="D2838" t="s">
        <v>473</v>
      </c>
      <c r="E2838" t="s">
        <v>39</v>
      </c>
      <c r="F2838" t="s">
        <v>40</v>
      </c>
      <c r="G2838" t="s">
        <v>474</v>
      </c>
      <c r="H2838" t="s">
        <v>402</v>
      </c>
      <c r="I2838" t="s">
        <v>281</v>
      </c>
      <c r="J2838" t="s">
        <v>263</v>
      </c>
      <c r="K2838" t="s">
        <v>44</v>
      </c>
      <c r="L2838" t="s">
        <v>40</v>
      </c>
      <c r="M2838" t="s">
        <v>70</v>
      </c>
      <c r="N2838" t="s">
        <v>71</v>
      </c>
      <c r="O2838" t="s">
        <v>40</v>
      </c>
      <c r="P2838" t="s">
        <v>475</v>
      </c>
      <c r="Q2838" t="s">
        <v>488</v>
      </c>
      <c r="R2838" t="s">
        <v>36</v>
      </c>
      <c r="S2838" t="s">
        <v>574</v>
      </c>
      <c r="T2838" t="s">
        <v>64</v>
      </c>
      <c r="U2838" t="s">
        <v>65</v>
      </c>
      <c r="V2838" t="s">
        <v>51</v>
      </c>
      <c r="W2838" t="s">
        <v>488</v>
      </c>
      <c r="X2838" t="s">
        <v>472</v>
      </c>
      <c r="Y2838" t="s">
        <v>473</v>
      </c>
      <c r="Z2838" t="s">
        <v>44</v>
      </c>
      <c r="AA2838" t="s">
        <v>477</v>
      </c>
      <c r="AB2838">
        <v>1461</v>
      </c>
    </row>
    <row r="2839" spans="1:28" x14ac:dyDescent="0.25">
      <c r="A2839" t="s">
        <v>35</v>
      </c>
      <c r="B2839" t="s">
        <v>36</v>
      </c>
      <c r="C2839" t="s">
        <v>472</v>
      </c>
      <c r="D2839" t="s">
        <v>473</v>
      </c>
      <c r="E2839" t="s">
        <v>39</v>
      </c>
      <c r="F2839" t="s">
        <v>40</v>
      </c>
      <c r="G2839" t="s">
        <v>474</v>
      </c>
      <c r="H2839" t="s">
        <v>402</v>
      </c>
      <c r="I2839" t="s">
        <v>281</v>
      </c>
      <c r="J2839" t="s">
        <v>263</v>
      </c>
      <c r="K2839" t="s">
        <v>44</v>
      </c>
      <c r="L2839" t="s">
        <v>40</v>
      </c>
      <c r="M2839" t="s">
        <v>72</v>
      </c>
      <c r="N2839" t="s">
        <v>73</v>
      </c>
      <c r="O2839" t="s">
        <v>40</v>
      </c>
      <c r="P2839" t="s">
        <v>475</v>
      </c>
      <c r="Q2839" t="s">
        <v>488</v>
      </c>
      <c r="R2839" t="s">
        <v>36</v>
      </c>
      <c r="S2839" t="s">
        <v>574</v>
      </c>
      <c r="T2839" t="s">
        <v>64</v>
      </c>
      <c r="U2839" t="s">
        <v>65</v>
      </c>
      <c r="V2839" t="s">
        <v>59</v>
      </c>
      <c r="W2839" t="s">
        <v>488</v>
      </c>
      <c r="X2839" t="s">
        <v>472</v>
      </c>
      <c r="Y2839" t="s">
        <v>473</v>
      </c>
      <c r="Z2839" t="s">
        <v>44</v>
      </c>
      <c r="AA2839" t="s">
        <v>477</v>
      </c>
      <c r="AB2839">
        <v>1461</v>
      </c>
    </row>
    <row r="2840" spans="1:28" x14ac:dyDescent="0.25">
      <c r="A2840" t="s">
        <v>35</v>
      </c>
      <c r="B2840" t="s">
        <v>36</v>
      </c>
      <c r="C2840" t="s">
        <v>472</v>
      </c>
      <c r="D2840" t="s">
        <v>473</v>
      </c>
      <c r="E2840" t="s">
        <v>39</v>
      </c>
      <c r="F2840" t="s">
        <v>40</v>
      </c>
      <c r="G2840" t="s">
        <v>474</v>
      </c>
      <c r="H2840" t="s">
        <v>402</v>
      </c>
      <c r="I2840" t="s">
        <v>281</v>
      </c>
      <c r="J2840" t="s">
        <v>263</v>
      </c>
      <c r="K2840" t="s">
        <v>44</v>
      </c>
      <c r="L2840" t="s">
        <v>40</v>
      </c>
      <c r="M2840" t="s">
        <v>74</v>
      </c>
      <c r="N2840" t="s">
        <v>75</v>
      </c>
      <c r="O2840" t="s">
        <v>40</v>
      </c>
      <c r="P2840" t="s">
        <v>475</v>
      </c>
      <c r="Q2840" t="s">
        <v>488</v>
      </c>
      <c r="R2840" t="s">
        <v>36</v>
      </c>
      <c r="S2840" t="s">
        <v>574</v>
      </c>
      <c r="T2840" t="s">
        <v>64</v>
      </c>
      <c r="U2840" t="s">
        <v>65</v>
      </c>
      <c r="V2840" t="s">
        <v>59</v>
      </c>
      <c r="W2840" t="s">
        <v>488</v>
      </c>
      <c r="X2840" t="s">
        <v>472</v>
      </c>
      <c r="Y2840" t="s">
        <v>473</v>
      </c>
      <c r="Z2840" t="s">
        <v>44</v>
      </c>
      <c r="AA2840" t="s">
        <v>477</v>
      </c>
      <c r="AB2840">
        <v>3899</v>
      </c>
    </row>
    <row r="2841" spans="1:28" x14ac:dyDescent="0.25">
      <c r="A2841" t="s">
        <v>35</v>
      </c>
      <c r="B2841" t="s">
        <v>36</v>
      </c>
      <c r="C2841" t="s">
        <v>472</v>
      </c>
      <c r="D2841" t="s">
        <v>473</v>
      </c>
      <c r="E2841" t="s">
        <v>39</v>
      </c>
      <c r="F2841" t="s">
        <v>40</v>
      </c>
      <c r="G2841" t="s">
        <v>474</v>
      </c>
      <c r="H2841" t="s">
        <v>402</v>
      </c>
      <c r="I2841" t="s">
        <v>281</v>
      </c>
      <c r="J2841" t="s">
        <v>263</v>
      </c>
      <c r="K2841" t="s">
        <v>44</v>
      </c>
      <c r="L2841" t="s">
        <v>40</v>
      </c>
      <c r="M2841" t="s">
        <v>265</v>
      </c>
      <c r="N2841" t="s">
        <v>266</v>
      </c>
      <c r="O2841" t="s">
        <v>40</v>
      </c>
      <c r="P2841" t="s">
        <v>475</v>
      </c>
      <c r="Q2841" t="s">
        <v>488</v>
      </c>
      <c r="R2841" t="s">
        <v>36</v>
      </c>
      <c r="S2841" t="s">
        <v>574</v>
      </c>
      <c r="T2841" t="s">
        <v>78</v>
      </c>
      <c r="U2841" t="s">
        <v>79</v>
      </c>
      <c r="V2841" t="s">
        <v>51</v>
      </c>
      <c r="W2841" t="s">
        <v>488</v>
      </c>
      <c r="X2841" t="s">
        <v>472</v>
      </c>
      <c r="Y2841" t="s">
        <v>473</v>
      </c>
      <c r="Z2841" t="s">
        <v>44</v>
      </c>
      <c r="AA2841" t="s">
        <v>477</v>
      </c>
      <c r="AB2841">
        <v>2438</v>
      </c>
    </row>
    <row r="2842" spans="1:28" x14ac:dyDescent="0.25">
      <c r="A2842" t="s">
        <v>35</v>
      </c>
      <c r="B2842" t="s">
        <v>36</v>
      </c>
      <c r="C2842" t="s">
        <v>472</v>
      </c>
      <c r="D2842" t="s">
        <v>473</v>
      </c>
      <c r="E2842" t="s">
        <v>39</v>
      </c>
      <c r="F2842" t="s">
        <v>40</v>
      </c>
      <c r="G2842" t="s">
        <v>474</v>
      </c>
      <c r="H2842" t="s">
        <v>402</v>
      </c>
      <c r="I2842" t="s">
        <v>281</v>
      </c>
      <c r="J2842" t="s">
        <v>263</v>
      </c>
      <c r="K2842" t="s">
        <v>44</v>
      </c>
      <c r="L2842" t="s">
        <v>40</v>
      </c>
      <c r="M2842" t="s">
        <v>82</v>
      </c>
      <c r="N2842" t="s">
        <v>83</v>
      </c>
      <c r="O2842" t="s">
        <v>40</v>
      </c>
      <c r="P2842" t="s">
        <v>475</v>
      </c>
      <c r="Q2842" t="s">
        <v>488</v>
      </c>
      <c r="R2842" t="s">
        <v>36</v>
      </c>
      <c r="S2842" t="s">
        <v>574</v>
      </c>
      <c r="T2842" t="s">
        <v>78</v>
      </c>
      <c r="U2842" t="s">
        <v>79</v>
      </c>
      <c r="V2842" t="s">
        <v>59</v>
      </c>
      <c r="W2842" t="s">
        <v>488</v>
      </c>
      <c r="X2842" t="s">
        <v>472</v>
      </c>
      <c r="Y2842" t="s">
        <v>473</v>
      </c>
      <c r="Z2842" t="s">
        <v>44</v>
      </c>
      <c r="AA2842" t="s">
        <v>477</v>
      </c>
      <c r="AB2842">
        <v>-2442</v>
      </c>
    </row>
    <row r="2843" spans="1:28" x14ac:dyDescent="0.25">
      <c r="A2843" t="s">
        <v>35</v>
      </c>
      <c r="B2843" t="s">
        <v>36</v>
      </c>
      <c r="C2843" t="s">
        <v>472</v>
      </c>
      <c r="D2843" t="s">
        <v>473</v>
      </c>
      <c r="E2843" t="s">
        <v>39</v>
      </c>
      <c r="F2843" t="s">
        <v>40</v>
      </c>
      <c r="G2843" t="s">
        <v>474</v>
      </c>
      <c r="H2843" t="s">
        <v>402</v>
      </c>
      <c r="I2843" t="s">
        <v>281</v>
      </c>
      <c r="J2843" t="s">
        <v>263</v>
      </c>
      <c r="K2843" t="s">
        <v>44</v>
      </c>
      <c r="L2843" t="s">
        <v>40</v>
      </c>
      <c r="M2843" t="s">
        <v>86</v>
      </c>
      <c r="N2843" t="s">
        <v>87</v>
      </c>
      <c r="O2843" t="s">
        <v>40</v>
      </c>
      <c r="P2843" t="s">
        <v>475</v>
      </c>
      <c r="Q2843" t="s">
        <v>488</v>
      </c>
      <c r="R2843" t="s">
        <v>36</v>
      </c>
      <c r="S2843" t="s">
        <v>574</v>
      </c>
      <c r="T2843" t="s">
        <v>78</v>
      </c>
      <c r="U2843" t="s">
        <v>79</v>
      </c>
      <c r="V2843" t="s">
        <v>51</v>
      </c>
      <c r="W2843" t="s">
        <v>488</v>
      </c>
      <c r="X2843" t="s">
        <v>472</v>
      </c>
      <c r="Y2843" t="s">
        <v>473</v>
      </c>
      <c r="Z2843" t="s">
        <v>44</v>
      </c>
      <c r="AA2843" t="s">
        <v>477</v>
      </c>
      <c r="AB2843">
        <v>-4</v>
      </c>
    </row>
    <row r="2844" spans="1:28" x14ac:dyDescent="0.25">
      <c r="A2844" t="s">
        <v>35</v>
      </c>
      <c r="B2844" t="s">
        <v>36</v>
      </c>
      <c r="C2844" t="s">
        <v>472</v>
      </c>
      <c r="D2844" t="s">
        <v>473</v>
      </c>
      <c r="E2844" t="s">
        <v>39</v>
      </c>
      <c r="F2844" t="s">
        <v>40</v>
      </c>
      <c r="G2844" t="s">
        <v>474</v>
      </c>
      <c r="H2844" t="s">
        <v>402</v>
      </c>
      <c r="I2844" t="s">
        <v>281</v>
      </c>
      <c r="J2844" t="s">
        <v>263</v>
      </c>
      <c r="K2844" t="s">
        <v>44</v>
      </c>
      <c r="L2844" t="s">
        <v>40</v>
      </c>
      <c r="M2844" t="s">
        <v>90</v>
      </c>
      <c r="N2844" t="s">
        <v>91</v>
      </c>
      <c r="O2844" t="s">
        <v>40</v>
      </c>
      <c r="P2844" t="s">
        <v>475</v>
      </c>
      <c r="Q2844" t="s">
        <v>488</v>
      </c>
      <c r="R2844" t="s">
        <v>36</v>
      </c>
      <c r="S2844" t="s">
        <v>574</v>
      </c>
      <c r="T2844" t="s">
        <v>78</v>
      </c>
      <c r="U2844" t="s">
        <v>79</v>
      </c>
      <c r="V2844" t="s">
        <v>59</v>
      </c>
      <c r="W2844" t="s">
        <v>488</v>
      </c>
      <c r="X2844" t="s">
        <v>472</v>
      </c>
      <c r="Y2844" t="s">
        <v>473</v>
      </c>
      <c r="Z2844" t="s">
        <v>44</v>
      </c>
      <c r="AA2844" t="s">
        <v>477</v>
      </c>
      <c r="AB2844">
        <v>-4</v>
      </c>
    </row>
    <row r="2845" spans="1:28" x14ac:dyDescent="0.25">
      <c r="A2845" t="s">
        <v>35</v>
      </c>
      <c r="B2845" t="s">
        <v>36</v>
      </c>
      <c r="C2845" t="s">
        <v>472</v>
      </c>
      <c r="D2845" t="s">
        <v>473</v>
      </c>
      <c r="E2845" t="s">
        <v>39</v>
      </c>
      <c r="F2845" t="s">
        <v>40</v>
      </c>
      <c r="G2845" t="s">
        <v>474</v>
      </c>
      <c r="H2845" t="s">
        <v>402</v>
      </c>
      <c r="I2845" t="s">
        <v>281</v>
      </c>
      <c r="J2845" t="s">
        <v>263</v>
      </c>
      <c r="K2845" t="s">
        <v>44</v>
      </c>
      <c r="L2845" t="s">
        <v>40</v>
      </c>
      <c r="M2845" t="s">
        <v>92</v>
      </c>
      <c r="N2845" t="s">
        <v>93</v>
      </c>
      <c r="O2845" t="s">
        <v>40</v>
      </c>
      <c r="P2845" t="s">
        <v>475</v>
      </c>
      <c r="Q2845" t="s">
        <v>488</v>
      </c>
      <c r="R2845" t="s">
        <v>36</v>
      </c>
      <c r="S2845" t="s">
        <v>574</v>
      </c>
      <c r="T2845" t="s">
        <v>94</v>
      </c>
      <c r="U2845" t="s">
        <v>95</v>
      </c>
      <c r="V2845" t="s">
        <v>51</v>
      </c>
      <c r="W2845" t="s">
        <v>488</v>
      </c>
      <c r="X2845" t="s">
        <v>472</v>
      </c>
      <c r="Y2845" t="s">
        <v>473</v>
      </c>
      <c r="Z2845" t="s">
        <v>44</v>
      </c>
      <c r="AA2845" t="s">
        <v>477</v>
      </c>
      <c r="AB2845">
        <v>2442</v>
      </c>
    </row>
    <row r="2846" spans="1:28" x14ac:dyDescent="0.25">
      <c r="A2846" t="s">
        <v>35</v>
      </c>
      <c r="B2846" t="s">
        <v>36</v>
      </c>
      <c r="C2846" t="s">
        <v>472</v>
      </c>
      <c r="D2846" t="s">
        <v>473</v>
      </c>
      <c r="E2846" t="s">
        <v>39</v>
      </c>
      <c r="F2846" t="s">
        <v>40</v>
      </c>
      <c r="G2846" t="s">
        <v>474</v>
      </c>
      <c r="H2846" t="s">
        <v>402</v>
      </c>
      <c r="I2846" t="s">
        <v>281</v>
      </c>
      <c r="J2846" t="s">
        <v>263</v>
      </c>
      <c r="K2846" t="s">
        <v>44</v>
      </c>
      <c r="L2846" t="s">
        <v>40</v>
      </c>
      <c r="M2846" t="s">
        <v>96</v>
      </c>
      <c r="N2846" t="s">
        <v>97</v>
      </c>
      <c r="O2846" t="s">
        <v>40</v>
      </c>
      <c r="P2846" t="s">
        <v>475</v>
      </c>
      <c r="Q2846" t="s">
        <v>488</v>
      </c>
      <c r="R2846" t="s">
        <v>36</v>
      </c>
      <c r="S2846" t="s">
        <v>574</v>
      </c>
      <c r="T2846" t="s">
        <v>94</v>
      </c>
      <c r="U2846" t="s">
        <v>95</v>
      </c>
      <c r="V2846" t="s">
        <v>59</v>
      </c>
      <c r="W2846" t="s">
        <v>488</v>
      </c>
      <c r="X2846" t="s">
        <v>472</v>
      </c>
      <c r="Y2846" t="s">
        <v>473</v>
      </c>
      <c r="Z2846" t="s">
        <v>44</v>
      </c>
      <c r="AA2846" t="s">
        <v>477</v>
      </c>
      <c r="AB2846">
        <v>2442</v>
      </c>
    </row>
    <row r="2847" spans="1:28" x14ac:dyDescent="0.25">
      <c r="A2847" t="s">
        <v>35</v>
      </c>
      <c r="B2847" t="s">
        <v>36</v>
      </c>
      <c r="C2847" t="s">
        <v>472</v>
      </c>
      <c r="D2847" t="s">
        <v>473</v>
      </c>
      <c r="E2847" t="s">
        <v>39</v>
      </c>
      <c r="F2847" t="s">
        <v>40</v>
      </c>
      <c r="G2847" t="s">
        <v>474</v>
      </c>
      <c r="H2847" t="s">
        <v>402</v>
      </c>
      <c r="I2847" t="s">
        <v>281</v>
      </c>
      <c r="J2847" t="s">
        <v>263</v>
      </c>
      <c r="K2847" t="s">
        <v>44</v>
      </c>
      <c r="L2847" t="s">
        <v>40</v>
      </c>
      <c r="M2847" t="s">
        <v>98</v>
      </c>
      <c r="N2847" t="s">
        <v>99</v>
      </c>
      <c r="O2847" t="s">
        <v>40</v>
      </c>
      <c r="P2847" t="s">
        <v>475</v>
      </c>
      <c r="Q2847" t="s">
        <v>488</v>
      </c>
      <c r="R2847" t="s">
        <v>36</v>
      </c>
      <c r="S2847" t="s">
        <v>574</v>
      </c>
      <c r="T2847" t="s">
        <v>94</v>
      </c>
      <c r="U2847" t="s">
        <v>95</v>
      </c>
      <c r="V2847" t="s">
        <v>59</v>
      </c>
      <c r="W2847" t="s">
        <v>488</v>
      </c>
      <c r="X2847" t="s">
        <v>472</v>
      </c>
      <c r="Y2847" t="s">
        <v>473</v>
      </c>
      <c r="Z2847" t="s">
        <v>44</v>
      </c>
      <c r="AA2847" t="s">
        <v>477</v>
      </c>
      <c r="AB2847">
        <v>2442</v>
      </c>
    </row>
    <row r="2848" spans="1:28" x14ac:dyDescent="0.25">
      <c r="A2848" t="s">
        <v>35</v>
      </c>
      <c r="B2848" t="s">
        <v>36</v>
      </c>
      <c r="C2848" t="s">
        <v>472</v>
      </c>
      <c r="D2848" t="s">
        <v>473</v>
      </c>
      <c r="E2848" t="s">
        <v>39</v>
      </c>
      <c r="F2848" t="s">
        <v>40</v>
      </c>
      <c r="G2848" t="s">
        <v>474</v>
      </c>
      <c r="H2848" t="s">
        <v>402</v>
      </c>
      <c r="I2848" t="s">
        <v>281</v>
      </c>
      <c r="J2848" t="s">
        <v>263</v>
      </c>
      <c r="K2848" t="s">
        <v>44</v>
      </c>
      <c r="L2848" t="s">
        <v>40</v>
      </c>
      <c r="M2848" t="s">
        <v>100</v>
      </c>
      <c r="N2848" t="s">
        <v>101</v>
      </c>
      <c r="O2848" t="s">
        <v>40</v>
      </c>
      <c r="P2848" t="s">
        <v>475</v>
      </c>
      <c r="Q2848" t="s">
        <v>488</v>
      </c>
      <c r="R2848" t="s">
        <v>36</v>
      </c>
      <c r="S2848" t="s">
        <v>574</v>
      </c>
      <c r="T2848" t="s">
        <v>94</v>
      </c>
      <c r="U2848" t="s">
        <v>95</v>
      </c>
      <c r="V2848" t="s">
        <v>59</v>
      </c>
      <c r="W2848" t="s">
        <v>488</v>
      </c>
      <c r="X2848" t="s">
        <v>472</v>
      </c>
      <c r="Y2848" t="s">
        <v>473</v>
      </c>
      <c r="Z2848" t="s">
        <v>44</v>
      </c>
      <c r="AA2848" t="s">
        <v>477</v>
      </c>
      <c r="AB2848">
        <v>2442</v>
      </c>
    </row>
    <row r="2849" spans="1:28" x14ac:dyDescent="0.25">
      <c r="A2849" t="s">
        <v>35</v>
      </c>
      <c r="B2849" t="s">
        <v>36</v>
      </c>
      <c r="C2849" t="s">
        <v>472</v>
      </c>
      <c r="D2849" t="s">
        <v>489</v>
      </c>
      <c r="E2849" t="s">
        <v>39</v>
      </c>
      <c r="F2849" t="s">
        <v>40</v>
      </c>
      <c r="G2849" t="s">
        <v>490</v>
      </c>
      <c r="H2849" t="s">
        <v>40</v>
      </c>
      <c r="I2849" t="s">
        <v>42</v>
      </c>
      <c r="J2849" t="s">
        <v>43</v>
      </c>
      <c r="K2849" t="s">
        <v>44</v>
      </c>
      <c r="L2849" t="s">
        <v>40</v>
      </c>
      <c r="M2849" t="s">
        <v>45</v>
      </c>
      <c r="N2849" t="s">
        <v>46</v>
      </c>
      <c r="O2849" t="s">
        <v>40</v>
      </c>
      <c r="P2849" t="s">
        <v>475</v>
      </c>
      <c r="Q2849" t="s">
        <v>491</v>
      </c>
      <c r="R2849" t="s">
        <v>36</v>
      </c>
      <c r="S2849" t="s">
        <v>574</v>
      </c>
      <c r="T2849" t="s">
        <v>49</v>
      </c>
      <c r="U2849" t="s">
        <v>50</v>
      </c>
      <c r="V2849" t="s">
        <v>51</v>
      </c>
      <c r="W2849" t="s">
        <v>491</v>
      </c>
      <c r="X2849" t="s">
        <v>472</v>
      </c>
      <c r="Y2849" t="s">
        <v>489</v>
      </c>
      <c r="Z2849" t="s">
        <v>44</v>
      </c>
      <c r="AA2849" t="s">
        <v>477</v>
      </c>
      <c r="AB2849">
        <v>197445</v>
      </c>
    </row>
    <row r="2850" spans="1:28" x14ac:dyDescent="0.25">
      <c r="A2850" t="s">
        <v>35</v>
      </c>
      <c r="B2850" t="s">
        <v>36</v>
      </c>
      <c r="C2850" t="s">
        <v>472</v>
      </c>
      <c r="D2850" t="s">
        <v>489</v>
      </c>
      <c r="E2850" t="s">
        <v>39</v>
      </c>
      <c r="F2850" t="s">
        <v>40</v>
      </c>
      <c r="G2850" t="s">
        <v>490</v>
      </c>
      <c r="H2850" t="s">
        <v>40</v>
      </c>
      <c r="I2850" t="s">
        <v>42</v>
      </c>
      <c r="J2850" t="s">
        <v>43</v>
      </c>
      <c r="K2850" t="s">
        <v>44</v>
      </c>
      <c r="L2850" t="s">
        <v>40</v>
      </c>
      <c r="M2850" t="s">
        <v>57</v>
      </c>
      <c r="N2850" t="s">
        <v>58</v>
      </c>
      <c r="O2850" t="s">
        <v>40</v>
      </c>
      <c r="P2850" t="s">
        <v>475</v>
      </c>
      <c r="Q2850" t="s">
        <v>491</v>
      </c>
      <c r="R2850" t="s">
        <v>36</v>
      </c>
      <c r="S2850" t="s">
        <v>574</v>
      </c>
      <c r="T2850" t="s">
        <v>49</v>
      </c>
      <c r="U2850" t="s">
        <v>50</v>
      </c>
      <c r="V2850" t="s">
        <v>59</v>
      </c>
      <c r="W2850" t="s">
        <v>491</v>
      </c>
      <c r="X2850" t="s">
        <v>472</v>
      </c>
      <c r="Y2850" t="s">
        <v>489</v>
      </c>
      <c r="Z2850" t="s">
        <v>44</v>
      </c>
      <c r="AA2850" t="s">
        <v>477</v>
      </c>
      <c r="AB2850">
        <v>197445</v>
      </c>
    </row>
    <row r="2851" spans="1:28" x14ac:dyDescent="0.25">
      <c r="A2851" t="s">
        <v>35</v>
      </c>
      <c r="B2851" t="s">
        <v>36</v>
      </c>
      <c r="C2851" t="s">
        <v>472</v>
      </c>
      <c r="D2851" t="s">
        <v>489</v>
      </c>
      <c r="E2851" t="s">
        <v>39</v>
      </c>
      <c r="F2851" t="s">
        <v>40</v>
      </c>
      <c r="G2851" t="s">
        <v>490</v>
      </c>
      <c r="H2851" t="s">
        <v>40</v>
      </c>
      <c r="I2851" t="s">
        <v>42</v>
      </c>
      <c r="J2851" t="s">
        <v>43</v>
      </c>
      <c r="K2851" t="s">
        <v>44</v>
      </c>
      <c r="L2851" t="s">
        <v>40</v>
      </c>
      <c r="M2851" t="s">
        <v>103</v>
      </c>
      <c r="N2851" t="s">
        <v>104</v>
      </c>
      <c r="O2851" t="s">
        <v>40</v>
      </c>
      <c r="P2851" t="s">
        <v>475</v>
      </c>
      <c r="Q2851" t="s">
        <v>491</v>
      </c>
      <c r="R2851" t="s">
        <v>36</v>
      </c>
      <c r="S2851" t="s">
        <v>574</v>
      </c>
      <c r="T2851" t="s">
        <v>49</v>
      </c>
      <c r="U2851" t="s">
        <v>50</v>
      </c>
      <c r="V2851" t="s">
        <v>51</v>
      </c>
      <c r="W2851" t="s">
        <v>491</v>
      </c>
      <c r="X2851" t="s">
        <v>472</v>
      </c>
      <c r="Y2851" t="s">
        <v>489</v>
      </c>
      <c r="Z2851" t="s">
        <v>44</v>
      </c>
      <c r="AA2851" t="s">
        <v>477</v>
      </c>
      <c r="AB2851">
        <v>90000</v>
      </c>
    </row>
    <row r="2852" spans="1:28" x14ac:dyDescent="0.25">
      <c r="A2852" t="s">
        <v>35</v>
      </c>
      <c r="B2852" t="s">
        <v>36</v>
      </c>
      <c r="C2852" t="s">
        <v>472</v>
      </c>
      <c r="D2852" t="s">
        <v>489</v>
      </c>
      <c r="E2852" t="s">
        <v>39</v>
      </c>
      <c r="F2852" t="s">
        <v>40</v>
      </c>
      <c r="G2852" t="s">
        <v>490</v>
      </c>
      <c r="H2852" t="s">
        <v>40</v>
      </c>
      <c r="I2852" t="s">
        <v>42</v>
      </c>
      <c r="J2852" t="s">
        <v>43</v>
      </c>
      <c r="K2852" t="s">
        <v>44</v>
      </c>
      <c r="L2852" t="s">
        <v>40</v>
      </c>
      <c r="M2852" t="s">
        <v>199</v>
      </c>
      <c r="N2852" t="s">
        <v>200</v>
      </c>
      <c r="O2852" t="s">
        <v>40</v>
      </c>
      <c r="P2852" t="s">
        <v>475</v>
      </c>
      <c r="Q2852" t="s">
        <v>491</v>
      </c>
      <c r="R2852" t="s">
        <v>36</v>
      </c>
      <c r="S2852" t="s">
        <v>574</v>
      </c>
      <c r="T2852" t="s">
        <v>49</v>
      </c>
      <c r="U2852" t="s">
        <v>50</v>
      </c>
      <c r="V2852" t="s">
        <v>51</v>
      </c>
      <c r="W2852" t="s">
        <v>491</v>
      </c>
      <c r="X2852" t="s">
        <v>472</v>
      </c>
      <c r="Y2852" t="s">
        <v>489</v>
      </c>
      <c r="Z2852" t="s">
        <v>44</v>
      </c>
      <c r="AA2852" t="s">
        <v>477</v>
      </c>
      <c r="AB2852">
        <v>-45000</v>
      </c>
    </row>
    <row r="2853" spans="1:28" x14ac:dyDescent="0.25">
      <c r="A2853" t="s">
        <v>35</v>
      </c>
      <c r="B2853" t="s">
        <v>36</v>
      </c>
      <c r="C2853" t="s">
        <v>472</v>
      </c>
      <c r="D2853" t="s">
        <v>489</v>
      </c>
      <c r="E2853" t="s">
        <v>39</v>
      </c>
      <c r="F2853" t="s">
        <v>40</v>
      </c>
      <c r="G2853" t="s">
        <v>490</v>
      </c>
      <c r="H2853" t="s">
        <v>40</v>
      </c>
      <c r="I2853" t="s">
        <v>42</v>
      </c>
      <c r="J2853" t="s">
        <v>43</v>
      </c>
      <c r="K2853" t="s">
        <v>44</v>
      </c>
      <c r="L2853" t="s">
        <v>40</v>
      </c>
      <c r="M2853" t="s">
        <v>110</v>
      </c>
      <c r="N2853" t="s">
        <v>111</v>
      </c>
      <c r="O2853" t="s">
        <v>40</v>
      </c>
      <c r="P2853" t="s">
        <v>475</v>
      </c>
      <c r="Q2853" t="s">
        <v>491</v>
      </c>
      <c r="R2853" t="s">
        <v>36</v>
      </c>
      <c r="S2853" t="s">
        <v>574</v>
      </c>
      <c r="T2853" t="s">
        <v>49</v>
      </c>
      <c r="U2853" t="s">
        <v>50</v>
      </c>
      <c r="V2853" t="s">
        <v>59</v>
      </c>
      <c r="W2853" t="s">
        <v>491</v>
      </c>
      <c r="X2853" t="s">
        <v>472</v>
      </c>
      <c r="Y2853" t="s">
        <v>489</v>
      </c>
      <c r="Z2853" t="s">
        <v>44</v>
      </c>
      <c r="AA2853" t="s">
        <v>477</v>
      </c>
      <c r="AB2853">
        <v>45000</v>
      </c>
    </row>
    <row r="2854" spans="1:28" x14ac:dyDescent="0.25">
      <c r="A2854" t="s">
        <v>35</v>
      </c>
      <c r="B2854" t="s">
        <v>36</v>
      </c>
      <c r="C2854" t="s">
        <v>472</v>
      </c>
      <c r="D2854" t="s">
        <v>489</v>
      </c>
      <c r="E2854" t="s">
        <v>39</v>
      </c>
      <c r="F2854" t="s">
        <v>40</v>
      </c>
      <c r="G2854" t="s">
        <v>490</v>
      </c>
      <c r="H2854" t="s">
        <v>40</v>
      </c>
      <c r="I2854" t="s">
        <v>42</v>
      </c>
      <c r="J2854" t="s">
        <v>43</v>
      </c>
      <c r="K2854" t="s">
        <v>44</v>
      </c>
      <c r="L2854" t="s">
        <v>40</v>
      </c>
      <c r="M2854" t="s">
        <v>112</v>
      </c>
      <c r="N2854" t="s">
        <v>113</v>
      </c>
      <c r="O2854" t="s">
        <v>40</v>
      </c>
      <c r="P2854" t="s">
        <v>475</v>
      </c>
      <c r="Q2854" t="s">
        <v>491</v>
      </c>
      <c r="R2854" t="s">
        <v>36</v>
      </c>
      <c r="S2854" t="s">
        <v>574</v>
      </c>
      <c r="T2854" t="s">
        <v>49</v>
      </c>
      <c r="U2854" t="s">
        <v>50</v>
      </c>
      <c r="V2854" t="s">
        <v>51</v>
      </c>
      <c r="W2854" t="s">
        <v>491</v>
      </c>
      <c r="X2854" t="s">
        <v>472</v>
      </c>
      <c r="Y2854" t="s">
        <v>489</v>
      </c>
      <c r="Z2854" t="s">
        <v>44</v>
      </c>
      <c r="AA2854" t="s">
        <v>477</v>
      </c>
      <c r="AB2854">
        <v>15</v>
      </c>
    </row>
    <row r="2855" spans="1:28" x14ac:dyDescent="0.25">
      <c r="A2855" t="s">
        <v>35</v>
      </c>
      <c r="B2855" t="s">
        <v>36</v>
      </c>
      <c r="C2855" t="s">
        <v>472</v>
      </c>
      <c r="D2855" t="s">
        <v>489</v>
      </c>
      <c r="E2855" t="s">
        <v>39</v>
      </c>
      <c r="F2855" t="s">
        <v>40</v>
      </c>
      <c r="G2855" t="s">
        <v>490</v>
      </c>
      <c r="H2855" t="s">
        <v>40</v>
      </c>
      <c r="I2855" t="s">
        <v>42</v>
      </c>
      <c r="J2855" t="s">
        <v>43</v>
      </c>
      <c r="K2855" t="s">
        <v>44</v>
      </c>
      <c r="L2855" t="s">
        <v>40</v>
      </c>
      <c r="M2855" t="s">
        <v>114</v>
      </c>
      <c r="N2855" t="s">
        <v>115</v>
      </c>
      <c r="O2855" t="s">
        <v>40</v>
      </c>
      <c r="P2855" t="s">
        <v>475</v>
      </c>
      <c r="Q2855" t="s">
        <v>491</v>
      </c>
      <c r="R2855" t="s">
        <v>36</v>
      </c>
      <c r="S2855" t="s">
        <v>574</v>
      </c>
      <c r="T2855" t="s">
        <v>49</v>
      </c>
      <c r="U2855" t="s">
        <v>50</v>
      </c>
      <c r="V2855" t="s">
        <v>51</v>
      </c>
      <c r="W2855" t="s">
        <v>491</v>
      </c>
      <c r="X2855" t="s">
        <v>472</v>
      </c>
      <c r="Y2855" t="s">
        <v>489</v>
      </c>
      <c r="Z2855" t="s">
        <v>44</v>
      </c>
      <c r="AA2855" t="s">
        <v>477</v>
      </c>
      <c r="AB2855">
        <v>-15</v>
      </c>
    </row>
    <row r="2856" spans="1:28" x14ac:dyDescent="0.25">
      <c r="A2856" t="s">
        <v>35</v>
      </c>
      <c r="B2856" t="s">
        <v>36</v>
      </c>
      <c r="C2856" t="s">
        <v>472</v>
      </c>
      <c r="D2856" t="s">
        <v>489</v>
      </c>
      <c r="E2856" t="s">
        <v>39</v>
      </c>
      <c r="F2856" t="s">
        <v>40</v>
      </c>
      <c r="G2856" t="s">
        <v>490</v>
      </c>
      <c r="H2856" t="s">
        <v>40</v>
      </c>
      <c r="I2856" t="s">
        <v>42</v>
      </c>
      <c r="J2856" t="s">
        <v>43</v>
      </c>
      <c r="K2856" t="s">
        <v>44</v>
      </c>
      <c r="L2856" t="s">
        <v>40</v>
      </c>
      <c r="M2856" t="s">
        <v>120</v>
      </c>
      <c r="N2856" t="s">
        <v>121</v>
      </c>
      <c r="O2856" t="s">
        <v>40</v>
      </c>
      <c r="P2856" t="s">
        <v>475</v>
      </c>
      <c r="Q2856" t="s">
        <v>491</v>
      </c>
      <c r="R2856" t="s">
        <v>36</v>
      </c>
      <c r="S2856" t="s">
        <v>574</v>
      </c>
      <c r="T2856" t="s">
        <v>49</v>
      </c>
      <c r="U2856" t="s">
        <v>50</v>
      </c>
      <c r="V2856" t="s">
        <v>59</v>
      </c>
      <c r="W2856" t="s">
        <v>491</v>
      </c>
      <c r="X2856" t="s">
        <v>472</v>
      </c>
      <c r="Y2856" t="s">
        <v>489</v>
      </c>
      <c r="Z2856" t="s">
        <v>44</v>
      </c>
      <c r="AA2856" t="s">
        <v>477</v>
      </c>
      <c r="AB2856">
        <v>45000</v>
      </c>
    </row>
    <row r="2857" spans="1:28" x14ac:dyDescent="0.25">
      <c r="A2857" t="s">
        <v>35</v>
      </c>
      <c r="B2857" t="s">
        <v>36</v>
      </c>
      <c r="C2857" t="s">
        <v>472</v>
      </c>
      <c r="D2857" t="s">
        <v>489</v>
      </c>
      <c r="E2857" t="s">
        <v>39</v>
      </c>
      <c r="F2857" t="s">
        <v>40</v>
      </c>
      <c r="G2857" t="s">
        <v>490</v>
      </c>
      <c r="H2857" t="s">
        <v>40</v>
      </c>
      <c r="I2857" t="s">
        <v>42</v>
      </c>
      <c r="J2857" t="s">
        <v>43</v>
      </c>
      <c r="K2857" t="s">
        <v>44</v>
      </c>
      <c r="L2857" t="s">
        <v>40</v>
      </c>
      <c r="M2857" t="s">
        <v>60</v>
      </c>
      <c r="N2857" t="s">
        <v>61</v>
      </c>
      <c r="O2857" t="s">
        <v>40</v>
      </c>
      <c r="P2857" t="s">
        <v>475</v>
      </c>
      <c r="Q2857" t="s">
        <v>491</v>
      </c>
      <c r="R2857" t="s">
        <v>36</v>
      </c>
      <c r="S2857" t="s">
        <v>574</v>
      </c>
      <c r="T2857" t="s">
        <v>49</v>
      </c>
      <c r="U2857" t="s">
        <v>50</v>
      </c>
      <c r="V2857" t="s">
        <v>59</v>
      </c>
      <c r="W2857" t="s">
        <v>491</v>
      </c>
      <c r="X2857" t="s">
        <v>472</v>
      </c>
      <c r="Y2857" t="s">
        <v>489</v>
      </c>
      <c r="Z2857" t="s">
        <v>44</v>
      </c>
      <c r="AA2857" t="s">
        <v>477</v>
      </c>
      <c r="AB2857">
        <v>242445</v>
      </c>
    </row>
    <row r="2858" spans="1:28" x14ac:dyDescent="0.25">
      <c r="A2858" t="s">
        <v>35</v>
      </c>
      <c r="B2858" t="s">
        <v>36</v>
      </c>
      <c r="C2858" t="s">
        <v>472</v>
      </c>
      <c r="D2858" t="s">
        <v>489</v>
      </c>
      <c r="E2858" t="s">
        <v>39</v>
      </c>
      <c r="F2858" t="s">
        <v>40</v>
      </c>
      <c r="G2858" t="s">
        <v>490</v>
      </c>
      <c r="H2858" t="s">
        <v>40</v>
      </c>
      <c r="I2858" t="s">
        <v>42</v>
      </c>
      <c r="J2858" t="s">
        <v>43</v>
      </c>
      <c r="K2858" t="s">
        <v>44</v>
      </c>
      <c r="L2858" t="s">
        <v>40</v>
      </c>
      <c r="M2858" t="s">
        <v>62</v>
      </c>
      <c r="N2858" t="s">
        <v>63</v>
      </c>
      <c r="O2858" t="s">
        <v>40</v>
      </c>
      <c r="P2858" t="s">
        <v>475</v>
      </c>
      <c r="Q2858" t="s">
        <v>491</v>
      </c>
      <c r="R2858" t="s">
        <v>36</v>
      </c>
      <c r="S2858" t="s">
        <v>574</v>
      </c>
      <c r="T2858" t="s">
        <v>64</v>
      </c>
      <c r="U2858" t="s">
        <v>65</v>
      </c>
      <c r="V2858" t="s">
        <v>51</v>
      </c>
      <c r="W2858" t="s">
        <v>491</v>
      </c>
      <c r="X2858" t="s">
        <v>472</v>
      </c>
      <c r="Y2858" t="s">
        <v>489</v>
      </c>
      <c r="Z2858" t="s">
        <v>44</v>
      </c>
      <c r="AA2858" t="s">
        <v>477</v>
      </c>
      <c r="AB2858">
        <v>89621</v>
      </c>
    </row>
    <row r="2859" spans="1:28" x14ac:dyDescent="0.25">
      <c r="A2859" t="s">
        <v>35</v>
      </c>
      <c r="B2859" t="s">
        <v>36</v>
      </c>
      <c r="C2859" t="s">
        <v>472</v>
      </c>
      <c r="D2859" t="s">
        <v>489</v>
      </c>
      <c r="E2859" t="s">
        <v>39</v>
      </c>
      <c r="F2859" t="s">
        <v>40</v>
      </c>
      <c r="G2859" t="s">
        <v>490</v>
      </c>
      <c r="H2859" t="s">
        <v>40</v>
      </c>
      <c r="I2859" t="s">
        <v>42</v>
      </c>
      <c r="J2859" t="s">
        <v>43</v>
      </c>
      <c r="K2859" t="s">
        <v>44</v>
      </c>
      <c r="L2859" t="s">
        <v>40</v>
      </c>
      <c r="M2859" t="s">
        <v>66</v>
      </c>
      <c r="N2859" t="s">
        <v>67</v>
      </c>
      <c r="O2859" t="s">
        <v>40</v>
      </c>
      <c r="P2859" t="s">
        <v>475</v>
      </c>
      <c r="Q2859" t="s">
        <v>491</v>
      </c>
      <c r="R2859" t="s">
        <v>36</v>
      </c>
      <c r="S2859" t="s">
        <v>574</v>
      </c>
      <c r="T2859" t="s">
        <v>64</v>
      </c>
      <c r="U2859" t="s">
        <v>65</v>
      </c>
      <c r="V2859" t="s">
        <v>59</v>
      </c>
      <c r="W2859" t="s">
        <v>491</v>
      </c>
      <c r="X2859" t="s">
        <v>472</v>
      </c>
      <c r="Y2859" t="s">
        <v>489</v>
      </c>
      <c r="Z2859" t="s">
        <v>44</v>
      </c>
      <c r="AA2859" t="s">
        <v>477</v>
      </c>
      <c r="AB2859">
        <v>89621</v>
      </c>
    </row>
    <row r="2860" spans="1:28" x14ac:dyDescent="0.25">
      <c r="A2860" t="s">
        <v>35</v>
      </c>
      <c r="B2860" t="s">
        <v>36</v>
      </c>
      <c r="C2860" t="s">
        <v>472</v>
      </c>
      <c r="D2860" t="s">
        <v>489</v>
      </c>
      <c r="E2860" t="s">
        <v>39</v>
      </c>
      <c r="F2860" t="s">
        <v>40</v>
      </c>
      <c r="G2860" t="s">
        <v>490</v>
      </c>
      <c r="H2860" t="s">
        <v>40</v>
      </c>
      <c r="I2860" t="s">
        <v>42</v>
      </c>
      <c r="J2860" t="s">
        <v>43</v>
      </c>
      <c r="K2860" t="s">
        <v>44</v>
      </c>
      <c r="L2860" t="s">
        <v>40</v>
      </c>
      <c r="M2860" t="s">
        <v>122</v>
      </c>
      <c r="N2860" t="s">
        <v>123</v>
      </c>
      <c r="O2860" t="s">
        <v>40</v>
      </c>
      <c r="P2860" t="s">
        <v>475</v>
      </c>
      <c r="Q2860" t="s">
        <v>491</v>
      </c>
      <c r="R2860" t="s">
        <v>36</v>
      </c>
      <c r="S2860" t="s">
        <v>574</v>
      </c>
      <c r="T2860" t="s">
        <v>64</v>
      </c>
      <c r="U2860" t="s">
        <v>65</v>
      </c>
      <c r="V2860" t="s">
        <v>51</v>
      </c>
      <c r="W2860" t="s">
        <v>491</v>
      </c>
      <c r="X2860" t="s">
        <v>472</v>
      </c>
      <c r="Y2860" t="s">
        <v>489</v>
      </c>
      <c r="Z2860" t="s">
        <v>44</v>
      </c>
      <c r="AA2860" t="s">
        <v>477</v>
      </c>
      <c r="AB2860">
        <v>15</v>
      </c>
    </row>
    <row r="2861" spans="1:28" x14ac:dyDescent="0.25">
      <c r="A2861" t="s">
        <v>35</v>
      </c>
      <c r="B2861" t="s">
        <v>36</v>
      </c>
      <c r="C2861" t="s">
        <v>472</v>
      </c>
      <c r="D2861" t="s">
        <v>489</v>
      </c>
      <c r="E2861" t="s">
        <v>39</v>
      </c>
      <c r="F2861" t="s">
        <v>40</v>
      </c>
      <c r="G2861" t="s">
        <v>490</v>
      </c>
      <c r="H2861" t="s">
        <v>40</v>
      </c>
      <c r="I2861" t="s">
        <v>42</v>
      </c>
      <c r="J2861" t="s">
        <v>43</v>
      </c>
      <c r="K2861" t="s">
        <v>44</v>
      </c>
      <c r="L2861" t="s">
        <v>40</v>
      </c>
      <c r="M2861" t="s">
        <v>124</v>
      </c>
      <c r="N2861" t="s">
        <v>125</v>
      </c>
      <c r="O2861" t="s">
        <v>40</v>
      </c>
      <c r="P2861" t="s">
        <v>475</v>
      </c>
      <c r="Q2861" t="s">
        <v>491</v>
      </c>
      <c r="R2861" t="s">
        <v>36</v>
      </c>
      <c r="S2861" t="s">
        <v>574</v>
      </c>
      <c r="T2861" t="s">
        <v>64</v>
      </c>
      <c r="U2861" t="s">
        <v>65</v>
      </c>
      <c r="V2861" t="s">
        <v>59</v>
      </c>
      <c r="W2861" t="s">
        <v>491</v>
      </c>
      <c r="X2861" t="s">
        <v>472</v>
      </c>
      <c r="Y2861" t="s">
        <v>489</v>
      </c>
      <c r="Z2861" t="s">
        <v>44</v>
      </c>
      <c r="AA2861" t="s">
        <v>477</v>
      </c>
      <c r="AB2861">
        <v>15</v>
      </c>
    </row>
    <row r="2862" spans="1:28" x14ac:dyDescent="0.25">
      <c r="A2862" t="s">
        <v>35</v>
      </c>
      <c r="B2862" t="s">
        <v>36</v>
      </c>
      <c r="C2862" t="s">
        <v>472</v>
      </c>
      <c r="D2862" t="s">
        <v>489</v>
      </c>
      <c r="E2862" t="s">
        <v>39</v>
      </c>
      <c r="F2862" t="s">
        <v>40</v>
      </c>
      <c r="G2862" t="s">
        <v>490</v>
      </c>
      <c r="H2862" t="s">
        <v>40</v>
      </c>
      <c r="I2862" t="s">
        <v>42</v>
      </c>
      <c r="J2862" t="s">
        <v>43</v>
      </c>
      <c r="K2862" t="s">
        <v>44</v>
      </c>
      <c r="L2862" t="s">
        <v>40</v>
      </c>
      <c r="M2862" t="s">
        <v>68</v>
      </c>
      <c r="N2862" t="s">
        <v>69</v>
      </c>
      <c r="O2862" t="s">
        <v>40</v>
      </c>
      <c r="P2862" t="s">
        <v>475</v>
      </c>
      <c r="Q2862" t="s">
        <v>491</v>
      </c>
      <c r="R2862" t="s">
        <v>36</v>
      </c>
      <c r="S2862" t="s">
        <v>574</v>
      </c>
      <c r="T2862" t="s">
        <v>64</v>
      </c>
      <c r="U2862" t="s">
        <v>65</v>
      </c>
      <c r="V2862" t="s">
        <v>51</v>
      </c>
      <c r="W2862" t="s">
        <v>491</v>
      </c>
      <c r="X2862" t="s">
        <v>472</v>
      </c>
      <c r="Y2862" t="s">
        <v>489</v>
      </c>
      <c r="Z2862" t="s">
        <v>44</v>
      </c>
      <c r="AA2862" t="s">
        <v>477</v>
      </c>
      <c r="AB2862">
        <v>152809</v>
      </c>
    </row>
    <row r="2863" spans="1:28" x14ac:dyDescent="0.25">
      <c r="A2863" t="s">
        <v>35</v>
      </c>
      <c r="B2863" t="s">
        <v>36</v>
      </c>
      <c r="C2863" t="s">
        <v>472</v>
      </c>
      <c r="D2863" t="s">
        <v>489</v>
      </c>
      <c r="E2863" t="s">
        <v>39</v>
      </c>
      <c r="F2863" t="s">
        <v>40</v>
      </c>
      <c r="G2863" t="s">
        <v>490</v>
      </c>
      <c r="H2863" t="s">
        <v>40</v>
      </c>
      <c r="I2863" t="s">
        <v>42</v>
      </c>
      <c r="J2863" t="s">
        <v>43</v>
      </c>
      <c r="K2863" t="s">
        <v>44</v>
      </c>
      <c r="L2863" t="s">
        <v>40</v>
      </c>
      <c r="M2863" t="s">
        <v>72</v>
      </c>
      <c r="N2863" t="s">
        <v>73</v>
      </c>
      <c r="O2863" t="s">
        <v>40</v>
      </c>
      <c r="P2863" t="s">
        <v>475</v>
      </c>
      <c r="Q2863" t="s">
        <v>491</v>
      </c>
      <c r="R2863" t="s">
        <v>36</v>
      </c>
      <c r="S2863" t="s">
        <v>574</v>
      </c>
      <c r="T2863" t="s">
        <v>64</v>
      </c>
      <c r="U2863" t="s">
        <v>65</v>
      </c>
      <c r="V2863" t="s">
        <v>59</v>
      </c>
      <c r="W2863" t="s">
        <v>491</v>
      </c>
      <c r="X2863" t="s">
        <v>472</v>
      </c>
      <c r="Y2863" t="s">
        <v>489</v>
      </c>
      <c r="Z2863" t="s">
        <v>44</v>
      </c>
      <c r="AA2863" t="s">
        <v>477</v>
      </c>
      <c r="AB2863">
        <v>152809</v>
      </c>
    </row>
    <row r="2864" spans="1:28" x14ac:dyDescent="0.25">
      <c r="A2864" t="s">
        <v>35</v>
      </c>
      <c r="B2864" t="s">
        <v>36</v>
      </c>
      <c r="C2864" t="s">
        <v>472</v>
      </c>
      <c r="D2864" t="s">
        <v>489</v>
      </c>
      <c r="E2864" t="s">
        <v>39</v>
      </c>
      <c r="F2864" t="s">
        <v>40</v>
      </c>
      <c r="G2864" t="s">
        <v>490</v>
      </c>
      <c r="H2864" t="s">
        <v>40</v>
      </c>
      <c r="I2864" t="s">
        <v>42</v>
      </c>
      <c r="J2864" t="s">
        <v>43</v>
      </c>
      <c r="K2864" t="s">
        <v>44</v>
      </c>
      <c r="L2864" t="s">
        <v>40</v>
      </c>
      <c r="M2864" t="s">
        <v>74</v>
      </c>
      <c r="N2864" t="s">
        <v>75</v>
      </c>
      <c r="O2864" t="s">
        <v>40</v>
      </c>
      <c r="P2864" t="s">
        <v>475</v>
      </c>
      <c r="Q2864" t="s">
        <v>491</v>
      </c>
      <c r="R2864" t="s">
        <v>36</v>
      </c>
      <c r="S2864" t="s">
        <v>574</v>
      </c>
      <c r="T2864" t="s">
        <v>64</v>
      </c>
      <c r="U2864" t="s">
        <v>65</v>
      </c>
      <c r="V2864" t="s">
        <v>59</v>
      </c>
      <c r="W2864" t="s">
        <v>491</v>
      </c>
      <c r="X2864" t="s">
        <v>472</v>
      </c>
      <c r="Y2864" t="s">
        <v>489</v>
      </c>
      <c r="Z2864" t="s">
        <v>44</v>
      </c>
      <c r="AA2864" t="s">
        <v>477</v>
      </c>
      <c r="AB2864">
        <v>242445</v>
      </c>
    </row>
    <row r="2865" spans="1:28" x14ac:dyDescent="0.25">
      <c r="A2865" t="s">
        <v>35</v>
      </c>
      <c r="B2865" t="s">
        <v>36</v>
      </c>
      <c r="C2865" t="s">
        <v>472</v>
      </c>
      <c r="D2865" t="s">
        <v>489</v>
      </c>
      <c r="E2865" t="s">
        <v>39</v>
      </c>
      <c r="F2865" t="s">
        <v>40</v>
      </c>
      <c r="G2865" t="s">
        <v>490</v>
      </c>
      <c r="H2865" t="s">
        <v>40</v>
      </c>
      <c r="I2865" t="s">
        <v>42</v>
      </c>
      <c r="J2865" t="s">
        <v>43</v>
      </c>
      <c r="K2865" t="s">
        <v>44</v>
      </c>
      <c r="L2865" t="s">
        <v>40</v>
      </c>
      <c r="M2865" t="s">
        <v>76</v>
      </c>
      <c r="N2865" t="s">
        <v>77</v>
      </c>
      <c r="O2865" t="s">
        <v>40</v>
      </c>
      <c r="P2865" t="s">
        <v>475</v>
      </c>
      <c r="Q2865" t="s">
        <v>491</v>
      </c>
      <c r="R2865" t="s">
        <v>36</v>
      </c>
      <c r="S2865" t="s">
        <v>574</v>
      </c>
      <c r="T2865" t="s">
        <v>78</v>
      </c>
      <c r="U2865" t="s">
        <v>79</v>
      </c>
      <c r="V2865" t="s">
        <v>51</v>
      </c>
      <c r="W2865" t="s">
        <v>491</v>
      </c>
      <c r="X2865" t="s">
        <v>472</v>
      </c>
      <c r="Y2865" t="s">
        <v>489</v>
      </c>
      <c r="Z2865" t="s">
        <v>44</v>
      </c>
      <c r="AA2865" t="s">
        <v>477</v>
      </c>
      <c r="AB2865">
        <v>221982</v>
      </c>
    </row>
    <row r="2866" spans="1:28" x14ac:dyDescent="0.25">
      <c r="A2866" t="s">
        <v>35</v>
      </c>
      <c r="B2866" t="s">
        <v>36</v>
      </c>
      <c r="C2866" t="s">
        <v>472</v>
      </c>
      <c r="D2866" t="s">
        <v>489</v>
      </c>
      <c r="E2866" t="s">
        <v>39</v>
      </c>
      <c r="F2866" t="s">
        <v>40</v>
      </c>
      <c r="G2866" t="s">
        <v>490</v>
      </c>
      <c r="H2866" t="s">
        <v>40</v>
      </c>
      <c r="I2866" t="s">
        <v>42</v>
      </c>
      <c r="J2866" t="s">
        <v>43</v>
      </c>
      <c r="K2866" t="s">
        <v>44</v>
      </c>
      <c r="L2866" t="s">
        <v>40</v>
      </c>
      <c r="M2866" t="s">
        <v>80</v>
      </c>
      <c r="N2866" t="s">
        <v>81</v>
      </c>
      <c r="O2866" t="s">
        <v>40</v>
      </c>
      <c r="P2866" t="s">
        <v>475</v>
      </c>
      <c r="Q2866" t="s">
        <v>491</v>
      </c>
      <c r="R2866" t="s">
        <v>36</v>
      </c>
      <c r="S2866" t="s">
        <v>574</v>
      </c>
      <c r="T2866" t="s">
        <v>78</v>
      </c>
      <c r="U2866" t="s">
        <v>79</v>
      </c>
      <c r="V2866" t="s">
        <v>51</v>
      </c>
      <c r="W2866" t="s">
        <v>491</v>
      </c>
      <c r="X2866" t="s">
        <v>472</v>
      </c>
      <c r="Y2866" t="s">
        <v>489</v>
      </c>
      <c r="Z2866" t="s">
        <v>44</v>
      </c>
      <c r="AA2866" t="s">
        <v>477</v>
      </c>
      <c r="AB2866">
        <v>89636</v>
      </c>
    </row>
    <row r="2867" spans="1:28" x14ac:dyDescent="0.25">
      <c r="A2867" t="s">
        <v>35</v>
      </c>
      <c r="B2867" t="s">
        <v>36</v>
      </c>
      <c r="C2867" t="s">
        <v>472</v>
      </c>
      <c r="D2867" t="s">
        <v>489</v>
      </c>
      <c r="E2867" t="s">
        <v>39</v>
      </c>
      <c r="F2867" t="s">
        <v>40</v>
      </c>
      <c r="G2867" t="s">
        <v>490</v>
      </c>
      <c r="H2867" t="s">
        <v>40</v>
      </c>
      <c r="I2867" t="s">
        <v>42</v>
      </c>
      <c r="J2867" t="s">
        <v>43</v>
      </c>
      <c r="K2867" t="s">
        <v>44</v>
      </c>
      <c r="L2867" t="s">
        <v>40</v>
      </c>
      <c r="M2867" t="s">
        <v>82</v>
      </c>
      <c r="N2867" t="s">
        <v>83</v>
      </c>
      <c r="O2867" t="s">
        <v>40</v>
      </c>
      <c r="P2867" t="s">
        <v>475</v>
      </c>
      <c r="Q2867" t="s">
        <v>491</v>
      </c>
      <c r="R2867" t="s">
        <v>36</v>
      </c>
      <c r="S2867" t="s">
        <v>574</v>
      </c>
      <c r="T2867" t="s">
        <v>78</v>
      </c>
      <c r="U2867" t="s">
        <v>79</v>
      </c>
      <c r="V2867" t="s">
        <v>59</v>
      </c>
      <c r="W2867" t="s">
        <v>491</v>
      </c>
      <c r="X2867" t="s">
        <v>472</v>
      </c>
      <c r="Y2867" t="s">
        <v>489</v>
      </c>
      <c r="Z2867" t="s">
        <v>44</v>
      </c>
      <c r="AA2867" t="s">
        <v>477</v>
      </c>
      <c r="AB2867">
        <v>-225500</v>
      </c>
    </row>
    <row r="2868" spans="1:28" x14ac:dyDescent="0.25">
      <c r="A2868" t="s">
        <v>35</v>
      </c>
      <c r="B2868" t="s">
        <v>36</v>
      </c>
      <c r="C2868" t="s">
        <v>472</v>
      </c>
      <c r="D2868" t="s">
        <v>489</v>
      </c>
      <c r="E2868" t="s">
        <v>39</v>
      </c>
      <c r="F2868" t="s">
        <v>40</v>
      </c>
      <c r="G2868" t="s">
        <v>490</v>
      </c>
      <c r="H2868" t="s">
        <v>40</v>
      </c>
      <c r="I2868" t="s">
        <v>42</v>
      </c>
      <c r="J2868" t="s">
        <v>43</v>
      </c>
      <c r="K2868" t="s">
        <v>44</v>
      </c>
      <c r="L2868" t="s">
        <v>40</v>
      </c>
      <c r="M2868" t="s">
        <v>86</v>
      </c>
      <c r="N2868" t="s">
        <v>87</v>
      </c>
      <c r="O2868" t="s">
        <v>40</v>
      </c>
      <c r="P2868" t="s">
        <v>475</v>
      </c>
      <c r="Q2868" t="s">
        <v>491</v>
      </c>
      <c r="R2868" t="s">
        <v>36</v>
      </c>
      <c r="S2868" t="s">
        <v>574</v>
      </c>
      <c r="T2868" t="s">
        <v>78</v>
      </c>
      <c r="U2868" t="s">
        <v>79</v>
      </c>
      <c r="V2868" t="s">
        <v>51</v>
      </c>
      <c r="W2868" t="s">
        <v>491</v>
      </c>
      <c r="X2868" t="s">
        <v>472</v>
      </c>
      <c r="Y2868" t="s">
        <v>489</v>
      </c>
      <c r="Z2868" t="s">
        <v>44</v>
      </c>
      <c r="AA2868" t="s">
        <v>477</v>
      </c>
      <c r="AB2868">
        <v>86119</v>
      </c>
    </row>
    <row r="2869" spans="1:28" x14ac:dyDescent="0.25">
      <c r="A2869" t="s">
        <v>35</v>
      </c>
      <c r="B2869" t="s">
        <v>36</v>
      </c>
      <c r="C2869" t="s">
        <v>472</v>
      </c>
      <c r="D2869" t="s">
        <v>489</v>
      </c>
      <c r="E2869" t="s">
        <v>39</v>
      </c>
      <c r="F2869" t="s">
        <v>40</v>
      </c>
      <c r="G2869" t="s">
        <v>490</v>
      </c>
      <c r="H2869" t="s">
        <v>40</v>
      </c>
      <c r="I2869" t="s">
        <v>42</v>
      </c>
      <c r="J2869" t="s">
        <v>43</v>
      </c>
      <c r="K2869" t="s">
        <v>44</v>
      </c>
      <c r="L2869" t="s">
        <v>40</v>
      </c>
      <c r="M2869" t="s">
        <v>128</v>
      </c>
      <c r="N2869" t="s">
        <v>129</v>
      </c>
      <c r="O2869" t="s">
        <v>40</v>
      </c>
      <c r="P2869" t="s">
        <v>475</v>
      </c>
      <c r="Q2869" t="s">
        <v>491</v>
      </c>
      <c r="R2869" t="s">
        <v>36</v>
      </c>
      <c r="S2869" t="s">
        <v>574</v>
      </c>
      <c r="T2869" t="s">
        <v>78</v>
      </c>
      <c r="U2869" t="s">
        <v>79</v>
      </c>
      <c r="V2869" t="s">
        <v>51</v>
      </c>
      <c r="W2869" t="s">
        <v>491</v>
      </c>
      <c r="X2869" t="s">
        <v>472</v>
      </c>
      <c r="Y2869" t="s">
        <v>489</v>
      </c>
      <c r="Z2869" t="s">
        <v>44</v>
      </c>
      <c r="AA2869" t="s">
        <v>477</v>
      </c>
      <c r="AB2869">
        <v>15</v>
      </c>
    </row>
    <row r="2870" spans="1:28" x14ac:dyDescent="0.25">
      <c r="A2870" t="s">
        <v>35</v>
      </c>
      <c r="B2870" t="s">
        <v>36</v>
      </c>
      <c r="C2870" t="s">
        <v>472</v>
      </c>
      <c r="D2870" t="s">
        <v>489</v>
      </c>
      <c r="E2870" t="s">
        <v>39</v>
      </c>
      <c r="F2870" t="s">
        <v>40</v>
      </c>
      <c r="G2870" t="s">
        <v>490</v>
      </c>
      <c r="H2870" t="s">
        <v>40</v>
      </c>
      <c r="I2870" t="s">
        <v>42</v>
      </c>
      <c r="J2870" t="s">
        <v>43</v>
      </c>
      <c r="K2870" t="s">
        <v>44</v>
      </c>
      <c r="L2870" t="s">
        <v>40</v>
      </c>
      <c r="M2870" t="s">
        <v>130</v>
      </c>
      <c r="N2870" t="s">
        <v>131</v>
      </c>
      <c r="O2870" t="s">
        <v>40</v>
      </c>
      <c r="P2870" t="s">
        <v>475</v>
      </c>
      <c r="Q2870" t="s">
        <v>491</v>
      </c>
      <c r="R2870" t="s">
        <v>36</v>
      </c>
      <c r="S2870" t="s">
        <v>574</v>
      </c>
      <c r="T2870" t="s">
        <v>78</v>
      </c>
      <c r="U2870" t="s">
        <v>79</v>
      </c>
      <c r="V2870" t="s">
        <v>51</v>
      </c>
      <c r="W2870" t="s">
        <v>491</v>
      </c>
      <c r="X2870" t="s">
        <v>472</v>
      </c>
      <c r="Y2870" t="s">
        <v>489</v>
      </c>
      <c r="Z2870" t="s">
        <v>44</v>
      </c>
      <c r="AA2870" t="s">
        <v>477</v>
      </c>
      <c r="AB2870">
        <v>15</v>
      </c>
    </row>
    <row r="2871" spans="1:28" x14ac:dyDescent="0.25">
      <c r="A2871" t="s">
        <v>35</v>
      </c>
      <c r="B2871" t="s">
        <v>36</v>
      </c>
      <c r="C2871" t="s">
        <v>472</v>
      </c>
      <c r="D2871" t="s">
        <v>489</v>
      </c>
      <c r="E2871" t="s">
        <v>39</v>
      </c>
      <c r="F2871" t="s">
        <v>40</v>
      </c>
      <c r="G2871" t="s">
        <v>490</v>
      </c>
      <c r="H2871" t="s">
        <v>40</v>
      </c>
      <c r="I2871" t="s">
        <v>42</v>
      </c>
      <c r="J2871" t="s">
        <v>43</v>
      </c>
      <c r="K2871" t="s">
        <v>44</v>
      </c>
      <c r="L2871" t="s">
        <v>40</v>
      </c>
      <c r="M2871" t="s">
        <v>88</v>
      </c>
      <c r="N2871" t="s">
        <v>89</v>
      </c>
      <c r="O2871" t="s">
        <v>40</v>
      </c>
      <c r="P2871" t="s">
        <v>475</v>
      </c>
      <c r="Q2871" t="s">
        <v>491</v>
      </c>
      <c r="R2871" t="s">
        <v>36</v>
      </c>
      <c r="S2871" t="s">
        <v>574</v>
      </c>
      <c r="T2871" t="s">
        <v>78</v>
      </c>
      <c r="U2871" t="s">
        <v>79</v>
      </c>
      <c r="V2871" t="s">
        <v>59</v>
      </c>
      <c r="W2871" t="s">
        <v>491</v>
      </c>
      <c r="X2871" t="s">
        <v>472</v>
      </c>
      <c r="Y2871" t="s">
        <v>489</v>
      </c>
      <c r="Z2871" t="s">
        <v>44</v>
      </c>
      <c r="AA2871" t="s">
        <v>477</v>
      </c>
      <c r="AB2871">
        <v>221982</v>
      </c>
    </row>
    <row r="2872" spans="1:28" x14ac:dyDescent="0.25">
      <c r="A2872" t="s">
        <v>35</v>
      </c>
      <c r="B2872" t="s">
        <v>36</v>
      </c>
      <c r="C2872" t="s">
        <v>472</v>
      </c>
      <c r="D2872" t="s">
        <v>489</v>
      </c>
      <c r="E2872" t="s">
        <v>39</v>
      </c>
      <c r="F2872" t="s">
        <v>40</v>
      </c>
      <c r="G2872" t="s">
        <v>490</v>
      </c>
      <c r="H2872" t="s">
        <v>40</v>
      </c>
      <c r="I2872" t="s">
        <v>42</v>
      </c>
      <c r="J2872" t="s">
        <v>43</v>
      </c>
      <c r="K2872" t="s">
        <v>44</v>
      </c>
      <c r="L2872" t="s">
        <v>40</v>
      </c>
      <c r="M2872" t="s">
        <v>90</v>
      </c>
      <c r="N2872" t="s">
        <v>91</v>
      </c>
      <c r="O2872" t="s">
        <v>40</v>
      </c>
      <c r="P2872" t="s">
        <v>475</v>
      </c>
      <c r="Q2872" t="s">
        <v>491</v>
      </c>
      <c r="R2872" t="s">
        <v>36</v>
      </c>
      <c r="S2872" t="s">
        <v>574</v>
      </c>
      <c r="T2872" t="s">
        <v>78</v>
      </c>
      <c r="U2872" t="s">
        <v>79</v>
      </c>
      <c r="V2872" t="s">
        <v>59</v>
      </c>
      <c r="W2872" t="s">
        <v>491</v>
      </c>
      <c r="X2872" t="s">
        <v>472</v>
      </c>
      <c r="Y2872" t="s">
        <v>489</v>
      </c>
      <c r="Z2872" t="s">
        <v>44</v>
      </c>
      <c r="AA2872" t="s">
        <v>477</v>
      </c>
      <c r="AB2872">
        <v>86134</v>
      </c>
    </row>
    <row r="2873" spans="1:28" x14ac:dyDescent="0.25">
      <c r="A2873" t="s">
        <v>35</v>
      </c>
      <c r="B2873" t="s">
        <v>36</v>
      </c>
      <c r="C2873" t="s">
        <v>472</v>
      </c>
      <c r="D2873" t="s">
        <v>489</v>
      </c>
      <c r="E2873" t="s">
        <v>39</v>
      </c>
      <c r="F2873" t="s">
        <v>40</v>
      </c>
      <c r="G2873" t="s">
        <v>490</v>
      </c>
      <c r="H2873" t="s">
        <v>40</v>
      </c>
      <c r="I2873" t="s">
        <v>42</v>
      </c>
      <c r="J2873" t="s">
        <v>43</v>
      </c>
      <c r="K2873" t="s">
        <v>44</v>
      </c>
      <c r="L2873" t="s">
        <v>40</v>
      </c>
      <c r="M2873" t="s">
        <v>132</v>
      </c>
      <c r="N2873" t="s">
        <v>133</v>
      </c>
      <c r="O2873" t="s">
        <v>40</v>
      </c>
      <c r="P2873" t="s">
        <v>475</v>
      </c>
      <c r="Q2873" t="s">
        <v>491</v>
      </c>
      <c r="R2873" t="s">
        <v>36</v>
      </c>
      <c r="S2873" t="s">
        <v>574</v>
      </c>
      <c r="T2873" t="s">
        <v>94</v>
      </c>
      <c r="U2873" t="s">
        <v>95</v>
      </c>
      <c r="V2873" t="s">
        <v>59</v>
      </c>
      <c r="W2873" t="s">
        <v>491</v>
      </c>
      <c r="X2873" t="s">
        <v>472</v>
      </c>
      <c r="Y2873" t="s">
        <v>489</v>
      </c>
      <c r="Z2873" t="s">
        <v>44</v>
      </c>
      <c r="AA2873" t="s">
        <v>477</v>
      </c>
      <c r="AB2873">
        <v>45000</v>
      </c>
    </row>
    <row r="2874" spans="1:28" x14ac:dyDescent="0.25">
      <c r="A2874" t="s">
        <v>35</v>
      </c>
      <c r="B2874" t="s">
        <v>36</v>
      </c>
      <c r="C2874" t="s">
        <v>472</v>
      </c>
      <c r="D2874" t="s">
        <v>489</v>
      </c>
      <c r="E2874" t="s">
        <v>39</v>
      </c>
      <c r="F2874" t="s">
        <v>40</v>
      </c>
      <c r="G2874" t="s">
        <v>490</v>
      </c>
      <c r="H2874" t="s">
        <v>40</v>
      </c>
      <c r="I2874" t="s">
        <v>42</v>
      </c>
      <c r="J2874" t="s">
        <v>43</v>
      </c>
      <c r="K2874" t="s">
        <v>44</v>
      </c>
      <c r="L2874" t="s">
        <v>40</v>
      </c>
      <c r="M2874" t="s">
        <v>92</v>
      </c>
      <c r="N2874" t="s">
        <v>93</v>
      </c>
      <c r="O2874" t="s">
        <v>40</v>
      </c>
      <c r="P2874" t="s">
        <v>475</v>
      </c>
      <c r="Q2874" t="s">
        <v>491</v>
      </c>
      <c r="R2874" t="s">
        <v>36</v>
      </c>
      <c r="S2874" t="s">
        <v>574</v>
      </c>
      <c r="T2874" t="s">
        <v>94</v>
      </c>
      <c r="U2874" t="s">
        <v>95</v>
      </c>
      <c r="V2874" t="s">
        <v>51</v>
      </c>
      <c r="W2874" t="s">
        <v>491</v>
      </c>
      <c r="X2874" t="s">
        <v>472</v>
      </c>
      <c r="Y2874" t="s">
        <v>489</v>
      </c>
      <c r="Z2874" t="s">
        <v>44</v>
      </c>
      <c r="AA2874" t="s">
        <v>477</v>
      </c>
      <c r="AB2874">
        <v>225500</v>
      </c>
    </row>
    <row r="2875" spans="1:28" x14ac:dyDescent="0.25">
      <c r="A2875" t="s">
        <v>35</v>
      </c>
      <c r="B2875" t="s">
        <v>36</v>
      </c>
      <c r="C2875" t="s">
        <v>472</v>
      </c>
      <c r="D2875" t="s">
        <v>489</v>
      </c>
      <c r="E2875" t="s">
        <v>39</v>
      </c>
      <c r="F2875" t="s">
        <v>40</v>
      </c>
      <c r="G2875" t="s">
        <v>490</v>
      </c>
      <c r="H2875" t="s">
        <v>40</v>
      </c>
      <c r="I2875" t="s">
        <v>42</v>
      </c>
      <c r="J2875" t="s">
        <v>43</v>
      </c>
      <c r="K2875" t="s">
        <v>44</v>
      </c>
      <c r="L2875" t="s">
        <v>40</v>
      </c>
      <c r="M2875" t="s">
        <v>96</v>
      </c>
      <c r="N2875" t="s">
        <v>97</v>
      </c>
      <c r="O2875" t="s">
        <v>40</v>
      </c>
      <c r="P2875" t="s">
        <v>475</v>
      </c>
      <c r="Q2875" t="s">
        <v>491</v>
      </c>
      <c r="R2875" t="s">
        <v>36</v>
      </c>
      <c r="S2875" t="s">
        <v>574</v>
      </c>
      <c r="T2875" t="s">
        <v>94</v>
      </c>
      <c r="U2875" t="s">
        <v>95</v>
      </c>
      <c r="V2875" t="s">
        <v>59</v>
      </c>
      <c r="W2875" t="s">
        <v>491</v>
      </c>
      <c r="X2875" t="s">
        <v>472</v>
      </c>
      <c r="Y2875" t="s">
        <v>489</v>
      </c>
      <c r="Z2875" t="s">
        <v>44</v>
      </c>
      <c r="AA2875" t="s">
        <v>477</v>
      </c>
      <c r="AB2875">
        <v>225500</v>
      </c>
    </row>
    <row r="2876" spans="1:28" x14ac:dyDescent="0.25">
      <c r="A2876" t="s">
        <v>35</v>
      </c>
      <c r="B2876" t="s">
        <v>36</v>
      </c>
      <c r="C2876" t="s">
        <v>472</v>
      </c>
      <c r="D2876" t="s">
        <v>489</v>
      </c>
      <c r="E2876" t="s">
        <v>39</v>
      </c>
      <c r="F2876" t="s">
        <v>40</v>
      </c>
      <c r="G2876" t="s">
        <v>490</v>
      </c>
      <c r="H2876" t="s">
        <v>40</v>
      </c>
      <c r="I2876" t="s">
        <v>42</v>
      </c>
      <c r="J2876" t="s">
        <v>43</v>
      </c>
      <c r="K2876" t="s">
        <v>44</v>
      </c>
      <c r="L2876" t="s">
        <v>40</v>
      </c>
      <c r="M2876" t="s">
        <v>381</v>
      </c>
      <c r="N2876" t="s">
        <v>382</v>
      </c>
      <c r="O2876" t="s">
        <v>40</v>
      </c>
      <c r="P2876" t="s">
        <v>475</v>
      </c>
      <c r="Q2876" t="s">
        <v>491</v>
      </c>
      <c r="R2876" t="s">
        <v>36</v>
      </c>
      <c r="S2876" t="s">
        <v>574</v>
      </c>
      <c r="T2876" t="s">
        <v>94</v>
      </c>
      <c r="U2876" t="s">
        <v>95</v>
      </c>
      <c r="V2876" t="s">
        <v>51</v>
      </c>
      <c r="W2876" t="s">
        <v>491</v>
      </c>
      <c r="X2876" t="s">
        <v>472</v>
      </c>
      <c r="Y2876" t="s">
        <v>489</v>
      </c>
      <c r="Z2876" t="s">
        <v>44</v>
      </c>
      <c r="AA2876" t="s">
        <v>477</v>
      </c>
      <c r="AB2876">
        <v>-15</v>
      </c>
    </row>
    <row r="2877" spans="1:28" x14ac:dyDescent="0.25">
      <c r="A2877" t="s">
        <v>35</v>
      </c>
      <c r="B2877" t="s">
        <v>36</v>
      </c>
      <c r="C2877" t="s">
        <v>472</v>
      </c>
      <c r="D2877" t="s">
        <v>489</v>
      </c>
      <c r="E2877" t="s">
        <v>39</v>
      </c>
      <c r="F2877" t="s">
        <v>40</v>
      </c>
      <c r="G2877" t="s">
        <v>490</v>
      </c>
      <c r="H2877" t="s">
        <v>40</v>
      </c>
      <c r="I2877" t="s">
        <v>42</v>
      </c>
      <c r="J2877" t="s">
        <v>43</v>
      </c>
      <c r="K2877" t="s">
        <v>44</v>
      </c>
      <c r="L2877" t="s">
        <v>40</v>
      </c>
      <c r="M2877" t="s">
        <v>138</v>
      </c>
      <c r="N2877" t="s">
        <v>139</v>
      </c>
      <c r="O2877" t="s">
        <v>40</v>
      </c>
      <c r="P2877" t="s">
        <v>475</v>
      </c>
      <c r="Q2877" t="s">
        <v>491</v>
      </c>
      <c r="R2877" t="s">
        <v>36</v>
      </c>
      <c r="S2877" t="s">
        <v>574</v>
      </c>
      <c r="T2877" t="s">
        <v>94</v>
      </c>
      <c r="U2877" t="s">
        <v>95</v>
      </c>
      <c r="V2877" t="s">
        <v>59</v>
      </c>
      <c r="W2877" t="s">
        <v>491</v>
      </c>
      <c r="X2877" t="s">
        <v>472</v>
      </c>
      <c r="Y2877" t="s">
        <v>489</v>
      </c>
      <c r="Z2877" t="s">
        <v>44</v>
      </c>
      <c r="AA2877" t="s">
        <v>477</v>
      </c>
      <c r="AB2877">
        <v>-15</v>
      </c>
    </row>
    <row r="2878" spans="1:28" x14ac:dyDescent="0.25">
      <c r="A2878" t="s">
        <v>35</v>
      </c>
      <c r="B2878" t="s">
        <v>36</v>
      </c>
      <c r="C2878" t="s">
        <v>472</v>
      </c>
      <c r="D2878" t="s">
        <v>489</v>
      </c>
      <c r="E2878" t="s">
        <v>39</v>
      </c>
      <c r="F2878" t="s">
        <v>40</v>
      </c>
      <c r="G2878" t="s">
        <v>490</v>
      </c>
      <c r="H2878" t="s">
        <v>40</v>
      </c>
      <c r="I2878" t="s">
        <v>42</v>
      </c>
      <c r="J2878" t="s">
        <v>43</v>
      </c>
      <c r="K2878" t="s">
        <v>44</v>
      </c>
      <c r="L2878" t="s">
        <v>40</v>
      </c>
      <c r="M2878" t="s">
        <v>140</v>
      </c>
      <c r="N2878" t="s">
        <v>141</v>
      </c>
      <c r="O2878" t="s">
        <v>40</v>
      </c>
      <c r="P2878" t="s">
        <v>475</v>
      </c>
      <c r="Q2878" t="s">
        <v>491</v>
      </c>
      <c r="R2878" t="s">
        <v>36</v>
      </c>
      <c r="S2878" t="s">
        <v>574</v>
      </c>
      <c r="T2878" t="s">
        <v>94</v>
      </c>
      <c r="U2878" t="s">
        <v>95</v>
      </c>
      <c r="V2878" t="s">
        <v>51</v>
      </c>
      <c r="W2878" t="s">
        <v>491</v>
      </c>
      <c r="X2878" t="s">
        <v>472</v>
      </c>
      <c r="Y2878" t="s">
        <v>489</v>
      </c>
      <c r="Z2878" t="s">
        <v>44</v>
      </c>
      <c r="AA2878" t="s">
        <v>477</v>
      </c>
      <c r="AB2878">
        <v>15</v>
      </c>
    </row>
    <row r="2879" spans="1:28" x14ac:dyDescent="0.25">
      <c r="A2879" t="s">
        <v>35</v>
      </c>
      <c r="B2879" t="s">
        <v>36</v>
      </c>
      <c r="C2879" t="s">
        <v>472</v>
      </c>
      <c r="D2879" t="s">
        <v>489</v>
      </c>
      <c r="E2879" t="s">
        <v>39</v>
      </c>
      <c r="F2879" t="s">
        <v>40</v>
      </c>
      <c r="G2879" t="s">
        <v>490</v>
      </c>
      <c r="H2879" t="s">
        <v>40</v>
      </c>
      <c r="I2879" t="s">
        <v>42</v>
      </c>
      <c r="J2879" t="s">
        <v>43</v>
      </c>
      <c r="K2879" t="s">
        <v>44</v>
      </c>
      <c r="L2879" t="s">
        <v>40</v>
      </c>
      <c r="M2879" t="s">
        <v>144</v>
      </c>
      <c r="N2879" t="s">
        <v>145</v>
      </c>
      <c r="O2879" t="s">
        <v>40</v>
      </c>
      <c r="P2879" t="s">
        <v>475</v>
      </c>
      <c r="Q2879" t="s">
        <v>491</v>
      </c>
      <c r="R2879" t="s">
        <v>36</v>
      </c>
      <c r="S2879" t="s">
        <v>574</v>
      </c>
      <c r="T2879" t="s">
        <v>94</v>
      </c>
      <c r="U2879" t="s">
        <v>95</v>
      </c>
      <c r="V2879" t="s">
        <v>59</v>
      </c>
      <c r="W2879" t="s">
        <v>491</v>
      </c>
      <c r="X2879" t="s">
        <v>472</v>
      </c>
      <c r="Y2879" t="s">
        <v>489</v>
      </c>
      <c r="Z2879" t="s">
        <v>44</v>
      </c>
      <c r="AA2879" t="s">
        <v>477</v>
      </c>
      <c r="AB2879">
        <v>15</v>
      </c>
    </row>
    <row r="2880" spans="1:28" x14ac:dyDescent="0.25">
      <c r="A2880" t="s">
        <v>35</v>
      </c>
      <c r="B2880" t="s">
        <v>36</v>
      </c>
      <c r="C2880" t="s">
        <v>472</v>
      </c>
      <c r="D2880" t="s">
        <v>489</v>
      </c>
      <c r="E2880" t="s">
        <v>39</v>
      </c>
      <c r="F2880" t="s">
        <v>40</v>
      </c>
      <c r="G2880" t="s">
        <v>490</v>
      </c>
      <c r="H2880" t="s">
        <v>40</v>
      </c>
      <c r="I2880" t="s">
        <v>42</v>
      </c>
      <c r="J2880" t="s">
        <v>43</v>
      </c>
      <c r="K2880" t="s">
        <v>44</v>
      </c>
      <c r="L2880" t="s">
        <v>40</v>
      </c>
      <c r="M2880" t="s">
        <v>146</v>
      </c>
      <c r="N2880" t="s">
        <v>147</v>
      </c>
      <c r="O2880" t="s">
        <v>40</v>
      </c>
      <c r="P2880" t="s">
        <v>475</v>
      </c>
      <c r="Q2880" t="s">
        <v>491</v>
      </c>
      <c r="R2880" t="s">
        <v>36</v>
      </c>
      <c r="S2880" t="s">
        <v>574</v>
      </c>
      <c r="T2880" t="s">
        <v>94</v>
      </c>
      <c r="U2880" t="s">
        <v>95</v>
      </c>
      <c r="V2880" t="s">
        <v>59</v>
      </c>
      <c r="W2880" t="s">
        <v>491</v>
      </c>
      <c r="X2880" t="s">
        <v>472</v>
      </c>
      <c r="Y2880" t="s">
        <v>489</v>
      </c>
      <c r="Z2880" t="s">
        <v>44</v>
      </c>
      <c r="AA2880" t="s">
        <v>477</v>
      </c>
      <c r="AB2880">
        <v>45000</v>
      </c>
    </row>
    <row r="2881" spans="1:28" x14ac:dyDescent="0.25">
      <c r="A2881" t="s">
        <v>35</v>
      </c>
      <c r="B2881" t="s">
        <v>36</v>
      </c>
      <c r="C2881" t="s">
        <v>472</v>
      </c>
      <c r="D2881" t="s">
        <v>489</v>
      </c>
      <c r="E2881" t="s">
        <v>39</v>
      </c>
      <c r="F2881" t="s">
        <v>40</v>
      </c>
      <c r="G2881" t="s">
        <v>490</v>
      </c>
      <c r="H2881" t="s">
        <v>40</v>
      </c>
      <c r="I2881" t="s">
        <v>42</v>
      </c>
      <c r="J2881" t="s">
        <v>43</v>
      </c>
      <c r="K2881" t="s">
        <v>44</v>
      </c>
      <c r="L2881" t="s">
        <v>40</v>
      </c>
      <c r="M2881" t="s">
        <v>98</v>
      </c>
      <c r="N2881" t="s">
        <v>99</v>
      </c>
      <c r="O2881" t="s">
        <v>40</v>
      </c>
      <c r="P2881" t="s">
        <v>475</v>
      </c>
      <c r="Q2881" t="s">
        <v>491</v>
      </c>
      <c r="R2881" t="s">
        <v>36</v>
      </c>
      <c r="S2881" t="s">
        <v>574</v>
      </c>
      <c r="T2881" t="s">
        <v>94</v>
      </c>
      <c r="U2881" t="s">
        <v>95</v>
      </c>
      <c r="V2881" t="s">
        <v>59</v>
      </c>
      <c r="W2881" t="s">
        <v>491</v>
      </c>
      <c r="X2881" t="s">
        <v>472</v>
      </c>
      <c r="Y2881" t="s">
        <v>489</v>
      </c>
      <c r="Z2881" t="s">
        <v>44</v>
      </c>
      <c r="AA2881" t="s">
        <v>477</v>
      </c>
      <c r="AB2881">
        <v>225485</v>
      </c>
    </row>
    <row r="2882" spans="1:28" x14ac:dyDescent="0.25">
      <c r="A2882" t="s">
        <v>35</v>
      </c>
      <c r="B2882" t="s">
        <v>36</v>
      </c>
      <c r="C2882" t="s">
        <v>472</v>
      </c>
      <c r="D2882" t="s">
        <v>489</v>
      </c>
      <c r="E2882" t="s">
        <v>39</v>
      </c>
      <c r="F2882" t="s">
        <v>40</v>
      </c>
      <c r="G2882" t="s">
        <v>490</v>
      </c>
      <c r="H2882" t="s">
        <v>40</v>
      </c>
      <c r="I2882" t="s">
        <v>42</v>
      </c>
      <c r="J2882" t="s">
        <v>43</v>
      </c>
      <c r="K2882" t="s">
        <v>44</v>
      </c>
      <c r="L2882" t="s">
        <v>40</v>
      </c>
      <c r="M2882" t="s">
        <v>148</v>
      </c>
      <c r="N2882" t="s">
        <v>149</v>
      </c>
      <c r="O2882" t="s">
        <v>40</v>
      </c>
      <c r="P2882" t="s">
        <v>475</v>
      </c>
      <c r="Q2882" t="s">
        <v>491</v>
      </c>
      <c r="R2882" t="s">
        <v>36</v>
      </c>
      <c r="S2882" t="s">
        <v>574</v>
      </c>
      <c r="T2882" t="s">
        <v>94</v>
      </c>
      <c r="U2882" t="s">
        <v>95</v>
      </c>
      <c r="V2882" t="s">
        <v>59</v>
      </c>
      <c r="W2882" t="s">
        <v>491</v>
      </c>
      <c r="X2882" t="s">
        <v>472</v>
      </c>
      <c r="Y2882" t="s">
        <v>489</v>
      </c>
      <c r="Z2882" t="s">
        <v>44</v>
      </c>
      <c r="AA2882" t="s">
        <v>477</v>
      </c>
      <c r="AB2882">
        <v>45000</v>
      </c>
    </row>
    <row r="2883" spans="1:28" x14ac:dyDescent="0.25">
      <c r="A2883" t="s">
        <v>35</v>
      </c>
      <c r="B2883" t="s">
        <v>36</v>
      </c>
      <c r="C2883" t="s">
        <v>472</v>
      </c>
      <c r="D2883" t="s">
        <v>489</v>
      </c>
      <c r="E2883" t="s">
        <v>39</v>
      </c>
      <c r="F2883" t="s">
        <v>40</v>
      </c>
      <c r="G2883" t="s">
        <v>490</v>
      </c>
      <c r="H2883" t="s">
        <v>40</v>
      </c>
      <c r="I2883" t="s">
        <v>42</v>
      </c>
      <c r="J2883" t="s">
        <v>43</v>
      </c>
      <c r="K2883" t="s">
        <v>44</v>
      </c>
      <c r="L2883" t="s">
        <v>40</v>
      </c>
      <c r="M2883" t="s">
        <v>100</v>
      </c>
      <c r="N2883" t="s">
        <v>101</v>
      </c>
      <c r="O2883" t="s">
        <v>40</v>
      </c>
      <c r="P2883" t="s">
        <v>475</v>
      </c>
      <c r="Q2883" t="s">
        <v>491</v>
      </c>
      <c r="R2883" t="s">
        <v>36</v>
      </c>
      <c r="S2883" t="s">
        <v>574</v>
      </c>
      <c r="T2883" t="s">
        <v>94</v>
      </c>
      <c r="U2883" t="s">
        <v>95</v>
      </c>
      <c r="V2883" t="s">
        <v>59</v>
      </c>
      <c r="W2883" t="s">
        <v>491</v>
      </c>
      <c r="X2883" t="s">
        <v>472</v>
      </c>
      <c r="Y2883" t="s">
        <v>489</v>
      </c>
      <c r="Z2883" t="s">
        <v>44</v>
      </c>
      <c r="AA2883" t="s">
        <v>477</v>
      </c>
      <c r="AB2883">
        <v>225485</v>
      </c>
    </row>
    <row r="2884" spans="1:28" x14ac:dyDescent="0.25">
      <c r="A2884" t="s">
        <v>35</v>
      </c>
      <c r="B2884" t="s">
        <v>36</v>
      </c>
      <c r="C2884" t="s">
        <v>472</v>
      </c>
      <c r="D2884" t="s">
        <v>492</v>
      </c>
      <c r="E2884" t="s">
        <v>39</v>
      </c>
      <c r="F2884" t="s">
        <v>40</v>
      </c>
      <c r="G2884" t="s">
        <v>493</v>
      </c>
      <c r="H2884" t="s">
        <v>40</v>
      </c>
      <c r="I2884" t="s">
        <v>42</v>
      </c>
      <c r="J2884" t="s">
        <v>43</v>
      </c>
      <c r="K2884" t="s">
        <v>44</v>
      </c>
      <c r="L2884" t="s">
        <v>40</v>
      </c>
      <c r="M2884" t="s">
        <v>45</v>
      </c>
      <c r="N2884" t="s">
        <v>46</v>
      </c>
      <c r="O2884" t="s">
        <v>40</v>
      </c>
      <c r="P2884" t="s">
        <v>494</v>
      </c>
      <c r="Q2884" t="s">
        <v>495</v>
      </c>
      <c r="R2884" t="s">
        <v>36</v>
      </c>
      <c r="S2884" t="s">
        <v>574</v>
      </c>
      <c r="T2884" t="s">
        <v>49</v>
      </c>
      <c r="U2884" t="s">
        <v>50</v>
      </c>
      <c r="V2884" t="s">
        <v>51</v>
      </c>
      <c r="W2884" t="s">
        <v>495</v>
      </c>
      <c r="X2884" t="s">
        <v>472</v>
      </c>
      <c r="Y2884" t="s">
        <v>492</v>
      </c>
      <c r="Z2884" t="s">
        <v>44</v>
      </c>
      <c r="AA2884" t="s">
        <v>496</v>
      </c>
      <c r="AB2884">
        <v>154816</v>
      </c>
    </row>
    <row r="2885" spans="1:28" x14ac:dyDescent="0.25">
      <c r="A2885" t="s">
        <v>35</v>
      </c>
      <c r="B2885" t="s">
        <v>36</v>
      </c>
      <c r="C2885" t="s">
        <v>472</v>
      </c>
      <c r="D2885" t="s">
        <v>492</v>
      </c>
      <c r="E2885" t="s">
        <v>39</v>
      </c>
      <c r="F2885" t="s">
        <v>40</v>
      </c>
      <c r="G2885" t="s">
        <v>493</v>
      </c>
      <c r="H2885" t="s">
        <v>40</v>
      </c>
      <c r="I2885" t="s">
        <v>42</v>
      </c>
      <c r="J2885" t="s">
        <v>43</v>
      </c>
      <c r="K2885" t="s">
        <v>44</v>
      </c>
      <c r="L2885" t="s">
        <v>40</v>
      </c>
      <c r="M2885" t="s">
        <v>57</v>
      </c>
      <c r="N2885" t="s">
        <v>58</v>
      </c>
      <c r="O2885" t="s">
        <v>40</v>
      </c>
      <c r="P2885" t="s">
        <v>494</v>
      </c>
      <c r="Q2885" t="s">
        <v>495</v>
      </c>
      <c r="R2885" t="s">
        <v>36</v>
      </c>
      <c r="S2885" t="s">
        <v>574</v>
      </c>
      <c r="T2885" t="s">
        <v>49</v>
      </c>
      <c r="U2885" t="s">
        <v>50</v>
      </c>
      <c r="V2885" t="s">
        <v>59</v>
      </c>
      <c r="W2885" t="s">
        <v>495</v>
      </c>
      <c r="X2885" t="s">
        <v>472</v>
      </c>
      <c r="Y2885" t="s">
        <v>492</v>
      </c>
      <c r="Z2885" t="s">
        <v>44</v>
      </c>
      <c r="AA2885" t="s">
        <v>496</v>
      </c>
      <c r="AB2885">
        <v>154816</v>
      </c>
    </row>
    <row r="2886" spans="1:28" x14ac:dyDescent="0.25">
      <c r="A2886" t="s">
        <v>35</v>
      </c>
      <c r="B2886" t="s">
        <v>36</v>
      </c>
      <c r="C2886" t="s">
        <v>472</v>
      </c>
      <c r="D2886" t="s">
        <v>492</v>
      </c>
      <c r="E2886" t="s">
        <v>39</v>
      </c>
      <c r="F2886" t="s">
        <v>40</v>
      </c>
      <c r="G2886" t="s">
        <v>493</v>
      </c>
      <c r="H2886" t="s">
        <v>40</v>
      </c>
      <c r="I2886" t="s">
        <v>42</v>
      </c>
      <c r="J2886" t="s">
        <v>43</v>
      </c>
      <c r="K2886" t="s">
        <v>44</v>
      </c>
      <c r="L2886" t="s">
        <v>40</v>
      </c>
      <c r="M2886" t="s">
        <v>333</v>
      </c>
      <c r="N2886" t="s">
        <v>334</v>
      </c>
      <c r="O2886" t="s">
        <v>40</v>
      </c>
      <c r="P2886" t="s">
        <v>494</v>
      </c>
      <c r="Q2886" t="s">
        <v>495</v>
      </c>
      <c r="R2886" t="s">
        <v>36</v>
      </c>
      <c r="S2886" t="s">
        <v>574</v>
      </c>
      <c r="T2886" t="s">
        <v>49</v>
      </c>
      <c r="U2886" t="s">
        <v>50</v>
      </c>
      <c r="V2886" t="s">
        <v>51</v>
      </c>
      <c r="W2886" t="s">
        <v>495</v>
      </c>
      <c r="X2886" t="s">
        <v>472</v>
      </c>
      <c r="Y2886" t="s">
        <v>492</v>
      </c>
      <c r="Z2886" t="s">
        <v>44</v>
      </c>
      <c r="AA2886" t="s">
        <v>496</v>
      </c>
      <c r="AB2886">
        <v>657580</v>
      </c>
    </row>
    <row r="2887" spans="1:28" x14ac:dyDescent="0.25">
      <c r="A2887" t="s">
        <v>35</v>
      </c>
      <c r="B2887" t="s">
        <v>36</v>
      </c>
      <c r="C2887" t="s">
        <v>472</v>
      </c>
      <c r="D2887" t="s">
        <v>492</v>
      </c>
      <c r="E2887" t="s">
        <v>39</v>
      </c>
      <c r="F2887" t="s">
        <v>40</v>
      </c>
      <c r="G2887" t="s">
        <v>493</v>
      </c>
      <c r="H2887" t="s">
        <v>40</v>
      </c>
      <c r="I2887" t="s">
        <v>42</v>
      </c>
      <c r="J2887" t="s">
        <v>43</v>
      </c>
      <c r="K2887" t="s">
        <v>44</v>
      </c>
      <c r="L2887" t="s">
        <v>40</v>
      </c>
      <c r="M2887" t="s">
        <v>335</v>
      </c>
      <c r="N2887" t="s">
        <v>336</v>
      </c>
      <c r="O2887" t="s">
        <v>40</v>
      </c>
      <c r="P2887" t="s">
        <v>494</v>
      </c>
      <c r="Q2887" t="s">
        <v>495</v>
      </c>
      <c r="R2887" t="s">
        <v>36</v>
      </c>
      <c r="S2887" t="s">
        <v>574</v>
      </c>
      <c r="T2887" t="s">
        <v>49</v>
      </c>
      <c r="U2887" t="s">
        <v>50</v>
      </c>
      <c r="V2887" t="s">
        <v>51</v>
      </c>
      <c r="W2887" t="s">
        <v>495</v>
      </c>
      <c r="X2887" t="s">
        <v>472</v>
      </c>
      <c r="Y2887" t="s">
        <v>492</v>
      </c>
      <c r="Z2887" t="s">
        <v>44</v>
      </c>
      <c r="AA2887" t="s">
        <v>496</v>
      </c>
      <c r="AB2887">
        <v>-9465</v>
      </c>
    </row>
    <row r="2888" spans="1:28" x14ac:dyDescent="0.25">
      <c r="A2888" t="s">
        <v>35</v>
      </c>
      <c r="B2888" t="s">
        <v>36</v>
      </c>
      <c r="C2888" t="s">
        <v>472</v>
      </c>
      <c r="D2888" t="s">
        <v>492</v>
      </c>
      <c r="E2888" t="s">
        <v>39</v>
      </c>
      <c r="F2888" t="s">
        <v>40</v>
      </c>
      <c r="G2888" t="s">
        <v>493</v>
      </c>
      <c r="H2888" t="s">
        <v>40</v>
      </c>
      <c r="I2888" t="s">
        <v>42</v>
      </c>
      <c r="J2888" t="s">
        <v>43</v>
      </c>
      <c r="K2888" t="s">
        <v>44</v>
      </c>
      <c r="L2888" t="s">
        <v>40</v>
      </c>
      <c r="M2888" t="s">
        <v>337</v>
      </c>
      <c r="N2888" t="s">
        <v>338</v>
      </c>
      <c r="O2888" t="s">
        <v>40</v>
      </c>
      <c r="P2888" t="s">
        <v>494</v>
      </c>
      <c r="Q2888" t="s">
        <v>495</v>
      </c>
      <c r="R2888" t="s">
        <v>36</v>
      </c>
      <c r="S2888" t="s">
        <v>574</v>
      </c>
      <c r="T2888" t="s">
        <v>49</v>
      </c>
      <c r="U2888" t="s">
        <v>50</v>
      </c>
      <c r="V2888" t="s">
        <v>59</v>
      </c>
      <c r="W2888" t="s">
        <v>495</v>
      </c>
      <c r="X2888" t="s">
        <v>472</v>
      </c>
      <c r="Y2888" t="s">
        <v>492</v>
      </c>
      <c r="Z2888" t="s">
        <v>44</v>
      </c>
      <c r="AA2888" t="s">
        <v>496</v>
      </c>
      <c r="AB2888">
        <v>648115</v>
      </c>
    </row>
    <row r="2889" spans="1:28" x14ac:dyDescent="0.25">
      <c r="A2889" t="s">
        <v>35</v>
      </c>
      <c r="B2889" t="s">
        <v>36</v>
      </c>
      <c r="C2889" t="s">
        <v>472</v>
      </c>
      <c r="D2889" t="s">
        <v>492</v>
      </c>
      <c r="E2889" t="s">
        <v>39</v>
      </c>
      <c r="F2889" t="s">
        <v>40</v>
      </c>
      <c r="G2889" t="s">
        <v>493</v>
      </c>
      <c r="H2889" t="s">
        <v>40</v>
      </c>
      <c r="I2889" t="s">
        <v>42</v>
      </c>
      <c r="J2889" t="s">
        <v>43</v>
      </c>
      <c r="K2889" t="s">
        <v>44</v>
      </c>
      <c r="L2889" t="s">
        <v>40</v>
      </c>
      <c r="M2889" t="s">
        <v>120</v>
      </c>
      <c r="N2889" t="s">
        <v>121</v>
      </c>
      <c r="O2889" t="s">
        <v>40</v>
      </c>
      <c r="P2889" t="s">
        <v>494</v>
      </c>
      <c r="Q2889" t="s">
        <v>495</v>
      </c>
      <c r="R2889" t="s">
        <v>36</v>
      </c>
      <c r="S2889" t="s">
        <v>574</v>
      </c>
      <c r="T2889" t="s">
        <v>49</v>
      </c>
      <c r="U2889" t="s">
        <v>50</v>
      </c>
      <c r="V2889" t="s">
        <v>59</v>
      </c>
      <c r="W2889" t="s">
        <v>495</v>
      </c>
      <c r="X2889" t="s">
        <v>472</v>
      </c>
      <c r="Y2889" t="s">
        <v>492</v>
      </c>
      <c r="Z2889" t="s">
        <v>44</v>
      </c>
      <c r="AA2889" t="s">
        <v>496</v>
      </c>
      <c r="AB2889">
        <v>648115</v>
      </c>
    </row>
    <row r="2890" spans="1:28" x14ac:dyDescent="0.25">
      <c r="A2890" t="s">
        <v>35</v>
      </c>
      <c r="B2890" t="s">
        <v>36</v>
      </c>
      <c r="C2890" t="s">
        <v>472</v>
      </c>
      <c r="D2890" t="s">
        <v>492</v>
      </c>
      <c r="E2890" t="s">
        <v>39</v>
      </c>
      <c r="F2890" t="s">
        <v>40</v>
      </c>
      <c r="G2890" t="s">
        <v>493</v>
      </c>
      <c r="H2890" t="s">
        <v>40</v>
      </c>
      <c r="I2890" t="s">
        <v>42</v>
      </c>
      <c r="J2890" t="s">
        <v>43</v>
      </c>
      <c r="K2890" t="s">
        <v>44</v>
      </c>
      <c r="L2890" t="s">
        <v>40</v>
      </c>
      <c r="M2890" t="s">
        <v>60</v>
      </c>
      <c r="N2890" t="s">
        <v>61</v>
      </c>
      <c r="O2890" t="s">
        <v>40</v>
      </c>
      <c r="P2890" t="s">
        <v>494</v>
      </c>
      <c r="Q2890" t="s">
        <v>495</v>
      </c>
      <c r="R2890" t="s">
        <v>36</v>
      </c>
      <c r="S2890" t="s">
        <v>574</v>
      </c>
      <c r="T2890" t="s">
        <v>49</v>
      </c>
      <c r="U2890" t="s">
        <v>50</v>
      </c>
      <c r="V2890" t="s">
        <v>59</v>
      </c>
      <c r="W2890" t="s">
        <v>495</v>
      </c>
      <c r="X2890" t="s">
        <v>472</v>
      </c>
      <c r="Y2890" t="s">
        <v>492</v>
      </c>
      <c r="Z2890" t="s">
        <v>44</v>
      </c>
      <c r="AA2890" t="s">
        <v>496</v>
      </c>
      <c r="AB2890">
        <v>802931</v>
      </c>
    </row>
    <row r="2891" spans="1:28" x14ac:dyDescent="0.25">
      <c r="A2891" t="s">
        <v>35</v>
      </c>
      <c r="B2891" t="s">
        <v>36</v>
      </c>
      <c r="C2891" t="s">
        <v>472</v>
      </c>
      <c r="D2891" t="s">
        <v>492</v>
      </c>
      <c r="E2891" t="s">
        <v>39</v>
      </c>
      <c r="F2891" t="s">
        <v>40</v>
      </c>
      <c r="G2891" t="s">
        <v>493</v>
      </c>
      <c r="H2891" t="s">
        <v>40</v>
      </c>
      <c r="I2891" t="s">
        <v>42</v>
      </c>
      <c r="J2891" t="s">
        <v>43</v>
      </c>
      <c r="K2891" t="s">
        <v>44</v>
      </c>
      <c r="L2891" t="s">
        <v>40</v>
      </c>
      <c r="M2891" t="s">
        <v>497</v>
      </c>
      <c r="N2891" t="s">
        <v>498</v>
      </c>
      <c r="O2891" t="s">
        <v>40</v>
      </c>
      <c r="P2891" t="s">
        <v>494</v>
      </c>
      <c r="Q2891" t="s">
        <v>495</v>
      </c>
      <c r="R2891" t="s">
        <v>36</v>
      </c>
      <c r="S2891" t="s">
        <v>574</v>
      </c>
      <c r="T2891" t="s">
        <v>64</v>
      </c>
      <c r="U2891" t="s">
        <v>65</v>
      </c>
      <c r="V2891" t="s">
        <v>51</v>
      </c>
      <c r="W2891" t="s">
        <v>495</v>
      </c>
      <c r="X2891" t="s">
        <v>472</v>
      </c>
      <c r="Y2891" t="s">
        <v>492</v>
      </c>
      <c r="Z2891" t="s">
        <v>44</v>
      </c>
      <c r="AA2891" t="s">
        <v>496</v>
      </c>
      <c r="AB2891">
        <v>640508</v>
      </c>
    </row>
    <row r="2892" spans="1:28" x14ac:dyDescent="0.25">
      <c r="A2892" t="s">
        <v>35</v>
      </c>
      <c r="B2892" t="s">
        <v>36</v>
      </c>
      <c r="C2892" t="s">
        <v>472</v>
      </c>
      <c r="D2892" t="s">
        <v>492</v>
      </c>
      <c r="E2892" t="s">
        <v>39</v>
      </c>
      <c r="F2892" t="s">
        <v>40</v>
      </c>
      <c r="G2892" t="s">
        <v>493</v>
      </c>
      <c r="H2892" t="s">
        <v>40</v>
      </c>
      <c r="I2892" t="s">
        <v>42</v>
      </c>
      <c r="J2892" t="s">
        <v>43</v>
      </c>
      <c r="K2892" t="s">
        <v>44</v>
      </c>
      <c r="L2892" t="s">
        <v>40</v>
      </c>
      <c r="M2892" t="s">
        <v>124</v>
      </c>
      <c r="N2892" t="s">
        <v>125</v>
      </c>
      <c r="O2892" t="s">
        <v>40</v>
      </c>
      <c r="P2892" t="s">
        <v>494</v>
      </c>
      <c r="Q2892" t="s">
        <v>495</v>
      </c>
      <c r="R2892" t="s">
        <v>36</v>
      </c>
      <c r="S2892" t="s">
        <v>574</v>
      </c>
      <c r="T2892" t="s">
        <v>64</v>
      </c>
      <c r="U2892" t="s">
        <v>65</v>
      </c>
      <c r="V2892" t="s">
        <v>59</v>
      </c>
      <c r="W2892" t="s">
        <v>495</v>
      </c>
      <c r="X2892" t="s">
        <v>472</v>
      </c>
      <c r="Y2892" t="s">
        <v>492</v>
      </c>
      <c r="Z2892" t="s">
        <v>44</v>
      </c>
      <c r="AA2892" t="s">
        <v>496</v>
      </c>
      <c r="AB2892">
        <v>640508</v>
      </c>
    </row>
    <row r="2893" spans="1:28" x14ac:dyDescent="0.25">
      <c r="A2893" t="s">
        <v>35</v>
      </c>
      <c r="B2893" t="s">
        <v>36</v>
      </c>
      <c r="C2893" t="s">
        <v>472</v>
      </c>
      <c r="D2893" t="s">
        <v>492</v>
      </c>
      <c r="E2893" t="s">
        <v>39</v>
      </c>
      <c r="F2893" t="s">
        <v>40</v>
      </c>
      <c r="G2893" t="s">
        <v>493</v>
      </c>
      <c r="H2893" t="s">
        <v>40</v>
      </c>
      <c r="I2893" t="s">
        <v>42</v>
      </c>
      <c r="J2893" t="s">
        <v>43</v>
      </c>
      <c r="K2893" t="s">
        <v>44</v>
      </c>
      <c r="L2893" t="s">
        <v>40</v>
      </c>
      <c r="M2893" t="s">
        <v>499</v>
      </c>
      <c r="N2893" t="s">
        <v>500</v>
      </c>
      <c r="O2893" t="s">
        <v>40</v>
      </c>
      <c r="P2893" t="s">
        <v>494</v>
      </c>
      <c r="Q2893" t="s">
        <v>495</v>
      </c>
      <c r="R2893" t="s">
        <v>36</v>
      </c>
      <c r="S2893" t="s">
        <v>574</v>
      </c>
      <c r="T2893" t="s">
        <v>64</v>
      </c>
      <c r="U2893" t="s">
        <v>65</v>
      </c>
      <c r="V2893" t="s">
        <v>51</v>
      </c>
      <c r="W2893" t="s">
        <v>495</v>
      </c>
      <c r="X2893" t="s">
        <v>472</v>
      </c>
      <c r="Y2893" t="s">
        <v>492</v>
      </c>
      <c r="Z2893" t="s">
        <v>44</v>
      </c>
      <c r="AA2893" t="s">
        <v>496</v>
      </c>
      <c r="AB2893">
        <v>162422</v>
      </c>
    </row>
    <row r="2894" spans="1:28" x14ac:dyDescent="0.25">
      <c r="A2894" t="s">
        <v>35</v>
      </c>
      <c r="B2894" t="s">
        <v>36</v>
      </c>
      <c r="C2894" t="s">
        <v>472</v>
      </c>
      <c r="D2894" t="s">
        <v>492</v>
      </c>
      <c r="E2894" t="s">
        <v>39</v>
      </c>
      <c r="F2894" t="s">
        <v>40</v>
      </c>
      <c r="G2894" t="s">
        <v>493</v>
      </c>
      <c r="H2894" t="s">
        <v>40</v>
      </c>
      <c r="I2894" t="s">
        <v>42</v>
      </c>
      <c r="J2894" t="s">
        <v>43</v>
      </c>
      <c r="K2894" t="s">
        <v>44</v>
      </c>
      <c r="L2894" t="s">
        <v>40</v>
      </c>
      <c r="M2894" t="s">
        <v>72</v>
      </c>
      <c r="N2894" t="s">
        <v>73</v>
      </c>
      <c r="O2894" t="s">
        <v>40</v>
      </c>
      <c r="P2894" t="s">
        <v>494</v>
      </c>
      <c r="Q2894" t="s">
        <v>495</v>
      </c>
      <c r="R2894" t="s">
        <v>36</v>
      </c>
      <c r="S2894" t="s">
        <v>574</v>
      </c>
      <c r="T2894" t="s">
        <v>64</v>
      </c>
      <c r="U2894" t="s">
        <v>65</v>
      </c>
      <c r="V2894" t="s">
        <v>59</v>
      </c>
      <c r="W2894" t="s">
        <v>495</v>
      </c>
      <c r="X2894" t="s">
        <v>472</v>
      </c>
      <c r="Y2894" t="s">
        <v>492</v>
      </c>
      <c r="Z2894" t="s">
        <v>44</v>
      </c>
      <c r="AA2894" t="s">
        <v>496</v>
      </c>
      <c r="AB2894">
        <v>162422</v>
      </c>
    </row>
    <row r="2895" spans="1:28" x14ac:dyDescent="0.25">
      <c r="A2895" t="s">
        <v>35</v>
      </c>
      <c r="B2895" t="s">
        <v>36</v>
      </c>
      <c r="C2895" t="s">
        <v>472</v>
      </c>
      <c r="D2895" t="s">
        <v>492</v>
      </c>
      <c r="E2895" t="s">
        <v>39</v>
      </c>
      <c r="F2895" t="s">
        <v>40</v>
      </c>
      <c r="G2895" t="s">
        <v>493</v>
      </c>
      <c r="H2895" t="s">
        <v>40</v>
      </c>
      <c r="I2895" t="s">
        <v>42</v>
      </c>
      <c r="J2895" t="s">
        <v>43</v>
      </c>
      <c r="K2895" t="s">
        <v>44</v>
      </c>
      <c r="L2895" t="s">
        <v>40</v>
      </c>
      <c r="M2895" t="s">
        <v>74</v>
      </c>
      <c r="N2895" t="s">
        <v>75</v>
      </c>
      <c r="O2895" t="s">
        <v>40</v>
      </c>
      <c r="P2895" t="s">
        <v>494</v>
      </c>
      <c r="Q2895" t="s">
        <v>495</v>
      </c>
      <c r="R2895" t="s">
        <v>36</v>
      </c>
      <c r="S2895" t="s">
        <v>574</v>
      </c>
      <c r="T2895" t="s">
        <v>64</v>
      </c>
      <c r="U2895" t="s">
        <v>65</v>
      </c>
      <c r="V2895" t="s">
        <v>59</v>
      </c>
      <c r="W2895" t="s">
        <v>495</v>
      </c>
      <c r="X2895" t="s">
        <v>472</v>
      </c>
      <c r="Y2895" t="s">
        <v>492</v>
      </c>
      <c r="Z2895" t="s">
        <v>44</v>
      </c>
      <c r="AA2895" t="s">
        <v>496</v>
      </c>
      <c r="AB2895">
        <v>802931</v>
      </c>
    </row>
    <row r="2896" spans="1:28" x14ac:dyDescent="0.25">
      <c r="A2896" t="s">
        <v>35</v>
      </c>
      <c r="B2896" t="s">
        <v>36</v>
      </c>
      <c r="C2896" t="s">
        <v>472</v>
      </c>
      <c r="D2896" t="s">
        <v>492</v>
      </c>
      <c r="E2896" t="s">
        <v>39</v>
      </c>
      <c r="F2896" t="s">
        <v>40</v>
      </c>
      <c r="G2896" t="s">
        <v>493</v>
      </c>
      <c r="H2896" t="s">
        <v>40</v>
      </c>
      <c r="I2896" t="s">
        <v>42</v>
      </c>
      <c r="J2896" t="s">
        <v>43</v>
      </c>
      <c r="K2896" t="s">
        <v>44</v>
      </c>
      <c r="L2896" t="s">
        <v>40</v>
      </c>
      <c r="M2896" t="s">
        <v>76</v>
      </c>
      <c r="N2896" t="s">
        <v>77</v>
      </c>
      <c r="O2896" t="s">
        <v>40</v>
      </c>
      <c r="P2896" t="s">
        <v>494</v>
      </c>
      <c r="Q2896" t="s">
        <v>495</v>
      </c>
      <c r="R2896" t="s">
        <v>36</v>
      </c>
      <c r="S2896" t="s">
        <v>574</v>
      </c>
      <c r="T2896" t="s">
        <v>78</v>
      </c>
      <c r="U2896" t="s">
        <v>79</v>
      </c>
      <c r="V2896" t="s">
        <v>51</v>
      </c>
      <c r="W2896" t="s">
        <v>495</v>
      </c>
      <c r="X2896" t="s">
        <v>472</v>
      </c>
      <c r="Y2896" t="s">
        <v>492</v>
      </c>
      <c r="Z2896" t="s">
        <v>44</v>
      </c>
      <c r="AA2896" t="s">
        <v>496</v>
      </c>
      <c r="AB2896">
        <v>171054</v>
      </c>
    </row>
    <row r="2897" spans="1:28" x14ac:dyDescent="0.25">
      <c r="A2897" t="s">
        <v>35</v>
      </c>
      <c r="B2897" t="s">
        <v>36</v>
      </c>
      <c r="C2897" t="s">
        <v>472</v>
      </c>
      <c r="D2897" t="s">
        <v>492</v>
      </c>
      <c r="E2897" t="s">
        <v>39</v>
      </c>
      <c r="F2897" t="s">
        <v>40</v>
      </c>
      <c r="G2897" t="s">
        <v>493</v>
      </c>
      <c r="H2897" t="s">
        <v>40</v>
      </c>
      <c r="I2897" t="s">
        <v>42</v>
      </c>
      <c r="J2897" t="s">
        <v>43</v>
      </c>
      <c r="K2897" t="s">
        <v>44</v>
      </c>
      <c r="L2897" t="s">
        <v>40</v>
      </c>
      <c r="M2897" t="s">
        <v>80</v>
      </c>
      <c r="N2897" t="s">
        <v>81</v>
      </c>
      <c r="O2897" t="s">
        <v>40</v>
      </c>
      <c r="P2897" t="s">
        <v>494</v>
      </c>
      <c r="Q2897" t="s">
        <v>495</v>
      </c>
      <c r="R2897" t="s">
        <v>36</v>
      </c>
      <c r="S2897" t="s">
        <v>574</v>
      </c>
      <c r="T2897" t="s">
        <v>78</v>
      </c>
      <c r="U2897" t="s">
        <v>79</v>
      </c>
      <c r="V2897" t="s">
        <v>51</v>
      </c>
      <c r="W2897" t="s">
        <v>495</v>
      </c>
      <c r="X2897" t="s">
        <v>472</v>
      </c>
      <c r="Y2897" t="s">
        <v>492</v>
      </c>
      <c r="Z2897" t="s">
        <v>44</v>
      </c>
      <c r="AA2897" t="s">
        <v>496</v>
      </c>
      <c r="AB2897">
        <v>640508</v>
      </c>
    </row>
    <row r="2898" spans="1:28" x14ac:dyDescent="0.25">
      <c r="A2898" t="s">
        <v>35</v>
      </c>
      <c r="B2898" t="s">
        <v>36</v>
      </c>
      <c r="C2898" t="s">
        <v>472</v>
      </c>
      <c r="D2898" t="s">
        <v>492</v>
      </c>
      <c r="E2898" t="s">
        <v>39</v>
      </c>
      <c r="F2898" t="s">
        <v>40</v>
      </c>
      <c r="G2898" t="s">
        <v>493</v>
      </c>
      <c r="H2898" t="s">
        <v>40</v>
      </c>
      <c r="I2898" t="s">
        <v>42</v>
      </c>
      <c r="J2898" t="s">
        <v>43</v>
      </c>
      <c r="K2898" t="s">
        <v>44</v>
      </c>
      <c r="L2898" t="s">
        <v>40</v>
      </c>
      <c r="M2898" t="s">
        <v>82</v>
      </c>
      <c r="N2898" t="s">
        <v>83</v>
      </c>
      <c r="O2898" t="s">
        <v>40</v>
      </c>
      <c r="P2898" t="s">
        <v>494</v>
      </c>
      <c r="Q2898" t="s">
        <v>495</v>
      </c>
      <c r="R2898" t="s">
        <v>36</v>
      </c>
      <c r="S2898" t="s">
        <v>574</v>
      </c>
      <c r="T2898" t="s">
        <v>78</v>
      </c>
      <c r="U2898" t="s">
        <v>79</v>
      </c>
      <c r="V2898" t="s">
        <v>59</v>
      </c>
      <c r="W2898" t="s">
        <v>495</v>
      </c>
      <c r="X2898" t="s">
        <v>472</v>
      </c>
      <c r="Y2898" t="s">
        <v>492</v>
      </c>
      <c r="Z2898" t="s">
        <v>44</v>
      </c>
      <c r="AA2898" t="s">
        <v>496</v>
      </c>
      <c r="AB2898">
        <v>-672792</v>
      </c>
    </row>
    <row r="2899" spans="1:28" x14ac:dyDescent="0.25">
      <c r="A2899" t="s">
        <v>35</v>
      </c>
      <c r="B2899" t="s">
        <v>36</v>
      </c>
      <c r="C2899" t="s">
        <v>472</v>
      </c>
      <c r="D2899" t="s">
        <v>492</v>
      </c>
      <c r="E2899" t="s">
        <v>39</v>
      </c>
      <c r="F2899" t="s">
        <v>40</v>
      </c>
      <c r="G2899" t="s">
        <v>493</v>
      </c>
      <c r="H2899" t="s">
        <v>40</v>
      </c>
      <c r="I2899" t="s">
        <v>42</v>
      </c>
      <c r="J2899" t="s">
        <v>43</v>
      </c>
      <c r="K2899" t="s">
        <v>44</v>
      </c>
      <c r="L2899" t="s">
        <v>40</v>
      </c>
      <c r="M2899" t="s">
        <v>86</v>
      </c>
      <c r="N2899" t="s">
        <v>87</v>
      </c>
      <c r="O2899" t="s">
        <v>40</v>
      </c>
      <c r="P2899" t="s">
        <v>494</v>
      </c>
      <c r="Q2899" t="s">
        <v>495</v>
      </c>
      <c r="R2899" t="s">
        <v>36</v>
      </c>
      <c r="S2899" t="s">
        <v>574</v>
      </c>
      <c r="T2899" t="s">
        <v>78</v>
      </c>
      <c r="U2899" t="s">
        <v>79</v>
      </c>
      <c r="V2899" t="s">
        <v>51</v>
      </c>
      <c r="W2899" t="s">
        <v>495</v>
      </c>
      <c r="X2899" t="s">
        <v>472</v>
      </c>
      <c r="Y2899" t="s">
        <v>492</v>
      </c>
      <c r="Z2899" t="s">
        <v>44</v>
      </c>
      <c r="AA2899" t="s">
        <v>496</v>
      </c>
      <c r="AB2899">
        <v>138770</v>
      </c>
    </row>
    <row r="2900" spans="1:28" x14ac:dyDescent="0.25">
      <c r="A2900" t="s">
        <v>35</v>
      </c>
      <c r="B2900" t="s">
        <v>36</v>
      </c>
      <c r="C2900" t="s">
        <v>472</v>
      </c>
      <c r="D2900" t="s">
        <v>492</v>
      </c>
      <c r="E2900" t="s">
        <v>39</v>
      </c>
      <c r="F2900" t="s">
        <v>40</v>
      </c>
      <c r="G2900" t="s">
        <v>493</v>
      </c>
      <c r="H2900" t="s">
        <v>40</v>
      </c>
      <c r="I2900" t="s">
        <v>42</v>
      </c>
      <c r="J2900" t="s">
        <v>43</v>
      </c>
      <c r="K2900" t="s">
        <v>44</v>
      </c>
      <c r="L2900" t="s">
        <v>40</v>
      </c>
      <c r="M2900" t="s">
        <v>160</v>
      </c>
      <c r="N2900" t="s">
        <v>161</v>
      </c>
      <c r="O2900" t="s">
        <v>40</v>
      </c>
      <c r="P2900" t="s">
        <v>494</v>
      </c>
      <c r="Q2900" t="s">
        <v>495</v>
      </c>
      <c r="R2900" t="s">
        <v>36</v>
      </c>
      <c r="S2900" t="s">
        <v>574</v>
      </c>
      <c r="T2900" t="s">
        <v>78</v>
      </c>
      <c r="U2900" t="s">
        <v>79</v>
      </c>
      <c r="V2900" t="s">
        <v>51</v>
      </c>
      <c r="W2900" t="s">
        <v>495</v>
      </c>
      <c r="X2900" t="s">
        <v>472</v>
      </c>
      <c r="Y2900" t="s">
        <v>492</v>
      </c>
      <c r="Z2900" t="s">
        <v>44</v>
      </c>
      <c r="AA2900" t="s">
        <v>496</v>
      </c>
      <c r="AB2900">
        <v>-34360</v>
      </c>
    </row>
    <row r="2901" spans="1:28" x14ac:dyDescent="0.25">
      <c r="A2901" t="s">
        <v>35</v>
      </c>
      <c r="B2901" t="s">
        <v>36</v>
      </c>
      <c r="C2901" t="s">
        <v>472</v>
      </c>
      <c r="D2901" t="s">
        <v>492</v>
      </c>
      <c r="E2901" t="s">
        <v>39</v>
      </c>
      <c r="F2901" t="s">
        <v>40</v>
      </c>
      <c r="G2901" t="s">
        <v>493</v>
      </c>
      <c r="H2901" t="s">
        <v>40</v>
      </c>
      <c r="I2901" t="s">
        <v>42</v>
      </c>
      <c r="J2901" t="s">
        <v>43</v>
      </c>
      <c r="K2901" t="s">
        <v>44</v>
      </c>
      <c r="L2901" t="s">
        <v>40</v>
      </c>
      <c r="M2901" t="s">
        <v>128</v>
      </c>
      <c r="N2901" t="s">
        <v>129</v>
      </c>
      <c r="O2901" t="s">
        <v>40</v>
      </c>
      <c r="P2901" t="s">
        <v>494</v>
      </c>
      <c r="Q2901" t="s">
        <v>495</v>
      </c>
      <c r="R2901" t="s">
        <v>36</v>
      </c>
      <c r="S2901" t="s">
        <v>574</v>
      </c>
      <c r="T2901" t="s">
        <v>78</v>
      </c>
      <c r="U2901" t="s">
        <v>79</v>
      </c>
      <c r="V2901" t="s">
        <v>51</v>
      </c>
      <c r="W2901" t="s">
        <v>495</v>
      </c>
      <c r="X2901" t="s">
        <v>472</v>
      </c>
      <c r="Y2901" t="s">
        <v>492</v>
      </c>
      <c r="Z2901" t="s">
        <v>44</v>
      </c>
      <c r="AA2901" t="s">
        <v>496</v>
      </c>
      <c r="AB2901">
        <v>9465</v>
      </c>
    </row>
    <row r="2902" spans="1:28" x14ac:dyDescent="0.25">
      <c r="A2902" t="s">
        <v>35</v>
      </c>
      <c r="B2902" t="s">
        <v>36</v>
      </c>
      <c r="C2902" t="s">
        <v>472</v>
      </c>
      <c r="D2902" t="s">
        <v>492</v>
      </c>
      <c r="E2902" t="s">
        <v>39</v>
      </c>
      <c r="F2902" t="s">
        <v>40</v>
      </c>
      <c r="G2902" t="s">
        <v>493</v>
      </c>
      <c r="H2902" t="s">
        <v>40</v>
      </c>
      <c r="I2902" t="s">
        <v>42</v>
      </c>
      <c r="J2902" t="s">
        <v>43</v>
      </c>
      <c r="K2902" t="s">
        <v>44</v>
      </c>
      <c r="L2902" t="s">
        <v>40</v>
      </c>
      <c r="M2902" t="s">
        <v>130</v>
      </c>
      <c r="N2902" t="s">
        <v>131</v>
      </c>
      <c r="O2902" t="s">
        <v>40</v>
      </c>
      <c r="P2902" t="s">
        <v>494</v>
      </c>
      <c r="Q2902" t="s">
        <v>495</v>
      </c>
      <c r="R2902" t="s">
        <v>36</v>
      </c>
      <c r="S2902" t="s">
        <v>574</v>
      </c>
      <c r="T2902" t="s">
        <v>78</v>
      </c>
      <c r="U2902" t="s">
        <v>79</v>
      </c>
      <c r="V2902" t="s">
        <v>51</v>
      </c>
      <c r="W2902" t="s">
        <v>495</v>
      </c>
      <c r="X2902" t="s">
        <v>472</v>
      </c>
      <c r="Y2902" t="s">
        <v>492</v>
      </c>
      <c r="Z2902" t="s">
        <v>44</v>
      </c>
      <c r="AA2902" t="s">
        <v>496</v>
      </c>
      <c r="AB2902">
        <v>-24895</v>
      </c>
    </row>
    <row r="2903" spans="1:28" x14ac:dyDescent="0.25">
      <c r="A2903" t="s">
        <v>35</v>
      </c>
      <c r="B2903" t="s">
        <v>36</v>
      </c>
      <c r="C2903" t="s">
        <v>472</v>
      </c>
      <c r="D2903" t="s">
        <v>492</v>
      </c>
      <c r="E2903" t="s">
        <v>39</v>
      </c>
      <c r="F2903" t="s">
        <v>40</v>
      </c>
      <c r="G2903" t="s">
        <v>493</v>
      </c>
      <c r="H2903" t="s">
        <v>40</v>
      </c>
      <c r="I2903" t="s">
        <v>42</v>
      </c>
      <c r="J2903" t="s">
        <v>43</v>
      </c>
      <c r="K2903" t="s">
        <v>44</v>
      </c>
      <c r="L2903" t="s">
        <v>40</v>
      </c>
      <c r="M2903" t="s">
        <v>88</v>
      </c>
      <c r="N2903" t="s">
        <v>89</v>
      </c>
      <c r="O2903" t="s">
        <v>40</v>
      </c>
      <c r="P2903" t="s">
        <v>494</v>
      </c>
      <c r="Q2903" t="s">
        <v>495</v>
      </c>
      <c r="R2903" t="s">
        <v>36</v>
      </c>
      <c r="S2903" t="s">
        <v>574</v>
      </c>
      <c r="T2903" t="s">
        <v>78</v>
      </c>
      <c r="U2903" t="s">
        <v>79</v>
      </c>
      <c r="V2903" t="s">
        <v>59</v>
      </c>
      <c r="W2903" t="s">
        <v>495</v>
      </c>
      <c r="X2903" t="s">
        <v>472</v>
      </c>
      <c r="Y2903" t="s">
        <v>492</v>
      </c>
      <c r="Z2903" t="s">
        <v>44</v>
      </c>
      <c r="AA2903" t="s">
        <v>496</v>
      </c>
      <c r="AB2903">
        <v>136694</v>
      </c>
    </row>
    <row r="2904" spans="1:28" x14ac:dyDescent="0.25">
      <c r="A2904" t="s">
        <v>35</v>
      </c>
      <c r="B2904" t="s">
        <v>36</v>
      </c>
      <c r="C2904" t="s">
        <v>472</v>
      </c>
      <c r="D2904" t="s">
        <v>492</v>
      </c>
      <c r="E2904" t="s">
        <v>39</v>
      </c>
      <c r="F2904" t="s">
        <v>40</v>
      </c>
      <c r="G2904" t="s">
        <v>493</v>
      </c>
      <c r="H2904" t="s">
        <v>40</v>
      </c>
      <c r="I2904" t="s">
        <v>42</v>
      </c>
      <c r="J2904" t="s">
        <v>43</v>
      </c>
      <c r="K2904" t="s">
        <v>44</v>
      </c>
      <c r="L2904" t="s">
        <v>40</v>
      </c>
      <c r="M2904" t="s">
        <v>90</v>
      </c>
      <c r="N2904" t="s">
        <v>91</v>
      </c>
      <c r="O2904" t="s">
        <v>40</v>
      </c>
      <c r="P2904" t="s">
        <v>494</v>
      </c>
      <c r="Q2904" t="s">
        <v>495</v>
      </c>
      <c r="R2904" t="s">
        <v>36</v>
      </c>
      <c r="S2904" t="s">
        <v>574</v>
      </c>
      <c r="T2904" t="s">
        <v>78</v>
      </c>
      <c r="U2904" t="s">
        <v>79</v>
      </c>
      <c r="V2904" t="s">
        <v>59</v>
      </c>
      <c r="W2904" t="s">
        <v>495</v>
      </c>
      <c r="X2904" t="s">
        <v>472</v>
      </c>
      <c r="Y2904" t="s">
        <v>492</v>
      </c>
      <c r="Z2904" t="s">
        <v>44</v>
      </c>
      <c r="AA2904" t="s">
        <v>496</v>
      </c>
      <c r="AB2904">
        <v>113875</v>
      </c>
    </row>
    <row r="2905" spans="1:28" x14ac:dyDescent="0.25">
      <c r="A2905" t="s">
        <v>35</v>
      </c>
      <c r="B2905" t="s">
        <v>36</v>
      </c>
      <c r="C2905" t="s">
        <v>472</v>
      </c>
      <c r="D2905" t="s">
        <v>492</v>
      </c>
      <c r="E2905" t="s">
        <v>39</v>
      </c>
      <c r="F2905" t="s">
        <v>40</v>
      </c>
      <c r="G2905" t="s">
        <v>493</v>
      </c>
      <c r="H2905" t="s">
        <v>40</v>
      </c>
      <c r="I2905" t="s">
        <v>42</v>
      </c>
      <c r="J2905" t="s">
        <v>43</v>
      </c>
      <c r="K2905" t="s">
        <v>44</v>
      </c>
      <c r="L2905" t="s">
        <v>40</v>
      </c>
      <c r="M2905" t="s">
        <v>295</v>
      </c>
      <c r="N2905" t="s">
        <v>296</v>
      </c>
      <c r="O2905" t="s">
        <v>40</v>
      </c>
      <c r="P2905" t="s">
        <v>494</v>
      </c>
      <c r="Q2905" t="s">
        <v>495</v>
      </c>
      <c r="R2905" t="s">
        <v>36</v>
      </c>
      <c r="S2905" t="s">
        <v>574</v>
      </c>
      <c r="T2905" t="s">
        <v>94</v>
      </c>
      <c r="U2905" t="s">
        <v>95</v>
      </c>
      <c r="V2905" t="s">
        <v>59</v>
      </c>
      <c r="W2905" t="s">
        <v>495</v>
      </c>
      <c r="X2905" t="s">
        <v>472</v>
      </c>
      <c r="Y2905" t="s">
        <v>492</v>
      </c>
      <c r="Z2905" t="s">
        <v>44</v>
      </c>
      <c r="AA2905" t="s">
        <v>496</v>
      </c>
      <c r="AB2905">
        <v>648115</v>
      </c>
    </row>
    <row r="2906" spans="1:28" x14ac:dyDescent="0.25">
      <c r="A2906" t="s">
        <v>35</v>
      </c>
      <c r="B2906" t="s">
        <v>36</v>
      </c>
      <c r="C2906" t="s">
        <v>472</v>
      </c>
      <c r="D2906" t="s">
        <v>492</v>
      </c>
      <c r="E2906" t="s">
        <v>39</v>
      </c>
      <c r="F2906" t="s">
        <v>40</v>
      </c>
      <c r="G2906" t="s">
        <v>493</v>
      </c>
      <c r="H2906" t="s">
        <v>40</v>
      </c>
      <c r="I2906" t="s">
        <v>42</v>
      </c>
      <c r="J2906" t="s">
        <v>43</v>
      </c>
      <c r="K2906" t="s">
        <v>44</v>
      </c>
      <c r="L2906" t="s">
        <v>40</v>
      </c>
      <c r="M2906" t="s">
        <v>299</v>
      </c>
      <c r="N2906" t="s">
        <v>300</v>
      </c>
      <c r="O2906" t="s">
        <v>40</v>
      </c>
      <c r="P2906" t="s">
        <v>494</v>
      </c>
      <c r="Q2906" t="s">
        <v>495</v>
      </c>
      <c r="R2906" t="s">
        <v>36</v>
      </c>
      <c r="S2906" t="s">
        <v>574</v>
      </c>
      <c r="T2906" t="s">
        <v>94</v>
      </c>
      <c r="U2906" t="s">
        <v>95</v>
      </c>
      <c r="V2906" t="s">
        <v>51</v>
      </c>
      <c r="W2906" t="s">
        <v>495</v>
      </c>
      <c r="X2906" t="s">
        <v>472</v>
      </c>
      <c r="Y2906" t="s">
        <v>492</v>
      </c>
      <c r="Z2906" t="s">
        <v>44</v>
      </c>
      <c r="AA2906" t="s">
        <v>496</v>
      </c>
      <c r="AB2906">
        <v>672792</v>
      </c>
    </row>
    <row r="2907" spans="1:28" x14ac:dyDescent="0.25">
      <c r="A2907" t="s">
        <v>35</v>
      </c>
      <c r="B2907" t="s">
        <v>36</v>
      </c>
      <c r="C2907" t="s">
        <v>472</v>
      </c>
      <c r="D2907" t="s">
        <v>492</v>
      </c>
      <c r="E2907" t="s">
        <v>39</v>
      </c>
      <c r="F2907" t="s">
        <v>40</v>
      </c>
      <c r="G2907" t="s">
        <v>493</v>
      </c>
      <c r="H2907" t="s">
        <v>40</v>
      </c>
      <c r="I2907" t="s">
        <v>42</v>
      </c>
      <c r="J2907" t="s">
        <v>43</v>
      </c>
      <c r="K2907" t="s">
        <v>44</v>
      </c>
      <c r="L2907" t="s">
        <v>40</v>
      </c>
      <c r="M2907" t="s">
        <v>301</v>
      </c>
      <c r="N2907" t="s">
        <v>302</v>
      </c>
      <c r="O2907" t="s">
        <v>40</v>
      </c>
      <c r="P2907" t="s">
        <v>494</v>
      </c>
      <c r="Q2907" t="s">
        <v>495</v>
      </c>
      <c r="R2907" t="s">
        <v>36</v>
      </c>
      <c r="S2907" t="s">
        <v>574</v>
      </c>
      <c r="T2907" t="s">
        <v>94</v>
      </c>
      <c r="U2907" t="s">
        <v>95</v>
      </c>
      <c r="V2907" t="s">
        <v>51</v>
      </c>
      <c r="W2907" t="s">
        <v>495</v>
      </c>
      <c r="X2907" t="s">
        <v>472</v>
      </c>
      <c r="Y2907" t="s">
        <v>492</v>
      </c>
      <c r="Z2907" t="s">
        <v>44</v>
      </c>
      <c r="AA2907" t="s">
        <v>496</v>
      </c>
      <c r="AB2907">
        <v>672792</v>
      </c>
    </row>
    <row r="2908" spans="1:28" x14ac:dyDescent="0.25">
      <c r="A2908" t="s">
        <v>35</v>
      </c>
      <c r="B2908" t="s">
        <v>36</v>
      </c>
      <c r="C2908" t="s">
        <v>472</v>
      </c>
      <c r="D2908" t="s">
        <v>492</v>
      </c>
      <c r="E2908" t="s">
        <v>39</v>
      </c>
      <c r="F2908" t="s">
        <v>40</v>
      </c>
      <c r="G2908" t="s">
        <v>493</v>
      </c>
      <c r="H2908" t="s">
        <v>40</v>
      </c>
      <c r="I2908" t="s">
        <v>42</v>
      </c>
      <c r="J2908" t="s">
        <v>43</v>
      </c>
      <c r="K2908" t="s">
        <v>44</v>
      </c>
      <c r="L2908" t="s">
        <v>40</v>
      </c>
      <c r="M2908" t="s">
        <v>341</v>
      </c>
      <c r="N2908" t="s">
        <v>342</v>
      </c>
      <c r="O2908" t="s">
        <v>40</v>
      </c>
      <c r="P2908" t="s">
        <v>494</v>
      </c>
      <c r="Q2908" t="s">
        <v>495</v>
      </c>
      <c r="R2908" t="s">
        <v>36</v>
      </c>
      <c r="S2908" t="s">
        <v>574</v>
      </c>
      <c r="T2908" t="s">
        <v>94</v>
      </c>
      <c r="U2908" t="s">
        <v>95</v>
      </c>
      <c r="V2908" t="s">
        <v>51</v>
      </c>
      <c r="W2908" t="s">
        <v>495</v>
      </c>
      <c r="X2908" t="s">
        <v>472</v>
      </c>
      <c r="Y2908" t="s">
        <v>492</v>
      </c>
      <c r="Z2908" t="s">
        <v>44</v>
      </c>
      <c r="AA2908" t="s">
        <v>496</v>
      </c>
      <c r="AB2908">
        <v>-657462</v>
      </c>
    </row>
    <row r="2909" spans="1:28" x14ac:dyDescent="0.25">
      <c r="A2909" t="s">
        <v>35</v>
      </c>
      <c r="B2909" t="s">
        <v>36</v>
      </c>
      <c r="C2909" t="s">
        <v>472</v>
      </c>
      <c r="D2909" t="s">
        <v>492</v>
      </c>
      <c r="E2909" t="s">
        <v>39</v>
      </c>
      <c r="F2909" t="s">
        <v>40</v>
      </c>
      <c r="G2909" t="s">
        <v>493</v>
      </c>
      <c r="H2909" t="s">
        <v>40</v>
      </c>
      <c r="I2909" t="s">
        <v>42</v>
      </c>
      <c r="J2909" t="s">
        <v>43</v>
      </c>
      <c r="K2909" t="s">
        <v>44</v>
      </c>
      <c r="L2909" t="s">
        <v>40</v>
      </c>
      <c r="M2909" t="s">
        <v>501</v>
      </c>
      <c r="N2909" t="s">
        <v>502</v>
      </c>
      <c r="O2909" t="s">
        <v>40</v>
      </c>
      <c r="P2909" t="s">
        <v>494</v>
      </c>
      <c r="Q2909" t="s">
        <v>495</v>
      </c>
      <c r="R2909" t="s">
        <v>36</v>
      </c>
      <c r="S2909" t="s">
        <v>574</v>
      </c>
      <c r="T2909" t="s">
        <v>94</v>
      </c>
      <c r="U2909" t="s">
        <v>95</v>
      </c>
      <c r="V2909" t="s">
        <v>51</v>
      </c>
      <c r="W2909" t="s">
        <v>495</v>
      </c>
      <c r="X2909" t="s">
        <v>472</v>
      </c>
      <c r="Y2909" t="s">
        <v>492</v>
      </c>
      <c r="Z2909" t="s">
        <v>44</v>
      </c>
      <c r="AA2909" t="s">
        <v>496</v>
      </c>
      <c r="AB2909">
        <v>-118</v>
      </c>
    </row>
    <row r="2910" spans="1:28" x14ac:dyDescent="0.25">
      <c r="A2910" t="s">
        <v>35</v>
      </c>
      <c r="B2910" t="s">
        <v>36</v>
      </c>
      <c r="C2910" t="s">
        <v>472</v>
      </c>
      <c r="D2910" t="s">
        <v>492</v>
      </c>
      <c r="E2910" t="s">
        <v>39</v>
      </c>
      <c r="F2910" t="s">
        <v>40</v>
      </c>
      <c r="G2910" t="s">
        <v>493</v>
      </c>
      <c r="H2910" t="s">
        <v>40</v>
      </c>
      <c r="I2910" t="s">
        <v>42</v>
      </c>
      <c r="J2910" t="s">
        <v>43</v>
      </c>
      <c r="K2910" t="s">
        <v>44</v>
      </c>
      <c r="L2910" t="s">
        <v>40</v>
      </c>
      <c r="M2910" t="s">
        <v>343</v>
      </c>
      <c r="N2910" t="s">
        <v>344</v>
      </c>
      <c r="O2910" t="s">
        <v>40</v>
      </c>
      <c r="P2910" t="s">
        <v>494</v>
      </c>
      <c r="Q2910" t="s">
        <v>495</v>
      </c>
      <c r="R2910" t="s">
        <v>36</v>
      </c>
      <c r="S2910" t="s">
        <v>574</v>
      </c>
      <c r="T2910" t="s">
        <v>94</v>
      </c>
      <c r="U2910" t="s">
        <v>95</v>
      </c>
      <c r="V2910" t="s">
        <v>59</v>
      </c>
      <c r="W2910" t="s">
        <v>495</v>
      </c>
      <c r="X2910" t="s">
        <v>472</v>
      </c>
      <c r="Y2910" t="s">
        <v>492</v>
      </c>
      <c r="Z2910" t="s">
        <v>44</v>
      </c>
      <c r="AA2910" t="s">
        <v>496</v>
      </c>
      <c r="AB2910">
        <v>-657580</v>
      </c>
    </row>
    <row r="2911" spans="1:28" x14ac:dyDescent="0.25">
      <c r="A2911" t="s">
        <v>35</v>
      </c>
      <c r="B2911" t="s">
        <v>36</v>
      </c>
      <c r="C2911" t="s">
        <v>472</v>
      </c>
      <c r="D2911" t="s">
        <v>492</v>
      </c>
      <c r="E2911" t="s">
        <v>39</v>
      </c>
      <c r="F2911" t="s">
        <v>40</v>
      </c>
      <c r="G2911" t="s">
        <v>493</v>
      </c>
      <c r="H2911" t="s">
        <v>40</v>
      </c>
      <c r="I2911" t="s">
        <v>42</v>
      </c>
      <c r="J2911" t="s">
        <v>43</v>
      </c>
      <c r="K2911" t="s">
        <v>44</v>
      </c>
      <c r="L2911" t="s">
        <v>40</v>
      </c>
      <c r="M2911" t="s">
        <v>345</v>
      </c>
      <c r="N2911" t="s">
        <v>346</v>
      </c>
      <c r="O2911" t="s">
        <v>40</v>
      </c>
      <c r="P2911" t="s">
        <v>494</v>
      </c>
      <c r="Q2911" t="s">
        <v>495</v>
      </c>
      <c r="R2911" t="s">
        <v>36</v>
      </c>
      <c r="S2911" t="s">
        <v>574</v>
      </c>
      <c r="T2911" t="s">
        <v>94</v>
      </c>
      <c r="U2911" t="s">
        <v>95</v>
      </c>
      <c r="V2911" t="s">
        <v>51</v>
      </c>
      <c r="W2911" t="s">
        <v>495</v>
      </c>
      <c r="X2911" t="s">
        <v>472</v>
      </c>
      <c r="Y2911" t="s">
        <v>492</v>
      </c>
      <c r="Z2911" t="s">
        <v>44</v>
      </c>
      <c r="AA2911" t="s">
        <v>496</v>
      </c>
      <c r="AB2911">
        <v>9465</v>
      </c>
    </row>
    <row r="2912" spans="1:28" x14ac:dyDescent="0.25">
      <c r="A2912" t="s">
        <v>35</v>
      </c>
      <c r="B2912" t="s">
        <v>36</v>
      </c>
      <c r="C2912" t="s">
        <v>472</v>
      </c>
      <c r="D2912" t="s">
        <v>492</v>
      </c>
      <c r="E2912" t="s">
        <v>39</v>
      </c>
      <c r="F2912" t="s">
        <v>40</v>
      </c>
      <c r="G2912" t="s">
        <v>493</v>
      </c>
      <c r="H2912" t="s">
        <v>40</v>
      </c>
      <c r="I2912" t="s">
        <v>42</v>
      </c>
      <c r="J2912" t="s">
        <v>43</v>
      </c>
      <c r="K2912" t="s">
        <v>44</v>
      </c>
      <c r="L2912" t="s">
        <v>40</v>
      </c>
      <c r="M2912" t="s">
        <v>347</v>
      </c>
      <c r="N2912" t="s">
        <v>348</v>
      </c>
      <c r="O2912" t="s">
        <v>40</v>
      </c>
      <c r="P2912" t="s">
        <v>494</v>
      </c>
      <c r="Q2912" t="s">
        <v>495</v>
      </c>
      <c r="R2912" t="s">
        <v>36</v>
      </c>
      <c r="S2912" t="s">
        <v>574</v>
      </c>
      <c r="T2912" t="s">
        <v>94</v>
      </c>
      <c r="U2912" t="s">
        <v>95</v>
      </c>
      <c r="V2912" t="s">
        <v>59</v>
      </c>
      <c r="W2912" t="s">
        <v>495</v>
      </c>
      <c r="X2912" t="s">
        <v>472</v>
      </c>
      <c r="Y2912" t="s">
        <v>492</v>
      </c>
      <c r="Z2912" t="s">
        <v>44</v>
      </c>
      <c r="AA2912" t="s">
        <v>496</v>
      </c>
      <c r="AB2912">
        <v>9465</v>
      </c>
    </row>
    <row r="2913" spans="1:28" x14ac:dyDescent="0.25">
      <c r="A2913" t="s">
        <v>35</v>
      </c>
      <c r="B2913" t="s">
        <v>36</v>
      </c>
      <c r="C2913" t="s">
        <v>472</v>
      </c>
      <c r="D2913" t="s">
        <v>492</v>
      </c>
      <c r="E2913" t="s">
        <v>39</v>
      </c>
      <c r="F2913" t="s">
        <v>40</v>
      </c>
      <c r="G2913" t="s">
        <v>493</v>
      </c>
      <c r="H2913" t="s">
        <v>40</v>
      </c>
      <c r="I2913" t="s">
        <v>42</v>
      </c>
      <c r="J2913" t="s">
        <v>43</v>
      </c>
      <c r="K2913" t="s">
        <v>44</v>
      </c>
      <c r="L2913" t="s">
        <v>40</v>
      </c>
      <c r="M2913" t="s">
        <v>305</v>
      </c>
      <c r="N2913" t="s">
        <v>306</v>
      </c>
      <c r="O2913" t="s">
        <v>40</v>
      </c>
      <c r="P2913" t="s">
        <v>494</v>
      </c>
      <c r="Q2913" t="s">
        <v>495</v>
      </c>
      <c r="R2913" t="s">
        <v>36</v>
      </c>
      <c r="S2913" t="s">
        <v>574</v>
      </c>
      <c r="T2913" t="s">
        <v>94</v>
      </c>
      <c r="U2913" t="s">
        <v>95</v>
      </c>
      <c r="V2913" t="s">
        <v>59</v>
      </c>
      <c r="W2913" t="s">
        <v>495</v>
      </c>
      <c r="X2913" t="s">
        <v>472</v>
      </c>
      <c r="Y2913" t="s">
        <v>492</v>
      </c>
      <c r="Z2913" t="s">
        <v>44</v>
      </c>
      <c r="AA2913" t="s">
        <v>496</v>
      </c>
      <c r="AB2913">
        <v>15212</v>
      </c>
    </row>
    <row r="2914" spans="1:28" x14ac:dyDescent="0.25">
      <c r="A2914" t="s">
        <v>35</v>
      </c>
      <c r="B2914" t="s">
        <v>36</v>
      </c>
      <c r="C2914" t="s">
        <v>472</v>
      </c>
      <c r="D2914" t="s">
        <v>492</v>
      </c>
      <c r="E2914" t="s">
        <v>39</v>
      </c>
      <c r="F2914" t="s">
        <v>40</v>
      </c>
      <c r="G2914" t="s">
        <v>493</v>
      </c>
      <c r="H2914" t="s">
        <v>40</v>
      </c>
      <c r="I2914" t="s">
        <v>42</v>
      </c>
      <c r="J2914" t="s">
        <v>43</v>
      </c>
      <c r="K2914" t="s">
        <v>44</v>
      </c>
      <c r="L2914" t="s">
        <v>40</v>
      </c>
      <c r="M2914" t="s">
        <v>100</v>
      </c>
      <c r="N2914" t="s">
        <v>101</v>
      </c>
      <c r="O2914" t="s">
        <v>40</v>
      </c>
      <c r="P2914" t="s">
        <v>494</v>
      </c>
      <c r="Q2914" t="s">
        <v>495</v>
      </c>
      <c r="R2914" t="s">
        <v>36</v>
      </c>
      <c r="S2914" t="s">
        <v>574</v>
      </c>
      <c r="T2914" t="s">
        <v>94</v>
      </c>
      <c r="U2914" t="s">
        <v>95</v>
      </c>
      <c r="V2914" t="s">
        <v>59</v>
      </c>
      <c r="W2914" t="s">
        <v>495</v>
      </c>
      <c r="X2914" t="s">
        <v>472</v>
      </c>
      <c r="Y2914" t="s">
        <v>492</v>
      </c>
      <c r="Z2914" t="s">
        <v>44</v>
      </c>
      <c r="AA2914" t="s">
        <v>496</v>
      </c>
      <c r="AB2914">
        <v>15212</v>
      </c>
    </row>
    <row r="2915" spans="1:28" x14ac:dyDescent="0.25">
      <c r="A2915" t="s">
        <v>35</v>
      </c>
      <c r="B2915" t="s">
        <v>36</v>
      </c>
      <c r="C2915" t="s">
        <v>472</v>
      </c>
      <c r="D2915" t="s">
        <v>503</v>
      </c>
      <c r="E2915" t="s">
        <v>39</v>
      </c>
      <c r="F2915" t="s">
        <v>40</v>
      </c>
      <c r="G2915" t="s">
        <v>504</v>
      </c>
      <c r="H2915" t="s">
        <v>40</v>
      </c>
      <c r="I2915" t="s">
        <v>42</v>
      </c>
      <c r="J2915" t="s">
        <v>43</v>
      </c>
      <c r="K2915" t="s">
        <v>44</v>
      </c>
      <c r="L2915" t="s">
        <v>40</v>
      </c>
      <c r="M2915" t="s">
        <v>45</v>
      </c>
      <c r="N2915" t="s">
        <v>46</v>
      </c>
      <c r="O2915" t="s">
        <v>40</v>
      </c>
      <c r="P2915" t="s">
        <v>475</v>
      </c>
      <c r="Q2915" t="s">
        <v>505</v>
      </c>
      <c r="R2915" t="s">
        <v>36</v>
      </c>
      <c r="S2915" t="s">
        <v>574</v>
      </c>
      <c r="T2915" t="s">
        <v>49</v>
      </c>
      <c r="U2915" t="s">
        <v>50</v>
      </c>
      <c r="V2915" t="s">
        <v>51</v>
      </c>
      <c r="W2915" t="s">
        <v>505</v>
      </c>
      <c r="X2915" t="s">
        <v>472</v>
      </c>
      <c r="Y2915" t="s">
        <v>503</v>
      </c>
      <c r="Z2915" t="s">
        <v>44</v>
      </c>
      <c r="AA2915" t="s">
        <v>477</v>
      </c>
      <c r="AB2915">
        <v>56381</v>
      </c>
    </row>
    <row r="2916" spans="1:28" x14ac:dyDescent="0.25">
      <c r="A2916" t="s">
        <v>35</v>
      </c>
      <c r="B2916" t="s">
        <v>36</v>
      </c>
      <c r="C2916" t="s">
        <v>472</v>
      </c>
      <c r="D2916" t="s">
        <v>503</v>
      </c>
      <c r="E2916" t="s">
        <v>39</v>
      </c>
      <c r="F2916" t="s">
        <v>40</v>
      </c>
      <c r="G2916" t="s">
        <v>504</v>
      </c>
      <c r="H2916" t="s">
        <v>40</v>
      </c>
      <c r="I2916" t="s">
        <v>42</v>
      </c>
      <c r="J2916" t="s">
        <v>43</v>
      </c>
      <c r="K2916" t="s">
        <v>44</v>
      </c>
      <c r="L2916" t="s">
        <v>40</v>
      </c>
      <c r="M2916" t="s">
        <v>57</v>
      </c>
      <c r="N2916" t="s">
        <v>58</v>
      </c>
      <c r="O2916" t="s">
        <v>40</v>
      </c>
      <c r="P2916" t="s">
        <v>475</v>
      </c>
      <c r="Q2916" t="s">
        <v>505</v>
      </c>
      <c r="R2916" t="s">
        <v>36</v>
      </c>
      <c r="S2916" t="s">
        <v>574</v>
      </c>
      <c r="T2916" t="s">
        <v>49</v>
      </c>
      <c r="U2916" t="s">
        <v>50</v>
      </c>
      <c r="V2916" t="s">
        <v>59</v>
      </c>
      <c r="W2916" t="s">
        <v>505</v>
      </c>
      <c r="X2916" t="s">
        <v>472</v>
      </c>
      <c r="Y2916" t="s">
        <v>503</v>
      </c>
      <c r="Z2916" t="s">
        <v>44</v>
      </c>
      <c r="AA2916" t="s">
        <v>477</v>
      </c>
      <c r="AB2916">
        <v>56381</v>
      </c>
    </row>
    <row r="2917" spans="1:28" x14ac:dyDescent="0.25">
      <c r="A2917" t="s">
        <v>35</v>
      </c>
      <c r="B2917" t="s">
        <v>36</v>
      </c>
      <c r="C2917" t="s">
        <v>472</v>
      </c>
      <c r="D2917" t="s">
        <v>503</v>
      </c>
      <c r="E2917" t="s">
        <v>39</v>
      </c>
      <c r="F2917" t="s">
        <v>40</v>
      </c>
      <c r="G2917" t="s">
        <v>504</v>
      </c>
      <c r="H2917" t="s">
        <v>40</v>
      </c>
      <c r="I2917" t="s">
        <v>42</v>
      </c>
      <c r="J2917" t="s">
        <v>43</v>
      </c>
      <c r="K2917" t="s">
        <v>44</v>
      </c>
      <c r="L2917" t="s">
        <v>40</v>
      </c>
      <c r="M2917" t="s">
        <v>333</v>
      </c>
      <c r="N2917" t="s">
        <v>334</v>
      </c>
      <c r="O2917" t="s">
        <v>40</v>
      </c>
      <c r="P2917" t="s">
        <v>475</v>
      </c>
      <c r="Q2917" t="s">
        <v>505</v>
      </c>
      <c r="R2917" t="s">
        <v>36</v>
      </c>
      <c r="S2917" t="s">
        <v>574</v>
      </c>
      <c r="T2917" t="s">
        <v>49</v>
      </c>
      <c r="U2917" t="s">
        <v>50</v>
      </c>
      <c r="V2917" t="s">
        <v>51</v>
      </c>
      <c r="W2917" t="s">
        <v>505</v>
      </c>
      <c r="X2917" t="s">
        <v>472</v>
      </c>
      <c r="Y2917" t="s">
        <v>503</v>
      </c>
      <c r="Z2917" t="s">
        <v>44</v>
      </c>
      <c r="AA2917" t="s">
        <v>477</v>
      </c>
      <c r="AB2917">
        <v>333948</v>
      </c>
    </row>
    <row r="2918" spans="1:28" x14ac:dyDescent="0.25">
      <c r="A2918" t="s">
        <v>35</v>
      </c>
      <c r="B2918" t="s">
        <v>36</v>
      </c>
      <c r="C2918" t="s">
        <v>472</v>
      </c>
      <c r="D2918" t="s">
        <v>503</v>
      </c>
      <c r="E2918" t="s">
        <v>39</v>
      </c>
      <c r="F2918" t="s">
        <v>40</v>
      </c>
      <c r="G2918" t="s">
        <v>504</v>
      </c>
      <c r="H2918" t="s">
        <v>40</v>
      </c>
      <c r="I2918" t="s">
        <v>42</v>
      </c>
      <c r="J2918" t="s">
        <v>43</v>
      </c>
      <c r="K2918" t="s">
        <v>44</v>
      </c>
      <c r="L2918" t="s">
        <v>40</v>
      </c>
      <c r="M2918" t="s">
        <v>335</v>
      </c>
      <c r="N2918" t="s">
        <v>336</v>
      </c>
      <c r="O2918" t="s">
        <v>40</v>
      </c>
      <c r="P2918" t="s">
        <v>475</v>
      </c>
      <c r="Q2918" t="s">
        <v>505</v>
      </c>
      <c r="R2918" t="s">
        <v>36</v>
      </c>
      <c r="S2918" t="s">
        <v>574</v>
      </c>
      <c r="T2918" t="s">
        <v>49</v>
      </c>
      <c r="U2918" t="s">
        <v>50</v>
      </c>
      <c r="V2918" t="s">
        <v>51</v>
      </c>
      <c r="W2918" t="s">
        <v>505</v>
      </c>
      <c r="X2918" t="s">
        <v>472</v>
      </c>
      <c r="Y2918" t="s">
        <v>503</v>
      </c>
      <c r="Z2918" t="s">
        <v>44</v>
      </c>
      <c r="AA2918" t="s">
        <v>477</v>
      </c>
      <c r="AB2918">
        <v>-135</v>
      </c>
    </row>
    <row r="2919" spans="1:28" x14ac:dyDescent="0.25">
      <c r="A2919" t="s">
        <v>35</v>
      </c>
      <c r="B2919" t="s">
        <v>36</v>
      </c>
      <c r="C2919" t="s">
        <v>472</v>
      </c>
      <c r="D2919" t="s">
        <v>503</v>
      </c>
      <c r="E2919" t="s">
        <v>39</v>
      </c>
      <c r="F2919" t="s">
        <v>40</v>
      </c>
      <c r="G2919" t="s">
        <v>504</v>
      </c>
      <c r="H2919" t="s">
        <v>40</v>
      </c>
      <c r="I2919" t="s">
        <v>42</v>
      </c>
      <c r="J2919" t="s">
        <v>43</v>
      </c>
      <c r="K2919" t="s">
        <v>44</v>
      </c>
      <c r="L2919" t="s">
        <v>40</v>
      </c>
      <c r="M2919" t="s">
        <v>337</v>
      </c>
      <c r="N2919" t="s">
        <v>338</v>
      </c>
      <c r="O2919" t="s">
        <v>40</v>
      </c>
      <c r="P2919" t="s">
        <v>475</v>
      </c>
      <c r="Q2919" t="s">
        <v>505</v>
      </c>
      <c r="R2919" t="s">
        <v>36</v>
      </c>
      <c r="S2919" t="s">
        <v>574</v>
      </c>
      <c r="T2919" t="s">
        <v>49</v>
      </c>
      <c r="U2919" t="s">
        <v>50</v>
      </c>
      <c r="V2919" t="s">
        <v>59</v>
      </c>
      <c r="W2919" t="s">
        <v>505</v>
      </c>
      <c r="X2919" t="s">
        <v>472</v>
      </c>
      <c r="Y2919" t="s">
        <v>503</v>
      </c>
      <c r="Z2919" t="s">
        <v>44</v>
      </c>
      <c r="AA2919" t="s">
        <v>477</v>
      </c>
      <c r="AB2919">
        <v>333812</v>
      </c>
    </row>
    <row r="2920" spans="1:28" x14ac:dyDescent="0.25">
      <c r="A2920" t="s">
        <v>35</v>
      </c>
      <c r="B2920" t="s">
        <v>36</v>
      </c>
      <c r="C2920" t="s">
        <v>472</v>
      </c>
      <c r="D2920" t="s">
        <v>503</v>
      </c>
      <c r="E2920" t="s">
        <v>39</v>
      </c>
      <c r="F2920" t="s">
        <v>40</v>
      </c>
      <c r="G2920" t="s">
        <v>504</v>
      </c>
      <c r="H2920" t="s">
        <v>40</v>
      </c>
      <c r="I2920" t="s">
        <v>42</v>
      </c>
      <c r="J2920" t="s">
        <v>43</v>
      </c>
      <c r="K2920" t="s">
        <v>44</v>
      </c>
      <c r="L2920" t="s">
        <v>40</v>
      </c>
      <c r="M2920" t="s">
        <v>120</v>
      </c>
      <c r="N2920" t="s">
        <v>121</v>
      </c>
      <c r="O2920" t="s">
        <v>40</v>
      </c>
      <c r="P2920" t="s">
        <v>475</v>
      </c>
      <c r="Q2920" t="s">
        <v>505</v>
      </c>
      <c r="R2920" t="s">
        <v>36</v>
      </c>
      <c r="S2920" t="s">
        <v>574</v>
      </c>
      <c r="T2920" t="s">
        <v>49</v>
      </c>
      <c r="U2920" t="s">
        <v>50</v>
      </c>
      <c r="V2920" t="s">
        <v>59</v>
      </c>
      <c r="W2920" t="s">
        <v>505</v>
      </c>
      <c r="X2920" t="s">
        <v>472</v>
      </c>
      <c r="Y2920" t="s">
        <v>503</v>
      </c>
      <c r="Z2920" t="s">
        <v>44</v>
      </c>
      <c r="AA2920" t="s">
        <v>477</v>
      </c>
      <c r="AB2920">
        <v>333812</v>
      </c>
    </row>
    <row r="2921" spans="1:28" x14ac:dyDescent="0.25">
      <c r="A2921" t="s">
        <v>35</v>
      </c>
      <c r="B2921" t="s">
        <v>36</v>
      </c>
      <c r="C2921" t="s">
        <v>472</v>
      </c>
      <c r="D2921" t="s">
        <v>503</v>
      </c>
      <c r="E2921" t="s">
        <v>39</v>
      </c>
      <c r="F2921" t="s">
        <v>40</v>
      </c>
      <c r="G2921" t="s">
        <v>504</v>
      </c>
      <c r="H2921" t="s">
        <v>40</v>
      </c>
      <c r="I2921" t="s">
        <v>42</v>
      </c>
      <c r="J2921" t="s">
        <v>43</v>
      </c>
      <c r="K2921" t="s">
        <v>44</v>
      </c>
      <c r="L2921" t="s">
        <v>40</v>
      </c>
      <c r="M2921" t="s">
        <v>60</v>
      </c>
      <c r="N2921" t="s">
        <v>61</v>
      </c>
      <c r="O2921" t="s">
        <v>40</v>
      </c>
      <c r="P2921" t="s">
        <v>475</v>
      </c>
      <c r="Q2921" t="s">
        <v>505</v>
      </c>
      <c r="R2921" t="s">
        <v>36</v>
      </c>
      <c r="S2921" t="s">
        <v>574</v>
      </c>
      <c r="T2921" t="s">
        <v>49</v>
      </c>
      <c r="U2921" t="s">
        <v>50</v>
      </c>
      <c r="V2921" t="s">
        <v>59</v>
      </c>
      <c r="W2921" t="s">
        <v>505</v>
      </c>
      <c r="X2921" t="s">
        <v>472</v>
      </c>
      <c r="Y2921" t="s">
        <v>503</v>
      </c>
      <c r="Z2921" t="s">
        <v>44</v>
      </c>
      <c r="AA2921" t="s">
        <v>477</v>
      </c>
      <c r="AB2921">
        <v>390194</v>
      </c>
    </row>
    <row r="2922" spans="1:28" x14ac:dyDescent="0.25">
      <c r="A2922" t="s">
        <v>35</v>
      </c>
      <c r="B2922" t="s">
        <v>36</v>
      </c>
      <c r="C2922" t="s">
        <v>472</v>
      </c>
      <c r="D2922" t="s">
        <v>503</v>
      </c>
      <c r="E2922" t="s">
        <v>39</v>
      </c>
      <c r="F2922" t="s">
        <v>40</v>
      </c>
      <c r="G2922" t="s">
        <v>504</v>
      </c>
      <c r="H2922" t="s">
        <v>40</v>
      </c>
      <c r="I2922" t="s">
        <v>42</v>
      </c>
      <c r="J2922" t="s">
        <v>43</v>
      </c>
      <c r="K2922" t="s">
        <v>44</v>
      </c>
      <c r="L2922" t="s">
        <v>40</v>
      </c>
      <c r="M2922" t="s">
        <v>506</v>
      </c>
      <c r="N2922" t="s">
        <v>507</v>
      </c>
      <c r="O2922" t="s">
        <v>40</v>
      </c>
      <c r="P2922" t="s">
        <v>475</v>
      </c>
      <c r="Q2922" t="s">
        <v>505</v>
      </c>
      <c r="R2922" t="s">
        <v>36</v>
      </c>
      <c r="S2922" t="s">
        <v>574</v>
      </c>
      <c r="T2922" t="s">
        <v>64</v>
      </c>
      <c r="U2922" t="s">
        <v>65</v>
      </c>
      <c r="V2922" t="s">
        <v>51</v>
      </c>
      <c r="W2922" t="s">
        <v>505</v>
      </c>
      <c r="X2922" t="s">
        <v>472</v>
      </c>
      <c r="Y2922" t="s">
        <v>503</v>
      </c>
      <c r="Z2922" t="s">
        <v>44</v>
      </c>
      <c r="AA2922" t="s">
        <v>477</v>
      </c>
      <c r="AB2922">
        <v>325421</v>
      </c>
    </row>
    <row r="2923" spans="1:28" x14ac:dyDescent="0.25">
      <c r="A2923" t="s">
        <v>35</v>
      </c>
      <c r="B2923" t="s">
        <v>36</v>
      </c>
      <c r="C2923" t="s">
        <v>472</v>
      </c>
      <c r="D2923" t="s">
        <v>503</v>
      </c>
      <c r="E2923" t="s">
        <v>39</v>
      </c>
      <c r="F2923" t="s">
        <v>40</v>
      </c>
      <c r="G2923" t="s">
        <v>504</v>
      </c>
      <c r="H2923" t="s">
        <v>40</v>
      </c>
      <c r="I2923" t="s">
        <v>42</v>
      </c>
      <c r="J2923" t="s">
        <v>43</v>
      </c>
      <c r="K2923" t="s">
        <v>44</v>
      </c>
      <c r="L2923" t="s">
        <v>40</v>
      </c>
      <c r="M2923" t="s">
        <v>66</v>
      </c>
      <c r="N2923" t="s">
        <v>67</v>
      </c>
      <c r="O2923" t="s">
        <v>40</v>
      </c>
      <c r="P2923" t="s">
        <v>475</v>
      </c>
      <c r="Q2923" t="s">
        <v>505</v>
      </c>
      <c r="R2923" t="s">
        <v>36</v>
      </c>
      <c r="S2923" t="s">
        <v>574</v>
      </c>
      <c r="T2923" t="s">
        <v>64</v>
      </c>
      <c r="U2923" t="s">
        <v>65</v>
      </c>
      <c r="V2923" t="s">
        <v>59</v>
      </c>
      <c r="W2923" t="s">
        <v>505</v>
      </c>
      <c r="X2923" t="s">
        <v>472</v>
      </c>
      <c r="Y2923" t="s">
        <v>503</v>
      </c>
      <c r="Z2923" t="s">
        <v>44</v>
      </c>
      <c r="AA2923" t="s">
        <v>477</v>
      </c>
      <c r="AB2923">
        <v>325421</v>
      </c>
    </row>
    <row r="2924" spans="1:28" x14ac:dyDescent="0.25">
      <c r="A2924" t="s">
        <v>35</v>
      </c>
      <c r="B2924" t="s">
        <v>36</v>
      </c>
      <c r="C2924" t="s">
        <v>472</v>
      </c>
      <c r="D2924" t="s">
        <v>503</v>
      </c>
      <c r="E2924" t="s">
        <v>39</v>
      </c>
      <c r="F2924" t="s">
        <v>40</v>
      </c>
      <c r="G2924" t="s">
        <v>504</v>
      </c>
      <c r="H2924" t="s">
        <v>40</v>
      </c>
      <c r="I2924" t="s">
        <v>42</v>
      </c>
      <c r="J2924" t="s">
        <v>43</v>
      </c>
      <c r="K2924" t="s">
        <v>44</v>
      </c>
      <c r="L2924" t="s">
        <v>40</v>
      </c>
      <c r="M2924" t="s">
        <v>499</v>
      </c>
      <c r="N2924" t="s">
        <v>500</v>
      </c>
      <c r="O2924" t="s">
        <v>40</v>
      </c>
      <c r="P2924" t="s">
        <v>475</v>
      </c>
      <c r="Q2924" t="s">
        <v>505</v>
      </c>
      <c r="R2924" t="s">
        <v>36</v>
      </c>
      <c r="S2924" t="s">
        <v>574</v>
      </c>
      <c r="T2924" t="s">
        <v>64</v>
      </c>
      <c r="U2924" t="s">
        <v>65</v>
      </c>
      <c r="V2924" t="s">
        <v>51</v>
      </c>
      <c r="W2924" t="s">
        <v>505</v>
      </c>
      <c r="X2924" t="s">
        <v>472</v>
      </c>
      <c r="Y2924" t="s">
        <v>503</v>
      </c>
      <c r="Z2924" t="s">
        <v>44</v>
      </c>
      <c r="AA2924" t="s">
        <v>477</v>
      </c>
      <c r="AB2924">
        <v>64773</v>
      </c>
    </row>
    <row r="2925" spans="1:28" x14ac:dyDescent="0.25">
      <c r="A2925" t="s">
        <v>35</v>
      </c>
      <c r="B2925" t="s">
        <v>36</v>
      </c>
      <c r="C2925" t="s">
        <v>472</v>
      </c>
      <c r="D2925" t="s">
        <v>503</v>
      </c>
      <c r="E2925" t="s">
        <v>39</v>
      </c>
      <c r="F2925" t="s">
        <v>40</v>
      </c>
      <c r="G2925" t="s">
        <v>504</v>
      </c>
      <c r="H2925" t="s">
        <v>40</v>
      </c>
      <c r="I2925" t="s">
        <v>42</v>
      </c>
      <c r="J2925" t="s">
        <v>43</v>
      </c>
      <c r="K2925" t="s">
        <v>44</v>
      </c>
      <c r="L2925" t="s">
        <v>40</v>
      </c>
      <c r="M2925" t="s">
        <v>72</v>
      </c>
      <c r="N2925" t="s">
        <v>73</v>
      </c>
      <c r="O2925" t="s">
        <v>40</v>
      </c>
      <c r="P2925" t="s">
        <v>475</v>
      </c>
      <c r="Q2925" t="s">
        <v>505</v>
      </c>
      <c r="R2925" t="s">
        <v>36</v>
      </c>
      <c r="S2925" t="s">
        <v>574</v>
      </c>
      <c r="T2925" t="s">
        <v>64</v>
      </c>
      <c r="U2925" t="s">
        <v>65</v>
      </c>
      <c r="V2925" t="s">
        <v>59</v>
      </c>
      <c r="W2925" t="s">
        <v>505</v>
      </c>
      <c r="X2925" t="s">
        <v>472</v>
      </c>
      <c r="Y2925" t="s">
        <v>503</v>
      </c>
      <c r="Z2925" t="s">
        <v>44</v>
      </c>
      <c r="AA2925" t="s">
        <v>477</v>
      </c>
      <c r="AB2925">
        <v>64773</v>
      </c>
    </row>
    <row r="2926" spans="1:28" x14ac:dyDescent="0.25">
      <c r="A2926" t="s">
        <v>35</v>
      </c>
      <c r="B2926" t="s">
        <v>36</v>
      </c>
      <c r="C2926" t="s">
        <v>472</v>
      </c>
      <c r="D2926" t="s">
        <v>503</v>
      </c>
      <c r="E2926" t="s">
        <v>39</v>
      </c>
      <c r="F2926" t="s">
        <v>40</v>
      </c>
      <c r="G2926" t="s">
        <v>504</v>
      </c>
      <c r="H2926" t="s">
        <v>40</v>
      </c>
      <c r="I2926" t="s">
        <v>42</v>
      </c>
      <c r="J2926" t="s">
        <v>43</v>
      </c>
      <c r="K2926" t="s">
        <v>44</v>
      </c>
      <c r="L2926" t="s">
        <v>40</v>
      </c>
      <c r="M2926" t="s">
        <v>74</v>
      </c>
      <c r="N2926" t="s">
        <v>75</v>
      </c>
      <c r="O2926" t="s">
        <v>40</v>
      </c>
      <c r="P2926" t="s">
        <v>475</v>
      </c>
      <c r="Q2926" t="s">
        <v>505</v>
      </c>
      <c r="R2926" t="s">
        <v>36</v>
      </c>
      <c r="S2926" t="s">
        <v>574</v>
      </c>
      <c r="T2926" t="s">
        <v>64</v>
      </c>
      <c r="U2926" t="s">
        <v>65</v>
      </c>
      <c r="V2926" t="s">
        <v>59</v>
      </c>
      <c r="W2926" t="s">
        <v>505</v>
      </c>
      <c r="X2926" t="s">
        <v>472</v>
      </c>
      <c r="Y2926" t="s">
        <v>503</v>
      </c>
      <c r="Z2926" t="s">
        <v>44</v>
      </c>
      <c r="AA2926" t="s">
        <v>477</v>
      </c>
      <c r="AB2926">
        <v>390194</v>
      </c>
    </row>
    <row r="2927" spans="1:28" x14ac:dyDescent="0.25">
      <c r="A2927" t="s">
        <v>35</v>
      </c>
      <c r="B2927" t="s">
        <v>36</v>
      </c>
      <c r="C2927" t="s">
        <v>472</v>
      </c>
      <c r="D2927" t="s">
        <v>503</v>
      </c>
      <c r="E2927" t="s">
        <v>39</v>
      </c>
      <c r="F2927" t="s">
        <v>40</v>
      </c>
      <c r="G2927" t="s">
        <v>504</v>
      </c>
      <c r="H2927" t="s">
        <v>40</v>
      </c>
      <c r="I2927" t="s">
        <v>42</v>
      </c>
      <c r="J2927" t="s">
        <v>43</v>
      </c>
      <c r="K2927" t="s">
        <v>44</v>
      </c>
      <c r="L2927" t="s">
        <v>40</v>
      </c>
      <c r="M2927" t="s">
        <v>76</v>
      </c>
      <c r="N2927" t="s">
        <v>77</v>
      </c>
      <c r="O2927" t="s">
        <v>40</v>
      </c>
      <c r="P2927" t="s">
        <v>475</v>
      </c>
      <c r="Q2927" t="s">
        <v>505</v>
      </c>
      <c r="R2927" t="s">
        <v>36</v>
      </c>
      <c r="S2927" t="s">
        <v>574</v>
      </c>
      <c r="T2927" t="s">
        <v>78</v>
      </c>
      <c r="U2927" t="s">
        <v>79</v>
      </c>
      <c r="V2927" t="s">
        <v>51</v>
      </c>
      <c r="W2927" t="s">
        <v>505</v>
      </c>
      <c r="X2927" t="s">
        <v>472</v>
      </c>
      <c r="Y2927" t="s">
        <v>503</v>
      </c>
      <c r="Z2927" t="s">
        <v>44</v>
      </c>
      <c r="AA2927" t="s">
        <v>477</v>
      </c>
      <c r="AB2927">
        <v>24886</v>
      </c>
    </row>
    <row r="2928" spans="1:28" x14ac:dyDescent="0.25">
      <c r="A2928" t="s">
        <v>35</v>
      </c>
      <c r="B2928" t="s">
        <v>36</v>
      </c>
      <c r="C2928" t="s">
        <v>472</v>
      </c>
      <c r="D2928" t="s">
        <v>503</v>
      </c>
      <c r="E2928" t="s">
        <v>39</v>
      </c>
      <c r="F2928" t="s">
        <v>40</v>
      </c>
      <c r="G2928" t="s">
        <v>504</v>
      </c>
      <c r="H2928" t="s">
        <v>40</v>
      </c>
      <c r="I2928" t="s">
        <v>42</v>
      </c>
      <c r="J2928" t="s">
        <v>43</v>
      </c>
      <c r="K2928" t="s">
        <v>44</v>
      </c>
      <c r="L2928" t="s">
        <v>40</v>
      </c>
      <c r="M2928" t="s">
        <v>80</v>
      </c>
      <c r="N2928" t="s">
        <v>81</v>
      </c>
      <c r="O2928" t="s">
        <v>40</v>
      </c>
      <c r="P2928" t="s">
        <v>475</v>
      </c>
      <c r="Q2928" t="s">
        <v>505</v>
      </c>
      <c r="R2928" t="s">
        <v>36</v>
      </c>
      <c r="S2928" t="s">
        <v>574</v>
      </c>
      <c r="T2928" t="s">
        <v>78</v>
      </c>
      <c r="U2928" t="s">
        <v>79</v>
      </c>
      <c r="V2928" t="s">
        <v>51</v>
      </c>
      <c r="W2928" t="s">
        <v>505</v>
      </c>
      <c r="X2928" t="s">
        <v>472</v>
      </c>
      <c r="Y2928" t="s">
        <v>503</v>
      </c>
      <c r="Z2928" t="s">
        <v>44</v>
      </c>
      <c r="AA2928" t="s">
        <v>477</v>
      </c>
      <c r="AB2928">
        <v>325421</v>
      </c>
    </row>
    <row r="2929" spans="1:28" x14ac:dyDescent="0.25">
      <c r="A2929" t="s">
        <v>35</v>
      </c>
      <c r="B2929" t="s">
        <v>36</v>
      </c>
      <c r="C2929" t="s">
        <v>472</v>
      </c>
      <c r="D2929" t="s">
        <v>503</v>
      </c>
      <c r="E2929" t="s">
        <v>39</v>
      </c>
      <c r="F2929" t="s">
        <v>40</v>
      </c>
      <c r="G2929" t="s">
        <v>504</v>
      </c>
      <c r="H2929" t="s">
        <v>40</v>
      </c>
      <c r="I2929" t="s">
        <v>42</v>
      </c>
      <c r="J2929" t="s">
        <v>43</v>
      </c>
      <c r="K2929" t="s">
        <v>44</v>
      </c>
      <c r="L2929" t="s">
        <v>40</v>
      </c>
      <c r="M2929" t="s">
        <v>82</v>
      </c>
      <c r="N2929" t="s">
        <v>83</v>
      </c>
      <c r="O2929" t="s">
        <v>40</v>
      </c>
      <c r="P2929" t="s">
        <v>475</v>
      </c>
      <c r="Q2929" t="s">
        <v>505</v>
      </c>
      <c r="R2929" t="s">
        <v>36</v>
      </c>
      <c r="S2929" t="s">
        <v>574</v>
      </c>
      <c r="T2929" t="s">
        <v>78</v>
      </c>
      <c r="U2929" t="s">
        <v>79</v>
      </c>
      <c r="V2929" t="s">
        <v>59</v>
      </c>
      <c r="W2929" t="s">
        <v>505</v>
      </c>
      <c r="X2929" t="s">
        <v>472</v>
      </c>
      <c r="Y2929" t="s">
        <v>503</v>
      </c>
      <c r="Z2929" t="s">
        <v>44</v>
      </c>
      <c r="AA2929" t="s">
        <v>477</v>
      </c>
      <c r="AB2929">
        <v>-329666</v>
      </c>
    </row>
    <row r="2930" spans="1:28" x14ac:dyDescent="0.25">
      <c r="A2930" t="s">
        <v>35</v>
      </c>
      <c r="B2930" t="s">
        <v>36</v>
      </c>
      <c r="C2930" t="s">
        <v>472</v>
      </c>
      <c r="D2930" t="s">
        <v>503</v>
      </c>
      <c r="E2930" t="s">
        <v>39</v>
      </c>
      <c r="F2930" t="s">
        <v>40</v>
      </c>
      <c r="G2930" t="s">
        <v>504</v>
      </c>
      <c r="H2930" t="s">
        <v>40</v>
      </c>
      <c r="I2930" t="s">
        <v>42</v>
      </c>
      <c r="J2930" t="s">
        <v>43</v>
      </c>
      <c r="K2930" t="s">
        <v>44</v>
      </c>
      <c r="L2930" t="s">
        <v>40</v>
      </c>
      <c r="M2930" t="s">
        <v>86</v>
      </c>
      <c r="N2930" t="s">
        <v>87</v>
      </c>
      <c r="O2930" t="s">
        <v>40</v>
      </c>
      <c r="P2930" t="s">
        <v>475</v>
      </c>
      <c r="Q2930" t="s">
        <v>505</v>
      </c>
      <c r="R2930" t="s">
        <v>36</v>
      </c>
      <c r="S2930" t="s">
        <v>574</v>
      </c>
      <c r="T2930" t="s">
        <v>78</v>
      </c>
      <c r="U2930" t="s">
        <v>79</v>
      </c>
      <c r="V2930" t="s">
        <v>51</v>
      </c>
      <c r="W2930" t="s">
        <v>505</v>
      </c>
      <c r="X2930" t="s">
        <v>472</v>
      </c>
      <c r="Y2930" t="s">
        <v>503</v>
      </c>
      <c r="Z2930" t="s">
        <v>44</v>
      </c>
      <c r="AA2930" t="s">
        <v>477</v>
      </c>
      <c r="AB2930">
        <v>20641</v>
      </c>
    </row>
    <row r="2931" spans="1:28" x14ac:dyDescent="0.25">
      <c r="A2931" t="s">
        <v>35</v>
      </c>
      <c r="B2931" t="s">
        <v>36</v>
      </c>
      <c r="C2931" t="s">
        <v>472</v>
      </c>
      <c r="D2931" t="s">
        <v>503</v>
      </c>
      <c r="E2931" t="s">
        <v>39</v>
      </c>
      <c r="F2931" t="s">
        <v>40</v>
      </c>
      <c r="G2931" t="s">
        <v>504</v>
      </c>
      <c r="H2931" t="s">
        <v>40</v>
      </c>
      <c r="I2931" t="s">
        <v>42</v>
      </c>
      <c r="J2931" t="s">
        <v>43</v>
      </c>
      <c r="K2931" t="s">
        <v>44</v>
      </c>
      <c r="L2931" t="s">
        <v>40</v>
      </c>
      <c r="M2931" t="s">
        <v>160</v>
      </c>
      <c r="N2931" t="s">
        <v>161</v>
      </c>
      <c r="O2931" t="s">
        <v>40</v>
      </c>
      <c r="P2931" t="s">
        <v>475</v>
      </c>
      <c r="Q2931" t="s">
        <v>505</v>
      </c>
      <c r="R2931" t="s">
        <v>36</v>
      </c>
      <c r="S2931" t="s">
        <v>574</v>
      </c>
      <c r="T2931" t="s">
        <v>78</v>
      </c>
      <c r="U2931" t="s">
        <v>79</v>
      </c>
      <c r="V2931" t="s">
        <v>51</v>
      </c>
      <c r="W2931" t="s">
        <v>505</v>
      </c>
      <c r="X2931" t="s">
        <v>472</v>
      </c>
      <c r="Y2931" t="s">
        <v>503</v>
      </c>
      <c r="Z2931" t="s">
        <v>44</v>
      </c>
      <c r="AA2931" t="s">
        <v>477</v>
      </c>
      <c r="AB2931">
        <v>-1028</v>
      </c>
    </row>
    <row r="2932" spans="1:28" x14ac:dyDescent="0.25">
      <c r="A2932" t="s">
        <v>35</v>
      </c>
      <c r="B2932" t="s">
        <v>36</v>
      </c>
      <c r="C2932" t="s">
        <v>472</v>
      </c>
      <c r="D2932" t="s">
        <v>503</v>
      </c>
      <c r="E2932" t="s">
        <v>39</v>
      </c>
      <c r="F2932" t="s">
        <v>40</v>
      </c>
      <c r="G2932" t="s">
        <v>504</v>
      </c>
      <c r="H2932" t="s">
        <v>40</v>
      </c>
      <c r="I2932" t="s">
        <v>42</v>
      </c>
      <c r="J2932" t="s">
        <v>43</v>
      </c>
      <c r="K2932" t="s">
        <v>44</v>
      </c>
      <c r="L2932" t="s">
        <v>40</v>
      </c>
      <c r="M2932" t="s">
        <v>128</v>
      </c>
      <c r="N2932" t="s">
        <v>129</v>
      </c>
      <c r="O2932" t="s">
        <v>40</v>
      </c>
      <c r="P2932" t="s">
        <v>475</v>
      </c>
      <c r="Q2932" t="s">
        <v>505</v>
      </c>
      <c r="R2932" t="s">
        <v>36</v>
      </c>
      <c r="S2932" t="s">
        <v>574</v>
      </c>
      <c r="T2932" t="s">
        <v>78</v>
      </c>
      <c r="U2932" t="s">
        <v>79</v>
      </c>
      <c r="V2932" t="s">
        <v>51</v>
      </c>
      <c r="W2932" t="s">
        <v>505</v>
      </c>
      <c r="X2932" t="s">
        <v>472</v>
      </c>
      <c r="Y2932" t="s">
        <v>503</v>
      </c>
      <c r="Z2932" t="s">
        <v>44</v>
      </c>
      <c r="AA2932" t="s">
        <v>477</v>
      </c>
      <c r="AB2932">
        <v>135</v>
      </c>
    </row>
    <row r="2933" spans="1:28" x14ac:dyDescent="0.25">
      <c r="A2933" t="s">
        <v>35</v>
      </c>
      <c r="B2933" t="s">
        <v>36</v>
      </c>
      <c r="C2933" t="s">
        <v>472</v>
      </c>
      <c r="D2933" t="s">
        <v>503</v>
      </c>
      <c r="E2933" t="s">
        <v>39</v>
      </c>
      <c r="F2933" t="s">
        <v>40</v>
      </c>
      <c r="G2933" t="s">
        <v>504</v>
      </c>
      <c r="H2933" t="s">
        <v>40</v>
      </c>
      <c r="I2933" t="s">
        <v>42</v>
      </c>
      <c r="J2933" t="s">
        <v>43</v>
      </c>
      <c r="K2933" t="s">
        <v>44</v>
      </c>
      <c r="L2933" t="s">
        <v>40</v>
      </c>
      <c r="M2933" t="s">
        <v>130</v>
      </c>
      <c r="N2933" t="s">
        <v>131</v>
      </c>
      <c r="O2933" t="s">
        <v>40</v>
      </c>
      <c r="P2933" t="s">
        <v>475</v>
      </c>
      <c r="Q2933" t="s">
        <v>505</v>
      </c>
      <c r="R2933" t="s">
        <v>36</v>
      </c>
      <c r="S2933" t="s">
        <v>574</v>
      </c>
      <c r="T2933" t="s">
        <v>78</v>
      </c>
      <c r="U2933" t="s">
        <v>79</v>
      </c>
      <c r="V2933" t="s">
        <v>51</v>
      </c>
      <c r="W2933" t="s">
        <v>505</v>
      </c>
      <c r="X2933" t="s">
        <v>472</v>
      </c>
      <c r="Y2933" t="s">
        <v>503</v>
      </c>
      <c r="Z2933" t="s">
        <v>44</v>
      </c>
      <c r="AA2933" t="s">
        <v>477</v>
      </c>
      <c r="AB2933">
        <v>-892</v>
      </c>
    </row>
    <row r="2934" spans="1:28" x14ac:dyDescent="0.25">
      <c r="A2934" t="s">
        <v>35</v>
      </c>
      <c r="B2934" t="s">
        <v>36</v>
      </c>
      <c r="C2934" t="s">
        <v>472</v>
      </c>
      <c r="D2934" t="s">
        <v>503</v>
      </c>
      <c r="E2934" t="s">
        <v>39</v>
      </c>
      <c r="F2934" t="s">
        <v>40</v>
      </c>
      <c r="G2934" t="s">
        <v>504</v>
      </c>
      <c r="H2934" t="s">
        <v>40</v>
      </c>
      <c r="I2934" t="s">
        <v>42</v>
      </c>
      <c r="J2934" t="s">
        <v>43</v>
      </c>
      <c r="K2934" t="s">
        <v>44</v>
      </c>
      <c r="L2934" t="s">
        <v>40</v>
      </c>
      <c r="M2934" t="s">
        <v>88</v>
      </c>
      <c r="N2934" t="s">
        <v>89</v>
      </c>
      <c r="O2934" t="s">
        <v>40</v>
      </c>
      <c r="P2934" t="s">
        <v>475</v>
      </c>
      <c r="Q2934" t="s">
        <v>505</v>
      </c>
      <c r="R2934" t="s">
        <v>36</v>
      </c>
      <c r="S2934" t="s">
        <v>574</v>
      </c>
      <c r="T2934" t="s">
        <v>78</v>
      </c>
      <c r="U2934" t="s">
        <v>79</v>
      </c>
      <c r="V2934" t="s">
        <v>59</v>
      </c>
      <c r="W2934" t="s">
        <v>505</v>
      </c>
      <c r="X2934" t="s">
        <v>472</v>
      </c>
      <c r="Y2934" t="s">
        <v>503</v>
      </c>
      <c r="Z2934" t="s">
        <v>44</v>
      </c>
      <c r="AA2934" t="s">
        <v>477</v>
      </c>
      <c r="AB2934">
        <v>23859</v>
      </c>
    </row>
    <row r="2935" spans="1:28" x14ac:dyDescent="0.25">
      <c r="A2935" t="s">
        <v>35</v>
      </c>
      <c r="B2935" t="s">
        <v>36</v>
      </c>
      <c r="C2935" t="s">
        <v>472</v>
      </c>
      <c r="D2935" t="s">
        <v>503</v>
      </c>
      <c r="E2935" t="s">
        <v>39</v>
      </c>
      <c r="F2935" t="s">
        <v>40</v>
      </c>
      <c r="G2935" t="s">
        <v>504</v>
      </c>
      <c r="H2935" t="s">
        <v>40</v>
      </c>
      <c r="I2935" t="s">
        <v>42</v>
      </c>
      <c r="J2935" t="s">
        <v>43</v>
      </c>
      <c r="K2935" t="s">
        <v>44</v>
      </c>
      <c r="L2935" t="s">
        <v>40</v>
      </c>
      <c r="M2935" t="s">
        <v>90</v>
      </c>
      <c r="N2935" t="s">
        <v>91</v>
      </c>
      <c r="O2935" t="s">
        <v>40</v>
      </c>
      <c r="P2935" t="s">
        <v>475</v>
      </c>
      <c r="Q2935" t="s">
        <v>505</v>
      </c>
      <c r="R2935" t="s">
        <v>36</v>
      </c>
      <c r="S2935" t="s">
        <v>574</v>
      </c>
      <c r="T2935" t="s">
        <v>78</v>
      </c>
      <c r="U2935" t="s">
        <v>79</v>
      </c>
      <c r="V2935" t="s">
        <v>59</v>
      </c>
      <c r="W2935" t="s">
        <v>505</v>
      </c>
      <c r="X2935" t="s">
        <v>472</v>
      </c>
      <c r="Y2935" t="s">
        <v>503</v>
      </c>
      <c r="Z2935" t="s">
        <v>44</v>
      </c>
      <c r="AA2935" t="s">
        <v>477</v>
      </c>
      <c r="AB2935">
        <v>19748</v>
      </c>
    </row>
    <row r="2936" spans="1:28" x14ac:dyDescent="0.25">
      <c r="A2936" t="s">
        <v>35</v>
      </c>
      <c r="B2936" t="s">
        <v>36</v>
      </c>
      <c r="C2936" t="s">
        <v>472</v>
      </c>
      <c r="D2936" t="s">
        <v>503</v>
      </c>
      <c r="E2936" t="s">
        <v>39</v>
      </c>
      <c r="F2936" t="s">
        <v>40</v>
      </c>
      <c r="G2936" t="s">
        <v>504</v>
      </c>
      <c r="H2936" t="s">
        <v>40</v>
      </c>
      <c r="I2936" t="s">
        <v>42</v>
      </c>
      <c r="J2936" t="s">
        <v>43</v>
      </c>
      <c r="K2936" t="s">
        <v>44</v>
      </c>
      <c r="L2936" t="s">
        <v>40</v>
      </c>
      <c r="M2936" t="s">
        <v>295</v>
      </c>
      <c r="N2936" t="s">
        <v>296</v>
      </c>
      <c r="O2936" t="s">
        <v>40</v>
      </c>
      <c r="P2936" t="s">
        <v>475</v>
      </c>
      <c r="Q2936" t="s">
        <v>505</v>
      </c>
      <c r="R2936" t="s">
        <v>36</v>
      </c>
      <c r="S2936" t="s">
        <v>574</v>
      </c>
      <c r="T2936" t="s">
        <v>94</v>
      </c>
      <c r="U2936" t="s">
        <v>95</v>
      </c>
      <c r="V2936" t="s">
        <v>59</v>
      </c>
      <c r="W2936" t="s">
        <v>505</v>
      </c>
      <c r="X2936" t="s">
        <v>472</v>
      </c>
      <c r="Y2936" t="s">
        <v>503</v>
      </c>
      <c r="Z2936" t="s">
        <v>44</v>
      </c>
      <c r="AA2936" t="s">
        <v>477</v>
      </c>
      <c r="AB2936">
        <v>333812</v>
      </c>
    </row>
    <row r="2937" spans="1:28" x14ac:dyDescent="0.25">
      <c r="A2937" t="s">
        <v>35</v>
      </c>
      <c r="B2937" t="s">
        <v>36</v>
      </c>
      <c r="C2937" t="s">
        <v>472</v>
      </c>
      <c r="D2937" t="s">
        <v>503</v>
      </c>
      <c r="E2937" t="s">
        <v>39</v>
      </c>
      <c r="F2937" t="s">
        <v>40</v>
      </c>
      <c r="G2937" t="s">
        <v>504</v>
      </c>
      <c r="H2937" t="s">
        <v>40</v>
      </c>
      <c r="I2937" t="s">
        <v>42</v>
      </c>
      <c r="J2937" t="s">
        <v>43</v>
      </c>
      <c r="K2937" t="s">
        <v>44</v>
      </c>
      <c r="L2937" t="s">
        <v>40</v>
      </c>
      <c r="M2937" t="s">
        <v>297</v>
      </c>
      <c r="N2937" t="s">
        <v>298</v>
      </c>
      <c r="O2937" t="s">
        <v>40</v>
      </c>
      <c r="P2937" t="s">
        <v>475</v>
      </c>
      <c r="Q2937" t="s">
        <v>505</v>
      </c>
      <c r="R2937" t="s">
        <v>36</v>
      </c>
      <c r="S2937" t="s">
        <v>574</v>
      </c>
      <c r="T2937" t="s">
        <v>94</v>
      </c>
      <c r="U2937" t="s">
        <v>95</v>
      </c>
      <c r="V2937" t="s">
        <v>51</v>
      </c>
      <c r="W2937" t="s">
        <v>505</v>
      </c>
      <c r="X2937" t="s">
        <v>472</v>
      </c>
      <c r="Y2937" t="s">
        <v>503</v>
      </c>
      <c r="Z2937" t="s">
        <v>44</v>
      </c>
      <c r="AA2937" t="s">
        <v>477</v>
      </c>
      <c r="AB2937">
        <v>327799</v>
      </c>
    </row>
    <row r="2938" spans="1:28" x14ac:dyDescent="0.25">
      <c r="A2938" t="s">
        <v>35</v>
      </c>
      <c r="B2938" t="s">
        <v>36</v>
      </c>
      <c r="C2938" t="s">
        <v>472</v>
      </c>
      <c r="D2938" t="s">
        <v>503</v>
      </c>
      <c r="E2938" t="s">
        <v>39</v>
      </c>
      <c r="F2938" t="s">
        <v>40</v>
      </c>
      <c r="G2938" t="s">
        <v>504</v>
      </c>
      <c r="H2938" t="s">
        <v>40</v>
      </c>
      <c r="I2938" t="s">
        <v>42</v>
      </c>
      <c r="J2938" t="s">
        <v>43</v>
      </c>
      <c r="K2938" t="s">
        <v>44</v>
      </c>
      <c r="L2938" t="s">
        <v>40</v>
      </c>
      <c r="M2938" t="s">
        <v>299</v>
      </c>
      <c r="N2938" t="s">
        <v>300</v>
      </c>
      <c r="O2938" t="s">
        <v>40</v>
      </c>
      <c r="P2938" t="s">
        <v>475</v>
      </c>
      <c r="Q2938" t="s">
        <v>505</v>
      </c>
      <c r="R2938" t="s">
        <v>36</v>
      </c>
      <c r="S2938" t="s">
        <v>574</v>
      </c>
      <c r="T2938" t="s">
        <v>94</v>
      </c>
      <c r="U2938" t="s">
        <v>95</v>
      </c>
      <c r="V2938" t="s">
        <v>51</v>
      </c>
      <c r="W2938" t="s">
        <v>505</v>
      </c>
      <c r="X2938" t="s">
        <v>472</v>
      </c>
      <c r="Y2938" t="s">
        <v>503</v>
      </c>
      <c r="Z2938" t="s">
        <v>44</v>
      </c>
      <c r="AA2938" t="s">
        <v>477</v>
      </c>
      <c r="AB2938">
        <v>1867</v>
      </c>
    </row>
    <row r="2939" spans="1:28" x14ac:dyDescent="0.25">
      <c r="A2939" t="s">
        <v>35</v>
      </c>
      <c r="B2939" t="s">
        <v>36</v>
      </c>
      <c r="C2939" t="s">
        <v>472</v>
      </c>
      <c r="D2939" t="s">
        <v>503</v>
      </c>
      <c r="E2939" t="s">
        <v>39</v>
      </c>
      <c r="F2939" t="s">
        <v>40</v>
      </c>
      <c r="G2939" t="s">
        <v>504</v>
      </c>
      <c r="H2939" t="s">
        <v>40</v>
      </c>
      <c r="I2939" t="s">
        <v>42</v>
      </c>
      <c r="J2939" t="s">
        <v>43</v>
      </c>
      <c r="K2939" t="s">
        <v>44</v>
      </c>
      <c r="L2939" t="s">
        <v>40</v>
      </c>
      <c r="M2939" t="s">
        <v>301</v>
      </c>
      <c r="N2939" t="s">
        <v>302</v>
      </c>
      <c r="O2939" t="s">
        <v>40</v>
      </c>
      <c r="P2939" t="s">
        <v>475</v>
      </c>
      <c r="Q2939" t="s">
        <v>505</v>
      </c>
      <c r="R2939" t="s">
        <v>36</v>
      </c>
      <c r="S2939" t="s">
        <v>574</v>
      </c>
      <c r="T2939" t="s">
        <v>94</v>
      </c>
      <c r="U2939" t="s">
        <v>95</v>
      </c>
      <c r="V2939" t="s">
        <v>51</v>
      </c>
      <c r="W2939" t="s">
        <v>505</v>
      </c>
      <c r="X2939" t="s">
        <v>472</v>
      </c>
      <c r="Y2939" t="s">
        <v>503</v>
      </c>
      <c r="Z2939" t="s">
        <v>44</v>
      </c>
      <c r="AA2939" t="s">
        <v>477</v>
      </c>
      <c r="AB2939">
        <v>329666</v>
      </c>
    </row>
    <row r="2940" spans="1:28" x14ac:dyDescent="0.25">
      <c r="A2940" t="s">
        <v>35</v>
      </c>
      <c r="B2940" t="s">
        <v>36</v>
      </c>
      <c r="C2940" t="s">
        <v>472</v>
      </c>
      <c r="D2940" t="s">
        <v>503</v>
      </c>
      <c r="E2940" t="s">
        <v>39</v>
      </c>
      <c r="F2940" t="s">
        <v>40</v>
      </c>
      <c r="G2940" t="s">
        <v>504</v>
      </c>
      <c r="H2940" t="s">
        <v>40</v>
      </c>
      <c r="I2940" t="s">
        <v>42</v>
      </c>
      <c r="J2940" t="s">
        <v>43</v>
      </c>
      <c r="K2940" t="s">
        <v>44</v>
      </c>
      <c r="L2940" t="s">
        <v>40</v>
      </c>
      <c r="M2940" t="s">
        <v>501</v>
      </c>
      <c r="N2940" t="s">
        <v>502</v>
      </c>
      <c r="O2940" t="s">
        <v>40</v>
      </c>
      <c r="P2940" t="s">
        <v>475</v>
      </c>
      <c r="Q2940" t="s">
        <v>505</v>
      </c>
      <c r="R2940" t="s">
        <v>36</v>
      </c>
      <c r="S2940" t="s">
        <v>574</v>
      </c>
      <c r="T2940" t="s">
        <v>94</v>
      </c>
      <c r="U2940" t="s">
        <v>95</v>
      </c>
      <c r="V2940" t="s">
        <v>51</v>
      </c>
      <c r="W2940" t="s">
        <v>505</v>
      </c>
      <c r="X2940" t="s">
        <v>472</v>
      </c>
      <c r="Y2940" t="s">
        <v>503</v>
      </c>
      <c r="Z2940" t="s">
        <v>44</v>
      </c>
      <c r="AA2940" t="s">
        <v>477</v>
      </c>
      <c r="AB2940">
        <v>-14</v>
      </c>
    </row>
    <row r="2941" spans="1:28" x14ac:dyDescent="0.25">
      <c r="A2941" t="s">
        <v>35</v>
      </c>
      <c r="B2941" t="s">
        <v>36</v>
      </c>
      <c r="C2941" t="s">
        <v>472</v>
      </c>
      <c r="D2941" t="s">
        <v>503</v>
      </c>
      <c r="E2941" t="s">
        <v>39</v>
      </c>
      <c r="F2941" t="s">
        <v>40</v>
      </c>
      <c r="G2941" t="s">
        <v>504</v>
      </c>
      <c r="H2941" t="s">
        <v>40</v>
      </c>
      <c r="I2941" t="s">
        <v>42</v>
      </c>
      <c r="J2941" t="s">
        <v>43</v>
      </c>
      <c r="K2941" t="s">
        <v>44</v>
      </c>
      <c r="L2941" t="s">
        <v>40</v>
      </c>
      <c r="M2941" t="s">
        <v>440</v>
      </c>
      <c r="N2941" t="s">
        <v>441</v>
      </c>
      <c r="O2941" t="s">
        <v>40</v>
      </c>
      <c r="P2941" t="s">
        <v>475</v>
      </c>
      <c r="Q2941" t="s">
        <v>505</v>
      </c>
      <c r="R2941" t="s">
        <v>36</v>
      </c>
      <c r="S2941" t="s">
        <v>574</v>
      </c>
      <c r="T2941" t="s">
        <v>94</v>
      </c>
      <c r="U2941" t="s">
        <v>95</v>
      </c>
      <c r="V2941" t="s">
        <v>51</v>
      </c>
      <c r="W2941" t="s">
        <v>505</v>
      </c>
      <c r="X2941" t="s">
        <v>472</v>
      </c>
      <c r="Y2941" t="s">
        <v>503</v>
      </c>
      <c r="Z2941" t="s">
        <v>44</v>
      </c>
      <c r="AA2941" t="s">
        <v>477</v>
      </c>
      <c r="AB2941">
        <v>-333934</v>
      </c>
    </row>
    <row r="2942" spans="1:28" x14ac:dyDescent="0.25">
      <c r="A2942" t="s">
        <v>35</v>
      </c>
      <c r="B2942" t="s">
        <v>36</v>
      </c>
      <c r="C2942" t="s">
        <v>472</v>
      </c>
      <c r="D2942" t="s">
        <v>503</v>
      </c>
      <c r="E2942" t="s">
        <v>39</v>
      </c>
      <c r="F2942" t="s">
        <v>40</v>
      </c>
      <c r="G2942" t="s">
        <v>504</v>
      </c>
      <c r="H2942" t="s">
        <v>40</v>
      </c>
      <c r="I2942" t="s">
        <v>42</v>
      </c>
      <c r="J2942" t="s">
        <v>43</v>
      </c>
      <c r="K2942" t="s">
        <v>44</v>
      </c>
      <c r="L2942" t="s">
        <v>40</v>
      </c>
      <c r="M2942" t="s">
        <v>343</v>
      </c>
      <c r="N2942" t="s">
        <v>344</v>
      </c>
      <c r="O2942" t="s">
        <v>40</v>
      </c>
      <c r="P2942" t="s">
        <v>475</v>
      </c>
      <c r="Q2942" t="s">
        <v>505</v>
      </c>
      <c r="R2942" t="s">
        <v>36</v>
      </c>
      <c r="S2942" t="s">
        <v>574</v>
      </c>
      <c r="T2942" t="s">
        <v>94</v>
      </c>
      <c r="U2942" t="s">
        <v>95</v>
      </c>
      <c r="V2942" t="s">
        <v>59</v>
      </c>
      <c r="W2942" t="s">
        <v>505</v>
      </c>
      <c r="X2942" t="s">
        <v>472</v>
      </c>
      <c r="Y2942" t="s">
        <v>503</v>
      </c>
      <c r="Z2942" t="s">
        <v>44</v>
      </c>
      <c r="AA2942" t="s">
        <v>477</v>
      </c>
      <c r="AB2942">
        <v>-333948</v>
      </c>
    </row>
    <row r="2943" spans="1:28" x14ac:dyDescent="0.25">
      <c r="A2943" t="s">
        <v>35</v>
      </c>
      <c r="B2943" t="s">
        <v>36</v>
      </c>
      <c r="C2943" t="s">
        <v>472</v>
      </c>
      <c r="D2943" t="s">
        <v>503</v>
      </c>
      <c r="E2943" t="s">
        <v>39</v>
      </c>
      <c r="F2943" t="s">
        <v>40</v>
      </c>
      <c r="G2943" t="s">
        <v>504</v>
      </c>
      <c r="H2943" t="s">
        <v>40</v>
      </c>
      <c r="I2943" t="s">
        <v>42</v>
      </c>
      <c r="J2943" t="s">
        <v>43</v>
      </c>
      <c r="K2943" t="s">
        <v>44</v>
      </c>
      <c r="L2943" t="s">
        <v>40</v>
      </c>
      <c r="M2943" t="s">
        <v>345</v>
      </c>
      <c r="N2943" t="s">
        <v>346</v>
      </c>
      <c r="O2943" t="s">
        <v>40</v>
      </c>
      <c r="P2943" t="s">
        <v>475</v>
      </c>
      <c r="Q2943" t="s">
        <v>505</v>
      </c>
      <c r="R2943" t="s">
        <v>36</v>
      </c>
      <c r="S2943" t="s">
        <v>574</v>
      </c>
      <c r="T2943" t="s">
        <v>94</v>
      </c>
      <c r="U2943" t="s">
        <v>95</v>
      </c>
      <c r="V2943" t="s">
        <v>51</v>
      </c>
      <c r="W2943" t="s">
        <v>505</v>
      </c>
      <c r="X2943" t="s">
        <v>472</v>
      </c>
      <c r="Y2943" t="s">
        <v>503</v>
      </c>
      <c r="Z2943" t="s">
        <v>44</v>
      </c>
      <c r="AA2943" t="s">
        <v>477</v>
      </c>
      <c r="AB2943">
        <v>135</v>
      </c>
    </row>
    <row r="2944" spans="1:28" x14ac:dyDescent="0.25">
      <c r="A2944" t="s">
        <v>35</v>
      </c>
      <c r="B2944" t="s">
        <v>36</v>
      </c>
      <c r="C2944" t="s">
        <v>472</v>
      </c>
      <c r="D2944" t="s">
        <v>503</v>
      </c>
      <c r="E2944" t="s">
        <v>39</v>
      </c>
      <c r="F2944" t="s">
        <v>40</v>
      </c>
      <c r="G2944" t="s">
        <v>504</v>
      </c>
      <c r="H2944" t="s">
        <v>40</v>
      </c>
      <c r="I2944" t="s">
        <v>42</v>
      </c>
      <c r="J2944" t="s">
        <v>43</v>
      </c>
      <c r="K2944" t="s">
        <v>44</v>
      </c>
      <c r="L2944" t="s">
        <v>40</v>
      </c>
      <c r="M2944" t="s">
        <v>347</v>
      </c>
      <c r="N2944" t="s">
        <v>348</v>
      </c>
      <c r="O2944" t="s">
        <v>40</v>
      </c>
      <c r="P2944" t="s">
        <v>475</v>
      </c>
      <c r="Q2944" t="s">
        <v>505</v>
      </c>
      <c r="R2944" t="s">
        <v>36</v>
      </c>
      <c r="S2944" t="s">
        <v>574</v>
      </c>
      <c r="T2944" t="s">
        <v>94</v>
      </c>
      <c r="U2944" t="s">
        <v>95</v>
      </c>
      <c r="V2944" t="s">
        <v>59</v>
      </c>
      <c r="W2944" t="s">
        <v>505</v>
      </c>
      <c r="X2944" t="s">
        <v>472</v>
      </c>
      <c r="Y2944" t="s">
        <v>503</v>
      </c>
      <c r="Z2944" t="s">
        <v>44</v>
      </c>
      <c r="AA2944" t="s">
        <v>477</v>
      </c>
      <c r="AB2944">
        <v>135</v>
      </c>
    </row>
    <row r="2945" spans="1:28" x14ac:dyDescent="0.25">
      <c r="A2945" t="s">
        <v>35</v>
      </c>
      <c r="B2945" t="s">
        <v>36</v>
      </c>
      <c r="C2945" t="s">
        <v>472</v>
      </c>
      <c r="D2945" t="s">
        <v>503</v>
      </c>
      <c r="E2945" t="s">
        <v>39</v>
      </c>
      <c r="F2945" t="s">
        <v>40</v>
      </c>
      <c r="G2945" t="s">
        <v>504</v>
      </c>
      <c r="H2945" t="s">
        <v>40</v>
      </c>
      <c r="I2945" t="s">
        <v>42</v>
      </c>
      <c r="J2945" t="s">
        <v>43</v>
      </c>
      <c r="K2945" t="s">
        <v>44</v>
      </c>
      <c r="L2945" t="s">
        <v>40</v>
      </c>
      <c r="M2945" t="s">
        <v>305</v>
      </c>
      <c r="N2945" t="s">
        <v>306</v>
      </c>
      <c r="O2945" t="s">
        <v>40</v>
      </c>
      <c r="P2945" t="s">
        <v>475</v>
      </c>
      <c r="Q2945" t="s">
        <v>505</v>
      </c>
      <c r="R2945" t="s">
        <v>36</v>
      </c>
      <c r="S2945" t="s">
        <v>574</v>
      </c>
      <c r="T2945" t="s">
        <v>94</v>
      </c>
      <c r="U2945" t="s">
        <v>95</v>
      </c>
      <c r="V2945" t="s">
        <v>59</v>
      </c>
      <c r="W2945" t="s">
        <v>505</v>
      </c>
      <c r="X2945" t="s">
        <v>472</v>
      </c>
      <c r="Y2945" t="s">
        <v>503</v>
      </c>
      <c r="Z2945" t="s">
        <v>44</v>
      </c>
      <c r="AA2945" t="s">
        <v>477</v>
      </c>
      <c r="AB2945">
        <v>-4282</v>
      </c>
    </row>
    <row r="2946" spans="1:28" x14ac:dyDescent="0.25">
      <c r="A2946" t="s">
        <v>35</v>
      </c>
      <c r="B2946" t="s">
        <v>36</v>
      </c>
      <c r="C2946" t="s">
        <v>472</v>
      </c>
      <c r="D2946" t="s">
        <v>503</v>
      </c>
      <c r="E2946" t="s">
        <v>39</v>
      </c>
      <c r="F2946" t="s">
        <v>40</v>
      </c>
      <c r="G2946" t="s">
        <v>504</v>
      </c>
      <c r="H2946" t="s">
        <v>40</v>
      </c>
      <c r="I2946" t="s">
        <v>42</v>
      </c>
      <c r="J2946" t="s">
        <v>43</v>
      </c>
      <c r="K2946" t="s">
        <v>44</v>
      </c>
      <c r="L2946" t="s">
        <v>40</v>
      </c>
      <c r="M2946" t="s">
        <v>100</v>
      </c>
      <c r="N2946" t="s">
        <v>101</v>
      </c>
      <c r="O2946" t="s">
        <v>40</v>
      </c>
      <c r="P2946" t="s">
        <v>475</v>
      </c>
      <c r="Q2946" t="s">
        <v>505</v>
      </c>
      <c r="R2946" t="s">
        <v>36</v>
      </c>
      <c r="S2946" t="s">
        <v>574</v>
      </c>
      <c r="T2946" t="s">
        <v>94</v>
      </c>
      <c r="U2946" t="s">
        <v>95</v>
      </c>
      <c r="V2946" t="s">
        <v>59</v>
      </c>
      <c r="W2946" t="s">
        <v>505</v>
      </c>
      <c r="X2946" t="s">
        <v>472</v>
      </c>
      <c r="Y2946" t="s">
        <v>503</v>
      </c>
      <c r="Z2946" t="s">
        <v>44</v>
      </c>
      <c r="AA2946" t="s">
        <v>477</v>
      </c>
      <c r="AB2946">
        <v>-4282</v>
      </c>
    </row>
    <row r="2947" spans="1:28" x14ac:dyDescent="0.25">
      <c r="A2947" t="s">
        <v>35</v>
      </c>
      <c r="B2947" t="s">
        <v>36</v>
      </c>
      <c r="C2947" t="s">
        <v>508</v>
      </c>
      <c r="D2947" t="s">
        <v>509</v>
      </c>
      <c r="E2947" t="s">
        <v>39</v>
      </c>
      <c r="F2947" t="s">
        <v>40</v>
      </c>
      <c r="G2947" t="s">
        <v>510</v>
      </c>
      <c r="H2947" t="s">
        <v>40</v>
      </c>
      <c r="I2947" t="s">
        <v>42</v>
      </c>
      <c r="J2947" t="s">
        <v>43</v>
      </c>
      <c r="K2947" t="s">
        <v>44</v>
      </c>
      <c r="L2947" t="s">
        <v>40</v>
      </c>
      <c r="M2947" t="s">
        <v>45</v>
      </c>
      <c r="N2947" t="s">
        <v>46</v>
      </c>
      <c r="O2947" t="s">
        <v>40</v>
      </c>
      <c r="P2947" t="s">
        <v>511</v>
      </c>
      <c r="Q2947" t="s">
        <v>512</v>
      </c>
      <c r="R2947" t="s">
        <v>36</v>
      </c>
      <c r="S2947" t="s">
        <v>574</v>
      </c>
      <c r="T2947" t="s">
        <v>49</v>
      </c>
      <c r="U2947" t="s">
        <v>50</v>
      </c>
      <c r="V2947" t="s">
        <v>51</v>
      </c>
      <c r="W2947" t="s">
        <v>512</v>
      </c>
      <c r="X2947" t="s">
        <v>508</v>
      </c>
      <c r="Y2947" t="s">
        <v>509</v>
      </c>
      <c r="Z2947" t="s">
        <v>44</v>
      </c>
      <c r="AA2947" t="s">
        <v>513</v>
      </c>
      <c r="AB2947">
        <v>20805</v>
      </c>
    </row>
    <row r="2948" spans="1:28" x14ac:dyDescent="0.25">
      <c r="A2948" t="s">
        <v>35</v>
      </c>
      <c r="B2948" t="s">
        <v>36</v>
      </c>
      <c r="C2948" t="s">
        <v>508</v>
      </c>
      <c r="D2948" t="s">
        <v>509</v>
      </c>
      <c r="E2948" t="s">
        <v>39</v>
      </c>
      <c r="F2948" t="s">
        <v>40</v>
      </c>
      <c r="G2948" t="s">
        <v>510</v>
      </c>
      <c r="H2948" t="s">
        <v>40</v>
      </c>
      <c r="I2948" t="s">
        <v>42</v>
      </c>
      <c r="J2948" t="s">
        <v>43</v>
      </c>
      <c r="K2948" t="s">
        <v>44</v>
      </c>
      <c r="L2948" t="s">
        <v>40</v>
      </c>
      <c r="M2948" t="s">
        <v>55</v>
      </c>
      <c r="N2948" t="s">
        <v>56</v>
      </c>
      <c r="O2948" t="s">
        <v>40</v>
      </c>
      <c r="P2948" t="s">
        <v>511</v>
      </c>
      <c r="Q2948" t="s">
        <v>512</v>
      </c>
      <c r="R2948" t="s">
        <v>36</v>
      </c>
      <c r="S2948" t="s">
        <v>574</v>
      </c>
      <c r="T2948" t="s">
        <v>49</v>
      </c>
      <c r="U2948" t="s">
        <v>50</v>
      </c>
      <c r="V2948" t="s">
        <v>51</v>
      </c>
      <c r="W2948" t="s">
        <v>512</v>
      </c>
      <c r="X2948" t="s">
        <v>508</v>
      </c>
      <c r="Y2948" t="s">
        <v>509</v>
      </c>
      <c r="Z2948" t="s">
        <v>44</v>
      </c>
      <c r="AA2948" t="s">
        <v>513</v>
      </c>
      <c r="AB2948">
        <v>5533</v>
      </c>
    </row>
    <row r="2949" spans="1:28" x14ac:dyDescent="0.25">
      <c r="A2949" t="s">
        <v>35</v>
      </c>
      <c r="B2949" t="s">
        <v>36</v>
      </c>
      <c r="C2949" t="s">
        <v>508</v>
      </c>
      <c r="D2949" t="s">
        <v>509</v>
      </c>
      <c r="E2949" t="s">
        <v>39</v>
      </c>
      <c r="F2949" t="s">
        <v>40</v>
      </c>
      <c r="G2949" t="s">
        <v>510</v>
      </c>
      <c r="H2949" t="s">
        <v>40</v>
      </c>
      <c r="I2949" t="s">
        <v>42</v>
      </c>
      <c r="J2949" t="s">
        <v>43</v>
      </c>
      <c r="K2949" t="s">
        <v>44</v>
      </c>
      <c r="L2949" t="s">
        <v>40</v>
      </c>
      <c r="M2949" t="s">
        <v>174</v>
      </c>
      <c r="N2949" t="s">
        <v>175</v>
      </c>
      <c r="O2949" t="s">
        <v>40</v>
      </c>
      <c r="P2949" t="s">
        <v>511</v>
      </c>
      <c r="Q2949" t="s">
        <v>512</v>
      </c>
      <c r="R2949" t="s">
        <v>36</v>
      </c>
      <c r="S2949" t="s">
        <v>574</v>
      </c>
      <c r="T2949" t="s">
        <v>49</v>
      </c>
      <c r="U2949" t="s">
        <v>50</v>
      </c>
      <c r="V2949" t="s">
        <v>51</v>
      </c>
      <c r="W2949" t="s">
        <v>512</v>
      </c>
      <c r="X2949" t="s">
        <v>508</v>
      </c>
      <c r="Y2949" t="s">
        <v>509</v>
      </c>
      <c r="Z2949" t="s">
        <v>44</v>
      </c>
      <c r="AA2949" t="s">
        <v>513</v>
      </c>
      <c r="AB2949">
        <v>6033</v>
      </c>
    </row>
    <row r="2950" spans="1:28" x14ac:dyDescent="0.25">
      <c r="A2950" t="s">
        <v>35</v>
      </c>
      <c r="B2950" t="s">
        <v>36</v>
      </c>
      <c r="C2950" t="s">
        <v>508</v>
      </c>
      <c r="D2950" t="s">
        <v>509</v>
      </c>
      <c r="E2950" t="s">
        <v>39</v>
      </c>
      <c r="F2950" t="s">
        <v>40</v>
      </c>
      <c r="G2950" t="s">
        <v>510</v>
      </c>
      <c r="H2950" t="s">
        <v>40</v>
      </c>
      <c r="I2950" t="s">
        <v>42</v>
      </c>
      <c r="J2950" t="s">
        <v>43</v>
      </c>
      <c r="K2950" t="s">
        <v>44</v>
      </c>
      <c r="L2950" t="s">
        <v>40</v>
      </c>
      <c r="M2950" t="s">
        <v>57</v>
      </c>
      <c r="N2950" t="s">
        <v>58</v>
      </c>
      <c r="O2950" t="s">
        <v>40</v>
      </c>
      <c r="P2950" t="s">
        <v>511</v>
      </c>
      <c r="Q2950" t="s">
        <v>512</v>
      </c>
      <c r="R2950" t="s">
        <v>36</v>
      </c>
      <c r="S2950" t="s">
        <v>574</v>
      </c>
      <c r="T2950" t="s">
        <v>49</v>
      </c>
      <c r="U2950" t="s">
        <v>50</v>
      </c>
      <c r="V2950" t="s">
        <v>59</v>
      </c>
      <c r="W2950" t="s">
        <v>512</v>
      </c>
      <c r="X2950" t="s">
        <v>508</v>
      </c>
      <c r="Y2950" t="s">
        <v>509</v>
      </c>
      <c r="Z2950" t="s">
        <v>44</v>
      </c>
      <c r="AA2950" t="s">
        <v>513</v>
      </c>
      <c r="AB2950">
        <v>32370</v>
      </c>
    </row>
    <row r="2951" spans="1:28" x14ac:dyDescent="0.25">
      <c r="A2951" t="s">
        <v>35</v>
      </c>
      <c r="B2951" t="s">
        <v>36</v>
      </c>
      <c r="C2951" t="s">
        <v>508</v>
      </c>
      <c r="D2951" t="s">
        <v>509</v>
      </c>
      <c r="E2951" t="s">
        <v>39</v>
      </c>
      <c r="F2951" t="s">
        <v>40</v>
      </c>
      <c r="G2951" t="s">
        <v>510</v>
      </c>
      <c r="H2951" t="s">
        <v>40</v>
      </c>
      <c r="I2951" t="s">
        <v>42</v>
      </c>
      <c r="J2951" t="s">
        <v>43</v>
      </c>
      <c r="K2951" t="s">
        <v>44</v>
      </c>
      <c r="L2951" t="s">
        <v>40</v>
      </c>
      <c r="M2951" t="s">
        <v>103</v>
      </c>
      <c r="N2951" t="s">
        <v>104</v>
      </c>
      <c r="O2951" t="s">
        <v>40</v>
      </c>
      <c r="P2951" t="s">
        <v>511</v>
      </c>
      <c r="Q2951" t="s">
        <v>512</v>
      </c>
      <c r="R2951" t="s">
        <v>36</v>
      </c>
      <c r="S2951" t="s">
        <v>574</v>
      </c>
      <c r="T2951" t="s">
        <v>49</v>
      </c>
      <c r="U2951" t="s">
        <v>50</v>
      </c>
      <c r="V2951" t="s">
        <v>51</v>
      </c>
      <c r="W2951" t="s">
        <v>512</v>
      </c>
      <c r="X2951" t="s">
        <v>508</v>
      </c>
      <c r="Y2951" t="s">
        <v>509</v>
      </c>
      <c r="Z2951" t="s">
        <v>44</v>
      </c>
      <c r="AA2951" t="s">
        <v>513</v>
      </c>
      <c r="AB2951">
        <v>113000</v>
      </c>
    </row>
    <row r="2952" spans="1:28" x14ac:dyDescent="0.25">
      <c r="A2952" t="s">
        <v>35</v>
      </c>
      <c r="B2952" t="s">
        <v>36</v>
      </c>
      <c r="C2952" t="s">
        <v>508</v>
      </c>
      <c r="D2952" t="s">
        <v>509</v>
      </c>
      <c r="E2952" t="s">
        <v>39</v>
      </c>
      <c r="F2952" t="s">
        <v>40</v>
      </c>
      <c r="G2952" t="s">
        <v>510</v>
      </c>
      <c r="H2952" t="s">
        <v>40</v>
      </c>
      <c r="I2952" t="s">
        <v>42</v>
      </c>
      <c r="J2952" t="s">
        <v>43</v>
      </c>
      <c r="K2952" t="s">
        <v>44</v>
      </c>
      <c r="L2952" t="s">
        <v>40</v>
      </c>
      <c r="M2952" t="s">
        <v>217</v>
      </c>
      <c r="N2952" t="s">
        <v>218</v>
      </c>
      <c r="O2952" t="s">
        <v>40</v>
      </c>
      <c r="P2952" t="s">
        <v>511</v>
      </c>
      <c r="Q2952" t="s">
        <v>512</v>
      </c>
      <c r="R2952" t="s">
        <v>36</v>
      </c>
      <c r="S2952" t="s">
        <v>574</v>
      </c>
      <c r="T2952" t="s">
        <v>49</v>
      </c>
      <c r="U2952" t="s">
        <v>50</v>
      </c>
      <c r="V2952" t="s">
        <v>51</v>
      </c>
      <c r="W2952" t="s">
        <v>512</v>
      </c>
      <c r="X2952" t="s">
        <v>508</v>
      </c>
      <c r="Y2952" t="s">
        <v>509</v>
      </c>
      <c r="Z2952" t="s">
        <v>44</v>
      </c>
      <c r="AA2952" t="s">
        <v>513</v>
      </c>
      <c r="AB2952">
        <v>-6300</v>
      </c>
    </row>
    <row r="2953" spans="1:28" x14ac:dyDescent="0.25">
      <c r="A2953" t="s">
        <v>35</v>
      </c>
      <c r="B2953" t="s">
        <v>36</v>
      </c>
      <c r="C2953" t="s">
        <v>508</v>
      </c>
      <c r="D2953" t="s">
        <v>509</v>
      </c>
      <c r="E2953" t="s">
        <v>39</v>
      </c>
      <c r="F2953" t="s">
        <v>40</v>
      </c>
      <c r="G2953" t="s">
        <v>510</v>
      </c>
      <c r="H2953" t="s">
        <v>40</v>
      </c>
      <c r="I2953" t="s">
        <v>42</v>
      </c>
      <c r="J2953" t="s">
        <v>43</v>
      </c>
      <c r="K2953" t="s">
        <v>44</v>
      </c>
      <c r="L2953" t="s">
        <v>40</v>
      </c>
      <c r="M2953" t="s">
        <v>108</v>
      </c>
      <c r="N2953" t="s">
        <v>109</v>
      </c>
      <c r="O2953" t="s">
        <v>40</v>
      </c>
      <c r="P2953" t="s">
        <v>511</v>
      </c>
      <c r="Q2953" t="s">
        <v>512</v>
      </c>
      <c r="R2953" t="s">
        <v>36</v>
      </c>
      <c r="S2953" t="s">
        <v>574</v>
      </c>
      <c r="T2953" t="s">
        <v>49</v>
      </c>
      <c r="U2953" t="s">
        <v>50</v>
      </c>
      <c r="V2953" t="s">
        <v>51</v>
      </c>
      <c r="W2953" t="s">
        <v>512</v>
      </c>
      <c r="X2953" t="s">
        <v>508</v>
      </c>
      <c r="Y2953" t="s">
        <v>509</v>
      </c>
      <c r="Z2953" t="s">
        <v>44</v>
      </c>
      <c r="AA2953" t="s">
        <v>513</v>
      </c>
      <c r="AB2953">
        <v>26500</v>
      </c>
    </row>
    <row r="2954" spans="1:28" x14ac:dyDescent="0.25">
      <c r="A2954" t="s">
        <v>35</v>
      </c>
      <c r="B2954" t="s">
        <v>36</v>
      </c>
      <c r="C2954" t="s">
        <v>508</v>
      </c>
      <c r="D2954" t="s">
        <v>509</v>
      </c>
      <c r="E2954" t="s">
        <v>39</v>
      </c>
      <c r="F2954" t="s">
        <v>40</v>
      </c>
      <c r="G2954" t="s">
        <v>510</v>
      </c>
      <c r="H2954" t="s">
        <v>40</v>
      </c>
      <c r="I2954" t="s">
        <v>42</v>
      </c>
      <c r="J2954" t="s">
        <v>43</v>
      </c>
      <c r="K2954" t="s">
        <v>44</v>
      </c>
      <c r="L2954" t="s">
        <v>40</v>
      </c>
      <c r="M2954" t="s">
        <v>199</v>
      </c>
      <c r="N2954" t="s">
        <v>200</v>
      </c>
      <c r="O2954" t="s">
        <v>40</v>
      </c>
      <c r="P2954" t="s">
        <v>511</v>
      </c>
      <c r="Q2954" t="s">
        <v>512</v>
      </c>
      <c r="R2954" t="s">
        <v>36</v>
      </c>
      <c r="S2954" t="s">
        <v>574</v>
      </c>
      <c r="T2954" t="s">
        <v>49</v>
      </c>
      <c r="U2954" t="s">
        <v>50</v>
      </c>
      <c r="V2954" t="s">
        <v>51</v>
      </c>
      <c r="W2954" t="s">
        <v>512</v>
      </c>
      <c r="X2954" t="s">
        <v>508</v>
      </c>
      <c r="Y2954" t="s">
        <v>509</v>
      </c>
      <c r="Z2954" t="s">
        <v>44</v>
      </c>
      <c r="AA2954" t="s">
        <v>513</v>
      </c>
      <c r="AB2954">
        <v>-4000</v>
      </c>
    </row>
    <row r="2955" spans="1:28" x14ac:dyDescent="0.25">
      <c r="A2955" t="s">
        <v>35</v>
      </c>
      <c r="B2955" t="s">
        <v>36</v>
      </c>
      <c r="C2955" t="s">
        <v>508</v>
      </c>
      <c r="D2955" t="s">
        <v>509</v>
      </c>
      <c r="E2955" t="s">
        <v>39</v>
      </c>
      <c r="F2955" t="s">
        <v>40</v>
      </c>
      <c r="G2955" t="s">
        <v>510</v>
      </c>
      <c r="H2955" t="s">
        <v>40</v>
      </c>
      <c r="I2955" t="s">
        <v>42</v>
      </c>
      <c r="J2955" t="s">
        <v>43</v>
      </c>
      <c r="K2955" t="s">
        <v>44</v>
      </c>
      <c r="L2955" t="s">
        <v>40</v>
      </c>
      <c r="M2955" t="s">
        <v>110</v>
      </c>
      <c r="N2955" t="s">
        <v>111</v>
      </c>
      <c r="O2955" t="s">
        <v>40</v>
      </c>
      <c r="P2955" t="s">
        <v>511</v>
      </c>
      <c r="Q2955" t="s">
        <v>512</v>
      </c>
      <c r="R2955" t="s">
        <v>36</v>
      </c>
      <c r="S2955" t="s">
        <v>574</v>
      </c>
      <c r="T2955" t="s">
        <v>49</v>
      </c>
      <c r="U2955" t="s">
        <v>50</v>
      </c>
      <c r="V2955" t="s">
        <v>59</v>
      </c>
      <c r="W2955" t="s">
        <v>512</v>
      </c>
      <c r="X2955" t="s">
        <v>508</v>
      </c>
      <c r="Y2955" t="s">
        <v>509</v>
      </c>
      <c r="Z2955" t="s">
        <v>44</v>
      </c>
      <c r="AA2955" t="s">
        <v>513</v>
      </c>
      <c r="AB2955">
        <v>129200</v>
      </c>
    </row>
    <row r="2956" spans="1:28" x14ac:dyDescent="0.25">
      <c r="A2956" t="s">
        <v>35</v>
      </c>
      <c r="B2956" t="s">
        <v>36</v>
      </c>
      <c r="C2956" t="s">
        <v>508</v>
      </c>
      <c r="D2956" t="s">
        <v>509</v>
      </c>
      <c r="E2956" t="s">
        <v>39</v>
      </c>
      <c r="F2956" t="s">
        <v>40</v>
      </c>
      <c r="G2956" t="s">
        <v>510</v>
      </c>
      <c r="H2956" t="s">
        <v>40</v>
      </c>
      <c r="I2956" t="s">
        <v>42</v>
      </c>
      <c r="J2956" t="s">
        <v>43</v>
      </c>
      <c r="K2956" t="s">
        <v>44</v>
      </c>
      <c r="L2956" t="s">
        <v>40</v>
      </c>
      <c r="M2956" t="s">
        <v>112</v>
      </c>
      <c r="N2956" t="s">
        <v>113</v>
      </c>
      <c r="O2956" t="s">
        <v>40</v>
      </c>
      <c r="P2956" t="s">
        <v>511</v>
      </c>
      <c r="Q2956" t="s">
        <v>512</v>
      </c>
      <c r="R2956" t="s">
        <v>36</v>
      </c>
      <c r="S2956" t="s">
        <v>574</v>
      </c>
      <c r="T2956" t="s">
        <v>49</v>
      </c>
      <c r="U2956" t="s">
        <v>50</v>
      </c>
      <c r="V2956" t="s">
        <v>51</v>
      </c>
      <c r="W2956" t="s">
        <v>512</v>
      </c>
      <c r="X2956" t="s">
        <v>508</v>
      </c>
      <c r="Y2956" t="s">
        <v>509</v>
      </c>
      <c r="Z2956" t="s">
        <v>44</v>
      </c>
      <c r="AA2956" t="s">
        <v>513</v>
      </c>
      <c r="AB2956">
        <v>77297</v>
      </c>
    </row>
    <row r="2957" spans="1:28" x14ac:dyDescent="0.25">
      <c r="A2957" t="s">
        <v>35</v>
      </c>
      <c r="B2957" t="s">
        <v>36</v>
      </c>
      <c r="C2957" t="s">
        <v>508</v>
      </c>
      <c r="D2957" t="s">
        <v>509</v>
      </c>
      <c r="E2957" t="s">
        <v>39</v>
      </c>
      <c r="F2957" t="s">
        <v>40</v>
      </c>
      <c r="G2957" t="s">
        <v>510</v>
      </c>
      <c r="H2957" t="s">
        <v>40</v>
      </c>
      <c r="I2957" t="s">
        <v>42</v>
      </c>
      <c r="J2957" t="s">
        <v>43</v>
      </c>
      <c r="K2957" t="s">
        <v>44</v>
      </c>
      <c r="L2957" t="s">
        <v>40</v>
      </c>
      <c r="M2957" t="s">
        <v>114</v>
      </c>
      <c r="N2957" t="s">
        <v>115</v>
      </c>
      <c r="O2957" t="s">
        <v>40</v>
      </c>
      <c r="P2957" t="s">
        <v>511</v>
      </c>
      <c r="Q2957" t="s">
        <v>512</v>
      </c>
      <c r="R2957" t="s">
        <v>36</v>
      </c>
      <c r="S2957" t="s">
        <v>574</v>
      </c>
      <c r="T2957" t="s">
        <v>49</v>
      </c>
      <c r="U2957" t="s">
        <v>50</v>
      </c>
      <c r="V2957" t="s">
        <v>51</v>
      </c>
      <c r="W2957" t="s">
        <v>512</v>
      </c>
      <c r="X2957" t="s">
        <v>508</v>
      </c>
      <c r="Y2957" t="s">
        <v>509</v>
      </c>
      <c r="Z2957" t="s">
        <v>44</v>
      </c>
      <c r="AA2957" t="s">
        <v>513</v>
      </c>
      <c r="AB2957">
        <v>93652</v>
      </c>
    </row>
    <row r="2958" spans="1:28" x14ac:dyDescent="0.25">
      <c r="A2958" t="s">
        <v>35</v>
      </c>
      <c r="B2958" t="s">
        <v>36</v>
      </c>
      <c r="C2958" t="s">
        <v>508</v>
      </c>
      <c r="D2958" t="s">
        <v>509</v>
      </c>
      <c r="E2958" t="s">
        <v>39</v>
      </c>
      <c r="F2958" t="s">
        <v>40</v>
      </c>
      <c r="G2958" t="s">
        <v>510</v>
      </c>
      <c r="H2958" t="s">
        <v>40</v>
      </c>
      <c r="I2958" t="s">
        <v>42</v>
      </c>
      <c r="J2958" t="s">
        <v>43</v>
      </c>
      <c r="K2958" t="s">
        <v>44</v>
      </c>
      <c r="L2958" t="s">
        <v>40</v>
      </c>
      <c r="M2958" t="s">
        <v>116</v>
      </c>
      <c r="N2958" t="s">
        <v>117</v>
      </c>
      <c r="O2958" t="s">
        <v>40</v>
      </c>
      <c r="P2958" t="s">
        <v>511</v>
      </c>
      <c r="Q2958" t="s">
        <v>512</v>
      </c>
      <c r="R2958" t="s">
        <v>36</v>
      </c>
      <c r="S2958" t="s">
        <v>574</v>
      </c>
      <c r="T2958" t="s">
        <v>49</v>
      </c>
      <c r="U2958" t="s">
        <v>50</v>
      </c>
      <c r="V2958" t="s">
        <v>51</v>
      </c>
      <c r="W2958" t="s">
        <v>512</v>
      </c>
      <c r="X2958" t="s">
        <v>508</v>
      </c>
      <c r="Y2958" t="s">
        <v>509</v>
      </c>
      <c r="Z2958" t="s">
        <v>44</v>
      </c>
      <c r="AA2958" t="s">
        <v>513</v>
      </c>
      <c r="AB2958">
        <v>10080</v>
      </c>
    </row>
    <row r="2959" spans="1:28" x14ac:dyDescent="0.25">
      <c r="A2959" t="s">
        <v>35</v>
      </c>
      <c r="B2959" t="s">
        <v>36</v>
      </c>
      <c r="C2959" t="s">
        <v>508</v>
      </c>
      <c r="D2959" t="s">
        <v>509</v>
      </c>
      <c r="E2959" t="s">
        <v>39</v>
      </c>
      <c r="F2959" t="s">
        <v>40</v>
      </c>
      <c r="G2959" t="s">
        <v>510</v>
      </c>
      <c r="H2959" t="s">
        <v>40</v>
      </c>
      <c r="I2959" t="s">
        <v>42</v>
      </c>
      <c r="J2959" t="s">
        <v>43</v>
      </c>
      <c r="K2959" t="s">
        <v>44</v>
      </c>
      <c r="L2959" t="s">
        <v>40</v>
      </c>
      <c r="M2959" t="s">
        <v>118</v>
      </c>
      <c r="N2959" t="s">
        <v>119</v>
      </c>
      <c r="O2959" t="s">
        <v>40</v>
      </c>
      <c r="P2959" t="s">
        <v>511</v>
      </c>
      <c r="Q2959" t="s">
        <v>512</v>
      </c>
      <c r="R2959" t="s">
        <v>36</v>
      </c>
      <c r="S2959" t="s">
        <v>574</v>
      </c>
      <c r="T2959" t="s">
        <v>49</v>
      </c>
      <c r="U2959" t="s">
        <v>50</v>
      </c>
      <c r="V2959" t="s">
        <v>59</v>
      </c>
      <c r="W2959" t="s">
        <v>512</v>
      </c>
      <c r="X2959" t="s">
        <v>508</v>
      </c>
      <c r="Y2959" t="s">
        <v>509</v>
      </c>
      <c r="Z2959" t="s">
        <v>44</v>
      </c>
      <c r="AA2959" t="s">
        <v>513</v>
      </c>
      <c r="AB2959">
        <v>181029</v>
      </c>
    </row>
    <row r="2960" spans="1:28" x14ac:dyDescent="0.25">
      <c r="A2960" t="s">
        <v>35</v>
      </c>
      <c r="B2960" t="s">
        <v>36</v>
      </c>
      <c r="C2960" t="s">
        <v>508</v>
      </c>
      <c r="D2960" t="s">
        <v>509</v>
      </c>
      <c r="E2960" t="s">
        <v>39</v>
      </c>
      <c r="F2960" t="s">
        <v>40</v>
      </c>
      <c r="G2960" t="s">
        <v>510</v>
      </c>
      <c r="H2960" t="s">
        <v>40</v>
      </c>
      <c r="I2960" t="s">
        <v>42</v>
      </c>
      <c r="J2960" t="s">
        <v>43</v>
      </c>
      <c r="K2960" t="s">
        <v>44</v>
      </c>
      <c r="L2960" t="s">
        <v>40</v>
      </c>
      <c r="M2960" t="s">
        <v>120</v>
      </c>
      <c r="N2960" t="s">
        <v>121</v>
      </c>
      <c r="O2960" t="s">
        <v>40</v>
      </c>
      <c r="P2960" t="s">
        <v>511</v>
      </c>
      <c r="Q2960" t="s">
        <v>512</v>
      </c>
      <c r="R2960" t="s">
        <v>36</v>
      </c>
      <c r="S2960" t="s">
        <v>574</v>
      </c>
      <c r="T2960" t="s">
        <v>49</v>
      </c>
      <c r="U2960" t="s">
        <v>50</v>
      </c>
      <c r="V2960" t="s">
        <v>59</v>
      </c>
      <c r="W2960" t="s">
        <v>512</v>
      </c>
      <c r="X2960" t="s">
        <v>508</v>
      </c>
      <c r="Y2960" t="s">
        <v>509</v>
      </c>
      <c r="Z2960" t="s">
        <v>44</v>
      </c>
      <c r="AA2960" t="s">
        <v>513</v>
      </c>
      <c r="AB2960">
        <v>310229</v>
      </c>
    </row>
    <row r="2961" spans="1:28" x14ac:dyDescent="0.25">
      <c r="A2961" t="s">
        <v>35</v>
      </c>
      <c r="B2961" t="s">
        <v>36</v>
      </c>
      <c r="C2961" t="s">
        <v>508</v>
      </c>
      <c r="D2961" t="s">
        <v>509</v>
      </c>
      <c r="E2961" t="s">
        <v>39</v>
      </c>
      <c r="F2961" t="s">
        <v>40</v>
      </c>
      <c r="G2961" t="s">
        <v>510</v>
      </c>
      <c r="H2961" t="s">
        <v>40</v>
      </c>
      <c r="I2961" t="s">
        <v>42</v>
      </c>
      <c r="J2961" t="s">
        <v>43</v>
      </c>
      <c r="K2961" t="s">
        <v>44</v>
      </c>
      <c r="L2961" t="s">
        <v>40</v>
      </c>
      <c r="M2961" t="s">
        <v>60</v>
      </c>
      <c r="N2961" t="s">
        <v>61</v>
      </c>
      <c r="O2961" t="s">
        <v>40</v>
      </c>
      <c r="P2961" t="s">
        <v>511</v>
      </c>
      <c r="Q2961" t="s">
        <v>512</v>
      </c>
      <c r="R2961" t="s">
        <v>36</v>
      </c>
      <c r="S2961" t="s">
        <v>574</v>
      </c>
      <c r="T2961" t="s">
        <v>49</v>
      </c>
      <c r="U2961" t="s">
        <v>50</v>
      </c>
      <c r="V2961" t="s">
        <v>59</v>
      </c>
      <c r="W2961" t="s">
        <v>512</v>
      </c>
      <c r="X2961" t="s">
        <v>508</v>
      </c>
      <c r="Y2961" t="s">
        <v>509</v>
      </c>
      <c r="Z2961" t="s">
        <v>44</v>
      </c>
      <c r="AA2961" t="s">
        <v>513</v>
      </c>
      <c r="AB2961">
        <v>342599</v>
      </c>
    </row>
    <row r="2962" spans="1:28" x14ac:dyDescent="0.25">
      <c r="A2962" t="s">
        <v>35</v>
      </c>
      <c r="B2962" t="s">
        <v>36</v>
      </c>
      <c r="C2962" t="s">
        <v>508</v>
      </c>
      <c r="D2962" t="s">
        <v>509</v>
      </c>
      <c r="E2962" t="s">
        <v>39</v>
      </c>
      <c r="F2962" t="s">
        <v>40</v>
      </c>
      <c r="G2962" t="s">
        <v>510</v>
      </c>
      <c r="H2962" t="s">
        <v>40</v>
      </c>
      <c r="I2962" t="s">
        <v>42</v>
      </c>
      <c r="J2962" t="s">
        <v>43</v>
      </c>
      <c r="K2962" t="s">
        <v>44</v>
      </c>
      <c r="L2962" t="s">
        <v>40</v>
      </c>
      <c r="M2962" t="s">
        <v>62</v>
      </c>
      <c r="N2962" t="s">
        <v>63</v>
      </c>
      <c r="O2962" t="s">
        <v>40</v>
      </c>
      <c r="P2962" t="s">
        <v>511</v>
      </c>
      <c r="Q2962" t="s">
        <v>512</v>
      </c>
      <c r="R2962" t="s">
        <v>36</v>
      </c>
      <c r="S2962" t="s">
        <v>574</v>
      </c>
      <c r="T2962" t="s">
        <v>64</v>
      </c>
      <c r="U2962" t="s">
        <v>65</v>
      </c>
      <c r="V2962" t="s">
        <v>51</v>
      </c>
      <c r="W2962" t="s">
        <v>512</v>
      </c>
      <c r="X2962" t="s">
        <v>508</v>
      </c>
      <c r="Y2962" t="s">
        <v>509</v>
      </c>
      <c r="Z2962" t="s">
        <v>44</v>
      </c>
      <c r="AA2962" t="s">
        <v>513</v>
      </c>
      <c r="AB2962">
        <v>71445</v>
      </c>
    </row>
    <row r="2963" spans="1:28" x14ac:dyDescent="0.25">
      <c r="A2963" t="s">
        <v>35</v>
      </c>
      <c r="B2963" t="s">
        <v>36</v>
      </c>
      <c r="C2963" t="s">
        <v>508</v>
      </c>
      <c r="D2963" t="s">
        <v>509</v>
      </c>
      <c r="E2963" t="s">
        <v>39</v>
      </c>
      <c r="F2963" t="s">
        <v>40</v>
      </c>
      <c r="G2963" t="s">
        <v>510</v>
      </c>
      <c r="H2963" t="s">
        <v>40</v>
      </c>
      <c r="I2963" t="s">
        <v>42</v>
      </c>
      <c r="J2963" t="s">
        <v>43</v>
      </c>
      <c r="K2963" t="s">
        <v>44</v>
      </c>
      <c r="L2963" t="s">
        <v>40</v>
      </c>
      <c r="M2963" t="s">
        <v>211</v>
      </c>
      <c r="N2963" t="s">
        <v>221</v>
      </c>
      <c r="O2963" t="s">
        <v>222</v>
      </c>
      <c r="P2963" t="s">
        <v>511</v>
      </c>
      <c r="Q2963" t="s">
        <v>512</v>
      </c>
      <c r="R2963" t="s">
        <v>36</v>
      </c>
      <c r="S2963" t="s">
        <v>574</v>
      </c>
      <c r="T2963" t="s">
        <v>64</v>
      </c>
      <c r="U2963" t="s">
        <v>65</v>
      </c>
      <c r="V2963" t="s">
        <v>51</v>
      </c>
      <c r="W2963" t="s">
        <v>512</v>
      </c>
      <c r="X2963" t="s">
        <v>508</v>
      </c>
      <c r="Y2963" t="s">
        <v>509</v>
      </c>
      <c r="Z2963" t="s">
        <v>44</v>
      </c>
      <c r="AA2963" t="s">
        <v>513</v>
      </c>
      <c r="AB2963">
        <v>8599</v>
      </c>
    </row>
    <row r="2964" spans="1:28" x14ac:dyDescent="0.25">
      <c r="A2964" t="s">
        <v>35</v>
      </c>
      <c r="B2964" t="s">
        <v>36</v>
      </c>
      <c r="C2964" t="s">
        <v>508</v>
      </c>
      <c r="D2964" t="s">
        <v>509</v>
      </c>
      <c r="E2964" t="s">
        <v>39</v>
      </c>
      <c r="F2964" t="s">
        <v>40</v>
      </c>
      <c r="G2964" t="s">
        <v>510</v>
      </c>
      <c r="H2964" t="s">
        <v>40</v>
      </c>
      <c r="I2964" t="s">
        <v>42</v>
      </c>
      <c r="J2964" t="s">
        <v>43</v>
      </c>
      <c r="K2964" t="s">
        <v>44</v>
      </c>
      <c r="L2964" t="s">
        <v>40</v>
      </c>
      <c r="M2964" t="s">
        <v>66</v>
      </c>
      <c r="N2964" t="s">
        <v>67</v>
      </c>
      <c r="O2964" t="s">
        <v>40</v>
      </c>
      <c r="P2964" t="s">
        <v>511</v>
      </c>
      <c r="Q2964" t="s">
        <v>512</v>
      </c>
      <c r="R2964" t="s">
        <v>36</v>
      </c>
      <c r="S2964" t="s">
        <v>574</v>
      </c>
      <c r="T2964" t="s">
        <v>64</v>
      </c>
      <c r="U2964" t="s">
        <v>65</v>
      </c>
      <c r="V2964" t="s">
        <v>59</v>
      </c>
      <c r="W2964" t="s">
        <v>512</v>
      </c>
      <c r="X2964" t="s">
        <v>508</v>
      </c>
      <c r="Y2964" t="s">
        <v>509</v>
      </c>
      <c r="Z2964" t="s">
        <v>44</v>
      </c>
      <c r="AA2964" t="s">
        <v>513</v>
      </c>
      <c r="AB2964">
        <v>80044</v>
      </c>
    </row>
    <row r="2965" spans="1:28" x14ac:dyDescent="0.25">
      <c r="A2965" t="s">
        <v>35</v>
      </c>
      <c r="B2965" t="s">
        <v>36</v>
      </c>
      <c r="C2965" t="s">
        <v>508</v>
      </c>
      <c r="D2965" t="s">
        <v>509</v>
      </c>
      <c r="E2965" t="s">
        <v>39</v>
      </c>
      <c r="F2965" t="s">
        <v>40</v>
      </c>
      <c r="G2965" t="s">
        <v>510</v>
      </c>
      <c r="H2965" t="s">
        <v>40</v>
      </c>
      <c r="I2965" t="s">
        <v>42</v>
      </c>
      <c r="J2965" t="s">
        <v>43</v>
      </c>
      <c r="K2965" t="s">
        <v>44</v>
      </c>
      <c r="L2965" t="s">
        <v>40</v>
      </c>
      <c r="M2965" t="s">
        <v>122</v>
      </c>
      <c r="N2965" t="s">
        <v>123</v>
      </c>
      <c r="O2965" t="s">
        <v>40</v>
      </c>
      <c r="P2965" t="s">
        <v>511</v>
      </c>
      <c r="Q2965" t="s">
        <v>512</v>
      </c>
      <c r="R2965" t="s">
        <v>36</v>
      </c>
      <c r="S2965" t="s">
        <v>574</v>
      </c>
      <c r="T2965" t="s">
        <v>64</v>
      </c>
      <c r="U2965" t="s">
        <v>65</v>
      </c>
      <c r="V2965" t="s">
        <v>51</v>
      </c>
      <c r="W2965" t="s">
        <v>512</v>
      </c>
      <c r="X2965" t="s">
        <v>508</v>
      </c>
      <c r="Y2965" t="s">
        <v>509</v>
      </c>
      <c r="Z2965" t="s">
        <v>44</v>
      </c>
      <c r="AA2965" t="s">
        <v>513</v>
      </c>
      <c r="AB2965">
        <v>3256</v>
      </c>
    </row>
    <row r="2966" spans="1:28" x14ac:dyDescent="0.25">
      <c r="A2966" t="s">
        <v>35</v>
      </c>
      <c r="B2966" t="s">
        <v>36</v>
      </c>
      <c r="C2966" t="s">
        <v>508</v>
      </c>
      <c r="D2966" t="s">
        <v>509</v>
      </c>
      <c r="E2966" t="s">
        <v>39</v>
      </c>
      <c r="F2966" t="s">
        <v>40</v>
      </c>
      <c r="G2966" t="s">
        <v>510</v>
      </c>
      <c r="H2966" t="s">
        <v>40</v>
      </c>
      <c r="I2966" t="s">
        <v>42</v>
      </c>
      <c r="J2966" t="s">
        <v>43</v>
      </c>
      <c r="K2966" t="s">
        <v>44</v>
      </c>
      <c r="L2966" t="s">
        <v>40</v>
      </c>
      <c r="M2966" t="s">
        <v>339</v>
      </c>
      <c r="N2966" t="s">
        <v>340</v>
      </c>
      <c r="O2966" t="s">
        <v>222</v>
      </c>
      <c r="P2966" t="s">
        <v>511</v>
      </c>
      <c r="Q2966" t="s">
        <v>512</v>
      </c>
      <c r="R2966" t="s">
        <v>36</v>
      </c>
      <c r="S2966" t="s">
        <v>574</v>
      </c>
      <c r="T2966" t="s">
        <v>64</v>
      </c>
      <c r="U2966" t="s">
        <v>65</v>
      </c>
      <c r="V2966" t="s">
        <v>51</v>
      </c>
      <c r="W2966" t="s">
        <v>512</v>
      </c>
      <c r="X2966" t="s">
        <v>508</v>
      </c>
      <c r="Y2966" t="s">
        <v>509</v>
      </c>
      <c r="Z2966" t="s">
        <v>44</v>
      </c>
      <c r="AA2966" t="s">
        <v>513</v>
      </c>
      <c r="AB2966">
        <v>142641</v>
      </c>
    </row>
    <row r="2967" spans="1:28" x14ac:dyDescent="0.25">
      <c r="A2967" t="s">
        <v>35</v>
      </c>
      <c r="B2967" t="s">
        <v>36</v>
      </c>
      <c r="C2967" t="s">
        <v>508</v>
      </c>
      <c r="D2967" t="s">
        <v>509</v>
      </c>
      <c r="E2967" t="s">
        <v>39</v>
      </c>
      <c r="F2967" t="s">
        <v>40</v>
      </c>
      <c r="G2967" t="s">
        <v>510</v>
      </c>
      <c r="H2967" t="s">
        <v>40</v>
      </c>
      <c r="I2967" t="s">
        <v>42</v>
      </c>
      <c r="J2967" t="s">
        <v>43</v>
      </c>
      <c r="K2967" t="s">
        <v>44</v>
      </c>
      <c r="L2967" t="s">
        <v>40</v>
      </c>
      <c r="M2967" t="s">
        <v>124</v>
      </c>
      <c r="N2967" t="s">
        <v>125</v>
      </c>
      <c r="O2967" t="s">
        <v>40</v>
      </c>
      <c r="P2967" t="s">
        <v>511</v>
      </c>
      <c r="Q2967" t="s">
        <v>512</v>
      </c>
      <c r="R2967" t="s">
        <v>36</v>
      </c>
      <c r="S2967" t="s">
        <v>574</v>
      </c>
      <c r="T2967" t="s">
        <v>64</v>
      </c>
      <c r="U2967" t="s">
        <v>65</v>
      </c>
      <c r="V2967" t="s">
        <v>59</v>
      </c>
      <c r="W2967" t="s">
        <v>512</v>
      </c>
      <c r="X2967" t="s">
        <v>508</v>
      </c>
      <c r="Y2967" t="s">
        <v>509</v>
      </c>
      <c r="Z2967" t="s">
        <v>44</v>
      </c>
      <c r="AA2967" t="s">
        <v>513</v>
      </c>
      <c r="AB2967">
        <v>145897</v>
      </c>
    </row>
    <row r="2968" spans="1:28" x14ac:dyDescent="0.25">
      <c r="A2968" t="s">
        <v>35</v>
      </c>
      <c r="B2968" t="s">
        <v>36</v>
      </c>
      <c r="C2968" t="s">
        <v>508</v>
      </c>
      <c r="D2968" t="s">
        <v>509</v>
      </c>
      <c r="E2968" t="s">
        <v>39</v>
      </c>
      <c r="F2968" t="s">
        <v>40</v>
      </c>
      <c r="G2968" t="s">
        <v>510</v>
      </c>
      <c r="H2968" t="s">
        <v>40</v>
      </c>
      <c r="I2968" t="s">
        <v>42</v>
      </c>
      <c r="J2968" t="s">
        <v>43</v>
      </c>
      <c r="K2968" t="s">
        <v>44</v>
      </c>
      <c r="L2968" t="s">
        <v>40</v>
      </c>
      <c r="M2968" t="s">
        <v>68</v>
      </c>
      <c r="N2968" t="s">
        <v>69</v>
      </c>
      <c r="O2968" t="s">
        <v>40</v>
      </c>
      <c r="P2968" t="s">
        <v>511</v>
      </c>
      <c r="Q2968" t="s">
        <v>512</v>
      </c>
      <c r="R2968" t="s">
        <v>36</v>
      </c>
      <c r="S2968" t="s">
        <v>574</v>
      </c>
      <c r="T2968" t="s">
        <v>64</v>
      </c>
      <c r="U2968" t="s">
        <v>65</v>
      </c>
      <c r="V2968" t="s">
        <v>51</v>
      </c>
      <c r="W2968" t="s">
        <v>512</v>
      </c>
      <c r="X2968" t="s">
        <v>508</v>
      </c>
      <c r="Y2968" t="s">
        <v>509</v>
      </c>
      <c r="Z2968" t="s">
        <v>44</v>
      </c>
      <c r="AA2968" t="s">
        <v>513</v>
      </c>
      <c r="AB2968">
        <v>100545</v>
      </c>
    </row>
    <row r="2969" spans="1:28" x14ac:dyDescent="0.25">
      <c r="A2969" t="s">
        <v>35</v>
      </c>
      <c r="B2969" t="s">
        <v>36</v>
      </c>
      <c r="C2969" t="s">
        <v>508</v>
      </c>
      <c r="D2969" t="s">
        <v>509</v>
      </c>
      <c r="E2969" t="s">
        <v>39</v>
      </c>
      <c r="F2969" t="s">
        <v>40</v>
      </c>
      <c r="G2969" t="s">
        <v>510</v>
      </c>
      <c r="H2969" t="s">
        <v>40</v>
      </c>
      <c r="I2969" t="s">
        <v>42</v>
      </c>
      <c r="J2969" t="s">
        <v>43</v>
      </c>
      <c r="K2969" t="s">
        <v>44</v>
      </c>
      <c r="L2969" t="s">
        <v>40</v>
      </c>
      <c r="M2969" t="s">
        <v>126</v>
      </c>
      <c r="N2969" t="s">
        <v>127</v>
      </c>
      <c r="O2969" t="s">
        <v>40</v>
      </c>
      <c r="P2969" t="s">
        <v>511</v>
      </c>
      <c r="Q2969" t="s">
        <v>512</v>
      </c>
      <c r="R2969" t="s">
        <v>36</v>
      </c>
      <c r="S2969" t="s">
        <v>574</v>
      </c>
      <c r="T2969" t="s">
        <v>64</v>
      </c>
      <c r="U2969" t="s">
        <v>65</v>
      </c>
      <c r="V2969" t="s">
        <v>51</v>
      </c>
      <c r="W2969" t="s">
        <v>512</v>
      </c>
      <c r="X2969" t="s">
        <v>508</v>
      </c>
      <c r="Y2969" t="s">
        <v>509</v>
      </c>
      <c r="Z2969" t="s">
        <v>44</v>
      </c>
      <c r="AA2969" t="s">
        <v>513</v>
      </c>
      <c r="AB2969">
        <v>16113</v>
      </c>
    </row>
    <row r="2970" spans="1:28" x14ac:dyDescent="0.25">
      <c r="A2970" t="s">
        <v>35</v>
      </c>
      <c r="B2970" t="s">
        <v>36</v>
      </c>
      <c r="C2970" t="s">
        <v>508</v>
      </c>
      <c r="D2970" t="s">
        <v>509</v>
      </c>
      <c r="E2970" t="s">
        <v>39</v>
      </c>
      <c r="F2970" t="s">
        <v>40</v>
      </c>
      <c r="G2970" t="s">
        <v>510</v>
      </c>
      <c r="H2970" t="s">
        <v>40</v>
      </c>
      <c r="I2970" t="s">
        <v>42</v>
      </c>
      <c r="J2970" t="s">
        <v>43</v>
      </c>
      <c r="K2970" t="s">
        <v>44</v>
      </c>
      <c r="L2970" t="s">
        <v>40</v>
      </c>
      <c r="M2970" t="s">
        <v>72</v>
      </c>
      <c r="N2970" t="s">
        <v>73</v>
      </c>
      <c r="O2970" t="s">
        <v>40</v>
      </c>
      <c r="P2970" t="s">
        <v>511</v>
      </c>
      <c r="Q2970" t="s">
        <v>512</v>
      </c>
      <c r="R2970" t="s">
        <v>36</v>
      </c>
      <c r="S2970" t="s">
        <v>574</v>
      </c>
      <c r="T2970" t="s">
        <v>64</v>
      </c>
      <c r="U2970" t="s">
        <v>65</v>
      </c>
      <c r="V2970" t="s">
        <v>59</v>
      </c>
      <c r="W2970" t="s">
        <v>512</v>
      </c>
      <c r="X2970" t="s">
        <v>508</v>
      </c>
      <c r="Y2970" t="s">
        <v>509</v>
      </c>
      <c r="Z2970" t="s">
        <v>44</v>
      </c>
      <c r="AA2970" t="s">
        <v>513</v>
      </c>
      <c r="AB2970">
        <v>116658</v>
      </c>
    </row>
    <row r="2971" spans="1:28" x14ac:dyDescent="0.25">
      <c r="A2971" t="s">
        <v>35</v>
      </c>
      <c r="B2971" t="s">
        <v>36</v>
      </c>
      <c r="C2971" t="s">
        <v>508</v>
      </c>
      <c r="D2971" t="s">
        <v>509</v>
      </c>
      <c r="E2971" t="s">
        <v>39</v>
      </c>
      <c r="F2971" t="s">
        <v>40</v>
      </c>
      <c r="G2971" t="s">
        <v>510</v>
      </c>
      <c r="H2971" t="s">
        <v>40</v>
      </c>
      <c r="I2971" t="s">
        <v>42</v>
      </c>
      <c r="J2971" t="s">
        <v>43</v>
      </c>
      <c r="K2971" t="s">
        <v>44</v>
      </c>
      <c r="L2971" t="s">
        <v>40</v>
      </c>
      <c r="M2971" t="s">
        <v>74</v>
      </c>
      <c r="N2971" t="s">
        <v>75</v>
      </c>
      <c r="O2971" t="s">
        <v>40</v>
      </c>
      <c r="P2971" t="s">
        <v>511</v>
      </c>
      <c r="Q2971" t="s">
        <v>512</v>
      </c>
      <c r="R2971" t="s">
        <v>36</v>
      </c>
      <c r="S2971" t="s">
        <v>574</v>
      </c>
      <c r="T2971" t="s">
        <v>64</v>
      </c>
      <c r="U2971" t="s">
        <v>65</v>
      </c>
      <c r="V2971" t="s">
        <v>59</v>
      </c>
      <c r="W2971" t="s">
        <v>512</v>
      </c>
      <c r="X2971" t="s">
        <v>508</v>
      </c>
      <c r="Y2971" t="s">
        <v>509</v>
      </c>
      <c r="Z2971" t="s">
        <v>44</v>
      </c>
      <c r="AA2971" t="s">
        <v>513</v>
      </c>
      <c r="AB2971">
        <v>342599</v>
      </c>
    </row>
    <row r="2972" spans="1:28" x14ac:dyDescent="0.25">
      <c r="A2972" t="s">
        <v>35</v>
      </c>
      <c r="B2972" t="s">
        <v>36</v>
      </c>
      <c r="C2972" t="s">
        <v>508</v>
      </c>
      <c r="D2972" t="s">
        <v>509</v>
      </c>
      <c r="E2972" t="s">
        <v>39</v>
      </c>
      <c r="F2972" t="s">
        <v>40</v>
      </c>
      <c r="G2972" t="s">
        <v>510</v>
      </c>
      <c r="H2972" t="s">
        <v>40</v>
      </c>
      <c r="I2972" t="s">
        <v>42</v>
      </c>
      <c r="J2972" t="s">
        <v>43</v>
      </c>
      <c r="K2972" t="s">
        <v>44</v>
      </c>
      <c r="L2972" t="s">
        <v>40</v>
      </c>
      <c r="M2972" t="s">
        <v>76</v>
      </c>
      <c r="N2972" t="s">
        <v>77</v>
      </c>
      <c r="O2972" t="s">
        <v>40</v>
      </c>
      <c r="P2972" t="s">
        <v>511</v>
      </c>
      <c r="Q2972" t="s">
        <v>512</v>
      </c>
      <c r="R2972" t="s">
        <v>36</v>
      </c>
      <c r="S2972" t="s">
        <v>574</v>
      </c>
      <c r="T2972" t="s">
        <v>78</v>
      </c>
      <c r="U2972" t="s">
        <v>79</v>
      </c>
      <c r="V2972" t="s">
        <v>51</v>
      </c>
      <c r="W2972" t="s">
        <v>512</v>
      </c>
      <c r="X2972" t="s">
        <v>508</v>
      </c>
      <c r="Y2972" t="s">
        <v>509</v>
      </c>
      <c r="Z2972" t="s">
        <v>44</v>
      </c>
      <c r="AA2972" t="s">
        <v>513</v>
      </c>
      <c r="AB2972">
        <v>334430</v>
      </c>
    </row>
    <row r="2973" spans="1:28" x14ac:dyDescent="0.25">
      <c r="A2973" t="s">
        <v>35</v>
      </c>
      <c r="B2973" t="s">
        <v>36</v>
      </c>
      <c r="C2973" t="s">
        <v>508</v>
      </c>
      <c r="D2973" t="s">
        <v>509</v>
      </c>
      <c r="E2973" t="s">
        <v>39</v>
      </c>
      <c r="F2973" t="s">
        <v>40</v>
      </c>
      <c r="G2973" t="s">
        <v>510</v>
      </c>
      <c r="H2973" t="s">
        <v>40</v>
      </c>
      <c r="I2973" t="s">
        <v>42</v>
      </c>
      <c r="J2973" t="s">
        <v>43</v>
      </c>
      <c r="K2973" t="s">
        <v>44</v>
      </c>
      <c r="L2973" t="s">
        <v>40</v>
      </c>
      <c r="M2973" t="s">
        <v>80</v>
      </c>
      <c r="N2973" t="s">
        <v>81</v>
      </c>
      <c r="O2973" t="s">
        <v>40</v>
      </c>
      <c r="P2973" t="s">
        <v>511</v>
      </c>
      <c r="Q2973" t="s">
        <v>512</v>
      </c>
      <c r="R2973" t="s">
        <v>36</v>
      </c>
      <c r="S2973" t="s">
        <v>574</v>
      </c>
      <c r="T2973" t="s">
        <v>78</v>
      </c>
      <c r="U2973" t="s">
        <v>79</v>
      </c>
      <c r="V2973" t="s">
        <v>51</v>
      </c>
      <c r="W2973" t="s">
        <v>512</v>
      </c>
      <c r="X2973" t="s">
        <v>508</v>
      </c>
      <c r="Y2973" t="s">
        <v>509</v>
      </c>
      <c r="Z2973" t="s">
        <v>44</v>
      </c>
      <c r="AA2973" t="s">
        <v>513</v>
      </c>
      <c r="AB2973">
        <v>225941</v>
      </c>
    </row>
    <row r="2974" spans="1:28" x14ac:dyDescent="0.25">
      <c r="A2974" t="s">
        <v>35</v>
      </c>
      <c r="B2974" t="s">
        <v>36</v>
      </c>
      <c r="C2974" t="s">
        <v>508</v>
      </c>
      <c r="D2974" t="s">
        <v>509</v>
      </c>
      <c r="E2974" t="s">
        <v>39</v>
      </c>
      <c r="F2974" t="s">
        <v>40</v>
      </c>
      <c r="G2974" t="s">
        <v>510</v>
      </c>
      <c r="H2974" t="s">
        <v>40</v>
      </c>
      <c r="I2974" t="s">
        <v>42</v>
      </c>
      <c r="J2974" t="s">
        <v>43</v>
      </c>
      <c r="K2974" t="s">
        <v>44</v>
      </c>
      <c r="L2974" t="s">
        <v>40</v>
      </c>
      <c r="M2974" t="s">
        <v>82</v>
      </c>
      <c r="N2974" t="s">
        <v>83</v>
      </c>
      <c r="O2974" t="s">
        <v>40</v>
      </c>
      <c r="P2974" t="s">
        <v>511</v>
      </c>
      <c r="Q2974" t="s">
        <v>512</v>
      </c>
      <c r="R2974" t="s">
        <v>36</v>
      </c>
      <c r="S2974" t="s">
        <v>574</v>
      </c>
      <c r="T2974" t="s">
        <v>78</v>
      </c>
      <c r="U2974" t="s">
        <v>79</v>
      </c>
      <c r="V2974" t="s">
        <v>59</v>
      </c>
      <c r="W2974" t="s">
        <v>512</v>
      </c>
      <c r="X2974" t="s">
        <v>508</v>
      </c>
      <c r="Y2974" t="s">
        <v>509</v>
      </c>
      <c r="Z2974" t="s">
        <v>44</v>
      </c>
      <c r="AA2974" t="s">
        <v>513</v>
      </c>
      <c r="AB2974">
        <v>-274779</v>
      </c>
    </row>
    <row r="2975" spans="1:28" x14ac:dyDescent="0.25">
      <c r="A2975" t="s">
        <v>35</v>
      </c>
      <c r="B2975" t="s">
        <v>36</v>
      </c>
      <c r="C2975" t="s">
        <v>508</v>
      </c>
      <c r="D2975" t="s">
        <v>509</v>
      </c>
      <c r="E2975" t="s">
        <v>39</v>
      </c>
      <c r="F2975" t="s">
        <v>40</v>
      </c>
      <c r="G2975" t="s">
        <v>510</v>
      </c>
      <c r="H2975" t="s">
        <v>40</v>
      </c>
      <c r="I2975" t="s">
        <v>42</v>
      </c>
      <c r="J2975" t="s">
        <v>43</v>
      </c>
      <c r="K2975" t="s">
        <v>44</v>
      </c>
      <c r="L2975" t="s">
        <v>40</v>
      </c>
      <c r="M2975" t="s">
        <v>84</v>
      </c>
      <c r="N2975" t="s">
        <v>85</v>
      </c>
      <c r="O2975" t="s">
        <v>40</v>
      </c>
      <c r="P2975" t="s">
        <v>511</v>
      </c>
      <c r="Q2975" t="s">
        <v>512</v>
      </c>
      <c r="R2975" t="s">
        <v>36</v>
      </c>
      <c r="S2975" t="s">
        <v>574</v>
      </c>
      <c r="T2975" t="s">
        <v>78</v>
      </c>
      <c r="U2975" t="s">
        <v>79</v>
      </c>
      <c r="V2975" t="s">
        <v>51</v>
      </c>
      <c r="W2975" t="s">
        <v>512</v>
      </c>
      <c r="X2975" t="s">
        <v>508</v>
      </c>
      <c r="Y2975" t="s">
        <v>509</v>
      </c>
      <c r="Z2975" t="s">
        <v>44</v>
      </c>
      <c r="AA2975" t="s">
        <v>513</v>
      </c>
      <c r="AB2975">
        <v>-5533</v>
      </c>
    </row>
    <row r="2976" spans="1:28" x14ac:dyDescent="0.25">
      <c r="A2976" t="s">
        <v>35</v>
      </c>
      <c r="B2976" t="s">
        <v>36</v>
      </c>
      <c r="C2976" t="s">
        <v>508</v>
      </c>
      <c r="D2976" t="s">
        <v>509</v>
      </c>
      <c r="E2976" t="s">
        <v>39</v>
      </c>
      <c r="F2976" t="s">
        <v>40</v>
      </c>
      <c r="G2976" t="s">
        <v>510</v>
      </c>
      <c r="H2976" t="s">
        <v>40</v>
      </c>
      <c r="I2976" t="s">
        <v>42</v>
      </c>
      <c r="J2976" t="s">
        <v>43</v>
      </c>
      <c r="K2976" t="s">
        <v>44</v>
      </c>
      <c r="L2976" t="s">
        <v>40</v>
      </c>
      <c r="M2976" t="s">
        <v>86</v>
      </c>
      <c r="N2976" t="s">
        <v>87</v>
      </c>
      <c r="O2976" t="s">
        <v>40</v>
      </c>
      <c r="P2976" t="s">
        <v>511</v>
      </c>
      <c r="Q2976" t="s">
        <v>512</v>
      </c>
      <c r="R2976" t="s">
        <v>36</v>
      </c>
      <c r="S2976" t="s">
        <v>574</v>
      </c>
      <c r="T2976" t="s">
        <v>78</v>
      </c>
      <c r="U2976" t="s">
        <v>79</v>
      </c>
      <c r="V2976" t="s">
        <v>51</v>
      </c>
      <c r="W2976" t="s">
        <v>512</v>
      </c>
      <c r="X2976" t="s">
        <v>508</v>
      </c>
      <c r="Y2976" t="s">
        <v>509</v>
      </c>
      <c r="Z2976" t="s">
        <v>44</v>
      </c>
      <c r="AA2976" t="s">
        <v>513</v>
      </c>
      <c r="AB2976">
        <v>280060</v>
      </c>
    </row>
    <row r="2977" spans="1:28" x14ac:dyDescent="0.25">
      <c r="A2977" t="s">
        <v>35</v>
      </c>
      <c r="B2977" t="s">
        <v>36</v>
      </c>
      <c r="C2977" t="s">
        <v>508</v>
      </c>
      <c r="D2977" t="s">
        <v>509</v>
      </c>
      <c r="E2977" t="s">
        <v>39</v>
      </c>
      <c r="F2977" t="s">
        <v>40</v>
      </c>
      <c r="G2977" t="s">
        <v>510</v>
      </c>
      <c r="H2977" t="s">
        <v>40</v>
      </c>
      <c r="I2977" t="s">
        <v>42</v>
      </c>
      <c r="J2977" t="s">
        <v>43</v>
      </c>
      <c r="K2977" t="s">
        <v>44</v>
      </c>
      <c r="L2977" t="s">
        <v>40</v>
      </c>
      <c r="M2977" t="s">
        <v>160</v>
      </c>
      <c r="N2977" t="s">
        <v>161</v>
      </c>
      <c r="O2977" t="s">
        <v>40</v>
      </c>
      <c r="P2977" t="s">
        <v>511</v>
      </c>
      <c r="Q2977" t="s">
        <v>512</v>
      </c>
      <c r="R2977" t="s">
        <v>36</v>
      </c>
      <c r="S2977" t="s">
        <v>574</v>
      </c>
      <c r="T2977" t="s">
        <v>78</v>
      </c>
      <c r="U2977" t="s">
        <v>79</v>
      </c>
      <c r="V2977" t="s">
        <v>51</v>
      </c>
      <c r="W2977" t="s">
        <v>512</v>
      </c>
      <c r="X2977" t="s">
        <v>508</v>
      </c>
      <c r="Y2977" t="s">
        <v>509</v>
      </c>
      <c r="Z2977" t="s">
        <v>44</v>
      </c>
      <c r="AA2977" t="s">
        <v>513</v>
      </c>
      <c r="AB2977">
        <v>-13848</v>
      </c>
    </row>
    <row r="2978" spans="1:28" x14ac:dyDescent="0.25">
      <c r="A2978" t="s">
        <v>35</v>
      </c>
      <c r="B2978" t="s">
        <v>36</v>
      </c>
      <c r="C2978" t="s">
        <v>508</v>
      </c>
      <c r="D2978" t="s">
        <v>509</v>
      </c>
      <c r="E2978" t="s">
        <v>39</v>
      </c>
      <c r="F2978" t="s">
        <v>40</v>
      </c>
      <c r="G2978" t="s">
        <v>510</v>
      </c>
      <c r="H2978" t="s">
        <v>40</v>
      </c>
      <c r="I2978" t="s">
        <v>42</v>
      </c>
      <c r="J2978" t="s">
        <v>43</v>
      </c>
      <c r="K2978" t="s">
        <v>44</v>
      </c>
      <c r="L2978" t="s">
        <v>40</v>
      </c>
      <c r="M2978" t="s">
        <v>128</v>
      </c>
      <c r="N2978" t="s">
        <v>129</v>
      </c>
      <c r="O2978" t="s">
        <v>40</v>
      </c>
      <c r="P2978" t="s">
        <v>511</v>
      </c>
      <c r="Q2978" t="s">
        <v>512</v>
      </c>
      <c r="R2978" t="s">
        <v>36</v>
      </c>
      <c r="S2978" t="s">
        <v>574</v>
      </c>
      <c r="T2978" t="s">
        <v>78</v>
      </c>
      <c r="U2978" t="s">
        <v>79</v>
      </c>
      <c r="V2978" t="s">
        <v>51</v>
      </c>
      <c r="W2978" t="s">
        <v>512</v>
      </c>
      <c r="X2978" t="s">
        <v>508</v>
      </c>
      <c r="Y2978" t="s">
        <v>509</v>
      </c>
      <c r="Z2978" t="s">
        <v>44</v>
      </c>
      <c r="AA2978" t="s">
        <v>513</v>
      </c>
      <c r="AB2978">
        <v>-93652</v>
      </c>
    </row>
    <row r="2979" spans="1:28" x14ac:dyDescent="0.25">
      <c r="A2979" t="s">
        <v>35</v>
      </c>
      <c r="B2979" t="s">
        <v>36</v>
      </c>
      <c r="C2979" t="s">
        <v>508</v>
      </c>
      <c r="D2979" t="s">
        <v>509</v>
      </c>
      <c r="E2979" t="s">
        <v>39</v>
      </c>
      <c r="F2979" t="s">
        <v>40</v>
      </c>
      <c r="G2979" t="s">
        <v>510</v>
      </c>
      <c r="H2979" t="s">
        <v>40</v>
      </c>
      <c r="I2979" t="s">
        <v>42</v>
      </c>
      <c r="J2979" t="s">
        <v>43</v>
      </c>
      <c r="K2979" t="s">
        <v>44</v>
      </c>
      <c r="L2979" t="s">
        <v>40</v>
      </c>
      <c r="M2979" t="s">
        <v>130</v>
      </c>
      <c r="N2979" t="s">
        <v>131</v>
      </c>
      <c r="O2979" t="s">
        <v>40</v>
      </c>
      <c r="P2979" t="s">
        <v>511</v>
      </c>
      <c r="Q2979" t="s">
        <v>512</v>
      </c>
      <c r="R2979" t="s">
        <v>36</v>
      </c>
      <c r="S2979" t="s">
        <v>574</v>
      </c>
      <c r="T2979" t="s">
        <v>78</v>
      </c>
      <c r="U2979" t="s">
        <v>79</v>
      </c>
      <c r="V2979" t="s">
        <v>51</v>
      </c>
      <c r="W2979" t="s">
        <v>512</v>
      </c>
      <c r="X2979" t="s">
        <v>508</v>
      </c>
      <c r="Y2979" t="s">
        <v>509</v>
      </c>
      <c r="Z2979" t="s">
        <v>44</v>
      </c>
      <c r="AA2979" t="s">
        <v>513</v>
      </c>
      <c r="AB2979">
        <v>-107500</v>
      </c>
    </row>
    <row r="2980" spans="1:28" x14ac:dyDescent="0.25">
      <c r="A2980" t="s">
        <v>35</v>
      </c>
      <c r="B2980" t="s">
        <v>36</v>
      </c>
      <c r="C2980" t="s">
        <v>508</v>
      </c>
      <c r="D2980" t="s">
        <v>509</v>
      </c>
      <c r="E2980" t="s">
        <v>39</v>
      </c>
      <c r="F2980" t="s">
        <v>40</v>
      </c>
      <c r="G2980" t="s">
        <v>510</v>
      </c>
      <c r="H2980" t="s">
        <v>40</v>
      </c>
      <c r="I2980" t="s">
        <v>42</v>
      </c>
      <c r="J2980" t="s">
        <v>43</v>
      </c>
      <c r="K2980" t="s">
        <v>44</v>
      </c>
      <c r="L2980" t="s">
        <v>40</v>
      </c>
      <c r="M2980" t="s">
        <v>88</v>
      </c>
      <c r="N2980" t="s">
        <v>89</v>
      </c>
      <c r="O2980" t="s">
        <v>40</v>
      </c>
      <c r="P2980" t="s">
        <v>511</v>
      </c>
      <c r="Q2980" t="s">
        <v>512</v>
      </c>
      <c r="R2980" t="s">
        <v>36</v>
      </c>
      <c r="S2980" t="s">
        <v>574</v>
      </c>
      <c r="T2980" t="s">
        <v>78</v>
      </c>
      <c r="U2980" t="s">
        <v>79</v>
      </c>
      <c r="V2980" t="s">
        <v>59</v>
      </c>
      <c r="W2980" t="s">
        <v>512</v>
      </c>
      <c r="X2980" t="s">
        <v>508</v>
      </c>
      <c r="Y2980" t="s">
        <v>509</v>
      </c>
      <c r="Z2980" t="s">
        <v>44</v>
      </c>
      <c r="AA2980" t="s">
        <v>513</v>
      </c>
      <c r="AB2980">
        <v>320582</v>
      </c>
    </row>
    <row r="2981" spans="1:28" x14ac:dyDescent="0.25">
      <c r="A2981" t="s">
        <v>35</v>
      </c>
      <c r="B2981" t="s">
        <v>36</v>
      </c>
      <c r="C2981" t="s">
        <v>508</v>
      </c>
      <c r="D2981" t="s">
        <v>509</v>
      </c>
      <c r="E2981" t="s">
        <v>39</v>
      </c>
      <c r="F2981" t="s">
        <v>40</v>
      </c>
      <c r="G2981" t="s">
        <v>510</v>
      </c>
      <c r="H2981" t="s">
        <v>40</v>
      </c>
      <c r="I2981" t="s">
        <v>42</v>
      </c>
      <c r="J2981" t="s">
        <v>43</v>
      </c>
      <c r="K2981" t="s">
        <v>44</v>
      </c>
      <c r="L2981" t="s">
        <v>40</v>
      </c>
      <c r="M2981" t="s">
        <v>90</v>
      </c>
      <c r="N2981" t="s">
        <v>91</v>
      </c>
      <c r="O2981" t="s">
        <v>40</v>
      </c>
      <c r="P2981" t="s">
        <v>511</v>
      </c>
      <c r="Q2981" t="s">
        <v>512</v>
      </c>
      <c r="R2981" t="s">
        <v>36</v>
      </c>
      <c r="S2981" t="s">
        <v>574</v>
      </c>
      <c r="T2981" t="s">
        <v>78</v>
      </c>
      <c r="U2981" t="s">
        <v>79</v>
      </c>
      <c r="V2981" t="s">
        <v>59</v>
      </c>
      <c r="W2981" t="s">
        <v>512</v>
      </c>
      <c r="X2981" t="s">
        <v>508</v>
      </c>
      <c r="Y2981" t="s">
        <v>509</v>
      </c>
      <c r="Z2981" t="s">
        <v>44</v>
      </c>
      <c r="AA2981" t="s">
        <v>513</v>
      </c>
      <c r="AB2981">
        <v>172560</v>
      </c>
    </row>
    <row r="2982" spans="1:28" x14ac:dyDescent="0.25">
      <c r="A2982" t="s">
        <v>35</v>
      </c>
      <c r="B2982" t="s">
        <v>36</v>
      </c>
      <c r="C2982" t="s">
        <v>508</v>
      </c>
      <c r="D2982" t="s">
        <v>509</v>
      </c>
      <c r="E2982" t="s">
        <v>39</v>
      </c>
      <c r="F2982" t="s">
        <v>40</v>
      </c>
      <c r="G2982" t="s">
        <v>510</v>
      </c>
      <c r="H2982" t="s">
        <v>40</v>
      </c>
      <c r="I2982" t="s">
        <v>42</v>
      </c>
      <c r="J2982" t="s">
        <v>43</v>
      </c>
      <c r="K2982" t="s">
        <v>44</v>
      </c>
      <c r="L2982" t="s">
        <v>40</v>
      </c>
      <c r="M2982" t="s">
        <v>132</v>
      </c>
      <c r="N2982" t="s">
        <v>133</v>
      </c>
      <c r="O2982" t="s">
        <v>40</v>
      </c>
      <c r="P2982" t="s">
        <v>511</v>
      </c>
      <c r="Q2982" t="s">
        <v>512</v>
      </c>
      <c r="R2982" t="s">
        <v>36</v>
      </c>
      <c r="S2982" t="s">
        <v>574</v>
      </c>
      <c r="T2982" t="s">
        <v>94</v>
      </c>
      <c r="U2982" t="s">
        <v>95</v>
      </c>
      <c r="V2982" t="s">
        <v>59</v>
      </c>
      <c r="W2982" t="s">
        <v>512</v>
      </c>
      <c r="X2982" t="s">
        <v>508</v>
      </c>
      <c r="Y2982" t="s">
        <v>509</v>
      </c>
      <c r="Z2982" t="s">
        <v>44</v>
      </c>
      <c r="AA2982" t="s">
        <v>513</v>
      </c>
      <c r="AB2982">
        <v>310229</v>
      </c>
    </row>
    <row r="2983" spans="1:28" x14ac:dyDescent="0.25">
      <c r="A2983" t="s">
        <v>35</v>
      </c>
      <c r="B2983" t="s">
        <v>36</v>
      </c>
      <c r="C2983" t="s">
        <v>508</v>
      </c>
      <c r="D2983" t="s">
        <v>509</v>
      </c>
      <c r="E2983" t="s">
        <v>39</v>
      </c>
      <c r="F2983" t="s">
        <v>40</v>
      </c>
      <c r="G2983" t="s">
        <v>510</v>
      </c>
      <c r="H2983" t="s">
        <v>40</v>
      </c>
      <c r="I2983" t="s">
        <v>42</v>
      </c>
      <c r="J2983" t="s">
        <v>43</v>
      </c>
      <c r="K2983" t="s">
        <v>44</v>
      </c>
      <c r="L2983" t="s">
        <v>40</v>
      </c>
      <c r="M2983" t="s">
        <v>134</v>
      </c>
      <c r="N2983" t="s">
        <v>135</v>
      </c>
      <c r="O2983" t="s">
        <v>40</v>
      </c>
      <c r="P2983" t="s">
        <v>511</v>
      </c>
      <c r="Q2983" t="s">
        <v>512</v>
      </c>
      <c r="R2983" t="s">
        <v>36</v>
      </c>
      <c r="S2983" t="s">
        <v>574</v>
      </c>
      <c r="T2983" t="s">
        <v>94</v>
      </c>
      <c r="U2983" t="s">
        <v>95</v>
      </c>
      <c r="V2983" t="s">
        <v>51</v>
      </c>
      <c r="W2983" t="s">
        <v>512</v>
      </c>
      <c r="X2983" t="s">
        <v>508</v>
      </c>
      <c r="Y2983" t="s">
        <v>509</v>
      </c>
      <c r="Z2983" t="s">
        <v>44</v>
      </c>
      <c r="AA2983" t="s">
        <v>513</v>
      </c>
      <c r="AB2983">
        <v>112623</v>
      </c>
    </row>
    <row r="2984" spans="1:28" x14ac:dyDescent="0.25">
      <c r="A2984" t="s">
        <v>35</v>
      </c>
      <c r="B2984" t="s">
        <v>36</v>
      </c>
      <c r="C2984" t="s">
        <v>508</v>
      </c>
      <c r="D2984" t="s">
        <v>509</v>
      </c>
      <c r="E2984" t="s">
        <v>39</v>
      </c>
      <c r="F2984" t="s">
        <v>40</v>
      </c>
      <c r="G2984" t="s">
        <v>510</v>
      </c>
      <c r="H2984" t="s">
        <v>40</v>
      </c>
      <c r="I2984" t="s">
        <v>42</v>
      </c>
      <c r="J2984" t="s">
        <v>43</v>
      </c>
      <c r="K2984" t="s">
        <v>44</v>
      </c>
      <c r="L2984" t="s">
        <v>40</v>
      </c>
      <c r="M2984" t="s">
        <v>92</v>
      </c>
      <c r="N2984" t="s">
        <v>93</v>
      </c>
      <c r="O2984" t="s">
        <v>40</v>
      </c>
      <c r="P2984" t="s">
        <v>511</v>
      </c>
      <c r="Q2984" t="s">
        <v>512</v>
      </c>
      <c r="R2984" t="s">
        <v>36</v>
      </c>
      <c r="S2984" t="s">
        <v>574</v>
      </c>
      <c r="T2984" t="s">
        <v>94</v>
      </c>
      <c r="U2984" t="s">
        <v>95</v>
      </c>
      <c r="V2984" t="s">
        <v>51</v>
      </c>
      <c r="W2984" t="s">
        <v>512</v>
      </c>
      <c r="X2984" t="s">
        <v>508</v>
      </c>
      <c r="Y2984" t="s">
        <v>509</v>
      </c>
      <c r="Z2984" t="s">
        <v>44</v>
      </c>
      <c r="AA2984" t="s">
        <v>513</v>
      </c>
      <c r="AB2984">
        <v>162156</v>
      </c>
    </row>
    <row r="2985" spans="1:28" x14ac:dyDescent="0.25">
      <c r="A2985" t="s">
        <v>35</v>
      </c>
      <c r="B2985" t="s">
        <v>36</v>
      </c>
      <c r="C2985" t="s">
        <v>508</v>
      </c>
      <c r="D2985" t="s">
        <v>509</v>
      </c>
      <c r="E2985" t="s">
        <v>39</v>
      </c>
      <c r="F2985" t="s">
        <v>40</v>
      </c>
      <c r="G2985" t="s">
        <v>510</v>
      </c>
      <c r="H2985" t="s">
        <v>40</v>
      </c>
      <c r="I2985" t="s">
        <v>42</v>
      </c>
      <c r="J2985" t="s">
        <v>43</v>
      </c>
      <c r="K2985" t="s">
        <v>44</v>
      </c>
      <c r="L2985" t="s">
        <v>40</v>
      </c>
      <c r="M2985" t="s">
        <v>96</v>
      </c>
      <c r="N2985" t="s">
        <v>97</v>
      </c>
      <c r="O2985" t="s">
        <v>40</v>
      </c>
      <c r="P2985" t="s">
        <v>511</v>
      </c>
      <c r="Q2985" t="s">
        <v>512</v>
      </c>
      <c r="R2985" t="s">
        <v>36</v>
      </c>
      <c r="S2985" t="s">
        <v>574</v>
      </c>
      <c r="T2985" t="s">
        <v>94</v>
      </c>
      <c r="U2985" t="s">
        <v>95</v>
      </c>
      <c r="V2985" t="s">
        <v>59</v>
      </c>
      <c r="W2985" t="s">
        <v>512</v>
      </c>
      <c r="X2985" t="s">
        <v>508</v>
      </c>
      <c r="Y2985" t="s">
        <v>509</v>
      </c>
      <c r="Z2985" t="s">
        <v>44</v>
      </c>
      <c r="AA2985" t="s">
        <v>513</v>
      </c>
      <c r="AB2985">
        <v>274779</v>
      </c>
    </row>
    <row r="2986" spans="1:28" x14ac:dyDescent="0.25">
      <c r="A2986" t="s">
        <v>35</v>
      </c>
      <c r="B2986" t="s">
        <v>36</v>
      </c>
      <c r="C2986" t="s">
        <v>508</v>
      </c>
      <c r="D2986" t="s">
        <v>509</v>
      </c>
      <c r="E2986" t="s">
        <v>39</v>
      </c>
      <c r="F2986" t="s">
        <v>40</v>
      </c>
      <c r="G2986" t="s">
        <v>510</v>
      </c>
      <c r="H2986" t="s">
        <v>40</v>
      </c>
      <c r="I2986" t="s">
        <v>42</v>
      </c>
      <c r="J2986" t="s">
        <v>43</v>
      </c>
      <c r="K2986" t="s">
        <v>44</v>
      </c>
      <c r="L2986" t="s">
        <v>40</v>
      </c>
      <c r="M2986" t="s">
        <v>136</v>
      </c>
      <c r="N2986" t="s">
        <v>137</v>
      </c>
      <c r="O2986" t="s">
        <v>40</v>
      </c>
      <c r="P2986" t="s">
        <v>511</v>
      </c>
      <c r="Q2986" t="s">
        <v>512</v>
      </c>
      <c r="R2986" t="s">
        <v>36</v>
      </c>
      <c r="S2986" t="s">
        <v>574</v>
      </c>
      <c r="T2986" t="s">
        <v>94</v>
      </c>
      <c r="U2986" t="s">
        <v>95</v>
      </c>
      <c r="V2986" t="s">
        <v>51</v>
      </c>
      <c r="W2986" t="s">
        <v>512</v>
      </c>
      <c r="X2986" t="s">
        <v>508</v>
      </c>
      <c r="Y2986" t="s">
        <v>509</v>
      </c>
      <c r="Z2986" t="s">
        <v>44</v>
      </c>
      <c r="AA2986" t="s">
        <v>513</v>
      </c>
      <c r="AB2986">
        <v>-76733</v>
      </c>
    </row>
    <row r="2987" spans="1:28" x14ac:dyDescent="0.25">
      <c r="A2987" t="s">
        <v>35</v>
      </c>
      <c r="B2987" t="s">
        <v>36</v>
      </c>
      <c r="C2987" t="s">
        <v>508</v>
      </c>
      <c r="D2987" t="s">
        <v>509</v>
      </c>
      <c r="E2987" t="s">
        <v>39</v>
      </c>
      <c r="F2987" t="s">
        <v>40</v>
      </c>
      <c r="G2987" t="s">
        <v>510</v>
      </c>
      <c r="H2987" t="s">
        <v>40</v>
      </c>
      <c r="I2987" t="s">
        <v>42</v>
      </c>
      <c r="J2987" t="s">
        <v>43</v>
      </c>
      <c r="K2987" t="s">
        <v>44</v>
      </c>
      <c r="L2987" t="s">
        <v>40</v>
      </c>
      <c r="M2987" t="s">
        <v>381</v>
      </c>
      <c r="N2987" t="s">
        <v>382</v>
      </c>
      <c r="O2987" t="s">
        <v>40</v>
      </c>
      <c r="P2987" t="s">
        <v>511</v>
      </c>
      <c r="Q2987" t="s">
        <v>512</v>
      </c>
      <c r="R2987" t="s">
        <v>36</v>
      </c>
      <c r="S2987" t="s">
        <v>574</v>
      </c>
      <c r="T2987" t="s">
        <v>94</v>
      </c>
      <c r="U2987" t="s">
        <v>95</v>
      </c>
      <c r="V2987" t="s">
        <v>51</v>
      </c>
      <c r="W2987" t="s">
        <v>512</v>
      </c>
      <c r="X2987" t="s">
        <v>508</v>
      </c>
      <c r="Y2987" t="s">
        <v>509</v>
      </c>
      <c r="Z2987" t="s">
        <v>44</v>
      </c>
      <c r="AA2987" t="s">
        <v>513</v>
      </c>
      <c r="AB2987">
        <v>-564</v>
      </c>
    </row>
    <row r="2988" spans="1:28" x14ac:dyDescent="0.25">
      <c r="A2988" t="s">
        <v>35</v>
      </c>
      <c r="B2988" t="s">
        <v>36</v>
      </c>
      <c r="C2988" t="s">
        <v>508</v>
      </c>
      <c r="D2988" t="s">
        <v>509</v>
      </c>
      <c r="E2988" t="s">
        <v>39</v>
      </c>
      <c r="F2988" t="s">
        <v>40</v>
      </c>
      <c r="G2988" t="s">
        <v>510</v>
      </c>
      <c r="H2988" t="s">
        <v>40</v>
      </c>
      <c r="I2988" t="s">
        <v>42</v>
      </c>
      <c r="J2988" t="s">
        <v>43</v>
      </c>
      <c r="K2988" t="s">
        <v>44</v>
      </c>
      <c r="L2988" t="s">
        <v>40</v>
      </c>
      <c r="M2988" t="s">
        <v>138</v>
      </c>
      <c r="N2988" t="s">
        <v>139</v>
      </c>
      <c r="O2988" t="s">
        <v>40</v>
      </c>
      <c r="P2988" t="s">
        <v>511</v>
      </c>
      <c r="Q2988" t="s">
        <v>512</v>
      </c>
      <c r="R2988" t="s">
        <v>36</v>
      </c>
      <c r="S2988" t="s">
        <v>574</v>
      </c>
      <c r="T2988" t="s">
        <v>94</v>
      </c>
      <c r="U2988" t="s">
        <v>95</v>
      </c>
      <c r="V2988" t="s">
        <v>59</v>
      </c>
      <c r="W2988" t="s">
        <v>512</v>
      </c>
      <c r="X2988" t="s">
        <v>508</v>
      </c>
      <c r="Y2988" t="s">
        <v>509</v>
      </c>
      <c r="Z2988" t="s">
        <v>44</v>
      </c>
      <c r="AA2988" t="s">
        <v>513</v>
      </c>
      <c r="AB2988">
        <v>-77297</v>
      </c>
    </row>
    <row r="2989" spans="1:28" x14ac:dyDescent="0.25">
      <c r="A2989" t="s">
        <v>35</v>
      </c>
      <c r="B2989" t="s">
        <v>36</v>
      </c>
      <c r="C2989" t="s">
        <v>508</v>
      </c>
      <c r="D2989" t="s">
        <v>509</v>
      </c>
      <c r="E2989" t="s">
        <v>39</v>
      </c>
      <c r="F2989" t="s">
        <v>40</v>
      </c>
      <c r="G2989" t="s">
        <v>510</v>
      </c>
      <c r="H2989" t="s">
        <v>40</v>
      </c>
      <c r="I2989" t="s">
        <v>42</v>
      </c>
      <c r="J2989" t="s">
        <v>43</v>
      </c>
      <c r="K2989" t="s">
        <v>44</v>
      </c>
      <c r="L2989" t="s">
        <v>40</v>
      </c>
      <c r="M2989" t="s">
        <v>140</v>
      </c>
      <c r="N2989" t="s">
        <v>141</v>
      </c>
      <c r="O2989" t="s">
        <v>40</v>
      </c>
      <c r="P2989" t="s">
        <v>511</v>
      </c>
      <c r="Q2989" t="s">
        <v>512</v>
      </c>
      <c r="R2989" t="s">
        <v>36</v>
      </c>
      <c r="S2989" t="s">
        <v>574</v>
      </c>
      <c r="T2989" t="s">
        <v>94</v>
      </c>
      <c r="U2989" t="s">
        <v>95</v>
      </c>
      <c r="V2989" t="s">
        <v>51</v>
      </c>
      <c r="W2989" t="s">
        <v>512</v>
      </c>
      <c r="X2989" t="s">
        <v>508</v>
      </c>
      <c r="Y2989" t="s">
        <v>509</v>
      </c>
      <c r="Z2989" t="s">
        <v>44</v>
      </c>
      <c r="AA2989" t="s">
        <v>513</v>
      </c>
      <c r="AB2989">
        <v>-93652</v>
      </c>
    </row>
    <row r="2990" spans="1:28" x14ac:dyDescent="0.25">
      <c r="A2990" t="s">
        <v>35</v>
      </c>
      <c r="B2990" t="s">
        <v>36</v>
      </c>
      <c r="C2990" t="s">
        <v>508</v>
      </c>
      <c r="D2990" t="s">
        <v>509</v>
      </c>
      <c r="E2990" t="s">
        <v>39</v>
      </c>
      <c r="F2990" t="s">
        <v>40</v>
      </c>
      <c r="G2990" t="s">
        <v>510</v>
      </c>
      <c r="H2990" t="s">
        <v>40</v>
      </c>
      <c r="I2990" t="s">
        <v>42</v>
      </c>
      <c r="J2990" t="s">
        <v>43</v>
      </c>
      <c r="K2990" t="s">
        <v>44</v>
      </c>
      <c r="L2990" t="s">
        <v>40</v>
      </c>
      <c r="M2990" t="s">
        <v>142</v>
      </c>
      <c r="N2990" t="s">
        <v>143</v>
      </c>
      <c r="O2990" t="s">
        <v>40</v>
      </c>
      <c r="P2990" t="s">
        <v>511</v>
      </c>
      <c r="Q2990" t="s">
        <v>512</v>
      </c>
      <c r="R2990" t="s">
        <v>36</v>
      </c>
      <c r="S2990" t="s">
        <v>574</v>
      </c>
      <c r="T2990" t="s">
        <v>94</v>
      </c>
      <c r="U2990" t="s">
        <v>95</v>
      </c>
      <c r="V2990" t="s">
        <v>51</v>
      </c>
      <c r="W2990" t="s">
        <v>512</v>
      </c>
      <c r="X2990" t="s">
        <v>508</v>
      </c>
      <c r="Y2990" t="s">
        <v>509</v>
      </c>
      <c r="Z2990" t="s">
        <v>44</v>
      </c>
      <c r="AA2990" t="s">
        <v>513</v>
      </c>
      <c r="AB2990">
        <v>-10080</v>
      </c>
    </row>
    <row r="2991" spans="1:28" x14ac:dyDescent="0.25">
      <c r="A2991" t="s">
        <v>35</v>
      </c>
      <c r="B2991" t="s">
        <v>36</v>
      </c>
      <c r="C2991" t="s">
        <v>508</v>
      </c>
      <c r="D2991" t="s">
        <v>509</v>
      </c>
      <c r="E2991" t="s">
        <v>39</v>
      </c>
      <c r="F2991" t="s">
        <v>40</v>
      </c>
      <c r="G2991" t="s">
        <v>510</v>
      </c>
      <c r="H2991" t="s">
        <v>40</v>
      </c>
      <c r="I2991" t="s">
        <v>42</v>
      </c>
      <c r="J2991" t="s">
        <v>43</v>
      </c>
      <c r="K2991" t="s">
        <v>44</v>
      </c>
      <c r="L2991" t="s">
        <v>40</v>
      </c>
      <c r="M2991" t="s">
        <v>144</v>
      </c>
      <c r="N2991" t="s">
        <v>145</v>
      </c>
      <c r="O2991" t="s">
        <v>40</v>
      </c>
      <c r="P2991" t="s">
        <v>511</v>
      </c>
      <c r="Q2991" t="s">
        <v>512</v>
      </c>
      <c r="R2991" t="s">
        <v>36</v>
      </c>
      <c r="S2991" t="s">
        <v>574</v>
      </c>
      <c r="T2991" t="s">
        <v>94</v>
      </c>
      <c r="U2991" t="s">
        <v>95</v>
      </c>
      <c r="V2991" t="s">
        <v>59</v>
      </c>
      <c r="W2991" t="s">
        <v>512</v>
      </c>
      <c r="X2991" t="s">
        <v>508</v>
      </c>
      <c r="Y2991" t="s">
        <v>509</v>
      </c>
      <c r="Z2991" t="s">
        <v>44</v>
      </c>
      <c r="AA2991" t="s">
        <v>513</v>
      </c>
      <c r="AB2991">
        <v>-103732</v>
      </c>
    </row>
    <row r="2992" spans="1:28" x14ac:dyDescent="0.25">
      <c r="A2992" t="s">
        <v>35</v>
      </c>
      <c r="B2992" t="s">
        <v>36</v>
      </c>
      <c r="C2992" t="s">
        <v>508</v>
      </c>
      <c r="D2992" t="s">
        <v>509</v>
      </c>
      <c r="E2992" t="s">
        <v>39</v>
      </c>
      <c r="F2992" t="s">
        <v>40</v>
      </c>
      <c r="G2992" t="s">
        <v>510</v>
      </c>
      <c r="H2992" t="s">
        <v>40</v>
      </c>
      <c r="I2992" t="s">
        <v>42</v>
      </c>
      <c r="J2992" t="s">
        <v>43</v>
      </c>
      <c r="K2992" t="s">
        <v>44</v>
      </c>
      <c r="L2992" t="s">
        <v>40</v>
      </c>
      <c r="M2992" t="s">
        <v>146</v>
      </c>
      <c r="N2992" t="s">
        <v>147</v>
      </c>
      <c r="O2992" t="s">
        <v>40</v>
      </c>
      <c r="P2992" t="s">
        <v>511</v>
      </c>
      <c r="Q2992" t="s">
        <v>512</v>
      </c>
      <c r="R2992" t="s">
        <v>36</v>
      </c>
      <c r="S2992" t="s">
        <v>574</v>
      </c>
      <c r="T2992" t="s">
        <v>94</v>
      </c>
      <c r="U2992" t="s">
        <v>95</v>
      </c>
      <c r="V2992" t="s">
        <v>59</v>
      </c>
      <c r="W2992" t="s">
        <v>512</v>
      </c>
      <c r="X2992" t="s">
        <v>508</v>
      </c>
      <c r="Y2992" t="s">
        <v>509</v>
      </c>
      <c r="Z2992" t="s">
        <v>44</v>
      </c>
      <c r="AA2992" t="s">
        <v>513</v>
      </c>
      <c r="AB2992">
        <v>129200</v>
      </c>
    </row>
    <row r="2993" spans="1:28" x14ac:dyDescent="0.25">
      <c r="A2993" t="s">
        <v>35</v>
      </c>
      <c r="B2993" t="s">
        <v>36</v>
      </c>
      <c r="C2993" t="s">
        <v>508</v>
      </c>
      <c r="D2993" t="s">
        <v>509</v>
      </c>
      <c r="E2993" t="s">
        <v>39</v>
      </c>
      <c r="F2993" t="s">
        <v>40</v>
      </c>
      <c r="G2993" t="s">
        <v>510</v>
      </c>
      <c r="H2993" t="s">
        <v>40</v>
      </c>
      <c r="I2993" t="s">
        <v>42</v>
      </c>
      <c r="J2993" t="s">
        <v>43</v>
      </c>
      <c r="K2993" t="s">
        <v>44</v>
      </c>
      <c r="L2993" t="s">
        <v>40</v>
      </c>
      <c r="M2993" t="s">
        <v>98</v>
      </c>
      <c r="N2993" t="s">
        <v>99</v>
      </c>
      <c r="O2993" t="s">
        <v>40</v>
      </c>
      <c r="P2993" t="s">
        <v>511</v>
      </c>
      <c r="Q2993" t="s">
        <v>512</v>
      </c>
      <c r="R2993" t="s">
        <v>36</v>
      </c>
      <c r="S2993" t="s">
        <v>574</v>
      </c>
      <c r="T2993" t="s">
        <v>94</v>
      </c>
      <c r="U2993" t="s">
        <v>95</v>
      </c>
      <c r="V2993" t="s">
        <v>59</v>
      </c>
      <c r="W2993" t="s">
        <v>512</v>
      </c>
      <c r="X2993" t="s">
        <v>508</v>
      </c>
      <c r="Y2993" t="s">
        <v>509</v>
      </c>
      <c r="Z2993" t="s">
        <v>44</v>
      </c>
      <c r="AA2993" t="s">
        <v>513</v>
      </c>
      <c r="AB2993">
        <v>197482</v>
      </c>
    </row>
    <row r="2994" spans="1:28" x14ac:dyDescent="0.25">
      <c r="A2994" t="s">
        <v>35</v>
      </c>
      <c r="B2994" t="s">
        <v>36</v>
      </c>
      <c r="C2994" t="s">
        <v>508</v>
      </c>
      <c r="D2994" t="s">
        <v>509</v>
      </c>
      <c r="E2994" t="s">
        <v>39</v>
      </c>
      <c r="F2994" t="s">
        <v>40</v>
      </c>
      <c r="G2994" t="s">
        <v>510</v>
      </c>
      <c r="H2994" t="s">
        <v>40</v>
      </c>
      <c r="I2994" t="s">
        <v>42</v>
      </c>
      <c r="J2994" t="s">
        <v>43</v>
      </c>
      <c r="K2994" t="s">
        <v>44</v>
      </c>
      <c r="L2994" t="s">
        <v>40</v>
      </c>
      <c r="M2994" t="s">
        <v>148</v>
      </c>
      <c r="N2994" t="s">
        <v>149</v>
      </c>
      <c r="O2994" t="s">
        <v>40</v>
      </c>
      <c r="P2994" t="s">
        <v>511</v>
      </c>
      <c r="Q2994" t="s">
        <v>512</v>
      </c>
      <c r="R2994" t="s">
        <v>36</v>
      </c>
      <c r="S2994" t="s">
        <v>574</v>
      </c>
      <c r="T2994" t="s">
        <v>94</v>
      </c>
      <c r="U2994" t="s">
        <v>95</v>
      </c>
      <c r="V2994" t="s">
        <v>59</v>
      </c>
      <c r="W2994" t="s">
        <v>512</v>
      </c>
      <c r="X2994" t="s">
        <v>508</v>
      </c>
      <c r="Y2994" t="s">
        <v>509</v>
      </c>
      <c r="Z2994" t="s">
        <v>44</v>
      </c>
      <c r="AA2994" t="s">
        <v>513</v>
      </c>
      <c r="AB2994">
        <v>129200</v>
      </c>
    </row>
    <row r="2995" spans="1:28" x14ac:dyDescent="0.25">
      <c r="A2995" t="s">
        <v>35</v>
      </c>
      <c r="B2995" t="s">
        <v>36</v>
      </c>
      <c r="C2995" t="s">
        <v>508</v>
      </c>
      <c r="D2995" t="s">
        <v>509</v>
      </c>
      <c r="E2995" t="s">
        <v>39</v>
      </c>
      <c r="F2995" t="s">
        <v>40</v>
      </c>
      <c r="G2995" t="s">
        <v>510</v>
      </c>
      <c r="H2995" t="s">
        <v>40</v>
      </c>
      <c r="I2995" t="s">
        <v>42</v>
      </c>
      <c r="J2995" t="s">
        <v>43</v>
      </c>
      <c r="K2995" t="s">
        <v>44</v>
      </c>
      <c r="L2995" t="s">
        <v>40</v>
      </c>
      <c r="M2995" t="s">
        <v>100</v>
      </c>
      <c r="N2995" t="s">
        <v>101</v>
      </c>
      <c r="O2995" t="s">
        <v>40</v>
      </c>
      <c r="P2995" t="s">
        <v>511</v>
      </c>
      <c r="Q2995" t="s">
        <v>512</v>
      </c>
      <c r="R2995" t="s">
        <v>36</v>
      </c>
      <c r="S2995" t="s">
        <v>574</v>
      </c>
      <c r="T2995" t="s">
        <v>94</v>
      </c>
      <c r="U2995" t="s">
        <v>95</v>
      </c>
      <c r="V2995" t="s">
        <v>59</v>
      </c>
      <c r="W2995" t="s">
        <v>512</v>
      </c>
      <c r="X2995" t="s">
        <v>508</v>
      </c>
      <c r="Y2995" t="s">
        <v>509</v>
      </c>
      <c r="Z2995" t="s">
        <v>44</v>
      </c>
      <c r="AA2995" t="s">
        <v>513</v>
      </c>
      <c r="AB2995">
        <v>197482</v>
      </c>
    </row>
    <row r="2996" spans="1:28" x14ac:dyDescent="0.25">
      <c r="A2996" t="s">
        <v>35</v>
      </c>
      <c r="B2996" t="s">
        <v>36</v>
      </c>
      <c r="C2996" t="s">
        <v>508</v>
      </c>
      <c r="D2996" t="s">
        <v>514</v>
      </c>
      <c r="E2996" t="s">
        <v>39</v>
      </c>
      <c r="F2996" t="s">
        <v>40</v>
      </c>
      <c r="G2996" t="s">
        <v>515</v>
      </c>
      <c r="H2996" t="s">
        <v>40</v>
      </c>
      <c r="I2996" t="s">
        <v>42</v>
      </c>
      <c r="J2996" t="s">
        <v>43</v>
      </c>
      <c r="K2996" t="s">
        <v>44</v>
      </c>
      <c r="L2996" t="s">
        <v>40</v>
      </c>
      <c r="M2996" t="s">
        <v>45</v>
      </c>
      <c r="N2996" t="s">
        <v>46</v>
      </c>
      <c r="O2996" t="s">
        <v>40</v>
      </c>
      <c r="P2996" t="s">
        <v>516</v>
      </c>
      <c r="Q2996" t="s">
        <v>517</v>
      </c>
      <c r="R2996" t="s">
        <v>36</v>
      </c>
      <c r="S2996" t="s">
        <v>574</v>
      </c>
      <c r="T2996" t="s">
        <v>49</v>
      </c>
      <c r="U2996" t="s">
        <v>50</v>
      </c>
      <c r="V2996" t="s">
        <v>51</v>
      </c>
      <c r="W2996" t="s">
        <v>517</v>
      </c>
      <c r="X2996" t="s">
        <v>508</v>
      </c>
      <c r="Y2996" t="s">
        <v>514</v>
      </c>
      <c r="Z2996" t="s">
        <v>44</v>
      </c>
      <c r="AA2996" t="s">
        <v>518</v>
      </c>
      <c r="AB2996">
        <v>2550</v>
      </c>
    </row>
    <row r="2997" spans="1:28" x14ac:dyDescent="0.25">
      <c r="A2997" t="s">
        <v>35</v>
      </c>
      <c r="B2997" t="s">
        <v>36</v>
      </c>
      <c r="C2997" t="s">
        <v>508</v>
      </c>
      <c r="D2997" t="s">
        <v>514</v>
      </c>
      <c r="E2997" t="s">
        <v>39</v>
      </c>
      <c r="F2997" t="s">
        <v>40</v>
      </c>
      <c r="G2997" t="s">
        <v>515</v>
      </c>
      <c r="H2997" t="s">
        <v>40</v>
      </c>
      <c r="I2997" t="s">
        <v>42</v>
      </c>
      <c r="J2997" t="s">
        <v>43</v>
      </c>
      <c r="K2997" t="s">
        <v>44</v>
      </c>
      <c r="L2997" t="s">
        <v>40</v>
      </c>
      <c r="M2997" t="s">
        <v>55</v>
      </c>
      <c r="N2997" t="s">
        <v>56</v>
      </c>
      <c r="O2997" t="s">
        <v>40</v>
      </c>
      <c r="P2997" t="s">
        <v>516</v>
      </c>
      <c r="Q2997" t="s">
        <v>517</v>
      </c>
      <c r="R2997" t="s">
        <v>36</v>
      </c>
      <c r="S2997" t="s">
        <v>574</v>
      </c>
      <c r="T2997" t="s">
        <v>49</v>
      </c>
      <c r="U2997" t="s">
        <v>50</v>
      </c>
      <c r="V2997" t="s">
        <v>51</v>
      </c>
      <c r="W2997" t="s">
        <v>517</v>
      </c>
      <c r="X2997" t="s">
        <v>508</v>
      </c>
      <c r="Y2997" t="s">
        <v>514</v>
      </c>
      <c r="Z2997" t="s">
        <v>44</v>
      </c>
      <c r="AA2997" t="s">
        <v>518</v>
      </c>
      <c r="AB2997">
        <v>13</v>
      </c>
    </row>
    <row r="2998" spans="1:28" x14ac:dyDescent="0.25">
      <c r="A2998" t="s">
        <v>35</v>
      </c>
      <c r="B2998" t="s">
        <v>36</v>
      </c>
      <c r="C2998" t="s">
        <v>508</v>
      </c>
      <c r="D2998" t="s">
        <v>514</v>
      </c>
      <c r="E2998" t="s">
        <v>39</v>
      </c>
      <c r="F2998" t="s">
        <v>40</v>
      </c>
      <c r="G2998" t="s">
        <v>515</v>
      </c>
      <c r="H2998" t="s">
        <v>40</v>
      </c>
      <c r="I2998" t="s">
        <v>42</v>
      </c>
      <c r="J2998" t="s">
        <v>43</v>
      </c>
      <c r="K2998" t="s">
        <v>44</v>
      </c>
      <c r="L2998" t="s">
        <v>40</v>
      </c>
      <c r="M2998" t="s">
        <v>57</v>
      </c>
      <c r="N2998" t="s">
        <v>58</v>
      </c>
      <c r="O2998" t="s">
        <v>40</v>
      </c>
      <c r="P2998" t="s">
        <v>516</v>
      </c>
      <c r="Q2998" t="s">
        <v>517</v>
      </c>
      <c r="R2998" t="s">
        <v>36</v>
      </c>
      <c r="S2998" t="s">
        <v>574</v>
      </c>
      <c r="T2998" t="s">
        <v>49</v>
      </c>
      <c r="U2998" t="s">
        <v>50</v>
      </c>
      <c r="V2998" t="s">
        <v>59</v>
      </c>
      <c r="W2998" t="s">
        <v>517</v>
      </c>
      <c r="X2998" t="s">
        <v>508</v>
      </c>
      <c r="Y2998" t="s">
        <v>514</v>
      </c>
      <c r="Z2998" t="s">
        <v>44</v>
      </c>
      <c r="AA2998" t="s">
        <v>518</v>
      </c>
      <c r="AB2998">
        <v>2563</v>
      </c>
    </row>
    <row r="2999" spans="1:28" x14ac:dyDescent="0.25">
      <c r="A2999" t="s">
        <v>35</v>
      </c>
      <c r="B2999" t="s">
        <v>36</v>
      </c>
      <c r="C2999" t="s">
        <v>508</v>
      </c>
      <c r="D2999" t="s">
        <v>514</v>
      </c>
      <c r="E2999" t="s">
        <v>39</v>
      </c>
      <c r="F2999" t="s">
        <v>40</v>
      </c>
      <c r="G2999" t="s">
        <v>515</v>
      </c>
      <c r="H2999" t="s">
        <v>40</v>
      </c>
      <c r="I2999" t="s">
        <v>42</v>
      </c>
      <c r="J2999" t="s">
        <v>43</v>
      </c>
      <c r="K2999" t="s">
        <v>44</v>
      </c>
      <c r="L2999" t="s">
        <v>40</v>
      </c>
      <c r="M2999" t="s">
        <v>60</v>
      </c>
      <c r="N2999" t="s">
        <v>61</v>
      </c>
      <c r="O2999" t="s">
        <v>40</v>
      </c>
      <c r="P2999" t="s">
        <v>516</v>
      </c>
      <c r="Q2999" t="s">
        <v>517</v>
      </c>
      <c r="R2999" t="s">
        <v>36</v>
      </c>
      <c r="S2999" t="s">
        <v>574</v>
      </c>
      <c r="T2999" t="s">
        <v>49</v>
      </c>
      <c r="U2999" t="s">
        <v>50</v>
      </c>
      <c r="V2999" t="s">
        <v>59</v>
      </c>
      <c r="W2999" t="s">
        <v>517</v>
      </c>
      <c r="X2999" t="s">
        <v>508</v>
      </c>
      <c r="Y2999" t="s">
        <v>514</v>
      </c>
      <c r="Z2999" t="s">
        <v>44</v>
      </c>
      <c r="AA2999" t="s">
        <v>518</v>
      </c>
      <c r="AB2999">
        <v>2563</v>
      </c>
    </row>
    <row r="3000" spans="1:28" x14ac:dyDescent="0.25">
      <c r="A3000" t="s">
        <v>35</v>
      </c>
      <c r="B3000" t="s">
        <v>36</v>
      </c>
      <c r="C3000" t="s">
        <v>508</v>
      </c>
      <c r="D3000" t="s">
        <v>514</v>
      </c>
      <c r="E3000" t="s">
        <v>39</v>
      </c>
      <c r="F3000" t="s">
        <v>40</v>
      </c>
      <c r="G3000" t="s">
        <v>515</v>
      </c>
      <c r="H3000" t="s">
        <v>40</v>
      </c>
      <c r="I3000" t="s">
        <v>42</v>
      </c>
      <c r="J3000" t="s">
        <v>43</v>
      </c>
      <c r="K3000" t="s">
        <v>44</v>
      </c>
      <c r="L3000" t="s">
        <v>40</v>
      </c>
      <c r="M3000" t="s">
        <v>211</v>
      </c>
      <c r="N3000" t="s">
        <v>519</v>
      </c>
      <c r="O3000" t="s">
        <v>212</v>
      </c>
      <c r="P3000" t="s">
        <v>516</v>
      </c>
      <c r="Q3000" t="s">
        <v>517</v>
      </c>
      <c r="R3000" t="s">
        <v>36</v>
      </c>
      <c r="S3000" t="s">
        <v>574</v>
      </c>
      <c r="T3000" t="s">
        <v>64</v>
      </c>
      <c r="U3000" t="s">
        <v>65</v>
      </c>
      <c r="V3000" t="s">
        <v>51</v>
      </c>
      <c r="W3000" t="s">
        <v>517</v>
      </c>
      <c r="X3000" t="s">
        <v>508</v>
      </c>
      <c r="Y3000" t="s">
        <v>514</v>
      </c>
      <c r="Z3000" t="s">
        <v>44</v>
      </c>
      <c r="AA3000" t="s">
        <v>518</v>
      </c>
      <c r="AB3000">
        <v>1231</v>
      </c>
    </row>
    <row r="3001" spans="1:28" x14ac:dyDescent="0.25">
      <c r="A3001" t="s">
        <v>35</v>
      </c>
      <c r="B3001" t="s">
        <v>36</v>
      </c>
      <c r="C3001" t="s">
        <v>508</v>
      </c>
      <c r="D3001" t="s">
        <v>514</v>
      </c>
      <c r="E3001" t="s">
        <v>39</v>
      </c>
      <c r="F3001" t="s">
        <v>40</v>
      </c>
      <c r="G3001" t="s">
        <v>515</v>
      </c>
      <c r="H3001" t="s">
        <v>40</v>
      </c>
      <c r="I3001" t="s">
        <v>42</v>
      </c>
      <c r="J3001" t="s">
        <v>43</v>
      </c>
      <c r="K3001" t="s">
        <v>44</v>
      </c>
      <c r="L3001" t="s">
        <v>40</v>
      </c>
      <c r="M3001" t="s">
        <v>66</v>
      </c>
      <c r="N3001" t="s">
        <v>67</v>
      </c>
      <c r="O3001" t="s">
        <v>40</v>
      </c>
      <c r="P3001" t="s">
        <v>516</v>
      </c>
      <c r="Q3001" t="s">
        <v>517</v>
      </c>
      <c r="R3001" t="s">
        <v>36</v>
      </c>
      <c r="S3001" t="s">
        <v>574</v>
      </c>
      <c r="T3001" t="s">
        <v>64</v>
      </c>
      <c r="U3001" t="s">
        <v>65</v>
      </c>
      <c r="V3001" t="s">
        <v>59</v>
      </c>
      <c r="W3001" t="s">
        <v>517</v>
      </c>
      <c r="X3001" t="s">
        <v>508</v>
      </c>
      <c r="Y3001" t="s">
        <v>514</v>
      </c>
      <c r="Z3001" t="s">
        <v>44</v>
      </c>
      <c r="AA3001" t="s">
        <v>518</v>
      </c>
      <c r="AB3001">
        <v>1231</v>
      </c>
    </row>
    <row r="3002" spans="1:28" x14ac:dyDescent="0.25">
      <c r="A3002" t="s">
        <v>35</v>
      </c>
      <c r="B3002" t="s">
        <v>36</v>
      </c>
      <c r="C3002" t="s">
        <v>508</v>
      </c>
      <c r="D3002" t="s">
        <v>514</v>
      </c>
      <c r="E3002" t="s">
        <v>39</v>
      </c>
      <c r="F3002" t="s">
        <v>40</v>
      </c>
      <c r="G3002" t="s">
        <v>515</v>
      </c>
      <c r="H3002" t="s">
        <v>40</v>
      </c>
      <c r="I3002" t="s">
        <v>42</v>
      </c>
      <c r="J3002" t="s">
        <v>43</v>
      </c>
      <c r="K3002" t="s">
        <v>44</v>
      </c>
      <c r="L3002" t="s">
        <v>40</v>
      </c>
      <c r="M3002" t="s">
        <v>68</v>
      </c>
      <c r="N3002" t="s">
        <v>69</v>
      </c>
      <c r="O3002" t="s">
        <v>40</v>
      </c>
      <c r="P3002" t="s">
        <v>516</v>
      </c>
      <c r="Q3002" t="s">
        <v>517</v>
      </c>
      <c r="R3002" t="s">
        <v>36</v>
      </c>
      <c r="S3002" t="s">
        <v>574</v>
      </c>
      <c r="T3002" t="s">
        <v>64</v>
      </c>
      <c r="U3002" t="s">
        <v>65</v>
      </c>
      <c r="V3002" t="s">
        <v>51</v>
      </c>
      <c r="W3002" t="s">
        <v>517</v>
      </c>
      <c r="X3002" t="s">
        <v>508</v>
      </c>
      <c r="Y3002" t="s">
        <v>514</v>
      </c>
      <c r="Z3002" t="s">
        <v>44</v>
      </c>
      <c r="AA3002" t="s">
        <v>518</v>
      </c>
      <c r="AB3002">
        <v>1319</v>
      </c>
    </row>
    <row r="3003" spans="1:28" x14ac:dyDescent="0.25">
      <c r="A3003" t="s">
        <v>35</v>
      </c>
      <c r="B3003" t="s">
        <v>36</v>
      </c>
      <c r="C3003" t="s">
        <v>508</v>
      </c>
      <c r="D3003" t="s">
        <v>514</v>
      </c>
      <c r="E3003" t="s">
        <v>39</v>
      </c>
      <c r="F3003" t="s">
        <v>40</v>
      </c>
      <c r="G3003" t="s">
        <v>515</v>
      </c>
      <c r="H3003" t="s">
        <v>40</v>
      </c>
      <c r="I3003" t="s">
        <v>42</v>
      </c>
      <c r="J3003" t="s">
        <v>43</v>
      </c>
      <c r="K3003" t="s">
        <v>44</v>
      </c>
      <c r="L3003" t="s">
        <v>40</v>
      </c>
      <c r="M3003" t="s">
        <v>70</v>
      </c>
      <c r="N3003" t="s">
        <v>71</v>
      </c>
      <c r="O3003" t="s">
        <v>40</v>
      </c>
      <c r="P3003" t="s">
        <v>516</v>
      </c>
      <c r="Q3003" t="s">
        <v>517</v>
      </c>
      <c r="R3003" t="s">
        <v>36</v>
      </c>
      <c r="S3003" t="s">
        <v>574</v>
      </c>
      <c r="T3003" t="s">
        <v>64</v>
      </c>
      <c r="U3003" t="s">
        <v>65</v>
      </c>
      <c r="V3003" t="s">
        <v>51</v>
      </c>
      <c r="W3003" t="s">
        <v>517</v>
      </c>
      <c r="X3003" t="s">
        <v>508</v>
      </c>
      <c r="Y3003" t="s">
        <v>514</v>
      </c>
      <c r="Z3003" t="s">
        <v>44</v>
      </c>
      <c r="AA3003" t="s">
        <v>518</v>
      </c>
      <c r="AB3003">
        <v>13</v>
      </c>
    </row>
    <row r="3004" spans="1:28" x14ac:dyDescent="0.25">
      <c r="A3004" t="s">
        <v>35</v>
      </c>
      <c r="B3004" t="s">
        <v>36</v>
      </c>
      <c r="C3004" t="s">
        <v>508</v>
      </c>
      <c r="D3004" t="s">
        <v>514</v>
      </c>
      <c r="E3004" t="s">
        <v>39</v>
      </c>
      <c r="F3004" t="s">
        <v>40</v>
      </c>
      <c r="G3004" t="s">
        <v>515</v>
      </c>
      <c r="H3004" t="s">
        <v>40</v>
      </c>
      <c r="I3004" t="s">
        <v>42</v>
      </c>
      <c r="J3004" t="s">
        <v>43</v>
      </c>
      <c r="K3004" t="s">
        <v>44</v>
      </c>
      <c r="L3004" t="s">
        <v>40</v>
      </c>
      <c r="M3004" t="s">
        <v>72</v>
      </c>
      <c r="N3004" t="s">
        <v>73</v>
      </c>
      <c r="O3004" t="s">
        <v>40</v>
      </c>
      <c r="P3004" t="s">
        <v>516</v>
      </c>
      <c r="Q3004" t="s">
        <v>517</v>
      </c>
      <c r="R3004" t="s">
        <v>36</v>
      </c>
      <c r="S3004" t="s">
        <v>574</v>
      </c>
      <c r="T3004" t="s">
        <v>64</v>
      </c>
      <c r="U3004" t="s">
        <v>65</v>
      </c>
      <c r="V3004" t="s">
        <v>59</v>
      </c>
      <c r="W3004" t="s">
        <v>517</v>
      </c>
      <c r="X3004" t="s">
        <v>508</v>
      </c>
      <c r="Y3004" t="s">
        <v>514</v>
      </c>
      <c r="Z3004" t="s">
        <v>44</v>
      </c>
      <c r="AA3004" t="s">
        <v>518</v>
      </c>
      <c r="AB3004">
        <v>1332</v>
      </c>
    </row>
    <row r="3005" spans="1:28" x14ac:dyDescent="0.25">
      <c r="A3005" t="s">
        <v>35</v>
      </c>
      <c r="B3005" t="s">
        <v>36</v>
      </c>
      <c r="C3005" t="s">
        <v>508</v>
      </c>
      <c r="D3005" t="s">
        <v>514</v>
      </c>
      <c r="E3005" t="s">
        <v>39</v>
      </c>
      <c r="F3005" t="s">
        <v>40</v>
      </c>
      <c r="G3005" t="s">
        <v>515</v>
      </c>
      <c r="H3005" t="s">
        <v>40</v>
      </c>
      <c r="I3005" t="s">
        <v>42</v>
      </c>
      <c r="J3005" t="s">
        <v>43</v>
      </c>
      <c r="K3005" t="s">
        <v>44</v>
      </c>
      <c r="L3005" t="s">
        <v>40</v>
      </c>
      <c r="M3005" t="s">
        <v>74</v>
      </c>
      <c r="N3005" t="s">
        <v>75</v>
      </c>
      <c r="O3005" t="s">
        <v>40</v>
      </c>
      <c r="P3005" t="s">
        <v>516</v>
      </c>
      <c r="Q3005" t="s">
        <v>517</v>
      </c>
      <c r="R3005" t="s">
        <v>36</v>
      </c>
      <c r="S3005" t="s">
        <v>574</v>
      </c>
      <c r="T3005" t="s">
        <v>64</v>
      </c>
      <c r="U3005" t="s">
        <v>65</v>
      </c>
      <c r="V3005" t="s">
        <v>59</v>
      </c>
      <c r="W3005" t="s">
        <v>517</v>
      </c>
      <c r="X3005" t="s">
        <v>508</v>
      </c>
      <c r="Y3005" t="s">
        <v>514</v>
      </c>
      <c r="Z3005" t="s">
        <v>44</v>
      </c>
      <c r="AA3005" t="s">
        <v>518</v>
      </c>
      <c r="AB3005">
        <v>2563</v>
      </c>
    </row>
    <row r="3006" spans="1:28" x14ac:dyDescent="0.25">
      <c r="A3006" t="s">
        <v>35</v>
      </c>
      <c r="B3006" t="s">
        <v>36</v>
      </c>
      <c r="C3006" t="s">
        <v>508</v>
      </c>
      <c r="D3006" t="s">
        <v>514</v>
      </c>
      <c r="E3006" t="s">
        <v>39</v>
      </c>
      <c r="F3006" t="s">
        <v>40</v>
      </c>
      <c r="G3006" t="s">
        <v>515</v>
      </c>
      <c r="H3006" t="s">
        <v>40</v>
      </c>
      <c r="I3006" t="s">
        <v>42</v>
      </c>
      <c r="J3006" t="s">
        <v>43</v>
      </c>
      <c r="K3006" t="s">
        <v>44</v>
      </c>
      <c r="L3006" t="s">
        <v>40</v>
      </c>
      <c r="M3006" t="s">
        <v>76</v>
      </c>
      <c r="N3006" t="s">
        <v>77</v>
      </c>
      <c r="O3006" t="s">
        <v>40</v>
      </c>
      <c r="P3006" t="s">
        <v>516</v>
      </c>
      <c r="Q3006" t="s">
        <v>517</v>
      </c>
      <c r="R3006" t="s">
        <v>36</v>
      </c>
      <c r="S3006" t="s">
        <v>574</v>
      </c>
      <c r="T3006" t="s">
        <v>78</v>
      </c>
      <c r="U3006" t="s">
        <v>79</v>
      </c>
      <c r="V3006" t="s">
        <v>51</v>
      </c>
      <c r="W3006" t="s">
        <v>517</v>
      </c>
      <c r="X3006" t="s">
        <v>508</v>
      </c>
      <c r="Y3006" t="s">
        <v>514</v>
      </c>
      <c r="Z3006" t="s">
        <v>44</v>
      </c>
      <c r="AA3006" t="s">
        <v>518</v>
      </c>
      <c r="AB3006">
        <v>42722</v>
      </c>
    </row>
    <row r="3007" spans="1:28" x14ac:dyDescent="0.25">
      <c r="A3007" t="s">
        <v>35</v>
      </c>
      <c r="B3007" t="s">
        <v>36</v>
      </c>
      <c r="C3007" t="s">
        <v>508</v>
      </c>
      <c r="D3007" t="s">
        <v>514</v>
      </c>
      <c r="E3007" t="s">
        <v>39</v>
      </c>
      <c r="F3007" t="s">
        <v>40</v>
      </c>
      <c r="G3007" t="s">
        <v>515</v>
      </c>
      <c r="H3007" t="s">
        <v>40</v>
      </c>
      <c r="I3007" t="s">
        <v>42</v>
      </c>
      <c r="J3007" t="s">
        <v>43</v>
      </c>
      <c r="K3007" t="s">
        <v>44</v>
      </c>
      <c r="L3007" t="s">
        <v>40</v>
      </c>
      <c r="M3007" t="s">
        <v>80</v>
      </c>
      <c r="N3007" t="s">
        <v>81</v>
      </c>
      <c r="O3007" t="s">
        <v>40</v>
      </c>
      <c r="P3007" t="s">
        <v>516</v>
      </c>
      <c r="Q3007" t="s">
        <v>517</v>
      </c>
      <c r="R3007" t="s">
        <v>36</v>
      </c>
      <c r="S3007" t="s">
        <v>574</v>
      </c>
      <c r="T3007" t="s">
        <v>78</v>
      </c>
      <c r="U3007" t="s">
        <v>79</v>
      </c>
      <c r="V3007" t="s">
        <v>51</v>
      </c>
      <c r="W3007" t="s">
        <v>517</v>
      </c>
      <c r="X3007" t="s">
        <v>508</v>
      </c>
      <c r="Y3007" t="s">
        <v>514</v>
      </c>
      <c r="Z3007" t="s">
        <v>44</v>
      </c>
      <c r="AA3007" t="s">
        <v>518</v>
      </c>
      <c r="AB3007">
        <v>1231</v>
      </c>
    </row>
    <row r="3008" spans="1:28" x14ac:dyDescent="0.25">
      <c r="A3008" t="s">
        <v>35</v>
      </c>
      <c r="B3008" t="s">
        <v>36</v>
      </c>
      <c r="C3008" t="s">
        <v>508</v>
      </c>
      <c r="D3008" t="s">
        <v>514</v>
      </c>
      <c r="E3008" t="s">
        <v>39</v>
      </c>
      <c r="F3008" t="s">
        <v>40</v>
      </c>
      <c r="G3008" t="s">
        <v>515</v>
      </c>
      <c r="H3008" t="s">
        <v>40</v>
      </c>
      <c r="I3008" t="s">
        <v>42</v>
      </c>
      <c r="J3008" t="s">
        <v>43</v>
      </c>
      <c r="K3008" t="s">
        <v>44</v>
      </c>
      <c r="L3008" t="s">
        <v>40</v>
      </c>
      <c r="M3008" t="s">
        <v>82</v>
      </c>
      <c r="N3008" t="s">
        <v>83</v>
      </c>
      <c r="O3008" t="s">
        <v>40</v>
      </c>
      <c r="P3008" t="s">
        <v>516</v>
      </c>
      <c r="Q3008" t="s">
        <v>517</v>
      </c>
      <c r="R3008" t="s">
        <v>36</v>
      </c>
      <c r="S3008" t="s">
        <v>574</v>
      </c>
      <c r="T3008" t="s">
        <v>78</v>
      </c>
      <c r="U3008" t="s">
        <v>79</v>
      </c>
      <c r="V3008" t="s">
        <v>59</v>
      </c>
      <c r="W3008" t="s">
        <v>517</v>
      </c>
      <c r="X3008" t="s">
        <v>508</v>
      </c>
      <c r="Y3008" t="s">
        <v>514</v>
      </c>
      <c r="Z3008" t="s">
        <v>44</v>
      </c>
      <c r="AA3008" t="s">
        <v>518</v>
      </c>
      <c r="AB3008">
        <v>-33487</v>
      </c>
    </row>
    <row r="3009" spans="1:28" x14ac:dyDescent="0.25">
      <c r="A3009" t="s">
        <v>35</v>
      </c>
      <c r="B3009" t="s">
        <v>36</v>
      </c>
      <c r="C3009" t="s">
        <v>508</v>
      </c>
      <c r="D3009" t="s">
        <v>514</v>
      </c>
      <c r="E3009" t="s">
        <v>39</v>
      </c>
      <c r="F3009" t="s">
        <v>40</v>
      </c>
      <c r="G3009" t="s">
        <v>515</v>
      </c>
      <c r="H3009" t="s">
        <v>40</v>
      </c>
      <c r="I3009" t="s">
        <v>42</v>
      </c>
      <c r="J3009" t="s">
        <v>43</v>
      </c>
      <c r="K3009" t="s">
        <v>44</v>
      </c>
      <c r="L3009" t="s">
        <v>40</v>
      </c>
      <c r="M3009" t="s">
        <v>84</v>
      </c>
      <c r="N3009" t="s">
        <v>85</v>
      </c>
      <c r="O3009" t="s">
        <v>40</v>
      </c>
      <c r="P3009" t="s">
        <v>516</v>
      </c>
      <c r="Q3009" t="s">
        <v>517</v>
      </c>
      <c r="R3009" t="s">
        <v>36</v>
      </c>
      <c r="S3009" t="s">
        <v>574</v>
      </c>
      <c r="T3009" t="s">
        <v>78</v>
      </c>
      <c r="U3009" t="s">
        <v>79</v>
      </c>
      <c r="V3009" t="s">
        <v>51</v>
      </c>
      <c r="W3009" t="s">
        <v>517</v>
      </c>
      <c r="X3009" t="s">
        <v>508</v>
      </c>
      <c r="Y3009" t="s">
        <v>514</v>
      </c>
      <c r="Z3009" t="s">
        <v>44</v>
      </c>
      <c r="AA3009" t="s">
        <v>518</v>
      </c>
      <c r="AB3009">
        <v>-13</v>
      </c>
    </row>
    <row r="3010" spans="1:28" x14ac:dyDescent="0.25">
      <c r="A3010" t="s">
        <v>35</v>
      </c>
      <c r="B3010" t="s">
        <v>36</v>
      </c>
      <c r="C3010" t="s">
        <v>508</v>
      </c>
      <c r="D3010" t="s">
        <v>514</v>
      </c>
      <c r="E3010" t="s">
        <v>39</v>
      </c>
      <c r="F3010" t="s">
        <v>40</v>
      </c>
      <c r="G3010" t="s">
        <v>515</v>
      </c>
      <c r="H3010" t="s">
        <v>40</v>
      </c>
      <c r="I3010" t="s">
        <v>42</v>
      </c>
      <c r="J3010" t="s">
        <v>43</v>
      </c>
      <c r="K3010" t="s">
        <v>44</v>
      </c>
      <c r="L3010" t="s">
        <v>40</v>
      </c>
      <c r="M3010" t="s">
        <v>86</v>
      </c>
      <c r="N3010" t="s">
        <v>87</v>
      </c>
      <c r="O3010" t="s">
        <v>40</v>
      </c>
      <c r="P3010" t="s">
        <v>516</v>
      </c>
      <c r="Q3010" t="s">
        <v>517</v>
      </c>
      <c r="R3010" t="s">
        <v>36</v>
      </c>
      <c r="S3010" t="s">
        <v>574</v>
      </c>
      <c r="T3010" t="s">
        <v>78</v>
      </c>
      <c r="U3010" t="s">
        <v>79</v>
      </c>
      <c r="V3010" t="s">
        <v>51</v>
      </c>
      <c r="W3010" t="s">
        <v>517</v>
      </c>
      <c r="X3010" t="s">
        <v>508</v>
      </c>
      <c r="Y3010" t="s">
        <v>514</v>
      </c>
      <c r="Z3010" t="s">
        <v>44</v>
      </c>
      <c r="AA3010" t="s">
        <v>518</v>
      </c>
      <c r="AB3010">
        <v>10454</v>
      </c>
    </row>
    <row r="3011" spans="1:28" x14ac:dyDescent="0.25">
      <c r="A3011" t="s">
        <v>35</v>
      </c>
      <c r="B3011" t="s">
        <v>36</v>
      </c>
      <c r="C3011" t="s">
        <v>508</v>
      </c>
      <c r="D3011" t="s">
        <v>514</v>
      </c>
      <c r="E3011" t="s">
        <v>39</v>
      </c>
      <c r="F3011" t="s">
        <v>40</v>
      </c>
      <c r="G3011" t="s">
        <v>515</v>
      </c>
      <c r="H3011" t="s">
        <v>40</v>
      </c>
      <c r="I3011" t="s">
        <v>42</v>
      </c>
      <c r="J3011" t="s">
        <v>43</v>
      </c>
      <c r="K3011" t="s">
        <v>44</v>
      </c>
      <c r="L3011" t="s">
        <v>40</v>
      </c>
      <c r="M3011" t="s">
        <v>88</v>
      </c>
      <c r="N3011" t="s">
        <v>89</v>
      </c>
      <c r="O3011" t="s">
        <v>40</v>
      </c>
      <c r="P3011" t="s">
        <v>516</v>
      </c>
      <c r="Q3011" t="s">
        <v>517</v>
      </c>
      <c r="R3011" t="s">
        <v>36</v>
      </c>
      <c r="S3011" t="s">
        <v>574</v>
      </c>
      <c r="T3011" t="s">
        <v>78</v>
      </c>
      <c r="U3011" t="s">
        <v>79</v>
      </c>
      <c r="V3011" t="s">
        <v>59</v>
      </c>
      <c r="W3011" t="s">
        <v>517</v>
      </c>
      <c r="X3011" t="s">
        <v>508</v>
      </c>
      <c r="Y3011" t="s">
        <v>514</v>
      </c>
      <c r="Z3011" t="s">
        <v>44</v>
      </c>
      <c r="AA3011" t="s">
        <v>518</v>
      </c>
      <c r="AB3011">
        <v>42722</v>
      </c>
    </row>
    <row r="3012" spans="1:28" x14ac:dyDescent="0.25">
      <c r="A3012" t="s">
        <v>35</v>
      </c>
      <c r="B3012" t="s">
        <v>36</v>
      </c>
      <c r="C3012" t="s">
        <v>508</v>
      </c>
      <c r="D3012" t="s">
        <v>514</v>
      </c>
      <c r="E3012" t="s">
        <v>39</v>
      </c>
      <c r="F3012" t="s">
        <v>40</v>
      </c>
      <c r="G3012" t="s">
        <v>515</v>
      </c>
      <c r="H3012" t="s">
        <v>40</v>
      </c>
      <c r="I3012" t="s">
        <v>42</v>
      </c>
      <c r="J3012" t="s">
        <v>43</v>
      </c>
      <c r="K3012" t="s">
        <v>44</v>
      </c>
      <c r="L3012" t="s">
        <v>40</v>
      </c>
      <c r="M3012" t="s">
        <v>90</v>
      </c>
      <c r="N3012" t="s">
        <v>91</v>
      </c>
      <c r="O3012" t="s">
        <v>40</v>
      </c>
      <c r="P3012" t="s">
        <v>516</v>
      </c>
      <c r="Q3012" t="s">
        <v>517</v>
      </c>
      <c r="R3012" t="s">
        <v>36</v>
      </c>
      <c r="S3012" t="s">
        <v>574</v>
      </c>
      <c r="T3012" t="s">
        <v>78</v>
      </c>
      <c r="U3012" t="s">
        <v>79</v>
      </c>
      <c r="V3012" t="s">
        <v>59</v>
      </c>
      <c r="W3012" t="s">
        <v>517</v>
      </c>
      <c r="X3012" t="s">
        <v>508</v>
      </c>
      <c r="Y3012" t="s">
        <v>514</v>
      </c>
      <c r="Z3012" t="s">
        <v>44</v>
      </c>
      <c r="AA3012" t="s">
        <v>518</v>
      </c>
      <c r="AB3012">
        <v>10454</v>
      </c>
    </row>
    <row r="3013" spans="1:28" x14ac:dyDescent="0.25">
      <c r="A3013" t="s">
        <v>35</v>
      </c>
      <c r="B3013" t="s">
        <v>36</v>
      </c>
      <c r="C3013" t="s">
        <v>508</v>
      </c>
      <c r="D3013" t="s">
        <v>514</v>
      </c>
      <c r="E3013" t="s">
        <v>39</v>
      </c>
      <c r="F3013" t="s">
        <v>40</v>
      </c>
      <c r="G3013" t="s">
        <v>515</v>
      </c>
      <c r="H3013" t="s">
        <v>40</v>
      </c>
      <c r="I3013" t="s">
        <v>42</v>
      </c>
      <c r="J3013" t="s">
        <v>43</v>
      </c>
      <c r="K3013" t="s">
        <v>44</v>
      </c>
      <c r="L3013" t="s">
        <v>40</v>
      </c>
      <c r="M3013" t="s">
        <v>92</v>
      </c>
      <c r="N3013" t="s">
        <v>93</v>
      </c>
      <c r="O3013" t="s">
        <v>40</v>
      </c>
      <c r="P3013" t="s">
        <v>516</v>
      </c>
      <c r="Q3013" t="s">
        <v>517</v>
      </c>
      <c r="R3013" t="s">
        <v>36</v>
      </c>
      <c r="S3013" t="s">
        <v>574</v>
      </c>
      <c r="T3013" t="s">
        <v>94</v>
      </c>
      <c r="U3013" t="s">
        <v>95</v>
      </c>
      <c r="V3013" t="s">
        <v>51</v>
      </c>
      <c r="W3013" t="s">
        <v>517</v>
      </c>
      <c r="X3013" t="s">
        <v>508</v>
      </c>
      <c r="Y3013" t="s">
        <v>514</v>
      </c>
      <c r="Z3013" t="s">
        <v>44</v>
      </c>
      <c r="AA3013" t="s">
        <v>518</v>
      </c>
      <c r="AB3013">
        <v>33487</v>
      </c>
    </row>
    <row r="3014" spans="1:28" x14ac:dyDescent="0.25">
      <c r="A3014" t="s">
        <v>35</v>
      </c>
      <c r="B3014" t="s">
        <v>36</v>
      </c>
      <c r="C3014" t="s">
        <v>508</v>
      </c>
      <c r="D3014" t="s">
        <v>514</v>
      </c>
      <c r="E3014" t="s">
        <v>39</v>
      </c>
      <c r="F3014" t="s">
        <v>40</v>
      </c>
      <c r="G3014" t="s">
        <v>515</v>
      </c>
      <c r="H3014" t="s">
        <v>40</v>
      </c>
      <c r="I3014" t="s">
        <v>42</v>
      </c>
      <c r="J3014" t="s">
        <v>43</v>
      </c>
      <c r="K3014" t="s">
        <v>44</v>
      </c>
      <c r="L3014" t="s">
        <v>40</v>
      </c>
      <c r="M3014" t="s">
        <v>96</v>
      </c>
      <c r="N3014" t="s">
        <v>97</v>
      </c>
      <c r="O3014" t="s">
        <v>40</v>
      </c>
      <c r="P3014" t="s">
        <v>516</v>
      </c>
      <c r="Q3014" t="s">
        <v>517</v>
      </c>
      <c r="R3014" t="s">
        <v>36</v>
      </c>
      <c r="S3014" t="s">
        <v>574</v>
      </c>
      <c r="T3014" t="s">
        <v>94</v>
      </c>
      <c r="U3014" t="s">
        <v>95</v>
      </c>
      <c r="V3014" t="s">
        <v>59</v>
      </c>
      <c r="W3014" t="s">
        <v>517</v>
      </c>
      <c r="X3014" t="s">
        <v>508</v>
      </c>
      <c r="Y3014" t="s">
        <v>514</v>
      </c>
      <c r="Z3014" t="s">
        <v>44</v>
      </c>
      <c r="AA3014" t="s">
        <v>518</v>
      </c>
      <c r="AB3014">
        <v>33487</v>
      </c>
    </row>
    <row r="3015" spans="1:28" x14ac:dyDescent="0.25">
      <c r="A3015" t="s">
        <v>35</v>
      </c>
      <c r="B3015" t="s">
        <v>36</v>
      </c>
      <c r="C3015" t="s">
        <v>508</v>
      </c>
      <c r="D3015" t="s">
        <v>514</v>
      </c>
      <c r="E3015" t="s">
        <v>39</v>
      </c>
      <c r="F3015" t="s">
        <v>40</v>
      </c>
      <c r="G3015" t="s">
        <v>515</v>
      </c>
      <c r="H3015" t="s">
        <v>40</v>
      </c>
      <c r="I3015" t="s">
        <v>42</v>
      </c>
      <c r="J3015" t="s">
        <v>43</v>
      </c>
      <c r="K3015" t="s">
        <v>44</v>
      </c>
      <c r="L3015" t="s">
        <v>40</v>
      </c>
      <c r="M3015" t="s">
        <v>98</v>
      </c>
      <c r="N3015" t="s">
        <v>99</v>
      </c>
      <c r="O3015" t="s">
        <v>40</v>
      </c>
      <c r="P3015" t="s">
        <v>516</v>
      </c>
      <c r="Q3015" t="s">
        <v>517</v>
      </c>
      <c r="R3015" t="s">
        <v>36</v>
      </c>
      <c r="S3015" t="s">
        <v>574</v>
      </c>
      <c r="T3015" t="s">
        <v>94</v>
      </c>
      <c r="U3015" t="s">
        <v>95</v>
      </c>
      <c r="V3015" t="s">
        <v>59</v>
      </c>
      <c r="W3015" t="s">
        <v>517</v>
      </c>
      <c r="X3015" t="s">
        <v>508</v>
      </c>
      <c r="Y3015" t="s">
        <v>514</v>
      </c>
      <c r="Z3015" t="s">
        <v>44</v>
      </c>
      <c r="AA3015" t="s">
        <v>518</v>
      </c>
      <c r="AB3015">
        <v>33487</v>
      </c>
    </row>
    <row r="3016" spans="1:28" x14ac:dyDescent="0.25">
      <c r="A3016" t="s">
        <v>35</v>
      </c>
      <c r="B3016" t="s">
        <v>36</v>
      </c>
      <c r="C3016" t="s">
        <v>508</v>
      </c>
      <c r="D3016" t="s">
        <v>514</v>
      </c>
      <c r="E3016" t="s">
        <v>39</v>
      </c>
      <c r="F3016" t="s">
        <v>40</v>
      </c>
      <c r="G3016" t="s">
        <v>515</v>
      </c>
      <c r="H3016" t="s">
        <v>40</v>
      </c>
      <c r="I3016" t="s">
        <v>42</v>
      </c>
      <c r="J3016" t="s">
        <v>43</v>
      </c>
      <c r="K3016" t="s">
        <v>44</v>
      </c>
      <c r="L3016" t="s">
        <v>40</v>
      </c>
      <c r="M3016" t="s">
        <v>100</v>
      </c>
      <c r="N3016" t="s">
        <v>101</v>
      </c>
      <c r="O3016" t="s">
        <v>40</v>
      </c>
      <c r="P3016" t="s">
        <v>516</v>
      </c>
      <c r="Q3016" t="s">
        <v>517</v>
      </c>
      <c r="R3016" t="s">
        <v>36</v>
      </c>
      <c r="S3016" t="s">
        <v>574</v>
      </c>
      <c r="T3016" t="s">
        <v>94</v>
      </c>
      <c r="U3016" t="s">
        <v>95</v>
      </c>
      <c r="V3016" t="s">
        <v>59</v>
      </c>
      <c r="W3016" t="s">
        <v>517</v>
      </c>
      <c r="X3016" t="s">
        <v>508</v>
      </c>
      <c r="Y3016" t="s">
        <v>514</v>
      </c>
      <c r="Z3016" t="s">
        <v>44</v>
      </c>
      <c r="AA3016" t="s">
        <v>518</v>
      </c>
      <c r="AB3016">
        <v>33487</v>
      </c>
    </row>
    <row r="3017" spans="1:28" x14ac:dyDescent="0.25">
      <c r="A3017" t="s">
        <v>35</v>
      </c>
      <c r="B3017" t="s">
        <v>36</v>
      </c>
      <c r="C3017" t="s">
        <v>508</v>
      </c>
      <c r="D3017" t="s">
        <v>514</v>
      </c>
      <c r="E3017" t="s">
        <v>39</v>
      </c>
      <c r="F3017" t="s">
        <v>40</v>
      </c>
      <c r="G3017" t="s">
        <v>515</v>
      </c>
      <c r="H3017" t="s">
        <v>40</v>
      </c>
      <c r="I3017" t="s">
        <v>219</v>
      </c>
      <c r="J3017" t="s">
        <v>263</v>
      </c>
      <c r="K3017" t="s">
        <v>44</v>
      </c>
      <c r="L3017" t="s">
        <v>40</v>
      </c>
      <c r="M3017" t="s">
        <v>45</v>
      </c>
      <c r="N3017" t="s">
        <v>46</v>
      </c>
      <c r="O3017" t="s">
        <v>40</v>
      </c>
      <c r="P3017" t="s">
        <v>511</v>
      </c>
      <c r="Q3017" t="s">
        <v>520</v>
      </c>
      <c r="R3017" t="s">
        <v>36</v>
      </c>
      <c r="S3017" t="s">
        <v>574</v>
      </c>
      <c r="T3017" t="s">
        <v>49</v>
      </c>
      <c r="U3017" t="s">
        <v>50</v>
      </c>
      <c r="V3017" t="s">
        <v>51</v>
      </c>
      <c r="W3017" t="s">
        <v>520</v>
      </c>
      <c r="X3017" t="s">
        <v>508</v>
      </c>
      <c r="Y3017" t="s">
        <v>514</v>
      </c>
      <c r="Z3017" t="s">
        <v>44</v>
      </c>
      <c r="AA3017" t="s">
        <v>513</v>
      </c>
      <c r="AB3017">
        <v>2825</v>
      </c>
    </row>
    <row r="3018" spans="1:28" x14ac:dyDescent="0.25">
      <c r="A3018" t="s">
        <v>35</v>
      </c>
      <c r="B3018" t="s">
        <v>36</v>
      </c>
      <c r="C3018" t="s">
        <v>508</v>
      </c>
      <c r="D3018" t="s">
        <v>514</v>
      </c>
      <c r="E3018" t="s">
        <v>39</v>
      </c>
      <c r="F3018" t="s">
        <v>40</v>
      </c>
      <c r="G3018" t="s">
        <v>515</v>
      </c>
      <c r="H3018" t="s">
        <v>40</v>
      </c>
      <c r="I3018" t="s">
        <v>219</v>
      </c>
      <c r="J3018" t="s">
        <v>263</v>
      </c>
      <c r="K3018" t="s">
        <v>44</v>
      </c>
      <c r="L3018" t="s">
        <v>40</v>
      </c>
      <c r="M3018" t="s">
        <v>55</v>
      </c>
      <c r="N3018" t="s">
        <v>56</v>
      </c>
      <c r="O3018" t="s">
        <v>40</v>
      </c>
      <c r="P3018" t="s">
        <v>511</v>
      </c>
      <c r="Q3018" t="s">
        <v>520</v>
      </c>
      <c r="R3018" t="s">
        <v>36</v>
      </c>
      <c r="S3018" t="s">
        <v>574</v>
      </c>
      <c r="T3018" t="s">
        <v>49</v>
      </c>
      <c r="U3018" t="s">
        <v>50</v>
      </c>
      <c r="V3018" t="s">
        <v>51</v>
      </c>
      <c r="W3018" t="s">
        <v>520</v>
      </c>
      <c r="X3018" t="s">
        <v>508</v>
      </c>
      <c r="Y3018" t="s">
        <v>514</v>
      </c>
      <c r="Z3018" t="s">
        <v>44</v>
      </c>
      <c r="AA3018" t="s">
        <v>513</v>
      </c>
      <c r="AB3018">
        <v>494</v>
      </c>
    </row>
    <row r="3019" spans="1:28" x14ac:dyDescent="0.25">
      <c r="A3019" t="s">
        <v>35</v>
      </c>
      <c r="B3019" t="s">
        <v>36</v>
      </c>
      <c r="C3019" t="s">
        <v>508</v>
      </c>
      <c r="D3019" t="s">
        <v>514</v>
      </c>
      <c r="E3019" t="s">
        <v>39</v>
      </c>
      <c r="F3019" t="s">
        <v>40</v>
      </c>
      <c r="G3019" t="s">
        <v>515</v>
      </c>
      <c r="H3019" t="s">
        <v>40</v>
      </c>
      <c r="I3019" t="s">
        <v>219</v>
      </c>
      <c r="J3019" t="s">
        <v>263</v>
      </c>
      <c r="K3019" t="s">
        <v>44</v>
      </c>
      <c r="L3019" t="s">
        <v>40</v>
      </c>
      <c r="M3019" t="s">
        <v>57</v>
      </c>
      <c r="N3019" t="s">
        <v>58</v>
      </c>
      <c r="O3019" t="s">
        <v>40</v>
      </c>
      <c r="P3019" t="s">
        <v>511</v>
      </c>
      <c r="Q3019" t="s">
        <v>520</v>
      </c>
      <c r="R3019" t="s">
        <v>36</v>
      </c>
      <c r="S3019" t="s">
        <v>574</v>
      </c>
      <c r="T3019" t="s">
        <v>49</v>
      </c>
      <c r="U3019" t="s">
        <v>50</v>
      </c>
      <c r="V3019" t="s">
        <v>59</v>
      </c>
      <c r="W3019" t="s">
        <v>520</v>
      </c>
      <c r="X3019" t="s">
        <v>508</v>
      </c>
      <c r="Y3019" t="s">
        <v>514</v>
      </c>
      <c r="Z3019" t="s">
        <v>44</v>
      </c>
      <c r="AA3019" t="s">
        <v>513</v>
      </c>
      <c r="AB3019">
        <v>3319</v>
      </c>
    </row>
    <row r="3020" spans="1:28" x14ac:dyDescent="0.25">
      <c r="A3020" t="s">
        <v>35</v>
      </c>
      <c r="B3020" t="s">
        <v>36</v>
      </c>
      <c r="C3020" t="s">
        <v>508</v>
      </c>
      <c r="D3020" t="s">
        <v>514</v>
      </c>
      <c r="E3020" t="s">
        <v>39</v>
      </c>
      <c r="F3020" t="s">
        <v>40</v>
      </c>
      <c r="G3020" t="s">
        <v>515</v>
      </c>
      <c r="H3020" t="s">
        <v>40</v>
      </c>
      <c r="I3020" t="s">
        <v>219</v>
      </c>
      <c r="J3020" t="s">
        <v>263</v>
      </c>
      <c r="K3020" t="s">
        <v>44</v>
      </c>
      <c r="L3020" t="s">
        <v>40</v>
      </c>
      <c r="M3020" t="s">
        <v>112</v>
      </c>
      <c r="N3020" t="s">
        <v>113</v>
      </c>
      <c r="O3020" t="s">
        <v>40</v>
      </c>
      <c r="P3020" t="s">
        <v>511</v>
      </c>
      <c r="Q3020" t="s">
        <v>520</v>
      </c>
      <c r="R3020" t="s">
        <v>36</v>
      </c>
      <c r="S3020" t="s">
        <v>574</v>
      </c>
      <c r="T3020" t="s">
        <v>49</v>
      </c>
      <c r="U3020" t="s">
        <v>50</v>
      </c>
      <c r="V3020" t="s">
        <v>51</v>
      </c>
      <c r="W3020" t="s">
        <v>520</v>
      </c>
      <c r="X3020" t="s">
        <v>508</v>
      </c>
      <c r="Y3020" t="s">
        <v>514</v>
      </c>
      <c r="Z3020" t="s">
        <v>44</v>
      </c>
      <c r="AA3020" t="s">
        <v>513</v>
      </c>
      <c r="AB3020">
        <v>1510</v>
      </c>
    </row>
    <row r="3021" spans="1:28" x14ac:dyDescent="0.25">
      <c r="A3021" t="s">
        <v>35</v>
      </c>
      <c r="B3021" t="s">
        <v>36</v>
      </c>
      <c r="C3021" t="s">
        <v>508</v>
      </c>
      <c r="D3021" t="s">
        <v>514</v>
      </c>
      <c r="E3021" t="s">
        <v>39</v>
      </c>
      <c r="F3021" t="s">
        <v>40</v>
      </c>
      <c r="G3021" t="s">
        <v>515</v>
      </c>
      <c r="H3021" t="s">
        <v>40</v>
      </c>
      <c r="I3021" t="s">
        <v>219</v>
      </c>
      <c r="J3021" t="s">
        <v>263</v>
      </c>
      <c r="K3021" t="s">
        <v>44</v>
      </c>
      <c r="L3021" t="s">
        <v>40</v>
      </c>
      <c r="M3021" t="s">
        <v>114</v>
      </c>
      <c r="N3021" t="s">
        <v>115</v>
      </c>
      <c r="O3021" t="s">
        <v>40</v>
      </c>
      <c r="P3021" t="s">
        <v>511</v>
      </c>
      <c r="Q3021" t="s">
        <v>520</v>
      </c>
      <c r="R3021" t="s">
        <v>36</v>
      </c>
      <c r="S3021" t="s">
        <v>574</v>
      </c>
      <c r="T3021" t="s">
        <v>49</v>
      </c>
      <c r="U3021" t="s">
        <v>50</v>
      </c>
      <c r="V3021" t="s">
        <v>51</v>
      </c>
      <c r="W3021" t="s">
        <v>520</v>
      </c>
      <c r="X3021" t="s">
        <v>508</v>
      </c>
      <c r="Y3021" t="s">
        <v>514</v>
      </c>
      <c r="Z3021" t="s">
        <v>44</v>
      </c>
      <c r="AA3021" t="s">
        <v>513</v>
      </c>
      <c r="AB3021">
        <v>-1489</v>
      </c>
    </row>
    <row r="3022" spans="1:28" x14ac:dyDescent="0.25">
      <c r="A3022" t="s">
        <v>35</v>
      </c>
      <c r="B3022" t="s">
        <v>36</v>
      </c>
      <c r="C3022" t="s">
        <v>508</v>
      </c>
      <c r="D3022" t="s">
        <v>514</v>
      </c>
      <c r="E3022" t="s">
        <v>39</v>
      </c>
      <c r="F3022" t="s">
        <v>40</v>
      </c>
      <c r="G3022" t="s">
        <v>515</v>
      </c>
      <c r="H3022" t="s">
        <v>40</v>
      </c>
      <c r="I3022" t="s">
        <v>219</v>
      </c>
      <c r="J3022" t="s">
        <v>263</v>
      </c>
      <c r="K3022" t="s">
        <v>44</v>
      </c>
      <c r="L3022" t="s">
        <v>40</v>
      </c>
      <c r="M3022" t="s">
        <v>118</v>
      </c>
      <c r="N3022" t="s">
        <v>119</v>
      </c>
      <c r="O3022" t="s">
        <v>40</v>
      </c>
      <c r="P3022" t="s">
        <v>511</v>
      </c>
      <c r="Q3022" t="s">
        <v>520</v>
      </c>
      <c r="R3022" t="s">
        <v>36</v>
      </c>
      <c r="S3022" t="s">
        <v>574</v>
      </c>
      <c r="T3022" t="s">
        <v>49</v>
      </c>
      <c r="U3022" t="s">
        <v>50</v>
      </c>
      <c r="V3022" t="s">
        <v>59</v>
      </c>
      <c r="W3022" t="s">
        <v>520</v>
      </c>
      <c r="X3022" t="s">
        <v>508</v>
      </c>
      <c r="Y3022" t="s">
        <v>514</v>
      </c>
      <c r="Z3022" t="s">
        <v>44</v>
      </c>
      <c r="AA3022" t="s">
        <v>513</v>
      </c>
      <c r="AB3022">
        <v>21</v>
      </c>
    </row>
    <row r="3023" spans="1:28" x14ac:dyDescent="0.25">
      <c r="A3023" t="s">
        <v>35</v>
      </c>
      <c r="B3023" t="s">
        <v>36</v>
      </c>
      <c r="C3023" t="s">
        <v>508</v>
      </c>
      <c r="D3023" t="s">
        <v>514</v>
      </c>
      <c r="E3023" t="s">
        <v>39</v>
      </c>
      <c r="F3023" t="s">
        <v>40</v>
      </c>
      <c r="G3023" t="s">
        <v>515</v>
      </c>
      <c r="H3023" t="s">
        <v>40</v>
      </c>
      <c r="I3023" t="s">
        <v>219</v>
      </c>
      <c r="J3023" t="s">
        <v>263</v>
      </c>
      <c r="K3023" t="s">
        <v>44</v>
      </c>
      <c r="L3023" t="s">
        <v>40</v>
      </c>
      <c r="M3023" t="s">
        <v>120</v>
      </c>
      <c r="N3023" t="s">
        <v>121</v>
      </c>
      <c r="O3023" t="s">
        <v>40</v>
      </c>
      <c r="P3023" t="s">
        <v>511</v>
      </c>
      <c r="Q3023" t="s">
        <v>520</v>
      </c>
      <c r="R3023" t="s">
        <v>36</v>
      </c>
      <c r="S3023" t="s">
        <v>574</v>
      </c>
      <c r="T3023" t="s">
        <v>49</v>
      </c>
      <c r="U3023" t="s">
        <v>50</v>
      </c>
      <c r="V3023" t="s">
        <v>59</v>
      </c>
      <c r="W3023" t="s">
        <v>520</v>
      </c>
      <c r="X3023" t="s">
        <v>508</v>
      </c>
      <c r="Y3023" t="s">
        <v>514</v>
      </c>
      <c r="Z3023" t="s">
        <v>44</v>
      </c>
      <c r="AA3023" t="s">
        <v>513</v>
      </c>
      <c r="AB3023">
        <v>21</v>
      </c>
    </row>
    <row r="3024" spans="1:28" x14ac:dyDescent="0.25">
      <c r="A3024" t="s">
        <v>35</v>
      </c>
      <c r="B3024" t="s">
        <v>36</v>
      </c>
      <c r="C3024" t="s">
        <v>508</v>
      </c>
      <c r="D3024" t="s">
        <v>514</v>
      </c>
      <c r="E3024" t="s">
        <v>39</v>
      </c>
      <c r="F3024" t="s">
        <v>40</v>
      </c>
      <c r="G3024" t="s">
        <v>515</v>
      </c>
      <c r="H3024" t="s">
        <v>40</v>
      </c>
      <c r="I3024" t="s">
        <v>219</v>
      </c>
      <c r="J3024" t="s">
        <v>263</v>
      </c>
      <c r="K3024" t="s">
        <v>44</v>
      </c>
      <c r="L3024" t="s">
        <v>40</v>
      </c>
      <c r="M3024" t="s">
        <v>60</v>
      </c>
      <c r="N3024" t="s">
        <v>61</v>
      </c>
      <c r="O3024" t="s">
        <v>40</v>
      </c>
      <c r="P3024" t="s">
        <v>511</v>
      </c>
      <c r="Q3024" t="s">
        <v>520</v>
      </c>
      <c r="R3024" t="s">
        <v>36</v>
      </c>
      <c r="S3024" t="s">
        <v>574</v>
      </c>
      <c r="T3024" t="s">
        <v>49</v>
      </c>
      <c r="U3024" t="s">
        <v>50</v>
      </c>
      <c r="V3024" t="s">
        <v>59</v>
      </c>
      <c r="W3024" t="s">
        <v>520</v>
      </c>
      <c r="X3024" t="s">
        <v>508</v>
      </c>
      <c r="Y3024" t="s">
        <v>514</v>
      </c>
      <c r="Z3024" t="s">
        <v>44</v>
      </c>
      <c r="AA3024" t="s">
        <v>513</v>
      </c>
      <c r="AB3024">
        <v>3340</v>
      </c>
    </row>
    <row r="3025" spans="1:28" x14ac:dyDescent="0.25">
      <c r="A3025" t="s">
        <v>35</v>
      </c>
      <c r="B3025" t="s">
        <v>36</v>
      </c>
      <c r="C3025" t="s">
        <v>508</v>
      </c>
      <c r="D3025" t="s">
        <v>514</v>
      </c>
      <c r="E3025" t="s">
        <v>39</v>
      </c>
      <c r="F3025" t="s">
        <v>40</v>
      </c>
      <c r="G3025" t="s">
        <v>515</v>
      </c>
      <c r="H3025" t="s">
        <v>40</v>
      </c>
      <c r="I3025" t="s">
        <v>219</v>
      </c>
      <c r="J3025" t="s">
        <v>263</v>
      </c>
      <c r="K3025" t="s">
        <v>44</v>
      </c>
      <c r="L3025" t="s">
        <v>40</v>
      </c>
      <c r="M3025" t="s">
        <v>62</v>
      </c>
      <c r="N3025" t="s">
        <v>63</v>
      </c>
      <c r="O3025" t="s">
        <v>40</v>
      </c>
      <c r="P3025" t="s">
        <v>511</v>
      </c>
      <c r="Q3025" t="s">
        <v>520</v>
      </c>
      <c r="R3025" t="s">
        <v>36</v>
      </c>
      <c r="S3025" t="s">
        <v>574</v>
      </c>
      <c r="T3025" t="s">
        <v>64</v>
      </c>
      <c r="U3025" t="s">
        <v>65</v>
      </c>
      <c r="V3025" t="s">
        <v>51</v>
      </c>
      <c r="W3025" t="s">
        <v>520</v>
      </c>
      <c r="X3025" t="s">
        <v>508</v>
      </c>
      <c r="Y3025" t="s">
        <v>514</v>
      </c>
      <c r="Z3025" t="s">
        <v>44</v>
      </c>
      <c r="AA3025" t="s">
        <v>513</v>
      </c>
      <c r="AB3025">
        <v>483</v>
      </c>
    </row>
    <row r="3026" spans="1:28" x14ac:dyDescent="0.25">
      <c r="A3026" t="s">
        <v>35</v>
      </c>
      <c r="B3026" t="s">
        <v>36</v>
      </c>
      <c r="C3026" t="s">
        <v>508</v>
      </c>
      <c r="D3026" t="s">
        <v>514</v>
      </c>
      <c r="E3026" t="s">
        <v>39</v>
      </c>
      <c r="F3026" t="s">
        <v>40</v>
      </c>
      <c r="G3026" t="s">
        <v>515</v>
      </c>
      <c r="H3026" t="s">
        <v>40</v>
      </c>
      <c r="I3026" t="s">
        <v>219</v>
      </c>
      <c r="J3026" t="s">
        <v>263</v>
      </c>
      <c r="K3026" t="s">
        <v>44</v>
      </c>
      <c r="L3026" t="s">
        <v>40</v>
      </c>
      <c r="M3026" t="s">
        <v>211</v>
      </c>
      <c r="N3026" t="s">
        <v>221</v>
      </c>
      <c r="O3026" t="s">
        <v>222</v>
      </c>
      <c r="P3026" t="s">
        <v>511</v>
      </c>
      <c r="Q3026" t="s">
        <v>520</v>
      </c>
      <c r="R3026" t="s">
        <v>36</v>
      </c>
      <c r="S3026" t="s">
        <v>574</v>
      </c>
      <c r="T3026" t="s">
        <v>64</v>
      </c>
      <c r="U3026" t="s">
        <v>65</v>
      </c>
      <c r="V3026" t="s">
        <v>51</v>
      </c>
      <c r="W3026" t="s">
        <v>520</v>
      </c>
      <c r="X3026" t="s">
        <v>508</v>
      </c>
      <c r="Y3026" t="s">
        <v>514</v>
      </c>
      <c r="Z3026" t="s">
        <v>44</v>
      </c>
      <c r="AA3026" t="s">
        <v>513</v>
      </c>
      <c r="AB3026">
        <v>-164</v>
      </c>
    </row>
    <row r="3027" spans="1:28" x14ac:dyDescent="0.25">
      <c r="A3027" t="s">
        <v>35</v>
      </c>
      <c r="B3027" t="s">
        <v>36</v>
      </c>
      <c r="C3027" t="s">
        <v>508</v>
      </c>
      <c r="D3027" t="s">
        <v>514</v>
      </c>
      <c r="E3027" t="s">
        <v>39</v>
      </c>
      <c r="F3027" t="s">
        <v>40</v>
      </c>
      <c r="G3027" t="s">
        <v>515</v>
      </c>
      <c r="H3027" t="s">
        <v>40</v>
      </c>
      <c r="I3027" t="s">
        <v>219</v>
      </c>
      <c r="J3027" t="s">
        <v>263</v>
      </c>
      <c r="K3027" t="s">
        <v>44</v>
      </c>
      <c r="L3027" t="s">
        <v>40</v>
      </c>
      <c r="M3027" t="s">
        <v>66</v>
      </c>
      <c r="N3027" t="s">
        <v>67</v>
      </c>
      <c r="O3027" t="s">
        <v>40</v>
      </c>
      <c r="P3027" t="s">
        <v>511</v>
      </c>
      <c r="Q3027" t="s">
        <v>520</v>
      </c>
      <c r="R3027" t="s">
        <v>36</v>
      </c>
      <c r="S3027" t="s">
        <v>574</v>
      </c>
      <c r="T3027" t="s">
        <v>64</v>
      </c>
      <c r="U3027" t="s">
        <v>65</v>
      </c>
      <c r="V3027" t="s">
        <v>59</v>
      </c>
      <c r="W3027" t="s">
        <v>520</v>
      </c>
      <c r="X3027" t="s">
        <v>508</v>
      </c>
      <c r="Y3027" t="s">
        <v>514</v>
      </c>
      <c r="Z3027" t="s">
        <v>44</v>
      </c>
      <c r="AA3027" t="s">
        <v>513</v>
      </c>
      <c r="AB3027">
        <v>319</v>
      </c>
    </row>
    <row r="3028" spans="1:28" x14ac:dyDescent="0.25">
      <c r="A3028" t="s">
        <v>35</v>
      </c>
      <c r="B3028" t="s">
        <v>36</v>
      </c>
      <c r="C3028" t="s">
        <v>508</v>
      </c>
      <c r="D3028" t="s">
        <v>514</v>
      </c>
      <c r="E3028" t="s">
        <v>39</v>
      </c>
      <c r="F3028" t="s">
        <v>40</v>
      </c>
      <c r="G3028" t="s">
        <v>515</v>
      </c>
      <c r="H3028" t="s">
        <v>40</v>
      </c>
      <c r="I3028" t="s">
        <v>219</v>
      </c>
      <c r="J3028" t="s">
        <v>263</v>
      </c>
      <c r="K3028" t="s">
        <v>44</v>
      </c>
      <c r="L3028" t="s">
        <v>40</v>
      </c>
      <c r="M3028" t="s">
        <v>122</v>
      </c>
      <c r="N3028" t="s">
        <v>123</v>
      </c>
      <c r="O3028" t="s">
        <v>40</v>
      </c>
      <c r="P3028" t="s">
        <v>511</v>
      </c>
      <c r="Q3028" t="s">
        <v>520</v>
      </c>
      <c r="R3028" t="s">
        <v>36</v>
      </c>
      <c r="S3028" t="s">
        <v>574</v>
      </c>
      <c r="T3028" t="s">
        <v>64</v>
      </c>
      <c r="U3028" t="s">
        <v>65</v>
      </c>
      <c r="V3028" t="s">
        <v>51</v>
      </c>
      <c r="W3028" t="s">
        <v>520</v>
      </c>
      <c r="X3028" t="s">
        <v>508</v>
      </c>
      <c r="Y3028" t="s">
        <v>514</v>
      </c>
      <c r="Z3028" t="s">
        <v>44</v>
      </c>
      <c r="AA3028" t="s">
        <v>513</v>
      </c>
      <c r="AB3028">
        <v>-505</v>
      </c>
    </row>
    <row r="3029" spans="1:28" x14ac:dyDescent="0.25">
      <c r="A3029" t="s">
        <v>35</v>
      </c>
      <c r="B3029" t="s">
        <v>36</v>
      </c>
      <c r="C3029" t="s">
        <v>508</v>
      </c>
      <c r="D3029" t="s">
        <v>514</v>
      </c>
      <c r="E3029" t="s">
        <v>39</v>
      </c>
      <c r="F3029" t="s">
        <v>40</v>
      </c>
      <c r="G3029" t="s">
        <v>515</v>
      </c>
      <c r="H3029" t="s">
        <v>40</v>
      </c>
      <c r="I3029" t="s">
        <v>219</v>
      </c>
      <c r="J3029" t="s">
        <v>263</v>
      </c>
      <c r="K3029" t="s">
        <v>44</v>
      </c>
      <c r="L3029" t="s">
        <v>40</v>
      </c>
      <c r="M3029" t="s">
        <v>339</v>
      </c>
      <c r="N3029" t="s">
        <v>340</v>
      </c>
      <c r="O3029" t="s">
        <v>222</v>
      </c>
      <c r="P3029" t="s">
        <v>511</v>
      </c>
      <c r="Q3029" t="s">
        <v>520</v>
      </c>
      <c r="R3029" t="s">
        <v>36</v>
      </c>
      <c r="S3029" t="s">
        <v>574</v>
      </c>
      <c r="T3029" t="s">
        <v>64</v>
      </c>
      <c r="U3029" t="s">
        <v>65</v>
      </c>
      <c r="V3029" t="s">
        <v>51</v>
      </c>
      <c r="W3029" t="s">
        <v>520</v>
      </c>
      <c r="X3029" t="s">
        <v>508</v>
      </c>
      <c r="Y3029" t="s">
        <v>514</v>
      </c>
      <c r="Z3029" t="s">
        <v>44</v>
      </c>
      <c r="AA3029" t="s">
        <v>513</v>
      </c>
      <c r="AB3029">
        <v>677</v>
      </c>
    </row>
    <row r="3030" spans="1:28" x14ac:dyDescent="0.25">
      <c r="A3030" t="s">
        <v>35</v>
      </c>
      <c r="B3030" t="s">
        <v>36</v>
      </c>
      <c r="C3030" t="s">
        <v>508</v>
      </c>
      <c r="D3030" t="s">
        <v>514</v>
      </c>
      <c r="E3030" t="s">
        <v>39</v>
      </c>
      <c r="F3030" t="s">
        <v>40</v>
      </c>
      <c r="G3030" t="s">
        <v>515</v>
      </c>
      <c r="H3030" t="s">
        <v>40</v>
      </c>
      <c r="I3030" t="s">
        <v>219</v>
      </c>
      <c r="J3030" t="s">
        <v>263</v>
      </c>
      <c r="K3030" t="s">
        <v>44</v>
      </c>
      <c r="L3030" t="s">
        <v>40</v>
      </c>
      <c r="M3030" t="s">
        <v>124</v>
      </c>
      <c r="N3030" t="s">
        <v>125</v>
      </c>
      <c r="O3030" t="s">
        <v>40</v>
      </c>
      <c r="P3030" t="s">
        <v>511</v>
      </c>
      <c r="Q3030" t="s">
        <v>520</v>
      </c>
      <c r="R3030" t="s">
        <v>36</v>
      </c>
      <c r="S3030" t="s">
        <v>574</v>
      </c>
      <c r="T3030" t="s">
        <v>64</v>
      </c>
      <c r="U3030" t="s">
        <v>65</v>
      </c>
      <c r="V3030" t="s">
        <v>59</v>
      </c>
      <c r="W3030" t="s">
        <v>520</v>
      </c>
      <c r="X3030" t="s">
        <v>508</v>
      </c>
      <c r="Y3030" t="s">
        <v>514</v>
      </c>
      <c r="Z3030" t="s">
        <v>44</v>
      </c>
      <c r="AA3030" t="s">
        <v>513</v>
      </c>
      <c r="AB3030">
        <v>173</v>
      </c>
    </row>
    <row r="3031" spans="1:28" x14ac:dyDescent="0.25">
      <c r="A3031" t="s">
        <v>35</v>
      </c>
      <c r="B3031" t="s">
        <v>36</v>
      </c>
      <c r="C3031" t="s">
        <v>508</v>
      </c>
      <c r="D3031" t="s">
        <v>514</v>
      </c>
      <c r="E3031" t="s">
        <v>39</v>
      </c>
      <c r="F3031" t="s">
        <v>40</v>
      </c>
      <c r="G3031" t="s">
        <v>515</v>
      </c>
      <c r="H3031" t="s">
        <v>40</v>
      </c>
      <c r="I3031" t="s">
        <v>219</v>
      </c>
      <c r="J3031" t="s">
        <v>263</v>
      </c>
      <c r="K3031" t="s">
        <v>44</v>
      </c>
      <c r="L3031" t="s">
        <v>40</v>
      </c>
      <c r="M3031" t="s">
        <v>70</v>
      </c>
      <c r="N3031" t="s">
        <v>71</v>
      </c>
      <c r="O3031" t="s">
        <v>40</v>
      </c>
      <c r="P3031" t="s">
        <v>511</v>
      </c>
      <c r="Q3031" t="s">
        <v>520</v>
      </c>
      <c r="R3031" t="s">
        <v>36</v>
      </c>
      <c r="S3031" t="s">
        <v>574</v>
      </c>
      <c r="T3031" t="s">
        <v>64</v>
      </c>
      <c r="U3031" t="s">
        <v>65</v>
      </c>
      <c r="V3031" t="s">
        <v>51</v>
      </c>
      <c r="W3031" t="s">
        <v>520</v>
      </c>
      <c r="X3031" t="s">
        <v>508</v>
      </c>
      <c r="Y3031" t="s">
        <v>514</v>
      </c>
      <c r="Z3031" t="s">
        <v>44</v>
      </c>
      <c r="AA3031" t="s">
        <v>513</v>
      </c>
      <c r="AB3031">
        <v>2848</v>
      </c>
    </row>
    <row r="3032" spans="1:28" x14ac:dyDescent="0.25">
      <c r="A3032" t="s">
        <v>35</v>
      </c>
      <c r="B3032" t="s">
        <v>36</v>
      </c>
      <c r="C3032" t="s">
        <v>508</v>
      </c>
      <c r="D3032" t="s">
        <v>514</v>
      </c>
      <c r="E3032" t="s">
        <v>39</v>
      </c>
      <c r="F3032" t="s">
        <v>40</v>
      </c>
      <c r="G3032" t="s">
        <v>515</v>
      </c>
      <c r="H3032" t="s">
        <v>40</v>
      </c>
      <c r="I3032" t="s">
        <v>219</v>
      </c>
      <c r="J3032" t="s">
        <v>263</v>
      </c>
      <c r="K3032" t="s">
        <v>44</v>
      </c>
      <c r="L3032" t="s">
        <v>40</v>
      </c>
      <c r="M3032" t="s">
        <v>72</v>
      </c>
      <c r="N3032" t="s">
        <v>73</v>
      </c>
      <c r="O3032" t="s">
        <v>40</v>
      </c>
      <c r="P3032" t="s">
        <v>511</v>
      </c>
      <c r="Q3032" t="s">
        <v>520</v>
      </c>
      <c r="R3032" t="s">
        <v>36</v>
      </c>
      <c r="S3032" t="s">
        <v>574</v>
      </c>
      <c r="T3032" t="s">
        <v>64</v>
      </c>
      <c r="U3032" t="s">
        <v>65</v>
      </c>
      <c r="V3032" t="s">
        <v>59</v>
      </c>
      <c r="W3032" t="s">
        <v>520</v>
      </c>
      <c r="X3032" t="s">
        <v>508</v>
      </c>
      <c r="Y3032" t="s">
        <v>514</v>
      </c>
      <c r="Z3032" t="s">
        <v>44</v>
      </c>
      <c r="AA3032" t="s">
        <v>513</v>
      </c>
      <c r="AB3032">
        <v>2848</v>
      </c>
    </row>
    <row r="3033" spans="1:28" x14ac:dyDescent="0.25">
      <c r="A3033" t="s">
        <v>35</v>
      </c>
      <c r="B3033" t="s">
        <v>36</v>
      </c>
      <c r="C3033" t="s">
        <v>508</v>
      </c>
      <c r="D3033" t="s">
        <v>514</v>
      </c>
      <c r="E3033" t="s">
        <v>39</v>
      </c>
      <c r="F3033" t="s">
        <v>40</v>
      </c>
      <c r="G3033" t="s">
        <v>515</v>
      </c>
      <c r="H3033" t="s">
        <v>40</v>
      </c>
      <c r="I3033" t="s">
        <v>219</v>
      </c>
      <c r="J3033" t="s">
        <v>263</v>
      </c>
      <c r="K3033" t="s">
        <v>44</v>
      </c>
      <c r="L3033" t="s">
        <v>40</v>
      </c>
      <c r="M3033" t="s">
        <v>74</v>
      </c>
      <c r="N3033" t="s">
        <v>75</v>
      </c>
      <c r="O3033" t="s">
        <v>40</v>
      </c>
      <c r="P3033" t="s">
        <v>511</v>
      </c>
      <c r="Q3033" t="s">
        <v>520</v>
      </c>
      <c r="R3033" t="s">
        <v>36</v>
      </c>
      <c r="S3033" t="s">
        <v>574</v>
      </c>
      <c r="T3033" t="s">
        <v>64</v>
      </c>
      <c r="U3033" t="s">
        <v>65</v>
      </c>
      <c r="V3033" t="s">
        <v>59</v>
      </c>
      <c r="W3033" t="s">
        <v>520</v>
      </c>
      <c r="X3033" t="s">
        <v>508</v>
      </c>
      <c r="Y3033" t="s">
        <v>514</v>
      </c>
      <c r="Z3033" t="s">
        <v>44</v>
      </c>
      <c r="AA3033" t="s">
        <v>513</v>
      </c>
      <c r="AB3033">
        <v>3340</v>
      </c>
    </row>
    <row r="3034" spans="1:28" x14ac:dyDescent="0.25">
      <c r="A3034" t="s">
        <v>35</v>
      </c>
      <c r="B3034" t="s">
        <v>36</v>
      </c>
      <c r="C3034" t="s">
        <v>508</v>
      </c>
      <c r="D3034" t="s">
        <v>514</v>
      </c>
      <c r="E3034" t="s">
        <v>39</v>
      </c>
      <c r="F3034" t="s">
        <v>40</v>
      </c>
      <c r="G3034" t="s">
        <v>515</v>
      </c>
      <c r="H3034" t="s">
        <v>40</v>
      </c>
      <c r="I3034" t="s">
        <v>219</v>
      </c>
      <c r="J3034" t="s">
        <v>263</v>
      </c>
      <c r="K3034" t="s">
        <v>44</v>
      </c>
      <c r="L3034" t="s">
        <v>40</v>
      </c>
      <c r="M3034" t="s">
        <v>76</v>
      </c>
      <c r="N3034" t="s">
        <v>77</v>
      </c>
      <c r="O3034" t="s">
        <v>40</v>
      </c>
      <c r="P3034" t="s">
        <v>511</v>
      </c>
      <c r="Q3034" t="s">
        <v>520</v>
      </c>
      <c r="R3034" t="s">
        <v>36</v>
      </c>
      <c r="S3034" t="s">
        <v>574</v>
      </c>
      <c r="T3034" t="s">
        <v>78</v>
      </c>
      <c r="U3034" t="s">
        <v>79</v>
      </c>
      <c r="V3034" t="s">
        <v>51</v>
      </c>
      <c r="W3034" t="s">
        <v>520</v>
      </c>
      <c r="X3034" t="s">
        <v>508</v>
      </c>
      <c r="Y3034" t="s">
        <v>514</v>
      </c>
      <c r="Z3034" t="s">
        <v>44</v>
      </c>
      <c r="AA3034" t="s">
        <v>513</v>
      </c>
      <c r="AB3034">
        <v>56119</v>
      </c>
    </row>
    <row r="3035" spans="1:28" x14ac:dyDescent="0.25">
      <c r="A3035" t="s">
        <v>35</v>
      </c>
      <c r="B3035" t="s">
        <v>36</v>
      </c>
      <c r="C3035" t="s">
        <v>508</v>
      </c>
      <c r="D3035" t="s">
        <v>514</v>
      </c>
      <c r="E3035" t="s">
        <v>39</v>
      </c>
      <c r="F3035" t="s">
        <v>40</v>
      </c>
      <c r="G3035" t="s">
        <v>515</v>
      </c>
      <c r="H3035" t="s">
        <v>40</v>
      </c>
      <c r="I3035" t="s">
        <v>219</v>
      </c>
      <c r="J3035" t="s">
        <v>263</v>
      </c>
      <c r="K3035" t="s">
        <v>44</v>
      </c>
      <c r="L3035" t="s">
        <v>40</v>
      </c>
      <c r="M3035" t="s">
        <v>265</v>
      </c>
      <c r="N3035" t="s">
        <v>266</v>
      </c>
      <c r="O3035" t="s">
        <v>40</v>
      </c>
      <c r="P3035" t="s">
        <v>511</v>
      </c>
      <c r="Q3035" t="s">
        <v>520</v>
      </c>
      <c r="R3035" t="s">
        <v>36</v>
      </c>
      <c r="S3035" t="s">
        <v>574</v>
      </c>
      <c r="T3035" t="s">
        <v>78</v>
      </c>
      <c r="U3035" t="s">
        <v>79</v>
      </c>
      <c r="V3035" t="s">
        <v>51</v>
      </c>
      <c r="W3035" t="s">
        <v>520</v>
      </c>
      <c r="X3035" t="s">
        <v>508</v>
      </c>
      <c r="Y3035" t="s">
        <v>514</v>
      </c>
      <c r="Z3035" t="s">
        <v>44</v>
      </c>
      <c r="AA3035" t="s">
        <v>513</v>
      </c>
      <c r="AB3035">
        <v>491</v>
      </c>
    </row>
    <row r="3036" spans="1:28" x14ac:dyDescent="0.25">
      <c r="A3036" t="s">
        <v>35</v>
      </c>
      <c r="B3036" t="s">
        <v>36</v>
      </c>
      <c r="C3036" t="s">
        <v>508</v>
      </c>
      <c r="D3036" t="s">
        <v>514</v>
      </c>
      <c r="E3036" t="s">
        <v>39</v>
      </c>
      <c r="F3036" t="s">
        <v>40</v>
      </c>
      <c r="G3036" t="s">
        <v>515</v>
      </c>
      <c r="H3036" t="s">
        <v>40</v>
      </c>
      <c r="I3036" t="s">
        <v>219</v>
      </c>
      <c r="J3036" t="s">
        <v>263</v>
      </c>
      <c r="K3036" t="s">
        <v>44</v>
      </c>
      <c r="L3036" t="s">
        <v>40</v>
      </c>
      <c r="M3036" t="s">
        <v>82</v>
      </c>
      <c r="N3036" t="s">
        <v>83</v>
      </c>
      <c r="O3036" t="s">
        <v>40</v>
      </c>
      <c r="P3036" t="s">
        <v>511</v>
      </c>
      <c r="Q3036" t="s">
        <v>520</v>
      </c>
      <c r="R3036" t="s">
        <v>36</v>
      </c>
      <c r="S3036" t="s">
        <v>574</v>
      </c>
      <c r="T3036" t="s">
        <v>78</v>
      </c>
      <c r="U3036" t="s">
        <v>79</v>
      </c>
      <c r="V3036" t="s">
        <v>59</v>
      </c>
      <c r="W3036" t="s">
        <v>520</v>
      </c>
      <c r="X3036" t="s">
        <v>508</v>
      </c>
      <c r="Y3036" t="s">
        <v>514</v>
      </c>
      <c r="Z3036" t="s">
        <v>44</v>
      </c>
      <c r="AA3036" t="s">
        <v>513</v>
      </c>
      <c r="AB3036">
        <v>-50675</v>
      </c>
    </row>
    <row r="3037" spans="1:28" x14ac:dyDescent="0.25">
      <c r="A3037" t="s">
        <v>35</v>
      </c>
      <c r="B3037" t="s">
        <v>36</v>
      </c>
      <c r="C3037" t="s">
        <v>508</v>
      </c>
      <c r="D3037" t="s">
        <v>514</v>
      </c>
      <c r="E3037" t="s">
        <v>39</v>
      </c>
      <c r="F3037" t="s">
        <v>40</v>
      </c>
      <c r="G3037" t="s">
        <v>515</v>
      </c>
      <c r="H3037" t="s">
        <v>40</v>
      </c>
      <c r="I3037" t="s">
        <v>219</v>
      </c>
      <c r="J3037" t="s">
        <v>263</v>
      </c>
      <c r="K3037" t="s">
        <v>44</v>
      </c>
      <c r="L3037" t="s">
        <v>40</v>
      </c>
      <c r="M3037" t="s">
        <v>267</v>
      </c>
      <c r="N3037" t="s">
        <v>268</v>
      </c>
      <c r="O3037" t="s">
        <v>40</v>
      </c>
      <c r="P3037" t="s">
        <v>511</v>
      </c>
      <c r="Q3037" t="s">
        <v>520</v>
      </c>
      <c r="R3037" t="s">
        <v>36</v>
      </c>
      <c r="S3037" t="s">
        <v>574</v>
      </c>
      <c r="T3037" t="s">
        <v>78</v>
      </c>
      <c r="U3037" t="s">
        <v>79</v>
      </c>
      <c r="V3037" t="s">
        <v>51</v>
      </c>
      <c r="W3037" t="s">
        <v>520</v>
      </c>
      <c r="X3037" t="s">
        <v>508</v>
      </c>
      <c r="Y3037" t="s">
        <v>514</v>
      </c>
      <c r="Z3037" t="s">
        <v>44</v>
      </c>
      <c r="AA3037" t="s">
        <v>513</v>
      </c>
      <c r="AB3037">
        <v>-494</v>
      </c>
    </row>
    <row r="3038" spans="1:28" x14ac:dyDescent="0.25">
      <c r="A3038" t="s">
        <v>35</v>
      </c>
      <c r="B3038" t="s">
        <v>36</v>
      </c>
      <c r="C3038" t="s">
        <v>508</v>
      </c>
      <c r="D3038" t="s">
        <v>514</v>
      </c>
      <c r="E3038" t="s">
        <v>39</v>
      </c>
      <c r="F3038" t="s">
        <v>40</v>
      </c>
      <c r="G3038" t="s">
        <v>515</v>
      </c>
      <c r="H3038" t="s">
        <v>40</v>
      </c>
      <c r="I3038" t="s">
        <v>219</v>
      </c>
      <c r="J3038" t="s">
        <v>263</v>
      </c>
      <c r="K3038" t="s">
        <v>44</v>
      </c>
      <c r="L3038" t="s">
        <v>40</v>
      </c>
      <c r="M3038" t="s">
        <v>86</v>
      </c>
      <c r="N3038" t="s">
        <v>87</v>
      </c>
      <c r="O3038" t="s">
        <v>40</v>
      </c>
      <c r="P3038" t="s">
        <v>511</v>
      </c>
      <c r="Q3038" t="s">
        <v>520</v>
      </c>
      <c r="R3038" t="s">
        <v>36</v>
      </c>
      <c r="S3038" t="s">
        <v>574</v>
      </c>
      <c r="T3038" t="s">
        <v>78</v>
      </c>
      <c r="U3038" t="s">
        <v>79</v>
      </c>
      <c r="V3038" t="s">
        <v>51</v>
      </c>
      <c r="W3038" t="s">
        <v>520</v>
      </c>
      <c r="X3038" t="s">
        <v>508</v>
      </c>
      <c r="Y3038" t="s">
        <v>514</v>
      </c>
      <c r="Z3038" t="s">
        <v>44</v>
      </c>
      <c r="AA3038" t="s">
        <v>513</v>
      </c>
      <c r="AB3038">
        <v>5441</v>
      </c>
    </row>
    <row r="3039" spans="1:28" x14ac:dyDescent="0.25">
      <c r="A3039" t="s">
        <v>35</v>
      </c>
      <c r="B3039" t="s">
        <v>36</v>
      </c>
      <c r="C3039" t="s">
        <v>508</v>
      </c>
      <c r="D3039" t="s">
        <v>514</v>
      </c>
      <c r="E3039" t="s">
        <v>39</v>
      </c>
      <c r="F3039" t="s">
        <v>40</v>
      </c>
      <c r="G3039" t="s">
        <v>515</v>
      </c>
      <c r="H3039" t="s">
        <v>40</v>
      </c>
      <c r="I3039" t="s">
        <v>219</v>
      </c>
      <c r="J3039" t="s">
        <v>263</v>
      </c>
      <c r="K3039" t="s">
        <v>44</v>
      </c>
      <c r="L3039" t="s">
        <v>40</v>
      </c>
      <c r="M3039" t="s">
        <v>160</v>
      </c>
      <c r="N3039" t="s">
        <v>161</v>
      </c>
      <c r="O3039" t="s">
        <v>40</v>
      </c>
      <c r="P3039" t="s">
        <v>511</v>
      </c>
      <c r="Q3039" t="s">
        <v>520</v>
      </c>
      <c r="R3039" t="s">
        <v>36</v>
      </c>
      <c r="S3039" t="s">
        <v>574</v>
      </c>
      <c r="T3039" t="s">
        <v>78</v>
      </c>
      <c r="U3039" t="s">
        <v>79</v>
      </c>
      <c r="V3039" t="s">
        <v>51</v>
      </c>
      <c r="W3039" t="s">
        <v>520</v>
      </c>
      <c r="X3039" t="s">
        <v>508</v>
      </c>
      <c r="Y3039" t="s">
        <v>514</v>
      </c>
      <c r="Z3039" t="s">
        <v>44</v>
      </c>
      <c r="AA3039" t="s">
        <v>513</v>
      </c>
      <c r="AB3039">
        <v>-1983</v>
      </c>
    </row>
    <row r="3040" spans="1:28" x14ac:dyDescent="0.25">
      <c r="A3040" t="s">
        <v>35</v>
      </c>
      <c r="B3040" t="s">
        <v>36</v>
      </c>
      <c r="C3040" t="s">
        <v>508</v>
      </c>
      <c r="D3040" t="s">
        <v>514</v>
      </c>
      <c r="E3040" t="s">
        <v>39</v>
      </c>
      <c r="F3040" t="s">
        <v>40</v>
      </c>
      <c r="G3040" t="s">
        <v>515</v>
      </c>
      <c r="H3040" t="s">
        <v>40</v>
      </c>
      <c r="I3040" t="s">
        <v>219</v>
      </c>
      <c r="J3040" t="s">
        <v>263</v>
      </c>
      <c r="K3040" t="s">
        <v>44</v>
      </c>
      <c r="L3040" t="s">
        <v>40</v>
      </c>
      <c r="M3040" t="s">
        <v>269</v>
      </c>
      <c r="N3040" t="s">
        <v>270</v>
      </c>
      <c r="O3040" t="s">
        <v>40</v>
      </c>
      <c r="P3040" t="s">
        <v>511</v>
      </c>
      <c r="Q3040" t="s">
        <v>520</v>
      </c>
      <c r="R3040" t="s">
        <v>36</v>
      </c>
      <c r="S3040" t="s">
        <v>574</v>
      </c>
      <c r="T3040" t="s">
        <v>78</v>
      </c>
      <c r="U3040" t="s">
        <v>79</v>
      </c>
      <c r="V3040" t="s">
        <v>51</v>
      </c>
      <c r="W3040" t="s">
        <v>520</v>
      </c>
      <c r="X3040" t="s">
        <v>508</v>
      </c>
      <c r="Y3040" t="s">
        <v>514</v>
      </c>
      <c r="Z3040" t="s">
        <v>44</v>
      </c>
      <c r="AA3040" t="s">
        <v>513</v>
      </c>
      <c r="AB3040">
        <v>1489</v>
      </c>
    </row>
    <row r="3041" spans="1:28" x14ac:dyDescent="0.25">
      <c r="A3041" t="s">
        <v>35</v>
      </c>
      <c r="B3041" t="s">
        <v>36</v>
      </c>
      <c r="C3041" t="s">
        <v>508</v>
      </c>
      <c r="D3041" t="s">
        <v>514</v>
      </c>
      <c r="E3041" t="s">
        <v>39</v>
      </c>
      <c r="F3041" t="s">
        <v>40</v>
      </c>
      <c r="G3041" t="s">
        <v>515</v>
      </c>
      <c r="H3041" t="s">
        <v>40</v>
      </c>
      <c r="I3041" t="s">
        <v>219</v>
      </c>
      <c r="J3041" t="s">
        <v>263</v>
      </c>
      <c r="K3041" t="s">
        <v>44</v>
      </c>
      <c r="L3041" t="s">
        <v>40</v>
      </c>
      <c r="M3041" t="s">
        <v>130</v>
      </c>
      <c r="N3041" t="s">
        <v>131</v>
      </c>
      <c r="O3041" t="s">
        <v>40</v>
      </c>
      <c r="P3041" t="s">
        <v>511</v>
      </c>
      <c r="Q3041" t="s">
        <v>520</v>
      </c>
      <c r="R3041" t="s">
        <v>36</v>
      </c>
      <c r="S3041" t="s">
        <v>574</v>
      </c>
      <c r="T3041" t="s">
        <v>78</v>
      </c>
      <c r="U3041" t="s">
        <v>79</v>
      </c>
      <c r="V3041" t="s">
        <v>51</v>
      </c>
      <c r="W3041" t="s">
        <v>520</v>
      </c>
      <c r="X3041" t="s">
        <v>508</v>
      </c>
      <c r="Y3041" t="s">
        <v>514</v>
      </c>
      <c r="Z3041" t="s">
        <v>44</v>
      </c>
      <c r="AA3041" t="s">
        <v>513</v>
      </c>
      <c r="AB3041">
        <v>-494</v>
      </c>
    </row>
    <row r="3042" spans="1:28" x14ac:dyDescent="0.25">
      <c r="A3042" t="s">
        <v>35</v>
      </c>
      <c r="B3042" t="s">
        <v>36</v>
      </c>
      <c r="C3042" t="s">
        <v>508</v>
      </c>
      <c r="D3042" t="s">
        <v>514</v>
      </c>
      <c r="E3042" t="s">
        <v>39</v>
      </c>
      <c r="F3042" t="s">
        <v>40</v>
      </c>
      <c r="G3042" t="s">
        <v>515</v>
      </c>
      <c r="H3042" t="s">
        <v>40</v>
      </c>
      <c r="I3042" t="s">
        <v>219</v>
      </c>
      <c r="J3042" t="s">
        <v>263</v>
      </c>
      <c r="K3042" t="s">
        <v>44</v>
      </c>
      <c r="L3042" t="s">
        <v>40</v>
      </c>
      <c r="M3042" t="s">
        <v>88</v>
      </c>
      <c r="N3042" t="s">
        <v>89</v>
      </c>
      <c r="O3042" t="s">
        <v>40</v>
      </c>
      <c r="P3042" t="s">
        <v>511</v>
      </c>
      <c r="Q3042" t="s">
        <v>520</v>
      </c>
      <c r="R3042" t="s">
        <v>36</v>
      </c>
      <c r="S3042" t="s">
        <v>574</v>
      </c>
      <c r="T3042" t="s">
        <v>78</v>
      </c>
      <c r="U3042" t="s">
        <v>79</v>
      </c>
      <c r="V3042" t="s">
        <v>59</v>
      </c>
      <c r="W3042" t="s">
        <v>520</v>
      </c>
      <c r="X3042" t="s">
        <v>508</v>
      </c>
      <c r="Y3042" t="s">
        <v>514</v>
      </c>
      <c r="Z3042" t="s">
        <v>44</v>
      </c>
      <c r="AA3042" t="s">
        <v>513</v>
      </c>
      <c r="AB3042">
        <v>54136</v>
      </c>
    </row>
    <row r="3043" spans="1:28" x14ac:dyDescent="0.25">
      <c r="A3043" t="s">
        <v>35</v>
      </c>
      <c r="B3043" t="s">
        <v>36</v>
      </c>
      <c r="C3043" t="s">
        <v>508</v>
      </c>
      <c r="D3043" t="s">
        <v>514</v>
      </c>
      <c r="E3043" t="s">
        <v>39</v>
      </c>
      <c r="F3043" t="s">
        <v>40</v>
      </c>
      <c r="G3043" t="s">
        <v>515</v>
      </c>
      <c r="H3043" t="s">
        <v>40</v>
      </c>
      <c r="I3043" t="s">
        <v>219</v>
      </c>
      <c r="J3043" t="s">
        <v>263</v>
      </c>
      <c r="K3043" t="s">
        <v>44</v>
      </c>
      <c r="L3043" t="s">
        <v>40</v>
      </c>
      <c r="M3043" t="s">
        <v>90</v>
      </c>
      <c r="N3043" t="s">
        <v>91</v>
      </c>
      <c r="O3043" t="s">
        <v>40</v>
      </c>
      <c r="P3043" t="s">
        <v>511</v>
      </c>
      <c r="Q3043" t="s">
        <v>520</v>
      </c>
      <c r="R3043" t="s">
        <v>36</v>
      </c>
      <c r="S3043" t="s">
        <v>574</v>
      </c>
      <c r="T3043" t="s">
        <v>78</v>
      </c>
      <c r="U3043" t="s">
        <v>79</v>
      </c>
      <c r="V3043" t="s">
        <v>59</v>
      </c>
      <c r="W3043" t="s">
        <v>520</v>
      </c>
      <c r="X3043" t="s">
        <v>508</v>
      </c>
      <c r="Y3043" t="s">
        <v>514</v>
      </c>
      <c r="Z3043" t="s">
        <v>44</v>
      </c>
      <c r="AA3043" t="s">
        <v>513</v>
      </c>
      <c r="AB3043">
        <v>4947</v>
      </c>
    </row>
    <row r="3044" spans="1:28" x14ac:dyDescent="0.25">
      <c r="A3044" t="s">
        <v>35</v>
      </c>
      <c r="B3044" t="s">
        <v>36</v>
      </c>
      <c r="C3044" t="s">
        <v>508</v>
      </c>
      <c r="D3044" t="s">
        <v>514</v>
      </c>
      <c r="E3044" t="s">
        <v>39</v>
      </c>
      <c r="F3044" t="s">
        <v>40</v>
      </c>
      <c r="G3044" t="s">
        <v>515</v>
      </c>
      <c r="H3044" t="s">
        <v>40</v>
      </c>
      <c r="I3044" t="s">
        <v>219</v>
      </c>
      <c r="J3044" t="s">
        <v>263</v>
      </c>
      <c r="K3044" t="s">
        <v>44</v>
      </c>
      <c r="L3044" t="s">
        <v>40</v>
      </c>
      <c r="M3044" t="s">
        <v>132</v>
      </c>
      <c r="N3044" t="s">
        <v>133</v>
      </c>
      <c r="O3044" t="s">
        <v>40</v>
      </c>
      <c r="P3044" t="s">
        <v>511</v>
      </c>
      <c r="Q3044" t="s">
        <v>520</v>
      </c>
      <c r="R3044" t="s">
        <v>36</v>
      </c>
      <c r="S3044" t="s">
        <v>574</v>
      </c>
      <c r="T3044" t="s">
        <v>94</v>
      </c>
      <c r="U3044" t="s">
        <v>95</v>
      </c>
      <c r="V3044" t="s">
        <v>59</v>
      </c>
      <c r="W3044" t="s">
        <v>520</v>
      </c>
      <c r="X3044" t="s">
        <v>508</v>
      </c>
      <c r="Y3044" t="s">
        <v>514</v>
      </c>
      <c r="Z3044" t="s">
        <v>44</v>
      </c>
      <c r="AA3044" t="s">
        <v>513</v>
      </c>
      <c r="AB3044">
        <v>21</v>
      </c>
    </row>
    <row r="3045" spans="1:28" x14ac:dyDescent="0.25">
      <c r="A3045" t="s">
        <v>35</v>
      </c>
      <c r="B3045" t="s">
        <v>36</v>
      </c>
      <c r="C3045" t="s">
        <v>508</v>
      </c>
      <c r="D3045" t="s">
        <v>514</v>
      </c>
      <c r="E3045" t="s">
        <v>39</v>
      </c>
      <c r="F3045" t="s">
        <v>40</v>
      </c>
      <c r="G3045" t="s">
        <v>515</v>
      </c>
      <c r="H3045" t="s">
        <v>40</v>
      </c>
      <c r="I3045" t="s">
        <v>219</v>
      </c>
      <c r="J3045" t="s">
        <v>263</v>
      </c>
      <c r="K3045" t="s">
        <v>44</v>
      </c>
      <c r="L3045" t="s">
        <v>40</v>
      </c>
      <c r="M3045" t="s">
        <v>92</v>
      </c>
      <c r="N3045" t="s">
        <v>93</v>
      </c>
      <c r="O3045" t="s">
        <v>40</v>
      </c>
      <c r="P3045" t="s">
        <v>511</v>
      </c>
      <c r="Q3045" t="s">
        <v>520</v>
      </c>
      <c r="R3045" t="s">
        <v>36</v>
      </c>
      <c r="S3045" t="s">
        <v>574</v>
      </c>
      <c r="T3045" t="s">
        <v>94</v>
      </c>
      <c r="U3045" t="s">
        <v>95</v>
      </c>
      <c r="V3045" t="s">
        <v>51</v>
      </c>
      <c r="W3045" t="s">
        <v>520</v>
      </c>
      <c r="X3045" t="s">
        <v>508</v>
      </c>
      <c r="Y3045" t="s">
        <v>514</v>
      </c>
      <c r="Z3045" t="s">
        <v>44</v>
      </c>
      <c r="AA3045" t="s">
        <v>513</v>
      </c>
      <c r="AB3045">
        <v>50675</v>
      </c>
    </row>
    <row r="3046" spans="1:28" x14ac:dyDescent="0.25">
      <c r="A3046" t="s">
        <v>35</v>
      </c>
      <c r="B3046" t="s">
        <v>36</v>
      </c>
      <c r="C3046" t="s">
        <v>508</v>
      </c>
      <c r="D3046" t="s">
        <v>514</v>
      </c>
      <c r="E3046" t="s">
        <v>39</v>
      </c>
      <c r="F3046" t="s">
        <v>40</v>
      </c>
      <c r="G3046" t="s">
        <v>515</v>
      </c>
      <c r="H3046" t="s">
        <v>40</v>
      </c>
      <c r="I3046" t="s">
        <v>219</v>
      </c>
      <c r="J3046" t="s">
        <v>263</v>
      </c>
      <c r="K3046" t="s">
        <v>44</v>
      </c>
      <c r="L3046" t="s">
        <v>40</v>
      </c>
      <c r="M3046" t="s">
        <v>96</v>
      </c>
      <c r="N3046" t="s">
        <v>97</v>
      </c>
      <c r="O3046" t="s">
        <v>40</v>
      </c>
      <c r="P3046" t="s">
        <v>511</v>
      </c>
      <c r="Q3046" t="s">
        <v>520</v>
      </c>
      <c r="R3046" t="s">
        <v>36</v>
      </c>
      <c r="S3046" t="s">
        <v>574</v>
      </c>
      <c r="T3046" t="s">
        <v>94</v>
      </c>
      <c r="U3046" t="s">
        <v>95</v>
      </c>
      <c r="V3046" t="s">
        <v>59</v>
      </c>
      <c r="W3046" t="s">
        <v>520</v>
      </c>
      <c r="X3046" t="s">
        <v>508</v>
      </c>
      <c r="Y3046" t="s">
        <v>514</v>
      </c>
      <c r="Z3046" t="s">
        <v>44</v>
      </c>
      <c r="AA3046" t="s">
        <v>513</v>
      </c>
      <c r="AB3046">
        <v>50675</v>
      </c>
    </row>
    <row r="3047" spans="1:28" x14ac:dyDescent="0.25">
      <c r="A3047" t="s">
        <v>35</v>
      </c>
      <c r="B3047" t="s">
        <v>36</v>
      </c>
      <c r="C3047" t="s">
        <v>508</v>
      </c>
      <c r="D3047" t="s">
        <v>514</v>
      </c>
      <c r="E3047" t="s">
        <v>39</v>
      </c>
      <c r="F3047" t="s">
        <v>40</v>
      </c>
      <c r="G3047" t="s">
        <v>515</v>
      </c>
      <c r="H3047" t="s">
        <v>40</v>
      </c>
      <c r="I3047" t="s">
        <v>219</v>
      </c>
      <c r="J3047" t="s">
        <v>263</v>
      </c>
      <c r="K3047" t="s">
        <v>44</v>
      </c>
      <c r="L3047" t="s">
        <v>40</v>
      </c>
      <c r="M3047" t="s">
        <v>136</v>
      </c>
      <c r="N3047" t="s">
        <v>137</v>
      </c>
      <c r="O3047" t="s">
        <v>40</v>
      </c>
      <c r="P3047" t="s">
        <v>511</v>
      </c>
      <c r="Q3047" t="s">
        <v>520</v>
      </c>
      <c r="R3047" t="s">
        <v>36</v>
      </c>
      <c r="S3047" t="s">
        <v>574</v>
      </c>
      <c r="T3047" t="s">
        <v>94</v>
      </c>
      <c r="U3047" t="s">
        <v>95</v>
      </c>
      <c r="V3047" t="s">
        <v>51</v>
      </c>
      <c r="W3047" t="s">
        <v>520</v>
      </c>
      <c r="X3047" t="s">
        <v>508</v>
      </c>
      <c r="Y3047" t="s">
        <v>514</v>
      </c>
      <c r="Z3047" t="s">
        <v>44</v>
      </c>
      <c r="AA3047" t="s">
        <v>513</v>
      </c>
      <c r="AB3047">
        <v>-1510</v>
      </c>
    </row>
    <row r="3048" spans="1:28" x14ac:dyDescent="0.25">
      <c r="A3048" t="s">
        <v>35</v>
      </c>
      <c r="B3048" t="s">
        <v>36</v>
      </c>
      <c r="C3048" t="s">
        <v>508</v>
      </c>
      <c r="D3048" t="s">
        <v>514</v>
      </c>
      <c r="E3048" t="s">
        <v>39</v>
      </c>
      <c r="F3048" t="s">
        <v>40</v>
      </c>
      <c r="G3048" t="s">
        <v>515</v>
      </c>
      <c r="H3048" t="s">
        <v>40</v>
      </c>
      <c r="I3048" t="s">
        <v>219</v>
      </c>
      <c r="J3048" t="s">
        <v>263</v>
      </c>
      <c r="K3048" t="s">
        <v>44</v>
      </c>
      <c r="L3048" t="s">
        <v>40</v>
      </c>
      <c r="M3048" t="s">
        <v>138</v>
      </c>
      <c r="N3048" t="s">
        <v>139</v>
      </c>
      <c r="O3048" t="s">
        <v>40</v>
      </c>
      <c r="P3048" t="s">
        <v>511</v>
      </c>
      <c r="Q3048" t="s">
        <v>520</v>
      </c>
      <c r="R3048" t="s">
        <v>36</v>
      </c>
      <c r="S3048" t="s">
        <v>574</v>
      </c>
      <c r="T3048" t="s">
        <v>94</v>
      </c>
      <c r="U3048" t="s">
        <v>95</v>
      </c>
      <c r="V3048" t="s">
        <v>59</v>
      </c>
      <c r="W3048" t="s">
        <v>520</v>
      </c>
      <c r="X3048" t="s">
        <v>508</v>
      </c>
      <c r="Y3048" t="s">
        <v>514</v>
      </c>
      <c r="Z3048" t="s">
        <v>44</v>
      </c>
      <c r="AA3048" t="s">
        <v>513</v>
      </c>
      <c r="AB3048">
        <v>-1510</v>
      </c>
    </row>
    <row r="3049" spans="1:28" x14ac:dyDescent="0.25">
      <c r="A3049" t="s">
        <v>35</v>
      </c>
      <c r="B3049" t="s">
        <v>36</v>
      </c>
      <c r="C3049" t="s">
        <v>508</v>
      </c>
      <c r="D3049" t="s">
        <v>514</v>
      </c>
      <c r="E3049" t="s">
        <v>39</v>
      </c>
      <c r="F3049" t="s">
        <v>40</v>
      </c>
      <c r="G3049" t="s">
        <v>515</v>
      </c>
      <c r="H3049" t="s">
        <v>40</v>
      </c>
      <c r="I3049" t="s">
        <v>219</v>
      </c>
      <c r="J3049" t="s">
        <v>263</v>
      </c>
      <c r="K3049" t="s">
        <v>44</v>
      </c>
      <c r="L3049" t="s">
        <v>40</v>
      </c>
      <c r="M3049" t="s">
        <v>271</v>
      </c>
      <c r="N3049" t="s">
        <v>272</v>
      </c>
      <c r="O3049" t="s">
        <v>40</v>
      </c>
      <c r="P3049" t="s">
        <v>511</v>
      </c>
      <c r="Q3049" t="s">
        <v>520</v>
      </c>
      <c r="R3049" t="s">
        <v>36</v>
      </c>
      <c r="S3049" t="s">
        <v>574</v>
      </c>
      <c r="T3049" t="s">
        <v>94</v>
      </c>
      <c r="U3049" t="s">
        <v>95</v>
      </c>
      <c r="V3049" t="s">
        <v>51</v>
      </c>
      <c r="W3049" t="s">
        <v>520</v>
      </c>
      <c r="X3049" t="s">
        <v>508</v>
      </c>
      <c r="Y3049" t="s">
        <v>514</v>
      </c>
      <c r="Z3049" t="s">
        <v>44</v>
      </c>
      <c r="AA3049" t="s">
        <v>513</v>
      </c>
      <c r="AB3049">
        <v>1489</v>
      </c>
    </row>
    <row r="3050" spans="1:28" x14ac:dyDescent="0.25">
      <c r="A3050" t="s">
        <v>35</v>
      </c>
      <c r="B3050" t="s">
        <v>36</v>
      </c>
      <c r="C3050" t="s">
        <v>508</v>
      </c>
      <c r="D3050" t="s">
        <v>514</v>
      </c>
      <c r="E3050" t="s">
        <v>39</v>
      </c>
      <c r="F3050" t="s">
        <v>40</v>
      </c>
      <c r="G3050" t="s">
        <v>515</v>
      </c>
      <c r="H3050" t="s">
        <v>40</v>
      </c>
      <c r="I3050" t="s">
        <v>219</v>
      </c>
      <c r="J3050" t="s">
        <v>263</v>
      </c>
      <c r="K3050" t="s">
        <v>44</v>
      </c>
      <c r="L3050" t="s">
        <v>40</v>
      </c>
      <c r="M3050" t="s">
        <v>144</v>
      </c>
      <c r="N3050" t="s">
        <v>145</v>
      </c>
      <c r="O3050" t="s">
        <v>40</v>
      </c>
      <c r="P3050" t="s">
        <v>511</v>
      </c>
      <c r="Q3050" t="s">
        <v>520</v>
      </c>
      <c r="R3050" t="s">
        <v>36</v>
      </c>
      <c r="S3050" t="s">
        <v>574</v>
      </c>
      <c r="T3050" t="s">
        <v>94</v>
      </c>
      <c r="U3050" t="s">
        <v>95</v>
      </c>
      <c r="V3050" t="s">
        <v>59</v>
      </c>
      <c r="W3050" t="s">
        <v>520</v>
      </c>
      <c r="X3050" t="s">
        <v>508</v>
      </c>
      <c r="Y3050" t="s">
        <v>514</v>
      </c>
      <c r="Z3050" t="s">
        <v>44</v>
      </c>
      <c r="AA3050" t="s">
        <v>513</v>
      </c>
      <c r="AB3050">
        <v>1489</v>
      </c>
    </row>
    <row r="3051" spans="1:28" x14ac:dyDescent="0.25">
      <c r="A3051" t="s">
        <v>35</v>
      </c>
      <c r="B3051" t="s">
        <v>36</v>
      </c>
      <c r="C3051" t="s">
        <v>508</v>
      </c>
      <c r="D3051" t="s">
        <v>514</v>
      </c>
      <c r="E3051" t="s">
        <v>39</v>
      </c>
      <c r="F3051" t="s">
        <v>40</v>
      </c>
      <c r="G3051" t="s">
        <v>515</v>
      </c>
      <c r="H3051" t="s">
        <v>40</v>
      </c>
      <c r="I3051" t="s">
        <v>219</v>
      </c>
      <c r="J3051" t="s">
        <v>263</v>
      </c>
      <c r="K3051" t="s">
        <v>44</v>
      </c>
      <c r="L3051" t="s">
        <v>40</v>
      </c>
      <c r="M3051" t="s">
        <v>98</v>
      </c>
      <c r="N3051" t="s">
        <v>99</v>
      </c>
      <c r="O3051" t="s">
        <v>40</v>
      </c>
      <c r="P3051" t="s">
        <v>511</v>
      </c>
      <c r="Q3051" t="s">
        <v>520</v>
      </c>
      <c r="R3051" t="s">
        <v>36</v>
      </c>
      <c r="S3051" t="s">
        <v>574</v>
      </c>
      <c r="T3051" t="s">
        <v>94</v>
      </c>
      <c r="U3051" t="s">
        <v>95</v>
      </c>
      <c r="V3051" t="s">
        <v>59</v>
      </c>
      <c r="W3051" t="s">
        <v>520</v>
      </c>
      <c r="X3051" t="s">
        <v>508</v>
      </c>
      <c r="Y3051" t="s">
        <v>514</v>
      </c>
      <c r="Z3051" t="s">
        <v>44</v>
      </c>
      <c r="AA3051" t="s">
        <v>513</v>
      </c>
      <c r="AB3051">
        <v>49166</v>
      </c>
    </row>
    <row r="3052" spans="1:28" x14ac:dyDescent="0.25">
      <c r="A3052" t="s">
        <v>35</v>
      </c>
      <c r="B3052" t="s">
        <v>36</v>
      </c>
      <c r="C3052" t="s">
        <v>508</v>
      </c>
      <c r="D3052" t="s">
        <v>514</v>
      </c>
      <c r="E3052" t="s">
        <v>39</v>
      </c>
      <c r="F3052" t="s">
        <v>40</v>
      </c>
      <c r="G3052" t="s">
        <v>515</v>
      </c>
      <c r="H3052" t="s">
        <v>40</v>
      </c>
      <c r="I3052" t="s">
        <v>219</v>
      </c>
      <c r="J3052" t="s">
        <v>263</v>
      </c>
      <c r="K3052" t="s">
        <v>44</v>
      </c>
      <c r="L3052" t="s">
        <v>40</v>
      </c>
      <c r="M3052" t="s">
        <v>100</v>
      </c>
      <c r="N3052" t="s">
        <v>101</v>
      </c>
      <c r="O3052" t="s">
        <v>40</v>
      </c>
      <c r="P3052" t="s">
        <v>511</v>
      </c>
      <c r="Q3052" t="s">
        <v>520</v>
      </c>
      <c r="R3052" t="s">
        <v>36</v>
      </c>
      <c r="S3052" t="s">
        <v>574</v>
      </c>
      <c r="T3052" t="s">
        <v>94</v>
      </c>
      <c r="U3052" t="s">
        <v>95</v>
      </c>
      <c r="V3052" t="s">
        <v>59</v>
      </c>
      <c r="W3052" t="s">
        <v>520</v>
      </c>
      <c r="X3052" t="s">
        <v>508</v>
      </c>
      <c r="Y3052" t="s">
        <v>514</v>
      </c>
      <c r="Z3052" t="s">
        <v>44</v>
      </c>
      <c r="AA3052" t="s">
        <v>513</v>
      </c>
      <c r="AB3052">
        <v>49166</v>
      </c>
    </row>
    <row r="3053" spans="1:28" x14ac:dyDescent="0.25">
      <c r="A3053" t="s">
        <v>35</v>
      </c>
      <c r="B3053" t="s">
        <v>36</v>
      </c>
      <c r="C3053" t="s">
        <v>508</v>
      </c>
      <c r="D3053" t="s">
        <v>514</v>
      </c>
      <c r="E3053" t="s">
        <v>39</v>
      </c>
      <c r="F3053" t="s">
        <v>40</v>
      </c>
      <c r="G3053" t="s">
        <v>515</v>
      </c>
      <c r="H3053" t="s">
        <v>40</v>
      </c>
      <c r="I3053" t="s">
        <v>273</v>
      </c>
      <c r="J3053" t="s">
        <v>263</v>
      </c>
      <c r="K3053" t="s">
        <v>44</v>
      </c>
      <c r="L3053" t="s">
        <v>40</v>
      </c>
      <c r="M3053" t="s">
        <v>45</v>
      </c>
      <c r="N3053" t="s">
        <v>46</v>
      </c>
      <c r="O3053" t="s">
        <v>40</v>
      </c>
      <c r="P3053" t="s">
        <v>511</v>
      </c>
      <c r="Q3053" t="s">
        <v>521</v>
      </c>
      <c r="R3053" t="s">
        <v>36</v>
      </c>
      <c r="S3053" t="s">
        <v>574</v>
      </c>
      <c r="T3053" t="s">
        <v>49</v>
      </c>
      <c r="U3053" t="s">
        <v>50</v>
      </c>
      <c r="V3053" t="s">
        <v>51</v>
      </c>
      <c r="W3053" t="s">
        <v>521</v>
      </c>
      <c r="X3053" t="s">
        <v>508</v>
      </c>
      <c r="Y3053" t="s">
        <v>514</v>
      </c>
      <c r="Z3053" t="s">
        <v>44</v>
      </c>
      <c r="AA3053" t="s">
        <v>513</v>
      </c>
      <c r="AB3053">
        <v>1247</v>
      </c>
    </row>
    <row r="3054" spans="1:28" x14ac:dyDescent="0.25">
      <c r="A3054" t="s">
        <v>35</v>
      </c>
      <c r="B3054" t="s">
        <v>36</v>
      </c>
      <c r="C3054" t="s">
        <v>508</v>
      </c>
      <c r="D3054" t="s">
        <v>514</v>
      </c>
      <c r="E3054" t="s">
        <v>39</v>
      </c>
      <c r="F3054" t="s">
        <v>40</v>
      </c>
      <c r="G3054" t="s">
        <v>515</v>
      </c>
      <c r="H3054" t="s">
        <v>40</v>
      </c>
      <c r="I3054" t="s">
        <v>273</v>
      </c>
      <c r="J3054" t="s">
        <v>263</v>
      </c>
      <c r="K3054" t="s">
        <v>44</v>
      </c>
      <c r="L3054" t="s">
        <v>40</v>
      </c>
      <c r="M3054" t="s">
        <v>55</v>
      </c>
      <c r="N3054" t="s">
        <v>56</v>
      </c>
      <c r="O3054" t="s">
        <v>40</v>
      </c>
      <c r="P3054" t="s">
        <v>511</v>
      </c>
      <c r="Q3054" t="s">
        <v>521</v>
      </c>
      <c r="R3054" t="s">
        <v>36</v>
      </c>
      <c r="S3054" t="s">
        <v>574</v>
      </c>
      <c r="T3054" t="s">
        <v>49</v>
      </c>
      <c r="U3054" t="s">
        <v>50</v>
      </c>
      <c r="V3054" t="s">
        <v>51</v>
      </c>
      <c r="W3054" t="s">
        <v>521</v>
      </c>
      <c r="X3054" t="s">
        <v>508</v>
      </c>
      <c r="Y3054" t="s">
        <v>514</v>
      </c>
      <c r="Z3054" t="s">
        <v>44</v>
      </c>
      <c r="AA3054" t="s">
        <v>513</v>
      </c>
      <c r="AB3054">
        <v>1296</v>
      </c>
    </row>
    <row r="3055" spans="1:28" x14ac:dyDescent="0.25">
      <c r="A3055" t="s">
        <v>35</v>
      </c>
      <c r="B3055" t="s">
        <v>36</v>
      </c>
      <c r="C3055" t="s">
        <v>508</v>
      </c>
      <c r="D3055" t="s">
        <v>514</v>
      </c>
      <c r="E3055" t="s">
        <v>39</v>
      </c>
      <c r="F3055" t="s">
        <v>40</v>
      </c>
      <c r="G3055" t="s">
        <v>515</v>
      </c>
      <c r="H3055" t="s">
        <v>40</v>
      </c>
      <c r="I3055" t="s">
        <v>273</v>
      </c>
      <c r="J3055" t="s">
        <v>263</v>
      </c>
      <c r="K3055" t="s">
        <v>44</v>
      </c>
      <c r="L3055" t="s">
        <v>40</v>
      </c>
      <c r="M3055" t="s">
        <v>57</v>
      </c>
      <c r="N3055" t="s">
        <v>58</v>
      </c>
      <c r="O3055" t="s">
        <v>40</v>
      </c>
      <c r="P3055" t="s">
        <v>511</v>
      </c>
      <c r="Q3055" t="s">
        <v>521</v>
      </c>
      <c r="R3055" t="s">
        <v>36</v>
      </c>
      <c r="S3055" t="s">
        <v>574</v>
      </c>
      <c r="T3055" t="s">
        <v>49</v>
      </c>
      <c r="U3055" t="s">
        <v>50</v>
      </c>
      <c r="V3055" t="s">
        <v>59</v>
      </c>
      <c r="W3055" t="s">
        <v>521</v>
      </c>
      <c r="X3055" t="s">
        <v>508</v>
      </c>
      <c r="Y3055" t="s">
        <v>514</v>
      </c>
      <c r="Z3055" t="s">
        <v>44</v>
      </c>
      <c r="AA3055" t="s">
        <v>513</v>
      </c>
      <c r="AB3055">
        <v>2543</v>
      </c>
    </row>
    <row r="3056" spans="1:28" x14ac:dyDescent="0.25">
      <c r="A3056" t="s">
        <v>35</v>
      </c>
      <c r="B3056" t="s">
        <v>36</v>
      </c>
      <c r="C3056" t="s">
        <v>508</v>
      </c>
      <c r="D3056" t="s">
        <v>514</v>
      </c>
      <c r="E3056" t="s">
        <v>39</v>
      </c>
      <c r="F3056" t="s">
        <v>40</v>
      </c>
      <c r="G3056" t="s">
        <v>515</v>
      </c>
      <c r="H3056" t="s">
        <v>40</v>
      </c>
      <c r="I3056" t="s">
        <v>273</v>
      </c>
      <c r="J3056" t="s">
        <v>263</v>
      </c>
      <c r="K3056" t="s">
        <v>44</v>
      </c>
      <c r="L3056" t="s">
        <v>40</v>
      </c>
      <c r="M3056" t="s">
        <v>112</v>
      </c>
      <c r="N3056" t="s">
        <v>113</v>
      </c>
      <c r="O3056" t="s">
        <v>40</v>
      </c>
      <c r="P3056" t="s">
        <v>511</v>
      </c>
      <c r="Q3056" t="s">
        <v>521</v>
      </c>
      <c r="R3056" t="s">
        <v>36</v>
      </c>
      <c r="S3056" t="s">
        <v>574</v>
      </c>
      <c r="T3056" t="s">
        <v>49</v>
      </c>
      <c r="U3056" t="s">
        <v>50</v>
      </c>
      <c r="V3056" t="s">
        <v>51</v>
      </c>
      <c r="W3056" t="s">
        <v>521</v>
      </c>
      <c r="X3056" t="s">
        <v>508</v>
      </c>
      <c r="Y3056" t="s">
        <v>514</v>
      </c>
      <c r="Z3056" t="s">
        <v>44</v>
      </c>
      <c r="AA3056" t="s">
        <v>513</v>
      </c>
      <c r="AB3056">
        <v>764</v>
      </c>
    </row>
    <row r="3057" spans="1:28" x14ac:dyDescent="0.25">
      <c r="A3057" t="s">
        <v>35</v>
      </c>
      <c r="B3057" t="s">
        <v>36</v>
      </c>
      <c r="C3057" t="s">
        <v>508</v>
      </c>
      <c r="D3057" t="s">
        <v>514</v>
      </c>
      <c r="E3057" t="s">
        <v>39</v>
      </c>
      <c r="F3057" t="s">
        <v>40</v>
      </c>
      <c r="G3057" t="s">
        <v>515</v>
      </c>
      <c r="H3057" t="s">
        <v>40</v>
      </c>
      <c r="I3057" t="s">
        <v>273</v>
      </c>
      <c r="J3057" t="s">
        <v>263</v>
      </c>
      <c r="K3057" t="s">
        <v>44</v>
      </c>
      <c r="L3057" t="s">
        <v>40</v>
      </c>
      <c r="M3057" t="s">
        <v>114</v>
      </c>
      <c r="N3057" t="s">
        <v>115</v>
      </c>
      <c r="O3057" t="s">
        <v>40</v>
      </c>
      <c r="P3057" t="s">
        <v>511</v>
      </c>
      <c r="Q3057" t="s">
        <v>521</v>
      </c>
      <c r="R3057" t="s">
        <v>36</v>
      </c>
      <c r="S3057" t="s">
        <v>574</v>
      </c>
      <c r="T3057" t="s">
        <v>49</v>
      </c>
      <c r="U3057" t="s">
        <v>50</v>
      </c>
      <c r="V3057" t="s">
        <v>51</v>
      </c>
      <c r="W3057" t="s">
        <v>521</v>
      </c>
      <c r="X3057" t="s">
        <v>508</v>
      </c>
      <c r="Y3057" t="s">
        <v>514</v>
      </c>
      <c r="Z3057" t="s">
        <v>44</v>
      </c>
      <c r="AA3057" t="s">
        <v>513</v>
      </c>
      <c r="AB3057">
        <v>-4</v>
      </c>
    </row>
    <row r="3058" spans="1:28" x14ac:dyDescent="0.25">
      <c r="A3058" t="s">
        <v>35</v>
      </c>
      <c r="B3058" t="s">
        <v>36</v>
      </c>
      <c r="C3058" t="s">
        <v>508</v>
      </c>
      <c r="D3058" t="s">
        <v>514</v>
      </c>
      <c r="E3058" t="s">
        <v>39</v>
      </c>
      <c r="F3058" t="s">
        <v>40</v>
      </c>
      <c r="G3058" t="s">
        <v>515</v>
      </c>
      <c r="H3058" t="s">
        <v>40</v>
      </c>
      <c r="I3058" t="s">
        <v>273</v>
      </c>
      <c r="J3058" t="s">
        <v>263</v>
      </c>
      <c r="K3058" t="s">
        <v>44</v>
      </c>
      <c r="L3058" t="s">
        <v>40</v>
      </c>
      <c r="M3058" t="s">
        <v>118</v>
      </c>
      <c r="N3058" t="s">
        <v>119</v>
      </c>
      <c r="O3058" t="s">
        <v>40</v>
      </c>
      <c r="P3058" t="s">
        <v>511</v>
      </c>
      <c r="Q3058" t="s">
        <v>521</v>
      </c>
      <c r="R3058" t="s">
        <v>36</v>
      </c>
      <c r="S3058" t="s">
        <v>574</v>
      </c>
      <c r="T3058" t="s">
        <v>49</v>
      </c>
      <c r="U3058" t="s">
        <v>50</v>
      </c>
      <c r="V3058" t="s">
        <v>59</v>
      </c>
      <c r="W3058" t="s">
        <v>521</v>
      </c>
      <c r="X3058" t="s">
        <v>508</v>
      </c>
      <c r="Y3058" t="s">
        <v>514</v>
      </c>
      <c r="Z3058" t="s">
        <v>44</v>
      </c>
      <c r="AA3058" t="s">
        <v>513</v>
      </c>
      <c r="AB3058">
        <v>760</v>
      </c>
    </row>
    <row r="3059" spans="1:28" x14ac:dyDescent="0.25">
      <c r="A3059" t="s">
        <v>35</v>
      </c>
      <c r="B3059" t="s">
        <v>36</v>
      </c>
      <c r="C3059" t="s">
        <v>508</v>
      </c>
      <c r="D3059" t="s">
        <v>514</v>
      </c>
      <c r="E3059" t="s">
        <v>39</v>
      </c>
      <c r="F3059" t="s">
        <v>40</v>
      </c>
      <c r="G3059" t="s">
        <v>515</v>
      </c>
      <c r="H3059" t="s">
        <v>40</v>
      </c>
      <c r="I3059" t="s">
        <v>273</v>
      </c>
      <c r="J3059" t="s">
        <v>263</v>
      </c>
      <c r="K3059" t="s">
        <v>44</v>
      </c>
      <c r="L3059" t="s">
        <v>40</v>
      </c>
      <c r="M3059" t="s">
        <v>120</v>
      </c>
      <c r="N3059" t="s">
        <v>121</v>
      </c>
      <c r="O3059" t="s">
        <v>40</v>
      </c>
      <c r="P3059" t="s">
        <v>511</v>
      </c>
      <c r="Q3059" t="s">
        <v>521</v>
      </c>
      <c r="R3059" t="s">
        <v>36</v>
      </c>
      <c r="S3059" t="s">
        <v>574</v>
      </c>
      <c r="T3059" t="s">
        <v>49</v>
      </c>
      <c r="U3059" t="s">
        <v>50</v>
      </c>
      <c r="V3059" t="s">
        <v>59</v>
      </c>
      <c r="W3059" t="s">
        <v>521</v>
      </c>
      <c r="X3059" t="s">
        <v>508</v>
      </c>
      <c r="Y3059" t="s">
        <v>514</v>
      </c>
      <c r="Z3059" t="s">
        <v>44</v>
      </c>
      <c r="AA3059" t="s">
        <v>513</v>
      </c>
      <c r="AB3059">
        <v>760</v>
      </c>
    </row>
    <row r="3060" spans="1:28" x14ac:dyDescent="0.25">
      <c r="A3060" t="s">
        <v>35</v>
      </c>
      <c r="B3060" t="s">
        <v>36</v>
      </c>
      <c r="C3060" t="s">
        <v>508</v>
      </c>
      <c r="D3060" t="s">
        <v>514</v>
      </c>
      <c r="E3060" t="s">
        <v>39</v>
      </c>
      <c r="F3060" t="s">
        <v>40</v>
      </c>
      <c r="G3060" t="s">
        <v>515</v>
      </c>
      <c r="H3060" t="s">
        <v>40</v>
      </c>
      <c r="I3060" t="s">
        <v>273</v>
      </c>
      <c r="J3060" t="s">
        <v>263</v>
      </c>
      <c r="K3060" t="s">
        <v>44</v>
      </c>
      <c r="L3060" t="s">
        <v>40</v>
      </c>
      <c r="M3060" t="s">
        <v>60</v>
      </c>
      <c r="N3060" t="s">
        <v>61</v>
      </c>
      <c r="O3060" t="s">
        <v>40</v>
      </c>
      <c r="P3060" t="s">
        <v>511</v>
      </c>
      <c r="Q3060" t="s">
        <v>521</v>
      </c>
      <c r="R3060" t="s">
        <v>36</v>
      </c>
      <c r="S3060" t="s">
        <v>574</v>
      </c>
      <c r="T3060" t="s">
        <v>49</v>
      </c>
      <c r="U3060" t="s">
        <v>50</v>
      </c>
      <c r="V3060" t="s">
        <v>59</v>
      </c>
      <c r="W3060" t="s">
        <v>521</v>
      </c>
      <c r="X3060" t="s">
        <v>508</v>
      </c>
      <c r="Y3060" t="s">
        <v>514</v>
      </c>
      <c r="Z3060" t="s">
        <v>44</v>
      </c>
      <c r="AA3060" t="s">
        <v>513</v>
      </c>
      <c r="AB3060">
        <v>3304</v>
      </c>
    </row>
    <row r="3061" spans="1:28" x14ac:dyDescent="0.25">
      <c r="A3061" t="s">
        <v>35</v>
      </c>
      <c r="B3061" t="s">
        <v>36</v>
      </c>
      <c r="C3061" t="s">
        <v>508</v>
      </c>
      <c r="D3061" t="s">
        <v>514</v>
      </c>
      <c r="E3061" t="s">
        <v>39</v>
      </c>
      <c r="F3061" t="s">
        <v>40</v>
      </c>
      <c r="G3061" t="s">
        <v>515</v>
      </c>
      <c r="H3061" t="s">
        <v>40</v>
      </c>
      <c r="I3061" t="s">
        <v>273</v>
      </c>
      <c r="J3061" t="s">
        <v>263</v>
      </c>
      <c r="K3061" t="s">
        <v>44</v>
      </c>
      <c r="L3061" t="s">
        <v>40</v>
      </c>
      <c r="M3061" t="s">
        <v>62</v>
      </c>
      <c r="N3061" t="s">
        <v>63</v>
      </c>
      <c r="O3061" t="s">
        <v>40</v>
      </c>
      <c r="P3061" t="s">
        <v>511</v>
      </c>
      <c r="Q3061" t="s">
        <v>521</v>
      </c>
      <c r="R3061" t="s">
        <v>36</v>
      </c>
      <c r="S3061" t="s">
        <v>574</v>
      </c>
      <c r="T3061" t="s">
        <v>64</v>
      </c>
      <c r="U3061" t="s">
        <v>65</v>
      </c>
      <c r="V3061" t="s">
        <v>51</v>
      </c>
      <c r="W3061" t="s">
        <v>521</v>
      </c>
      <c r="X3061" t="s">
        <v>508</v>
      </c>
      <c r="Y3061" t="s">
        <v>514</v>
      </c>
      <c r="Z3061" t="s">
        <v>44</v>
      </c>
      <c r="AA3061" t="s">
        <v>513</v>
      </c>
      <c r="AB3061">
        <v>10</v>
      </c>
    </row>
    <row r="3062" spans="1:28" x14ac:dyDescent="0.25">
      <c r="A3062" t="s">
        <v>35</v>
      </c>
      <c r="B3062" t="s">
        <v>36</v>
      </c>
      <c r="C3062" t="s">
        <v>508</v>
      </c>
      <c r="D3062" t="s">
        <v>514</v>
      </c>
      <c r="E3062" t="s">
        <v>39</v>
      </c>
      <c r="F3062" t="s">
        <v>40</v>
      </c>
      <c r="G3062" t="s">
        <v>515</v>
      </c>
      <c r="H3062" t="s">
        <v>40</v>
      </c>
      <c r="I3062" t="s">
        <v>273</v>
      </c>
      <c r="J3062" t="s">
        <v>263</v>
      </c>
      <c r="K3062" t="s">
        <v>44</v>
      </c>
      <c r="L3062" t="s">
        <v>40</v>
      </c>
      <c r="M3062" t="s">
        <v>66</v>
      </c>
      <c r="N3062" t="s">
        <v>67</v>
      </c>
      <c r="O3062" t="s">
        <v>40</v>
      </c>
      <c r="P3062" t="s">
        <v>511</v>
      </c>
      <c r="Q3062" t="s">
        <v>521</v>
      </c>
      <c r="R3062" t="s">
        <v>36</v>
      </c>
      <c r="S3062" t="s">
        <v>574</v>
      </c>
      <c r="T3062" t="s">
        <v>64</v>
      </c>
      <c r="U3062" t="s">
        <v>65</v>
      </c>
      <c r="V3062" t="s">
        <v>59</v>
      </c>
      <c r="W3062" t="s">
        <v>521</v>
      </c>
      <c r="X3062" t="s">
        <v>508</v>
      </c>
      <c r="Y3062" t="s">
        <v>514</v>
      </c>
      <c r="Z3062" t="s">
        <v>44</v>
      </c>
      <c r="AA3062" t="s">
        <v>513</v>
      </c>
      <c r="AB3062">
        <v>10</v>
      </c>
    </row>
    <row r="3063" spans="1:28" x14ac:dyDescent="0.25">
      <c r="A3063" t="s">
        <v>35</v>
      </c>
      <c r="B3063" t="s">
        <v>36</v>
      </c>
      <c r="C3063" t="s">
        <v>508</v>
      </c>
      <c r="D3063" t="s">
        <v>514</v>
      </c>
      <c r="E3063" t="s">
        <v>39</v>
      </c>
      <c r="F3063" t="s">
        <v>40</v>
      </c>
      <c r="G3063" t="s">
        <v>515</v>
      </c>
      <c r="H3063" t="s">
        <v>40</v>
      </c>
      <c r="I3063" t="s">
        <v>273</v>
      </c>
      <c r="J3063" t="s">
        <v>263</v>
      </c>
      <c r="K3063" t="s">
        <v>44</v>
      </c>
      <c r="L3063" t="s">
        <v>40</v>
      </c>
      <c r="M3063" t="s">
        <v>339</v>
      </c>
      <c r="N3063" t="s">
        <v>340</v>
      </c>
      <c r="O3063" t="s">
        <v>222</v>
      </c>
      <c r="P3063" t="s">
        <v>511</v>
      </c>
      <c r="Q3063" t="s">
        <v>521</v>
      </c>
      <c r="R3063" t="s">
        <v>36</v>
      </c>
      <c r="S3063" t="s">
        <v>574</v>
      </c>
      <c r="T3063" t="s">
        <v>64</v>
      </c>
      <c r="U3063" t="s">
        <v>65</v>
      </c>
      <c r="V3063" t="s">
        <v>51</v>
      </c>
      <c r="W3063" t="s">
        <v>521</v>
      </c>
      <c r="X3063" t="s">
        <v>508</v>
      </c>
      <c r="Y3063" t="s">
        <v>514</v>
      </c>
      <c r="Z3063" t="s">
        <v>44</v>
      </c>
      <c r="AA3063" t="s">
        <v>513</v>
      </c>
      <c r="AB3063">
        <v>1</v>
      </c>
    </row>
    <row r="3064" spans="1:28" x14ac:dyDescent="0.25">
      <c r="A3064" t="s">
        <v>35</v>
      </c>
      <c r="B3064" t="s">
        <v>36</v>
      </c>
      <c r="C3064" t="s">
        <v>508</v>
      </c>
      <c r="D3064" t="s">
        <v>514</v>
      </c>
      <c r="E3064" t="s">
        <v>39</v>
      </c>
      <c r="F3064" t="s">
        <v>40</v>
      </c>
      <c r="G3064" t="s">
        <v>515</v>
      </c>
      <c r="H3064" t="s">
        <v>40</v>
      </c>
      <c r="I3064" t="s">
        <v>273</v>
      </c>
      <c r="J3064" t="s">
        <v>263</v>
      </c>
      <c r="K3064" t="s">
        <v>44</v>
      </c>
      <c r="L3064" t="s">
        <v>40</v>
      </c>
      <c r="M3064" t="s">
        <v>124</v>
      </c>
      <c r="N3064" t="s">
        <v>125</v>
      </c>
      <c r="O3064" t="s">
        <v>40</v>
      </c>
      <c r="P3064" t="s">
        <v>511</v>
      </c>
      <c r="Q3064" t="s">
        <v>521</v>
      </c>
      <c r="R3064" t="s">
        <v>36</v>
      </c>
      <c r="S3064" t="s">
        <v>574</v>
      </c>
      <c r="T3064" t="s">
        <v>64</v>
      </c>
      <c r="U3064" t="s">
        <v>65</v>
      </c>
      <c r="V3064" t="s">
        <v>59</v>
      </c>
      <c r="W3064" t="s">
        <v>521</v>
      </c>
      <c r="X3064" t="s">
        <v>508</v>
      </c>
      <c r="Y3064" t="s">
        <v>514</v>
      </c>
      <c r="Z3064" t="s">
        <v>44</v>
      </c>
      <c r="AA3064" t="s">
        <v>513</v>
      </c>
      <c r="AB3064">
        <v>1</v>
      </c>
    </row>
    <row r="3065" spans="1:28" x14ac:dyDescent="0.25">
      <c r="A3065" t="s">
        <v>35</v>
      </c>
      <c r="B3065" t="s">
        <v>36</v>
      </c>
      <c r="C3065" t="s">
        <v>508</v>
      </c>
      <c r="D3065" t="s">
        <v>514</v>
      </c>
      <c r="E3065" t="s">
        <v>39</v>
      </c>
      <c r="F3065" t="s">
        <v>40</v>
      </c>
      <c r="G3065" t="s">
        <v>515</v>
      </c>
      <c r="H3065" t="s">
        <v>40</v>
      </c>
      <c r="I3065" t="s">
        <v>273</v>
      </c>
      <c r="J3065" t="s">
        <v>263</v>
      </c>
      <c r="K3065" t="s">
        <v>44</v>
      </c>
      <c r="L3065" t="s">
        <v>40</v>
      </c>
      <c r="M3065" t="s">
        <v>70</v>
      </c>
      <c r="N3065" t="s">
        <v>71</v>
      </c>
      <c r="O3065" t="s">
        <v>40</v>
      </c>
      <c r="P3065" t="s">
        <v>511</v>
      </c>
      <c r="Q3065" t="s">
        <v>521</v>
      </c>
      <c r="R3065" t="s">
        <v>36</v>
      </c>
      <c r="S3065" t="s">
        <v>574</v>
      </c>
      <c r="T3065" t="s">
        <v>64</v>
      </c>
      <c r="U3065" t="s">
        <v>65</v>
      </c>
      <c r="V3065" t="s">
        <v>51</v>
      </c>
      <c r="W3065" t="s">
        <v>521</v>
      </c>
      <c r="X3065" t="s">
        <v>508</v>
      </c>
      <c r="Y3065" t="s">
        <v>514</v>
      </c>
      <c r="Z3065" t="s">
        <v>44</v>
      </c>
      <c r="AA3065" t="s">
        <v>513</v>
      </c>
      <c r="AB3065">
        <v>3293</v>
      </c>
    </row>
    <row r="3066" spans="1:28" x14ac:dyDescent="0.25">
      <c r="A3066" t="s">
        <v>35</v>
      </c>
      <c r="B3066" t="s">
        <v>36</v>
      </c>
      <c r="C3066" t="s">
        <v>508</v>
      </c>
      <c r="D3066" t="s">
        <v>514</v>
      </c>
      <c r="E3066" t="s">
        <v>39</v>
      </c>
      <c r="F3066" t="s">
        <v>40</v>
      </c>
      <c r="G3066" t="s">
        <v>515</v>
      </c>
      <c r="H3066" t="s">
        <v>40</v>
      </c>
      <c r="I3066" t="s">
        <v>273</v>
      </c>
      <c r="J3066" t="s">
        <v>263</v>
      </c>
      <c r="K3066" t="s">
        <v>44</v>
      </c>
      <c r="L3066" t="s">
        <v>40</v>
      </c>
      <c r="M3066" t="s">
        <v>72</v>
      </c>
      <c r="N3066" t="s">
        <v>73</v>
      </c>
      <c r="O3066" t="s">
        <v>40</v>
      </c>
      <c r="P3066" t="s">
        <v>511</v>
      </c>
      <c r="Q3066" t="s">
        <v>521</v>
      </c>
      <c r="R3066" t="s">
        <v>36</v>
      </c>
      <c r="S3066" t="s">
        <v>574</v>
      </c>
      <c r="T3066" t="s">
        <v>64</v>
      </c>
      <c r="U3066" t="s">
        <v>65</v>
      </c>
      <c r="V3066" t="s">
        <v>59</v>
      </c>
      <c r="W3066" t="s">
        <v>521</v>
      </c>
      <c r="X3066" t="s">
        <v>508</v>
      </c>
      <c r="Y3066" t="s">
        <v>514</v>
      </c>
      <c r="Z3066" t="s">
        <v>44</v>
      </c>
      <c r="AA3066" t="s">
        <v>513</v>
      </c>
      <c r="AB3066">
        <v>3293</v>
      </c>
    </row>
    <row r="3067" spans="1:28" x14ac:dyDescent="0.25">
      <c r="A3067" t="s">
        <v>35</v>
      </c>
      <c r="B3067" t="s">
        <v>36</v>
      </c>
      <c r="C3067" t="s">
        <v>508</v>
      </c>
      <c r="D3067" t="s">
        <v>514</v>
      </c>
      <c r="E3067" t="s">
        <v>39</v>
      </c>
      <c r="F3067" t="s">
        <v>40</v>
      </c>
      <c r="G3067" t="s">
        <v>515</v>
      </c>
      <c r="H3067" t="s">
        <v>40</v>
      </c>
      <c r="I3067" t="s">
        <v>273</v>
      </c>
      <c r="J3067" t="s">
        <v>263</v>
      </c>
      <c r="K3067" t="s">
        <v>44</v>
      </c>
      <c r="L3067" t="s">
        <v>40</v>
      </c>
      <c r="M3067" t="s">
        <v>74</v>
      </c>
      <c r="N3067" t="s">
        <v>75</v>
      </c>
      <c r="O3067" t="s">
        <v>40</v>
      </c>
      <c r="P3067" t="s">
        <v>511</v>
      </c>
      <c r="Q3067" t="s">
        <v>521</v>
      </c>
      <c r="R3067" t="s">
        <v>36</v>
      </c>
      <c r="S3067" t="s">
        <v>574</v>
      </c>
      <c r="T3067" t="s">
        <v>64</v>
      </c>
      <c r="U3067" t="s">
        <v>65</v>
      </c>
      <c r="V3067" t="s">
        <v>59</v>
      </c>
      <c r="W3067" t="s">
        <v>521</v>
      </c>
      <c r="X3067" t="s">
        <v>508</v>
      </c>
      <c r="Y3067" t="s">
        <v>514</v>
      </c>
      <c r="Z3067" t="s">
        <v>44</v>
      </c>
      <c r="AA3067" t="s">
        <v>513</v>
      </c>
      <c r="AB3067">
        <v>3304</v>
      </c>
    </row>
    <row r="3068" spans="1:28" x14ac:dyDescent="0.25">
      <c r="A3068" t="s">
        <v>35</v>
      </c>
      <c r="B3068" t="s">
        <v>36</v>
      </c>
      <c r="C3068" t="s">
        <v>508</v>
      </c>
      <c r="D3068" t="s">
        <v>514</v>
      </c>
      <c r="E3068" t="s">
        <v>39</v>
      </c>
      <c r="F3068" t="s">
        <v>40</v>
      </c>
      <c r="G3068" t="s">
        <v>515</v>
      </c>
      <c r="H3068" t="s">
        <v>40</v>
      </c>
      <c r="I3068" t="s">
        <v>273</v>
      </c>
      <c r="J3068" t="s">
        <v>263</v>
      </c>
      <c r="K3068" t="s">
        <v>44</v>
      </c>
      <c r="L3068" t="s">
        <v>40</v>
      </c>
      <c r="M3068" t="s">
        <v>76</v>
      </c>
      <c r="N3068" t="s">
        <v>77</v>
      </c>
      <c r="O3068" t="s">
        <v>40</v>
      </c>
      <c r="P3068" t="s">
        <v>511</v>
      </c>
      <c r="Q3068" t="s">
        <v>521</v>
      </c>
      <c r="R3068" t="s">
        <v>36</v>
      </c>
      <c r="S3068" t="s">
        <v>574</v>
      </c>
      <c r="T3068" t="s">
        <v>78</v>
      </c>
      <c r="U3068" t="s">
        <v>79</v>
      </c>
      <c r="V3068" t="s">
        <v>51</v>
      </c>
      <c r="W3068" t="s">
        <v>521</v>
      </c>
      <c r="X3068" t="s">
        <v>508</v>
      </c>
      <c r="Y3068" t="s">
        <v>514</v>
      </c>
      <c r="Z3068" t="s">
        <v>44</v>
      </c>
      <c r="AA3068" t="s">
        <v>513</v>
      </c>
      <c r="AB3068">
        <v>4455</v>
      </c>
    </row>
    <row r="3069" spans="1:28" x14ac:dyDescent="0.25">
      <c r="A3069" t="s">
        <v>35</v>
      </c>
      <c r="B3069" t="s">
        <v>36</v>
      </c>
      <c r="C3069" t="s">
        <v>508</v>
      </c>
      <c r="D3069" t="s">
        <v>514</v>
      </c>
      <c r="E3069" t="s">
        <v>39</v>
      </c>
      <c r="F3069" t="s">
        <v>40</v>
      </c>
      <c r="G3069" t="s">
        <v>515</v>
      </c>
      <c r="H3069" t="s">
        <v>40</v>
      </c>
      <c r="I3069" t="s">
        <v>273</v>
      </c>
      <c r="J3069" t="s">
        <v>263</v>
      </c>
      <c r="K3069" t="s">
        <v>44</v>
      </c>
      <c r="L3069" t="s">
        <v>40</v>
      </c>
      <c r="M3069" t="s">
        <v>265</v>
      </c>
      <c r="N3069" t="s">
        <v>266</v>
      </c>
      <c r="O3069" t="s">
        <v>40</v>
      </c>
      <c r="P3069" t="s">
        <v>511</v>
      </c>
      <c r="Q3069" t="s">
        <v>521</v>
      </c>
      <c r="R3069" t="s">
        <v>36</v>
      </c>
      <c r="S3069" t="s">
        <v>574</v>
      </c>
      <c r="T3069" t="s">
        <v>78</v>
      </c>
      <c r="U3069" t="s">
        <v>79</v>
      </c>
      <c r="V3069" t="s">
        <v>51</v>
      </c>
      <c r="W3069" t="s">
        <v>521</v>
      </c>
      <c r="X3069" t="s">
        <v>508</v>
      </c>
      <c r="Y3069" t="s">
        <v>514</v>
      </c>
      <c r="Z3069" t="s">
        <v>44</v>
      </c>
      <c r="AA3069" t="s">
        <v>513</v>
      </c>
      <c r="AB3069">
        <v>11</v>
      </c>
    </row>
    <row r="3070" spans="1:28" x14ac:dyDescent="0.25">
      <c r="A3070" t="s">
        <v>35</v>
      </c>
      <c r="B3070" t="s">
        <v>36</v>
      </c>
      <c r="C3070" t="s">
        <v>508</v>
      </c>
      <c r="D3070" t="s">
        <v>514</v>
      </c>
      <c r="E3070" t="s">
        <v>39</v>
      </c>
      <c r="F3070" t="s">
        <v>40</v>
      </c>
      <c r="G3070" t="s">
        <v>515</v>
      </c>
      <c r="H3070" t="s">
        <v>40</v>
      </c>
      <c r="I3070" t="s">
        <v>273</v>
      </c>
      <c r="J3070" t="s">
        <v>263</v>
      </c>
      <c r="K3070" t="s">
        <v>44</v>
      </c>
      <c r="L3070" t="s">
        <v>40</v>
      </c>
      <c r="M3070" t="s">
        <v>82</v>
      </c>
      <c r="N3070" t="s">
        <v>83</v>
      </c>
      <c r="O3070" t="s">
        <v>40</v>
      </c>
      <c r="P3070" t="s">
        <v>511</v>
      </c>
      <c r="Q3070" t="s">
        <v>521</v>
      </c>
      <c r="R3070" t="s">
        <v>36</v>
      </c>
      <c r="S3070" t="s">
        <v>574</v>
      </c>
      <c r="T3070" t="s">
        <v>78</v>
      </c>
      <c r="U3070" t="s">
        <v>79</v>
      </c>
      <c r="V3070" t="s">
        <v>59</v>
      </c>
      <c r="W3070" t="s">
        <v>521</v>
      </c>
      <c r="X3070" t="s">
        <v>508</v>
      </c>
      <c r="Y3070" t="s">
        <v>514</v>
      </c>
      <c r="Z3070" t="s">
        <v>44</v>
      </c>
      <c r="AA3070" t="s">
        <v>513</v>
      </c>
      <c r="AB3070">
        <v>-1312</v>
      </c>
    </row>
    <row r="3071" spans="1:28" x14ac:dyDescent="0.25">
      <c r="A3071" t="s">
        <v>35</v>
      </c>
      <c r="B3071" t="s">
        <v>36</v>
      </c>
      <c r="C3071" t="s">
        <v>508</v>
      </c>
      <c r="D3071" t="s">
        <v>514</v>
      </c>
      <c r="E3071" t="s">
        <v>39</v>
      </c>
      <c r="F3071" t="s">
        <v>40</v>
      </c>
      <c r="G3071" t="s">
        <v>515</v>
      </c>
      <c r="H3071" t="s">
        <v>40</v>
      </c>
      <c r="I3071" t="s">
        <v>273</v>
      </c>
      <c r="J3071" t="s">
        <v>263</v>
      </c>
      <c r="K3071" t="s">
        <v>44</v>
      </c>
      <c r="L3071" t="s">
        <v>40</v>
      </c>
      <c r="M3071" t="s">
        <v>267</v>
      </c>
      <c r="N3071" t="s">
        <v>268</v>
      </c>
      <c r="O3071" t="s">
        <v>40</v>
      </c>
      <c r="P3071" t="s">
        <v>511</v>
      </c>
      <c r="Q3071" t="s">
        <v>521</v>
      </c>
      <c r="R3071" t="s">
        <v>36</v>
      </c>
      <c r="S3071" t="s">
        <v>574</v>
      </c>
      <c r="T3071" t="s">
        <v>78</v>
      </c>
      <c r="U3071" t="s">
        <v>79</v>
      </c>
      <c r="V3071" t="s">
        <v>51</v>
      </c>
      <c r="W3071" t="s">
        <v>521</v>
      </c>
      <c r="X3071" t="s">
        <v>508</v>
      </c>
      <c r="Y3071" t="s">
        <v>514</v>
      </c>
      <c r="Z3071" t="s">
        <v>44</v>
      </c>
      <c r="AA3071" t="s">
        <v>513</v>
      </c>
      <c r="AB3071">
        <v>-1296</v>
      </c>
    </row>
    <row r="3072" spans="1:28" x14ac:dyDescent="0.25">
      <c r="A3072" t="s">
        <v>35</v>
      </c>
      <c r="B3072" t="s">
        <v>36</v>
      </c>
      <c r="C3072" t="s">
        <v>508</v>
      </c>
      <c r="D3072" t="s">
        <v>514</v>
      </c>
      <c r="E3072" t="s">
        <v>39</v>
      </c>
      <c r="F3072" t="s">
        <v>40</v>
      </c>
      <c r="G3072" t="s">
        <v>515</v>
      </c>
      <c r="H3072" t="s">
        <v>40</v>
      </c>
      <c r="I3072" t="s">
        <v>273</v>
      </c>
      <c r="J3072" t="s">
        <v>263</v>
      </c>
      <c r="K3072" t="s">
        <v>44</v>
      </c>
      <c r="L3072" t="s">
        <v>40</v>
      </c>
      <c r="M3072" t="s">
        <v>86</v>
      </c>
      <c r="N3072" t="s">
        <v>87</v>
      </c>
      <c r="O3072" t="s">
        <v>40</v>
      </c>
      <c r="P3072" t="s">
        <v>511</v>
      </c>
      <c r="Q3072" t="s">
        <v>521</v>
      </c>
      <c r="R3072" t="s">
        <v>36</v>
      </c>
      <c r="S3072" t="s">
        <v>574</v>
      </c>
      <c r="T3072" t="s">
        <v>78</v>
      </c>
      <c r="U3072" t="s">
        <v>79</v>
      </c>
      <c r="V3072" t="s">
        <v>51</v>
      </c>
      <c r="W3072" t="s">
        <v>521</v>
      </c>
      <c r="X3072" t="s">
        <v>508</v>
      </c>
      <c r="Y3072" t="s">
        <v>514</v>
      </c>
      <c r="Z3072" t="s">
        <v>44</v>
      </c>
      <c r="AA3072" t="s">
        <v>513</v>
      </c>
      <c r="AB3072">
        <v>1857</v>
      </c>
    </row>
    <row r="3073" spans="1:28" x14ac:dyDescent="0.25">
      <c r="A3073" t="s">
        <v>35</v>
      </c>
      <c r="B3073" t="s">
        <v>36</v>
      </c>
      <c r="C3073" t="s">
        <v>508</v>
      </c>
      <c r="D3073" t="s">
        <v>514</v>
      </c>
      <c r="E3073" t="s">
        <v>39</v>
      </c>
      <c r="F3073" t="s">
        <v>40</v>
      </c>
      <c r="G3073" t="s">
        <v>515</v>
      </c>
      <c r="H3073" t="s">
        <v>40</v>
      </c>
      <c r="I3073" t="s">
        <v>273</v>
      </c>
      <c r="J3073" t="s">
        <v>263</v>
      </c>
      <c r="K3073" t="s">
        <v>44</v>
      </c>
      <c r="L3073" t="s">
        <v>40</v>
      </c>
      <c r="M3073" t="s">
        <v>160</v>
      </c>
      <c r="N3073" t="s">
        <v>161</v>
      </c>
      <c r="O3073" t="s">
        <v>40</v>
      </c>
      <c r="P3073" t="s">
        <v>511</v>
      </c>
      <c r="Q3073" t="s">
        <v>521</v>
      </c>
      <c r="R3073" t="s">
        <v>36</v>
      </c>
      <c r="S3073" t="s">
        <v>574</v>
      </c>
      <c r="T3073" t="s">
        <v>78</v>
      </c>
      <c r="U3073" t="s">
        <v>79</v>
      </c>
      <c r="V3073" t="s">
        <v>51</v>
      </c>
      <c r="W3073" t="s">
        <v>521</v>
      </c>
      <c r="X3073" t="s">
        <v>508</v>
      </c>
      <c r="Y3073" t="s">
        <v>514</v>
      </c>
      <c r="Z3073" t="s">
        <v>44</v>
      </c>
      <c r="AA3073" t="s">
        <v>513</v>
      </c>
      <c r="AB3073">
        <v>-4</v>
      </c>
    </row>
    <row r="3074" spans="1:28" x14ac:dyDescent="0.25">
      <c r="A3074" t="s">
        <v>35</v>
      </c>
      <c r="B3074" t="s">
        <v>36</v>
      </c>
      <c r="C3074" t="s">
        <v>508</v>
      </c>
      <c r="D3074" t="s">
        <v>514</v>
      </c>
      <c r="E3074" t="s">
        <v>39</v>
      </c>
      <c r="F3074" t="s">
        <v>40</v>
      </c>
      <c r="G3074" t="s">
        <v>515</v>
      </c>
      <c r="H3074" t="s">
        <v>40</v>
      </c>
      <c r="I3074" t="s">
        <v>273</v>
      </c>
      <c r="J3074" t="s">
        <v>263</v>
      </c>
      <c r="K3074" t="s">
        <v>44</v>
      </c>
      <c r="L3074" t="s">
        <v>40</v>
      </c>
      <c r="M3074" t="s">
        <v>269</v>
      </c>
      <c r="N3074" t="s">
        <v>270</v>
      </c>
      <c r="O3074" t="s">
        <v>40</v>
      </c>
      <c r="P3074" t="s">
        <v>511</v>
      </c>
      <c r="Q3074" t="s">
        <v>521</v>
      </c>
      <c r="R3074" t="s">
        <v>36</v>
      </c>
      <c r="S3074" t="s">
        <v>574</v>
      </c>
      <c r="T3074" t="s">
        <v>78</v>
      </c>
      <c r="U3074" t="s">
        <v>79</v>
      </c>
      <c r="V3074" t="s">
        <v>51</v>
      </c>
      <c r="W3074" t="s">
        <v>521</v>
      </c>
      <c r="X3074" t="s">
        <v>508</v>
      </c>
      <c r="Y3074" t="s">
        <v>514</v>
      </c>
      <c r="Z3074" t="s">
        <v>44</v>
      </c>
      <c r="AA3074" t="s">
        <v>513</v>
      </c>
      <c r="AB3074">
        <v>4</v>
      </c>
    </row>
    <row r="3075" spans="1:28" x14ac:dyDescent="0.25">
      <c r="A3075" t="s">
        <v>35</v>
      </c>
      <c r="B3075" t="s">
        <v>36</v>
      </c>
      <c r="C3075" t="s">
        <v>508</v>
      </c>
      <c r="D3075" t="s">
        <v>514</v>
      </c>
      <c r="E3075" t="s">
        <v>39</v>
      </c>
      <c r="F3075" t="s">
        <v>40</v>
      </c>
      <c r="G3075" t="s">
        <v>515</v>
      </c>
      <c r="H3075" t="s">
        <v>40</v>
      </c>
      <c r="I3075" t="s">
        <v>273</v>
      </c>
      <c r="J3075" t="s">
        <v>263</v>
      </c>
      <c r="K3075" t="s">
        <v>44</v>
      </c>
      <c r="L3075" t="s">
        <v>40</v>
      </c>
      <c r="M3075" t="s">
        <v>88</v>
      </c>
      <c r="N3075" t="s">
        <v>89</v>
      </c>
      <c r="O3075" t="s">
        <v>40</v>
      </c>
      <c r="P3075" t="s">
        <v>511</v>
      </c>
      <c r="Q3075" t="s">
        <v>521</v>
      </c>
      <c r="R3075" t="s">
        <v>36</v>
      </c>
      <c r="S3075" t="s">
        <v>574</v>
      </c>
      <c r="T3075" t="s">
        <v>78</v>
      </c>
      <c r="U3075" t="s">
        <v>79</v>
      </c>
      <c r="V3075" t="s">
        <v>59</v>
      </c>
      <c r="W3075" t="s">
        <v>521</v>
      </c>
      <c r="X3075" t="s">
        <v>508</v>
      </c>
      <c r="Y3075" t="s">
        <v>514</v>
      </c>
      <c r="Z3075" t="s">
        <v>44</v>
      </c>
      <c r="AA3075" t="s">
        <v>513</v>
      </c>
      <c r="AB3075">
        <v>4450</v>
      </c>
    </row>
    <row r="3076" spans="1:28" x14ac:dyDescent="0.25">
      <c r="A3076" t="s">
        <v>35</v>
      </c>
      <c r="B3076" t="s">
        <v>36</v>
      </c>
      <c r="C3076" t="s">
        <v>508</v>
      </c>
      <c r="D3076" t="s">
        <v>514</v>
      </c>
      <c r="E3076" t="s">
        <v>39</v>
      </c>
      <c r="F3076" t="s">
        <v>40</v>
      </c>
      <c r="G3076" t="s">
        <v>515</v>
      </c>
      <c r="H3076" t="s">
        <v>40</v>
      </c>
      <c r="I3076" t="s">
        <v>273</v>
      </c>
      <c r="J3076" t="s">
        <v>263</v>
      </c>
      <c r="K3076" t="s">
        <v>44</v>
      </c>
      <c r="L3076" t="s">
        <v>40</v>
      </c>
      <c r="M3076" t="s">
        <v>90</v>
      </c>
      <c r="N3076" t="s">
        <v>91</v>
      </c>
      <c r="O3076" t="s">
        <v>40</v>
      </c>
      <c r="P3076" t="s">
        <v>511</v>
      </c>
      <c r="Q3076" t="s">
        <v>521</v>
      </c>
      <c r="R3076" t="s">
        <v>36</v>
      </c>
      <c r="S3076" t="s">
        <v>574</v>
      </c>
      <c r="T3076" t="s">
        <v>78</v>
      </c>
      <c r="U3076" t="s">
        <v>79</v>
      </c>
      <c r="V3076" t="s">
        <v>59</v>
      </c>
      <c r="W3076" t="s">
        <v>521</v>
      </c>
      <c r="X3076" t="s">
        <v>508</v>
      </c>
      <c r="Y3076" t="s">
        <v>514</v>
      </c>
      <c r="Z3076" t="s">
        <v>44</v>
      </c>
      <c r="AA3076" t="s">
        <v>513</v>
      </c>
      <c r="AB3076">
        <v>1857</v>
      </c>
    </row>
    <row r="3077" spans="1:28" x14ac:dyDescent="0.25">
      <c r="A3077" t="s">
        <v>35</v>
      </c>
      <c r="B3077" t="s">
        <v>36</v>
      </c>
      <c r="C3077" t="s">
        <v>508</v>
      </c>
      <c r="D3077" t="s">
        <v>514</v>
      </c>
      <c r="E3077" t="s">
        <v>39</v>
      </c>
      <c r="F3077" t="s">
        <v>40</v>
      </c>
      <c r="G3077" t="s">
        <v>515</v>
      </c>
      <c r="H3077" t="s">
        <v>40</v>
      </c>
      <c r="I3077" t="s">
        <v>273</v>
      </c>
      <c r="J3077" t="s">
        <v>263</v>
      </c>
      <c r="K3077" t="s">
        <v>44</v>
      </c>
      <c r="L3077" t="s">
        <v>40</v>
      </c>
      <c r="M3077" t="s">
        <v>132</v>
      </c>
      <c r="N3077" t="s">
        <v>133</v>
      </c>
      <c r="O3077" t="s">
        <v>40</v>
      </c>
      <c r="P3077" t="s">
        <v>511</v>
      </c>
      <c r="Q3077" t="s">
        <v>521</v>
      </c>
      <c r="R3077" t="s">
        <v>36</v>
      </c>
      <c r="S3077" t="s">
        <v>574</v>
      </c>
      <c r="T3077" t="s">
        <v>94</v>
      </c>
      <c r="U3077" t="s">
        <v>95</v>
      </c>
      <c r="V3077" t="s">
        <v>59</v>
      </c>
      <c r="W3077" t="s">
        <v>521</v>
      </c>
      <c r="X3077" t="s">
        <v>508</v>
      </c>
      <c r="Y3077" t="s">
        <v>514</v>
      </c>
      <c r="Z3077" t="s">
        <v>44</v>
      </c>
      <c r="AA3077" t="s">
        <v>513</v>
      </c>
      <c r="AB3077">
        <v>760</v>
      </c>
    </row>
    <row r="3078" spans="1:28" x14ac:dyDescent="0.25">
      <c r="A3078" t="s">
        <v>35</v>
      </c>
      <c r="B3078" t="s">
        <v>36</v>
      </c>
      <c r="C3078" t="s">
        <v>508</v>
      </c>
      <c r="D3078" t="s">
        <v>514</v>
      </c>
      <c r="E3078" t="s">
        <v>39</v>
      </c>
      <c r="F3078" t="s">
        <v>40</v>
      </c>
      <c r="G3078" t="s">
        <v>515</v>
      </c>
      <c r="H3078" t="s">
        <v>40</v>
      </c>
      <c r="I3078" t="s">
        <v>273</v>
      </c>
      <c r="J3078" t="s">
        <v>263</v>
      </c>
      <c r="K3078" t="s">
        <v>44</v>
      </c>
      <c r="L3078" t="s">
        <v>40</v>
      </c>
      <c r="M3078" t="s">
        <v>92</v>
      </c>
      <c r="N3078" t="s">
        <v>93</v>
      </c>
      <c r="O3078" t="s">
        <v>40</v>
      </c>
      <c r="P3078" t="s">
        <v>511</v>
      </c>
      <c r="Q3078" t="s">
        <v>521</v>
      </c>
      <c r="R3078" t="s">
        <v>36</v>
      </c>
      <c r="S3078" t="s">
        <v>574</v>
      </c>
      <c r="T3078" t="s">
        <v>94</v>
      </c>
      <c r="U3078" t="s">
        <v>95</v>
      </c>
      <c r="V3078" t="s">
        <v>51</v>
      </c>
      <c r="W3078" t="s">
        <v>521</v>
      </c>
      <c r="X3078" t="s">
        <v>508</v>
      </c>
      <c r="Y3078" t="s">
        <v>514</v>
      </c>
      <c r="Z3078" t="s">
        <v>44</v>
      </c>
      <c r="AA3078" t="s">
        <v>513</v>
      </c>
      <c r="AB3078">
        <v>1312</v>
      </c>
    </row>
    <row r="3079" spans="1:28" x14ac:dyDescent="0.25">
      <c r="A3079" t="s">
        <v>35</v>
      </c>
      <c r="B3079" t="s">
        <v>36</v>
      </c>
      <c r="C3079" t="s">
        <v>508</v>
      </c>
      <c r="D3079" t="s">
        <v>514</v>
      </c>
      <c r="E3079" t="s">
        <v>39</v>
      </c>
      <c r="F3079" t="s">
        <v>40</v>
      </c>
      <c r="G3079" t="s">
        <v>515</v>
      </c>
      <c r="H3079" t="s">
        <v>40</v>
      </c>
      <c r="I3079" t="s">
        <v>273</v>
      </c>
      <c r="J3079" t="s">
        <v>263</v>
      </c>
      <c r="K3079" t="s">
        <v>44</v>
      </c>
      <c r="L3079" t="s">
        <v>40</v>
      </c>
      <c r="M3079" t="s">
        <v>96</v>
      </c>
      <c r="N3079" t="s">
        <v>97</v>
      </c>
      <c r="O3079" t="s">
        <v>40</v>
      </c>
      <c r="P3079" t="s">
        <v>511</v>
      </c>
      <c r="Q3079" t="s">
        <v>521</v>
      </c>
      <c r="R3079" t="s">
        <v>36</v>
      </c>
      <c r="S3079" t="s">
        <v>574</v>
      </c>
      <c r="T3079" t="s">
        <v>94</v>
      </c>
      <c r="U3079" t="s">
        <v>95</v>
      </c>
      <c r="V3079" t="s">
        <v>59</v>
      </c>
      <c r="W3079" t="s">
        <v>521</v>
      </c>
      <c r="X3079" t="s">
        <v>508</v>
      </c>
      <c r="Y3079" t="s">
        <v>514</v>
      </c>
      <c r="Z3079" t="s">
        <v>44</v>
      </c>
      <c r="AA3079" t="s">
        <v>513</v>
      </c>
      <c r="AB3079">
        <v>1312</v>
      </c>
    </row>
    <row r="3080" spans="1:28" x14ac:dyDescent="0.25">
      <c r="A3080" t="s">
        <v>35</v>
      </c>
      <c r="B3080" t="s">
        <v>36</v>
      </c>
      <c r="C3080" t="s">
        <v>508</v>
      </c>
      <c r="D3080" t="s">
        <v>514</v>
      </c>
      <c r="E3080" t="s">
        <v>39</v>
      </c>
      <c r="F3080" t="s">
        <v>40</v>
      </c>
      <c r="G3080" t="s">
        <v>515</v>
      </c>
      <c r="H3080" t="s">
        <v>40</v>
      </c>
      <c r="I3080" t="s">
        <v>273</v>
      </c>
      <c r="J3080" t="s">
        <v>263</v>
      </c>
      <c r="K3080" t="s">
        <v>44</v>
      </c>
      <c r="L3080" t="s">
        <v>40</v>
      </c>
      <c r="M3080" t="s">
        <v>136</v>
      </c>
      <c r="N3080" t="s">
        <v>137</v>
      </c>
      <c r="O3080" t="s">
        <v>40</v>
      </c>
      <c r="P3080" t="s">
        <v>511</v>
      </c>
      <c r="Q3080" t="s">
        <v>521</v>
      </c>
      <c r="R3080" t="s">
        <v>36</v>
      </c>
      <c r="S3080" t="s">
        <v>574</v>
      </c>
      <c r="T3080" t="s">
        <v>94</v>
      </c>
      <c r="U3080" t="s">
        <v>95</v>
      </c>
      <c r="V3080" t="s">
        <v>51</v>
      </c>
      <c r="W3080" t="s">
        <v>521</v>
      </c>
      <c r="X3080" t="s">
        <v>508</v>
      </c>
      <c r="Y3080" t="s">
        <v>514</v>
      </c>
      <c r="Z3080" t="s">
        <v>44</v>
      </c>
      <c r="AA3080" t="s">
        <v>513</v>
      </c>
      <c r="AB3080">
        <v>-764</v>
      </c>
    </row>
    <row r="3081" spans="1:28" x14ac:dyDescent="0.25">
      <c r="A3081" t="s">
        <v>35</v>
      </c>
      <c r="B3081" t="s">
        <v>36</v>
      </c>
      <c r="C3081" t="s">
        <v>508</v>
      </c>
      <c r="D3081" t="s">
        <v>514</v>
      </c>
      <c r="E3081" t="s">
        <v>39</v>
      </c>
      <c r="F3081" t="s">
        <v>40</v>
      </c>
      <c r="G3081" t="s">
        <v>515</v>
      </c>
      <c r="H3081" t="s">
        <v>40</v>
      </c>
      <c r="I3081" t="s">
        <v>273</v>
      </c>
      <c r="J3081" t="s">
        <v>263</v>
      </c>
      <c r="K3081" t="s">
        <v>44</v>
      </c>
      <c r="L3081" t="s">
        <v>40</v>
      </c>
      <c r="M3081" t="s">
        <v>138</v>
      </c>
      <c r="N3081" t="s">
        <v>139</v>
      </c>
      <c r="O3081" t="s">
        <v>40</v>
      </c>
      <c r="P3081" t="s">
        <v>511</v>
      </c>
      <c r="Q3081" t="s">
        <v>521</v>
      </c>
      <c r="R3081" t="s">
        <v>36</v>
      </c>
      <c r="S3081" t="s">
        <v>574</v>
      </c>
      <c r="T3081" t="s">
        <v>94</v>
      </c>
      <c r="U3081" t="s">
        <v>95</v>
      </c>
      <c r="V3081" t="s">
        <v>59</v>
      </c>
      <c r="W3081" t="s">
        <v>521</v>
      </c>
      <c r="X3081" t="s">
        <v>508</v>
      </c>
      <c r="Y3081" t="s">
        <v>514</v>
      </c>
      <c r="Z3081" t="s">
        <v>44</v>
      </c>
      <c r="AA3081" t="s">
        <v>513</v>
      </c>
      <c r="AB3081">
        <v>-764</v>
      </c>
    </row>
    <row r="3082" spans="1:28" x14ac:dyDescent="0.25">
      <c r="A3082" t="s">
        <v>35</v>
      </c>
      <c r="B3082" t="s">
        <v>36</v>
      </c>
      <c r="C3082" t="s">
        <v>508</v>
      </c>
      <c r="D3082" t="s">
        <v>514</v>
      </c>
      <c r="E3082" t="s">
        <v>39</v>
      </c>
      <c r="F3082" t="s">
        <v>40</v>
      </c>
      <c r="G3082" t="s">
        <v>515</v>
      </c>
      <c r="H3082" t="s">
        <v>40</v>
      </c>
      <c r="I3082" t="s">
        <v>273</v>
      </c>
      <c r="J3082" t="s">
        <v>263</v>
      </c>
      <c r="K3082" t="s">
        <v>44</v>
      </c>
      <c r="L3082" t="s">
        <v>40</v>
      </c>
      <c r="M3082" t="s">
        <v>271</v>
      </c>
      <c r="N3082" t="s">
        <v>272</v>
      </c>
      <c r="O3082" t="s">
        <v>40</v>
      </c>
      <c r="P3082" t="s">
        <v>511</v>
      </c>
      <c r="Q3082" t="s">
        <v>521</v>
      </c>
      <c r="R3082" t="s">
        <v>36</v>
      </c>
      <c r="S3082" t="s">
        <v>574</v>
      </c>
      <c r="T3082" t="s">
        <v>94</v>
      </c>
      <c r="U3082" t="s">
        <v>95</v>
      </c>
      <c r="V3082" t="s">
        <v>51</v>
      </c>
      <c r="W3082" t="s">
        <v>521</v>
      </c>
      <c r="X3082" t="s">
        <v>508</v>
      </c>
      <c r="Y3082" t="s">
        <v>514</v>
      </c>
      <c r="Z3082" t="s">
        <v>44</v>
      </c>
      <c r="AA3082" t="s">
        <v>513</v>
      </c>
      <c r="AB3082">
        <v>4</v>
      </c>
    </row>
    <row r="3083" spans="1:28" x14ac:dyDescent="0.25">
      <c r="A3083" t="s">
        <v>35</v>
      </c>
      <c r="B3083" t="s">
        <v>36</v>
      </c>
      <c r="C3083" t="s">
        <v>508</v>
      </c>
      <c r="D3083" t="s">
        <v>514</v>
      </c>
      <c r="E3083" t="s">
        <v>39</v>
      </c>
      <c r="F3083" t="s">
        <v>40</v>
      </c>
      <c r="G3083" t="s">
        <v>515</v>
      </c>
      <c r="H3083" t="s">
        <v>40</v>
      </c>
      <c r="I3083" t="s">
        <v>273</v>
      </c>
      <c r="J3083" t="s">
        <v>263</v>
      </c>
      <c r="K3083" t="s">
        <v>44</v>
      </c>
      <c r="L3083" t="s">
        <v>40</v>
      </c>
      <c r="M3083" t="s">
        <v>144</v>
      </c>
      <c r="N3083" t="s">
        <v>145</v>
      </c>
      <c r="O3083" t="s">
        <v>40</v>
      </c>
      <c r="P3083" t="s">
        <v>511</v>
      </c>
      <c r="Q3083" t="s">
        <v>521</v>
      </c>
      <c r="R3083" t="s">
        <v>36</v>
      </c>
      <c r="S3083" t="s">
        <v>574</v>
      </c>
      <c r="T3083" t="s">
        <v>94</v>
      </c>
      <c r="U3083" t="s">
        <v>95</v>
      </c>
      <c r="V3083" t="s">
        <v>59</v>
      </c>
      <c r="W3083" t="s">
        <v>521</v>
      </c>
      <c r="X3083" t="s">
        <v>508</v>
      </c>
      <c r="Y3083" t="s">
        <v>514</v>
      </c>
      <c r="Z3083" t="s">
        <v>44</v>
      </c>
      <c r="AA3083" t="s">
        <v>513</v>
      </c>
      <c r="AB3083">
        <v>4</v>
      </c>
    </row>
    <row r="3084" spans="1:28" x14ac:dyDescent="0.25">
      <c r="A3084" t="s">
        <v>35</v>
      </c>
      <c r="B3084" t="s">
        <v>36</v>
      </c>
      <c r="C3084" t="s">
        <v>508</v>
      </c>
      <c r="D3084" t="s">
        <v>514</v>
      </c>
      <c r="E3084" t="s">
        <v>39</v>
      </c>
      <c r="F3084" t="s">
        <v>40</v>
      </c>
      <c r="G3084" t="s">
        <v>515</v>
      </c>
      <c r="H3084" t="s">
        <v>40</v>
      </c>
      <c r="I3084" t="s">
        <v>273</v>
      </c>
      <c r="J3084" t="s">
        <v>263</v>
      </c>
      <c r="K3084" t="s">
        <v>44</v>
      </c>
      <c r="L3084" t="s">
        <v>40</v>
      </c>
      <c r="M3084" t="s">
        <v>98</v>
      </c>
      <c r="N3084" t="s">
        <v>99</v>
      </c>
      <c r="O3084" t="s">
        <v>40</v>
      </c>
      <c r="P3084" t="s">
        <v>511</v>
      </c>
      <c r="Q3084" t="s">
        <v>521</v>
      </c>
      <c r="R3084" t="s">
        <v>36</v>
      </c>
      <c r="S3084" t="s">
        <v>574</v>
      </c>
      <c r="T3084" t="s">
        <v>94</v>
      </c>
      <c r="U3084" t="s">
        <v>95</v>
      </c>
      <c r="V3084" t="s">
        <v>59</v>
      </c>
      <c r="W3084" t="s">
        <v>521</v>
      </c>
      <c r="X3084" t="s">
        <v>508</v>
      </c>
      <c r="Y3084" t="s">
        <v>514</v>
      </c>
      <c r="Z3084" t="s">
        <v>44</v>
      </c>
      <c r="AA3084" t="s">
        <v>513</v>
      </c>
      <c r="AB3084">
        <v>548</v>
      </c>
    </row>
    <row r="3085" spans="1:28" x14ac:dyDescent="0.25">
      <c r="A3085" t="s">
        <v>35</v>
      </c>
      <c r="B3085" t="s">
        <v>36</v>
      </c>
      <c r="C3085" t="s">
        <v>508</v>
      </c>
      <c r="D3085" t="s">
        <v>514</v>
      </c>
      <c r="E3085" t="s">
        <v>39</v>
      </c>
      <c r="F3085" t="s">
        <v>40</v>
      </c>
      <c r="G3085" t="s">
        <v>515</v>
      </c>
      <c r="H3085" t="s">
        <v>40</v>
      </c>
      <c r="I3085" t="s">
        <v>273</v>
      </c>
      <c r="J3085" t="s">
        <v>263</v>
      </c>
      <c r="K3085" t="s">
        <v>44</v>
      </c>
      <c r="L3085" t="s">
        <v>40</v>
      </c>
      <c r="M3085" t="s">
        <v>100</v>
      </c>
      <c r="N3085" t="s">
        <v>101</v>
      </c>
      <c r="O3085" t="s">
        <v>40</v>
      </c>
      <c r="P3085" t="s">
        <v>511</v>
      </c>
      <c r="Q3085" t="s">
        <v>521</v>
      </c>
      <c r="R3085" t="s">
        <v>36</v>
      </c>
      <c r="S3085" t="s">
        <v>574</v>
      </c>
      <c r="T3085" t="s">
        <v>94</v>
      </c>
      <c r="U3085" t="s">
        <v>95</v>
      </c>
      <c r="V3085" t="s">
        <v>59</v>
      </c>
      <c r="W3085" t="s">
        <v>521</v>
      </c>
      <c r="X3085" t="s">
        <v>508</v>
      </c>
      <c r="Y3085" t="s">
        <v>514</v>
      </c>
      <c r="Z3085" t="s">
        <v>44</v>
      </c>
      <c r="AA3085" t="s">
        <v>513</v>
      </c>
      <c r="AB3085">
        <v>548</v>
      </c>
    </row>
    <row r="3086" spans="1:28" x14ac:dyDescent="0.25">
      <c r="A3086" t="s">
        <v>35</v>
      </c>
      <c r="B3086" t="s">
        <v>36</v>
      </c>
      <c r="C3086" t="s">
        <v>508</v>
      </c>
      <c r="D3086" t="s">
        <v>514</v>
      </c>
      <c r="E3086" t="s">
        <v>39</v>
      </c>
      <c r="F3086" t="s">
        <v>40</v>
      </c>
      <c r="G3086" t="s">
        <v>515</v>
      </c>
      <c r="H3086" t="s">
        <v>40</v>
      </c>
      <c r="I3086" t="s">
        <v>186</v>
      </c>
      <c r="J3086" t="s">
        <v>263</v>
      </c>
      <c r="K3086" t="s">
        <v>44</v>
      </c>
      <c r="L3086" t="s">
        <v>40</v>
      </c>
      <c r="M3086" t="s">
        <v>45</v>
      </c>
      <c r="N3086" t="s">
        <v>46</v>
      </c>
      <c r="O3086" t="s">
        <v>40</v>
      </c>
      <c r="P3086" t="s">
        <v>522</v>
      </c>
      <c r="Q3086" t="s">
        <v>523</v>
      </c>
      <c r="R3086" t="s">
        <v>36</v>
      </c>
      <c r="S3086" t="s">
        <v>574</v>
      </c>
      <c r="T3086" t="s">
        <v>49</v>
      </c>
      <c r="U3086" t="s">
        <v>50</v>
      </c>
      <c r="V3086" t="s">
        <v>51</v>
      </c>
      <c r="W3086" t="s">
        <v>523</v>
      </c>
      <c r="X3086" t="s">
        <v>508</v>
      </c>
      <c r="Y3086" t="s">
        <v>514</v>
      </c>
      <c r="Z3086" t="s">
        <v>44</v>
      </c>
      <c r="AA3086" t="s">
        <v>524</v>
      </c>
      <c r="AB3086">
        <v>3189</v>
      </c>
    </row>
    <row r="3087" spans="1:28" x14ac:dyDescent="0.25">
      <c r="A3087" t="s">
        <v>35</v>
      </c>
      <c r="B3087" t="s">
        <v>36</v>
      </c>
      <c r="C3087" t="s">
        <v>508</v>
      </c>
      <c r="D3087" t="s">
        <v>514</v>
      </c>
      <c r="E3087" t="s">
        <v>39</v>
      </c>
      <c r="F3087" t="s">
        <v>40</v>
      </c>
      <c r="G3087" t="s">
        <v>515</v>
      </c>
      <c r="H3087" t="s">
        <v>40</v>
      </c>
      <c r="I3087" t="s">
        <v>186</v>
      </c>
      <c r="J3087" t="s">
        <v>263</v>
      </c>
      <c r="K3087" t="s">
        <v>44</v>
      </c>
      <c r="L3087" t="s">
        <v>40</v>
      </c>
      <c r="M3087" t="s">
        <v>55</v>
      </c>
      <c r="N3087" t="s">
        <v>56</v>
      </c>
      <c r="O3087" t="s">
        <v>40</v>
      </c>
      <c r="P3087" t="s">
        <v>522</v>
      </c>
      <c r="Q3087" t="s">
        <v>523</v>
      </c>
      <c r="R3087" t="s">
        <v>36</v>
      </c>
      <c r="S3087" t="s">
        <v>574</v>
      </c>
      <c r="T3087" t="s">
        <v>49</v>
      </c>
      <c r="U3087" t="s">
        <v>50</v>
      </c>
      <c r="V3087" t="s">
        <v>51</v>
      </c>
      <c r="W3087" t="s">
        <v>523</v>
      </c>
      <c r="X3087" t="s">
        <v>508</v>
      </c>
      <c r="Y3087" t="s">
        <v>514</v>
      </c>
      <c r="Z3087" t="s">
        <v>44</v>
      </c>
      <c r="AA3087" t="s">
        <v>524</v>
      </c>
      <c r="AB3087">
        <v>157</v>
      </c>
    </row>
    <row r="3088" spans="1:28" x14ac:dyDescent="0.25">
      <c r="A3088" t="s">
        <v>35</v>
      </c>
      <c r="B3088" t="s">
        <v>36</v>
      </c>
      <c r="C3088" t="s">
        <v>508</v>
      </c>
      <c r="D3088" t="s">
        <v>514</v>
      </c>
      <c r="E3088" t="s">
        <v>39</v>
      </c>
      <c r="F3088" t="s">
        <v>40</v>
      </c>
      <c r="G3088" t="s">
        <v>515</v>
      </c>
      <c r="H3088" t="s">
        <v>40</v>
      </c>
      <c r="I3088" t="s">
        <v>186</v>
      </c>
      <c r="J3088" t="s">
        <v>263</v>
      </c>
      <c r="K3088" t="s">
        <v>44</v>
      </c>
      <c r="L3088" t="s">
        <v>40</v>
      </c>
      <c r="M3088" t="s">
        <v>57</v>
      </c>
      <c r="N3088" t="s">
        <v>58</v>
      </c>
      <c r="O3088" t="s">
        <v>40</v>
      </c>
      <c r="P3088" t="s">
        <v>522</v>
      </c>
      <c r="Q3088" t="s">
        <v>523</v>
      </c>
      <c r="R3088" t="s">
        <v>36</v>
      </c>
      <c r="S3088" t="s">
        <v>574</v>
      </c>
      <c r="T3088" t="s">
        <v>49</v>
      </c>
      <c r="U3088" t="s">
        <v>50</v>
      </c>
      <c r="V3088" t="s">
        <v>59</v>
      </c>
      <c r="W3088" t="s">
        <v>523</v>
      </c>
      <c r="X3088" t="s">
        <v>508</v>
      </c>
      <c r="Y3088" t="s">
        <v>514</v>
      </c>
      <c r="Z3088" t="s">
        <v>44</v>
      </c>
      <c r="AA3088" t="s">
        <v>524</v>
      </c>
      <c r="AB3088">
        <v>3346</v>
      </c>
    </row>
    <row r="3089" spans="1:28" x14ac:dyDescent="0.25">
      <c r="A3089" t="s">
        <v>35</v>
      </c>
      <c r="B3089" t="s">
        <v>36</v>
      </c>
      <c r="C3089" t="s">
        <v>508</v>
      </c>
      <c r="D3089" t="s">
        <v>514</v>
      </c>
      <c r="E3089" t="s">
        <v>39</v>
      </c>
      <c r="F3089" t="s">
        <v>40</v>
      </c>
      <c r="G3089" t="s">
        <v>515</v>
      </c>
      <c r="H3089" t="s">
        <v>40</v>
      </c>
      <c r="I3089" t="s">
        <v>186</v>
      </c>
      <c r="J3089" t="s">
        <v>263</v>
      </c>
      <c r="K3089" t="s">
        <v>44</v>
      </c>
      <c r="L3089" t="s">
        <v>40</v>
      </c>
      <c r="M3089" t="s">
        <v>112</v>
      </c>
      <c r="N3089" t="s">
        <v>113</v>
      </c>
      <c r="O3089" t="s">
        <v>40</v>
      </c>
      <c r="P3089" t="s">
        <v>522</v>
      </c>
      <c r="Q3089" t="s">
        <v>523</v>
      </c>
      <c r="R3089" t="s">
        <v>36</v>
      </c>
      <c r="S3089" t="s">
        <v>574</v>
      </c>
      <c r="T3089" t="s">
        <v>49</v>
      </c>
      <c r="U3089" t="s">
        <v>50</v>
      </c>
      <c r="V3089" t="s">
        <v>51</v>
      </c>
      <c r="W3089" t="s">
        <v>523</v>
      </c>
      <c r="X3089" t="s">
        <v>508</v>
      </c>
      <c r="Y3089" t="s">
        <v>514</v>
      </c>
      <c r="Z3089" t="s">
        <v>44</v>
      </c>
      <c r="AA3089" t="s">
        <v>524</v>
      </c>
      <c r="AB3089">
        <v>2</v>
      </c>
    </row>
    <row r="3090" spans="1:28" x14ac:dyDescent="0.25">
      <c r="A3090" t="s">
        <v>35</v>
      </c>
      <c r="B3090" t="s">
        <v>36</v>
      </c>
      <c r="C3090" t="s">
        <v>508</v>
      </c>
      <c r="D3090" t="s">
        <v>514</v>
      </c>
      <c r="E3090" t="s">
        <v>39</v>
      </c>
      <c r="F3090" t="s">
        <v>40</v>
      </c>
      <c r="G3090" t="s">
        <v>515</v>
      </c>
      <c r="H3090" t="s">
        <v>40</v>
      </c>
      <c r="I3090" t="s">
        <v>186</v>
      </c>
      <c r="J3090" t="s">
        <v>263</v>
      </c>
      <c r="K3090" t="s">
        <v>44</v>
      </c>
      <c r="L3090" t="s">
        <v>40</v>
      </c>
      <c r="M3090" t="s">
        <v>118</v>
      </c>
      <c r="N3090" t="s">
        <v>119</v>
      </c>
      <c r="O3090" t="s">
        <v>40</v>
      </c>
      <c r="P3090" t="s">
        <v>522</v>
      </c>
      <c r="Q3090" t="s">
        <v>523</v>
      </c>
      <c r="R3090" t="s">
        <v>36</v>
      </c>
      <c r="S3090" t="s">
        <v>574</v>
      </c>
      <c r="T3090" t="s">
        <v>49</v>
      </c>
      <c r="U3090" t="s">
        <v>50</v>
      </c>
      <c r="V3090" t="s">
        <v>59</v>
      </c>
      <c r="W3090" t="s">
        <v>523</v>
      </c>
      <c r="X3090" t="s">
        <v>508</v>
      </c>
      <c r="Y3090" t="s">
        <v>514</v>
      </c>
      <c r="Z3090" t="s">
        <v>44</v>
      </c>
      <c r="AA3090" t="s">
        <v>524</v>
      </c>
      <c r="AB3090">
        <v>2</v>
      </c>
    </row>
    <row r="3091" spans="1:28" x14ac:dyDescent="0.25">
      <c r="A3091" t="s">
        <v>35</v>
      </c>
      <c r="B3091" t="s">
        <v>36</v>
      </c>
      <c r="C3091" t="s">
        <v>508</v>
      </c>
      <c r="D3091" t="s">
        <v>514</v>
      </c>
      <c r="E3091" t="s">
        <v>39</v>
      </c>
      <c r="F3091" t="s">
        <v>40</v>
      </c>
      <c r="G3091" t="s">
        <v>515</v>
      </c>
      <c r="H3091" t="s">
        <v>40</v>
      </c>
      <c r="I3091" t="s">
        <v>186</v>
      </c>
      <c r="J3091" t="s">
        <v>263</v>
      </c>
      <c r="K3091" t="s">
        <v>44</v>
      </c>
      <c r="L3091" t="s">
        <v>40</v>
      </c>
      <c r="M3091" t="s">
        <v>120</v>
      </c>
      <c r="N3091" t="s">
        <v>121</v>
      </c>
      <c r="O3091" t="s">
        <v>40</v>
      </c>
      <c r="P3091" t="s">
        <v>522</v>
      </c>
      <c r="Q3091" t="s">
        <v>523</v>
      </c>
      <c r="R3091" t="s">
        <v>36</v>
      </c>
      <c r="S3091" t="s">
        <v>574</v>
      </c>
      <c r="T3091" t="s">
        <v>49</v>
      </c>
      <c r="U3091" t="s">
        <v>50</v>
      </c>
      <c r="V3091" t="s">
        <v>59</v>
      </c>
      <c r="W3091" t="s">
        <v>523</v>
      </c>
      <c r="X3091" t="s">
        <v>508</v>
      </c>
      <c r="Y3091" t="s">
        <v>514</v>
      </c>
      <c r="Z3091" t="s">
        <v>44</v>
      </c>
      <c r="AA3091" t="s">
        <v>524</v>
      </c>
      <c r="AB3091">
        <v>2</v>
      </c>
    </row>
    <row r="3092" spans="1:28" x14ac:dyDescent="0.25">
      <c r="A3092" t="s">
        <v>35</v>
      </c>
      <c r="B3092" t="s">
        <v>36</v>
      </c>
      <c r="C3092" t="s">
        <v>508</v>
      </c>
      <c r="D3092" t="s">
        <v>514</v>
      </c>
      <c r="E3092" t="s">
        <v>39</v>
      </c>
      <c r="F3092" t="s">
        <v>40</v>
      </c>
      <c r="G3092" t="s">
        <v>515</v>
      </c>
      <c r="H3092" t="s">
        <v>40</v>
      </c>
      <c r="I3092" t="s">
        <v>186</v>
      </c>
      <c r="J3092" t="s">
        <v>263</v>
      </c>
      <c r="K3092" t="s">
        <v>44</v>
      </c>
      <c r="L3092" t="s">
        <v>40</v>
      </c>
      <c r="M3092" t="s">
        <v>60</v>
      </c>
      <c r="N3092" t="s">
        <v>61</v>
      </c>
      <c r="O3092" t="s">
        <v>40</v>
      </c>
      <c r="P3092" t="s">
        <v>522</v>
      </c>
      <c r="Q3092" t="s">
        <v>523</v>
      </c>
      <c r="R3092" t="s">
        <v>36</v>
      </c>
      <c r="S3092" t="s">
        <v>574</v>
      </c>
      <c r="T3092" t="s">
        <v>49</v>
      </c>
      <c r="U3092" t="s">
        <v>50</v>
      </c>
      <c r="V3092" t="s">
        <v>59</v>
      </c>
      <c r="W3092" t="s">
        <v>523</v>
      </c>
      <c r="X3092" t="s">
        <v>508</v>
      </c>
      <c r="Y3092" t="s">
        <v>514</v>
      </c>
      <c r="Z3092" t="s">
        <v>44</v>
      </c>
      <c r="AA3092" t="s">
        <v>524</v>
      </c>
      <c r="AB3092">
        <v>3348</v>
      </c>
    </row>
    <row r="3093" spans="1:28" x14ac:dyDescent="0.25">
      <c r="A3093" t="s">
        <v>35</v>
      </c>
      <c r="B3093" t="s">
        <v>36</v>
      </c>
      <c r="C3093" t="s">
        <v>508</v>
      </c>
      <c r="D3093" t="s">
        <v>514</v>
      </c>
      <c r="E3093" t="s">
        <v>39</v>
      </c>
      <c r="F3093" t="s">
        <v>40</v>
      </c>
      <c r="G3093" t="s">
        <v>515</v>
      </c>
      <c r="H3093" t="s">
        <v>40</v>
      </c>
      <c r="I3093" t="s">
        <v>186</v>
      </c>
      <c r="J3093" t="s">
        <v>263</v>
      </c>
      <c r="K3093" t="s">
        <v>44</v>
      </c>
      <c r="L3093" t="s">
        <v>40</v>
      </c>
      <c r="M3093" t="s">
        <v>211</v>
      </c>
      <c r="N3093" t="s">
        <v>221</v>
      </c>
      <c r="O3093" t="s">
        <v>222</v>
      </c>
      <c r="P3093" t="s">
        <v>522</v>
      </c>
      <c r="Q3093" t="s">
        <v>523</v>
      </c>
      <c r="R3093" t="s">
        <v>36</v>
      </c>
      <c r="S3093" t="s">
        <v>574</v>
      </c>
      <c r="T3093" t="s">
        <v>64</v>
      </c>
      <c r="U3093" t="s">
        <v>65</v>
      </c>
      <c r="V3093" t="s">
        <v>51</v>
      </c>
      <c r="W3093" t="s">
        <v>523</v>
      </c>
      <c r="X3093" t="s">
        <v>508</v>
      </c>
      <c r="Y3093" t="s">
        <v>514</v>
      </c>
      <c r="Z3093" t="s">
        <v>44</v>
      </c>
      <c r="AA3093" t="s">
        <v>524</v>
      </c>
      <c r="AB3093">
        <v>15</v>
      </c>
    </row>
    <row r="3094" spans="1:28" x14ac:dyDescent="0.25">
      <c r="A3094" t="s">
        <v>35</v>
      </c>
      <c r="B3094" t="s">
        <v>36</v>
      </c>
      <c r="C3094" t="s">
        <v>508</v>
      </c>
      <c r="D3094" t="s">
        <v>514</v>
      </c>
      <c r="E3094" t="s">
        <v>39</v>
      </c>
      <c r="F3094" t="s">
        <v>40</v>
      </c>
      <c r="G3094" t="s">
        <v>515</v>
      </c>
      <c r="H3094" t="s">
        <v>40</v>
      </c>
      <c r="I3094" t="s">
        <v>186</v>
      </c>
      <c r="J3094" t="s">
        <v>263</v>
      </c>
      <c r="K3094" t="s">
        <v>44</v>
      </c>
      <c r="L3094" t="s">
        <v>40</v>
      </c>
      <c r="M3094" t="s">
        <v>66</v>
      </c>
      <c r="N3094" t="s">
        <v>67</v>
      </c>
      <c r="O3094" t="s">
        <v>40</v>
      </c>
      <c r="P3094" t="s">
        <v>522</v>
      </c>
      <c r="Q3094" t="s">
        <v>523</v>
      </c>
      <c r="R3094" t="s">
        <v>36</v>
      </c>
      <c r="S3094" t="s">
        <v>574</v>
      </c>
      <c r="T3094" t="s">
        <v>64</v>
      </c>
      <c r="U3094" t="s">
        <v>65</v>
      </c>
      <c r="V3094" t="s">
        <v>59</v>
      </c>
      <c r="W3094" t="s">
        <v>523</v>
      </c>
      <c r="X3094" t="s">
        <v>508</v>
      </c>
      <c r="Y3094" t="s">
        <v>514</v>
      </c>
      <c r="Z3094" t="s">
        <v>44</v>
      </c>
      <c r="AA3094" t="s">
        <v>524</v>
      </c>
      <c r="AB3094">
        <v>15</v>
      </c>
    </row>
    <row r="3095" spans="1:28" x14ac:dyDescent="0.25">
      <c r="A3095" t="s">
        <v>35</v>
      </c>
      <c r="B3095" t="s">
        <v>36</v>
      </c>
      <c r="C3095" t="s">
        <v>508</v>
      </c>
      <c r="D3095" t="s">
        <v>514</v>
      </c>
      <c r="E3095" t="s">
        <v>39</v>
      </c>
      <c r="F3095" t="s">
        <v>40</v>
      </c>
      <c r="G3095" t="s">
        <v>515</v>
      </c>
      <c r="H3095" t="s">
        <v>40</v>
      </c>
      <c r="I3095" t="s">
        <v>186</v>
      </c>
      <c r="J3095" t="s">
        <v>263</v>
      </c>
      <c r="K3095" t="s">
        <v>44</v>
      </c>
      <c r="L3095" t="s">
        <v>40</v>
      </c>
      <c r="M3095" t="s">
        <v>70</v>
      </c>
      <c r="N3095" t="s">
        <v>71</v>
      </c>
      <c r="O3095" t="s">
        <v>40</v>
      </c>
      <c r="P3095" t="s">
        <v>522</v>
      </c>
      <c r="Q3095" t="s">
        <v>523</v>
      </c>
      <c r="R3095" t="s">
        <v>36</v>
      </c>
      <c r="S3095" t="s">
        <v>574</v>
      </c>
      <c r="T3095" t="s">
        <v>64</v>
      </c>
      <c r="U3095" t="s">
        <v>65</v>
      </c>
      <c r="V3095" t="s">
        <v>51</v>
      </c>
      <c r="W3095" t="s">
        <v>523</v>
      </c>
      <c r="X3095" t="s">
        <v>508</v>
      </c>
      <c r="Y3095" t="s">
        <v>514</v>
      </c>
      <c r="Z3095" t="s">
        <v>44</v>
      </c>
      <c r="AA3095" t="s">
        <v>524</v>
      </c>
      <c r="AB3095">
        <v>3333</v>
      </c>
    </row>
    <row r="3096" spans="1:28" x14ac:dyDescent="0.25">
      <c r="A3096" t="s">
        <v>35</v>
      </c>
      <c r="B3096" t="s">
        <v>36</v>
      </c>
      <c r="C3096" t="s">
        <v>508</v>
      </c>
      <c r="D3096" t="s">
        <v>514</v>
      </c>
      <c r="E3096" t="s">
        <v>39</v>
      </c>
      <c r="F3096" t="s">
        <v>40</v>
      </c>
      <c r="G3096" t="s">
        <v>515</v>
      </c>
      <c r="H3096" t="s">
        <v>40</v>
      </c>
      <c r="I3096" t="s">
        <v>186</v>
      </c>
      <c r="J3096" t="s">
        <v>263</v>
      </c>
      <c r="K3096" t="s">
        <v>44</v>
      </c>
      <c r="L3096" t="s">
        <v>40</v>
      </c>
      <c r="M3096" t="s">
        <v>72</v>
      </c>
      <c r="N3096" t="s">
        <v>73</v>
      </c>
      <c r="O3096" t="s">
        <v>40</v>
      </c>
      <c r="P3096" t="s">
        <v>522</v>
      </c>
      <c r="Q3096" t="s">
        <v>523</v>
      </c>
      <c r="R3096" t="s">
        <v>36</v>
      </c>
      <c r="S3096" t="s">
        <v>574</v>
      </c>
      <c r="T3096" t="s">
        <v>64</v>
      </c>
      <c r="U3096" t="s">
        <v>65</v>
      </c>
      <c r="V3096" t="s">
        <v>59</v>
      </c>
      <c r="W3096" t="s">
        <v>523</v>
      </c>
      <c r="X3096" t="s">
        <v>508</v>
      </c>
      <c r="Y3096" t="s">
        <v>514</v>
      </c>
      <c r="Z3096" t="s">
        <v>44</v>
      </c>
      <c r="AA3096" t="s">
        <v>524</v>
      </c>
      <c r="AB3096">
        <v>3333</v>
      </c>
    </row>
    <row r="3097" spans="1:28" x14ac:dyDescent="0.25">
      <c r="A3097" t="s">
        <v>35</v>
      </c>
      <c r="B3097" t="s">
        <v>36</v>
      </c>
      <c r="C3097" t="s">
        <v>508</v>
      </c>
      <c r="D3097" t="s">
        <v>514</v>
      </c>
      <c r="E3097" t="s">
        <v>39</v>
      </c>
      <c r="F3097" t="s">
        <v>40</v>
      </c>
      <c r="G3097" t="s">
        <v>515</v>
      </c>
      <c r="H3097" t="s">
        <v>40</v>
      </c>
      <c r="I3097" t="s">
        <v>186</v>
      </c>
      <c r="J3097" t="s">
        <v>263</v>
      </c>
      <c r="K3097" t="s">
        <v>44</v>
      </c>
      <c r="L3097" t="s">
        <v>40</v>
      </c>
      <c r="M3097" t="s">
        <v>74</v>
      </c>
      <c r="N3097" t="s">
        <v>75</v>
      </c>
      <c r="O3097" t="s">
        <v>40</v>
      </c>
      <c r="P3097" t="s">
        <v>522</v>
      </c>
      <c r="Q3097" t="s">
        <v>523</v>
      </c>
      <c r="R3097" t="s">
        <v>36</v>
      </c>
      <c r="S3097" t="s">
        <v>574</v>
      </c>
      <c r="T3097" t="s">
        <v>64</v>
      </c>
      <c r="U3097" t="s">
        <v>65</v>
      </c>
      <c r="V3097" t="s">
        <v>59</v>
      </c>
      <c r="W3097" t="s">
        <v>523</v>
      </c>
      <c r="X3097" t="s">
        <v>508</v>
      </c>
      <c r="Y3097" t="s">
        <v>514</v>
      </c>
      <c r="Z3097" t="s">
        <v>44</v>
      </c>
      <c r="AA3097" t="s">
        <v>524</v>
      </c>
      <c r="AB3097">
        <v>3348</v>
      </c>
    </row>
    <row r="3098" spans="1:28" x14ac:dyDescent="0.25">
      <c r="A3098" t="s">
        <v>35</v>
      </c>
      <c r="B3098" t="s">
        <v>36</v>
      </c>
      <c r="C3098" t="s">
        <v>508</v>
      </c>
      <c r="D3098" t="s">
        <v>514</v>
      </c>
      <c r="E3098" t="s">
        <v>39</v>
      </c>
      <c r="F3098" t="s">
        <v>40</v>
      </c>
      <c r="G3098" t="s">
        <v>515</v>
      </c>
      <c r="H3098" t="s">
        <v>40</v>
      </c>
      <c r="I3098" t="s">
        <v>186</v>
      </c>
      <c r="J3098" t="s">
        <v>263</v>
      </c>
      <c r="K3098" t="s">
        <v>44</v>
      </c>
      <c r="L3098" t="s">
        <v>40</v>
      </c>
      <c r="M3098" t="s">
        <v>76</v>
      </c>
      <c r="N3098" t="s">
        <v>77</v>
      </c>
      <c r="O3098" t="s">
        <v>40</v>
      </c>
      <c r="P3098" t="s">
        <v>522</v>
      </c>
      <c r="Q3098" t="s">
        <v>523</v>
      </c>
      <c r="R3098" t="s">
        <v>36</v>
      </c>
      <c r="S3098" t="s">
        <v>574</v>
      </c>
      <c r="T3098" t="s">
        <v>78</v>
      </c>
      <c r="U3098" t="s">
        <v>79</v>
      </c>
      <c r="V3098" t="s">
        <v>51</v>
      </c>
      <c r="W3098" t="s">
        <v>523</v>
      </c>
      <c r="X3098" t="s">
        <v>508</v>
      </c>
      <c r="Y3098" t="s">
        <v>514</v>
      </c>
      <c r="Z3098" t="s">
        <v>44</v>
      </c>
      <c r="AA3098" t="s">
        <v>524</v>
      </c>
      <c r="AB3098">
        <v>3232</v>
      </c>
    </row>
    <row r="3099" spans="1:28" x14ac:dyDescent="0.25">
      <c r="A3099" t="s">
        <v>35</v>
      </c>
      <c r="B3099" t="s">
        <v>36</v>
      </c>
      <c r="C3099" t="s">
        <v>508</v>
      </c>
      <c r="D3099" t="s">
        <v>514</v>
      </c>
      <c r="E3099" t="s">
        <v>39</v>
      </c>
      <c r="F3099" t="s">
        <v>40</v>
      </c>
      <c r="G3099" t="s">
        <v>515</v>
      </c>
      <c r="H3099" t="s">
        <v>40</v>
      </c>
      <c r="I3099" t="s">
        <v>186</v>
      </c>
      <c r="J3099" t="s">
        <v>263</v>
      </c>
      <c r="K3099" t="s">
        <v>44</v>
      </c>
      <c r="L3099" t="s">
        <v>40</v>
      </c>
      <c r="M3099" t="s">
        <v>265</v>
      </c>
      <c r="N3099" t="s">
        <v>266</v>
      </c>
      <c r="O3099" t="s">
        <v>40</v>
      </c>
      <c r="P3099" t="s">
        <v>522</v>
      </c>
      <c r="Q3099" t="s">
        <v>523</v>
      </c>
      <c r="R3099" t="s">
        <v>36</v>
      </c>
      <c r="S3099" t="s">
        <v>574</v>
      </c>
      <c r="T3099" t="s">
        <v>78</v>
      </c>
      <c r="U3099" t="s">
        <v>79</v>
      </c>
      <c r="V3099" t="s">
        <v>51</v>
      </c>
      <c r="W3099" t="s">
        <v>523</v>
      </c>
      <c r="X3099" t="s">
        <v>508</v>
      </c>
      <c r="Y3099" t="s">
        <v>514</v>
      </c>
      <c r="Z3099" t="s">
        <v>44</v>
      </c>
      <c r="AA3099" t="s">
        <v>524</v>
      </c>
      <c r="AB3099">
        <v>15</v>
      </c>
    </row>
    <row r="3100" spans="1:28" x14ac:dyDescent="0.25">
      <c r="A3100" t="s">
        <v>35</v>
      </c>
      <c r="B3100" t="s">
        <v>36</v>
      </c>
      <c r="C3100" t="s">
        <v>508</v>
      </c>
      <c r="D3100" t="s">
        <v>514</v>
      </c>
      <c r="E3100" t="s">
        <v>39</v>
      </c>
      <c r="F3100" t="s">
        <v>40</v>
      </c>
      <c r="G3100" t="s">
        <v>515</v>
      </c>
      <c r="H3100" t="s">
        <v>40</v>
      </c>
      <c r="I3100" t="s">
        <v>186</v>
      </c>
      <c r="J3100" t="s">
        <v>263</v>
      </c>
      <c r="K3100" t="s">
        <v>44</v>
      </c>
      <c r="L3100" t="s">
        <v>40</v>
      </c>
      <c r="M3100" t="s">
        <v>82</v>
      </c>
      <c r="N3100" t="s">
        <v>83</v>
      </c>
      <c r="O3100" t="s">
        <v>40</v>
      </c>
      <c r="P3100" t="s">
        <v>522</v>
      </c>
      <c r="Q3100" t="s">
        <v>523</v>
      </c>
      <c r="R3100" t="s">
        <v>36</v>
      </c>
      <c r="S3100" t="s">
        <v>574</v>
      </c>
      <c r="T3100" t="s">
        <v>78</v>
      </c>
      <c r="U3100" t="s">
        <v>79</v>
      </c>
      <c r="V3100" t="s">
        <v>59</v>
      </c>
      <c r="W3100" t="s">
        <v>523</v>
      </c>
      <c r="X3100" t="s">
        <v>508</v>
      </c>
      <c r="Y3100" t="s">
        <v>514</v>
      </c>
      <c r="Z3100" t="s">
        <v>44</v>
      </c>
      <c r="AA3100" t="s">
        <v>524</v>
      </c>
      <c r="AB3100">
        <v>51</v>
      </c>
    </row>
    <row r="3101" spans="1:28" x14ac:dyDescent="0.25">
      <c r="A3101" t="s">
        <v>35</v>
      </c>
      <c r="B3101" t="s">
        <v>36</v>
      </c>
      <c r="C3101" t="s">
        <v>508</v>
      </c>
      <c r="D3101" t="s">
        <v>514</v>
      </c>
      <c r="E3101" t="s">
        <v>39</v>
      </c>
      <c r="F3101" t="s">
        <v>40</v>
      </c>
      <c r="G3101" t="s">
        <v>515</v>
      </c>
      <c r="H3101" t="s">
        <v>40</v>
      </c>
      <c r="I3101" t="s">
        <v>186</v>
      </c>
      <c r="J3101" t="s">
        <v>263</v>
      </c>
      <c r="K3101" t="s">
        <v>44</v>
      </c>
      <c r="L3101" t="s">
        <v>40</v>
      </c>
      <c r="M3101" t="s">
        <v>267</v>
      </c>
      <c r="N3101" t="s">
        <v>268</v>
      </c>
      <c r="O3101" t="s">
        <v>40</v>
      </c>
      <c r="P3101" t="s">
        <v>522</v>
      </c>
      <c r="Q3101" t="s">
        <v>523</v>
      </c>
      <c r="R3101" t="s">
        <v>36</v>
      </c>
      <c r="S3101" t="s">
        <v>574</v>
      </c>
      <c r="T3101" t="s">
        <v>78</v>
      </c>
      <c r="U3101" t="s">
        <v>79</v>
      </c>
      <c r="V3101" t="s">
        <v>51</v>
      </c>
      <c r="W3101" t="s">
        <v>523</v>
      </c>
      <c r="X3101" t="s">
        <v>508</v>
      </c>
      <c r="Y3101" t="s">
        <v>514</v>
      </c>
      <c r="Z3101" t="s">
        <v>44</v>
      </c>
      <c r="AA3101" t="s">
        <v>524</v>
      </c>
      <c r="AB3101">
        <v>-157</v>
      </c>
    </row>
    <row r="3102" spans="1:28" x14ac:dyDescent="0.25">
      <c r="A3102" t="s">
        <v>35</v>
      </c>
      <c r="B3102" t="s">
        <v>36</v>
      </c>
      <c r="C3102" t="s">
        <v>508</v>
      </c>
      <c r="D3102" t="s">
        <v>514</v>
      </c>
      <c r="E3102" t="s">
        <v>39</v>
      </c>
      <c r="F3102" t="s">
        <v>40</v>
      </c>
      <c r="G3102" t="s">
        <v>515</v>
      </c>
      <c r="H3102" t="s">
        <v>40</v>
      </c>
      <c r="I3102" t="s">
        <v>186</v>
      </c>
      <c r="J3102" t="s">
        <v>263</v>
      </c>
      <c r="K3102" t="s">
        <v>44</v>
      </c>
      <c r="L3102" t="s">
        <v>40</v>
      </c>
      <c r="M3102" t="s">
        <v>86</v>
      </c>
      <c r="N3102" t="s">
        <v>87</v>
      </c>
      <c r="O3102" t="s">
        <v>40</v>
      </c>
      <c r="P3102" t="s">
        <v>522</v>
      </c>
      <c r="Q3102" t="s">
        <v>523</v>
      </c>
      <c r="R3102" t="s">
        <v>36</v>
      </c>
      <c r="S3102" t="s">
        <v>574</v>
      </c>
      <c r="T3102" t="s">
        <v>78</v>
      </c>
      <c r="U3102" t="s">
        <v>79</v>
      </c>
      <c r="V3102" t="s">
        <v>51</v>
      </c>
      <c r="W3102" t="s">
        <v>523</v>
      </c>
      <c r="X3102" t="s">
        <v>508</v>
      </c>
      <c r="Y3102" t="s">
        <v>514</v>
      </c>
      <c r="Z3102" t="s">
        <v>44</v>
      </c>
      <c r="AA3102" t="s">
        <v>524</v>
      </c>
      <c r="AB3102">
        <v>3140</v>
      </c>
    </row>
    <row r="3103" spans="1:28" x14ac:dyDescent="0.25">
      <c r="A3103" t="s">
        <v>35</v>
      </c>
      <c r="B3103" t="s">
        <v>36</v>
      </c>
      <c r="C3103" t="s">
        <v>508</v>
      </c>
      <c r="D3103" t="s">
        <v>514</v>
      </c>
      <c r="E3103" t="s">
        <v>39</v>
      </c>
      <c r="F3103" t="s">
        <v>40</v>
      </c>
      <c r="G3103" t="s">
        <v>515</v>
      </c>
      <c r="H3103" t="s">
        <v>40</v>
      </c>
      <c r="I3103" t="s">
        <v>186</v>
      </c>
      <c r="J3103" t="s">
        <v>263</v>
      </c>
      <c r="K3103" t="s">
        <v>44</v>
      </c>
      <c r="L3103" t="s">
        <v>40</v>
      </c>
      <c r="M3103" t="s">
        <v>160</v>
      </c>
      <c r="N3103" t="s">
        <v>161</v>
      </c>
      <c r="O3103" t="s">
        <v>40</v>
      </c>
      <c r="P3103" t="s">
        <v>522</v>
      </c>
      <c r="Q3103" t="s">
        <v>523</v>
      </c>
      <c r="R3103" t="s">
        <v>36</v>
      </c>
      <c r="S3103" t="s">
        <v>574</v>
      </c>
      <c r="T3103" t="s">
        <v>78</v>
      </c>
      <c r="U3103" t="s">
        <v>79</v>
      </c>
      <c r="V3103" t="s">
        <v>51</v>
      </c>
      <c r="W3103" t="s">
        <v>523</v>
      </c>
      <c r="X3103" t="s">
        <v>508</v>
      </c>
      <c r="Y3103" t="s">
        <v>514</v>
      </c>
      <c r="Z3103" t="s">
        <v>44</v>
      </c>
      <c r="AA3103" t="s">
        <v>524</v>
      </c>
      <c r="AB3103">
        <v>-1</v>
      </c>
    </row>
    <row r="3104" spans="1:28" x14ac:dyDescent="0.25">
      <c r="A3104" t="s">
        <v>35</v>
      </c>
      <c r="B3104" t="s">
        <v>36</v>
      </c>
      <c r="C3104" t="s">
        <v>508</v>
      </c>
      <c r="D3104" t="s">
        <v>514</v>
      </c>
      <c r="E3104" t="s">
        <v>39</v>
      </c>
      <c r="F3104" t="s">
        <v>40</v>
      </c>
      <c r="G3104" t="s">
        <v>515</v>
      </c>
      <c r="H3104" t="s">
        <v>40</v>
      </c>
      <c r="I3104" t="s">
        <v>186</v>
      </c>
      <c r="J3104" t="s">
        <v>263</v>
      </c>
      <c r="K3104" t="s">
        <v>44</v>
      </c>
      <c r="L3104" t="s">
        <v>40</v>
      </c>
      <c r="M3104" t="s">
        <v>130</v>
      </c>
      <c r="N3104" t="s">
        <v>131</v>
      </c>
      <c r="O3104" t="s">
        <v>40</v>
      </c>
      <c r="P3104" t="s">
        <v>522</v>
      </c>
      <c r="Q3104" t="s">
        <v>523</v>
      </c>
      <c r="R3104" t="s">
        <v>36</v>
      </c>
      <c r="S3104" t="s">
        <v>574</v>
      </c>
      <c r="T3104" t="s">
        <v>78</v>
      </c>
      <c r="U3104" t="s">
        <v>79</v>
      </c>
      <c r="V3104" t="s">
        <v>51</v>
      </c>
      <c r="W3104" t="s">
        <v>523</v>
      </c>
      <c r="X3104" t="s">
        <v>508</v>
      </c>
      <c r="Y3104" t="s">
        <v>514</v>
      </c>
      <c r="Z3104" t="s">
        <v>44</v>
      </c>
      <c r="AA3104" t="s">
        <v>524</v>
      </c>
      <c r="AB3104">
        <v>-1</v>
      </c>
    </row>
    <row r="3105" spans="1:28" x14ac:dyDescent="0.25">
      <c r="A3105" t="s">
        <v>35</v>
      </c>
      <c r="B3105" t="s">
        <v>36</v>
      </c>
      <c r="C3105" t="s">
        <v>508</v>
      </c>
      <c r="D3105" t="s">
        <v>514</v>
      </c>
      <c r="E3105" t="s">
        <v>39</v>
      </c>
      <c r="F3105" t="s">
        <v>40</v>
      </c>
      <c r="G3105" t="s">
        <v>515</v>
      </c>
      <c r="H3105" t="s">
        <v>40</v>
      </c>
      <c r="I3105" t="s">
        <v>186</v>
      </c>
      <c r="J3105" t="s">
        <v>263</v>
      </c>
      <c r="K3105" t="s">
        <v>44</v>
      </c>
      <c r="L3105" t="s">
        <v>40</v>
      </c>
      <c r="M3105" t="s">
        <v>88</v>
      </c>
      <c r="N3105" t="s">
        <v>89</v>
      </c>
      <c r="O3105" t="s">
        <v>40</v>
      </c>
      <c r="P3105" t="s">
        <v>522</v>
      </c>
      <c r="Q3105" t="s">
        <v>523</v>
      </c>
      <c r="R3105" t="s">
        <v>36</v>
      </c>
      <c r="S3105" t="s">
        <v>574</v>
      </c>
      <c r="T3105" t="s">
        <v>78</v>
      </c>
      <c r="U3105" t="s">
        <v>79</v>
      </c>
      <c r="V3105" t="s">
        <v>59</v>
      </c>
      <c r="W3105" t="s">
        <v>523</v>
      </c>
      <c r="X3105" t="s">
        <v>508</v>
      </c>
      <c r="Y3105" t="s">
        <v>514</v>
      </c>
      <c r="Z3105" t="s">
        <v>44</v>
      </c>
      <c r="AA3105" t="s">
        <v>524</v>
      </c>
      <c r="AB3105">
        <v>3230</v>
      </c>
    </row>
    <row r="3106" spans="1:28" x14ac:dyDescent="0.25">
      <c r="A3106" t="s">
        <v>35</v>
      </c>
      <c r="B3106" t="s">
        <v>36</v>
      </c>
      <c r="C3106" t="s">
        <v>508</v>
      </c>
      <c r="D3106" t="s">
        <v>514</v>
      </c>
      <c r="E3106" t="s">
        <v>39</v>
      </c>
      <c r="F3106" t="s">
        <v>40</v>
      </c>
      <c r="G3106" t="s">
        <v>515</v>
      </c>
      <c r="H3106" t="s">
        <v>40</v>
      </c>
      <c r="I3106" t="s">
        <v>186</v>
      </c>
      <c r="J3106" t="s">
        <v>263</v>
      </c>
      <c r="K3106" t="s">
        <v>44</v>
      </c>
      <c r="L3106" t="s">
        <v>40</v>
      </c>
      <c r="M3106" t="s">
        <v>90</v>
      </c>
      <c r="N3106" t="s">
        <v>91</v>
      </c>
      <c r="O3106" t="s">
        <v>40</v>
      </c>
      <c r="P3106" t="s">
        <v>522</v>
      </c>
      <c r="Q3106" t="s">
        <v>523</v>
      </c>
      <c r="R3106" t="s">
        <v>36</v>
      </c>
      <c r="S3106" t="s">
        <v>574</v>
      </c>
      <c r="T3106" t="s">
        <v>78</v>
      </c>
      <c r="U3106" t="s">
        <v>79</v>
      </c>
      <c r="V3106" t="s">
        <v>59</v>
      </c>
      <c r="W3106" t="s">
        <v>523</v>
      </c>
      <c r="X3106" t="s">
        <v>508</v>
      </c>
      <c r="Y3106" t="s">
        <v>514</v>
      </c>
      <c r="Z3106" t="s">
        <v>44</v>
      </c>
      <c r="AA3106" t="s">
        <v>524</v>
      </c>
      <c r="AB3106">
        <v>3139</v>
      </c>
    </row>
    <row r="3107" spans="1:28" x14ac:dyDescent="0.25">
      <c r="A3107" t="s">
        <v>35</v>
      </c>
      <c r="B3107" t="s">
        <v>36</v>
      </c>
      <c r="C3107" t="s">
        <v>508</v>
      </c>
      <c r="D3107" t="s">
        <v>514</v>
      </c>
      <c r="E3107" t="s">
        <v>39</v>
      </c>
      <c r="F3107" t="s">
        <v>40</v>
      </c>
      <c r="G3107" t="s">
        <v>515</v>
      </c>
      <c r="H3107" t="s">
        <v>40</v>
      </c>
      <c r="I3107" t="s">
        <v>186</v>
      </c>
      <c r="J3107" t="s">
        <v>263</v>
      </c>
      <c r="K3107" t="s">
        <v>44</v>
      </c>
      <c r="L3107" t="s">
        <v>40</v>
      </c>
      <c r="M3107" t="s">
        <v>132</v>
      </c>
      <c r="N3107" t="s">
        <v>133</v>
      </c>
      <c r="O3107" t="s">
        <v>40</v>
      </c>
      <c r="P3107" t="s">
        <v>522</v>
      </c>
      <c r="Q3107" t="s">
        <v>523</v>
      </c>
      <c r="R3107" t="s">
        <v>36</v>
      </c>
      <c r="S3107" t="s">
        <v>574</v>
      </c>
      <c r="T3107" t="s">
        <v>94</v>
      </c>
      <c r="U3107" t="s">
        <v>95</v>
      </c>
      <c r="V3107" t="s">
        <v>59</v>
      </c>
      <c r="W3107" t="s">
        <v>523</v>
      </c>
      <c r="X3107" t="s">
        <v>508</v>
      </c>
      <c r="Y3107" t="s">
        <v>514</v>
      </c>
      <c r="Z3107" t="s">
        <v>44</v>
      </c>
      <c r="AA3107" t="s">
        <v>524</v>
      </c>
      <c r="AB3107">
        <v>2</v>
      </c>
    </row>
    <row r="3108" spans="1:28" x14ac:dyDescent="0.25">
      <c r="A3108" t="s">
        <v>35</v>
      </c>
      <c r="B3108" t="s">
        <v>36</v>
      </c>
      <c r="C3108" t="s">
        <v>508</v>
      </c>
      <c r="D3108" t="s">
        <v>514</v>
      </c>
      <c r="E3108" t="s">
        <v>39</v>
      </c>
      <c r="F3108" t="s">
        <v>40</v>
      </c>
      <c r="G3108" t="s">
        <v>515</v>
      </c>
      <c r="H3108" t="s">
        <v>40</v>
      </c>
      <c r="I3108" t="s">
        <v>186</v>
      </c>
      <c r="J3108" t="s">
        <v>263</v>
      </c>
      <c r="K3108" t="s">
        <v>44</v>
      </c>
      <c r="L3108" t="s">
        <v>40</v>
      </c>
      <c r="M3108" t="s">
        <v>92</v>
      </c>
      <c r="N3108" t="s">
        <v>93</v>
      </c>
      <c r="O3108" t="s">
        <v>40</v>
      </c>
      <c r="P3108" t="s">
        <v>522</v>
      </c>
      <c r="Q3108" t="s">
        <v>523</v>
      </c>
      <c r="R3108" t="s">
        <v>36</v>
      </c>
      <c r="S3108" t="s">
        <v>574</v>
      </c>
      <c r="T3108" t="s">
        <v>94</v>
      </c>
      <c r="U3108" t="s">
        <v>95</v>
      </c>
      <c r="V3108" t="s">
        <v>51</v>
      </c>
      <c r="W3108" t="s">
        <v>523</v>
      </c>
      <c r="X3108" t="s">
        <v>508</v>
      </c>
      <c r="Y3108" t="s">
        <v>514</v>
      </c>
      <c r="Z3108" t="s">
        <v>44</v>
      </c>
      <c r="AA3108" t="s">
        <v>524</v>
      </c>
      <c r="AB3108">
        <v>-51</v>
      </c>
    </row>
    <row r="3109" spans="1:28" x14ac:dyDescent="0.25">
      <c r="A3109" t="s">
        <v>35</v>
      </c>
      <c r="B3109" t="s">
        <v>36</v>
      </c>
      <c r="C3109" t="s">
        <v>508</v>
      </c>
      <c r="D3109" t="s">
        <v>514</v>
      </c>
      <c r="E3109" t="s">
        <v>39</v>
      </c>
      <c r="F3109" t="s">
        <v>40</v>
      </c>
      <c r="G3109" t="s">
        <v>515</v>
      </c>
      <c r="H3109" t="s">
        <v>40</v>
      </c>
      <c r="I3109" t="s">
        <v>186</v>
      </c>
      <c r="J3109" t="s">
        <v>263</v>
      </c>
      <c r="K3109" t="s">
        <v>44</v>
      </c>
      <c r="L3109" t="s">
        <v>40</v>
      </c>
      <c r="M3109" t="s">
        <v>96</v>
      </c>
      <c r="N3109" t="s">
        <v>97</v>
      </c>
      <c r="O3109" t="s">
        <v>40</v>
      </c>
      <c r="P3109" t="s">
        <v>522</v>
      </c>
      <c r="Q3109" t="s">
        <v>523</v>
      </c>
      <c r="R3109" t="s">
        <v>36</v>
      </c>
      <c r="S3109" t="s">
        <v>574</v>
      </c>
      <c r="T3109" t="s">
        <v>94</v>
      </c>
      <c r="U3109" t="s">
        <v>95</v>
      </c>
      <c r="V3109" t="s">
        <v>59</v>
      </c>
      <c r="W3109" t="s">
        <v>523</v>
      </c>
      <c r="X3109" t="s">
        <v>508</v>
      </c>
      <c r="Y3109" t="s">
        <v>514</v>
      </c>
      <c r="Z3109" t="s">
        <v>44</v>
      </c>
      <c r="AA3109" t="s">
        <v>524</v>
      </c>
      <c r="AB3109">
        <v>-51</v>
      </c>
    </row>
    <row r="3110" spans="1:28" x14ac:dyDescent="0.25">
      <c r="A3110" t="s">
        <v>35</v>
      </c>
      <c r="B3110" t="s">
        <v>36</v>
      </c>
      <c r="C3110" t="s">
        <v>508</v>
      </c>
      <c r="D3110" t="s">
        <v>514</v>
      </c>
      <c r="E3110" t="s">
        <v>39</v>
      </c>
      <c r="F3110" t="s">
        <v>40</v>
      </c>
      <c r="G3110" t="s">
        <v>515</v>
      </c>
      <c r="H3110" t="s">
        <v>40</v>
      </c>
      <c r="I3110" t="s">
        <v>186</v>
      </c>
      <c r="J3110" t="s">
        <v>263</v>
      </c>
      <c r="K3110" t="s">
        <v>44</v>
      </c>
      <c r="L3110" t="s">
        <v>40</v>
      </c>
      <c r="M3110" t="s">
        <v>381</v>
      </c>
      <c r="N3110" t="s">
        <v>382</v>
      </c>
      <c r="O3110" t="s">
        <v>40</v>
      </c>
      <c r="P3110" t="s">
        <v>522</v>
      </c>
      <c r="Q3110" t="s">
        <v>523</v>
      </c>
      <c r="R3110" t="s">
        <v>36</v>
      </c>
      <c r="S3110" t="s">
        <v>574</v>
      </c>
      <c r="T3110" t="s">
        <v>94</v>
      </c>
      <c r="U3110" t="s">
        <v>95</v>
      </c>
      <c r="V3110" t="s">
        <v>51</v>
      </c>
      <c r="W3110" t="s">
        <v>523</v>
      </c>
      <c r="X3110" t="s">
        <v>508</v>
      </c>
      <c r="Y3110" t="s">
        <v>514</v>
      </c>
      <c r="Z3110" t="s">
        <v>44</v>
      </c>
      <c r="AA3110" t="s">
        <v>524</v>
      </c>
      <c r="AB3110">
        <v>-2</v>
      </c>
    </row>
    <row r="3111" spans="1:28" x14ac:dyDescent="0.25">
      <c r="A3111" t="s">
        <v>35</v>
      </c>
      <c r="B3111" t="s">
        <v>36</v>
      </c>
      <c r="C3111" t="s">
        <v>508</v>
      </c>
      <c r="D3111" t="s">
        <v>514</v>
      </c>
      <c r="E3111" t="s">
        <v>39</v>
      </c>
      <c r="F3111" t="s">
        <v>40</v>
      </c>
      <c r="G3111" t="s">
        <v>515</v>
      </c>
      <c r="H3111" t="s">
        <v>40</v>
      </c>
      <c r="I3111" t="s">
        <v>186</v>
      </c>
      <c r="J3111" t="s">
        <v>263</v>
      </c>
      <c r="K3111" t="s">
        <v>44</v>
      </c>
      <c r="L3111" t="s">
        <v>40</v>
      </c>
      <c r="M3111" t="s">
        <v>138</v>
      </c>
      <c r="N3111" t="s">
        <v>139</v>
      </c>
      <c r="O3111" t="s">
        <v>40</v>
      </c>
      <c r="P3111" t="s">
        <v>522</v>
      </c>
      <c r="Q3111" t="s">
        <v>523</v>
      </c>
      <c r="R3111" t="s">
        <v>36</v>
      </c>
      <c r="S3111" t="s">
        <v>574</v>
      </c>
      <c r="T3111" t="s">
        <v>94</v>
      </c>
      <c r="U3111" t="s">
        <v>95</v>
      </c>
      <c r="V3111" t="s">
        <v>59</v>
      </c>
      <c r="W3111" t="s">
        <v>523</v>
      </c>
      <c r="X3111" t="s">
        <v>508</v>
      </c>
      <c r="Y3111" t="s">
        <v>514</v>
      </c>
      <c r="Z3111" t="s">
        <v>44</v>
      </c>
      <c r="AA3111" t="s">
        <v>524</v>
      </c>
      <c r="AB3111">
        <v>-2</v>
      </c>
    </row>
    <row r="3112" spans="1:28" x14ac:dyDescent="0.25">
      <c r="A3112" t="s">
        <v>35</v>
      </c>
      <c r="B3112" t="s">
        <v>36</v>
      </c>
      <c r="C3112" t="s">
        <v>508</v>
      </c>
      <c r="D3112" t="s">
        <v>514</v>
      </c>
      <c r="E3112" t="s">
        <v>39</v>
      </c>
      <c r="F3112" t="s">
        <v>40</v>
      </c>
      <c r="G3112" t="s">
        <v>515</v>
      </c>
      <c r="H3112" t="s">
        <v>40</v>
      </c>
      <c r="I3112" t="s">
        <v>186</v>
      </c>
      <c r="J3112" t="s">
        <v>263</v>
      </c>
      <c r="K3112" t="s">
        <v>44</v>
      </c>
      <c r="L3112" t="s">
        <v>40</v>
      </c>
      <c r="M3112" t="s">
        <v>98</v>
      </c>
      <c r="N3112" t="s">
        <v>99</v>
      </c>
      <c r="O3112" t="s">
        <v>40</v>
      </c>
      <c r="P3112" t="s">
        <v>522</v>
      </c>
      <c r="Q3112" t="s">
        <v>523</v>
      </c>
      <c r="R3112" t="s">
        <v>36</v>
      </c>
      <c r="S3112" t="s">
        <v>574</v>
      </c>
      <c r="T3112" t="s">
        <v>94</v>
      </c>
      <c r="U3112" t="s">
        <v>95</v>
      </c>
      <c r="V3112" t="s">
        <v>59</v>
      </c>
      <c r="W3112" t="s">
        <v>523</v>
      </c>
      <c r="X3112" t="s">
        <v>508</v>
      </c>
      <c r="Y3112" t="s">
        <v>514</v>
      </c>
      <c r="Z3112" t="s">
        <v>44</v>
      </c>
      <c r="AA3112" t="s">
        <v>524</v>
      </c>
      <c r="AB3112">
        <v>-53</v>
      </c>
    </row>
    <row r="3113" spans="1:28" x14ac:dyDescent="0.25">
      <c r="A3113" t="s">
        <v>35</v>
      </c>
      <c r="B3113" t="s">
        <v>36</v>
      </c>
      <c r="C3113" t="s">
        <v>508</v>
      </c>
      <c r="D3113" t="s">
        <v>514</v>
      </c>
      <c r="E3113" t="s">
        <v>39</v>
      </c>
      <c r="F3113" t="s">
        <v>40</v>
      </c>
      <c r="G3113" t="s">
        <v>515</v>
      </c>
      <c r="H3113" t="s">
        <v>40</v>
      </c>
      <c r="I3113" t="s">
        <v>186</v>
      </c>
      <c r="J3113" t="s">
        <v>263</v>
      </c>
      <c r="K3113" t="s">
        <v>44</v>
      </c>
      <c r="L3113" t="s">
        <v>40</v>
      </c>
      <c r="M3113" t="s">
        <v>100</v>
      </c>
      <c r="N3113" t="s">
        <v>101</v>
      </c>
      <c r="O3113" t="s">
        <v>40</v>
      </c>
      <c r="P3113" t="s">
        <v>522</v>
      </c>
      <c r="Q3113" t="s">
        <v>523</v>
      </c>
      <c r="R3113" t="s">
        <v>36</v>
      </c>
      <c r="S3113" t="s">
        <v>574</v>
      </c>
      <c r="T3113" t="s">
        <v>94</v>
      </c>
      <c r="U3113" t="s">
        <v>95</v>
      </c>
      <c r="V3113" t="s">
        <v>59</v>
      </c>
      <c r="W3113" t="s">
        <v>523</v>
      </c>
      <c r="X3113" t="s">
        <v>508</v>
      </c>
      <c r="Y3113" t="s">
        <v>514</v>
      </c>
      <c r="Z3113" t="s">
        <v>44</v>
      </c>
      <c r="AA3113" t="s">
        <v>524</v>
      </c>
      <c r="AB3113">
        <v>-53</v>
      </c>
    </row>
    <row r="3114" spans="1:28" x14ac:dyDescent="0.25">
      <c r="A3114" t="s">
        <v>35</v>
      </c>
      <c r="B3114" t="s">
        <v>36</v>
      </c>
      <c r="C3114" t="s">
        <v>508</v>
      </c>
      <c r="D3114" t="s">
        <v>525</v>
      </c>
      <c r="E3114" t="s">
        <v>39</v>
      </c>
      <c r="F3114" t="s">
        <v>40</v>
      </c>
      <c r="G3114" t="s">
        <v>526</v>
      </c>
      <c r="H3114" t="s">
        <v>186</v>
      </c>
      <c r="I3114" t="s">
        <v>273</v>
      </c>
      <c r="J3114" t="s">
        <v>263</v>
      </c>
      <c r="K3114" t="s">
        <v>44</v>
      </c>
      <c r="L3114" t="s">
        <v>40</v>
      </c>
      <c r="M3114" t="s">
        <v>45</v>
      </c>
      <c r="N3114" t="s">
        <v>46</v>
      </c>
      <c r="O3114" t="s">
        <v>40</v>
      </c>
      <c r="P3114" t="s">
        <v>522</v>
      </c>
      <c r="Q3114" t="s">
        <v>527</v>
      </c>
      <c r="R3114" t="s">
        <v>36</v>
      </c>
      <c r="S3114" t="s">
        <v>574</v>
      </c>
      <c r="T3114" t="s">
        <v>49</v>
      </c>
      <c r="U3114" t="s">
        <v>50</v>
      </c>
      <c r="V3114" t="s">
        <v>51</v>
      </c>
      <c r="W3114" t="s">
        <v>527</v>
      </c>
      <c r="X3114" t="s">
        <v>508</v>
      </c>
      <c r="Y3114" t="s">
        <v>525</v>
      </c>
      <c r="Z3114" t="s">
        <v>44</v>
      </c>
      <c r="AA3114" t="s">
        <v>524</v>
      </c>
      <c r="AB3114">
        <v>816</v>
      </c>
    </row>
    <row r="3115" spans="1:28" x14ac:dyDescent="0.25">
      <c r="A3115" t="s">
        <v>35</v>
      </c>
      <c r="B3115" t="s">
        <v>36</v>
      </c>
      <c r="C3115" t="s">
        <v>508</v>
      </c>
      <c r="D3115" t="s">
        <v>525</v>
      </c>
      <c r="E3115" t="s">
        <v>39</v>
      </c>
      <c r="F3115" t="s">
        <v>40</v>
      </c>
      <c r="G3115" t="s">
        <v>526</v>
      </c>
      <c r="H3115" t="s">
        <v>186</v>
      </c>
      <c r="I3115" t="s">
        <v>273</v>
      </c>
      <c r="J3115" t="s">
        <v>263</v>
      </c>
      <c r="K3115" t="s">
        <v>44</v>
      </c>
      <c r="L3115" t="s">
        <v>40</v>
      </c>
      <c r="M3115" t="s">
        <v>55</v>
      </c>
      <c r="N3115" t="s">
        <v>56</v>
      </c>
      <c r="O3115" t="s">
        <v>40</v>
      </c>
      <c r="P3115" t="s">
        <v>522</v>
      </c>
      <c r="Q3115" t="s">
        <v>527</v>
      </c>
      <c r="R3115" t="s">
        <v>36</v>
      </c>
      <c r="S3115" t="s">
        <v>574</v>
      </c>
      <c r="T3115" t="s">
        <v>49</v>
      </c>
      <c r="U3115" t="s">
        <v>50</v>
      </c>
      <c r="V3115" t="s">
        <v>51</v>
      </c>
      <c r="W3115" t="s">
        <v>527</v>
      </c>
      <c r="X3115" t="s">
        <v>508</v>
      </c>
      <c r="Y3115" t="s">
        <v>525</v>
      </c>
      <c r="Z3115" t="s">
        <v>44</v>
      </c>
      <c r="AA3115" t="s">
        <v>524</v>
      </c>
      <c r="AB3115">
        <v>2571</v>
      </c>
    </row>
    <row r="3116" spans="1:28" x14ac:dyDescent="0.25">
      <c r="A3116" t="s">
        <v>35</v>
      </c>
      <c r="B3116" t="s">
        <v>36</v>
      </c>
      <c r="C3116" t="s">
        <v>508</v>
      </c>
      <c r="D3116" t="s">
        <v>525</v>
      </c>
      <c r="E3116" t="s">
        <v>39</v>
      </c>
      <c r="F3116" t="s">
        <v>40</v>
      </c>
      <c r="G3116" t="s">
        <v>526</v>
      </c>
      <c r="H3116" t="s">
        <v>186</v>
      </c>
      <c r="I3116" t="s">
        <v>273</v>
      </c>
      <c r="J3116" t="s">
        <v>263</v>
      </c>
      <c r="K3116" t="s">
        <v>44</v>
      </c>
      <c r="L3116" t="s">
        <v>40</v>
      </c>
      <c r="M3116" t="s">
        <v>57</v>
      </c>
      <c r="N3116" t="s">
        <v>58</v>
      </c>
      <c r="O3116" t="s">
        <v>40</v>
      </c>
      <c r="P3116" t="s">
        <v>522</v>
      </c>
      <c r="Q3116" t="s">
        <v>527</v>
      </c>
      <c r="R3116" t="s">
        <v>36</v>
      </c>
      <c r="S3116" t="s">
        <v>574</v>
      </c>
      <c r="T3116" t="s">
        <v>49</v>
      </c>
      <c r="U3116" t="s">
        <v>50</v>
      </c>
      <c r="V3116" t="s">
        <v>59</v>
      </c>
      <c r="W3116" t="s">
        <v>527</v>
      </c>
      <c r="X3116" t="s">
        <v>508</v>
      </c>
      <c r="Y3116" t="s">
        <v>525</v>
      </c>
      <c r="Z3116" t="s">
        <v>44</v>
      </c>
      <c r="AA3116" t="s">
        <v>524</v>
      </c>
      <c r="AB3116">
        <v>3386</v>
      </c>
    </row>
    <row r="3117" spans="1:28" x14ac:dyDescent="0.25">
      <c r="A3117" t="s">
        <v>35</v>
      </c>
      <c r="B3117" t="s">
        <v>36</v>
      </c>
      <c r="C3117" t="s">
        <v>508</v>
      </c>
      <c r="D3117" t="s">
        <v>525</v>
      </c>
      <c r="E3117" t="s">
        <v>39</v>
      </c>
      <c r="F3117" t="s">
        <v>40</v>
      </c>
      <c r="G3117" t="s">
        <v>526</v>
      </c>
      <c r="H3117" t="s">
        <v>186</v>
      </c>
      <c r="I3117" t="s">
        <v>273</v>
      </c>
      <c r="J3117" t="s">
        <v>263</v>
      </c>
      <c r="K3117" t="s">
        <v>44</v>
      </c>
      <c r="L3117" t="s">
        <v>40</v>
      </c>
      <c r="M3117" t="s">
        <v>112</v>
      </c>
      <c r="N3117" t="s">
        <v>113</v>
      </c>
      <c r="O3117" t="s">
        <v>40</v>
      </c>
      <c r="P3117" t="s">
        <v>522</v>
      </c>
      <c r="Q3117" t="s">
        <v>527</v>
      </c>
      <c r="R3117" t="s">
        <v>36</v>
      </c>
      <c r="S3117" t="s">
        <v>574</v>
      </c>
      <c r="T3117" t="s">
        <v>49</v>
      </c>
      <c r="U3117" t="s">
        <v>50</v>
      </c>
      <c r="V3117" t="s">
        <v>51</v>
      </c>
      <c r="W3117" t="s">
        <v>527</v>
      </c>
      <c r="X3117" t="s">
        <v>508</v>
      </c>
      <c r="Y3117" t="s">
        <v>525</v>
      </c>
      <c r="Z3117" t="s">
        <v>44</v>
      </c>
      <c r="AA3117" t="s">
        <v>524</v>
      </c>
      <c r="AB3117">
        <v>2</v>
      </c>
    </row>
    <row r="3118" spans="1:28" x14ac:dyDescent="0.25">
      <c r="A3118" t="s">
        <v>35</v>
      </c>
      <c r="B3118" t="s">
        <v>36</v>
      </c>
      <c r="C3118" t="s">
        <v>508</v>
      </c>
      <c r="D3118" t="s">
        <v>525</v>
      </c>
      <c r="E3118" t="s">
        <v>39</v>
      </c>
      <c r="F3118" t="s">
        <v>40</v>
      </c>
      <c r="G3118" t="s">
        <v>526</v>
      </c>
      <c r="H3118" t="s">
        <v>186</v>
      </c>
      <c r="I3118" t="s">
        <v>273</v>
      </c>
      <c r="J3118" t="s">
        <v>263</v>
      </c>
      <c r="K3118" t="s">
        <v>44</v>
      </c>
      <c r="L3118" t="s">
        <v>40</v>
      </c>
      <c r="M3118" t="s">
        <v>118</v>
      </c>
      <c r="N3118" t="s">
        <v>119</v>
      </c>
      <c r="O3118" t="s">
        <v>40</v>
      </c>
      <c r="P3118" t="s">
        <v>522</v>
      </c>
      <c r="Q3118" t="s">
        <v>527</v>
      </c>
      <c r="R3118" t="s">
        <v>36</v>
      </c>
      <c r="S3118" t="s">
        <v>574</v>
      </c>
      <c r="T3118" t="s">
        <v>49</v>
      </c>
      <c r="U3118" t="s">
        <v>50</v>
      </c>
      <c r="V3118" t="s">
        <v>59</v>
      </c>
      <c r="W3118" t="s">
        <v>527</v>
      </c>
      <c r="X3118" t="s">
        <v>508</v>
      </c>
      <c r="Y3118" t="s">
        <v>525</v>
      </c>
      <c r="Z3118" t="s">
        <v>44</v>
      </c>
      <c r="AA3118" t="s">
        <v>524</v>
      </c>
      <c r="AB3118">
        <v>2</v>
      </c>
    </row>
    <row r="3119" spans="1:28" x14ac:dyDescent="0.25">
      <c r="A3119" t="s">
        <v>35</v>
      </c>
      <c r="B3119" t="s">
        <v>36</v>
      </c>
      <c r="C3119" t="s">
        <v>508</v>
      </c>
      <c r="D3119" t="s">
        <v>525</v>
      </c>
      <c r="E3119" t="s">
        <v>39</v>
      </c>
      <c r="F3119" t="s">
        <v>40</v>
      </c>
      <c r="G3119" t="s">
        <v>526</v>
      </c>
      <c r="H3119" t="s">
        <v>186</v>
      </c>
      <c r="I3119" t="s">
        <v>273</v>
      </c>
      <c r="J3119" t="s">
        <v>263</v>
      </c>
      <c r="K3119" t="s">
        <v>44</v>
      </c>
      <c r="L3119" t="s">
        <v>40</v>
      </c>
      <c r="M3119" t="s">
        <v>120</v>
      </c>
      <c r="N3119" t="s">
        <v>121</v>
      </c>
      <c r="O3119" t="s">
        <v>40</v>
      </c>
      <c r="P3119" t="s">
        <v>522</v>
      </c>
      <c r="Q3119" t="s">
        <v>527</v>
      </c>
      <c r="R3119" t="s">
        <v>36</v>
      </c>
      <c r="S3119" t="s">
        <v>574</v>
      </c>
      <c r="T3119" t="s">
        <v>49</v>
      </c>
      <c r="U3119" t="s">
        <v>50</v>
      </c>
      <c r="V3119" t="s">
        <v>59</v>
      </c>
      <c r="W3119" t="s">
        <v>527</v>
      </c>
      <c r="X3119" t="s">
        <v>508</v>
      </c>
      <c r="Y3119" t="s">
        <v>525</v>
      </c>
      <c r="Z3119" t="s">
        <v>44</v>
      </c>
      <c r="AA3119" t="s">
        <v>524</v>
      </c>
      <c r="AB3119">
        <v>2</v>
      </c>
    </row>
    <row r="3120" spans="1:28" x14ac:dyDescent="0.25">
      <c r="A3120" t="s">
        <v>35</v>
      </c>
      <c r="B3120" t="s">
        <v>36</v>
      </c>
      <c r="C3120" t="s">
        <v>508</v>
      </c>
      <c r="D3120" t="s">
        <v>525</v>
      </c>
      <c r="E3120" t="s">
        <v>39</v>
      </c>
      <c r="F3120" t="s">
        <v>40</v>
      </c>
      <c r="G3120" t="s">
        <v>526</v>
      </c>
      <c r="H3120" t="s">
        <v>186</v>
      </c>
      <c r="I3120" t="s">
        <v>273</v>
      </c>
      <c r="J3120" t="s">
        <v>263</v>
      </c>
      <c r="K3120" t="s">
        <v>44</v>
      </c>
      <c r="L3120" t="s">
        <v>40</v>
      </c>
      <c r="M3120" t="s">
        <v>60</v>
      </c>
      <c r="N3120" t="s">
        <v>61</v>
      </c>
      <c r="O3120" t="s">
        <v>40</v>
      </c>
      <c r="P3120" t="s">
        <v>522</v>
      </c>
      <c r="Q3120" t="s">
        <v>527</v>
      </c>
      <c r="R3120" t="s">
        <v>36</v>
      </c>
      <c r="S3120" t="s">
        <v>574</v>
      </c>
      <c r="T3120" t="s">
        <v>49</v>
      </c>
      <c r="U3120" t="s">
        <v>50</v>
      </c>
      <c r="V3120" t="s">
        <v>59</v>
      </c>
      <c r="W3120" t="s">
        <v>527</v>
      </c>
      <c r="X3120" t="s">
        <v>508</v>
      </c>
      <c r="Y3120" t="s">
        <v>525</v>
      </c>
      <c r="Z3120" t="s">
        <v>44</v>
      </c>
      <c r="AA3120" t="s">
        <v>524</v>
      </c>
      <c r="AB3120">
        <v>3388</v>
      </c>
    </row>
    <row r="3121" spans="1:28" x14ac:dyDescent="0.25">
      <c r="A3121" t="s">
        <v>35</v>
      </c>
      <c r="B3121" t="s">
        <v>36</v>
      </c>
      <c r="C3121" t="s">
        <v>508</v>
      </c>
      <c r="D3121" t="s">
        <v>525</v>
      </c>
      <c r="E3121" t="s">
        <v>39</v>
      </c>
      <c r="F3121" t="s">
        <v>40</v>
      </c>
      <c r="G3121" t="s">
        <v>526</v>
      </c>
      <c r="H3121" t="s">
        <v>186</v>
      </c>
      <c r="I3121" t="s">
        <v>273</v>
      </c>
      <c r="J3121" t="s">
        <v>263</v>
      </c>
      <c r="K3121" t="s">
        <v>44</v>
      </c>
      <c r="L3121" t="s">
        <v>40</v>
      </c>
      <c r="M3121" t="s">
        <v>70</v>
      </c>
      <c r="N3121" t="s">
        <v>71</v>
      </c>
      <c r="O3121" t="s">
        <v>40</v>
      </c>
      <c r="P3121" t="s">
        <v>522</v>
      </c>
      <c r="Q3121" t="s">
        <v>527</v>
      </c>
      <c r="R3121" t="s">
        <v>36</v>
      </c>
      <c r="S3121" t="s">
        <v>574</v>
      </c>
      <c r="T3121" t="s">
        <v>64</v>
      </c>
      <c r="U3121" t="s">
        <v>65</v>
      </c>
      <c r="V3121" t="s">
        <v>51</v>
      </c>
      <c r="W3121" t="s">
        <v>527</v>
      </c>
      <c r="X3121" t="s">
        <v>508</v>
      </c>
      <c r="Y3121" t="s">
        <v>525</v>
      </c>
      <c r="Z3121" t="s">
        <v>44</v>
      </c>
      <c r="AA3121" t="s">
        <v>524</v>
      </c>
      <c r="AB3121">
        <v>3388</v>
      </c>
    </row>
    <row r="3122" spans="1:28" x14ac:dyDescent="0.25">
      <c r="A3122" t="s">
        <v>35</v>
      </c>
      <c r="B3122" t="s">
        <v>36</v>
      </c>
      <c r="C3122" t="s">
        <v>508</v>
      </c>
      <c r="D3122" t="s">
        <v>525</v>
      </c>
      <c r="E3122" t="s">
        <v>39</v>
      </c>
      <c r="F3122" t="s">
        <v>40</v>
      </c>
      <c r="G3122" t="s">
        <v>526</v>
      </c>
      <c r="H3122" t="s">
        <v>186</v>
      </c>
      <c r="I3122" t="s">
        <v>273</v>
      </c>
      <c r="J3122" t="s">
        <v>263</v>
      </c>
      <c r="K3122" t="s">
        <v>44</v>
      </c>
      <c r="L3122" t="s">
        <v>40</v>
      </c>
      <c r="M3122" t="s">
        <v>72</v>
      </c>
      <c r="N3122" t="s">
        <v>73</v>
      </c>
      <c r="O3122" t="s">
        <v>40</v>
      </c>
      <c r="P3122" t="s">
        <v>522</v>
      </c>
      <c r="Q3122" t="s">
        <v>527</v>
      </c>
      <c r="R3122" t="s">
        <v>36</v>
      </c>
      <c r="S3122" t="s">
        <v>574</v>
      </c>
      <c r="T3122" t="s">
        <v>64</v>
      </c>
      <c r="U3122" t="s">
        <v>65</v>
      </c>
      <c r="V3122" t="s">
        <v>59</v>
      </c>
      <c r="W3122" t="s">
        <v>527</v>
      </c>
      <c r="X3122" t="s">
        <v>508</v>
      </c>
      <c r="Y3122" t="s">
        <v>525</v>
      </c>
      <c r="Z3122" t="s">
        <v>44</v>
      </c>
      <c r="AA3122" t="s">
        <v>524</v>
      </c>
      <c r="AB3122">
        <v>3388</v>
      </c>
    </row>
    <row r="3123" spans="1:28" x14ac:dyDescent="0.25">
      <c r="A3123" t="s">
        <v>35</v>
      </c>
      <c r="B3123" t="s">
        <v>36</v>
      </c>
      <c r="C3123" t="s">
        <v>508</v>
      </c>
      <c r="D3123" t="s">
        <v>525</v>
      </c>
      <c r="E3123" t="s">
        <v>39</v>
      </c>
      <c r="F3123" t="s">
        <v>40</v>
      </c>
      <c r="G3123" t="s">
        <v>526</v>
      </c>
      <c r="H3123" t="s">
        <v>186</v>
      </c>
      <c r="I3123" t="s">
        <v>273</v>
      </c>
      <c r="J3123" t="s">
        <v>263</v>
      </c>
      <c r="K3123" t="s">
        <v>44</v>
      </c>
      <c r="L3123" t="s">
        <v>40</v>
      </c>
      <c r="M3123" t="s">
        <v>74</v>
      </c>
      <c r="N3123" t="s">
        <v>75</v>
      </c>
      <c r="O3123" t="s">
        <v>40</v>
      </c>
      <c r="P3123" t="s">
        <v>522</v>
      </c>
      <c r="Q3123" t="s">
        <v>527</v>
      </c>
      <c r="R3123" t="s">
        <v>36</v>
      </c>
      <c r="S3123" t="s">
        <v>574</v>
      </c>
      <c r="T3123" t="s">
        <v>64</v>
      </c>
      <c r="U3123" t="s">
        <v>65</v>
      </c>
      <c r="V3123" t="s">
        <v>59</v>
      </c>
      <c r="W3123" t="s">
        <v>527</v>
      </c>
      <c r="X3123" t="s">
        <v>508</v>
      </c>
      <c r="Y3123" t="s">
        <v>525</v>
      </c>
      <c r="Z3123" t="s">
        <v>44</v>
      </c>
      <c r="AA3123" t="s">
        <v>524</v>
      </c>
      <c r="AB3123">
        <v>3388</v>
      </c>
    </row>
    <row r="3124" spans="1:28" x14ac:dyDescent="0.25">
      <c r="A3124" t="s">
        <v>35</v>
      </c>
      <c r="B3124" t="s">
        <v>36</v>
      </c>
      <c r="C3124" t="s">
        <v>508</v>
      </c>
      <c r="D3124" t="s">
        <v>525</v>
      </c>
      <c r="E3124" t="s">
        <v>39</v>
      </c>
      <c r="F3124" t="s">
        <v>40</v>
      </c>
      <c r="G3124" t="s">
        <v>526</v>
      </c>
      <c r="H3124" t="s">
        <v>186</v>
      </c>
      <c r="I3124" t="s">
        <v>273</v>
      </c>
      <c r="J3124" t="s">
        <v>263</v>
      </c>
      <c r="K3124" t="s">
        <v>44</v>
      </c>
      <c r="L3124" t="s">
        <v>40</v>
      </c>
      <c r="M3124" t="s">
        <v>76</v>
      </c>
      <c r="N3124" t="s">
        <v>77</v>
      </c>
      <c r="O3124" t="s">
        <v>40</v>
      </c>
      <c r="P3124" t="s">
        <v>522</v>
      </c>
      <c r="Q3124" t="s">
        <v>527</v>
      </c>
      <c r="R3124" t="s">
        <v>36</v>
      </c>
      <c r="S3124" t="s">
        <v>574</v>
      </c>
      <c r="T3124" t="s">
        <v>78</v>
      </c>
      <c r="U3124" t="s">
        <v>79</v>
      </c>
      <c r="V3124" t="s">
        <v>51</v>
      </c>
      <c r="W3124" t="s">
        <v>527</v>
      </c>
      <c r="X3124" t="s">
        <v>508</v>
      </c>
      <c r="Y3124" t="s">
        <v>525</v>
      </c>
      <c r="Z3124" t="s">
        <v>44</v>
      </c>
      <c r="AA3124" t="s">
        <v>524</v>
      </c>
      <c r="AB3124">
        <v>475709</v>
      </c>
    </row>
    <row r="3125" spans="1:28" x14ac:dyDescent="0.25">
      <c r="A3125" t="s">
        <v>35</v>
      </c>
      <c r="B3125" t="s">
        <v>36</v>
      </c>
      <c r="C3125" t="s">
        <v>508</v>
      </c>
      <c r="D3125" t="s">
        <v>525</v>
      </c>
      <c r="E3125" t="s">
        <v>39</v>
      </c>
      <c r="F3125" t="s">
        <v>40</v>
      </c>
      <c r="G3125" t="s">
        <v>526</v>
      </c>
      <c r="H3125" t="s">
        <v>186</v>
      </c>
      <c r="I3125" t="s">
        <v>273</v>
      </c>
      <c r="J3125" t="s">
        <v>263</v>
      </c>
      <c r="K3125" t="s">
        <v>44</v>
      </c>
      <c r="L3125" t="s">
        <v>40</v>
      </c>
      <c r="M3125" t="s">
        <v>82</v>
      </c>
      <c r="N3125" t="s">
        <v>83</v>
      </c>
      <c r="O3125" t="s">
        <v>40</v>
      </c>
      <c r="P3125" t="s">
        <v>522</v>
      </c>
      <c r="Q3125" t="s">
        <v>527</v>
      </c>
      <c r="R3125" t="s">
        <v>36</v>
      </c>
      <c r="S3125" t="s">
        <v>574</v>
      </c>
      <c r="T3125" t="s">
        <v>78</v>
      </c>
      <c r="U3125" t="s">
        <v>79</v>
      </c>
      <c r="V3125" t="s">
        <v>59</v>
      </c>
      <c r="W3125" t="s">
        <v>527</v>
      </c>
      <c r="X3125" t="s">
        <v>508</v>
      </c>
      <c r="Y3125" t="s">
        <v>525</v>
      </c>
      <c r="Z3125" t="s">
        <v>44</v>
      </c>
      <c r="AA3125" t="s">
        <v>524</v>
      </c>
      <c r="AB3125">
        <v>-217573</v>
      </c>
    </row>
    <row r="3126" spans="1:28" x14ac:dyDescent="0.25">
      <c r="A3126" t="s">
        <v>35</v>
      </c>
      <c r="B3126" t="s">
        <v>36</v>
      </c>
      <c r="C3126" t="s">
        <v>508</v>
      </c>
      <c r="D3126" t="s">
        <v>525</v>
      </c>
      <c r="E3126" t="s">
        <v>39</v>
      </c>
      <c r="F3126" t="s">
        <v>40</v>
      </c>
      <c r="G3126" t="s">
        <v>526</v>
      </c>
      <c r="H3126" t="s">
        <v>186</v>
      </c>
      <c r="I3126" t="s">
        <v>273</v>
      </c>
      <c r="J3126" t="s">
        <v>263</v>
      </c>
      <c r="K3126" t="s">
        <v>44</v>
      </c>
      <c r="L3126" t="s">
        <v>40</v>
      </c>
      <c r="M3126" t="s">
        <v>267</v>
      </c>
      <c r="N3126" t="s">
        <v>268</v>
      </c>
      <c r="O3126" t="s">
        <v>40</v>
      </c>
      <c r="P3126" t="s">
        <v>522</v>
      </c>
      <c r="Q3126" t="s">
        <v>527</v>
      </c>
      <c r="R3126" t="s">
        <v>36</v>
      </c>
      <c r="S3126" t="s">
        <v>574</v>
      </c>
      <c r="T3126" t="s">
        <v>78</v>
      </c>
      <c r="U3126" t="s">
        <v>79</v>
      </c>
      <c r="V3126" t="s">
        <v>51</v>
      </c>
      <c r="W3126" t="s">
        <v>527</v>
      </c>
      <c r="X3126" t="s">
        <v>508</v>
      </c>
      <c r="Y3126" t="s">
        <v>525</v>
      </c>
      <c r="Z3126" t="s">
        <v>44</v>
      </c>
      <c r="AA3126" t="s">
        <v>524</v>
      </c>
      <c r="AB3126">
        <v>-2571</v>
      </c>
    </row>
    <row r="3127" spans="1:28" x14ac:dyDescent="0.25">
      <c r="A3127" t="s">
        <v>35</v>
      </c>
      <c r="B3127" t="s">
        <v>36</v>
      </c>
      <c r="C3127" t="s">
        <v>508</v>
      </c>
      <c r="D3127" t="s">
        <v>525</v>
      </c>
      <c r="E3127" t="s">
        <v>39</v>
      </c>
      <c r="F3127" t="s">
        <v>40</v>
      </c>
      <c r="G3127" t="s">
        <v>526</v>
      </c>
      <c r="H3127" t="s">
        <v>186</v>
      </c>
      <c r="I3127" t="s">
        <v>273</v>
      </c>
      <c r="J3127" t="s">
        <v>263</v>
      </c>
      <c r="K3127" t="s">
        <v>44</v>
      </c>
      <c r="L3127" t="s">
        <v>40</v>
      </c>
      <c r="M3127" t="s">
        <v>86</v>
      </c>
      <c r="N3127" t="s">
        <v>87</v>
      </c>
      <c r="O3127" t="s">
        <v>40</v>
      </c>
      <c r="P3127" t="s">
        <v>522</v>
      </c>
      <c r="Q3127" t="s">
        <v>527</v>
      </c>
      <c r="R3127" t="s">
        <v>36</v>
      </c>
      <c r="S3127" t="s">
        <v>574</v>
      </c>
      <c r="T3127" t="s">
        <v>78</v>
      </c>
      <c r="U3127" t="s">
        <v>79</v>
      </c>
      <c r="V3127" t="s">
        <v>51</v>
      </c>
      <c r="W3127" t="s">
        <v>527</v>
      </c>
      <c r="X3127" t="s">
        <v>508</v>
      </c>
      <c r="Y3127" t="s">
        <v>525</v>
      </c>
      <c r="Z3127" t="s">
        <v>44</v>
      </c>
      <c r="AA3127" t="s">
        <v>524</v>
      </c>
      <c r="AB3127">
        <v>255566</v>
      </c>
    </row>
    <row r="3128" spans="1:28" x14ac:dyDescent="0.25">
      <c r="A3128" t="s">
        <v>35</v>
      </c>
      <c r="B3128" t="s">
        <v>36</v>
      </c>
      <c r="C3128" t="s">
        <v>508</v>
      </c>
      <c r="D3128" t="s">
        <v>525</v>
      </c>
      <c r="E3128" t="s">
        <v>39</v>
      </c>
      <c r="F3128" t="s">
        <v>40</v>
      </c>
      <c r="G3128" t="s">
        <v>526</v>
      </c>
      <c r="H3128" t="s">
        <v>186</v>
      </c>
      <c r="I3128" t="s">
        <v>273</v>
      </c>
      <c r="J3128" t="s">
        <v>263</v>
      </c>
      <c r="K3128" t="s">
        <v>44</v>
      </c>
      <c r="L3128" t="s">
        <v>40</v>
      </c>
      <c r="M3128" t="s">
        <v>88</v>
      </c>
      <c r="N3128" t="s">
        <v>89</v>
      </c>
      <c r="O3128" t="s">
        <v>40</v>
      </c>
      <c r="P3128" t="s">
        <v>522</v>
      </c>
      <c r="Q3128" t="s">
        <v>527</v>
      </c>
      <c r="R3128" t="s">
        <v>36</v>
      </c>
      <c r="S3128" t="s">
        <v>574</v>
      </c>
      <c r="T3128" t="s">
        <v>78</v>
      </c>
      <c r="U3128" t="s">
        <v>79</v>
      </c>
      <c r="V3128" t="s">
        <v>59</v>
      </c>
      <c r="W3128" t="s">
        <v>527</v>
      </c>
      <c r="X3128" t="s">
        <v>508</v>
      </c>
      <c r="Y3128" t="s">
        <v>525</v>
      </c>
      <c r="Z3128" t="s">
        <v>44</v>
      </c>
      <c r="AA3128" t="s">
        <v>524</v>
      </c>
      <c r="AB3128">
        <v>475709</v>
      </c>
    </row>
    <row r="3129" spans="1:28" x14ac:dyDescent="0.25">
      <c r="A3129" t="s">
        <v>35</v>
      </c>
      <c r="B3129" t="s">
        <v>36</v>
      </c>
      <c r="C3129" t="s">
        <v>508</v>
      </c>
      <c r="D3129" t="s">
        <v>525</v>
      </c>
      <c r="E3129" t="s">
        <v>39</v>
      </c>
      <c r="F3129" t="s">
        <v>40</v>
      </c>
      <c r="G3129" t="s">
        <v>526</v>
      </c>
      <c r="H3129" t="s">
        <v>186</v>
      </c>
      <c r="I3129" t="s">
        <v>273</v>
      </c>
      <c r="J3129" t="s">
        <v>263</v>
      </c>
      <c r="K3129" t="s">
        <v>44</v>
      </c>
      <c r="L3129" t="s">
        <v>40</v>
      </c>
      <c r="M3129" t="s">
        <v>90</v>
      </c>
      <c r="N3129" t="s">
        <v>91</v>
      </c>
      <c r="O3129" t="s">
        <v>40</v>
      </c>
      <c r="P3129" t="s">
        <v>522</v>
      </c>
      <c r="Q3129" t="s">
        <v>527</v>
      </c>
      <c r="R3129" t="s">
        <v>36</v>
      </c>
      <c r="S3129" t="s">
        <v>574</v>
      </c>
      <c r="T3129" t="s">
        <v>78</v>
      </c>
      <c r="U3129" t="s">
        <v>79</v>
      </c>
      <c r="V3129" t="s">
        <v>59</v>
      </c>
      <c r="W3129" t="s">
        <v>527</v>
      </c>
      <c r="X3129" t="s">
        <v>508</v>
      </c>
      <c r="Y3129" t="s">
        <v>525</v>
      </c>
      <c r="Z3129" t="s">
        <v>44</v>
      </c>
      <c r="AA3129" t="s">
        <v>524</v>
      </c>
      <c r="AB3129">
        <v>255566</v>
      </c>
    </row>
    <row r="3130" spans="1:28" x14ac:dyDescent="0.25">
      <c r="A3130" t="s">
        <v>35</v>
      </c>
      <c r="B3130" t="s">
        <v>36</v>
      </c>
      <c r="C3130" t="s">
        <v>508</v>
      </c>
      <c r="D3130" t="s">
        <v>525</v>
      </c>
      <c r="E3130" t="s">
        <v>39</v>
      </c>
      <c r="F3130" t="s">
        <v>40</v>
      </c>
      <c r="G3130" t="s">
        <v>526</v>
      </c>
      <c r="H3130" t="s">
        <v>186</v>
      </c>
      <c r="I3130" t="s">
        <v>273</v>
      </c>
      <c r="J3130" t="s">
        <v>263</v>
      </c>
      <c r="K3130" t="s">
        <v>44</v>
      </c>
      <c r="L3130" t="s">
        <v>40</v>
      </c>
      <c r="M3130" t="s">
        <v>132</v>
      </c>
      <c r="N3130" t="s">
        <v>133</v>
      </c>
      <c r="O3130" t="s">
        <v>40</v>
      </c>
      <c r="P3130" t="s">
        <v>522</v>
      </c>
      <c r="Q3130" t="s">
        <v>527</v>
      </c>
      <c r="R3130" t="s">
        <v>36</v>
      </c>
      <c r="S3130" t="s">
        <v>574</v>
      </c>
      <c r="T3130" t="s">
        <v>94</v>
      </c>
      <c r="U3130" t="s">
        <v>95</v>
      </c>
      <c r="V3130" t="s">
        <v>59</v>
      </c>
      <c r="W3130" t="s">
        <v>527</v>
      </c>
      <c r="X3130" t="s">
        <v>508</v>
      </c>
      <c r="Y3130" t="s">
        <v>525</v>
      </c>
      <c r="Z3130" t="s">
        <v>44</v>
      </c>
      <c r="AA3130" t="s">
        <v>524</v>
      </c>
      <c r="AB3130">
        <v>2</v>
      </c>
    </row>
    <row r="3131" spans="1:28" x14ac:dyDescent="0.25">
      <c r="A3131" t="s">
        <v>35</v>
      </c>
      <c r="B3131" t="s">
        <v>36</v>
      </c>
      <c r="C3131" t="s">
        <v>508</v>
      </c>
      <c r="D3131" t="s">
        <v>525</v>
      </c>
      <c r="E3131" t="s">
        <v>39</v>
      </c>
      <c r="F3131" t="s">
        <v>40</v>
      </c>
      <c r="G3131" t="s">
        <v>526</v>
      </c>
      <c r="H3131" t="s">
        <v>186</v>
      </c>
      <c r="I3131" t="s">
        <v>273</v>
      </c>
      <c r="J3131" t="s">
        <v>263</v>
      </c>
      <c r="K3131" t="s">
        <v>44</v>
      </c>
      <c r="L3131" t="s">
        <v>40</v>
      </c>
      <c r="M3131" t="s">
        <v>92</v>
      </c>
      <c r="N3131" t="s">
        <v>93</v>
      </c>
      <c r="O3131" t="s">
        <v>40</v>
      </c>
      <c r="P3131" t="s">
        <v>522</v>
      </c>
      <c r="Q3131" t="s">
        <v>527</v>
      </c>
      <c r="R3131" t="s">
        <v>36</v>
      </c>
      <c r="S3131" t="s">
        <v>574</v>
      </c>
      <c r="T3131" t="s">
        <v>94</v>
      </c>
      <c r="U3131" t="s">
        <v>95</v>
      </c>
      <c r="V3131" t="s">
        <v>51</v>
      </c>
      <c r="W3131" t="s">
        <v>527</v>
      </c>
      <c r="X3131" t="s">
        <v>508</v>
      </c>
      <c r="Y3131" t="s">
        <v>525</v>
      </c>
      <c r="Z3131" t="s">
        <v>44</v>
      </c>
      <c r="AA3131" t="s">
        <v>524</v>
      </c>
      <c r="AB3131">
        <v>217573</v>
      </c>
    </row>
    <row r="3132" spans="1:28" x14ac:dyDescent="0.25">
      <c r="A3132" t="s">
        <v>35</v>
      </c>
      <c r="B3132" t="s">
        <v>36</v>
      </c>
      <c r="C3132" t="s">
        <v>508</v>
      </c>
      <c r="D3132" t="s">
        <v>525</v>
      </c>
      <c r="E3132" t="s">
        <v>39</v>
      </c>
      <c r="F3132" t="s">
        <v>40</v>
      </c>
      <c r="G3132" t="s">
        <v>526</v>
      </c>
      <c r="H3132" t="s">
        <v>186</v>
      </c>
      <c r="I3132" t="s">
        <v>273</v>
      </c>
      <c r="J3132" t="s">
        <v>263</v>
      </c>
      <c r="K3132" t="s">
        <v>44</v>
      </c>
      <c r="L3132" t="s">
        <v>40</v>
      </c>
      <c r="M3132" t="s">
        <v>96</v>
      </c>
      <c r="N3132" t="s">
        <v>97</v>
      </c>
      <c r="O3132" t="s">
        <v>40</v>
      </c>
      <c r="P3132" t="s">
        <v>522</v>
      </c>
      <c r="Q3132" t="s">
        <v>527</v>
      </c>
      <c r="R3132" t="s">
        <v>36</v>
      </c>
      <c r="S3132" t="s">
        <v>574</v>
      </c>
      <c r="T3132" t="s">
        <v>94</v>
      </c>
      <c r="U3132" t="s">
        <v>95</v>
      </c>
      <c r="V3132" t="s">
        <v>59</v>
      </c>
      <c r="W3132" t="s">
        <v>527</v>
      </c>
      <c r="X3132" t="s">
        <v>508</v>
      </c>
      <c r="Y3132" t="s">
        <v>525</v>
      </c>
      <c r="Z3132" t="s">
        <v>44</v>
      </c>
      <c r="AA3132" t="s">
        <v>524</v>
      </c>
      <c r="AB3132">
        <v>217573</v>
      </c>
    </row>
    <row r="3133" spans="1:28" x14ac:dyDescent="0.25">
      <c r="A3133" t="s">
        <v>35</v>
      </c>
      <c r="B3133" t="s">
        <v>36</v>
      </c>
      <c r="C3133" t="s">
        <v>508</v>
      </c>
      <c r="D3133" t="s">
        <v>525</v>
      </c>
      <c r="E3133" t="s">
        <v>39</v>
      </c>
      <c r="F3133" t="s">
        <v>40</v>
      </c>
      <c r="G3133" t="s">
        <v>526</v>
      </c>
      <c r="H3133" t="s">
        <v>186</v>
      </c>
      <c r="I3133" t="s">
        <v>273</v>
      </c>
      <c r="J3133" t="s">
        <v>263</v>
      </c>
      <c r="K3133" t="s">
        <v>44</v>
      </c>
      <c r="L3133" t="s">
        <v>40</v>
      </c>
      <c r="M3133" t="s">
        <v>381</v>
      </c>
      <c r="N3133" t="s">
        <v>382</v>
      </c>
      <c r="O3133" t="s">
        <v>40</v>
      </c>
      <c r="P3133" t="s">
        <v>522</v>
      </c>
      <c r="Q3133" t="s">
        <v>527</v>
      </c>
      <c r="R3133" t="s">
        <v>36</v>
      </c>
      <c r="S3133" t="s">
        <v>574</v>
      </c>
      <c r="T3133" t="s">
        <v>94</v>
      </c>
      <c r="U3133" t="s">
        <v>95</v>
      </c>
      <c r="V3133" t="s">
        <v>51</v>
      </c>
      <c r="W3133" t="s">
        <v>527</v>
      </c>
      <c r="X3133" t="s">
        <v>508</v>
      </c>
      <c r="Y3133" t="s">
        <v>525</v>
      </c>
      <c r="Z3133" t="s">
        <v>44</v>
      </c>
      <c r="AA3133" t="s">
        <v>524</v>
      </c>
      <c r="AB3133">
        <v>-2</v>
      </c>
    </row>
    <row r="3134" spans="1:28" x14ac:dyDescent="0.25">
      <c r="A3134" t="s">
        <v>35</v>
      </c>
      <c r="B3134" t="s">
        <v>36</v>
      </c>
      <c r="C3134" t="s">
        <v>508</v>
      </c>
      <c r="D3134" t="s">
        <v>525</v>
      </c>
      <c r="E3134" t="s">
        <v>39</v>
      </c>
      <c r="F3134" t="s">
        <v>40</v>
      </c>
      <c r="G3134" t="s">
        <v>526</v>
      </c>
      <c r="H3134" t="s">
        <v>186</v>
      </c>
      <c r="I3134" t="s">
        <v>273</v>
      </c>
      <c r="J3134" t="s">
        <v>263</v>
      </c>
      <c r="K3134" t="s">
        <v>44</v>
      </c>
      <c r="L3134" t="s">
        <v>40</v>
      </c>
      <c r="M3134" t="s">
        <v>138</v>
      </c>
      <c r="N3134" t="s">
        <v>139</v>
      </c>
      <c r="O3134" t="s">
        <v>40</v>
      </c>
      <c r="P3134" t="s">
        <v>522</v>
      </c>
      <c r="Q3134" t="s">
        <v>527</v>
      </c>
      <c r="R3134" t="s">
        <v>36</v>
      </c>
      <c r="S3134" t="s">
        <v>574</v>
      </c>
      <c r="T3134" t="s">
        <v>94</v>
      </c>
      <c r="U3134" t="s">
        <v>95</v>
      </c>
      <c r="V3134" t="s">
        <v>59</v>
      </c>
      <c r="W3134" t="s">
        <v>527</v>
      </c>
      <c r="X3134" t="s">
        <v>508</v>
      </c>
      <c r="Y3134" t="s">
        <v>525</v>
      </c>
      <c r="Z3134" t="s">
        <v>44</v>
      </c>
      <c r="AA3134" t="s">
        <v>524</v>
      </c>
      <c r="AB3134">
        <v>-2</v>
      </c>
    </row>
    <row r="3135" spans="1:28" x14ac:dyDescent="0.25">
      <c r="A3135" t="s">
        <v>35</v>
      </c>
      <c r="B3135" t="s">
        <v>36</v>
      </c>
      <c r="C3135" t="s">
        <v>508</v>
      </c>
      <c r="D3135" t="s">
        <v>525</v>
      </c>
      <c r="E3135" t="s">
        <v>39</v>
      </c>
      <c r="F3135" t="s">
        <v>40</v>
      </c>
      <c r="G3135" t="s">
        <v>526</v>
      </c>
      <c r="H3135" t="s">
        <v>186</v>
      </c>
      <c r="I3135" t="s">
        <v>273</v>
      </c>
      <c r="J3135" t="s">
        <v>263</v>
      </c>
      <c r="K3135" t="s">
        <v>44</v>
      </c>
      <c r="L3135" t="s">
        <v>40</v>
      </c>
      <c r="M3135" t="s">
        <v>98</v>
      </c>
      <c r="N3135" t="s">
        <v>99</v>
      </c>
      <c r="O3135" t="s">
        <v>40</v>
      </c>
      <c r="P3135" t="s">
        <v>522</v>
      </c>
      <c r="Q3135" t="s">
        <v>527</v>
      </c>
      <c r="R3135" t="s">
        <v>36</v>
      </c>
      <c r="S3135" t="s">
        <v>574</v>
      </c>
      <c r="T3135" t="s">
        <v>94</v>
      </c>
      <c r="U3135" t="s">
        <v>95</v>
      </c>
      <c r="V3135" t="s">
        <v>59</v>
      </c>
      <c r="W3135" t="s">
        <v>527</v>
      </c>
      <c r="X3135" t="s">
        <v>508</v>
      </c>
      <c r="Y3135" t="s">
        <v>525</v>
      </c>
      <c r="Z3135" t="s">
        <v>44</v>
      </c>
      <c r="AA3135" t="s">
        <v>524</v>
      </c>
      <c r="AB3135">
        <v>217571</v>
      </c>
    </row>
    <row r="3136" spans="1:28" x14ac:dyDescent="0.25">
      <c r="A3136" t="s">
        <v>35</v>
      </c>
      <c r="B3136" t="s">
        <v>36</v>
      </c>
      <c r="C3136" t="s">
        <v>508</v>
      </c>
      <c r="D3136" t="s">
        <v>525</v>
      </c>
      <c r="E3136" t="s">
        <v>39</v>
      </c>
      <c r="F3136" t="s">
        <v>40</v>
      </c>
      <c r="G3136" t="s">
        <v>526</v>
      </c>
      <c r="H3136" t="s">
        <v>186</v>
      </c>
      <c r="I3136" t="s">
        <v>273</v>
      </c>
      <c r="J3136" t="s">
        <v>263</v>
      </c>
      <c r="K3136" t="s">
        <v>44</v>
      </c>
      <c r="L3136" t="s">
        <v>40</v>
      </c>
      <c r="M3136" t="s">
        <v>100</v>
      </c>
      <c r="N3136" t="s">
        <v>101</v>
      </c>
      <c r="O3136" t="s">
        <v>40</v>
      </c>
      <c r="P3136" t="s">
        <v>522</v>
      </c>
      <c r="Q3136" t="s">
        <v>527</v>
      </c>
      <c r="R3136" t="s">
        <v>36</v>
      </c>
      <c r="S3136" t="s">
        <v>574</v>
      </c>
      <c r="T3136" t="s">
        <v>94</v>
      </c>
      <c r="U3136" t="s">
        <v>95</v>
      </c>
      <c r="V3136" t="s">
        <v>59</v>
      </c>
      <c r="W3136" t="s">
        <v>527</v>
      </c>
      <c r="X3136" t="s">
        <v>508</v>
      </c>
      <c r="Y3136" t="s">
        <v>525</v>
      </c>
      <c r="Z3136" t="s">
        <v>44</v>
      </c>
      <c r="AA3136" t="s">
        <v>524</v>
      </c>
      <c r="AB3136">
        <v>217571</v>
      </c>
    </row>
    <row r="3137" spans="1:28" x14ac:dyDescent="0.25">
      <c r="A3137" t="s">
        <v>35</v>
      </c>
      <c r="B3137" t="s">
        <v>36</v>
      </c>
      <c r="C3137" t="s">
        <v>508</v>
      </c>
      <c r="D3137" t="s">
        <v>525</v>
      </c>
      <c r="E3137" t="s">
        <v>39</v>
      </c>
      <c r="F3137" t="s">
        <v>40</v>
      </c>
      <c r="G3137" t="s">
        <v>528</v>
      </c>
      <c r="H3137" t="s">
        <v>40</v>
      </c>
      <c r="I3137" t="s">
        <v>42</v>
      </c>
      <c r="J3137" t="s">
        <v>43</v>
      </c>
      <c r="K3137" t="s">
        <v>44</v>
      </c>
      <c r="L3137" t="s">
        <v>40</v>
      </c>
      <c r="M3137" t="s">
        <v>45</v>
      </c>
      <c r="N3137" t="s">
        <v>46</v>
      </c>
      <c r="O3137" t="s">
        <v>40</v>
      </c>
      <c r="P3137" t="s">
        <v>529</v>
      </c>
      <c r="Q3137" t="s">
        <v>530</v>
      </c>
      <c r="R3137" t="s">
        <v>36</v>
      </c>
      <c r="S3137" t="s">
        <v>574</v>
      </c>
      <c r="T3137" t="s">
        <v>49</v>
      </c>
      <c r="U3137" t="s">
        <v>50</v>
      </c>
      <c r="V3137" t="s">
        <v>51</v>
      </c>
      <c r="W3137" t="s">
        <v>530</v>
      </c>
      <c r="X3137" t="s">
        <v>508</v>
      </c>
      <c r="Y3137" t="s">
        <v>525</v>
      </c>
      <c r="Z3137" t="s">
        <v>44</v>
      </c>
      <c r="AA3137" t="s">
        <v>531</v>
      </c>
      <c r="AB3137">
        <v>84931</v>
      </c>
    </row>
    <row r="3138" spans="1:28" x14ac:dyDescent="0.25">
      <c r="A3138" t="s">
        <v>35</v>
      </c>
      <c r="B3138" t="s">
        <v>36</v>
      </c>
      <c r="C3138" t="s">
        <v>508</v>
      </c>
      <c r="D3138" t="s">
        <v>525</v>
      </c>
      <c r="E3138" t="s">
        <v>39</v>
      </c>
      <c r="F3138" t="s">
        <v>40</v>
      </c>
      <c r="G3138" t="s">
        <v>528</v>
      </c>
      <c r="H3138" t="s">
        <v>40</v>
      </c>
      <c r="I3138" t="s">
        <v>42</v>
      </c>
      <c r="J3138" t="s">
        <v>43</v>
      </c>
      <c r="K3138" t="s">
        <v>44</v>
      </c>
      <c r="L3138" t="s">
        <v>40</v>
      </c>
      <c r="M3138" t="s">
        <v>172</v>
      </c>
      <c r="N3138" t="s">
        <v>173</v>
      </c>
      <c r="O3138" t="s">
        <v>40</v>
      </c>
      <c r="P3138" t="s">
        <v>529</v>
      </c>
      <c r="Q3138" t="s">
        <v>530</v>
      </c>
      <c r="R3138" t="s">
        <v>36</v>
      </c>
      <c r="S3138" t="s">
        <v>574</v>
      </c>
      <c r="T3138" t="s">
        <v>49</v>
      </c>
      <c r="U3138" t="s">
        <v>50</v>
      </c>
      <c r="V3138" t="s">
        <v>51</v>
      </c>
      <c r="W3138" t="s">
        <v>530</v>
      </c>
      <c r="X3138" t="s">
        <v>508</v>
      </c>
      <c r="Y3138" t="s">
        <v>525</v>
      </c>
      <c r="Z3138" t="s">
        <v>44</v>
      </c>
      <c r="AA3138" t="s">
        <v>531</v>
      </c>
      <c r="AB3138">
        <v>1250</v>
      </c>
    </row>
    <row r="3139" spans="1:28" x14ac:dyDescent="0.25">
      <c r="A3139" t="s">
        <v>35</v>
      </c>
      <c r="B3139" t="s">
        <v>36</v>
      </c>
      <c r="C3139" t="s">
        <v>508</v>
      </c>
      <c r="D3139" t="s">
        <v>525</v>
      </c>
      <c r="E3139" t="s">
        <v>39</v>
      </c>
      <c r="F3139" t="s">
        <v>40</v>
      </c>
      <c r="G3139" t="s">
        <v>528</v>
      </c>
      <c r="H3139" t="s">
        <v>40</v>
      </c>
      <c r="I3139" t="s">
        <v>42</v>
      </c>
      <c r="J3139" t="s">
        <v>43</v>
      </c>
      <c r="K3139" t="s">
        <v>44</v>
      </c>
      <c r="L3139" t="s">
        <v>40</v>
      </c>
      <c r="M3139" t="s">
        <v>55</v>
      </c>
      <c r="N3139" t="s">
        <v>56</v>
      </c>
      <c r="O3139" t="s">
        <v>40</v>
      </c>
      <c r="P3139" t="s">
        <v>529</v>
      </c>
      <c r="Q3139" t="s">
        <v>530</v>
      </c>
      <c r="R3139" t="s">
        <v>36</v>
      </c>
      <c r="S3139" t="s">
        <v>574</v>
      </c>
      <c r="T3139" t="s">
        <v>49</v>
      </c>
      <c r="U3139" t="s">
        <v>50</v>
      </c>
      <c r="V3139" t="s">
        <v>51</v>
      </c>
      <c r="W3139" t="s">
        <v>530</v>
      </c>
      <c r="X3139" t="s">
        <v>508</v>
      </c>
      <c r="Y3139" t="s">
        <v>525</v>
      </c>
      <c r="Z3139" t="s">
        <v>44</v>
      </c>
      <c r="AA3139" t="s">
        <v>531</v>
      </c>
      <c r="AB3139">
        <v>25624</v>
      </c>
    </row>
    <row r="3140" spans="1:28" x14ac:dyDescent="0.25">
      <c r="A3140" t="s">
        <v>35</v>
      </c>
      <c r="B3140" t="s">
        <v>36</v>
      </c>
      <c r="C3140" t="s">
        <v>508</v>
      </c>
      <c r="D3140" t="s">
        <v>525</v>
      </c>
      <c r="E3140" t="s">
        <v>39</v>
      </c>
      <c r="F3140" t="s">
        <v>40</v>
      </c>
      <c r="G3140" t="s">
        <v>528</v>
      </c>
      <c r="H3140" t="s">
        <v>40</v>
      </c>
      <c r="I3140" t="s">
        <v>42</v>
      </c>
      <c r="J3140" t="s">
        <v>43</v>
      </c>
      <c r="K3140" t="s">
        <v>44</v>
      </c>
      <c r="L3140" t="s">
        <v>40</v>
      </c>
      <c r="M3140" t="s">
        <v>174</v>
      </c>
      <c r="N3140" t="s">
        <v>175</v>
      </c>
      <c r="O3140" t="s">
        <v>40</v>
      </c>
      <c r="P3140" t="s">
        <v>529</v>
      </c>
      <c r="Q3140" t="s">
        <v>530</v>
      </c>
      <c r="R3140" t="s">
        <v>36</v>
      </c>
      <c r="S3140" t="s">
        <v>574</v>
      </c>
      <c r="T3140" t="s">
        <v>49</v>
      </c>
      <c r="U3140" t="s">
        <v>50</v>
      </c>
      <c r="V3140" t="s">
        <v>51</v>
      </c>
      <c r="W3140" t="s">
        <v>530</v>
      </c>
      <c r="X3140" t="s">
        <v>508</v>
      </c>
      <c r="Y3140" t="s">
        <v>525</v>
      </c>
      <c r="Z3140" t="s">
        <v>44</v>
      </c>
      <c r="AA3140" t="s">
        <v>531</v>
      </c>
      <c r="AB3140">
        <v>29376</v>
      </c>
    </row>
    <row r="3141" spans="1:28" x14ac:dyDescent="0.25">
      <c r="A3141" t="s">
        <v>35</v>
      </c>
      <c r="B3141" t="s">
        <v>36</v>
      </c>
      <c r="C3141" t="s">
        <v>508</v>
      </c>
      <c r="D3141" t="s">
        <v>525</v>
      </c>
      <c r="E3141" t="s">
        <v>39</v>
      </c>
      <c r="F3141" t="s">
        <v>40</v>
      </c>
      <c r="G3141" t="s">
        <v>528</v>
      </c>
      <c r="H3141" t="s">
        <v>40</v>
      </c>
      <c r="I3141" t="s">
        <v>42</v>
      </c>
      <c r="J3141" t="s">
        <v>43</v>
      </c>
      <c r="K3141" t="s">
        <v>44</v>
      </c>
      <c r="L3141" t="s">
        <v>40</v>
      </c>
      <c r="M3141" t="s">
        <v>57</v>
      </c>
      <c r="N3141" t="s">
        <v>58</v>
      </c>
      <c r="O3141" t="s">
        <v>40</v>
      </c>
      <c r="P3141" t="s">
        <v>529</v>
      </c>
      <c r="Q3141" t="s">
        <v>530</v>
      </c>
      <c r="R3141" t="s">
        <v>36</v>
      </c>
      <c r="S3141" t="s">
        <v>574</v>
      </c>
      <c r="T3141" t="s">
        <v>49</v>
      </c>
      <c r="U3141" t="s">
        <v>50</v>
      </c>
      <c r="V3141" t="s">
        <v>59</v>
      </c>
      <c r="W3141" t="s">
        <v>530</v>
      </c>
      <c r="X3141" t="s">
        <v>508</v>
      </c>
      <c r="Y3141" t="s">
        <v>525</v>
      </c>
      <c r="Z3141" t="s">
        <v>44</v>
      </c>
      <c r="AA3141" t="s">
        <v>531</v>
      </c>
      <c r="AB3141">
        <v>141181</v>
      </c>
    </row>
    <row r="3142" spans="1:28" x14ac:dyDescent="0.25">
      <c r="A3142" t="s">
        <v>35</v>
      </c>
      <c r="B3142" t="s">
        <v>36</v>
      </c>
      <c r="C3142" t="s">
        <v>508</v>
      </c>
      <c r="D3142" t="s">
        <v>525</v>
      </c>
      <c r="E3142" t="s">
        <v>39</v>
      </c>
      <c r="F3142" t="s">
        <v>40</v>
      </c>
      <c r="G3142" t="s">
        <v>528</v>
      </c>
      <c r="H3142" t="s">
        <v>40</v>
      </c>
      <c r="I3142" t="s">
        <v>42</v>
      </c>
      <c r="J3142" t="s">
        <v>43</v>
      </c>
      <c r="K3142" t="s">
        <v>44</v>
      </c>
      <c r="L3142" t="s">
        <v>40</v>
      </c>
      <c r="M3142" t="s">
        <v>103</v>
      </c>
      <c r="N3142" t="s">
        <v>104</v>
      </c>
      <c r="O3142" t="s">
        <v>40</v>
      </c>
      <c r="P3142" t="s">
        <v>529</v>
      </c>
      <c r="Q3142" t="s">
        <v>530</v>
      </c>
      <c r="R3142" t="s">
        <v>36</v>
      </c>
      <c r="S3142" t="s">
        <v>574</v>
      </c>
      <c r="T3142" t="s">
        <v>49</v>
      </c>
      <c r="U3142" t="s">
        <v>50</v>
      </c>
      <c r="V3142" t="s">
        <v>51</v>
      </c>
      <c r="W3142" t="s">
        <v>530</v>
      </c>
      <c r="X3142" t="s">
        <v>508</v>
      </c>
      <c r="Y3142" t="s">
        <v>525</v>
      </c>
      <c r="Z3142" t="s">
        <v>44</v>
      </c>
      <c r="AA3142" t="s">
        <v>531</v>
      </c>
      <c r="AB3142">
        <v>1162500</v>
      </c>
    </row>
    <row r="3143" spans="1:28" x14ac:dyDescent="0.25">
      <c r="A3143" t="s">
        <v>35</v>
      </c>
      <c r="B3143" t="s">
        <v>36</v>
      </c>
      <c r="C3143" t="s">
        <v>508</v>
      </c>
      <c r="D3143" t="s">
        <v>525</v>
      </c>
      <c r="E3143" t="s">
        <v>39</v>
      </c>
      <c r="F3143" t="s">
        <v>40</v>
      </c>
      <c r="G3143" t="s">
        <v>528</v>
      </c>
      <c r="H3143" t="s">
        <v>40</v>
      </c>
      <c r="I3143" t="s">
        <v>42</v>
      </c>
      <c r="J3143" t="s">
        <v>43</v>
      </c>
      <c r="K3143" t="s">
        <v>44</v>
      </c>
      <c r="L3143" t="s">
        <v>40</v>
      </c>
      <c r="M3143" t="s">
        <v>217</v>
      </c>
      <c r="N3143" t="s">
        <v>218</v>
      </c>
      <c r="O3143" t="s">
        <v>40</v>
      </c>
      <c r="P3143" t="s">
        <v>529</v>
      </c>
      <c r="Q3143" t="s">
        <v>530</v>
      </c>
      <c r="R3143" t="s">
        <v>36</v>
      </c>
      <c r="S3143" t="s">
        <v>574</v>
      </c>
      <c r="T3143" t="s">
        <v>49</v>
      </c>
      <c r="U3143" t="s">
        <v>50</v>
      </c>
      <c r="V3143" t="s">
        <v>51</v>
      </c>
      <c r="W3143" t="s">
        <v>530</v>
      </c>
      <c r="X3143" t="s">
        <v>508</v>
      </c>
      <c r="Y3143" t="s">
        <v>525</v>
      </c>
      <c r="Z3143" t="s">
        <v>44</v>
      </c>
      <c r="AA3143" t="s">
        <v>531</v>
      </c>
      <c r="AB3143">
        <v>-22750</v>
      </c>
    </row>
    <row r="3144" spans="1:28" x14ac:dyDescent="0.25">
      <c r="A3144" t="s">
        <v>35</v>
      </c>
      <c r="B3144" t="s">
        <v>36</v>
      </c>
      <c r="C3144" t="s">
        <v>508</v>
      </c>
      <c r="D3144" t="s">
        <v>525</v>
      </c>
      <c r="E3144" t="s">
        <v>39</v>
      </c>
      <c r="F3144" t="s">
        <v>40</v>
      </c>
      <c r="G3144" t="s">
        <v>528</v>
      </c>
      <c r="H3144" t="s">
        <v>40</v>
      </c>
      <c r="I3144" t="s">
        <v>42</v>
      </c>
      <c r="J3144" t="s">
        <v>43</v>
      </c>
      <c r="K3144" t="s">
        <v>44</v>
      </c>
      <c r="L3144" t="s">
        <v>40</v>
      </c>
      <c r="M3144" t="s">
        <v>199</v>
      </c>
      <c r="N3144" t="s">
        <v>200</v>
      </c>
      <c r="O3144" t="s">
        <v>40</v>
      </c>
      <c r="P3144" t="s">
        <v>529</v>
      </c>
      <c r="Q3144" t="s">
        <v>530</v>
      </c>
      <c r="R3144" t="s">
        <v>36</v>
      </c>
      <c r="S3144" t="s">
        <v>574</v>
      </c>
      <c r="T3144" t="s">
        <v>49</v>
      </c>
      <c r="U3144" t="s">
        <v>50</v>
      </c>
      <c r="V3144" t="s">
        <v>51</v>
      </c>
      <c r="W3144" t="s">
        <v>530</v>
      </c>
      <c r="X3144" t="s">
        <v>508</v>
      </c>
      <c r="Y3144" t="s">
        <v>525</v>
      </c>
      <c r="Z3144" t="s">
        <v>44</v>
      </c>
      <c r="AA3144" t="s">
        <v>531</v>
      </c>
      <c r="AB3144">
        <v>-42000</v>
      </c>
    </row>
    <row r="3145" spans="1:28" x14ac:dyDescent="0.25">
      <c r="A3145" t="s">
        <v>35</v>
      </c>
      <c r="B3145" t="s">
        <v>36</v>
      </c>
      <c r="C3145" t="s">
        <v>508</v>
      </c>
      <c r="D3145" t="s">
        <v>525</v>
      </c>
      <c r="E3145" t="s">
        <v>39</v>
      </c>
      <c r="F3145" t="s">
        <v>40</v>
      </c>
      <c r="G3145" t="s">
        <v>528</v>
      </c>
      <c r="H3145" t="s">
        <v>40</v>
      </c>
      <c r="I3145" t="s">
        <v>42</v>
      </c>
      <c r="J3145" t="s">
        <v>43</v>
      </c>
      <c r="K3145" t="s">
        <v>44</v>
      </c>
      <c r="L3145" t="s">
        <v>40</v>
      </c>
      <c r="M3145" t="s">
        <v>110</v>
      </c>
      <c r="N3145" t="s">
        <v>111</v>
      </c>
      <c r="O3145" t="s">
        <v>40</v>
      </c>
      <c r="P3145" t="s">
        <v>529</v>
      </c>
      <c r="Q3145" t="s">
        <v>530</v>
      </c>
      <c r="R3145" t="s">
        <v>36</v>
      </c>
      <c r="S3145" t="s">
        <v>574</v>
      </c>
      <c r="T3145" t="s">
        <v>49</v>
      </c>
      <c r="U3145" t="s">
        <v>50</v>
      </c>
      <c r="V3145" t="s">
        <v>59</v>
      </c>
      <c r="W3145" t="s">
        <v>530</v>
      </c>
      <c r="X3145" t="s">
        <v>508</v>
      </c>
      <c r="Y3145" t="s">
        <v>525</v>
      </c>
      <c r="Z3145" t="s">
        <v>44</v>
      </c>
      <c r="AA3145" t="s">
        <v>531</v>
      </c>
      <c r="AB3145">
        <v>1097750</v>
      </c>
    </row>
    <row r="3146" spans="1:28" x14ac:dyDescent="0.25">
      <c r="A3146" t="s">
        <v>35</v>
      </c>
      <c r="B3146" t="s">
        <v>36</v>
      </c>
      <c r="C3146" t="s">
        <v>508</v>
      </c>
      <c r="D3146" t="s">
        <v>525</v>
      </c>
      <c r="E3146" t="s">
        <v>39</v>
      </c>
      <c r="F3146" t="s">
        <v>40</v>
      </c>
      <c r="G3146" t="s">
        <v>528</v>
      </c>
      <c r="H3146" t="s">
        <v>40</v>
      </c>
      <c r="I3146" t="s">
        <v>42</v>
      </c>
      <c r="J3146" t="s">
        <v>43</v>
      </c>
      <c r="K3146" t="s">
        <v>44</v>
      </c>
      <c r="L3146" t="s">
        <v>40</v>
      </c>
      <c r="M3146" t="s">
        <v>112</v>
      </c>
      <c r="N3146" t="s">
        <v>113</v>
      </c>
      <c r="O3146" t="s">
        <v>40</v>
      </c>
      <c r="P3146" t="s">
        <v>529</v>
      </c>
      <c r="Q3146" t="s">
        <v>530</v>
      </c>
      <c r="R3146" t="s">
        <v>36</v>
      </c>
      <c r="S3146" t="s">
        <v>574</v>
      </c>
      <c r="T3146" t="s">
        <v>49</v>
      </c>
      <c r="U3146" t="s">
        <v>50</v>
      </c>
      <c r="V3146" t="s">
        <v>51</v>
      </c>
      <c r="W3146" t="s">
        <v>530</v>
      </c>
      <c r="X3146" t="s">
        <v>508</v>
      </c>
      <c r="Y3146" t="s">
        <v>525</v>
      </c>
      <c r="Z3146" t="s">
        <v>44</v>
      </c>
      <c r="AA3146" t="s">
        <v>531</v>
      </c>
      <c r="AB3146">
        <v>9601</v>
      </c>
    </row>
    <row r="3147" spans="1:28" x14ac:dyDescent="0.25">
      <c r="A3147" t="s">
        <v>35</v>
      </c>
      <c r="B3147" t="s">
        <v>36</v>
      </c>
      <c r="C3147" t="s">
        <v>508</v>
      </c>
      <c r="D3147" t="s">
        <v>525</v>
      </c>
      <c r="E3147" t="s">
        <v>39</v>
      </c>
      <c r="F3147" t="s">
        <v>40</v>
      </c>
      <c r="G3147" t="s">
        <v>528</v>
      </c>
      <c r="H3147" t="s">
        <v>40</v>
      </c>
      <c r="I3147" t="s">
        <v>42</v>
      </c>
      <c r="J3147" t="s">
        <v>43</v>
      </c>
      <c r="K3147" t="s">
        <v>44</v>
      </c>
      <c r="L3147" t="s">
        <v>40</v>
      </c>
      <c r="M3147" t="s">
        <v>114</v>
      </c>
      <c r="N3147" t="s">
        <v>115</v>
      </c>
      <c r="O3147" t="s">
        <v>40</v>
      </c>
      <c r="P3147" t="s">
        <v>529</v>
      </c>
      <c r="Q3147" t="s">
        <v>530</v>
      </c>
      <c r="R3147" t="s">
        <v>36</v>
      </c>
      <c r="S3147" t="s">
        <v>574</v>
      </c>
      <c r="T3147" t="s">
        <v>49</v>
      </c>
      <c r="U3147" t="s">
        <v>50</v>
      </c>
      <c r="V3147" t="s">
        <v>51</v>
      </c>
      <c r="W3147" t="s">
        <v>530</v>
      </c>
      <c r="X3147" t="s">
        <v>508</v>
      </c>
      <c r="Y3147" t="s">
        <v>525</v>
      </c>
      <c r="Z3147" t="s">
        <v>44</v>
      </c>
      <c r="AA3147" t="s">
        <v>531</v>
      </c>
      <c r="AB3147">
        <v>1182</v>
      </c>
    </row>
    <row r="3148" spans="1:28" x14ac:dyDescent="0.25">
      <c r="A3148" t="s">
        <v>35</v>
      </c>
      <c r="B3148" t="s">
        <v>36</v>
      </c>
      <c r="C3148" t="s">
        <v>508</v>
      </c>
      <c r="D3148" t="s">
        <v>525</v>
      </c>
      <c r="E3148" t="s">
        <v>39</v>
      </c>
      <c r="F3148" t="s">
        <v>40</v>
      </c>
      <c r="G3148" t="s">
        <v>528</v>
      </c>
      <c r="H3148" t="s">
        <v>40</v>
      </c>
      <c r="I3148" t="s">
        <v>42</v>
      </c>
      <c r="J3148" t="s">
        <v>43</v>
      </c>
      <c r="K3148" t="s">
        <v>44</v>
      </c>
      <c r="L3148" t="s">
        <v>40</v>
      </c>
      <c r="M3148" t="s">
        <v>116</v>
      </c>
      <c r="N3148" t="s">
        <v>117</v>
      </c>
      <c r="O3148" t="s">
        <v>40</v>
      </c>
      <c r="P3148" t="s">
        <v>529</v>
      </c>
      <c r="Q3148" t="s">
        <v>530</v>
      </c>
      <c r="R3148" t="s">
        <v>36</v>
      </c>
      <c r="S3148" t="s">
        <v>574</v>
      </c>
      <c r="T3148" t="s">
        <v>49</v>
      </c>
      <c r="U3148" t="s">
        <v>50</v>
      </c>
      <c r="V3148" t="s">
        <v>51</v>
      </c>
      <c r="W3148" t="s">
        <v>530</v>
      </c>
      <c r="X3148" t="s">
        <v>508</v>
      </c>
      <c r="Y3148" t="s">
        <v>525</v>
      </c>
      <c r="Z3148" t="s">
        <v>44</v>
      </c>
      <c r="AA3148" t="s">
        <v>531</v>
      </c>
      <c r="AB3148">
        <v>1283</v>
      </c>
    </row>
    <row r="3149" spans="1:28" x14ac:dyDescent="0.25">
      <c r="A3149" t="s">
        <v>35</v>
      </c>
      <c r="B3149" t="s">
        <v>36</v>
      </c>
      <c r="C3149" t="s">
        <v>508</v>
      </c>
      <c r="D3149" t="s">
        <v>525</v>
      </c>
      <c r="E3149" t="s">
        <v>39</v>
      </c>
      <c r="F3149" t="s">
        <v>40</v>
      </c>
      <c r="G3149" t="s">
        <v>528</v>
      </c>
      <c r="H3149" t="s">
        <v>40</v>
      </c>
      <c r="I3149" t="s">
        <v>42</v>
      </c>
      <c r="J3149" t="s">
        <v>43</v>
      </c>
      <c r="K3149" t="s">
        <v>44</v>
      </c>
      <c r="L3149" t="s">
        <v>40</v>
      </c>
      <c r="M3149" t="s">
        <v>118</v>
      </c>
      <c r="N3149" t="s">
        <v>119</v>
      </c>
      <c r="O3149" t="s">
        <v>40</v>
      </c>
      <c r="P3149" t="s">
        <v>529</v>
      </c>
      <c r="Q3149" t="s">
        <v>530</v>
      </c>
      <c r="R3149" t="s">
        <v>36</v>
      </c>
      <c r="S3149" t="s">
        <v>574</v>
      </c>
      <c r="T3149" t="s">
        <v>49</v>
      </c>
      <c r="U3149" t="s">
        <v>50</v>
      </c>
      <c r="V3149" t="s">
        <v>59</v>
      </c>
      <c r="W3149" t="s">
        <v>530</v>
      </c>
      <c r="X3149" t="s">
        <v>508</v>
      </c>
      <c r="Y3149" t="s">
        <v>525</v>
      </c>
      <c r="Z3149" t="s">
        <v>44</v>
      </c>
      <c r="AA3149" t="s">
        <v>531</v>
      </c>
      <c r="AB3149">
        <v>12066</v>
      </c>
    </row>
    <row r="3150" spans="1:28" x14ac:dyDescent="0.25">
      <c r="A3150" t="s">
        <v>35</v>
      </c>
      <c r="B3150" t="s">
        <v>36</v>
      </c>
      <c r="C3150" t="s">
        <v>508</v>
      </c>
      <c r="D3150" t="s">
        <v>525</v>
      </c>
      <c r="E3150" t="s">
        <v>39</v>
      </c>
      <c r="F3150" t="s">
        <v>40</v>
      </c>
      <c r="G3150" t="s">
        <v>528</v>
      </c>
      <c r="H3150" t="s">
        <v>40</v>
      </c>
      <c r="I3150" t="s">
        <v>42</v>
      </c>
      <c r="J3150" t="s">
        <v>43</v>
      </c>
      <c r="K3150" t="s">
        <v>44</v>
      </c>
      <c r="L3150" t="s">
        <v>40</v>
      </c>
      <c r="M3150" t="s">
        <v>120</v>
      </c>
      <c r="N3150" t="s">
        <v>121</v>
      </c>
      <c r="O3150" t="s">
        <v>40</v>
      </c>
      <c r="P3150" t="s">
        <v>529</v>
      </c>
      <c r="Q3150" t="s">
        <v>530</v>
      </c>
      <c r="R3150" t="s">
        <v>36</v>
      </c>
      <c r="S3150" t="s">
        <v>574</v>
      </c>
      <c r="T3150" t="s">
        <v>49</v>
      </c>
      <c r="U3150" t="s">
        <v>50</v>
      </c>
      <c r="V3150" t="s">
        <v>59</v>
      </c>
      <c r="W3150" t="s">
        <v>530</v>
      </c>
      <c r="X3150" t="s">
        <v>508</v>
      </c>
      <c r="Y3150" t="s">
        <v>525</v>
      </c>
      <c r="Z3150" t="s">
        <v>44</v>
      </c>
      <c r="AA3150" t="s">
        <v>531</v>
      </c>
      <c r="AB3150">
        <v>1109816</v>
      </c>
    </row>
    <row r="3151" spans="1:28" x14ac:dyDescent="0.25">
      <c r="A3151" t="s">
        <v>35</v>
      </c>
      <c r="B3151" t="s">
        <v>36</v>
      </c>
      <c r="C3151" t="s">
        <v>508</v>
      </c>
      <c r="D3151" t="s">
        <v>525</v>
      </c>
      <c r="E3151" t="s">
        <v>39</v>
      </c>
      <c r="F3151" t="s">
        <v>40</v>
      </c>
      <c r="G3151" t="s">
        <v>528</v>
      </c>
      <c r="H3151" t="s">
        <v>40</v>
      </c>
      <c r="I3151" t="s">
        <v>42</v>
      </c>
      <c r="J3151" t="s">
        <v>43</v>
      </c>
      <c r="K3151" t="s">
        <v>44</v>
      </c>
      <c r="L3151" t="s">
        <v>40</v>
      </c>
      <c r="M3151" t="s">
        <v>60</v>
      </c>
      <c r="N3151" t="s">
        <v>61</v>
      </c>
      <c r="O3151" t="s">
        <v>40</v>
      </c>
      <c r="P3151" t="s">
        <v>529</v>
      </c>
      <c r="Q3151" t="s">
        <v>530</v>
      </c>
      <c r="R3151" t="s">
        <v>36</v>
      </c>
      <c r="S3151" t="s">
        <v>574</v>
      </c>
      <c r="T3151" t="s">
        <v>49</v>
      </c>
      <c r="U3151" t="s">
        <v>50</v>
      </c>
      <c r="V3151" t="s">
        <v>59</v>
      </c>
      <c r="W3151" t="s">
        <v>530</v>
      </c>
      <c r="X3151" t="s">
        <v>508</v>
      </c>
      <c r="Y3151" t="s">
        <v>525</v>
      </c>
      <c r="Z3151" t="s">
        <v>44</v>
      </c>
      <c r="AA3151" t="s">
        <v>531</v>
      </c>
      <c r="AB3151">
        <v>1250997</v>
      </c>
    </row>
    <row r="3152" spans="1:28" x14ac:dyDescent="0.25">
      <c r="A3152" t="s">
        <v>35</v>
      </c>
      <c r="B3152" t="s">
        <v>36</v>
      </c>
      <c r="C3152" t="s">
        <v>508</v>
      </c>
      <c r="D3152" t="s">
        <v>525</v>
      </c>
      <c r="E3152" t="s">
        <v>39</v>
      </c>
      <c r="F3152" t="s">
        <v>40</v>
      </c>
      <c r="G3152" t="s">
        <v>528</v>
      </c>
      <c r="H3152" t="s">
        <v>40</v>
      </c>
      <c r="I3152" t="s">
        <v>42</v>
      </c>
      <c r="J3152" t="s">
        <v>43</v>
      </c>
      <c r="K3152" t="s">
        <v>44</v>
      </c>
      <c r="L3152" t="s">
        <v>40</v>
      </c>
      <c r="M3152" t="s">
        <v>62</v>
      </c>
      <c r="N3152" t="s">
        <v>63</v>
      </c>
      <c r="O3152" t="s">
        <v>40</v>
      </c>
      <c r="P3152" t="s">
        <v>529</v>
      </c>
      <c r="Q3152" t="s">
        <v>530</v>
      </c>
      <c r="R3152" t="s">
        <v>36</v>
      </c>
      <c r="S3152" t="s">
        <v>574</v>
      </c>
      <c r="T3152" t="s">
        <v>64</v>
      </c>
      <c r="U3152" t="s">
        <v>65</v>
      </c>
      <c r="V3152" t="s">
        <v>51</v>
      </c>
      <c r="W3152" t="s">
        <v>530</v>
      </c>
      <c r="X3152" t="s">
        <v>508</v>
      </c>
      <c r="Y3152" t="s">
        <v>525</v>
      </c>
      <c r="Z3152" t="s">
        <v>44</v>
      </c>
      <c r="AA3152" t="s">
        <v>531</v>
      </c>
      <c r="AB3152">
        <v>815169</v>
      </c>
    </row>
    <row r="3153" spans="1:28" x14ac:dyDescent="0.25">
      <c r="A3153" t="s">
        <v>35</v>
      </c>
      <c r="B3153" t="s">
        <v>36</v>
      </c>
      <c r="C3153" t="s">
        <v>508</v>
      </c>
      <c r="D3153" t="s">
        <v>525</v>
      </c>
      <c r="E3153" t="s">
        <v>39</v>
      </c>
      <c r="F3153" t="s">
        <v>40</v>
      </c>
      <c r="G3153" t="s">
        <v>528</v>
      </c>
      <c r="H3153" t="s">
        <v>40</v>
      </c>
      <c r="I3153" t="s">
        <v>42</v>
      </c>
      <c r="J3153" t="s">
        <v>43</v>
      </c>
      <c r="K3153" t="s">
        <v>44</v>
      </c>
      <c r="L3153" t="s">
        <v>40</v>
      </c>
      <c r="M3153" t="s">
        <v>66</v>
      </c>
      <c r="N3153" t="s">
        <v>67</v>
      </c>
      <c r="O3153" t="s">
        <v>40</v>
      </c>
      <c r="P3153" t="s">
        <v>529</v>
      </c>
      <c r="Q3153" t="s">
        <v>530</v>
      </c>
      <c r="R3153" t="s">
        <v>36</v>
      </c>
      <c r="S3153" t="s">
        <v>574</v>
      </c>
      <c r="T3153" t="s">
        <v>64</v>
      </c>
      <c r="U3153" t="s">
        <v>65</v>
      </c>
      <c r="V3153" t="s">
        <v>59</v>
      </c>
      <c r="W3153" t="s">
        <v>530</v>
      </c>
      <c r="X3153" t="s">
        <v>508</v>
      </c>
      <c r="Y3153" t="s">
        <v>525</v>
      </c>
      <c r="Z3153" t="s">
        <v>44</v>
      </c>
      <c r="AA3153" t="s">
        <v>531</v>
      </c>
      <c r="AB3153">
        <v>815169</v>
      </c>
    </row>
    <row r="3154" spans="1:28" x14ac:dyDescent="0.25">
      <c r="A3154" t="s">
        <v>35</v>
      </c>
      <c r="B3154" t="s">
        <v>36</v>
      </c>
      <c r="C3154" t="s">
        <v>508</v>
      </c>
      <c r="D3154" t="s">
        <v>525</v>
      </c>
      <c r="E3154" t="s">
        <v>39</v>
      </c>
      <c r="F3154" t="s">
        <v>40</v>
      </c>
      <c r="G3154" t="s">
        <v>528</v>
      </c>
      <c r="H3154" t="s">
        <v>40</v>
      </c>
      <c r="I3154" t="s">
        <v>42</v>
      </c>
      <c r="J3154" t="s">
        <v>43</v>
      </c>
      <c r="K3154" t="s">
        <v>44</v>
      </c>
      <c r="L3154" t="s">
        <v>40</v>
      </c>
      <c r="M3154" t="s">
        <v>122</v>
      </c>
      <c r="N3154" t="s">
        <v>123</v>
      </c>
      <c r="O3154" t="s">
        <v>40</v>
      </c>
      <c r="P3154" t="s">
        <v>529</v>
      </c>
      <c r="Q3154" t="s">
        <v>530</v>
      </c>
      <c r="R3154" t="s">
        <v>36</v>
      </c>
      <c r="S3154" t="s">
        <v>574</v>
      </c>
      <c r="T3154" t="s">
        <v>64</v>
      </c>
      <c r="U3154" t="s">
        <v>65</v>
      </c>
      <c r="V3154" t="s">
        <v>51</v>
      </c>
      <c r="W3154" t="s">
        <v>530</v>
      </c>
      <c r="X3154" t="s">
        <v>508</v>
      </c>
      <c r="Y3154" t="s">
        <v>525</v>
      </c>
      <c r="Z3154" t="s">
        <v>44</v>
      </c>
      <c r="AA3154" t="s">
        <v>531</v>
      </c>
      <c r="AB3154">
        <v>10376</v>
      </c>
    </row>
    <row r="3155" spans="1:28" x14ac:dyDescent="0.25">
      <c r="A3155" t="s">
        <v>35</v>
      </c>
      <c r="B3155" t="s">
        <v>36</v>
      </c>
      <c r="C3155" t="s">
        <v>508</v>
      </c>
      <c r="D3155" t="s">
        <v>525</v>
      </c>
      <c r="E3155" t="s">
        <v>39</v>
      </c>
      <c r="F3155" t="s">
        <v>40</v>
      </c>
      <c r="G3155" t="s">
        <v>528</v>
      </c>
      <c r="H3155" t="s">
        <v>40</v>
      </c>
      <c r="I3155" t="s">
        <v>42</v>
      </c>
      <c r="J3155" t="s">
        <v>43</v>
      </c>
      <c r="K3155" t="s">
        <v>44</v>
      </c>
      <c r="L3155" t="s">
        <v>40</v>
      </c>
      <c r="M3155" t="s">
        <v>124</v>
      </c>
      <c r="N3155" t="s">
        <v>125</v>
      </c>
      <c r="O3155" t="s">
        <v>40</v>
      </c>
      <c r="P3155" t="s">
        <v>529</v>
      </c>
      <c r="Q3155" t="s">
        <v>530</v>
      </c>
      <c r="R3155" t="s">
        <v>36</v>
      </c>
      <c r="S3155" t="s">
        <v>574</v>
      </c>
      <c r="T3155" t="s">
        <v>64</v>
      </c>
      <c r="U3155" t="s">
        <v>65</v>
      </c>
      <c r="V3155" t="s">
        <v>59</v>
      </c>
      <c r="W3155" t="s">
        <v>530</v>
      </c>
      <c r="X3155" t="s">
        <v>508</v>
      </c>
      <c r="Y3155" t="s">
        <v>525</v>
      </c>
      <c r="Z3155" t="s">
        <v>44</v>
      </c>
      <c r="AA3155" t="s">
        <v>531</v>
      </c>
      <c r="AB3155">
        <v>10376</v>
      </c>
    </row>
    <row r="3156" spans="1:28" x14ac:dyDescent="0.25">
      <c r="A3156" t="s">
        <v>35</v>
      </c>
      <c r="B3156" t="s">
        <v>36</v>
      </c>
      <c r="C3156" t="s">
        <v>508</v>
      </c>
      <c r="D3156" t="s">
        <v>525</v>
      </c>
      <c r="E3156" t="s">
        <v>39</v>
      </c>
      <c r="F3156" t="s">
        <v>40</v>
      </c>
      <c r="G3156" t="s">
        <v>528</v>
      </c>
      <c r="H3156" t="s">
        <v>40</v>
      </c>
      <c r="I3156" t="s">
        <v>42</v>
      </c>
      <c r="J3156" t="s">
        <v>43</v>
      </c>
      <c r="K3156" t="s">
        <v>44</v>
      </c>
      <c r="L3156" t="s">
        <v>40</v>
      </c>
      <c r="M3156" t="s">
        <v>68</v>
      </c>
      <c r="N3156" t="s">
        <v>69</v>
      </c>
      <c r="O3156" t="s">
        <v>40</v>
      </c>
      <c r="P3156" t="s">
        <v>529</v>
      </c>
      <c r="Q3156" t="s">
        <v>530</v>
      </c>
      <c r="R3156" t="s">
        <v>36</v>
      </c>
      <c r="S3156" t="s">
        <v>574</v>
      </c>
      <c r="T3156" t="s">
        <v>64</v>
      </c>
      <c r="U3156" t="s">
        <v>65</v>
      </c>
      <c r="V3156" t="s">
        <v>51</v>
      </c>
      <c r="W3156" t="s">
        <v>530</v>
      </c>
      <c r="X3156" t="s">
        <v>508</v>
      </c>
      <c r="Y3156" t="s">
        <v>525</v>
      </c>
      <c r="Z3156" t="s">
        <v>44</v>
      </c>
      <c r="AA3156" t="s">
        <v>531</v>
      </c>
      <c r="AB3156">
        <v>394727</v>
      </c>
    </row>
    <row r="3157" spans="1:28" x14ac:dyDescent="0.25">
      <c r="A3157" t="s">
        <v>35</v>
      </c>
      <c r="B3157" t="s">
        <v>36</v>
      </c>
      <c r="C3157" t="s">
        <v>508</v>
      </c>
      <c r="D3157" t="s">
        <v>525</v>
      </c>
      <c r="E3157" t="s">
        <v>39</v>
      </c>
      <c r="F3157" t="s">
        <v>40</v>
      </c>
      <c r="G3157" t="s">
        <v>528</v>
      </c>
      <c r="H3157" t="s">
        <v>40</v>
      </c>
      <c r="I3157" t="s">
        <v>42</v>
      </c>
      <c r="J3157" t="s">
        <v>43</v>
      </c>
      <c r="K3157" t="s">
        <v>44</v>
      </c>
      <c r="L3157" t="s">
        <v>40</v>
      </c>
      <c r="M3157" t="s">
        <v>126</v>
      </c>
      <c r="N3157" t="s">
        <v>127</v>
      </c>
      <c r="O3157" t="s">
        <v>40</v>
      </c>
      <c r="P3157" t="s">
        <v>529</v>
      </c>
      <c r="Q3157" t="s">
        <v>530</v>
      </c>
      <c r="R3157" t="s">
        <v>36</v>
      </c>
      <c r="S3157" t="s">
        <v>574</v>
      </c>
      <c r="T3157" t="s">
        <v>64</v>
      </c>
      <c r="U3157" t="s">
        <v>65</v>
      </c>
      <c r="V3157" t="s">
        <v>51</v>
      </c>
      <c r="W3157" t="s">
        <v>530</v>
      </c>
      <c r="X3157" t="s">
        <v>508</v>
      </c>
      <c r="Y3157" t="s">
        <v>525</v>
      </c>
      <c r="Z3157" t="s">
        <v>44</v>
      </c>
      <c r="AA3157" t="s">
        <v>531</v>
      </c>
      <c r="AB3157">
        <v>30659</v>
      </c>
    </row>
    <row r="3158" spans="1:28" x14ac:dyDescent="0.25">
      <c r="A3158" t="s">
        <v>35</v>
      </c>
      <c r="B3158" t="s">
        <v>36</v>
      </c>
      <c r="C3158" t="s">
        <v>508</v>
      </c>
      <c r="D3158" t="s">
        <v>525</v>
      </c>
      <c r="E3158" t="s">
        <v>39</v>
      </c>
      <c r="F3158" t="s">
        <v>40</v>
      </c>
      <c r="G3158" t="s">
        <v>528</v>
      </c>
      <c r="H3158" t="s">
        <v>40</v>
      </c>
      <c r="I3158" t="s">
        <v>42</v>
      </c>
      <c r="J3158" t="s">
        <v>43</v>
      </c>
      <c r="K3158" t="s">
        <v>44</v>
      </c>
      <c r="L3158" t="s">
        <v>40</v>
      </c>
      <c r="M3158" t="s">
        <v>70</v>
      </c>
      <c r="N3158" t="s">
        <v>71</v>
      </c>
      <c r="O3158" t="s">
        <v>40</v>
      </c>
      <c r="P3158" t="s">
        <v>529</v>
      </c>
      <c r="Q3158" t="s">
        <v>530</v>
      </c>
      <c r="R3158" t="s">
        <v>36</v>
      </c>
      <c r="S3158" t="s">
        <v>574</v>
      </c>
      <c r="T3158" t="s">
        <v>64</v>
      </c>
      <c r="U3158" t="s">
        <v>65</v>
      </c>
      <c r="V3158" t="s">
        <v>51</v>
      </c>
      <c r="W3158" t="s">
        <v>530</v>
      </c>
      <c r="X3158" t="s">
        <v>508</v>
      </c>
      <c r="Y3158" t="s">
        <v>525</v>
      </c>
      <c r="Z3158" t="s">
        <v>44</v>
      </c>
      <c r="AA3158" t="s">
        <v>531</v>
      </c>
      <c r="AB3158">
        <v>66</v>
      </c>
    </row>
    <row r="3159" spans="1:28" x14ac:dyDescent="0.25">
      <c r="A3159" t="s">
        <v>35</v>
      </c>
      <c r="B3159" t="s">
        <v>36</v>
      </c>
      <c r="C3159" t="s">
        <v>508</v>
      </c>
      <c r="D3159" t="s">
        <v>525</v>
      </c>
      <c r="E3159" t="s">
        <v>39</v>
      </c>
      <c r="F3159" t="s">
        <v>40</v>
      </c>
      <c r="G3159" t="s">
        <v>528</v>
      </c>
      <c r="H3159" t="s">
        <v>40</v>
      </c>
      <c r="I3159" t="s">
        <v>42</v>
      </c>
      <c r="J3159" t="s">
        <v>43</v>
      </c>
      <c r="K3159" t="s">
        <v>44</v>
      </c>
      <c r="L3159" t="s">
        <v>40</v>
      </c>
      <c r="M3159" t="s">
        <v>72</v>
      </c>
      <c r="N3159" t="s">
        <v>73</v>
      </c>
      <c r="O3159" t="s">
        <v>40</v>
      </c>
      <c r="P3159" t="s">
        <v>529</v>
      </c>
      <c r="Q3159" t="s">
        <v>530</v>
      </c>
      <c r="R3159" t="s">
        <v>36</v>
      </c>
      <c r="S3159" t="s">
        <v>574</v>
      </c>
      <c r="T3159" t="s">
        <v>64</v>
      </c>
      <c r="U3159" t="s">
        <v>65</v>
      </c>
      <c r="V3159" t="s">
        <v>59</v>
      </c>
      <c r="W3159" t="s">
        <v>530</v>
      </c>
      <c r="X3159" t="s">
        <v>508</v>
      </c>
      <c r="Y3159" t="s">
        <v>525</v>
      </c>
      <c r="Z3159" t="s">
        <v>44</v>
      </c>
      <c r="AA3159" t="s">
        <v>531</v>
      </c>
      <c r="AB3159">
        <v>425452</v>
      </c>
    </row>
    <row r="3160" spans="1:28" x14ac:dyDescent="0.25">
      <c r="A3160" t="s">
        <v>35</v>
      </c>
      <c r="B3160" t="s">
        <v>36</v>
      </c>
      <c r="C3160" t="s">
        <v>508</v>
      </c>
      <c r="D3160" t="s">
        <v>525</v>
      </c>
      <c r="E3160" t="s">
        <v>39</v>
      </c>
      <c r="F3160" t="s">
        <v>40</v>
      </c>
      <c r="G3160" t="s">
        <v>528</v>
      </c>
      <c r="H3160" t="s">
        <v>40</v>
      </c>
      <c r="I3160" t="s">
        <v>42</v>
      </c>
      <c r="J3160" t="s">
        <v>43</v>
      </c>
      <c r="K3160" t="s">
        <v>44</v>
      </c>
      <c r="L3160" t="s">
        <v>40</v>
      </c>
      <c r="M3160" t="s">
        <v>74</v>
      </c>
      <c r="N3160" t="s">
        <v>75</v>
      </c>
      <c r="O3160" t="s">
        <v>40</v>
      </c>
      <c r="P3160" t="s">
        <v>529</v>
      </c>
      <c r="Q3160" t="s">
        <v>530</v>
      </c>
      <c r="R3160" t="s">
        <v>36</v>
      </c>
      <c r="S3160" t="s">
        <v>574</v>
      </c>
      <c r="T3160" t="s">
        <v>64</v>
      </c>
      <c r="U3160" t="s">
        <v>65</v>
      </c>
      <c r="V3160" t="s">
        <v>59</v>
      </c>
      <c r="W3160" t="s">
        <v>530</v>
      </c>
      <c r="X3160" t="s">
        <v>508</v>
      </c>
      <c r="Y3160" t="s">
        <v>525</v>
      </c>
      <c r="Z3160" t="s">
        <v>44</v>
      </c>
      <c r="AA3160" t="s">
        <v>531</v>
      </c>
      <c r="AB3160">
        <v>1250997</v>
      </c>
    </row>
    <row r="3161" spans="1:28" x14ac:dyDescent="0.25">
      <c r="A3161" t="s">
        <v>35</v>
      </c>
      <c r="B3161" t="s">
        <v>36</v>
      </c>
      <c r="C3161" t="s">
        <v>508</v>
      </c>
      <c r="D3161" t="s">
        <v>525</v>
      </c>
      <c r="E3161" t="s">
        <v>39</v>
      </c>
      <c r="F3161" t="s">
        <v>40</v>
      </c>
      <c r="G3161" t="s">
        <v>528</v>
      </c>
      <c r="H3161" t="s">
        <v>40</v>
      </c>
      <c r="I3161" t="s">
        <v>42</v>
      </c>
      <c r="J3161" t="s">
        <v>43</v>
      </c>
      <c r="K3161" t="s">
        <v>44</v>
      </c>
      <c r="L3161" t="s">
        <v>40</v>
      </c>
      <c r="M3161" t="s">
        <v>76</v>
      </c>
      <c r="N3161" t="s">
        <v>77</v>
      </c>
      <c r="O3161" t="s">
        <v>40</v>
      </c>
      <c r="P3161" t="s">
        <v>529</v>
      </c>
      <c r="Q3161" t="s">
        <v>530</v>
      </c>
      <c r="R3161" t="s">
        <v>36</v>
      </c>
      <c r="S3161" t="s">
        <v>574</v>
      </c>
      <c r="T3161" t="s">
        <v>78</v>
      </c>
      <c r="U3161" t="s">
        <v>79</v>
      </c>
      <c r="V3161" t="s">
        <v>51</v>
      </c>
      <c r="W3161" t="s">
        <v>530</v>
      </c>
      <c r="X3161" t="s">
        <v>508</v>
      </c>
      <c r="Y3161" t="s">
        <v>525</v>
      </c>
      <c r="Z3161" t="s">
        <v>44</v>
      </c>
      <c r="AA3161" t="s">
        <v>531</v>
      </c>
      <c r="AB3161">
        <v>2301243</v>
      </c>
    </row>
    <row r="3162" spans="1:28" x14ac:dyDescent="0.25">
      <c r="A3162" t="s">
        <v>35</v>
      </c>
      <c r="B3162" t="s">
        <v>36</v>
      </c>
      <c r="C3162" t="s">
        <v>508</v>
      </c>
      <c r="D3162" t="s">
        <v>525</v>
      </c>
      <c r="E3162" t="s">
        <v>39</v>
      </c>
      <c r="F3162" t="s">
        <v>40</v>
      </c>
      <c r="G3162" t="s">
        <v>528</v>
      </c>
      <c r="H3162" t="s">
        <v>40</v>
      </c>
      <c r="I3162" t="s">
        <v>42</v>
      </c>
      <c r="J3162" t="s">
        <v>43</v>
      </c>
      <c r="K3162" t="s">
        <v>44</v>
      </c>
      <c r="L3162" t="s">
        <v>40</v>
      </c>
      <c r="M3162" t="s">
        <v>80</v>
      </c>
      <c r="N3162" t="s">
        <v>81</v>
      </c>
      <c r="O3162" t="s">
        <v>40</v>
      </c>
      <c r="P3162" t="s">
        <v>529</v>
      </c>
      <c r="Q3162" t="s">
        <v>530</v>
      </c>
      <c r="R3162" t="s">
        <v>36</v>
      </c>
      <c r="S3162" t="s">
        <v>574</v>
      </c>
      <c r="T3162" t="s">
        <v>78</v>
      </c>
      <c r="U3162" t="s">
        <v>79</v>
      </c>
      <c r="V3162" t="s">
        <v>51</v>
      </c>
      <c r="W3162" t="s">
        <v>530</v>
      </c>
      <c r="X3162" t="s">
        <v>508</v>
      </c>
      <c r="Y3162" t="s">
        <v>525</v>
      </c>
      <c r="Z3162" t="s">
        <v>44</v>
      </c>
      <c r="AA3162" t="s">
        <v>531</v>
      </c>
      <c r="AB3162">
        <v>825545</v>
      </c>
    </row>
    <row r="3163" spans="1:28" x14ac:dyDescent="0.25">
      <c r="A3163" t="s">
        <v>35</v>
      </c>
      <c r="B3163" t="s">
        <v>36</v>
      </c>
      <c r="C3163" t="s">
        <v>508</v>
      </c>
      <c r="D3163" t="s">
        <v>525</v>
      </c>
      <c r="E3163" t="s">
        <v>39</v>
      </c>
      <c r="F3163" t="s">
        <v>40</v>
      </c>
      <c r="G3163" t="s">
        <v>528</v>
      </c>
      <c r="H3163" t="s">
        <v>40</v>
      </c>
      <c r="I3163" t="s">
        <v>42</v>
      </c>
      <c r="J3163" t="s">
        <v>43</v>
      </c>
      <c r="K3163" t="s">
        <v>44</v>
      </c>
      <c r="L3163" t="s">
        <v>40</v>
      </c>
      <c r="M3163" t="s">
        <v>82</v>
      </c>
      <c r="N3163" t="s">
        <v>83</v>
      </c>
      <c r="O3163" t="s">
        <v>40</v>
      </c>
      <c r="P3163" t="s">
        <v>529</v>
      </c>
      <c r="Q3163" t="s">
        <v>530</v>
      </c>
      <c r="R3163" t="s">
        <v>36</v>
      </c>
      <c r="S3163" t="s">
        <v>574</v>
      </c>
      <c r="T3163" t="s">
        <v>78</v>
      </c>
      <c r="U3163" t="s">
        <v>79</v>
      </c>
      <c r="V3163" t="s">
        <v>59</v>
      </c>
      <c r="W3163" t="s">
        <v>530</v>
      </c>
      <c r="X3163" t="s">
        <v>508</v>
      </c>
      <c r="Y3163" t="s">
        <v>525</v>
      </c>
      <c r="Z3163" t="s">
        <v>44</v>
      </c>
      <c r="AA3163" t="s">
        <v>531</v>
      </c>
      <c r="AB3163">
        <v>-1320290</v>
      </c>
    </row>
    <row r="3164" spans="1:28" x14ac:dyDescent="0.25">
      <c r="A3164" t="s">
        <v>35</v>
      </c>
      <c r="B3164" t="s">
        <v>36</v>
      </c>
      <c r="C3164" t="s">
        <v>508</v>
      </c>
      <c r="D3164" t="s">
        <v>525</v>
      </c>
      <c r="E3164" t="s">
        <v>39</v>
      </c>
      <c r="F3164" t="s">
        <v>40</v>
      </c>
      <c r="G3164" t="s">
        <v>528</v>
      </c>
      <c r="H3164" t="s">
        <v>40</v>
      </c>
      <c r="I3164" t="s">
        <v>42</v>
      </c>
      <c r="J3164" t="s">
        <v>43</v>
      </c>
      <c r="K3164" t="s">
        <v>44</v>
      </c>
      <c r="L3164" t="s">
        <v>40</v>
      </c>
      <c r="M3164" t="s">
        <v>84</v>
      </c>
      <c r="N3164" t="s">
        <v>85</v>
      </c>
      <c r="O3164" t="s">
        <v>40</v>
      </c>
      <c r="P3164" t="s">
        <v>529</v>
      </c>
      <c r="Q3164" t="s">
        <v>530</v>
      </c>
      <c r="R3164" t="s">
        <v>36</v>
      </c>
      <c r="S3164" t="s">
        <v>574</v>
      </c>
      <c r="T3164" t="s">
        <v>78</v>
      </c>
      <c r="U3164" t="s">
        <v>79</v>
      </c>
      <c r="V3164" t="s">
        <v>51</v>
      </c>
      <c r="W3164" t="s">
        <v>530</v>
      </c>
      <c r="X3164" t="s">
        <v>508</v>
      </c>
      <c r="Y3164" t="s">
        <v>525</v>
      </c>
      <c r="Z3164" t="s">
        <v>44</v>
      </c>
      <c r="AA3164" t="s">
        <v>531</v>
      </c>
      <c r="AB3164">
        <v>-25624</v>
      </c>
    </row>
    <row r="3165" spans="1:28" x14ac:dyDescent="0.25">
      <c r="A3165" t="s">
        <v>35</v>
      </c>
      <c r="B3165" t="s">
        <v>36</v>
      </c>
      <c r="C3165" t="s">
        <v>508</v>
      </c>
      <c r="D3165" t="s">
        <v>525</v>
      </c>
      <c r="E3165" t="s">
        <v>39</v>
      </c>
      <c r="F3165" t="s">
        <v>40</v>
      </c>
      <c r="G3165" t="s">
        <v>528</v>
      </c>
      <c r="H3165" t="s">
        <v>40</v>
      </c>
      <c r="I3165" t="s">
        <v>42</v>
      </c>
      <c r="J3165" t="s">
        <v>43</v>
      </c>
      <c r="K3165" t="s">
        <v>44</v>
      </c>
      <c r="L3165" t="s">
        <v>40</v>
      </c>
      <c r="M3165" t="s">
        <v>86</v>
      </c>
      <c r="N3165" t="s">
        <v>87</v>
      </c>
      <c r="O3165" t="s">
        <v>40</v>
      </c>
      <c r="P3165" t="s">
        <v>529</v>
      </c>
      <c r="Q3165" t="s">
        <v>530</v>
      </c>
      <c r="R3165" t="s">
        <v>36</v>
      </c>
      <c r="S3165" t="s">
        <v>574</v>
      </c>
      <c r="T3165" t="s">
        <v>78</v>
      </c>
      <c r="U3165" t="s">
        <v>79</v>
      </c>
      <c r="V3165" t="s">
        <v>51</v>
      </c>
      <c r="W3165" t="s">
        <v>530</v>
      </c>
      <c r="X3165" t="s">
        <v>508</v>
      </c>
      <c r="Y3165" t="s">
        <v>525</v>
      </c>
      <c r="Z3165" t="s">
        <v>44</v>
      </c>
      <c r="AA3165" t="s">
        <v>531</v>
      </c>
      <c r="AB3165">
        <v>1780874</v>
      </c>
    </row>
    <row r="3166" spans="1:28" x14ac:dyDescent="0.25">
      <c r="A3166" t="s">
        <v>35</v>
      </c>
      <c r="B3166" t="s">
        <v>36</v>
      </c>
      <c r="C3166" t="s">
        <v>508</v>
      </c>
      <c r="D3166" t="s">
        <v>525</v>
      </c>
      <c r="E3166" t="s">
        <v>39</v>
      </c>
      <c r="F3166" t="s">
        <v>40</v>
      </c>
      <c r="G3166" t="s">
        <v>528</v>
      </c>
      <c r="H3166" t="s">
        <v>40</v>
      </c>
      <c r="I3166" t="s">
        <v>42</v>
      </c>
      <c r="J3166" t="s">
        <v>43</v>
      </c>
      <c r="K3166" t="s">
        <v>44</v>
      </c>
      <c r="L3166" t="s">
        <v>40</v>
      </c>
      <c r="M3166" t="s">
        <v>160</v>
      </c>
      <c r="N3166" t="s">
        <v>161</v>
      </c>
      <c r="O3166" t="s">
        <v>40</v>
      </c>
      <c r="P3166" t="s">
        <v>529</v>
      </c>
      <c r="Q3166" t="s">
        <v>530</v>
      </c>
      <c r="R3166" t="s">
        <v>36</v>
      </c>
      <c r="S3166" t="s">
        <v>574</v>
      </c>
      <c r="T3166" t="s">
        <v>78</v>
      </c>
      <c r="U3166" t="s">
        <v>79</v>
      </c>
      <c r="V3166" t="s">
        <v>51</v>
      </c>
      <c r="W3166" t="s">
        <v>530</v>
      </c>
      <c r="X3166" t="s">
        <v>508</v>
      </c>
      <c r="Y3166" t="s">
        <v>525</v>
      </c>
      <c r="Z3166" t="s">
        <v>44</v>
      </c>
      <c r="AA3166" t="s">
        <v>531</v>
      </c>
      <c r="AB3166">
        <v>-3969</v>
      </c>
    </row>
    <row r="3167" spans="1:28" x14ac:dyDescent="0.25">
      <c r="A3167" t="s">
        <v>35</v>
      </c>
      <c r="B3167" t="s">
        <v>36</v>
      </c>
      <c r="C3167" t="s">
        <v>508</v>
      </c>
      <c r="D3167" t="s">
        <v>525</v>
      </c>
      <c r="E3167" t="s">
        <v>39</v>
      </c>
      <c r="F3167" t="s">
        <v>40</v>
      </c>
      <c r="G3167" t="s">
        <v>528</v>
      </c>
      <c r="H3167" t="s">
        <v>40</v>
      </c>
      <c r="I3167" t="s">
        <v>42</v>
      </c>
      <c r="J3167" t="s">
        <v>43</v>
      </c>
      <c r="K3167" t="s">
        <v>44</v>
      </c>
      <c r="L3167" t="s">
        <v>40</v>
      </c>
      <c r="M3167" t="s">
        <v>128</v>
      </c>
      <c r="N3167" t="s">
        <v>129</v>
      </c>
      <c r="O3167" t="s">
        <v>40</v>
      </c>
      <c r="P3167" t="s">
        <v>529</v>
      </c>
      <c r="Q3167" t="s">
        <v>530</v>
      </c>
      <c r="R3167" t="s">
        <v>36</v>
      </c>
      <c r="S3167" t="s">
        <v>574</v>
      </c>
      <c r="T3167" t="s">
        <v>78</v>
      </c>
      <c r="U3167" t="s">
        <v>79</v>
      </c>
      <c r="V3167" t="s">
        <v>51</v>
      </c>
      <c r="W3167" t="s">
        <v>530</v>
      </c>
      <c r="X3167" t="s">
        <v>508</v>
      </c>
      <c r="Y3167" t="s">
        <v>525</v>
      </c>
      <c r="Z3167" t="s">
        <v>44</v>
      </c>
      <c r="AA3167" t="s">
        <v>531</v>
      </c>
      <c r="AB3167">
        <v>-1182</v>
      </c>
    </row>
    <row r="3168" spans="1:28" x14ac:dyDescent="0.25">
      <c r="A3168" t="s">
        <v>35</v>
      </c>
      <c r="B3168" t="s">
        <v>36</v>
      </c>
      <c r="C3168" t="s">
        <v>508</v>
      </c>
      <c r="D3168" t="s">
        <v>525</v>
      </c>
      <c r="E3168" t="s">
        <v>39</v>
      </c>
      <c r="F3168" t="s">
        <v>40</v>
      </c>
      <c r="G3168" t="s">
        <v>528</v>
      </c>
      <c r="H3168" t="s">
        <v>40</v>
      </c>
      <c r="I3168" t="s">
        <v>42</v>
      </c>
      <c r="J3168" t="s">
        <v>43</v>
      </c>
      <c r="K3168" t="s">
        <v>44</v>
      </c>
      <c r="L3168" t="s">
        <v>40</v>
      </c>
      <c r="M3168" t="s">
        <v>130</v>
      </c>
      <c r="N3168" t="s">
        <v>131</v>
      </c>
      <c r="O3168" t="s">
        <v>40</v>
      </c>
      <c r="P3168" t="s">
        <v>529</v>
      </c>
      <c r="Q3168" t="s">
        <v>530</v>
      </c>
      <c r="R3168" t="s">
        <v>36</v>
      </c>
      <c r="S3168" t="s">
        <v>574</v>
      </c>
      <c r="T3168" t="s">
        <v>78</v>
      </c>
      <c r="U3168" t="s">
        <v>79</v>
      </c>
      <c r="V3168" t="s">
        <v>51</v>
      </c>
      <c r="W3168" t="s">
        <v>530</v>
      </c>
      <c r="X3168" t="s">
        <v>508</v>
      </c>
      <c r="Y3168" t="s">
        <v>525</v>
      </c>
      <c r="Z3168" t="s">
        <v>44</v>
      </c>
      <c r="AA3168" t="s">
        <v>531</v>
      </c>
      <c r="AB3168">
        <v>-5150</v>
      </c>
    </row>
    <row r="3169" spans="1:28" x14ac:dyDescent="0.25">
      <c r="A3169" t="s">
        <v>35</v>
      </c>
      <c r="B3169" t="s">
        <v>36</v>
      </c>
      <c r="C3169" t="s">
        <v>508</v>
      </c>
      <c r="D3169" t="s">
        <v>525</v>
      </c>
      <c r="E3169" t="s">
        <v>39</v>
      </c>
      <c r="F3169" t="s">
        <v>40</v>
      </c>
      <c r="G3169" t="s">
        <v>528</v>
      </c>
      <c r="H3169" t="s">
        <v>40</v>
      </c>
      <c r="I3169" t="s">
        <v>42</v>
      </c>
      <c r="J3169" t="s">
        <v>43</v>
      </c>
      <c r="K3169" t="s">
        <v>44</v>
      </c>
      <c r="L3169" t="s">
        <v>40</v>
      </c>
      <c r="M3169" t="s">
        <v>88</v>
      </c>
      <c r="N3169" t="s">
        <v>89</v>
      </c>
      <c r="O3169" t="s">
        <v>40</v>
      </c>
      <c r="P3169" t="s">
        <v>529</v>
      </c>
      <c r="Q3169" t="s">
        <v>530</v>
      </c>
      <c r="R3169" t="s">
        <v>36</v>
      </c>
      <c r="S3169" t="s">
        <v>574</v>
      </c>
      <c r="T3169" t="s">
        <v>78</v>
      </c>
      <c r="U3169" t="s">
        <v>79</v>
      </c>
      <c r="V3169" t="s">
        <v>59</v>
      </c>
      <c r="W3169" t="s">
        <v>530</v>
      </c>
      <c r="X3169" t="s">
        <v>508</v>
      </c>
      <c r="Y3169" t="s">
        <v>525</v>
      </c>
      <c r="Z3169" t="s">
        <v>44</v>
      </c>
      <c r="AA3169" t="s">
        <v>531</v>
      </c>
      <c r="AB3169">
        <v>2297275</v>
      </c>
    </row>
    <row r="3170" spans="1:28" x14ac:dyDescent="0.25">
      <c r="A3170" t="s">
        <v>35</v>
      </c>
      <c r="B3170" t="s">
        <v>36</v>
      </c>
      <c r="C3170" t="s">
        <v>508</v>
      </c>
      <c r="D3170" t="s">
        <v>525</v>
      </c>
      <c r="E3170" t="s">
        <v>39</v>
      </c>
      <c r="F3170" t="s">
        <v>40</v>
      </c>
      <c r="G3170" t="s">
        <v>528</v>
      </c>
      <c r="H3170" t="s">
        <v>40</v>
      </c>
      <c r="I3170" t="s">
        <v>42</v>
      </c>
      <c r="J3170" t="s">
        <v>43</v>
      </c>
      <c r="K3170" t="s">
        <v>44</v>
      </c>
      <c r="L3170" t="s">
        <v>40</v>
      </c>
      <c r="M3170" t="s">
        <v>90</v>
      </c>
      <c r="N3170" t="s">
        <v>91</v>
      </c>
      <c r="O3170" t="s">
        <v>40</v>
      </c>
      <c r="P3170" t="s">
        <v>529</v>
      </c>
      <c r="Q3170" t="s">
        <v>530</v>
      </c>
      <c r="R3170" t="s">
        <v>36</v>
      </c>
      <c r="S3170" t="s">
        <v>574</v>
      </c>
      <c r="T3170" t="s">
        <v>78</v>
      </c>
      <c r="U3170" t="s">
        <v>79</v>
      </c>
      <c r="V3170" t="s">
        <v>59</v>
      </c>
      <c r="W3170" t="s">
        <v>530</v>
      </c>
      <c r="X3170" t="s">
        <v>508</v>
      </c>
      <c r="Y3170" t="s">
        <v>525</v>
      </c>
      <c r="Z3170" t="s">
        <v>44</v>
      </c>
      <c r="AA3170" t="s">
        <v>531</v>
      </c>
      <c r="AB3170">
        <v>1775724</v>
      </c>
    </row>
    <row r="3171" spans="1:28" x14ac:dyDescent="0.25">
      <c r="A3171" t="s">
        <v>35</v>
      </c>
      <c r="B3171" t="s">
        <v>36</v>
      </c>
      <c r="C3171" t="s">
        <v>508</v>
      </c>
      <c r="D3171" t="s">
        <v>525</v>
      </c>
      <c r="E3171" t="s">
        <v>39</v>
      </c>
      <c r="F3171" t="s">
        <v>40</v>
      </c>
      <c r="G3171" t="s">
        <v>528</v>
      </c>
      <c r="H3171" t="s">
        <v>40</v>
      </c>
      <c r="I3171" t="s">
        <v>42</v>
      </c>
      <c r="J3171" t="s">
        <v>43</v>
      </c>
      <c r="K3171" t="s">
        <v>44</v>
      </c>
      <c r="L3171" t="s">
        <v>40</v>
      </c>
      <c r="M3171" t="s">
        <v>132</v>
      </c>
      <c r="N3171" t="s">
        <v>133</v>
      </c>
      <c r="O3171" t="s">
        <v>40</v>
      </c>
      <c r="P3171" t="s">
        <v>529</v>
      </c>
      <c r="Q3171" t="s">
        <v>530</v>
      </c>
      <c r="R3171" t="s">
        <v>36</v>
      </c>
      <c r="S3171" t="s">
        <v>574</v>
      </c>
      <c r="T3171" t="s">
        <v>94</v>
      </c>
      <c r="U3171" t="s">
        <v>95</v>
      </c>
      <c r="V3171" t="s">
        <v>59</v>
      </c>
      <c r="W3171" t="s">
        <v>530</v>
      </c>
      <c r="X3171" t="s">
        <v>508</v>
      </c>
      <c r="Y3171" t="s">
        <v>525</v>
      </c>
      <c r="Z3171" t="s">
        <v>44</v>
      </c>
      <c r="AA3171" t="s">
        <v>531</v>
      </c>
      <c r="AB3171">
        <v>1109816</v>
      </c>
    </row>
    <row r="3172" spans="1:28" x14ac:dyDescent="0.25">
      <c r="A3172" t="s">
        <v>35</v>
      </c>
      <c r="B3172" t="s">
        <v>36</v>
      </c>
      <c r="C3172" t="s">
        <v>508</v>
      </c>
      <c r="D3172" t="s">
        <v>525</v>
      </c>
      <c r="E3172" t="s">
        <v>39</v>
      </c>
      <c r="F3172" t="s">
        <v>40</v>
      </c>
      <c r="G3172" t="s">
        <v>528</v>
      </c>
      <c r="H3172" t="s">
        <v>40</v>
      </c>
      <c r="I3172" t="s">
        <v>42</v>
      </c>
      <c r="J3172" t="s">
        <v>43</v>
      </c>
      <c r="K3172" t="s">
        <v>44</v>
      </c>
      <c r="L3172" t="s">
        <v>40</v>
      </c>
      <c r="M3172" t="s">
        <v>134</v>
      </c>
      <c r="N3172" t="s">
        <v>135</v>
      </c>
      <c r="O3172" t="s">
        <v>40</v>
      </c>
      <c r="P3172" t="s">
        <v>529</v>
      </c>
      <c r="Q3172" t="s">
        <v>530</v>
      </c>
      <c r="R3172" t="s">
        <v>36</v>
      </c>
      <c r="S3172" t="s">
        <v>574</v>
      </c>
      <c r="T3172" t="s">
        <v>94</v>
      </c>
      <c r="U3172" t="s">
        <v>95</v>
      </c>
      <c r="V3172" t="s">
        <v>51</v>
      </c>
      <c r="W3172" t="s">
        <v>530</v>
      </c>
      <c r="X3172" t="s">
        <v>508</v>
      </c>
      <c r="Y3172" t="s">
        <v>525</v>
      </c>
      <c r="Z3172" t="s">
        <v>44</v>
      </c>
      <c r="AA3172" t="s">
        <v>531</v>
      </c>
      <c r="AB3172">
        <v>140660</v>
      </c>
    </row>
    <row r="3173" spans="1:28" x14ac:dyDescent="0.25">
      <c r="A3173" t="s">
        <v>35</v>
      </c>
      <c r="B3173" t="s">
        <v>36</v>
      </c>
      <c r="C3173" t="s">
        <v>508</v>
      </c>
      <c r="D3173" t="s">
        <v>525</v>
      </c>
      <c r="E3173" t="s">
        <v>39</v>
      </c>
      <c r="F3173" t="s">
        <v>40</v>
      </c>
      <c r="G3173" t="s">
        <v>528</v>
      </c>
      <c r="H3173" t="s">
        <v>40</v>
      </c>
      <c r="I3173" t="s">
        <v>42</v>
      </c>
      <c r="J3173" t="s">
        <v>43</v>
      </c>
      <c r="K3173" t="s">
        <v>44</v>
      </c>
      <c r="L3173" t="s">
        <v>40</v>
      </c>
      <c r="M3173" t="s">
        <v>92</v>
      </c>
      <c r="N3173" t="s">
        <v>93</v>
      </c>
      <c r="O3173" t="s">
        <v>40</v>
      </c>
      <c r="P3173" t="s">
        <v>529</v>
      </c>
      <c r="Q3173" t="s">
        <v>530</v>
      </c>
      <c r="R3173" t="s">
        <v>36</v>
      </c>
      <c r="S3173" t="s">
        <v>574</v>
      </c>
      <c r="T3173" t="s">
        <v>94</v>
      </c>
      <c r="U3173" t="s">
        <v>95</v>
      </c>
      <c r="V3173" t="s">
        <v>51</v>
      </c>
      <c r="W3173" t="s">
        <v>530</v>
      </c>
      <c r="X3173" t="s">
        <v>508</v>
      </c>
      <c r="Y3173" t="s">
        <v>525</v>
      </c>
      <c r="Z3173" t="s">
        <v>44</v>
      </c>
      <c r="AA3173" t="s">
        <v>531</v>
      </c>
      <c r="AB3173">
        <v>1179630</v>
      </c>
    </row>
    <row r="3174" spans="1:28" x14ac:dyDescent="0.25">
      <c r="A3174" t="s">
        <v>35</v>
      </c>
      <c r="B3174" t="s">
        <v>36</v>
      </c>
      <c r="C3174" t="s">
        <v>508</v>
      </c>
      <c r="D3174" t="s">
        <v>525</v>
      </c>
      <c r="E3174" t="s">
        <v>39</v>
      </c>
      <c r="F3174" t="s">
        <v>40</v>
      </c>
      <c r="G3174" t="s">
        <v>528</v>
      </c>
      <c r="H3174" t="s">
        <v>40</v>
      </c>
      <c r="I3174" t="s">
        <v>42</v>
      </c>
      <c r="J3174" t="s">
        <v>43</v>
      </c>
      <c r="K3174" t="s">
        <v>44</v>
      </c>
      <c r="L3174" t="s">
        <v>40</v>
      </c>
      <c r="M3174" t="s">
        <v>96</v>
      </c>
      <c r="N3174" t="s">
        <v>97</v>
      </c>
      <c r="O3174" t="s">
        <v>40</v>
      </c>
      <c r="P3174" t="s">
        <v>529</v>
      </c>
      <c r="Q3174" t="s">
        <v>530</v>
      </c>
      <c r="R3174" t="s">
        <v>36</v>
      </c>
      <c r="S3174" t="s">
        <v>574</v>
      </c>
      <c r="T3174" t="s">
        <v>94</v>
      </c>
      <c r="U3174" t="s">
        <v>95</v>
      </c>
      <c r="V3174" t="s">
        <v>59</v>
      </c>
      <c r="W3174" t="s">
        <v>530</v>
      </c>
      <c r="X3174" t="s">
        <v>508</v>
      </c>
      <c r="Y3174" t="s">
        <v>525</v>
      </c>
      <c r="Z3174" t="s">
        <v>44</v>
      </c>
      <c r="AA3174" t="s">
        <v>531</v>
      </c>
      <c r="AB3174">
        <v>1320290</v>
      </c>
    </row>
    <row r="3175" spans="1:28" x14ac:dyDescent="0.25">
      <c r="A3175" t="s">
        <v>35</v>
      </c>
      <c r="B3175" t="s">
        <v>36</v>
      </c>
      <c r="C3175" t="s">
        <v>508</v>
      </c>
      <c r="D3175" t="s">
        <v>525</v>
      </c>
      <c r="E3175" t="s">
        <v>39</v>
      </c>
      <c r="F3175" t="s">
        <v>40</v>
      </c>
      <c r="G3175" t="s">
        <v>528</v>
      </c>
      <c r="H3175" t="s">
        <v>40</v>
      </c>
      <c r="I3175" t="s">
        <v>42</v>
      </c>
      <c r="J3175" t="s">
        <v>43</v>
      </c>
      <c r="K3175" t="s">
        <v>44</v>
      </c>
      <c r="L3175" t="s">
        <v>40</v>
      </c>
      <c r="M3175" t="s">
        <v>136</v>
      </c>
      <c r="N3175" t="s">
        <v>137</v>
      </c>
      <c r="O3175" t="s">
        <v>40</v>
      </c>
      <c r="P3175" t="s">
        <v>529</v>
      </c>
      <c r="Q3175" t="s">
        <v>530</v>
      </c>
      <c r="R3175" t="s">
        <v>36</v>
      </c>
      <c r="S3175" t="s">
        <v>574</v>
      </c>
      <c r="T3175" t="s">
        <v>94</v>
      </c>
      <c r="U3175" t="s">
        <v>95</v>
      </c>
      <c r="V3175" t="s">
        <v>51</v>
      </c>
      <c r="W3175" t="s">
        <v>530</v>
      </c>
      <c r="X3175" t="s">
        <v>508</v>
      </c>
      <c r="Y3175" t="s">
        <v>525</v>
      </c>
      <c r="Z3175" t="s">
        <v>44</v>
      </c>
      <c r="AA3175" t="s">
        <v>531</v>
      </c>
      <c r="AB3175">
        <v>-7633</v>
      </c>
    </row>
    <row r="3176" spans="1:28" x14ac:dyDescent="0.25">
      <c r="A3176" t="s">
        <v>35</v>
      </c>
      <c r="B3176" t="s">
        <v>36</v>
      </c>
      <c r="C3176" t="s">
        <v>508</v>
      </c>
      <c r="D3176" t="s">
        <v>525</v>
      </c>
      <c r="E3176" t="s">
        <v>39</v>
      </c>
      <c r="F3176" t="s">
        <v>40</v>
      </c>
      <c r="G3176" t="s">
        <v>528</v>
      </c>
      <c r="H3176" t="s">
        <v>40</v>
      </c>
      <c r="I3176" t="s">
        <v>42</v>
      </c>
      <c r="J3176" t="s">
        <v>43</v>
      </c>
      <c r="K3176" t="s">
        <v>44</v>
      </c>
      <c r="L3176" t="s">
        <v>40</v>
      </c>
      <c r="M3176" t="s">
        <v>381</v>
      </c>
      <c r="N3176" t="s">
        <v>382</v>
      </c>
      <c r="O3176" t="s">
        <v>40</v>
      </c>
      <c r="P3176" t="s">
        <v>529</v>
      </c>
      <c r="Q3176" t="s">
        <v>530</v>
      </c>
      <c r="R3176" t="s">
        <v>36</v>
      </c>
      <c r="S3176" t="s">
        <v>574</v>
      </c>
      <c r="T3176" t="s">
        <v>94</v>
      </c>
      <c r="U3176" t="s">
        <v>95</v>
      </c>
      <c r="V3176" t="s">
        <v>51</v>
      </c>
      <c r="W3176" t="s">
        <v>530</v>
      </c>
      <c r="X3176" t="s">
        <v>508</v>
      </c>
      <c r="Y3176" t="s">
        <v>525</v>
      </c>
      <c r="Z3176" t="s">
        <v>44</v>
      </c>
      <c r="AA3176" t="s">
        <v>531</v>
      </c>
      <c r="AB3176">
        <v>-1968</v>
      </c>
    </row>
    <row r="3177" spans="1:28" x14ac:dyDescent="0.25">
      <c r="A3177" t="s">
        <v>35</v>
      </c>
      <c r="B3177" t="s">
        <v>36</v>
      </c>
      <c r="C3177" t="s">
        <v>508</v>
      </c>
      <c r="D3177" t="s">
        <v>525</v>
      </c>
      <c r="E3177" t="s">
        <v>39</v>
      </c>
      <c r="F3177" t="s">
        <v>40</v>
      </c>
      <c r="G3177" t="s">
        <v>528</v>
      </c>
      <c r="H3177" t="s">
        <v>40</v>
      </c>
      <c r="I3177" t="s">
        <v>42</v>
      </c>
      <c r="J3177" t="s">
        <v>43</v>
      </c>
      <c r="K3177" t="s">
        <v>44</v>
      </c>
      <c r="L3177" t="s">
        <v>40</v>
      </c>
      <c r="M3177" t="s">
        <v>138</v>
      </c>
      <c r="N3177" t="s">
        <v>139</v>
      </c>
      <c r="O3177" t="s">
        <v>40</v>
      </c>
      <c r="P3177" t="s">
        <v>529</v>
      </c>
      <c r="Q3177" t="s">
        <v>530</v>
      </c>
      <c r="R3177" t="s">
        <v>36</v>
      </c>
      <c r="S3177" t="s">
        <v>574</v>
      </c>
      <c r="T3177" t="s">
        <v>94</v>
      </c>
      <c r="U3177" t="s">
        <v>95</v>
      </c>
      <c r="V3177" t="s">
        <v>59</v>
      </c>
      <c r="W3177" t="s">
        <v>530</v>
      </c>
      <c r="X3177" t="s">
        <v>508</v>
      </c>
      <c r="Y3177" t="s">
        <v>525</v>
      </c>
      <c r="Z3177" t="s">
        <v>44</v>
      </c>
      <c r="AA3177" t="s">
        <v>531</v>
      </c>
      <c r="AB3177">
        <v>-9601</v>
      </c>
    </row>
    <row r="3178" spans="1:28" x14ac:dyDescent="0.25">
      <c r="A3178" t="s">
        <v>35</v>
      </c>
      <c r="B3178" t="s">
        <v>36</v>
      </c>
      <c r="C3178" t="s">
        <v>508</v>
      </c>
      <c r="D3178" t="s">
        <v>525</v>
      </c>
      <c r="E3178" t="s">
        <v>39</v>
      </c>
      <c r="F3178" t="s">
        <v>40</v>
      </c>
      <c r="G3178" t="s">
        <v>528</v>
      </c>
      <c r="H3178" t="s">
        <v>40</v>
      </c>
      <c r="I3178" t="s">
        <v>42</v>
      </c>
      <c r="J3178" t="s">
        <v>43</v>
      </c>
      <c r="K3178" t="s">
        <v>44</v>
      </c>
      <c r="L3178" t="s">
        <v>40</v>
      </c>
      <c r="M3178" t="s">
        <v>140</v>
      </c>
      <c r="N3178" t="s">
        <v>141</v>
      </c>
      <c r="O3178" t="s">
        <v>40</v>
      </c>
      <c r="P3178" t="s">
        <v>529</v>
      </c>
      <c r="Q3178" t="s">
        <v>530</v>
      </c>
      <c r="R3178" t="s">
        <v>36</v>
      </c>
      <c r="S3178" t="s">
        <v>574</v>
      </c>
      <c r="T3178" t="s">
        <v>94</v>
      </c>
      <c r="U3178" t="s">
        <v>95</v>
      </c>
      <c r="V3178" t="s">
        <v>51</v>
      </c>
      <c r="W3178" t="s">
        <v>530</v>
      </c>
      <c r="X3178" t="s">
        <v>508</v>
      </c>
      <c r="Y3178" t="s">
        <v>525</v>
      </c>
      <c r="Z3178" t="s">
        <v>44</v>
      </c>
      <c r="AA3178" t="s">
        <v>531</v>
      </c>
      <c r="AB3178">
        <v>-1182</v>
      </c>
    </row>
    <row r="3179" spans="1:28" x14ac:dyDescent="0.25">
      <c r="A3179" t="s">
        <v>35</v>
      </c>
      <c r="B3179" t="s">
        <v>36</v>
      </c>
      <c r="C3179" t="s">
        <v>508</v>
      </c>
      <c r="D3179" t="s">
        <v>525</v>
      </c>
      <c r="E3179" t="s">
        <v>39</v>
      </c>
      <c r="F3179" t="s">
        <v>40</v>
      </c>
      <c r="G3179" t="s">
        <v>528</v>
      </c>
      <c r="H3179" t="s">
        <v>40</v>
      </c>
      <c r="I3179" t="s">
        <v>42</v>
      </c>
      <c r="J3179" t="s">
        <v>43</v>
      </c>
      <c r="K3179" t="s">
        <v>44</v>
      </c>
      <c r="L3179" t="s">
        <v>40</v>
      </c>
      <c r="M3179" t="s">
        <v>142</v>
      </c>
      <c r="N3179" t="s">
        <v>143</v>
      </c>
      <c r="O3179" t="s">
        <v>40</v>
      </c>
      <c r="P3179" t="s">
        <v>529</v>
      </c>
      <c r="Q3179" t="s">
        <v>530</v>
      </c>
      <c r="R3179" t="s">
        <v>36</v>
      </c>
      <c r="S3179" t="s">
        <v>574</v>
      </c>
      <c r="T3179" t="s">
        <v>94</v>
      </c>
      <c r="U3179" t="s">
        <v>95</v>
      </c>
      <c r="V3179" t="s">
        <v>51</v>
      </c>
      <c r="W3179" t="s">
        <v>530</v>
      </c>
      <c r="X3179" t="s">
        <v>508</v>
      </c>
      <c r="Y3179" t="s">
        <v>525</v>
      </c>
      <c r="Z3179" t="s">
        <v>44</v>
      </c>
      <c r="AA3179" t="s">
        <v>531</v>
      </c>
      <c r="AB3179">
        <v>-1283</v>
      </c>
    </row>
    <row r="3180" spans="1:28" x14ac:dyDescent="0.25">
      <c r="A3180" t="s">
        <v>35</v>
      </c>
      <c r="B3180" t="s">
        <v>36</v>
      </c>
      <c r="C3180" t="s">
        <v>508</v>
      </c>
      <c r="D3180" t="s">
        <v>525</v>
      </c>
      <c r="E3180" t="s">
        <v>39</v>
      </c>
      <c r="F3180" t="s">
        <v>40</v>
      </c>
      <c r="G3180" t="s">
        <v>528</v>
      </c>
      <c r="H3180" t="s">
        <v>40</v>
      </c>
      <c r="I3180" t="s">
        <v>42</v>
      </c>
      <c r="J3180" t="s">
        <v>43</v>
      </c>
      <c r="K3180" t="s">
        <v>44</v>
      </c>
      <c r="L3180" t="s">
        <v>40</v>
      </c>
      <c r="M3180" t="s">
        <v>144</v>
      </c>
      <c r="N3180" t="s">
        <v>145</v>
      </c>
      <c r="O3180" t="s">
        <v>40</v>
      </c>
      <c r="P3180" t="s">
        <v>529</v>
      </c>
      <c r="Q3180" t="s">
        <v>530</v>
      </c>
      <c r="R3180" t="s">
        <v>36</v>
      </c>
      <c r="S3180" t="s">
        <v>574</v>
      </c>
      <c r="T3180" t="s">
        <v>94</v>
      </c>
      <c r="U3180" t="s">
        <v>95</v>
      </c>
      <c r="V3180" t="s">
        <v>59</v>
      </c>
      <c r="W3180" t="s">
        <v>530</v>
      </c>
      <c r="X3180" t="s">
        <v>508</v>
      </c>
      <c r="Y3180" t="s">
        <v>525</v>
      </c>
      <c r="Z3180" t="s">
        <v>44</v>
      </c>
      <c r="AA3180" t="s">
        <v>531</v>
      </c>
      <c r="AB3180">
        <v>-2465</v>
      </c>
    </row>
    <row r="3181" spans="1:28" x14ac:dyDescent="0.25">
      <c r="A3181" t="s">
        <v>35</v>
      </c>
      <c r="B3181" t="s">
        <v>36</v>
      </c>
      <c r="C3181" t="s">
        <v>508</v>
      </c>
      <c r="D3181" t="s">
        <v>525</v>
      </c>
      <c r="E3181" t="s">
        <v>39</v>
      </c>
      <c r="F3181" t="s">
        <v>40</v>
      </c>
      <c r="G3181" t="s">
        <v>528</v>
      </c>
      <c r="H3181" t="s">
        <v>40</v>
      </c>
      <c r="I3181" t="s">
        <v>42</v>
      </c>
      <c r="J3181" t="s">
        <v>43</v>
      </c>
      <c r="K3181" t="s">
        <v>44</v>
      </c>
      <c r="L3181" t="s">
        <v>40</v>
      </c>
      <c r="M3181" t="s">
        <v>146</v>
      </c>
      <c r="N3181" t="s">
        <v>147</v>
      </c>
      <c r="O3181" t="s">
        <v>40</v>
      </c>
      <c r="P3181" t="s">
        <v>529</v>
      </c>
      <c r="Q3181" t="s">
        <v>530</v>
      </c>
      <c r="R3181" t="s">
        <v>36</v>
      </c>
      <c r="S3181" t="s">
        <v>574</v>
      </c>
      <c r="T3181" t="s">
        <v>94</v>
      </c>
      <c r="U3181" t="s">
        <v>95</v>
      </c>
      <c r="V3181" t="s">
        <v>59</v>
      </c>
      <c r="W3181" t="s">
        <v>530</v>
      </c>
      <c r="X3181" t="s">
        <v>508</v>
      </c>
      <c r="Y3181" t="s">
        <v>525</v>
      </c>
      <c r="Z3181" t="s">
        <v>44</v>
      </c>
      <c r="AA3181" t="s">
        <v>531</v>
      </c>
      <c r="AB3181">
        <v>1097750</v>
      </c>
    </row>
    <row r="3182" spans="1:28" x14ac:dyDescent="0.25">
      <c r="A3182" t="s">
        <v>35</v>
      </c>
      <c r="B3182" t="s">
        <v>36</v>
      </c>
      <c r="C3182" t="s">
        <v>508</v>
      </c>
      <c r="D3182" t="s">
        <v>525</v>
      </c>
      <c r="E3182" t="s">
        <v>39</v>
      </c>
      <c r="F3182" t="s">
        <v>40</v>
      </c>
      <c r="G3182" t="s">
        <v>528</v>
      </c>
      <c r="H3182" t="s">
        <v>40</v>
      </c>
      <c r="I3182" t="s">
        <v>42</v>
      </c>
      <c r="J3182" t="s">
        <v>43</v>
      </c>
      <c r="K3182" t="s">
        <v>44</v>
      </c>
      <c r="L3182" t="s">
        <v>40</v>
      </c>
      <c r="M3182" t="s">
        <v>98</v>
      </c>
      <c r="N3182" t="s">
        <v>99</v>
      </c>
      <c r="O3182" t="s">
        <v>40</v>
      </c>
      <c r="P3182" t="s">
        <v>529</v>
      </c>
      <c r="Q3182" t="s">
        <v>530</v>
      </c>
      <c r="R3182" t="s">
        <v>36</v>
      </c>
      <c r="S3182" t="s">
        <v>574</v>
      </c>
      <c r="T3182" t="s">
        <v>94</v>
      </c>
      <c r="U3182" t="s">
        <v>95</v>
      </c>
      <c r="V3182" t="s">
        <v>59</v>
      </c>
      <c r="W3182" t="s">
        <v>530</v>
      </c>
      <c r="X3182" t="s">
        <v>508</v>
      </c>
      <c r="Y3182" t="s">
        <v>525</v>
      </c>
      <c r="Z3182" t="s">
        <v>44</v>
      </c>
      <c r="AA3182" t="s">
        <v>531</v>
      </c>
      <c r="AB3182">
        <v>1310689</v>
      </c>
    </row>
    <row r="3183" spans="1:28" x14ac:dyDescent="0.25">
      <c r="A3183" t="s">
        <v>35</v>
      </c>
      <c r="B3183" t="s">
        <v>36</v>
      </c>
      <c r="C3183" t="s">
        <v>508</v>
      </c>
      <c r="D3183" t="s">
        <v>525</v>
      </c>
      <c r="E3183" t="s">
        <v>39</v>
      </c>
      <c r="F3183" t="s">
        <v>40</v>
      </c>
      <c r="G3183" t="s">
        <v>528</v>
      </c>
      <c r="H3183" t="s">
        <v>40</v>
      </c>
      <c r="I3183" t="s">
        <v>42</v>
      </c>
      <c r="J3183" t="s">
        <v>43</v>
      </c>
      <c r="K3183" t="s">
        <v>44</v>
      </c>
      <c r="L3183" t="s">
        <v>40</v>
      </c>
      <c r="M3183" t="s">
        <v>148</v>
      </c>
      <c r="N3183" t="s">
        <v>149</v>
      </c>
      <c r="O3183" t="s">
        <v>40</v>
      </c>
      <c r="P3183" t="s">
        <v>529</v>
      </c>
      <c r="Q3183" t="s">
        <v>530</v>
      </c>
      <c r="R3183" t="s">
        <v>36</v>
      </c>
      <c r="S3183" t="s">
        <v>574</v>
      </c>
      <c r="T3183" t="s">
        <v>94</v>
      </c>
      <c r="U3183" t="s">
        <v>95</v>
      </c>
      <c r="V3183" t="s">
        <v>59</v>
      </c>
      <c r="W3183" t="s">
        <v>530</v>
      </c>
      <c r="X3183" t="s">
        <v>508</v>
      </c>
      <c r="Y3183" t="s">
        <v>525</v>
      </c>
      <c r="Z3183" t="s">
        <v>44</v>
      </c>
      <c r="AA3183" t="s">
        <v>531</v>
      </c>
      <c r="AB3183">
        <v>1097750</v>
      </c>
    </row>
    <row r="3184" spans="1:28" x14ac:dyDescent="0.25">
      <c r="A3184" t="s">
        <v>35</v>
      </c>
      <c r="B3184" t="s">
        <v>36</v>
      </c>
      <c r="C3184" t="s">
        <v>508</v>
      </c>
      <c r="D3184" t="s">
        <v>525</v>
      </c>
      <c r="E3184" t="s">
        <v>39</v>
      </c>
      <c r="F3184" t="s">
        <v>40</v>
      </c>
      <c r="G3184" t="s">
        <v>528</v>
      </c>
      <c r="H3184" t="s">
        <v>40</v>
      </c>
      <c r="I3184" t="s">
        <v>42</v>
      </c>
      <c r="J3184" t="s">
        <v>43</v>
      </c>
      <c r="K3184" t="s">
        <v>44</v>
      </c>
      <c r="L3184" t="s">
        <v>40</v>
      </c>
      <c r="M3184" t="s">
        <v>100</v>
      </c>
      <c r="N3184" t="s">
        <v>101</v>
      </c>
      <c r="O3184" t="s">
        <v>40</v>
      </c>
      <c r="P3184" t="s">
        <v>529</v>
      </c>
      <c r="Q3184" t="s">
        <v>530</v>
      </c>
      <c r="R3184" t="s">
        <v>36</v>
      </c>
      <c r="S3184" t="s">
        <v>574</v>
      </c>
      <c r="T3184" t="s">
        <v>94</v>
      </c>
      <c r="U3184" t="s">
        <v>95</v>
      </c>
      <c r="V3184" t="s">
        <v>59</v>
      </c>
      <c r="W3184" t="s">
        <v>530</v>
      </c>
      <c r="X3184" t="s">
        <v>508</v>
      </c>
      <c r="Y3184" t="s">
        <v>525</v>
      </c>
      <c r="Z3184" t="s">
        <v>44</v>
      </c>
      <c r="AA3184" t="s">
        <v>531</v>
      </c>
      <c r="AB3184">
        <v>1310689</v>
      </c>
    </row>
    <row r="3185" spans="1:28" x14ac:dyDescent="0.25">
      <c r="A3185" t="s">
        <v>35</v>
      </c>
      <c r="B3185" t="s">
        <v>36</v>
      </c>
      <c r="C3185" t="s">
        <v>508</v>
      </c>
      <c r="D3185" t="s">
        <v>532</v>
      </c>
      <c r="E3185" t="s">
        <v>39</v>
      </c>
      <c r="F3185" t="s">
        <v>40</v>
      </c>
      <c r="G3185" t="s">
        <v>533</v>
      </c>
      <c r="H3185" t="s">
        <v>40</v>
      </c>
      <c r="I3185" t="s">
        <v>42</v>
      </c>
      <c r="J3185" t="s">
        <v>43</v>
      </c>
      <c r="K3185" t="s">
        <v>44</v>
      </c>
      <c r="L3185" t="s">
        <v>40</v>
      </c>
      <c r="M3185" t="s">
        <v>45</v>
      </c>
      <c r="N3185" t="s">
        <v>46</v>
      </c>
      <c r="O3185" t="s">
        <v>40</v>
      </c>
      <c r="P3185" t="s">
        <v>534</v>
      </c>
      <c r="Q3185" t="s">
        <v>535</v>
      </c>
      <c r="R3185" t="s">
        <v>36</v>
      </c>
      <c r="S3185" t="s">
        <v>574</v>
      </c>
      <c r="T3185" t="s">
        <v>49</v>
      </c>
      <c r="U3185" t="s">
        <v>50</v>
      </c>
      <c r="V3185" t="s">
        <v>51</v>
      </c>
      <c r="W3185" t="s">
        <v>535</v>
      </c>
      <c r="X3185" t="s">
        <v>508</v>
      </c>
      <c r="Y3185" t="s">
        <v>532</v>
      </c>
      <c r="Z3185" t="s">
        <v>44</v>
      </c>
      <c r="AA3185" t="s">
        <v>536</v>
      </c>
      <c r="AB3185">
        <v>2113</v>
      </c>
    </row>
    <row r="3186" spans="1:28" x14ac:dyDescent="0.25">
      <c r="A3186" t="s">
        <v>35</v>
      </c>
      <c r="B3186" t="s">
        <v>36</v>
      </c>
      <c r="C3186" t="s">
        <v>508</v>
      </c>
      <c r="D3186" t="s">
        <v>532</v>
      </c>
      <c r="E3186" t="s">
        <v>39</v>
      </c>
      <c r="F3186" t="s">
        <v>40</v>
      </c>
      <c r="G3186" t="s">
        <v>533</v>
      </c>
      <c r="H3186" t="s">
        <v>40</v>
      </c>
      <c r="I3186" t="s">
        <v>42</v>
      </c>
      <c r="J3186" t="s">
        <v>43</v>
      </c>
      <c r="K3186" t="s">
        <v>44</v>
      </c>
      <c r="L3186" t="s">
        <v>40</v>
      </c>
      <c r="M3186" t="s">
        <v>55</v>
      </c>
      <c r="N3186" t="s">
        <v>56</v>
      </c>
      <c r="O3186" t="s">
        <v>40</v>
      </c>
      <c r="P3186" t="s">
        <v>534</v>
      </c>
      <c r="Q3186" t="s">
        <v>535</v>
      </c>
      <c r="R3186" t="s">
        <v>36</v>
      </c>
      <c r="S3186" t="s">
        <v>574</v>
      </c>
      <c r="T3186" t="s">
        <v>49</v>
      </c>
      <c r="U3186" t="s">
        <v>50</v>
      </c>
      <c r="V3186" t="s">
        <v>51</v>
      </c>
      <c r="W3186" t="s">
        <v>535</v>
      </c>
      <c r="X3186" t="s">
        <v>508</v>
      </c>
      <c r="Y3186" t="s">
        <v>532</v>
      </c>
      <c r="Z3186" t="s">
        <v>44</v>
      </c>
      <c r="AA3186" t="s">
        <v>536</v>
      </c>
      <c r="AB3186">
        <v>1245</v>
      </c>
    </row>
    <row r="3187" spans="1:28" x14ac:dyDescent="0.25">
      <c r="A3187" t="s">
        <v>35</v>
      </c>
      <c r="B3187" t="s">
        <v>36</v>
      </c>
      <c r="C3187" t="s">
        <v>508</v>
      </c>
      <c r="D3187" t="s">
        <v>532</v>
      </c>
      <c r="E3187" t="s">
        <v>39</v>
      </c>
      <c r="F3187" t="s">
        <v>40</v>
      </c>
      <c r="G3187" t="s">
        <v>533</v>
      </c>
      <c r="H3187" t="s">
        <v>40</v>
      </c>
      <c r="I3187" t="s">
        <v>42</v>
      </c>
      <c r="J3187" t="s">
        <v>43</v>
      </c>
      <c r="K3187" t="s">
        <v>44</v>
      </c>
      <c r="L3187" t="s">
        <v>40</v>
      </c>
      <c r="M3187" t="s">
        <v>174</v>
      </c>
      <c r="N3187" t="s">
        <v>175</v>
      </c>
      <c r="O3187" t="s">
        <v>40</v>
      </c>
      <c r="P3187" t="s">
        <v>534</v>
      </c>
      <c r="Q3187" t="s">
        <v>535</v>
      </c>
      <c r="R3187" t="s">
        <v>36</v>
      </c>
      <c r="S3187" t="s">
        <v>574</v>
      </c>
      <c r="T3187" t="s">
        <v>49</v>
      </c>
      <c r="U3187" t="s">
        <v>50</v>
      </c>
      <c r="V3187" t="s">
        <v>51</v>
      </c>
      <c r="W3187" t="s">
        <v>535</v>
      </c>
      <c r="X3187" t="s">
        <v>508</v>
      </c>
      <c r="Y3187" t="s">
        <v>532</v>
      </c>
      <c r="Z3187" t="s">
        <v>44</v>
      </c>
      <c r="AA3187" t="s">
        <v>536</v>
      </c>
      <c r="AB3187">
        <v>755</v>
      </c>
    </row>
    <row r="3188" spans="1:28" x14ac:dyDescent="0.25">
      <c r="A3188" t="s">
        <v>35</v>
      </c>
      <c r="B3188" t="s">
        <v>36</v>
      </c>
      <c r="C3188" t="s">
        <v>508</v>
      </c>
      <c r="D3188" t="s">
        <v>532</v>
      </c>
      <c r="E3188" t="s">
        <v>39</v>
      </c>
      <c r="F3188" t="s">
        <v>40</v>
      </c>
      <c r="G3188" t="s">
        <v>533</v>
      </c>
      <c r="H3188" t="s">
        <v>40</v>
      </c>
      <c r="I3188" t="s">
        <v>42</v>
      </c>
      <c r="J3188" t="s">
        <v>43</v>
      </c>
      <c r="K3188" t="s">
        <v>44</v>
      </c>
      <c r="L3188" t="s">
        <v>40</v>
      </c>
      <c r="M3188" t="s">
        <v>57</v>
      </c>
      <c r="N3188" t="s">
        <v>58</v>
      </c>
      <c r="O3188" t="s">
        <v>40</v>
      </c>
      <c r="P3188" t="s">
        <v>534</v>
      </c>
      <c r="Q3188" t="s">
        <v>535</v>
      </c>
      <c r="R3188" t="s">
        <v>36</v>
      </c>
      <c r="S3188" t="s">
        <v>574</v>
      </c>
      <c r="T3188" t="s">
        <v>49</v>
      </c>
      <c r="U3188" t="s">
        <v>50</v>
      </c>
      <c r="V3188" t="s">
        <v>59</v>
      </c>
      <c r="W3188" t="s">
        <v>535</v>
      </c>
      <c r="X3188" t="s">
        <v>508</v>
      </c>
      <c r="Y3188" t="s">
        <v>532</v>
      </c>
      <c r="Z3188" t="s">
        <v>44</v>
      </c>
      <c r="AA3188" t="s">
        <v>536</v>
      </c>
      <c r="AB3188">
        <v>4113</v>
      </c>
    </row>
    <row r="3189" spans="1:28" x14ac:dyDescent="0.25">
      <c r="A3189" t="s">
        <v>35</v>
      </c>
      <c r="B3189" t="s">
        <v>36</v>
      </c>
      <c r="C3189" t="s">
        <v>508</v>
      </c>
      <c r="D3189" t="s">
        <v>532</v>
      </c>
      <c r="E3189" t="s">
        <v>39</v>
      </c>
      <c r="F3189" t="s">
        <v>40</v>
      </c>
      <c r="G3189" t="s">
        <v>533</v>
      </c>
      <c r="H3189" t="s">
        <v>40</v>
      </c>
      <c r="I3189" t="s">
        <v>42</v>
      </c>
      <c r="J3189" t="s">
        <v>43</v>
      </c>
      <c r="K3189" t="s">
        <v>44</v>
      </c>
      <c r="L3189" t="s">
        <v>40</v>
      </c>
      <c r="M3189" t="s">
        <v>112</v>
      </c>
      <c r="N3189" t="s">
        <v>113</v>
      </c>
      <c r="O3189" t="s">
        <v>40</v>
      </c>
      <c r="P3189" t="s">
        <v>534</v>
      </c>
      <c r="Q3189" t="s">
        <v>535</v>
      </c>
      <c r="R3189" t="s">
        <v>36</v>
      </c>
      <c r="S3189" t="s">
        <v>574</v>
      </c>
      <c r="T3189" t="s">
        <v>49</v>
      </c>
      <c r="U3189" t="s">
        <v>50</v>
      </c>
      <c r="V3189" t="s">
        <v>51</v>
      </c>
      <c r="W3189" t="s">
        <v>535</v>
      </c>
      <c r="X3189" t="s">
        <v>508</v>
      </c>
      <c r="Y3189" t="s">
        <v>532</v>
      </c>
      <c r="Z3189" t="s">
        <v>44</v>
      </c>
      <c r="AA3189" t="s">
        <v>536</v>
      </c>
      <c r="AB3189">
        <v>2</v>
      </c>
    </row>
    <row r="3190" spans="1:28" x14ac:dyDescent="0.25">
      <c r="A3190" t="s">
        <v>35</v>
      </c>
      <c r="B3190" t="s">
        <v>36</v>
      </c>
      <c r="C3190" t="s">
        <v>508</v>
      </c>
      <c r="D3190" t="s">
        <v>532</v>
      </c>
      <c r="E3190" t="s">
        <v>39</v>
      </c>
      <c r="F3190" t="s">
        <v>40</v>
      </c>
      <c r="G3190" t="s">
        <v>533</v>
      </c>
      <c r="H3190" t="s">
        <v>40</v>
      </c>
      <c r="I3190" t="s">
        <v>42</v>
      </c>
      <c r="J3190" t="s">
        <v>43</v>
      </c>
      <c r="K3190" t="s">
        <v>44</v>
      </c>
      <c r="L3190" t="s">
        <v>40</v>
      </c>
      <c r="M3190" t="s">
        <v>116</v>
      </c>
      <c r="N3190" t="s">
        <v>117</v>
      </c>
      <c r="O3190" t="s">
        <v>40</v>
      </c>
      <c r="P3190" t="s">
        <v>534</v>
      </c>
      <c r="Q3190" t="s">
        <v>535</v>
      </c>
      <c r="R3190" t="s">
        <v>36</v>
      </c>
      <c r="S3190" t="s">
        <v>574</v>
      </c>
      <c r="T3190" t="s">
        <v>49</v>
      </c>
      <c r="U3190" t="s">
        <v>50</v>
      </c>
      <c r="V3190" t="s">
        <v>51</v>
      </c>
      <c r="W3190" t="s">
        <v>535</v>
      </c>
      <c r="X3190" t="s">
        <v>508</v>
      </c>
      <c r="Y3190" t="s">
        <v>532</v>
      </c>
      <c r="Z3190" t="s">
        <v>44</v>
      </c>
      <c r="AA3190" t="s">
        <v>536</v>
      </c>
      <c r="AB3190">
        <v>98</v>
      </c>
    </row>
    <row r="3191" spans="1:28" x14ac:dyDescent="0.25">
      <c r="A3191" t="s">
        <v>35</v>
      </c>
      <c r="B3191" t="s">
        <v>36</v>
      </c>
      <c r="C3191" t="s">
        <v>508</v>
      </c>
      <c r="D3191" t="s">
        <v>532</v>
      </c>
      <c r="E3191" t="s">
        <v>39</v>
      </c>
      <c r="F3191" t="s">
        <v>40</v>
      </c>
      <c r="G3191" t="s">
        <v>533</v>
      </c>
      <c r="H3191" t="s">
        <v>40</v>
      </c>
      <c r="I3191" t="s">
        <v>42</v>
      </c>
      <c r="J3191" t="s">
        <v>43</v>
      </c>
      <c r="K3191" t="s">
        <v>44</v>
      </c>
      <c r="L3191" t="s">
        <v>40</v>
      </c>
      <c r="M3191" t="s">
        <v>118</v>
      </c>
      <c r="N3191" t="s">
        <v>119</v>
      </c>
      <c r="O3191" t="s">
        <v>40</v>
      </c>
      <c r="P3191" t="s">
        <v>534</v>
      </c>
      <c r="Q3191" t="s">
        <v>535</v>
      </c>
      <c r="R3191" t="s">
        <v>36</v>
      </c>
      <c r="S3191" t="s">
        <v>574</v>
      </c>
      <c r="T3191" t="s">
        <v>49</v>
      </c>
      <c r="U3191" t="s">
        <v>50</v>
      </c>
      <c r="V3191" t="s">
        <v>59</v>
      </c>
      <c r="W3191" t="s">
        <v>535</v>
      </c>
      <c r="X3191" t="s">
        <v>508</v>
      </c>
      <c r="Y3191" t="s">
        <v>532</v>
      </c>
      <c r="Z3191" t="s">
        <v>44</v>
      </c>
      <c r="AA3191" t="s">
        <v>536</v>
      </c>
      <c r="AB3191">
        <v>100</v>
      </c>
    </row>
    <row r="3192" spans="1:28" x14ac:dyDescent="0.25">
      <c r="A3192" t="s">
        <v>35</v>
      </c>
      <c r="B3192" t="s">
        <v>36</v>
      </c>
      <c r="C3192" t="s">
        <v>508</v>
      </c>
      <c r="D3192" t="s">
        <v>532</v>
      </c>
      <c r="E3192" t="s">
        <v>39</v>
      </c>
      <c r="F3192" t="s">
        <v>40</v>
      </c>
      <c r="G3192" t="s">
        <v>533</v>
      </c>
      <c r="H3192" t="s">
        <v>40</v>
      </c>
      <c r="I3192" t="s">
        <v>42</v>
      </c>
      <c r="J3192" t="s">
        <v>43</v>
      </c>
      <c r="K3192" t="s">
        <v>44</v>
      </c>
      <c r="L3192" t="s">
        <v>40</v>
      </c>
      <c r="M3192" t="s">
        <v>120</v>
      </c>
      <c r="N3192" t="s">
        <v>121</v>
      </c>
      <c r="O3192" t="s">
        <v>40</v>
      </c>
      <c r="P3192" t="s">
        <v>534</v>
      </c>
      <c r="Q3192" t="s">
        <v>535</v>
      </c>
      <c r="R3192" t="s">
        <v>36</v>
      </c>
      <c r="S3192" t="s">
        <v>574</v>
      </c>
      <c r="T3192" t="s">
        <v>49</v>
      </c>
      <c r="U3192" t="s">
        <v>50</v>
      </c>
      <c r="V3192" t="s">
        <v>59</v>
      </c>
      <c r="W3192" t="s">
        <v>535</v>
      </c>
      <c r="X3192" t="s">
        <v>508</v>
      </c>
      <c r="Y3192" t="s">
        <v>532</v>
      </c>
      <c r="Z3192" t="s">
        <v>44</v>
      </c>
      <c r="AA3192" t="s">
        <v>536</v>
      </c>
      <c r="AB3192">
        <v>100</v>
      </c>
    </row>
    <row r="3193" spans="1:28" x14ac:dyDescent="0.25">
      <c r="A3193" t="s">
        <v>35</v>
      </c>
      <c r="B3193" t="s">
        <v>36</v>
      </c>
      <c r="C3193" t="s">
        <v>508</v>
      </c>
      <c r="D3193" t="s">
        <v>532</v>
      </c>
      <c r="E3193" t="s">
        <v>39</v>
      </c>
      <c r="F3193" t="s">
        <v>40</v>
      </c>
      <c r="G3193" t="s">
        <v>533</v>
      </c>
      <c r="H3193" t="s">
        <v>40</v>
      </c>
      <c r="I3193" t="s">
        <v>42</v>
      </c>
      <c r="J3193" t="s">
        <v>43</v>
      </c>
      <c r="K3193" t="s">
        <v>44</v>
      </c>
      <c r="L3193" t="s">
        <v>40</v>
      </c>
      <c r="M3193" t="s">
        <v>60</v>
      </c>
      <c r="N3193" t="s">
        <v>61</v>
      </c>
      <c r="O3193" t="s">
        <v>40</v>
      </c>
      <c r="P3193" t="s">
        <v>534</v>
      </c>
      <c r="Q3193" t="s">
        <v>535</v>
      </c>
      <c r="R3193" t="s">
        <v>36</v>
      </c>
      <c r="S3193" t="s">
        <v>574</v>
      </c>
      <c r="T3193" t="s">
        <v>49</v>
      </c>
      <c r="U3193" t="s">
        <v>50</v>
      </c>
      <c r="V3193" t="s">
        <v>59</v>
      </c>
      <c r="W3193" t="s">
        <v>535</v>
      </c>
      <c r="X3193" t="s">
        <v>508</v>
      </c>
      <c r="Y3193" t="s">
        <v>532</v>
      </c>
      <c r="Z3193" t="s">
        <v>44</v>
      </c>
      <c r="AA3193" t="s">
        <v>536</v>
      </c>
      <c r="AB3193">
        <v>4213</v>
      </c>
    </row>
    <row r="3194" spans="1:28" x14ac:dyDescent="0.25">
      <c r="A3194" t="s">
        <v>35</v>
      </c>
      <c r="B3194" t="s">
        <v>36</v>
      </c>
      <c r="C3194" t="s">
        <v>508</v>
      </c>
      <c r="D3194" t="s">
        <v>532</v>
      </c>
      <c r="E3194" t="s">
        <v>39</v>
      </c>
      <c r="F3194" t="s">
        <v>40</v>
      </c>
      <c r="G3194" t="s">
        <v>533</v>
      </c>
      <c r="H3194" t="s">
        <v>40</v>
      </c>
      <c r="I3194" t="s">
        <v>42</v>
      </c>
      <c r="J3194" t="s">
        <v>43</v>
      </c>
      <c r="K3194" t="s">
        <v>44</v>
      </c>
      <c r="L3194" t="s">
        <v>40</v>
      </c>
      <c r="M3194" t="s">
        <v>68</v>
      </c>
      <c r="N3194" t="s">
        <v>69</v>
      </c>
      <c r="O3194" t="s">
        <v>40</v>
      </c>
      <c r="P3194" t="s">
        <v>534</v>
      </c>
      <c r="Q3194" t="s">
        <v>535</v>
      </c>
      <c r="R3194" t="s">
        <v>36</v>
      </c>
      <c r="S3194" t="s">
        <v>574</v>
      </c>
      <c r="T3194" t="s">
        <v>64</v>
      </c>
      <c r="U3194" t="s">
        <v>65</v>
      </c>
      <c r="V3194" t="s">
        <v>51</v>
      </c>
      <c r="W3194" t="s">
        <v>535</v>
      </c>
      <c r="X3194" t="s">
        <v>508</v>
      </c>
      <c r="Y3194" t="s">
        <v>532</v>
      </c>
      <c r="Z3194" t="s">
        <v>44</v>
      </c>
      <c r="AA3194" t="s">
        <v>536</v>
      </c>
      <c r="AB3194">
        <v>3360</v>
      </c>
    </row>
    <row r="3195" spans="1:28" x14ac:dyDescent="0.25">
      <c r="A3195" t="s">
        <v>35</v>
      </c>
      <c r="B3195" t="s">
        <v>36</v>
      </c>
      <c r="C3195" t="s">
        <v>508</v>
      </c>
      <c r="D3195" t="s">
        <v>532</v>
      </c>
      <c r="E3195" t="s">
        <v>39</v>
      </c>
      <c r="F3195" t="s">
        <v>40</v>
      </c>
      <c r="G3195" t="s">
        <v>533</v>
      </c>
      <c r="H3195" t="s">
        <v>40</v>
      </c>
      <c r="I3195" t="s">
        <v>42</v>
      </c>
      <c r="J3195" t="s">
        <v>43</v>
      </c>
      <c r="K3195" t="s">
        <v>44</v>
      </c>
      <c r="L3195" t="s">
        <v>40</v>
      </c>
      <c r="M3195" t="s">
        <v>126</v>
      </c>
      <c r="N3195" t="s">
        <v>127</v>
      </c>
      <c r="O3195" t="s">
        <v>40</v>
      </c>
      <c r="P3195" t="s">
        <v>534</v>
      </c>
      <c r="Q3195" t="s">
        <v>535</v>
      </c>
      <c r="R3195" t="s">
        <v>36</v>
      </c>
      <c r="S3195" t="s">
        <v>574</v>
      </c>
      <c r="T3195" t="s">
        <v>64</v>
      </c>
      <c r="U3195" t="s">
        <v>65</v>
      </c>
      <c r="V3195" t="s">
        <v>51</v>
      </c>
      <c r="W3195" t="s">
        <v>535</v>
      </c>
      <c r="X3195" t="s">
        <v>508</v>
      </c>
      <c r="Y3195" t="s">
        <v>532</v>
      </c>
      <c r="Z3195" t="s">
        <v>44</v>
      </c>
      <c r="AA3195" t="s">
        <v>536</v>
      </c>
      <c r="AB3195">
        <v>853</v>
      </c>
    </row>
    <row r="3196" spans="1:28" x14ac:dyDescent="0.25">
      <c r="A3196" t="s">
        <v>35</v>
      </c>
      <c r="B3196" t="s">
        <v>36</v>
      </c>
      <c r="C3196" t="s">
        <v>508</v>
      </c>
      <c r="D3196" t="s">
        <v>532</v>
      </c>
      <c r="E3196" t="s">
        <v>39</v>
      </c>
      <c r="F3196" t="s">
        <v>40</v>
      </c>
      <c r="G3196" t="s">
        <v>533</v>
      </c>
      <c r="H3196" t="s">
        <v>40</v>
      </c>
      <c r="I3196" t="s">
        <v>42</v>
      </c>
      <c r="J3196" t="s">
        <v>43</v>
      </c>
      <c r="K3196" t="s">
        <v>44</v>
      </c>
      <c r="L3196" t="s">
        <v>40</v>
      </c>
      <c r="M3196" t="s">
        <v>72</v>
      </c>
      <c r="N3196" t="s">
        <v>73</v>
      </c>
      <c r="O3196" t="s">
        <v>40</v>
      </c>
      <c r="P3196" t="s">
        <v>534</v>
      </c>
      <c r="Q3196" t="s">
        <v>535</v>
      </c>
      <c r="R3196" t="s">
        <v>36</v>
      </c>
      <c r="S3196" t="s">
        <v>574</v>
      </c>
      <c r="T3196" t="s">
        <v>64</v>
      </c>
      <c r="U3196" t="s">
        <v>65</v>
      </c>
      <c r="V3196" t="s">
        <v>59</v>
      </c>
      <c r="W3196" t="s">
        <v>535</v>
      </c>
      <c r="X3196" t="s">
        <v>508</v>
      </c>
      <c r="Y3196" t="s">
        <v>532</v>
      </c>
      <c r="Z3196" t="s">
        <v>44</v>
      </c>
      <c r="AA3196" t="s">
        <v>536</v>
      </c>
      <c r="AB3196">
        <v>4213</v>
      </c>
    </row>
    <row r="3197" spans="1:28" x14ac:dyDescent="0.25">
      <c r="A3197" t="s">
        <v>35</v>
      </c>
      <c r="B3197" t="s">
        <v>36</v>
      </c>
      <c r="C3197" t="s">
        <v>508</v>
      </c>
      <c r="D3197" t="s">
        <v>532</v>
      </c>
      <c r="E3197" t="s">
        <v>39</v>
      </c>
      <c r="F3197" t="s">
        <v>40</v>
      </c>
      <c r="G3197" t="s">
        <v>533</v>
      </c>
      <c r="H3197" t="s">
        <v>40</v>
      </c>
      <c r="I3197" t="s">
        <v>42</v>
      </c>
      <c r="J3197" t="s">
        <v>43</v>
      </c>
      <c r="K3197" t="s">
        <v>44</v>
      </c>
      <c r="L3197" t="s">
        <v>40</v>
      </c>
      <c r="M3197" t="s">
        <v>74</v>
      </c>
      <c r="N3197" t="s">
        <v>75</v>
      </c>
      <c r="O3197" t="s">
        <v>40</v>
      </c>
      <c r="P3197" t="s">
        <v>534</v>
      </c>
      <c r="Q3197" t="s">
        <v>535</v>
      </c>
      <c r="R3197" t="s">
        <v>36</v>
      </c>
      <c r="S3197" t="s">
        <v>574</v>
      </c>
      <c r="T3197" t="s">
        <v>64</v>
      </c>
      <c r="U3197" t="s">
        <v>65</v>
      </c>
      <c r="V3197" t="s">
        <v>59</v>
      </c>
      <c r="W3197" t="s">
        <v>535</v>
      </c>
      <c r="X3197" t="s">
        <v>508</v>
      </c>
      <c r="Y3197" t="s">
        <v>532</v>
      </c>
      <c r="Z3197" t="s">
        <v>44</v>
      </c>
      <c r="AA3197" t="s">
        <v>536</v>
      </c>
      <c r="AB3197">
        <v>4213</v>
      </c>
    </row>
    <row r="3198" spans="1:28" x14ac:dyDescent="0.25">
      <c r="A3198" t="s">
        <v>35</v>
      </c>
      <c r="B3198" t="s">
        <v>36</v>
      </c>
      <c r="C3198" t="s">
        <v>508</v>
      </c>
      <c r="D3198" t="s">
        <v>532</v>
      </c>
      <c r="E3198" t="s">
        <v>39</v>
      </c>
      <c r="F3198" t="s">
        <v>40</v>
      </c>
      <c r="G3198" t="s">
        <v>533</v>
      </c>
      <c r="H3198" t="s">
        <v>40</v>
      </c>
      <c r="I3198" t="s">
        <v>42</v>
      </c>
      <c r="J3198" t="s">
        <v>43</v>
      </c>
      <c r="K3198" t="s">
        <v>44</v>
      </c>
      <c r="L3198" t="s">
        <v>40</v>
      </c>
      <c r="M3198" t="s">
        <v>76</v>
      </c>
      <c r="N3198" t="s">
        <v>77</v>
      </c>
      <c r="O3198" t="s">
        <v>40</v>
      </c>
      <c r="P3198" t="s">
        <v>534</v>
      </c>
      <c r="Q3198" t="s">
        <v>535</v>
      </c>
      <c r="R3198" t="s">
        <v>36</v>
      </c>
      <c r="S3198" t="s">
        <v>574</v>
      </c>
      <c r="T3198" t="s">
        <v>78</v>
      </c>
      <c r="U3198" t="s">
        <v>79</v>
      </c>
      <c r="V3198" t="s">
        <v>51</v>
      </c>
      <c r="W3198" t="s">
        <v>535</v>
      </c>
      <c r="X3198" t="s">
        <v>508</v>
      </c>
      <c r="Y3198" t="s">
        <v>532</v>
      </c>
      <c r="Z3198" t="s">
        <v>44</v>
      </c>
      <c r="AA3198" t="s">
        <v>536</v>
      </c>
      <c r="AB3198">
        <v>12322</v>
      </c>
    </row>
    <row r="3199" spans="1:28" x14ac:dyDescent="0.25">
      <c r="A3199" t="s">
        <v>35</v>
      </c>
      <c r="B3199" t="s">
        <v>36</v>
      </c>
      <c r="C3199" t="s">
        <v>508</v>
      </c>
      <c r="D3199" t="s">
        <v>532</v>
      </c>
      <c r="E3199" t="s">
        <v>39</v>
      </c>
      <c r="F3199" t="s">
        <v>40</v>
      </c>
      <c r="G3199" t="s">
        <v>533</v>
      </c>
      <c r="H3199" t="s">
        <v>40</v>
      </c>
      <c r="I3199" t="s">
        <v>42</v>
      </c>
      <c r="J3199" t="s">
        <v>43</v>
      </c>
      <c r="K3199" t="s">
        <v>44</v>
      </c>
      <c r="L3199" t="s">
        <v>40</v>
      </c>
      <c r="M3199" t="s">
        <v>82</v>
      </c>
      <c r="N3199" t="s">
        <v>83</v>
      </c>
      <c r="O3199" t="s">
        <v>40</v>
      </c>
      <c r="P3199" t="s">
        <v>534</v>
      </c>
      <c r="Q3199" t="s">
        <v>535</v>
      </c>
      <c r="R3199" t="s">
        <v>36</v>
      </c>
      <c r="S3199" t="s">
        <v>574</v>
      </c>
      <c r="T3199" t="s">
        <v>78</v>
      </c>
      <c r="U3199" t="s">
        <v>79</v>
      </c>
      <c r="V3199" t="s">
        <v>59</v>
      </c>
      <c r="W3199" t="s">
        <v>535</v>
      </c>
      <c r="X3199" t="s">
        <v>508</v>
      </c>
      <c r="Y3199" t="s">
        <v>532</v>
      </c>
      <c r="Z3199" t="s">
        <v>44</v>
      </c>
      <c r="AA3199" t="s">
        <v>536</v>
      </c>
      <c r="AB3199">
        <v>-8897</v>
      </c>
    </row>
    <row r="3200" spans="1:28" x14ac:dyDescent="0.25">
      <c r="A3200" t="s">
        <v>35</v>
      </c>
      <c r="B3200" t="s">
        <v>36</v>
      </c>
      <c r="C3200" t="s">
        <v>508</v>
      </c>
      <c r="D3200" t="s">
        <v>532</v>
      </c>
      <c r="E3200" t="s">
        <v>39</v>
      </c>
      <c r="F3200" t="s">
        <v>40</v>
      </c>
      <c r="G3200" t="s">
        <v>533</v>
      </c>
      <c r="H3200" t="s">
        <v>40</v>
      </c>
      <c r="I3200" t="s">
        <v>42</v>
      </c>
      <c r="J3200" t="s">
        <v>43</v>
      </c>
      <c r="K3200" t="s">
        <v>44</v>
      </c>
      <c r="L3200" t="s">
        <v>40</v>
      </c>
      <c r="M3200" t="s">
        <v>84</v>
      </c>
      <c r="N3200" t="s">
        <v>85</v>
      </c>
      <c r="O3200" t="s">
        <v>40</v>
      </c>
      <c r="P3200" t="s">
        <v>534</v>
      </c>
      <c r="Q3200" t="s">
        <v>535</v>
      </c>
      <c r="R3200" t="s">
        <v>36</v>
      </c>
      <c r="S3200" t="s">
        <v>574</v>
      </c>
      <c r="T3200" t="s">
        <v>78</v>
      </c>
      <c r="U3200" t="s">
        <v>79</v>
      </c>
      <c r="V3200" t="s">
        <v>51</v>
      </c>
      <c r="W3200" t="s">
        <v>535</v>
      </c>
      <c r="X3200" t="s">
        <v>508</v>
      </c>
      <c r="Y3200" t="s">
        <v>532</v>
      </c>
      <c r="Z3200" t="s">
        <v>44</v>
      </c>
      <c r="AA3200" t="s">
        <v>536</v>
      </c>
      <c r="AB3200">
        <v>-1245</v>
      </c>
    </row>
    <row r="3201" spans="1:28" x14ac:dyDescent="0.25">
      <c r="A3201" t="s">
        <v>35</v>
      </c>
      <c r="B3201" t="s">
        <v>36</v>
      </c>
      <c r="C3201" t="s">
        <v>508</v>
      </c>
      <c r="D3201" t="s">
        <v>532</v>
      </c>
      <c r="E3201" t="s">
        <v>39</v>
      </c>
      <c r="F3201" t="s">
        <v>40</v>
      </c>
      <c r="G3201" t="s">
        <v>533</v>
      </c>
      <c r="H3201" t="s">
        <v>40</v>
      </c>
      <c r="I3201" t="s">
        <v>42</v>
      </c>
      <c r="J3201" t="s">
        <v>43</v>
      </c>
      <c r="K3201" t="s">
        <v>44</v>
      </c>
      <c r="L3201" t="s">
        <v>40</v>
      </c>
      <c r="M3201" t="s">
        <v>86</v>
      </c>
      <c r="N3201" t="s">
        <v>87</v>
      </c>
      <c r="O3201" t="s">
        <v>40</v>
      </c>
      <c r="P3201" t="s">
        <v>534</v>
      </c>
      <c r="Q3201" t="s">
        <v>535</v>
      </c>
      <c r="R3201" t="s">
        <v>36</v>
      </c>
      <c r="S3201" t="s">
        <v>574</v>
      </c>
      <c r="T3201" t="s">
        <v>78</v>
      </c>
      <c r="U3201" t="s">
        <v>79</v>
      </c>
      <c r="V3201" t="s">
        <v>51</v>
      </c>
      <c r="W3201" t="s">
        <v>535</v>
      </c>
      <c r="X3201" t="s">
        <v>508</v>
      </c>
      <c r="Y3201" t="s">
        <v>532</v>
      </c>
      <c r="Z3201" t="s">
        <v>44</v>
      </c>
      <c r="AA3201" t="s">
        <v>536</v>
      </c>
      <c r="AB3201">
        <v>2180</v>
      </c>
    </row>
    <row r="3202" spans="1:28" x14ac:dyDescent="0.25">
      <c r="A3202" t="s">
        <v>35</v>
      </c>
      <c r="B3202" t="s">
        <v>36</v>
      </c>
      <c r="C3202" t="s">
        <v>508</v>
      </c>
      <c r="D3202" t="s">
        <v>532</v>
      </c>
      <c r="E3202" t="s">
        <v>39</v>
      </c>
      <c r="F3202" t="s">
        <v>40</v>
      </c>
      <c r="G3202" t="s">
        <v>533</v>
      </c>
      <c r="H3202" t="s">
        <v>40</v>
      </c>
      <c r="I3202" t="s">
        <v>42</v>
      </c>
      <c r="J3202" t="s">
        <v>43</v>
      </c>
      <c r="K3202" t="s">
        <v>44</v>
      </c>
      <c r="L3202" t="s">
        <v>40</v>
      </c>
      <c r="M3202" t="s">
        <v>160</v>
      </c>
      <c r="N3202" t="s">
        <v>161</v>
      </c>
      <c r="O3202" t="s">
        <v>40</v>
      </c>
      <c r="P3202" t="s">
        <v>534</v>
      </c>
      <c r="Q3202" t="s">
        <v>535</v>
      </c>
      <c r="R3202" t="s">
        <v>36</v>
      </c>
      <c r="S3202" t="s">
        <v>574</v>
      </c>
      <c r="T3202" t="s">
        <v>78</v>
      </c>
      <c r="U3202" t="s">
        <v>79</v>
      </c>
      <c r="V3202" t="s">
        <v>51</v>
      </c>
      <c r="W3202" t="s">
        <v>535</v>
      </c>
      <c r="X3202" t="s">
        <v>508</v>
      </c>
      <c r="Y3202" t="s">
        <v>532</v>
      </c>
      <c r="Z3202" t="s">
        <v>44</v>
      </c>
      <c r="AA3202" t="s">
        <v>536</v>
      </c>
      <c r="AB3202">
        <v>-62</v>
      </c>
    </row>
    <row r="3203" spans="1:28" x14ac:dyDescent="0.25">
      <c r="A3203" t="s">
        <v>35</v>
      </c>
      <c r="B3203" t="s">
        <v>36</v>
      </c>
      <c r="C3203" t="s">
        <v>508</v>
      </c>
      <c r="D3203" t="s">
        <v>532</v>
      </c>
      <c r="E3203" t="s">
        <v>39</v>
      </c>
      <c r="F3203" t="s">
        <v>40</v>
      </c>
      <c r="G3203" t="s">
        <v>533</v>
      </c>
      <c r="H3203" t="s">
        <v>40</v>
      </c>
      <c r="I3203" t="s">
        <v>42</v>
      </c>
      <c r="J3203" t="s">
        <v>43</v>
      </c>
      <c r="K3203" t="s">
        <v>44</v>
      </c>
      <c r="L3203" t="s">
        <v>40</v>
      </c>
      <c r="M3203" t="s">
        <v>130</v>
      </c>
      <c r="N3203" t="s">
        <v>131</v>
      </c>
      <c r="O3203" t="s">
        <v>40</v>
      </c>
      <c r="P3203" t="s">
        <v>534</v>
      </c>
      <c r="Q3203" t="s">
        <v>535</v>
      </c>
      <c r="R3203" t="s">
        <v>36</v>
      </c>
      <c r="S3203" t="s">
        <v>574</v>
      </c>
      <c r="T3203" t="s">
        <v>78</v>
      </c>
      <c r="U3203" t="s">
        <v>79</v>
      </c>
      <c r="V3203" t="s">
        <v>51</v>
      </c>
      <c r="W3203" t="s">
        <v>535</v>
      </c>
      <c r="X3203" t="s">
        <v>508</v>
      </c>
      <c r="Y3203" t="s">
        <v>532</v>
      </c>
      <c r="Z3203" t="s">
        <v>44</v>
      </c>
      <c r="AA3203" t="s">
        <v>536</v>
      </c>
      <c r="AB3203">
        <v>-62</v>
      </c>
    </row>
    <row r="3204" spans="1:28" x14ac:dyDescent="0.25">
      <c r="A3204" t="s">
        <v>35</v>
      </c>
      <c r="B3204" t="s">
        <v>36</v>
      </c>
      <c r="C3204" t="s">
        <v>508</v>
      </c>
      <c r="D3204" t="s">
        <v>532</v>
      </c>
      <c r="E3204" t="s">
        <v>39</v>
      </c>
      <c r="F3204" t="s">
        <v>40</v>
      </c>
      <c r="G3204" t="s">
        <v>533</v>
      </c>
      <c r="H3204" t="s">
        <v>40</v>
      </c>
      <c r="I3204" t="s">
        <v>42</v>
      </c>
      <c r="J3204" t="s">
        <v>43</v>
      </c>
      <c r="K3204" t="s">
        <v>44</v>
      </c>
      <c r="L3204" t="s">
        <v>40</v>
      </c>
      <c r="M3204" t="s">
        <v>88</v>
      </c>
      <c r="N3204" t="s">
        <v>89</v>
      </c>
      <c r="O3204" t="s">
        <v>40</v>
      </c>
      <c r="P3204" t="s">
        <v>534</v>
      </c>
      <c r="Q3204" t="s">
        <v>535</v>
      </c>
      <c r="R3204" t="s">
        <v>36</v>
      </c>
      <c r="S3204" t="s">
        <v>574</v>
      </c>
      <c r="T3204" t="s">
        <v>78</v>
      </c>
      <c r="U3204" t="s">
        <v>79</v>
      </c>
      <c r="V3204" t="s">
        <v>59</v>
      </c>
      <c r="W3204" t="s">
        <v>535</v>
      </c>
      <c r="X3204" t="s">
        <v>508</v>
      </c>
      <c r="Y3204" t="s">
        <v>532</v>
      </c>
      <c r="Z3204" t="s">
        <v>44</v>
      </c>
      <c r="AA3204" t="s">
        <v>536</v>
      </c>
      <c r="AB3204">
        <v>12260</v>
      </c>
    </row>
    <row r="3205" spans="1:28" x14ac:dyDescent="0.25">
      <c r="A3205" t="s">
        <v>35</v>
      </c>
      <c r="B3205" t="s">
        <v>36</v>
      </c>
      <c r="C3205" t="s">
        <v>508</v>
      </c>
      <c r="D3205" t="s">
        <v>532</v>
      </c>
      <c r="E3205" t="s">
        <v>39</v>
      </c>
      <c r="F3205" t="s">
        <v>40</v>
      </c>
      <c r="G3205" t="s">
        <v>533</v>
      </c>
      <c r="H3205" t="s">
        <v>40</v>
      </c>
      <c r="I3205" t="s">
        <v>42</v>
      </c>
      <c r="J3205" t="s">
        <v>43</v>
      </c>
      <c r="K3205" t="s">
        <v>44</v>
      </c>
      <c r="L3205" t="s">
        <v>40</v>
      </c>
      <c r="M3205" t="s">
        <v>90</v>
      </c>
      <c r="N3205" t="s">
        <v>91</v>
      </c>
      <c r="O3205" t="s">
        <v>40</v>
      </c>
      <c r="P3205" t="s">
        <v>534</v>
      </c>
      <c r="Q3205" t="s">
        <v>535</v>
      </c>
      <c r="R3205" t="s">
        <v>36</v>
      </c>
      <c r="S3205" t="s">
        <v>574</v>
      </c>
      <c r="T3205" t="s">
        <v>78</v>
      </c>
      <c r="U3205" t="s">
        <v>79</v>
      </c>
      <c r="V3205" t="s">
        <v>59</v>
      </c>
      <c r="W3205" t="s">
        <v>535</v>
      </c>
      <c r="X3205" t="s">
        <v>508</v>
      </c>
      <c r="Y3205" t="s">
        <v>532</v>
      </c>
      <c r="Z3205" t="s">
        <v>44</v>
      </c>
      <c r="AA3205" t="s">
        <v>536</v>
      </c>
      <c r="AB3205">
        <v>2118</v>
      </c>
    </row>
    <row r="3206" spans="1:28" x14ac:dyDescent="0.25">
      <c r="A3206" t="s">
        <v>35</v>
      </c>
      <c r="B3206" t="s">
        <v>36</v>
      </c>
      <c r="C3206" t="s">
        <v>508</v>
      </c>
      <c r="D3206" t="s">
        <v>532</v>
      </c>
      <c r="E3206" t="s">
        <v>39</v>
      </c>
      <c r="F3206" t="s">
        <v>40</v>
      </c>
      <c r="G3206" t="s">
        <v>533</v>
      </c>
      <c r="H3206" t="s">
        <v>40</v>
      </c>
      <c r="I3206" t="s">
        <v>42</v>
      </c>
      <c r="J3206" t="s">
        <v>43</v>
      </c>
      <c r="K3206" t="s">
        <v>44</v>
      </c>
      <c r="L3206" t="s">
        <v>40</v>
      </c>
      <c r="M3206" t="s">
        <v>132</v>
      </c>
      <c r="N3206" t="s">
        <v>133</v>
      </c>
      <c r="O3206" t="s">
        <v>40</v>
      </c>
      <c r="P3206" t="s">
        <v>534</v>
      </c>
      <c r="Q3206" t="s">
        <v>535</v>
      </c>
      <c r="R3206" t="s">
        <v>36</v>
      </c>
      <c r="S3206" t="s">
        <v>574</v>
      </c>
      <c r="T3206" t="s">
        <v>94</v>
      </c>
      <c r="U3206" t="s">
        <v>95</v>
      </c>
      <c r="V3206" t="s">
        <v>59</v>
      </c>
      <c r="W3206" t="s">
        <v>535</v>
      </c>
      <c r="X3206" t="s">
        <v>508</v>
      </c>
      <c r="Y3206" t="s">
        <v>532</v>
      </c>
      <c r="Z3206" t="s">
        <v>44</v>
      </c>
      <c r="AA3206" t="s">
        <v>536</v>
      </c>
      <c r="AB3206">
        <v>100</v>
      </c>
    </row>
    <row r="3207" spans="1:28" x14ac:dyDescent="0.25">
      <c r="A3207" t="s">
        <v>35</v>
      </c>
      <c r="B3207" t="s">
        <v>36</v>
      </c>
      <c r="C3207" t="s">
        <v>508</v>
      </c>
      <c r="D3207" t="s">
        <v>532</v>
      </c>
      <c r="E3207" t="s">
        <v>39</v>
      </c>
      <c r="F3207" t="s">
        <v>40</v>
      </c>
      <c r="G3207" t="s">
        <v>533</v>
      </c>
      <c r="H3207" t="s">
        <v>40</v>
      </c>
      <c r="I3207" t="s">
        <v>42</v>
      </c>
      <c r="J3207" t="s">
        <v>43</v>
      </c>
      <c r="K3207" t="s">
        <v>44</v>
      </c>
      <c r="L3207" t="s">
        <v>40</v>
      </c>
      <c r="M3207" t="s">
        <v>92</v>
      </c>
      <c r="N3207" t="s">
        <v>93</v>
      </c>
      <c r="O3207" t="s">
        <v>40</v>
      </c>
      <c r="P3207" t="s">
        <v>534</v>
      </c>
      <c r="Q3207" t="s">
        <v>535</v>
      </c>
      <c r="R3207" t="s">
        <v>36</v>
      </c>
      <c r="S3207" t="s">
        <v>574</v>
      </c>
      <c r="T3207" t="s">
        <v>94</v>
      </c>
      <c r="U3207" t="s">
        <v>95</v>
      </c>
      <c r="V3207" t="s">
        <v>51</v>
      </c>
      <c r="W3207" t="s">
        <v>535</v>
      </c>
      <c r="X3207" t="s">
        <v>508</v>
      </c>
      <c r="Y3207" t="s">
        <v>532</v>
      </c>
      <c r="Z3207" t="s">
        <v>44</v>
      </c>
      <c r="AA3207" t="s">
        <v>536</v>
      </c>
      <c r="AB3207">
        <v>8897</v>
      </c>
    </row>
    <row r="3208" spans="1:28" x14ac:dyDescent="0.25">
      <c r="A3208" t="s">
        <v>35</v>
      </c>
      <c r="B3208" t="s">
        <v>36</v>
      </c>
      <c r="C3208" t="s">
        <v>508</v>
      </c>
      <c r="D3208" t="s">
        <v>532</v>
      </c>
      <c r="E3208" t="s">
        <v>39</v>
      </c>
      <c r="F3208" t="s">
        <v>40</v>
      </c>
      <c r="G3208" t="s">
        <v>533</v>
      </c>
      <c r="H3208" t="s">
        <v>40</v>
      </c>
      <c r="I3208" t="s">
        <v>42</v>
      </c>
      <c r="J3208" t="s">
        <v>43</v>
      </c>
      <c r="K3208" t="s">
        <v>44</v>
      </c>
      <c r="L3208" t="s">
        <v>40</v>
      </c>
      <c r="M3208" t="s">
        <v>96</v>
      </c>
      <c r="N3208" t="s">
        <v>97</v>
      </c>
      <c r="O3208" t="s">
        <v>40</v>
      </c>
      <c r="P3208" t="s">
        <v>534</v>
      </c>
      <c r="Q3208" t="s">
        <v>535</v>
      </c>
      <c r="R3208" t="s">
        <v>36</v>
      </c>
      <c r="S3208" t="s">
        <v>574</v>
      </c>
      <c r="T3208" t="s">
        <v>94</v>
      </c>
      <c r="U3208" t="s">
        <v>95</v>
      </c>
      <c r="V3208" t="s">
        <v>59</v>
      </c>
      <c r="W3208" t="s">
        <v>535</v>
      </c>
      <c r="X3208" t="s">
        <v>508</v>
      </c>
      <c r="Y3208" t="s">
        <v>532</v>
      </c>
      <c r="Z3208" t="s">
        <v>44</v>
      </c>
      <c r="AA3208" t="s">
        <v>536</v>
      </c>
      <c r="AB3208">
        <v>8897</v>
      </c>
    </row>
    <row r="3209" spans="1:28" x14ac:dyDescent="0.25">
      <c r="A3209" t="s">
        <v>35</v>
      </c>
      <c r="B3209" t="s">
        <v>36</v>
      </c>
      <c r="C3209" t="s">
        <v>508</v>
      </c>
      <c r="D3209" t="s">
        <v>532</v>
      </c>
      <c r="E3209" t="s">
        <v>39</v>
      </c>
      <c r="F3209" t="s">
        <v>40</v>
      </c>
      <c r="G3209" t="s">
        <v>533</v>
      </c>
      <c r="H3209" t="s">
        <v>40</v>
      </c>
      <c r="I3209" t="s">
        <v>42</v>
      </c>
      <c r="J3209" t="s">
        <v>43</v>
      </c>
      <c r="K3209" t="s">
        <v>44</v>
      </c>
      <c r="L3209" t="s">
        <v>40</v>
      </c>
      <c r="M3209" t="s">
        <v>381</v>
      </c>
      <c r="N3209" t="s">
        <v>382</v>
      </c>
      <c r="O3209" t="s">
        <v>40</v>
      </c>
      <c r="P3209" t="s">
        <v>534</v>
      </c>
      <c r="Q3209" t="s">
        <v>535</v>
      </c>
      <c r="R3209" t="s">
        <v>36</v>
      </c>
      <c r="S3209" t="s">
        <v>574</v>
      </c>
      <c r="T3209" t="s">
        <v>94</v>
      </c>
      <c r="U3209" t="s">
        <v>95</v>
      </c>
      <c r="V3209" t="s">
        <v>51</v>
      </c>
      <c r="W3209" t="s">
        <v>535</v>
      </c>
      <c r="X3209" t="s">
        <v>508</v>
      </c>
      <c r="Y3209" t="s">
        <v>532</v>
      </c>
      <c r="Z3209" t="s">
        <v>44</v>
      </c>
      <c r="AA3209" t="s">
        <v>536</v>
      </c>
      <c r="AB3209">
        <v>-2</v>
      </c>
    </row>
    <row r="3210" spans="1:28" x14ac:dyDescent="0.25">
      <c r="A3210" t="s">
        <v>35</v>
      </c>
      <c r="B3210" t="s">
        <v>36</v>
      </c>
      <c r="C3210" t="s">
        <v>508</v>
      </c>
      <c r="D3210" t="s">
        <v>532</v>
      </c>
      <c r="E3210" t="s">
        <v>39</v>
      </c>
      <c r="F3210" t="s">
        <v>40</v>
      </c>
      <c r="G3210" t="s">
        <v>533</v>
      </c>
      <c r="H3210" t="s">
        <v>40</v>
      </c>
      <c r="I3210" t="s">
        <v>42</v>
      </c>
      <c r="J3210" t="s">
        <v>43</v>
      </c>
      <c r="K3210" t="s">
        <v>44</v>
      </c>
      <c r="L3210" t="s">
        <v>40</v>
      </c>
      <c r="M3210" t="s">
        <v>138</v>
      </c>
      <c r="N3210" t="s">
        <v>139</v>
      </c>
      <c r="O3210" t="s">
        <v>40</v>
      </c>
      <c r="P3210" t="s">
        <v>534</v>
      </c>
      <c r="Q3210" t="s">
        <v>535</v>
      </c>
      <c r="R3210" t="s">
        <v>36</v>
      </c>
      <c r="S3210" t="s">
        <v>574</v>
      </c>
      <c r="T3210" t="s">
        <v>94</v>
      </c>
      <c r="U3210" t="s">
        <v>95</v>
      </c>
      <c r="V3210" t="s">
        <v>59</v>
      </c>
      <c r="W3210" t="s">
        <v>535</v>
      </c>
      <c r="X3210" t="s">
        <v>508</v>
      </c>
      <c r="Y3210" t="s">
        <v>532</v>
      </c>
      <c r="Z3210" t="s">
        <v>44</v>
      </c>
      <c r="AA3210" t="s">
        <v>536</v>
      </c>
      <c r="AB3210">
        <v>-2</v>
      </c>
    </row>
    <row r="3211" spans="1:28" x14ac:dyDescent="0.25">
      <c r="A3211" t="s">
        <v>35</v>
      </c>
      <c r="B3211" t="s">
        <v>36</v>
      </c>
      <c r="C3211" t="s">
        <v>508</v>
      </c>
      <c r="D3211" t="s">
        <v>532</v>
      </c>
      <c r="E3211" t="s">
        <v>39</v>
      </c>
      <c r="F3211" t="s">
        <v>40</v>
      </c>
      <c r="G3211" t="s">
        <v>533</v>
      </c>
      <c r="H3211" t="s">
        <v>40</v>
      </c>
      <c r="I3211" t="s">
        <v>42</v>
      </c>
      <c r="J3211" t="s">
        <v>43</v>
      </c>
      <c r="K3211" t="s">
        <v>44</v>
      </c>
      <c r="L3211" t="s">
        <v>40</v>
      </c>
      <c r="M3211" t="s">
        <v>142</v>
      </c>
      <c r="N3211" t="s">
        <v>143</v>
      </c>
      <c r="O3211" t="s">
        <v>40</v>
      </c>
      <c r="P3211" t="s">
        <v>534</v>
      </c>
      <c r="Q3211" t="s">
        <v>535</v>
      </c>
      <c r="R3211" t="s">
        <v>36</v>
      </c>
      <c r="S3211" t="s">
        <v>574</v>
      </c>
      <c r="T3211" t="s">
        <v>94</v>
      </c>
      <c r="U3211" t="s">
        <v>95</v>
      </c>
      <c r="V3211" t="s">
        <v>51</v>
      </c>
      <c r="W3211" t="s">
        <v>535</v>
      </c>
      <c r="X3211" t="s">
        <v>508</v>
      </c>
      <c r="Y3211" t="s">
        <v>532</v>
      </c>
      <c r="Z3211" t="s">
        <v>44</v>
      </c>
      <c r="AA3211" t="s">
        <v>536</v>
      </c>
      <c r="AB3211">
        <v>-98</v>
      </c>
    </row>
    <row r="3212" spans="1:28" x14ac:dyDescent="0.25">
      <c r="A3212" t="s">
        <v>35</v>
      </c>
      <c r="B3212" t="s">
        <v>36</v>
      </c>
      <c r="C3212" t="s">
        <v>508</v>
      </c>
      <c r="D3212" t="s">
        <v>532</v>
      </c>
      <c r="E3212" t="s">
        <v>39</v>
      </c>
      <c r="F3212" t="s">
        <v>40</v>
      </c>
      <c r="G3212" t="s">
        <v>533</v>
      </c>
      <c r="H3212" t="s">
        <v>40</v>
      </c>
      <c r="I3212" t="s">
        <v>42</v>
      </c>
      <c r="J3212" t="s">
        <v>43</v>
      </c>
      <c r="K3212" t="s">
        <v>44</v>
      </c>
      <c r="L3212" t="s">
        <v>40</v>
      </c>
      <c r="M3212" t="s">
        <v>144</v>
      </c>
      <c r="N3212" t="s">
        <v>145</v>
      </c>
      <c r="O3212" t="s">
        <v>40</v>
      </c>
      <c r="P3212" t="s">
        <v>534</v>
      </c>
      <c r="Q3212" t="s">
        <v>535</v>
      </c>
      <c r="R3212" t="s">
        <v>36</v>
      </c>
      <c r="S3212" t="s">
        <v>574</v>
      </c>
      <c r="T3212" t="s">
        <v>94</v>
      </c>
      <c r="U3212" t="s">
        <v>95</v>
      </c>
      <c r="V3212" t="s">
        <v>59</v>
      </c>
      <c r="W3212" t="s">
        <v>535</v>
      </c>
      <c r="X3212" t="s">
        <v>508</v>
      </c>
      <c r="Y3212" t="s">
        <v>532</v>
      </c>
      <c r="Z3212" t="s">
        <v>44</v>
      </c>
      <c r="AA3212" t="s">
        <v>536</v>
      </c>
      <c r="AB3212">
        <v>-98</v>
      </c>
    </row>
    <row r="3213" spans="1:28" x14ac:dyDescent="0.25">
      <c r="A3213" t="s">
        <v>35</v>
      </c>
      <c r="B3213" t="s">
        <v>36</v>
      </c>
      <c r="C3213" t="s">
        <v>508</v>
      </c>
      <c r="D3213" t="s">
        <v>532</v>
      </c>
      <c r="E3213" t="s">
        <v>39</v>
      </c>
      <c r="F3213" t="s">
        <v>40</v>
      </c>
      <c r="G3213" t="s">
        <v>533</v>
      </c>
      <c r="H3213" t="s">
        <v>40</v>
      </c>
      <c r="I3213" t="s">
        <v>42</v>
      </c>
      <c r="J3213" t="s">
        <v>43</v>
      </c>
      <c r="K3213" t="s">
        <v>44</v>
      </c>
      <c r="L3213" t="s">
        <v>40</v>
      </c>
      <c r="M3213" t="s">
        <v>98</v>
      </c>
      <c r="N3213" t="s">
        <v>99</v>
      </c>
      <c r="O3213" t="s">
        <v>40</v>
      </c>
      <c r="P3213" t="s">
        <v>534</v>
      </c>
      <c r="Q3213" t="s">
        <v>535</v>
      </c>
      <c r="R3213" t="s">
        <v>36</v>
      </c>
      <c r="S3213" t="s">
        <v>574</v>
      </c>
      <c r="T3213" t="s">
        <v>94</v>
      </c>
      <c r="U3213" t="s">
        <v>95</v>
      </c>
      <c r="V3213" t="s">
        <v>59</v>
      </c>
      <c r="W3213" t="s">
        <v>535</v>
      </c>
      <c r="X3213" t="s">
        <v>508</v>
      </c>
      <c r="Y3213" t="s">
        <v>532</v>
      </c>
      <c r="Z3213" t="s">
        <v>44</v>
      </c>
      <c r="AA3213" t="s">
        <v>536</v>
      </c>
      <c r="AB3213">
        <v>8895</v>
      </c>
    </row>
    <row r="3214" spans="1:28" x14ac:dyDescent="0.25">
      <c r="A3214" t="s">
        <v>35</v>
      </c>
      <c r="B3214" t="s">
        <v>36</v>
      </c>
      <c r="C3214" t="s">
        <v>508</v>
      </c>
      <c r="D3214" t="s">
        <v>532</v>
      </c>
      <c r="E3214" t="s">
        <v>39</v>
      </c>
      <c r="F3214" t="s">
        <v>40</v>
      </c>
      <c r="G3214" t="s">
        <v>533</v>
      </c>
      <c r="H3214" t="s">
        <v>40</v>
      </c>
      <c r="I3214" t="s">
        <v>42</v>
      </c>
      <c r="J3214" t="s">
        <v>43</v>
      </c>
      <c r="K3214" t="s">
        <v>44</v>
      </c>
      <c r="L3214" t="s">
        <v>40</v>
      </c>
      <c r="M3214" t="s">
        <v>100</v>
      </c>
      <c r="N3214" t="s">
        <v>101</v>
      </c>
      <c r="O3214" t="s">
        <v>40</v>
      </c>
      <c r="P3214" t="s">
        <v>534</v>
      </c>
      <c r="Q3214" t="s">
        <v>535</v>
      </c>
      <c r="R3214" t="s">
        <v>36</v>
      </c>
      <c r="S3214" t="s">
        <v>574</v>
      </c>
      <c r="T3214" t="s">
        <v>94</v>
      </c>
      <c r="U3214" t="s">
        <v>95</v>
      </c>
      <c r="V3214" t="s">
        <v>59</v>
      </c>
      <c r="W3214" t="s">
        <v>535</v>
      </c>
      <c r="X3214" t="s">
        <v>508</v>
      </c>
      <c r="Y3214" t="s">
        <v>532</v>
      </c>
      <c r="Z3214" t="s">
        <v>44</v>
      </c>
      <c r="AA3214" t="s">
        <v>536</v>
      </c>
      <c r="AB3214">
        <v>8895</v>
      </c>
    </row>
    <row r="3215" spans="1:28" x14ac:dyDescent="0.25">
      <c r="A3215" t="s">
        <v>35</v>
      </c>
      <c r="B3215" t="s">
        <v>36</v>
      </c>
      <c r="C3215" t="s">
        <v>508</v>
      </c>
      <c r="D3215" t="s">
        <v>532</v>
      </c>
      <c r="E3215" t="s">
        <v>39</v>
      </c>
      <c r="F3215" t="s">
        <v>40</v>
      </c>
      <c r="G3215" t="s">
        <v>533</v>
      </c>
      <c r="H3215" t="s">
        <v>281</v>
      </c>
      <c r="I3215" t="s">
        <v>278</v>
      </c>
      <c r="J3215" t="s">
        <v>263</v>
      </c>
      <c r="K3215" t="s">
        <v>44</v>
      </c>
      <c r="L3215" t="s">
        <v>40</v>
      </c>
      <c r="M3215" t="s">
        <v>45</v>
      </c>
      <c r="N3215" t="s">
        <v>46</v>
      </c>
      <c r="O3215" t="s">
        <v>40</v>
      </c>
      <c r="P3215" t="s">
        <v>534</v>
      </c>
      <c r="Q3215" t="s">
        <v>537</v>
      </c>
      <c r="R3215" t="s">
        <v>36</v>
      </c>
      <c r="S3215" t="s">
        <v>574</v>
      </c>
      <c r="T3215" t="s">
        <v>49</v>
      </c>
      <c r="U3215" t="s">
        <v>50</v>
      </c>
      <c r="V3215" t="s">
        <v>51</v>
      </c>
      <c r="W3215" t="s">
        <v>537</v>
      </c>
      <c r="X3215" t="s">
        <v>508</v>
      </c>
      <c r="Y3215" t="s">
        <v>532</v>
      </c>
      <c r="Z3215" t="s">
        <v>44</v>
      </c>
      <c r="AA3215" t="s">
        <v>536</v>
      </c>
      <c r="AB3215">
        <v>2931</v>
      </c>
    </row>
    <row r="3216" spans="1:28" x14ac:dyDescent="0.25">
      <c r="A3216" t="s">
        <v>35</v>
      </c>
      <c r="B3216" t="s">
        <v>36</v>
      </c>
      <c r="C3216" t="s">
        <v>508</v>
      </c>
      <c r="D3216" t="s">
        <v>532</v>
      </c>
      <c r="E3216" t="s">
        <v>39</v>
      </c>
      <c r="F3216" t="s">
        <v>40</v>
      </c>
      <c r="G3216" t="s">
        <v>533</v>
      </c>
      <c r="H3216" t="s">
        <v>281</v>
      </c>
      <c r="I3216" t="s">
        <v>278</v>
      </c>
      <c r="J3216" t="s">
        <v>263</v>
      </c>
      <c r="K3216" t="s">
        <v>44</v>
      </c>
      <c r="L3216" t="s">
        <v>40</v>
      </c>
      <c r="M3216" t="s">
        <v>55</v>
      </c>
      <c r="N3216" t="s">
        <v>56</v>
      </c>
      <c r="O3216" t="s">
        <v>40</v>
      </c>
      <c r="P3216" t="s">
        <v>534</v>
      </c>
      <c r="Q3216" t="s">
        <v>537</v>
      </c>
      <c r="R3216" t="s">
        <v>36</v>
      </c>
      <c r="S3216" t="s">
        <v>574</v>
      </c>
      <c r="T3216" t="s">
        <v>49</v>
      </c>
      <c r="U3216" t="s">
        <v>50</v>
      </c>
      <c r="V3216" t="s">
        <v>51</v>
      </c>
      <c r="W3216" t="s">
        <v>537</v>
      </c>
      <c r="X3216" t="s">
        <v>508</v>
      </c>
      <c r="Y3216" t="s">
        <v>532</v>
      </c>
      <c r="Z3216" t="s">
        <v>44</v>
      </c>
      <c r="AA3216" t="s">
        <v>536</v>
      </c>
      <c r="AB3216">
        <v>9</v>
      </c>
    </row>
    <row r="3217" spans="1:28" x14ac:dyDescent="0.25">
      <c r="A3217" t="s">
        <v>35</v>
      </c>
      <c r="B3217" t="s">
        <v>36</v>
      </c>
      <c r="C3217" t="s">
        <v>508</v>
      </c>
      <c r="D3217" t="s">
        <v>532</v>
      </c>
      <c r="E3217" t="s">
        <v>39</v>
      </c>
      <c r="F3217" t="s">
        <v>40</v>
      </c>
      <c r="G3217" t="s">
        <v>533</v>
      </c>
      <c r="H3217" t="s">
        <v>281</v>
      </c>
      <c r="I3217" t="s">
        <v>278</v>
      </c>
      <c r="J3217" t="s">
        <v>263</v>
      </c>
      <c r="K3217" t="s">
        <v>44</v>
      </c>
      <c r="L3217" t="s">
        <v>40</v>
      </c>
      <c r="M3217" t="s">
        <v>57</v>
      </c>
      <c r="N3217" t="s">
        <v>58</v>
      </c>
      <c r="O3217" t="s">
        <v>40</v>
      </c>
      <c r="P3217" t="s">
        <v>534</v>
      </c>
      <c r="Q3217" t="s">
        <v>537</v>
      </c>
      <c r="R3217" t="s">
        <v>36</v>
      </c>
      <c r="S3217" t="s">
        <v>574</v>
      </c>
      <c r="T3217" t="s">
        <v>49</v>
      </c>
      <c r="U3217" t="s">
        <v>50</v>
      </c>
      <c r="V3217" t="s">
        <v>59</v>
      </c>
      <c r="W3217" t="s">
        <v>537</v>
      </c>
      <c r="X3217" t="s">
        <v>508</v>
      </c>
      <c r="Y3217" t="s">
        <v>532</v>
      </c>
      <c r="Z3217" t="s">
        <v>44</v>
      </c>
      <c r="AA3217" t="s">
        <v>536</v>
      </c>
      <c r="AB3217">
        <v>2939</v>
      </c>
    </row>
    <row r="3218" spans="1:28" x14ac:dyDescent="0.25">
      <c r="A3218" t="s">
        <v>35</v>
      </c>
      <c r="B3218" t="s">
        <v>36</v>
      </c>
      <c r="C3218" t="s">
        <v>508</v>
      </c>
      <c r="D3218" t="s">
        <v>532</v>
      </c>
      <c r="E3218" t="s">
        <v>39</v>
      </c>
      <c r="F3218" t="s">
        <v>40</v>
      </c>
      <c r="G3218" t="s">
        <v>533</v>
      </c>
      <c r="H3218" t="s">
        <v>281</v>
      </c>
      <c r="I3218" t="s">
        <v>278</v>
      </c>
      <c r="J3218" t="s">
        <v>263</v>
      </c>
      <c r="K3218" t="s">
        <v>44</v>
      </c>
      <c r="L3218" t="s">
        <v>40</v>
      </c>
      <c r="M3218" t="s">
        <v>112</v>
      </c>
      <c r="N3218" t="s">
        <v>113</v>
      </c>
      <c r="O3218" t="s">
        <v>40</v>
      </c>
      <c r="P3218" t="s">
        <v>534</v>
      </c>
      <c r="Q3218" t="s">
        <v>537</v>
      </c>
      <c r="R3218" t="s">
        <v>36</v>
      </c>
      <c r="S3218" t="s">
        <v>574</v>
      </c>
      <c r="T3218" t="s">
        <v>49</v>
      </c>
      <c r="U3218" t="s">
        <v>50</v>
      </c>
      <c r="V3218" t="s">
        <v>51</v>
      </c>
      <c r="W3218" t="s">
        <v>537</v>
      </c>
      <c r="X3218" t="s">
        <v>508</v>
      </c>
      <c r="Y3218" t="s">
        <v>532</v>
      </c>
      <c r="Z3218" t="s">
        <v>44</v>
      </c>
      <c r="AA3218" t="s">
        <v>536</v>
      </c>
      <c r="AB3218">
        <v>75</v>
      </c>
    </row>
    <row r="3219" spans="1:28" x14ac:dyDescent="0.25">
      <c r="A3219" t="s">
        <v>35</v>
      </c>
      <c r="B3219" t="s">
        <v>36</v>
      </c>
      <c r="C3219" t="s">
        <v>508</v>
      </c>
      <c r="D3219" t="s">
        <v>532</v>
      </c>
      <c r="E3219" t="s">
        <v>39</v>
      </c>
      <c r="F3219" t="s">
        <v>40</v>
      </c>
      <c r="G3219" t="s">
        <v>533</v>
      </c>
      <c r="H3219" t="s">
        <v>281</v>
      </c>
      <c r="I3219" t="s">
        <v>278</v>
      </c>
      <c r="J3219" t="s">
        <v>263</v>
      </c>
      <c r="K3219" t="s">
        <v>44</v>
      </c>
      <c r="L3219" t="s">
        <v>40</v>
      </c>
      <c r="M3219" t="s">
        <v>118</v>
      </c>
      <c r="N3219" t="s">
        <v>119</v>
      </c>
      <c r="O3219" t="s">
        <v>40</v>
      </c>
      <c r="P3219" t="s">
        <v>534</v>
      </c>
      <c r="Q3219" t="s">
        <v>537</v>
      </c>
      <c r="R3219" t="s">
        <v>36</v>
      </c>
      <c r="S3219" t="s">
        <v>574</v>
      </c>
      <c r="T3219" t="s">
        <v>49</v>
      </c>
      <c r="U3219" t="s">
        <v>50</v>
      </c>
      <c r="V3219" t="s">
        <v>59</v>
      </c>
      <c r="W3219" t="s">
        <v>537</v>
      </c>
      <c r="X3219" t="s">
        <v>508</v>
      </c>
      <c r="Y3219" t="s">
        <v>532</v>
      </c>
      <c r="Z3219" t="s">
        <v>44</v>
      </c>
      <c r="AA3219" t="s">
        <v>536</v>
      </c>
      <c r="AB3219">
        <v>75</v>
      </c>
    </row>
    <row r="3220" spans="1:28" x14ac:dyDescent="0.25">
      <c r="A3220" t="s">
        <v>35</v>
      </c>
      <c r="B3220" t="s">
        <v>36</v>
      </c>
      <c r="C3220" t="s">
        <v>508</v>
      </c>
      <c r="D3220" t="s">
        <v>532</v>
      </c>
      <c r="E3220" t="s">
        <v>39</v>
      </c>
      <c r="F3220" t="s">
        <v>40</v>
      </c>
      <c r="G3220" t="s">
        <v>533</v>
      </c>
      <c r="H3220" t="s">
        <v>281</v>
      </c>
      <c r="I3220" t="s">
        <v>278</v>
      </c>
      <c r="J3220" t="s">
        <v>263</v>
      </c>
      <c r="K3220" t="s">
        <v>44</v>
      </c>
      <c r="L3220" t="s">
        <v>40</v>
      </c>
      <c r="M3220" t="s">
        <v>120</v>
      </c>
      <c r="N3220" t="s">
        <v>121</v>
      </c>
      <c r="O3220" t="s">
        <v>40</v>
      </c>
      <c r="P3220" t="s">
        <v>534</v>
      </c>
      <c r="Q3220" t="s">
        <v>537</v>
      </c>
      <c r="R3220" t="s">
        <v>36</v>
      </c>
      <c r="S3220" t="s">
        <v>574</v>
      </c>
      <c r="T3220" t="s">
        <v>49</v>
      </c>
      <c r="U3220" t="s">
        <v>50</v>
      </c>
      <c r="V3220" t="s">
        <v>59</v>
      </c>
      <c r="W3220" t="s">
        <v>537</v>
      </c>
      <c r="X3220" t="s">
        <v>508</v>
      </c>
      <c r="Y3220" t="s">
        <v>532</v>
      </c>
      <c r="Z3220" t="s">
        <v>44</v>
      </c>
      <c r="AA3220" t="s">
        <v>536</v>
      </c>
      <c r="AB3220">
        <v>75</v>
      </c>
    </row>
    <row r="3221" spans="1:28" x14ac:dyDescent="0.25">
      <c r="A3221" t="s">
        <v>35</v>
      </c>
      <c r="B3221" t="s">
        <v>36</v>
      </c>
      <c r="C3221" t="s">
        <v>508</v>
      </c>
      <c r="D3221" t="s">
        <v>532</v>
      </c>
      <c r="E3221" t="s">
        <v>39</v>
      </c>
      <c r="F3221" t="s">
        <v>40</v>
      </c>
      <c r="G3221" t="s">
        <v>533</v>
      </c>
      <c r="H3221" t="s">
        <v>281</v>
      </c>
      <c r="I3221" t="s">
        <v>278</v>
      </c>
      <c r="J3221" t="s">
        <v>263</v>
      </c>
      <c r="K3221" t="s">
        <v>44</v>
      </c>
      <c r="L3221" t="s">
        <v>40</v>
      </c>
      <c r="M3221" t="s">
        <v>60</v>
      </c>
      <c r="N3221" t="s">
        <v>61</v>
      </c>
      <c r="O3221" t="s">
        <v>40</v>
      </c>
      <c r="P3221" t="s">
        <v>534</v>
      </c>
      <c r="Q3221" t="s">
        <v>537</v>
      </c>
      <c r="R3221" t="s">
        <v>36</v>
      </c>
      <c r="S3221" t="s">
        <v>574</v>
      </c>
      <c r="T3221" t="s">
        <v>49</v>
      </c>
      <c r="U3221" t="s">
        <v>50</v>
      </c>
      <c r="V3221" t="s">
        <v>59</v>
      </c>
      <c r="W3221" t="s">
        <v>537</v>
      </c>
      <c r="X3221" t="s">
        <v>508</v>
      </c>
      <c r="Y3221" t="s">
        <v>532</v>
      </c>
      <c r="Z3221" t="s">
        <v>44</v>
      </c>
      <c r="AA3221" t="s">
        <v>536</v>
      </c>
      <c r="AB3221">
        <v>3014</v>
      </c>
    </row>
    <row r="3222" spans="1:28" x14ac:dyDescent="0.25">
      <c r="A3222" t="s">
        <v>35</v>
      </c>
      <c r="B3222" t="s">
        <v>36</v>
      </c>
      <c r="C3222" t="s">
        <v>508</v>
      </c>
      <c r="D3222" t="s">
        <v>532</v>
      </c>
      <c r="E3222" t="s">
        <v>39</v>
      </c>
      <c r="F3222" t="s">
        <v>40</v>
      </c>
      <c r="G3222" t="s">
        <v>533</v>
      </c>
      <c r="H3222" t="s">
        <v>281</v>
      </c>
      <c r="I3222" t="s">
        <v>278</v>
      </c>
      <c r="J3222" t="s">
        <v>263</v>
      </c>
      <c r="K3222" t="s">
        <v>44</v>
      </c>
      <c r="L3222" t="s">
        <v>40</v>
      </c>
      <c r="M3222" t="s">
        <v>70</v>
      </c>
      <c r="N3222" t="s">
        <v>71</v>
      </c>
      <c r="O3222" t="s">
        <v>40</v>
      </c>
      <c r="P3222" t="s">
        <v>534</v>
      </c>
      <c r="Q3222" t="s">
        <v>537</v>
      </c>
      <c r="R3222" t="s">
        <v>36</v>
      </c>
      <c r="S3222" t="s">
        <v>574</v>
      </c>
      <c r="T3222" t="s">
        <v>64</v>
      </c>
      <c r="U3222" t="s">
        <v>65</v>
      </c>
      <c r="V3222" t="s">
        <v>51</v>
      </c>
      <c r="W3222" t="s">
        <v>537</v>
      </c>
      <c r="X3222" t="s">
        <v>508</v>
      </c>
      <c r="Y3222" t="s">
        <v>532</v>
      </c>
      <c r="Z3222" t="s">
        <v>44</v>
      </c>
      <c r="AA3222" t="s">
        <v>536</v>
      </c>
      <c r="AB3222">
        <v>3014</v>
      </c>
    </row>
    <row r="3223" spans="1:28" x14ac:dyDescent="0.25">
      <c r="A3223" t="s">
        <v>35</v>
      </c>
      <c r="B3223" t="s">
        <v>36</v>
      </c>
      <c r="C3223" t="s">
        <v>508</v>
      </c>
      <c r="D3223" t="s">
        <v>532</v>
      </c>
      <c r="E3223" t="s">
        <v>39</v>
      </c>
      <c r="F3223" t="s">
        <v>40</v>
      </c>
      <c r="G3223" t="s">
        <v>533</v>
      </c>
      <c r="H3223" t="s">
        <v>281</v>
      </c>
      <c r="I3223" t="s">
        <v>278</v>
      </c>
      <c r="J3223" t="s">
        <v>263</v>
      </c>
      <c r="K3223" t="s">
        <v>44</v>
      </c>
      <c r="L3223" t="s">
        <v>40</v>
      </c>
      <c r="M3223" t="s">
        <v>72</v>
      </c>
      <c r="N3223" t="s">
        <v>73</v>
      </c>
      <c r="O3223" t="s">
        <v>40</v>
      </c>
      <c r="P3223" t="s">
        <v>534</v>
      </c>
      <c r="Q3223" t="s">
        <v>537</v>
      </c>
      <c r="R3223" t="s">
        <v>36</v>
      </c>
      <c r="S3223" t="s">
        <v>574</v>
      </c>
      <c r="T3223" t="s">
        <v>64</v>
      </c>
      <c r="U3223" t="s">
        <v>65</v>
      </c>
      <c r="V3223" t="s">
        <v>59</v>
      </c>
      <c r="W3223" t="s">
        <v>537</v>
      </c>
      <c r="X3223" t="s">
        <v>508</v>
      </c>
      <c r="Y3223" t="s">
        <v>532</v>
      </c>
      <c r="Z3223" t="s">
        <v>44</v>
      </c>
      <c r="AA3223" t="s">
        <v>536</v>
      </c>
      <c r="AB3223">
        <v>3014</v>
      </c>
    </row>
    <row r="3224" spans="1:28" x14ac:dyDescent="0.25">
      <c r="A3224" t="s">
        <v>35</v>
      </c>
      <c r="B3224" t="s">
        <v>36</v>
      </c>
      <c r="C3224" t="s">
        <v>508</v>
      </c>
      <c r="D3224" t="s">
        <v>532</v>
      </c>
      <c r="E3224" t="s">
        <v>39</v>
      </c>
      <c r="F3224" t="s">
        <v>40</v>
      </c>
      <c r="G3224" t="s">
        <v>533</v>
      </c>
      <c r="H3224" t="s">
        <v>281</v>
      </c>
      <c r="I3224" t="s">
        <v>278</v>
      </c>
      <c r="J3224" t="s">
        <v>263</v>
      </c>
      <c r="K3224" t="s">
        <v>44</v>
      </c>
      <c r="L3224" t="s">
        <v>40</v>
      </c>
      <c r="M3224" t="s">
        <v>74</v>
      </c>
      <c r="N3224" t="s">
        <v>75</v>
      </c>
      <c r="O3224" t="s">
        <v>40</v>
      </c>
      <c r="P3224" t="s">
        <v>534</v>
      </c>
      <c r="Q3224" t="s">
        <v>537</v>
      </c>
      <c r="R3224" t="s">
        <v>36</v>
      </c>
      <c r="S3224" t="s">
        <v>574</v>
      </c>
      <c r="T3224" t="s">
        <v>64</v>
      </c>
      <c r="U3224" t="s">
        <v>65</v>
      </c>
      <c r="V3224" t="s">
        <v>59</v>
      </c>
      <c r="W3224" t="s">
        <v>537</v>
      </c>
      <c r="X3224" t="s">
        <v>508</v>
      </c>
      <c r="Y3224" t="s">
        <v>532</v>
      </c>
      <c r="Z3224" t="s">
        <v>44</v>
      </c>
      <c r="AA3224" t="s">
        <v>536</v>
      </c>
      <c r="AB3224">
        <v>3014</v>
      </c>
    </row>
    <row r="3225" spans="1:28" x14ac:dyDescent="0.25">
      <c r="A3225" t="s">
        <v>35</v>
      </c>
      <c r="B3225" t="s">
        <v>36</v>
      </c>
      <c r="C3225" t="s">
        <v>508</v>
      </c>
      <c r="D3225" t="s">
        <v>532</v>
      </c>
      <c r="E3225" t="s">
        <v>39</v>
      </c>
      <c r="F3225" t="s">
        <v>40</v>
      </c>
      <c r="G3225" t="s">
        <v>533</v>
      </c>
      <c r="H3225" t="s">
        <v>281</v>
      </c>
      <c r="I3225" t="s">
        <v>278</v>
      </c>
      <c r="J3225" t="s">
        <v>263</v>
      </c>
      <c r="K3225" t="s">
        <v>44</v>
      </c>
      <c r="L3225" t="s">
        <v>40</v>
      </c>
      <c r="M3225" t="s">
        <v>76</v>
      </c>
      <c r="N3225" t="s">
        <v>77</v>
      </c>
      <c r="O3225" t="s">
        <v>40</v>
      </c>
      <c r="P3225" t="s">
        <v>534</v>
      </c>
      <c r="Q3225" t="s">
        <v>537</v>
      </c>
      <c r="R3225" t="s">
        <v>36</v>
      </c>
      <c r="S3225" t="s">
        <v>574</v>
      </c>
      <c r="T3225" t="s">
        <v>78</v>
      </c>
      <c r="U3225" t="s">
        <v>79</v>
      </c>
      <c r="V3225" t="s">
        <v>51</v>
      </c>
      <c r="W3225" t="s">
        <v>537</v>
      </c>
      <c r="X3225" t="s">
        <v>508</v>
      </c>
      <c r="Y3225" t="s">
        <v>532</v>
      </c>
      <c r="Z3225" t="s">
        <v>44</v>
      </c>
      <c r="AA3225" t="s">
        <v>536</v>
      </c>
      <c r="AB3225">
        <v>542</v>
      </c>
    </row>
    <row r="3226" spans="1:28" x14ac:dyDescent="0.25">
      <c r="A3226" t="s">
        <v>35</v>
      </c>
      <c r="B3226" t="s">
        <v>36</v>
      </c>
      <c r="C3226" t="s">
        <v>508</v>
      </c>
      <c r="D3226" t="s">
        <v>532</v>
      </c>
      <c r="E3226" t="s">
        <v>39</v>
      </c>
      <c r="F3226" t="s">
        <v>40</v>
      </c>
      <c r="G3226" t="s">
        <v>533</v>
      </c>
      <c r="H3226" t="s">
        <v>281</v>
      </c>
      <c r="I3226" t="s">
        <v>278</v>
      </c>
      <c r="J3226" t="s">
        <v>263</v>
      </c>
      <c r="K3226" t="s">
        <v>44</v>
      </c>
      <c r="L3226" t="s">
        <v>40</v>
      </c>
      <c r="M3226" t="s">
        <v>82</v>
      </c>
      <c r="N3226" t="s">
        <v>83</v>
      </c>
      <c r="O3226" t="s">
        <v>40</v>
      </c>
      <c r="P3226" t="s">
        <v>534</v>
      </c>
      <c r="Q3226" t="s">
        <v>537</v>
      </c>
      <c r="R3226" t="s">
        <v>36</v>
      </c>
      <c r="S3226" t="s">
        <v>574</v>
      </c>
      <c r="T3226" t="s">
        <v>78</v>
      </c>
      <c r="U3226" t="s">
        <v>79</v>
      </c>
      <c r="V3226" t="s">
        <v>59</v>
      </c>
      <c r="W3226" t="s">
        <v>537</v>
      </c>
      <c r="X3226" t="s">
        <v>508</v>
      </c>
      <c r="Y3226" t="s">
        <v>532</v>
      </c>
      <c r="Z3226" t="s">
        <v>44</v>
      </c>
      <c r="AA3226" t="s">
        <v>536</v>
      </c>
      <c r="AB3226">
        <v>-8</v>
      </c>
    </row>
    <row r="3227" spans="1:28" x14ac:dyDescent="0.25">
      <c r="A3227" t="s">
        <v>35</v>
      </c>
      <c r="B3227" t="s">
        <v>36</v>
      </c>
      <c r="C3227" t="s">
        <v>508</v>
      </c>
      <c r="D3227" t="s">
        <v>532</v>
      </c>
      <c r="E3227" t="s">
        <v>39</v>
      </c>
      <c r="F3227" t="s">
        <v>40</v>
      </c>
      <c r="G3227" t="s">
        <v>533</v>
      </c>
      <c r="H3227" t="s">
        <v>281</v>
      </c>
      <c r="I3227" t="s">
        <v>278</v>
      </c>
      <c r="J3227" t="s">
        <v>263</v>
      </c>
      <c r="K3227" t="s">
        <v>44</v>
      </c>
      <c r="L3227" t="s">
        <v>40</v>
      </c>
      <c r="M3227" t="s">
        <v>267</v>
      </c>
      <c r="N3227" t="s">
        <v>268</v>
      </c>
      <c r="O3227" t="s">
        <v>40</v>
      </c>
      <c r="P3227" t="s">
        <v>534</v>
      </c>
      <c r="Q3227" t="s">
        <v>537</v>
      </c>
      <c r="R3227" t="s">
        <v>36</v>
      </c>
      <c r="S3227" t="s">
        <v>574</v>
      </c>
      <c r="T3227" t="s">
        <v>78</v>
      </c>
      <c r="U3227" t="s">
        <v>79</v>
      </c>
      <c r="V3227" t="s">
        <v>51</v>
      </c>
      <c r="W3227" t="s">
        <v>537</v>
      </c>
      <c r="X3227" t="s">
        <v>508</v>
      </c>
      <c r="Y3227" t="s">
        <v>532</v>
      </c>
      <c r="Z3227" t="s">
        <v>44</v>
      </c>
      <c r="AA3227" t="s">
        <v>536</v>
      </c>
      <c r="AB3227">
        <v>-9</v>
      </c>
    </row>
    <row r="3228" spans="1:28" x14ac:dyDescent="0.25">
      <c r="A3228" t="s">
        <v>35</v>
      </c>
      <c r="B3228" t="s">
        <v>36</v>
      </c>
      <c r="C3228" t="s">
        <v>508</v>
      </c>
      <c r="D3228" t="s">
        <v>532</v>
      </c>
      <c r="E3228" t="s">
        <v>39</v>
      </c>
      <c r="F3228" t="s">
        <v>40</v>
      </c>
      <c r="G3228" t="s">
        <v>533</v>
      </c>
      <c r="H3228" t="s">
        <v>281</v>
      </c>
      <c r="I3228" t="s">
        <v>278</v>
      </c>
      <c r="J3228" t="s">
        <v>263</v>
      </c>
      <c r="K3228" t="s">
        <v>44</v>
      </c>
      <c r="L3228" t="s">
        <v>40</v>
      </c>
      <c r="M3228" t="s">
        <v>86</v>
      </c>
      <c r="N3228" t="s">
        <v>87</v>
      </c>
      <c r="O3228" t="s">
        <v>40</v>
      </c>
      <c r="P3228" t="s">
        <v>534</v>
      </c>
      <c r="Q3228" t="s">
        <v>537</v>
      </c>
      <c r="R3228" t="s">
        <v>36</v>
      </c>
      <c r="S3228" t="s">
        <v>574</v>
      </c>
      <c r="T3228" t="s">
        <v>78</v>
      </c>
      <c r="U3228" t="s">
        <v>79</v>
      </c>
      <c r="V3228" t="s">
        <v>51</v>
      </c>
      <c r="W3228" t="s">
        <v>537</v>
      </c>
      <c r="X3228" t="s">
        <v>508</v>
      </c>
      <c r="Y3228" t="s">
        <v>532</v>
      </c>
      <c r="Z3228" t="s">
        <v>44</v>
      </c>
      <c r="AA3228" t="s">
        <v>536</v>
      </c>
      <c r="AB3228">
        <v>526</v>
      </c>
    </row>
    <row r="3229" spans="1:28" x14ac:dyDescent="0.25">
      <c r="A3229" t="s">
        <v>35</v>
      </c>
      <c r="B3229" t="s">
        <v>36</v>
      </c>
      <c r="C3229" t="s">
        <v>508</v>
      </c>
      <c r="D3229" t="s">
        <v>532</v>
      </c>
      <c r="E3229" t="s">
        <v>39</v>
      </c>
      <c r="F3229" t="s">
        <v>40</v>
      </c>
      <c r="G3229" t="s">
        <v>533</v>
      </c>
      <c r="H3229" t="s">
        <v>281</v>
      </c>
      <c r="I3229" t="s">
        <v>278</v>
      </c>
      <c r="J3229" t="s">
        <v>263</v>
      </c>
      <c r="K3229" t="s">
        <v>44</v>
      </c>
      <c r="L3229" t="s">
        <v>40</v>
      </c>
      <c r="M3229" t="s">
        <v>88</v>
      </c>
      <c r="N3229" t="s">
        <v>89</v>
      </c>
      <c r="O3229" t="s">
        <v>40</v>
      </c>
      <c r="P3229" t="s">
        <v>534</v>
      </c>
      <c r="Q3229" t="s">
        <v>537</v>
      </c>
      <c r="R3229" t="s">
        <v>36</v>
      </c>
      <c r="S3229" t="s">
        <v>574</v>
      </c>
      <c r="T3229" t="s">
        <v>78</v>
      </c>
      <c r="U3229" t="s">
        <v>79</v>
      </c>
      <c r="V3229" t="s">
        <v>59</v>
      </c>
      <c r="W3229" t="s">
        <v>537</v>
      </c>
      <c r="X3229" t="s">
        <v>508</v>
      </c>
      <c r="Y3229" t="s">
        <v>532</v>
      </c>
      <c r="Z3229" t="s">
        <v>44</v>
      </c>
      <c r="AA3229" t="s">
        <v>536</v>
      </c>
      <c r="AB3229">
        <v>542</v>
      </c>
    </row>
    <row r="3230" spans="1:28" x14ac:dyDescent="0.25">
      <c r="A3230" t="s">
        <v>35</v>
      </c>
      <c r="B3230" t="s">
        <v>36</v>
      </c>
      <c r="C3230" t="s">
        <v>508</v>
      </c>
      <c r="D3230" t="s">
        <v>532</v>
      </c>
      <c r="E3230" t="s">
        <v>39</v>
      </c>
      <c r="F3230" t="s">
        <v>40</v>
      </c>
      <c r="G3230" t="s">
        <v>533</v>
      </c>
      <c r="H3230" t="s">
        <v>281</v>
      </c>
      <c r="I3230" t="s">
        <v>278</v>
      </c>
      <c r="J3230" t="s">
        <v>263</v>
      </c>
      <c r="K3230" t="s">
        <v>44</v>
      </c>
      <c r="L3230" t="s">
        <v>40</v>
      </c>
      <c r="M3230" t="s">
        <v>90</v>
      </c>
      <c r="N3230" t="s">
        <v>91</v>
      </c>
      <c r="O3230" t="s">
        <v>40</v>
      </c>
      <c r="P3230" t="s">
        <v>534</v>
      </c>
      <c r="Q3230" t="s">
        <v>537</v>
      </c>
      <c r="R3230" t="s">
        <v>36</v>
      </c>
      <c r="S3230" t="s">
        <v>574</v>
      </c>
      <c r="T3230" t="s">
        <v>78</v>
      </c>
      <c r="U3230" t="s">
        <v>79</v>
      </c>
      <c r="V3230" t="s">
        <v>59</v>
      </c>
      <c r="W3230" t="s">
        <v>537</v>
      </c>
      <c r="X3230" t="s">
        <v>508</v>
      </c>
      <c r="Y3230" t="s">
        <v>532</v>
      </c>
      <c r="Z3230" t="s">
        <v>44</v>
      </c>
      <c r="AA3230" t="s">
        <v>536</v>
      </c>
      <c r="AB3230">
        <v>526</v>
      </c>
    </row>
    <row r="3231" spans="1:28" x14ac:dyDescent="0.25">
      <c r="A3231" t="s">
        <v>35</v>
      </c>
      <c r="B3231" t="s">
        <v>36</v>
      </c>
      <c r="C3231" t="s">
        <v>508</v>
      </c>
      <c r="D3231" t="s">
        <v>532</v>
      </c>
      <c r="E3231" t="s">
        <v>39</v>
      </c>
      <c r="F3231" t="s">
        <v>40</v>
      </c>
      <c r="G3231" t="s">
        <v>533</v>
      </c>
      <c r="H3231" t="s">
        <v>281</v>
      </c>
      <c r="I3231" t="s">
        <v>278</v>
      </c>
      <c r="J3231" t="s">
        <v>263</v>
      </c>
      <c r="K3231" t="s">
        <v>44</v>
      </c>
      <c r="L3231" t="s">
        <v>40</v>
      </c>
      <c r="M3231" t="s">
        <v>132</v>
      </c>
      <c r="N3231" t="s">
        <v>133</v>
      </c>
      <c r="O3231" t="s">
        <v>40</v>
      </c>
      <c r="P3231" t="s">
        <v>534</v>
      </c>
      <c r="Q3231" t="s">
        <v>537</v>
      </c>
      <c r="R3231" t="s">
        <v>36</v>
      </c>
      <c r="S3231" t="s">
        <v>574</v>
      </c>
      <c r="T3231" t="s">
        <v>94</v>
      </c>
      <c r="U3231" t="s">
        <v>95</v>
      </c>
      <c r="V3231" t="s">
        <v>59</v>
      </c>
      <c r="W3231" t="s">
        <v>537</v>
      </c>
      <c r="X3231" t="s">
        <v>508</v>
      </c>
      <c r="Y3231" t="s">
        <v>532</v>
      </c>
      <c r="Z3231" t="s">
        <v>44</v>
      </c>
      <c r="AA3231" t="s">
        <v>536</v>
      </c>
      <c r="AB3231">
        <v>75</v>
      </c>
    </row>
    <row r="3232" spans="1:28" x14ac:dyDescent="0.25">
      <c r="A3232" t="s">
        <v>35</v>
      </c>
      <c r="B3232" t="s">
        <v>36</v>
      </c>
      <c r="C3232" t="s">
        <v>508</v>
      </c>
      <c r="D3232" t="s">
        <v>532</v>
      </c>
      <c r="E3232" t="s">
        <v>39</v>
      </c>
      <c r="F3232" t="s">
        <v>40</v>
      </c>
      <c r="G3232" t="s">
        <v>533</v>
      </c>
      <c r="H3232" t="s">
        <v>281</v>
      </c>
      <c r="I3232" t="s">
        <v>278</v>
      </c>
      <c r="J3232" t="s">
        <v>263</v>
      </c>
      <c r="K3232" t="s">
        <v>44</v>
      </c>
      <c r="L3232" t="s">
        <v>40</v>
      </c>
      <c r="M3232" t="s">
        <v>92</v>
      </c>
      <c r="N3232" t="s">
        <v>93</v>
      </c>
      <c r="O3232" t="s">
        <v>40</v>
      </c>
      <c r="P3232" t="s">
        <v>534</v>
      </c>
      <c r="Q3232" t="s">
        <v>537</v>
      </c>
      <c r="R3232" t="s">
        <v>36</v>
      </c>
      <c r="S3232" t="s">
        <v>574</v>
      </c>
      <c r="T3232" t="s">
        <v>94</v>
      </c>
      <c r="U3232" t="s">
        <v>95</v>
      </c>
      <c r="V3232" t="s">
        <v>51</v>
      </c>
      <c r="W3232" t="s">
        <v>537</v>
      </c>
      <c r="X3232" t="s">
        <v>508</v>
      </c>
      <c r="Y3232" t="s">
        <v>532</v>
      </c>
      <c r="Z3232" t="s">
        <v>44</v>
      </c>
      <c r="AA3232" t="s">
        <v>536</v>
      </c>
      <c r="AB3232">
        <v>8</v>
      </c>
    </row>
    <row r="3233" spans="1:28" x14ac:dyDescent="0.25">
      <c r="A3233" t="s">
        <v>35</v>
      </c>
      <c r="B3233" t="s">
        <v>36</v>
      </c>
      <c r="C3233" t="s">
        <v>508</v>
      </c>
      <c r="D3233" t="s">
        <v>532</v>
      </c>
      <c r="E3233" t="s">
        <v>39</v>
      </c>
      <c r="F3233" t="s">
        <v>40</v>
      </c>
      <c r="G3233" t="s">
        <v>533</v>
      </c>
      <c r="H3233" t="s">
        <v>281</v>
      </c>
      <c r="I3233" t="s">
        <v>278</v>
      </c>
      <c r="J3233" t="s">
        <v>263</v>
      </c>
      <c r="K3233" t="s">
        <v>44</v>
      </c>
      <c r="L3233" t="s">
        <v>40</v>
      </c>
      <c r="M3233" t="s">
        <v>96</v>
      </c>
      <c r="N3233" t="s">
        <v>97</v>
      </c>
      <c r="O3233" t="s">
        <v>40</v>
      </c>
      <c r="P3233" t="s">
        <v>534</v>
      </c>
      <c r="Q3233" t="s">
        <v>537</v>
      </c>
      <c r="R3233" t="s">
        <v>36</v>
      </c>
      <c r="S3233" t="s">
        <v>574</v>
      </c>
      <c r="T3233" t="s">
        <v>94</v>
      </c>
      <c r="U3233" t="s">
        <v>95</v>
      </c>
      <c r="V3233" t="s">
        <v>59</v>
      </c>
      <c r="W3233" t="s">
        <v>537</v>
      </c>
      <c r="X3233" t="s">
        <v>508</v>
      </c>
      <c r="Y3233" t="s">
        <v>532</v>
      </c>
      <c r="Z3233" t="s">
        <v>44</v>
      </c>
      <c r="AA3233" t="s">
        <v>536</v>
      </c>
      <c r="AB3233">
        <v>8</v>
      </c>
    </row>
    <row r="3234" spans="1:28" x14ac:dyDescent="0.25">
      <c r="A3234" t="s">
        <v>35</v>
      </c>
      <c r="B3234" t="s">
        <v>36</v>
      </c>
      <c r="C3234" t="s">
        <v>508</v>
      </c>
      <c r="D3234" t="s">
        <v>532</v>
      </c>
      <c r="E3234" t="s">
        <v>39</v>
      </c>
      <c r="F3234" t="s">
        <v>40</v>
      </c>
      <c r="G3234" t="s">
        <v>533</v>
      </c>
      <c r="H3234" t="s">
        <v>281</v>
      </c>
      <c r="I3234" t="s">
        <v>278</v>
      </c>
      <c r="J3234" t="s">
        <v>263</v>
      </c>
      <c r="K3234" t="s">
        <v>44</v>
      </c>
      <c r="L3234" t="s">
        <v>40</v>
      </c>
      <c r="M3234" t="s">
        <v>381</v>
      </c>
      <c r="N3234" t="s">
        <v>382</v>
      </c>
      <c r="O3234" t="s">
        <v>40</v>
      </c>
      <c r="P3234" t="s">
        <v>534</v>
      </c>
      <c r="Q3234" t="s">
        <v>537</v>
      </c>
      <c r="R3234" t="s">
        <v>36</v>
      </c>
      <c r="S3234" t="s">
        <v>574</v>
      </c>
      <c r="T3234" t="s">
        <v>94</v>
      </c>
      <c r="U3234" t="s">
        <v>95</v>
      </c>
      <c r="V3234" t="s">
        <v>51</v>
      </c>
      <c r="W3234" t="s">
        <v>537</v>
      </c>
      <c r="X3234" t="s">
        <v>508</v>
      </c>
      <c r="Y3234" t="s">
        <v>532</v>
      </c>
      <c r="Z3234" t="s">
        <v>44</v>
      </c>
      <c r="AA3234" t="s">
        <v>536</v>
      </c>
      <c r="AB3234">
        <v>-75</v>
      </c>
    </row>
    <row r="3235" spans="1:28" x14ac:dyDescent="0.25">
      <c r="A3235" t="s">
        <v>35</v>
      </c>
      <c r="B3235" t="s">
        <v>36</v>
      </c>
      <c r="C3235" t="s">
        <v>508</v>
      </c>
      <c r="D3235" t="s">
        <v>532</v>
      </c>
      <c r="E3235" t="s">
        <v>39</v>
      </c>
      <c r="F3235" t="s">
        <v>40</v>
      </c>
      <c r="G3235" t="s">
        <v>533</v>
      </c>
      <c r="H3235" t="s">
        <v>281</v>
      </c>
      <c r="I3235" t="s">
        <v>278</v>
      </c>
      <c r="J3235" t="s">
        <v>263</v>
      </c>
      <c r="K3235" t="s">
        <v>44</v>
      </c>
      <c r="L3235" t="s">
        <v>40</v>
      </c>
      <c r="M3235" t="s">
        <v>138</v>
      </c>
      <c r="N3235" t="s">
        <v>139</v>
      </c>
      <c r="O3235" t="s">
        <v>40</v>
      </c>
      <c r="P3235" t="s">
        <v>534</v>
      </c>
      <c r="Q3235" t="s">
        <v>537</v>
      </c>
      <c r="R3235" t="s">
        <v>36</v>
      </c>
      <c r="S3235" t="s">
        <v>574</v>
      </c>
      <c r="T3235" t="s">
        <v>94</v>
      </c>
      <c r="U3235" t="s">
        <v>95</v>
      </c>
      <c r="V3235" t="s">
        <v>59</v>
      </c>
      <c r="W3235" t="s">
        <v>537</v>
      </c>
      <c r="X3235" t="s">
        <v>508</v>
      </c>
      <c r="Y3235" t="s">
        <v>532</v>
      </c>
      <c r="Z3235" t="s">
        <v>44</v>
      </c>
      <c r="AA3235" t="s">
        <v>536</v>
      </c>
      <c r="AB3235">
        <v>-75</v>
      </c>
    </row>
    <row r="3236" spans="1:28" x14ac:dyDescent="0.25">
      <c r="A3236" t="s">
        <v>35</v>
      </c>
      <c r="B3236" t="s">
        <v>36</v>
      </c>
      <c r="C3236" t="s">
        <v>508</v>
      </c>
      <c r="D3236" t="s">
        <v>532</v>
      </c>
      <c r="E3236" t="s">
        <v>39</v>
      </c>
      <c r="F3236" t="s">
        <v>40</v>
      </c>
      <c r="G3236" t="s">
        <v>533</v>
      </c>
      <c r="H3236" t="s">
        <v>281</v>
      </c>
      <c r="I3236" t="s">
        <v>278</v>
      </c>
      <c r="J3236" t="s">
        <v>263</v>
      </c>
      <c r="K3236" t="s">
        <v>44</v>
      </c>
      <c r="L3236" t="s">
        <v>40</v>
      </c>
      <c r="M3236" t="s">
        <v>98</v>
      </c>
      <c r="N3236" t="s">
        <v>99</v>
      </c>
      <c r="O3236" t="s">
        <v>40</v>
      </c>
      <c r="P3236" t="s">
        <v>534</v>
      </c>
      <c r="Q3236" t="s">
        <v>537</v>
      </c>
      <c r="R3236" t="s">
        <v>36</v>
      </c>
      <c r="S3236" t="s">
        <v>574</v>
      </c>
      <c r="T3236" t="s">
        <v>94</v>
      </c>
      <c r="U3236" t="s">
        <v>95</v>
      </c>
      <c r="V3236" t="s">
        <v>59</v>
      </c>
      <c r="W3236" t="s">
        <v>537</v>
      </c>
      <c r="X3236" t="s">
        <v>508</v>
      </c>
      <c r="Y3236" t="s">
        <v>532</v>
      </c>
      <c r="Z3236" t="s">
        <v>44</v>
      </c>
      <c r="AA3236" t="s">
        <v>536</v>
      </c>
      <c r="AB3236">
        <v>-67</v>
      </c>
    </row>
    <row r="3237" spans="1:28" x14ac:dyDescent="0.25">
      <c r="A3237" t="s">
        <v>35</v>
      </c>
      <c r="B3237" t="s">
        <v>36</v>
      </c>
      <c r="C3237" t="s">
        <v>508</v>
      </c>
      <c r="D3237" t="s">
        <v>532</v>
      </c>
      <c r="E3237" t="s">
        <v>39</v>
      </c>
      <c r="F3237" t="s">
        <v>40</v>
      </c>
      <c r="G3237" t="s">
        <v>533</v>
      </c>
      <c r="H3237" t="s">
        <v>281</v>
      </c>
      <c r="I3237" t="s">
        <v>278</v>
      </c>
      <c r="J3237" t="s">
        <v>263</v>
      </c>
      <c r="K3237" t="s">
        <v>44</v>
      </c>
      <c r="L3237" t="s">
        <v>40</v>
      </c>
      <c r="M3237" t="s">
        <v>100</v>
      </c>
      <c r="N3237" t="s">
        <v>101</v>
      </c>
      <c r="O3237" t="s">
        <v>40</v>
      </c>
      <c r="P3237" t="s">
        <v>534</v>
      </c>
      <c r="Q3237" t="s">
        <v>537</v>
      </c>
      <c r="R3237" t="s">
        <v>36</v>
      </c>
      <c r="S3237" t="s">
        <v>574</v>
      </c>
      <c r="T3237" t="s">
        <v>94</v>
      </c>
      <c r="U3237" t="s">
        <v>95</v>
      </c>
      <c r="V3237" t="s">
        <v>59</v>
      </c>
      <c r="W3237" t="s">
        <v>537</v>
      </c>
      <c r="X3237" t="s">
        <v>508</v>
      </c>
      <c r="Y3237" t="s">
        <v>532</v>
      </c>
      <c r="Z3237" t="s">
        <v>44</v>
      </c>
      <c r="AA3237" t="s">
        <v>536</v>
      </c>
      <c r="AB3237">
        <v>-67</v>
      </c>
    </row>
    <row r="3238" spans="1:28" x14ac:dyDescent="0.25">
      <c r="A3238" t="s">
        <v>35</v>
      </c>
      <c r="B3238" t="s">
        <v>36</v>
      </c>
      <c r="C3238" t="s">
        <v>508</v>
      </c>
      <c r="D3238" t="s">
        <v>532</v>
      </c>
      <c r="E3238" t="s">
        <v>39</v>
      </c>
      <c r="F3238" t="s">
        <v>40</v>
      </c>
      <c r="G3238" t="s">
        <v>533</v>
      </c>
      <c r="H3238" t="s">
        <v>402</v>
      </c>
      <c r="I3238" t="s">
        <v>281</v>
      </c>
      <c r="J3238" t="s">
        <v>263</v>
      </c>
      <c r="K3238" t="s">
        <v>44</v>
      </c>
      <c r="L3238" t="s">
        <v>40</v>
      </c>
      <c r="M3238" t="s">
        <v>45</v>
      </c>
      <c r="N3238" t="s">
        <v>46</v>
      </c>
      <c r="O3238" t="s">
        <v>40</v>
      </c>
      <c r="P3238" t="s">
        <v>534</v>
      </c>
      <c r="Q3238" t="s">
        <v>538</v>
      </c>
      <c r="R3238" t="s">
        <v>36</v>
      </c>
      <c r="S3238" t="s">
        <v>574</v>
      </c>
      <c r="T3238" t="s">
        <v>49</v>
      </c>
      <c r="U3238" t="s">
        <v>50</v>
      </c>
      <c r="V3238" t="s">
        <v>51</v>
      </c>
      <c r="W3238" t="s">
        <v>538</v>
      </c>
      <c r="X3238" t="s">
        <v>508</v>
      </c>
      <c r="Y3238" t="s">
        <v>532</v>
      </c>
      <c r="Z3238" t="s">
        <v>44</v>
      </c>
      <c r="AA3238" t="s">
        <v>536</v>
      </c>
      <c r="AB3238">
        <v>4618</v>
      </c>
    </row>
    <row r="3239" spans="1:28" x14ac:dyDescent="0.25">
      <c r="A3239" t="s">
        <v>35</v>
      </c>
      <c r="B3239" t="s">
        <v>36</v>
      </c>
      <c r="C3239" t="s">
        <v>508</v>
      </c>
      <c r="D3239" t="s">
        <v>532</v>
      </c>
      <c r="E3239" t="s">
        <v>39</v>
      </c>
      <c r="F3239" t="s">
        <v>40</v>
      </c>
      <c r="G3239" t="s">
        <v>533</v>
      </c>
      <c r="H3239" t="s">
        <v>402</v>
      </c>
      <c r="I3239" t="s">
        <v>281</v>
      </c>
      <c r="J3239" t="s">
        <v>263</v>
      </c>
      <c r="K3239" t="s">
        <v>44</v>
      </c>
      <c r="L3239" t="s">
        <v>40</v>
      </c>
      <c r="M3239" t="s">
        <v>53</v>
      </c>
      <c r="N3239" t="s">
        <v>54</v>
      </c>
      <c r="O3239" t="s">
        <v>40</v>
      </c>
      <c r="P3239" t="s">
        <v>534</v>
      </c>
      <c r="Q3239" t="s">
        <v>538</v>
      </c>
      <c r="R3239" t="s">
        <v>36</v>
      </c>
      <c r="S3239" t="s">
        <v>574</v>
      </c>
      <c r="T3239" t="s">
        <v>49</v>
      </c>
      <c r="U3239" t="s">
        <v>50</v>
      </c>
      <c r="V3239" t="s">
        <v>51</v>
      </c>
      <c r="W3239" t="s">
        <v>538</v>
      </c>
      <c r="X3239" t="s">
        <v>508</v>
      </c>
      <c r="Y3239" t="s">
        <v>532</v>
      </c>
      <c r="Z3239" t="s">
        <v>44</v>
      </c>
      <c r="AA3239" t="s">
        <v>536</v>
      </c>
      <c r="AB3239">
        <v>-4750</v>
      </c>
    </row>
    <row r="3240" spans="1:28" x14ac:dyDescent="0.25">
      <c r="A3240" t="s">
        <v>35</v>
      </c>
      <c r="B3240" t="s">
        <v>36</v>
      </c>
      <c r="C3240" t="s">
        <v>508</v>
      </c>
      <c r="D3240" t="s">
        <v>532</v>
      </c>
      <c r="E3240" t="s">
        <v>39</v>
      </c>
      <c r="F3240" t="s">
        <v>40</v>
      </c>
      <c r="G3240" t="s">
        <v>533</v>
      </c>
      <c r="H3240" t="s">
        <v>402</v>
      </c>
      <c r="I3240" t="s">
        <v>281</v>
      </c>
      <c r="J3240" t="s">
        <v>263</v>
      </c>
      <c r="K3240" t="s">
        <v>44</v>
      </c>
      <c r="L3240" t="s">
        <v>40</v>
      </c>
      <c r="M3240" t="s">
        <v>55</v>
      </c>
      <c r="N3240" t="s">
        <v>56</v>
      </c>
      <c r="O3240" t="s">
        <v>40</v>
      </c>
      <c r="P3240" t="s">
        <v>534</v>
      </c>
      <c r="Q3240" t="s">
        <v>538</v>
      </c>
      <c r="R3240" t="s">
        <v>36</v>
      </c>
      <c r="S3240" t="s">
        <v>574</v>
      </c>
      <c r="T3240" t="s">
        <v>49</v>
      </c>
      <c r="U3240" t="s">
        <v>50</v>
      </c>
      <c r="V3240" t="s">
        <v>51</v>
      </c>
      <c r="W3240" t="s">
        <v>538</v>
      </c>
      <c r="X3240" t="s">
        <v>508</v>
      </c>
      <c r="Y3240" t="s">
        <v>532</v>
      </c>
      <c r="Z3240" t="s">
        <v>44</v>
      </c>
      <c r="AA3240" t="s">
        <v>536</v>
      </c>
      <c r="AB3240">
        <v>45</v>
      </c>
    </row>
    <row r="3241" spans="1:28" x14ac:dyDescent="0.25">
      <c r="A3241" t="s">
        <v>35</v>
      </c>
      <c r="B3241" t="s">
        <v>36</v>
      </c>
      <c r="C3241" t="s">
        <v>508</v>
      </c>
      <c r="D3241" t="s">
        <v>532</v>
      </c>
      <c r="E3241" t="s">
        <v>39</v>
      </c>
      <c r="F3241" t="s">
        <v>40</v>
      </c>
      <c r="G3241" t="s">
        <v>533</v>
      </c>
      <c r="H3241" t="s">
        <v>402</v>
      </c>
      <c r="I3241" t="s">
        <v>281</v>
      </c>
      <c r="J3241" t="s">
        <v>263</v>
      </c>
      <c r="K3241" t="s">
        <v>44</v>
      </c>
      <c r="L3241" t="s">
        <v>40</v>
      </c>
      <c r="M3241" t="s">
        <v>57</v>
      </c>
      <c r="N3241" t="s">
        <v>58</v>
      </c>
      <c r="O3241" t="s">
        <v>40</v>
      </c>
      <c r="P3241" t="s">
        <v>534</v>
      </c>
      <c r="Q3241" t="s">
        <v>538</v>
      </c>
      <c r="R3241" t="s">
        <v>36</v>
      </c>
      <c r="S3241" t="s">
        <v>574</v>
      </c>
      <c r="T3241" t="s">
        <v>49</v>
      </c>
      <c r="U3241" t="s">
        <v>50</v>
      </c>
      <c r="V3241" t="s">
        <v>59</v>
      </c>
      <c r="W3241" t="s">
        <v>538</v>
      </c>
      <c r="X3241" t="s">
        <v>508</v>
      </c>
      <c r="Y3241" t="s">
        <v>532</v>
      </c>
      <c r="Z3241" t="s">
        <v>44</v>
      </c>
      <c r="AA3241" t="s">
        <v>536</v>
      </c>
      <c r="AB3241">
        <v>-87</v>
      </c>
    </row>
    <row r="3242" spans="1:28" x14ac:dyDescent="0.25">
      <c r="A3242" t="s">
        <v>35</v>
      </c>
      <c r="B3242" t="s">
        <v>36</v>
      </c>
      <c r="C3242" t="s">
        <v>508</v>
      </c>
      <c r="D3242" t="s">
        <v>532</v>
      </c>
      <c r="E3242" t="s">
        <v>39</v>
      </c>
      <c r="F3242" t="s">
        <v>40</v>
      </c>
      <c r="G3242" t="s">
        <v>533</v>
      </c>
      <c r="H3242" t="s">
        <v>402</v>
      </c>
      <c r="I3242" t="s">
        <v>281</v>
      </c>
      <c r="J3242" t="s">
        <v>263</v>
      </c>
      <c r="K3242" t="s">
        <v>44</v>
      </c>
      <c r="L3242" t="s">
        <v>40</v>
      </c>
      <c r="M3242" t="s">
        <v>112</v>
      </c>
      <c r="N3242" t="s">
        <v>113</v>
      </c>
      <c r="O3242" t="s">
        <v>40</v>
      </c>
      <c r="P3242" t="s">
        <v>534</v>
      </c>
      <c r="Q3242" t="s">
        <v>538</v>
      </c>
      <c r="R3242" t="s">
        <v>36</v>
      </c>
      <c r="S3242" t="s">
        <v>574</v>
      </c>
      <c r="T3242" t="s">
        <v>49</v>
      </c>
      <c r="U3242" t="s">
        <v>50</v>
      </c>
      <c r="V3242" t="s">
        <v>51</v>
      </c>
      <c r="W3242" t="s">
        <v>538</v>
      </c>
      <c r="X3242" t="s">
        <v>508</v>
      </c>
      <c r="Y3242" t="s">
        <v>532</v>
      </c>
      <c r="Z3242" t="s">
        <v>44</v>
      </c>
      <c r="AA3242" t="s">
        <v>536</v>
      </c>
      <c r="AB3242">
        <v>87</v>
      </c>
    </row>
    <row r="3243" spans="1:28" x14ac:dyDescent="0.25">
      <c r="A3243" t="s">
        <v>35</v>
      </c>
      <c r="B3243" t="s">
        <v>36</v>
      </c>
      <c r="C3243" t="s">
        <v>508</v>
      </c>
      <c r="D3243" t="s">
        <v>532</v>
      </c>
      <c r="E3243" t="s">
        <v>39</v>
      </c>
      <c r="F3243" t="s">
        <v>40</v>
      </c>
      <c r="G3243" t="s">
        <v>533</v>
      </c>
      <c r="H3243" t="s">
        <v>402</v>
      </c>
      <c r="I3243" t="s">
        <v>281</v>
      </c>
      <c r="J3243" t="s">
        <v>263</v>
      </c>
      <c r="K3243" t="s">
        <v>44</v>
      </c>
      <c r="L3243" t="s">
        <v>40</v>
      </c>
      <c r="M3243" t="s">
        <v>118</v>
      </c>
      <c r="N3243" t="s">
        <v>119</v>
      </c>
      <c r="O3243" t="s">
        <v>40</v>
      </c>
      <c r="P3243" t="s">
        <v>534</v>
      </c>
      <c r="Q3243" t="s">
        <v>538</v>
      </c>
      <c r="R3243" t="s">
        <v>36</v>
      </c>
      <c r="S3243" t="s">
        <v>574</v>
      </c>
      <c r="T3243" t="s">
        <v>49</v>
      </c>
      <c r="U3243" t="s">
        <v>50</v>
      </c>
      <c r="V3243" t="s">
        <v>59</v>
      </c>
      <c r="W3243" t="s">
        <v>538</v>
      </c>
      <c r="X3243" t="s">
        <v>508</v>
      </c>
      <c r="Y3243" t="s">
        <v>532</v>
      </c>
      <c r="Z3243" t="s">
        <v>44</v>
      </c>
      <c r="AA3243" t="s">
        <v>536</v>
      </c>
      <c r="AB3243">
        <v>87</v>
      </c>
    </row>
    <row r="3244" spans="1:28" x14ac:dyDescent="0.25">
      <c r="A3244" t="s">
        <v>35</v>
      </c>
      <c r="B3244" t="s">
        <v>36</v>
      </c>
      <c r="C3244" t="s">
        <v>508</v>
      </c>
      <c r="D3244" t="s">
        <v>532</v>
      </c>
      <c r="E3244" t="s">
        <v>39</v>
      </c>
      <c r="F3244" t="s">
        <v>40</v>
      </c>
      <c r="G3244" t="s">
        <v>533</v>
      </c>
      <c r="H3244" t="s">
        <v>402</v>
      </c>
      <c r="I3244" t="s">
        <v>281</v>
      </c>
      <c r="J3244" t="s">
        <v>263</v>
      </c>
      <c r="K3244" t="s">
        <v>44</v>
      </c>
      <c r="L3244" t="s">
        <v>40</v>
      </c>
      <c r="M3244" t="s">
        <v>120</v>
      </c>
      <c r="N3244" t="s">
        <v>121</v>
      </c>
      <c r="O3244" t="s">
        <v>40</v>
      </c>
      <c r="P3244" t="s">
        <v>534</v>
      </c>
      <c r="Q3244" t="s">
        <v>538</v>
      </c>
      <c r="R3244" t="s">
        <v>36</v>
      </c>
      <c r="S3244" t="s">
        <v>574</v>
      </c>
      <c r="T3244" t="s">
        <v>49</v>
      </c>
      <c r="U3244" t="s">
        <v>50</v>
      </c>
      <c r="V3244" t="s">
        <v>59</v>
      </c>
      <c r="W3244" t="s">
        <v>538</v>
      </c>
      <c r="X3244" t="s">
        <v>508</v>
      </c>
      <c r="Y3244" t="s">
        <v>532</v>
      </c>
      <c r="Z3244" t="s">
        <v>44</v>
      </c>
      <c r="AA3244" t="s">
        <v>536</v>
      </c>
      <c r="AB3244">
        <v>87</v>
      </c>
    </row>
    <row r="3245" spans="1:28" x14ac:dyDescent="0.25">
      <c r="A3245" t="s">
        <v>35</v>
      </c>
      <c r="B3245" t="s">
        <v>36</v>
      </c>
      <c r="C3245" t="s">
        <v>508</v>
      </c>
      <c r="D3245" t="s">
        <v>532</v>
      </c>
      <c r="E3245" t="s">
        <v>39</v>
      </c>
      <c r="F3245" t="s">
        <v>40</v>
      </c>
      <c r="G3245" t="s">
        <v>533</v>
      </c>
      <c r="H3245" t="s">
        <v>402</v>
      </c>
      <c r="I3245" t="s">
        <v>281</v>
      </c>
      <c r="J3245" t="s">
        <v>263</v>
      </c>
      <c r="K3245" t="s">
        <v>44</v>
      </c>
      <c r="L3245" t="s">
        <v>40</v>
      </c>
      <c r="M3245" t="s">
        <v>76</v>
      </c>
      <c r="N3245" t="s">
        <v>77</v>
      </c>
      <c r="O3245" t="s">
        <v>40</v>
      </c>
      <c r="P3245" t="s">
        <v>534</v>
      </c>
      <c r="Q3245" t="s">
        <v>538</v>
      </c>
      <c r="R3245" t="s">
        <v>36</v>
      </c>
      <c r="S3245" t="s">
        <v>574</v>
      </c>
      <c r="T3245" t="s">
        <v>78</v>
      </c>
      <c r="U3245" t="s">
        <v>79</v>
      </c>
      <c r="V3245" t="s">
        <v>51</v>
      </c>
      <c r="W3245" t="s">
        <v>538</v>
      </c>
      <c r="X3245" t="s">
        <v>508</v>
      </c>
      <c r="Y3245" t="s">
        <v>532</v>
      </c>
      <c r="Z3245" t="s">
        <v>44</v>
      </c>
      <c r="AA3245" t="s">
        <v>536</v>
      </c>
      <c r="AB3245">
        <v>281</v>
      </c>
    </row>
    <row r="3246" spans="1:28" x14ac:dyDescent="0.25">
      <c r="A3246" t="s">
        <v>35</v>
      </c>
      <c r="B3246" t="s">
        <v>36</v>
      </c>
      <c r="C3246" t="s">
        <v>508</v>
      </c>
      <c r="D3246" t="s">
        <v>532</v>
      </c>
      <c r="E3246" t="s">
        <v>39</v>
      </c>
      <c r="F3246" t="s">
        <v>40</v>
      </c>
      <c r="G3246" t="s">
        <v>533</v>
      </c>
      <c r="H3246" t="s">
        <v>402</v>
      </c>
      <c r="I3246" t="s">
        <v>281</v>
      </c>
      <c r="J3246" t="s">
        <v>263</v>
      </c>
      <c r="K3246" t="s">
        <v>44</v>
      </c>
      <c r="L3246" t="s">
        <v>40</v>
      </c>
      <c r="M3246" t="s">
        <v>82</v>
      </c>
      <c r="N3246" t="s">
        <v>83</v>
      </c>
      <c r="O3246" t="s">
        <v>40</v>
      </c>
      <c r="P3246" t="s">
        <v>534</v>
      </c>
      <c r="Q3246" t="s">
        <v>538</v>
      </c>
      <c r="R3246" t="s">
        <v>36</v>
      </c>
      <c r="S3246" t="s">
        <v>574</v>
      </c>
      <c r="T3246" t="s">
        <v>78</v>
      </c>
      <c r="U3246" t="s">
        <v>79</v>
      </c>
      <c r="V3246" t="s">
        <v>59</v>
      </c>
      <c r="W3246" t="s">
        <v>538</v>
      </c>
      <c r="X3246" t="s">
        <v>508</v>
      </c>
      <c r="Y3246" t="s">
        <v>532</v>
      </c>
      <c r="Z3246" t="s">
        <v>44</v>
      </c>
      <c r="AA3246" t="s">
        <v>536</v>
      </c>
      <c r="AB3246">
        <v>-192</v>
      </c>
    </row>
    <row r="3247" spans="1:28" x14ac:dyDescent="0.25">
      <c r="A3247" t="s">
        <v>35</v>
      </c>
      <c r="B3247" t="s">
        <v>36</v>
      </c>
      <c r="C3247" t="s">
        <v>508</v>
      </c>
      <c r="D3247" t="s">
        <v>532</v>
      </c>
      <c r="E3247" t="s">
        <v>39</v>
      </c>
      <c r="F3247" t="s">
        <v>40</v>
      </c>
      <c r="G3247" t="s">
        <v>533</v>
      </c>
      <c r="H3247" t="s">
        <v>402</v>
      </c>
      <c r="I3247" t="s">
        <v>281</v>
      </c>
      <c r="J3247" t="s">
        <v>263</v>
      </c>
      <c r="K3247" t="s">
        <v>44</v>
      </c>
      <c r="L3247" t="s">
        <v>40</v>
      </c>
      <c r="M3247" t="s">
        <v>267</v>
      </c>
      <c r="N3247" t="s">
        <v>268</v>
      </c>
      <c r="O3247" t="s">
        <v>40</v>
      </c>
      <c r="P3247" t="s">
        <v>534</v>
      </c>
      <c r="Q3247" t="s">
        <v>538</v>
      </c>
      <c r="R3247" t="s">
        <v>36</v>
      </c>
      <c r="S3247" t="s">
        <v>574</v>
      </c>
      <c r="T3247" t="s">
        <v>78</v>
      </c>
      <c r="U3247" t="s">
        <v>79</v>
      </c>
      <c r="V3247" t="s">
        <v>51</v>
      </c>
      <c r="W3247" t="s">
        <v>538</v>
      </c>
      <c r="X3247" t="s">
        <v>508</v>
      </c>
      <c r="Y3247" t="s">
        <v>532</v>
      </c>
      <c r="Z3247" t="s">
        <v>44</v>
      </c>
      <c r="AA3247" t="s">
        <v>536</v>
      </c>
      <c r="AB3247">
        <v>-45</v>
      </c>
    </row>
    <row r="3248" spans="1:28" x14ac:dyDescent="0.25">
      <c r="A3248" t="s">
        <v>35</v>
      </c>
      <c r="B3248" t="s">
        <v>36</v>
      </c>
      <c r="C3248" t="s">
        <v>508</v>
      </c>
      <c r="D3248" t="s">
        <v>532</v>
      </c>
      <c r="E3248" t="s">
        <v>39</v>
      </c>
      <c r="F3248" t="s">
        <v>40</v>
      </c>
      <c r="G3248" t="s">
        <v>533</v>
      </c>
      <c r="H3248" t="s">
        <v>402</v>
      </c>
      <c r="I3248" t="s">
        <v>281</v>
      </c>
      <c r="J3248" t="s">
        <v>263</v>
      </c>
      <c r="K3248" t="s">
        <v>44</v>
      </c>
      <c r="L3248" t="s">
        <v>40</v>
      </c>
      <c r="M3248" t="s">
        <v>86</v>
      </c>
      <c r="N3248" t="s">
        <v>87</v>
      </c>
      <c r="O3248" t="s">
        <v>40</v>
      </c>
      <c r="P3248" t="s">
        <v>534</v>
      </c>
      <c r="Q3248" t="s">
        <v>538</v>
      </c>
      <c r="R3248" t="s">
        <v>36</v>
      </c>
      <c r="S3248" t="s">
        <v>574</v>
      </c>
      <c r="T3248" t="s">
        <v>78</v>
      </c>
      <c r="U3248" t="s">
        <v>79</v>
      </c>
      <c r="V3248" t="s">
        <v>51</v>
      </c>
      <c r="W3248" t="s">
        <v>538</v>
      </c>
      <c r="X3248" t="s">
        <v>508</v>
      </c>
      <c r="Y3248" t="s">
        <v>532</v>
      </c>
      <c r="Z3248" t="s">
        <v>44</v>
      </c>
      <c r="AA3248" t="s">
        <v>536</v>
      </c>
      <c r="AB3248">
        <v>44</v>
      </c>
    </row>
    <row r="3249" spans="1:28" x14ac:dyDescent="0.25">
      <c r="A3249" t="s">
        <v>35</v>
      </c>
      <c r="B3249" t="s">
        <v>36</v>
      </c>
      <c r="C3249" t="s">
        <v>508</v>
      </c>
      <c r="D3249" t="s">
        <v>532</v>
      </c>
      <c r="E3249" t="s">
        <v>39</v>
      </c>
      <c r="F3249" t="s">
        <v>40</v>
      </c>
      <c r="G3249" t="s">
        <v>533</v>
      </c>
      <c r="H3249" t="s">
        <v>402</v>
      </c>
      <c r="I3249" t="s">
        <v>281</v>
      </c>
      <c r="J3249" t="s">
        <v>263</v>
      </c>
      <c r="K3249" t="s">
        <v>44</v>
      </c>
      <c r="L3249" t="s">
        <v>40</v>
      </c>
      <c r="M3249" t="s">
        <v>88</v>
      </c>
      <c r="N3249" t="s">
        <v>89</v>
      </c>
      <c r="O3249" t="s">
        <v>40</v>
      </c>
      <c r="P3249" t="s">
        <v>534</v>
      </c>
      <c r="Q3249" t="s">
        <v>538</v>
      </c>
      <c r="R3249" t="s">
        <v>36</v>
      </c>
      <c r="S3249" t="s">
        <v>574</v>
      </c>
      <c r="T3249" t="s">
        <v>78</v>
      </c>
      <c r="U3249" t="s">
        <v>79</v>
      </c>
      <c r="V3249" t="s">
        <v>59</v>
      </c>
      <c r="W3249" t="s">
        <v>538</v>
      </c>
      <c r="X3249" t="s">
        <v>508</v>
      </c>
      <c r="Y3249" t="s">
        <v>532</v>
      </c>
      <c r="Z3249" t="s">
        <v>44</v>
      </c>
      <c r="AA3249" t="s">
        <v>536</v>
      </c>
      <c r="AB3249">
        <v>281</v>
      </c>
    </row>
    <row r="3250" spans="1:28" x14ac:dyDescent="0.25">
      <c r="A3250" t="s">
        <v>35</v>
      </c>
      <c r="B3250" t="s">
        <v>36</v>
      </c>
      <c r="C3250" t="s">
        <v>508</v>
      </c>
      <c r="D3250" t="s">
        <v>532</v>
      </c>
      <c r="E3250" t="s">
        <v>39</v>
      </c>
      <c r="F3250" t="s">
        <v>40</v>
      </c>
      <c r="G3250" t="s">
        <v>533</v>
      </c>
      <c r="H3250" t="s">
        <v>402</v>
      </c>
      <c r="I3250" t="s">
        <v>281</v>
      </c>
      <c r="J3250" t="s">
        <v>263</v>
      </c>
      <c r="K3250" t="s">
        <v>44</v>
      </c>
      <c r="L3250" t="s">
        <v>40</v>
      </c>
      <c r="M3250" t="s">
        <v>90</v>
      </c>
      <c r="N3250" t="s">
        <v>91</v>
      </c>
      <c r="O3250" t="s">
        <v>40</v>
      </c>
      <c r="P3250" t="s">
        <v>534</v>
      </c>
      <c r="Q3250" t="s">
        <v>538</v>
      </c>
      <c r="R3250" t="s">
        <v>36</v>
      </c>
      <c r="S3250" t="s">
        <v>574</v>
      </c>
      <c r="T3250" t="s">
        <v>78</v>
      </c>
      <c r="U3250" t="s">
        <v>79</v>
      </c>
      <c r="V3250" t="s">
        <v>59</v>
      </c>
      <c r="W3250" t="s">
        <v>538</v>
      </c>
      <c r="X3250" t="s">
        <v>508</v>
      </c>
      <c r="Y3250" t="s">
        <v>532</v>
      </c>
      <c r="Z3250" t="s">
        <v>44</v>
      </c>
      <c r="AA3250" t="s">
        <v>536</v>
      </c>
      <c r="AB3250">
        <v>44</v>
      </c>
    </row>
    <row r="3251" spans="1:28" x14ac:dyDescent="0.25">
      <c r="A3251" t="s">
        <v>35</v>
      </c>
      <c r="B3251" t="s">
        <v>36</v>
      </c>
      <c r="C3251" t="s">
        <v>508</v>
      </c>
      <c r="D3251" t="s">
        <v>532</v>
      </c>
      <c r="E3251" t="s">
        <v>39</v>
      </c>
      <c r="F3251" t="s">
        <v>40</v>
      </c>
      <c r="G3251" t="s">
        <v>533</v>
      </c>
      <c r="H3251" t="s">
        <v>402</v>
      </c>
      <c r="I3251" t="s">
        <v>281</v>
      </c>
      <c r="J3251" t="s">
        <v>263</v>
      </c>
      <c r="K3251" t="s">
        <v>44</v>
      </c>
      <c r="L3251" t="s">
        <v>40</v>
      </c>
      <c r="M3251" t="s">
        <v>132</v>
      </c>
      <c r="N3251" t="s">
        <v>133</v>
      </c>
      <c r="O3251" t="s">
        <v>40</v>
      </c>
      <c r="P3251" t="s">
        <v>534</v>
      </c>
      <c r="Q3251" t="s">
        <v>538</v>
      </c>
      <c r="R3251" t="s">
        <v>36</v>
      </c>
      <c r="S3251" t="s">
        <v>574</v>
      </c>
      <c r="T3251" t="s">
        <v>94</v>
      </c>
      <c r="U3251" t="s">
        <v>95</v>
      </c>
      <c r="V3251" t="s">
        <v>59</v>
      </c>
      <c r="W3251" t="s">
        <v>538</v>
      </c>
      <c r="X3251" t="s">
        <v>508</v>
      </c>
      <c r="Y3251" t="s">
        <v>532</v>
      </c>
      <c r="Z3251" t="s">
        <v>44</v>
      </c>
      <c r="AA3251" t="s">
        <v>536</v>
      </c>
      <c r="AB3251">
        <v>87</v>
      </c>
    </row>
    <row r="3252" spans="1:28" x14ac:dyDescent="0.25">
      <c r="A3252" t="s">
        <v>35</v>
      </c>
      <c r="B3252" t="s">
        <v>36</v>
      </c>
      <c r="C3252" t="s">
        <v>508</v>
      </c>
      <c r="D3252" t="s">
        <v>532</v>
      </c>
      <c r="E3252" t="s">
        <v>39</v>
      </c>
      <c r="F3252" t="s">
        <v>40</v>
      </c>
      <c r="G3252" t="s">
        <v>533</v>
      </c>
      <c r="H3252" t="s">
        <v>402</v>
      </c>
      <c r="I3252" t="s">
        <v>281</v>
      </c>
      <c r="J3252" t="s">
        <v>263</v>
      </c>
      <c r="K3252" t="s">
        <v>44</v>
      </c>
      <c r="L3252" t="s">
        <v>40</v>
      </c>
      <c r="M3252" t="s">
        <v>92</v>
      </c>
      <c r="N3252" t="s">
        <v>93</v>
      </c>
      <c r="O3252" t="s">
        <v>40</v>
      </c>
      <c r="P3252" t="s">
        <v>534</v>
      </c>
      <c r="Q3252" t="s">
        <v>538</v>
      </c>
      <c r="R3252" t="s">
        <v>36</v>
      </c>
      <c r="S3252" t="s">
        <v>574</v>
      </c>
      <c r="T3252" t="s">
        <v>94</v>
      </c>
      <c r="U3252" t="s">
        <v>95</v>
      </c>
      <c r="V3252" t="s">
        <v>51</v>
      </c>
      <c r="W3252" t="s">
        <v>538</v>
      </c>
      <c r="X3252" t="s">
        <v>508</v>
      </c>
      <c r="Y3252" t="s">
        <v>532</v>
      </c>
      <c r="Z3252" t="s">
        <v>44</v>
      </c>
      <c r="AA3252" t="s">
        <v>536</v>
      </c>
      <c r="AB3252">
        <v>192</v>
      </c>
    </row>
    <row r="3253" spans="1:28" x14ac:dyDescent="0.25">
      <c r="A3253" t="s">
        <v>35</v>
      </c>
      <c r="B3253" t="s">
        <v>36</v>
      </c>
      <c r="C3253" t="s">
        <v>508</v>
      </c>
      <c r="D3253" t="s">
        <v>532</v>
      </c>
      <c r="E3253" t="s">
        <v>39</v>
      </c>
      <c r="F3253" t="s">
        <v>40</v>
      </c>
      <c r="G3253" t="s">
        <v>533</v>
      </c>
      <c r="H3253" t="s">
        <v>402</v>
      </c>
      <c r="I3253" t="s">
        <v>281</v>
      </c>
      <c r="J3253" t="s">
        <v>263</v>
      </c>
      <c r="K3253" t="s">
        <v>44</v>
      </c>
      <c r="L3253" t="s">
        <v>40</v>
      </c>
      <c r="M3253" t="s">
        <v>96</v>
      </c>
      <c r="N3253" t="s">
        <v>97</v>
      </c>
      <c r="O3253" t="s">
        <v>40</v>
      </c>
      <c r="P3253" t="s">
        <v>534</v>
      </c>
      <c r="Q3253" t="s">
        <v>538</v>
      </c>
      <c r="R3253" t="s">
        <v>36</v>
      </c>
      <c r="S3253" t="s">
        <v>574</v>
      </c>
      <c r="T3253" t="s">
        <v>94</v>
      </c>
      <c r="U3253" t="s">
        <v>95</v>
      </c>
      <c r="V3253" t="s">
        <v>59</v>
      </c>
      <c r="W3253" t="s">
        <v>538</v>
      </c>
      <c r="X3253" t="s">
        <v>508</v>
      </c>
      <c r="Y3253" t="s">
        <v>532</v>
      </c>
      <c r="Z3253" t="s">
        <v>44</v>
      </c>
      <c r="AA3253" t="s">
        <v>536</v>
      </c>
      <c r="AB3253">
        <v>192</v>
      </c>
    </row>
    <row r="3254" spans="1:28" x14ac:dyDescent="0.25">
      <c r="A3254" t="s">
        <v>35</v>
      </c>
      <c r="B3254" t="s">
        <v>36</v>
      </c>
      <c r="C3254" t="s">
        <v>508</v>
      </c>
      <c r="D3254" t="s">
        <v>532</v>
      </c>
      <c r="E3254" t="s">
        <v>39</v>
      </c>
      <c r="F3254" t="s">
        <v>40</v>
      </c>
      <c r="G3254" t="s">
        <v>533</v>
      </c>
      <c r="H3254" t="s">
        <v>402</v>
      </c>
      <c r="I3254" t="s">
        <v>281</v>
      </c>
      <c r="J3254" t="s">
        <v>263</v>
      </c>
      <c r="K3254" t="s">
        <v>44</v>
      </c>
      <c r="L3254" t="s">
        <v>40</v>
      </c>
      <c r="M3254" t="s">
        <v>381</v>
      </c>
      <c r="N3254" t="s">
        <v>382</v>
      </c>
      <c r="O3254" t="s">
        <v>40</v>
      </c>
      <c r="P3254" t="s">
        <v>534</v>
      </c>
      <c r="Q3254" t="s">
        <v>538</v>
      </c>
      <c r="R3254" t="s">
        <v>36</v>
      </c>
      <c r="S3254" t="s">
        <v>574</v>
      </c>
      <c r="T3254" t="s">
        <v>94</v>
      </c>
      <c r="U3254" t="s">
        <v>95</v>
      </c>
      <c r="V3254" t="s">
        <v>51</v>
      </c>
      <c r="W3254" t="s">
        <v>538</v>
      </c>
      <c r="X3254" t="s">
        <v>508</v>
      </c>
      <c r="Y3254" t="s">
        <v>532</v>
      </c>
      <c r="Z3254" t="s">
        <v>44</v>
      </c>
      <c r="AA3254" t="s">
        <v>536</v>
      </c>
      <c r="AB3254">
        <v>-87</v>
      </c>
    </row>
    <row r="3255" spans="1:28" x14ac:dyDescent="0.25">
      <c r="A3255" t="s">
        <v>35</v>
      </c>
      <c r="B3255" t="s">
        <v>36</v>
      </c>
      <c r="C3255" t="s">
        <v>508</v>
      </c>
      <c r="D3255" t="s">
        <v>532</v>
      </c>
      <c r="E3255" t="s">
        <v>39</v>
      </c>
      <c r="F3255" t="s">
        <v>40</v>
      </c>
      <c r="G3255" t="s">
        <v>533</v>
      </c>
      <c r="H3255" t="s">
        <v>402</v>
      </c>
      <c r="I3255" t="s">
        <v>281</v>
      </c>
      <c r="J3255" t="s">
        <v>263</v>
      </c>
      <c r="K3255" t="s">
        <v>44</v>
      </c>
      <c r="L3255" t="s">
        <v>40</v>
      </c>
      <c r="M3255" t="s">
        <v>138</v>
      </c>
      <c r="N3255" t="s">
        <v>139</v>
      </c>
      <c r="O3255" t="s">
        <v>40</v>
      </c>
      <c r="P3255" t="s">
        <v>534</v>
      </c>
      <c r="Q3255" t="s">
        <v>538</v>
      </c>
      <c r="R3255" t="s">
        <v>36</v>
      </c>
      <c r="S3255" t="s">
        <v>574</v>
      </c>
      <c r="T3255" t="s">
        <v>94</v>
      </c>
      <c r="U3255" t="s">
        <v>95</v>
      </c>
      <c r="V3255" t="s">
        <v>59</v>
      </c>
      <c r="W3255" t="s">
        <v>538</v>
      </c>
      <c r="X3255" t="s">
        <v>508</v>
      </c>
      <c r="Y3255" t="s">
        <v>532</v>
      </c>
      <c r="Z3255" t="s">
        <v>44</v>
      </c>
      <c r="AA3255" t="s">
        <v>536</v>
      </c>
      <c r="AB3255">
        <v>-87</v>
      </c>
    </row>
    <row r="3256" spans="1:28" x14ac:dyDescent="0.25">
      <c r="A3256" t="s">
        <v>35</v>
      </c>
      <c r="B3256" t="s">
        <v>36</v>
      </c>
      <c r="C3256" t="s">
        <v>508</v>
      </c>
      <c r="D3256" t="s">
        <v>532</v>
      </c>
      <c r="E3256" t="s">
        <v>39</v>
      </c>
      <c r="F3256" t="s">
        <v>40</v>
      </c>
      <c r="G3256" t="s">
        <v>533</v>
      </c>
      <c r="H3256" t="s">
        <v>402</v>
      </c>
      <c r="I3256" t="s">
        <v>281</v>
      </c>
      <c r="J3256" t="s">
        <v>263</v>
      </c>
      <c r="K3256" t="s">
        <v>44</v>
      </c>
      <c r="L3256" t="s">
        <v>40</v>
      </c>
      <c r="M3256" t="s">
        <v>98</v>
      </c>
      <c r="N3256" t="s">
        <v>99</v>
      </c>
      <c r="O3256" t="s">
        <v>40</v>
      </c>
      <c r="P3256" t="s">
        <v>534</v>
      </c>
      <c r="Q3256" t="s">
        <v>538</v>
      </c>
      <c r="R3256" t="s">
        <v>36</v>
      </c>
      <c r="S3256" t="s">
        <v>574</v>
      </c>
      <c r="T3256" t="s">
        <v>94</v>
      </c>
      <c r="U3256" t="s">
        <v>95</v>
      </c>
      <c r="V3256" t="s">
        <v>59</v>
      </c>
      <c r="W3256" t="s">
        <v>538</v>
      </c>
      <c r="X3256" t="s">
        <v>508</v>
      </c>
      <c r="Y3256" t="s">
        <v>532</v>
      </c>
      <c r="Z3256" t="s">
        <v>44</v>
      </c>
      <c r="AA3256" t="s">
        <v>536</v>
      </c>
      <c r="AB3256">
        <v>105</v>
      </c>
    </row>
    <row r="3257" spans="1:28" x14ac:dyDescent="0.25">
      <c r="A3257" t="s">
        <v>35</v>
      </c>
      <c r="B3257" t="s">
        <v>36</v>
      </c>
      <c r="C3257" t="s">
        <v>508</v>
      </c>
      <c r="D3257" t="s">
        <v>532</v>
      </c>
      <c r="E3257" t="s">
        <v>39</v>
      </c>
      <c r="F3257" t="s">
        <v>40</v>
      </c>
      <c r="G3257" t="s">
        <v>533</v>
      </c>
      <c r="H3257" t="s">
        <v>402</v>
      </c>
      <c r="I3257" t="s">
        <v>281</v>
      </c>
      <c r="J3257" t="s">
        <v>263</v>
      </c>
      <c r="K3257" t="s">
        <v>44</v>
      </c>
      <c r="L3257" t="s">
        <v>40</v>
      </c>
      <c r="M3257" t="s">
        <v>100</v>
      </c>
      <c r="N3257" t="s">
        <v>101</v>
      </c>
      <c r="O3257" t="s">
        <v>40</v>
      </c>
      <c r="P3257" t="s">
        <v>534</v>
      </c>
      <c r="Q3257" t="s">
        <v>538</v>
      </c>
      <c r="R3257" t="s">
        <v>36</v>
      </c>
      <c r="S3257" t="s">
        <v>574</v>
      </c>
      <c r="T3257" t="s">
        <v>94</v>
      </c>
      <c r="U3257" t="s">
        <v>95</v>
      </c>
      <c r="V3257" t="s">
        <v>59</v>
      </c>
      <c r="W3257" t="s">
        <v>538</v>
      </c>
      <c r="X3257" t="s">
        <v>508</v>
      </c>
      <c r="Y3257" t="s">
        <v>532</v>
      </c>
      <c r="Z3257" t="s">
        <v>44</v>
      </c>
      <c r="AA3257" t="s">
        <v>536</v>
      </c>
      <c r="AB3257">
        <v>105</v>
      </c>
    </row>
    <row r="3258" spans="1:28" x14ac:dyDescent="0.25">
      <c r="A3258" t="s">
        <v>35</v>
      </c>
      <c r="B3258" t="s">
        <v>36</v>
      </c>
      <c r="C3258" t="s">
        <v>508</v>
      </c>
      <c r="D3258" t="s">
        <v>539</v>
      </c>
      <c r="E3258" t="s">
        <v>39</v>
      </c>
      <c r="F3258" t="s">
        <v>40</v>
      </c>
      <c r="G3258" t="s">
        <v>540</v>
      </c>
      <c r="H3258" t="s">
        <v>40</v>
      </c>
      <c r="I3258" t="s">
        <v>42</v>
      </c>
      <c r="J3258" t="s">
        <v>43</v>
      </c>
      <c r="K3258" t="s">
        <v>44</v>
      </c>
      <c r="L3258" t="s">
        <v>40</v>
      </c>
      <c r="M3258" t="s">
        <v>45</v>
      </c>
      <c r="N3258" t="s">
        <v>46</v>
      </c>
      <c r="O3258" t="s">
        <v>40</v>
      </c>
      <c r="P3258" t="s">
        <v>47</v>
      </c>
      <c r="Q3258" t="s">
        <v>541</v>
      </c>
      <c r="R3258" t="s">
        <v>36</v>
      </c>
      <c r="S3258" t="s">
        <v>574</v>
      </c>
      <c r="T3258" t="s">
        <v>49</v>
      </c>
      <c r="U3258" t="s">
        <v>50</v>
      </c>
      <c r="V3258" t="s">
        <v>51</v>
      </c>
      <c r="W3258" t="s">
        <v>541</v>
      </c>
      <c r="X3258" t="s">
        <v>508</v>
      </c>
      <c r="Y3258" t="s">
        <v>539</v>
      </c>
      <c r="Z3258" t="s">
        <v>44</v>
      </c>
      <c r="AA3258" t="s">
        <v>52</v>
      </c>
      <c r="AB3258">
        <v>16849</v>
      </c>
    </row>
    <row r="3259" spans="1:28" x14ac:dyDescent="0.25">
      <c r="A3259" t="s">
        <v>35</v>
      </c>
      <c r="B3259" t="s">
        <v>36</v>
      </c>
      <c r="C3259" t="s">
        <v>508</v>
      </c>
      <c r="D3259" t="s">
        <v>539</v>
      </c>
      <c r="E3259" t="s">
        <v>39</v>
      </c>
      <c r="F3259" t="s">
        <v>40</v>
      </c>
      <c r="G3259" t="s">
        <v>540</v>
      </c>
      <c r="H3259" t="s">
        <v>40</v>
      </c>
      <c r="I3259" t="s">
        <v>42</v>
      </c>
      <c r="J3259" t="s">
        <v>43</v>
      </c>
      <c r="K3259" t="s">
        <v>44</v>
      </c>
      <c r="L3259" t="s">
        <v>40</v>
      </c>
      <c r="M3259" t="s">
        <v>55</v>
      </c>
      <c r="N3259" t="s">
        <v>56</v>
      </c>
      <c r="O3259" t="s">
        <v>40</v>
      </c>
      <c r="P3259" t="s">
        <v>47</v>
      </c>
      <c r="Q3259" t="s">
        <v>541</v>
      </c>
      <c r="R3259" t="s">
        <v>36</v>
      </c>
      <c r="S3259" t="s">
        <v>574</v>
      </c>
      <c r="T3259" t="s">
        <v>49</v>
      </c>
      <c r="U3259" t="s">
        <v>50</v>
      </c>
      <c r="V3259" t="s">
        <v>51</v>
      </c>
      <c r="W3259" t="s">
        <v>541</v>
      </c>
      <c r="X3259" t="s">
        <v>508</v>
      </c>
      <c r="Y3259" t="s">
        <v>539</v>
      </c>
      <c r="Z3259" t="s">
        <v>44</v>
      </c>
      <c r="AA3259" t="s">
        <v>52</v>
      </c>
      <c r="AB3259">
        <v>11283</v>
      </c>
    </row>
    <row r="3260" spans="1:28" x14ac:dyDescent="0.25">
      <c r="A3260" t="s">
        <v>35</v>
      </c>
      <c r="B3260" t="s">
        <v>36</v>
      </c>
      <c r="C3260" t="s">
        <v>508</v>
      </c>
      <c r="D3260" t="s">
        <v>539</v>
      </c>
      <c r="E3260" t="s">
        <v>39</v>
      </c>
      <c r="F3260" t="s">
        <v>40</v>
      </c>
      <c r="G3260" t="s">
        <v>540</v>
      </c>
      <c r="H3260" t="s">
        <v>40</v>
      </c>
      <c r="I3260" t="s">
        <v>42</v>
      </c>
      <c r="J3260" t="s">
        <v>43</v>
      </c>
      <c r="K3260" t="s">
        <v>44</v>
      </c>
      <c r="L3260" t="s">
        <v>40</v>
      </c>
      <c r="M3260" t="s">
        <v>174</v>
      </c>
      <c r="N3260" t="s">
        <v>175</v>
      </c>
      <c r="O3260" t="s">
        <v>40</v>
      </c>
      <c r="P3260" t="s">
        <v>47</v>
      </c>
      <c r="Q3260" t="s">
        <v>541</v>
      </c>
      <c r="R3260" t="s">
        <v>36</v>
      </c>
      <c r="S3260" t="s">
        <v>574</v>
      </c>
      <c r="T3260" t="s">
        <v>49</v>
      </c>
      <c r="U3260" t="s">
        <v>50</v>
      </c>
      <c r="V3260" t="s">
        <v>51</v>
      </c>
      <c r="W3260" t="s">
        <v>541</v>
      </c>
      <c r="X3260" t="s">
        <v>508</v>
      </c>
      <c r="Y3260" t="s">
        <v>539</v>
      </c>
      <c r="Z3260" t="s">
        <v>44</v>
      </c>
      <c r="AA3260" t="s">
        <v>52</v>
      </c>
      <c r="AB3260">
        <v>3717</v>
      </c>
    </row>
    <row r="3261" spans="1:28" x14ac:dyDescent="0.25">
      <c r="A3261" t="s">
        <v>35</v>
      </c>
      <c r="B3261" t="s">
        <v>36</v>
      </c>
      <c r="C3261" t="s">
        <v>508</v>
      </c>
      <c r="D3261" t="s">
        <v>539</v>
      </c>
      <c r="E3261" t="s">
        <v>39</v>
      </c>
      <c r="F3261" t="s">
        <v>40</v>
      </c>
      <c r="G3261" t="s">
        <v>540</v>
      </c>
      <c r="H3261" t="s">
        <v>40</v>
      </c>
      <c r="I3261" t="s">
        <v>42</v>
      </c>
      <c r="J3261" t="s">
        <v>43</v>
      </c>
      <c r="K3261" t="s">
        <v>44</v>
      </c>
      <c r="L3261" t="s">
        <v>40</v>
      </c>
      <c r="M3261" t="s">
        <v>57</v>
      </c>
      <c r="N3261" t="s">
        <v>58</v>
      </c>
      <c r="O3261" t="s">
        <v>40</v>
      </c>
      <c r="P3261" t="s">
        <v>47</v>
      </c>
      <c r="Q3261" t="s">
        <v>541</v>
      </c>
      <c r="R3261" t="s">
        <v>36</v>
      </c>
      <c r="S3261" t="s">
        <v>574</v>
      </c>
      <c r="T3261" t="s">
        <v>49</v>
      </c>
      <c r="U3261" t="s">
        <v>50</v>
      </c>
      <c r="V3261" t="s">
        <v>59</v>
      </c>
      <c r="W3261" t="s">
        <v>541</v>
      </c>
      <c r="X3261" t="s">
        <v>508</v>
      </c>
      <c r="Y3261" t="s">
        <v>539</v>
      </c>
      <c r="Z3261" t="s">
        <v>44</v>
      </c>
      <c r="AA3261" t="s">
        <v>52</v>
      </c>
      <c r="AB3261">
        <v>31849</v>
      </c>
    </row>
    <row r="3262" spans="1:28" x14ac:dyDescent="0.25">
      <c r="A3262" t="s">
        <v>35</v>
      </c>
      <c r="B3262" t="s">
        <v>36</v>
      </c>
      <c r="C3262" t="s">
        <v>508</v>
      </c>
      <c r="D3262" t="s">
        <v>539</v>
      </c>
      <c r="E3262" t="s">
        <v>39</v>
      </c>
      <c r="F3262" t="s">
        <v>40</v>
      </c>
      <c r="G3262" t="s">
        <v>540</v>
      </c>
      <c r="H3262" t="s">
        <v>40</v>
      </c>
      <c r="I3262" t="s">
        <v>42</v>
      </c>
      <c r="J3262" t="s">
        <v>43</v>
      </c>
      <c r="K3262" t="s">
        <v>44</v>
      </c>
      <c r="L3262" t="s">
        <v>40</v>
      </c>
      <c r="M3262" t="s">
        <v>103</v>
      </c>
      <c r="N3262" t="s">
        <v>104</v>
      </c>
      <c r="O3262" t="s">
        <v>40</v>
      </c>
      <c r="P3262" t="s">
        <v>47</v>
      </c>
      <c r="Q3262" t="s">
        <v>541</v>
      </c>
      <c r="R3262" t="s">
        <v>36</v>
      </c>
      <c r="S3262" t="s">
        <v>574</v>
      </c>
      <c r="T3262" t="s">
        <v>49</v>
      </c>
      <c r="U3262" t="s">
        <v>50</v>
      </c>
      <c r="V3262" t="s">
        <v>51</v>
      </c>
      <c r="W3262" t="s">
        <v>541</v>
      </c>
      <c r="X3262" t="s">
        <v>508</v>
      </c>
      <c r="Y3262" t="s">
        <v>539</v>
      </c>
      <c r="Z3262" t="s">
        <v>44</v>
      </c>
      <c r="AA3262" t="s">
        <v>52</v>
      </c>
      <c r="AB3262">
        <v>198500</v>
      </c>
    </row>
    <row r="3263" spans="1:28" x14ac:dyDescent="0.25">
      <c r="A3263" t="s">
        <v>35</v>
      </c>
      <c r="B3263" t="s">
        <v>36</v>
      </c>
      <c r="C3263" t="s">
        <v>508</v>
      </c>
      <c r="D3263" t="s">
        <v>539</v>
      </c>
      <c r="E3263" t="s">
        <v>39</v>
      </c>
      <c r="F3263" t="s">
        <v>40</v>
      </c>
      <c r="G3263" t="s">
        <v>540</v>
      </c>
      <c r="H3263" t="s">
        <v>40</v>
      </c>
      <c r="I3263" t="s">
        <v>42</v>
      </c>
      <c r="J3263" t="s">
        <v>43</v>
      </c>
      <c r="K3263" t="s">
        <v>44</v>
      </c>
      <c r="L3263" t="s">
        <v>40</v>
      </c>
      <c r="M3263" t="s">
        <v>217</v>
      </c>
      <c r="N3263" t="s">
        <v>218</v>
      </c>
      <c r="O3263" t="s">
        <v>40</v>
      </c>
      <c r="P3263" t="s">
        <v>47</v>
      </c>
      <c r="Q3263" t="s">
        <v>541</v>
      </c>
      <c r="R3263" t="s">
        <v>36</v>
      </c>
      <c r="S3263" t="s">
        <v>574</v>
      </c>
      <c r="T3263" t="s">
        <v>49</v>
      </c>
      <c r="U3263" t="s">
        <v>50</v>
      </c>
      <c r="V3263" t="s">
        <v>51</v>
      </c>
      <c r="W3263" t="s">
        <v>541</v>
      </c>
      <c r="X3263" t="s">
        <v>508</v>
      </c>
      <c r="Y3263" t="s">
        <v>539</v>
      </c>
      <c r="Z3263" t="s">
        <v>44</v>
      </c>
      <c r="AA3263" t="s">
        <v>52</v>
      </c>
      <c r="AB3263">
        <v>-12500</v>
      </c>
    </row>
    <row r="3264" spans="1:28" x14ac:dyDescent="0.25">
      <c r="A3264" t="s">
        <v>35</v>
      </c>
      <c r="B3264" t="s">
        <v>36</v>
      </c>
      <c r="C3264" t="s">
        <v>508</v>
      </c>
      <c r="D3264" t="s">
        <v>539</v>
      </c>
      <c r="E3264" t="s">
        <v>39</v>
      </c>
      <c r="F3264" t="s">
        <v>40</v>
      </c>
      <c r="G3264" t="s">
        <v>540</v>
      </c>
      <c r="H3264" t="s">
        <v>40</v>
      </c>
      <c r="I3264" t="s">
        <v>42</v>
      </c>
      <c r="J3264" t="s">
        <v>43</v>
      </c>
      <c r="K3264" t="s">
        <v>44</v>
      </c>
      <c r="L3264" t="s">
        <v>40</v>
      </c>
      <c r="M3264" t="s">
        <v>542</v>
      </c>
      <c r="N3264" t="s">
        <v>543</v>
      </c>
      <c r="O3264" t="s">
        <v>40</v>
      </c>
      <c r="P3264" t="s">
        <v>47</v>
      </c>
      <c r="Q3264" t="s">
        <v>541</v>
      </c>
      <c r="R3264" t="s">
        <v>36</v>
      </c>
      <c r="S3264" t="s">
        <v>574</v>
      </c>
      <c r="T3264" t="s">
        <v>49</v>
      </c>
      <c r="U3264" t="s">
        <v>50</v>
      </c>
      <c r="V3264" t="s">
        <v>51</v>
      </c>
      <c r="W3264" t="s">
        <v>541</v>
      </c>
      <c r="X3264" t="s">
        <v>508</v>
      </c>
      <c r="Y3264" t="s">
        <v>539</v>
      </c>
      <c r="Z3264" t="s">
        <v>44</v>
      </c>
      <c r="AA3264" t="s">
        <v>52</v>
      </c>
      <c r="AB3264">
        <v>-23605</v>
      </c>
    </row>
    <row r="3265" spans="1:28" x14ac:dyDescent="0.25">
      <c r="A3265" t="s">
        <v>35</v>
      </c>
      <c r="B3265" t="s">
        <v>36</v>
      </c>
      <c r="C3265" t="s">
        <v>508</v>
      </c>
      <c r="D3265" t="s">
        <v>539</v>
      </c>
      <c r="E3265" t="s">
        <v>39</v>
      </c>
      <c r="F3265" t="s">
        <v>40</v>
      </c>
      <c r="G3265" t="s">
        <v>540</v>
      </c>
      <c r="H3265" t="s">
        <v>40</v>
      </c>
      <c r="I3265" t="s">
        <v>42</v>
      </c>
      <c r="J3265" t="s">
        <v>43</v>
      </c>
      <c r="K3265" t="s">
        <v>44</v>
      </c>
      <c r="L3265" t="s">
        <v>40</v>
      </c>
      <c r="M3265" t="s">
        <v>110</v>
      </c>
      <c r="N3265" t="s">
        <v>111</v>
      </c>
      <c r="O3265" t="s">
        <v>40</v>
      </c>
      <c r="P3265" t="s">
        <v>47</v>
      </c>
      <c r="Q3265" t="s">
        <v>541</v>
      </c>
      <c r="R3265" t="s">
        <v>36</v>
      </c>
      <c r="S3265" t="s">
        <v>574</v>
      </c>
      <c r="T3265" t="s">
        <v>49</v>
      </c>
      <c r="U3265" t="s">
        <v>50</v>
      </c>
      <c r="V3265" t="s">
        <v>59</v>
      </c>
      <c r="W3265" t="s">
        <v>541</v>
      </c>
      <c r="X3265" t="s">
        <v>508</v>
      </c>
      <c r="Y3265" t="s">
        <v>539</v>
      </c>
      <c r="Z3265" t="s">
        <v>44</v>
      </c>
      <c r="AA3265" t="s">
        <v>52</v>
      </c>
      <c r="AB3265">
        <v>162395</v>
      </c>
    </row>
    <row r="3266" spans="1:28" x14ac:dyDescent="0.25">
      <c r="A3266" t="s">
        <v>35</v>
      </c>
      <c r="B3266" t="s">
        <v>36</v>
      </c>
      <c r="C3266" t="s">
        <v>508</v>
      </c>
      <c r="D3266" t="s">
        <v>539</v>
      </c>
      <c r="E3266" t="s">
        <v>39</v>
      </c>
      <c r="F3266" t="s">
        <v>40</v>
      </c>
      <c r="G3266" t="s">
        <v>540</v>
      </c>
      <c r="H3266" t="s">
        <v>40</v>
      </c>
      <c r="I3266" t="s">
        <v>42</v>
      </c>
      <c r="J3266" t="s">
        <v>43</v>
      </c>
      <c r="K3266" t="s">
        <v>44</v>
      </c>
      <c r="L3266" t="s">
        <v>40</v>
      </c>
      <c r="M3266" t="s">
        <v>112</v>
      </c>
      <c r="N3266" t="s">
        <v>113</v>
      </c>
      <c r="O3266" t="s">
        <v>40</v>
      </c>
      <c r="P3266" t="s">
        <v>47</v>
      </c>
      <c r="Q3266" t="s">
        <v>541</v>
      </c>
      <c r="R3266" t="s">
        <v>36</v>
      </c>
      <c r="S3266" t="s">
        <v>574</v>
      </c>
      <c r="T3266" t="s">
        <v>49</v>
      </c>
      <c r="U3266" t="s">
        <v>50</v>
      </c>
      <c r="V3266" t="s">
        <v>51</v>
      </c>
      <c r="W3266" t="s">
        <v>541</v>
      </c>
      <c r="X3266" t="s">
        <v>508</v>
      </c>
      <c r="Y3266" t="s">
        <v>539</v>
      </c>
      <c r="Z3266" t="s">
        <v>44</v>
      </c>
      <c r="AA3266" t="s">
        <v>52</v>
      </c>
      <c r="AB3266">
        <v>34250</v>
      </c>
    </row>
    <row r="3267" spans="1:28" x14ac:dyDescent="0.25">
      <c r="A3267" t="s">
        <v>35</v>
      </c>
      <c r="B3267" t="s">
        <v>36</v>
      </c>
      <c r="C3267" t="s">
        <v>508</v>
      </c>
      <c r="D3267" t="s">
        <v>539</v>
      </c>
      <c r="E3267" t="s">
        <v>39</v>
      </c>
      <c r="F3267" t="s">
        <v>40</v>
      </c>
      <c r="G3267" t="s">
        <v>540</v>
      </c>
      <c r="H3267" t="s">
        <v>40</v>
      </c>
      <c r="I3267" t="s">
        <v>42</v>
      </c>
      <c r="J3267" t="s">
        <v>43</v>
      </c>
      <c r="K3267" t="s">
        <v>44</v>
      </c>
      <c r="L3267" t="s">
        <v>40</v>
      </c>
      <c r="M3267" t="s">
        <v>114</v>
      </c>
      <c r="N3267" t="s">
        <v>115</v>
      </c>
      <c r="O3267" t="s">
        <v>40</v>
      </c>
      <c r="P3267" t="s">
        <v>47</v>
      </c>
      <c r="Q3267" t="s">
        <v>541</v>
      </c>
      <c r="R3267" t="s">
        <v>36</v>
      </c>
      <c r="S3267" t="s">
        <v>574</v>
      </c>
      <c r="T3267" t="s">
        <v>49</v>
      </c>
      <c r="U3267" t="s">
        <v>50</v>
      </c>
      <c r="V3267" t="s">
        <v>51</v>
      </c>
      <c r="W3267" t="s">
        <v>541</v>
      </c>
      <c r="X3267" t="s">
        <v>508</v>
      </c>
      <c r="Y3267" t="s">
        <v>539</v>
      </c>
      <c r="Z3267" t="s">
        <v>44</v>
      </c>
      <c r="AA3267" t="s">
        <v>52</v>
      </c>
      <c r="AB3267">
        <v>-34250</v>
      </c>
    </row>
    <row r="3268" spans="1:28" x14ac:dyDescent="0.25">
      <c r="A3268" t="s">
        <v>35</v>
      </c>
      <c r="B3268" t="s">
        <v>36</v>
      </c>
      <c r="C3268" t="s">
        <v>508</v>
      </c>
      <c r="D3268" t="s">
        <v>539</v>
      </c>
      <c r="E3268" t="s">
        <v>39</v>
      </c>
      <c r="F3268" t="s">
        <v>40</v>
      </c>
      <c r="G3268" t="s">
        <v>540</v>
      </c>
      <c r="H3268" t="s">
        <v>40</v>
      </c>
      <c r="I3268" t="s">
        <v>42</v>
      </c>
      <c r="J3268" t="s">
        <v>43</v>
      </c>
      <c r="K3268" t="s">
        <v>44</v>
      </c>
      <c r="L3268" t="s">
        <v>40</v>
      </c>
      <c r="M3268" t="s">
        <v>120</v>
      </c>
      <c r="N3268" t="s">
        <v>121</v>
      </c>
      <c r="O3268" t="s">
        <v>40</v>
      </c>
      <c r="P3268" t="s">
        <v>47</v>
      </c>
      <c r="Q3268" t="s">
        <v>541</v>
      </c>
      <c r="R3268" t="s">
        <v>36</v>
      </c>
      <c r="S3268" t="s">
        <v>574</v>
      </c>
      <c r="T3268" t="s">
        <v>49</v>
      </c>
      <c r="U3268" t="s">
        <v>50</v>
      </c>
      <c r="V3268" t="s">
        <v>59</v>
      </c>
      <c r="W3268" t="s">
        <v>541</v>
      </c>
      <c r="X3268" t="s">
        <v>508</v>
      </c>
      <c r="Y3268" t="s">
        <v>539</v>
      </c>
      <c r="Z3268" t="s">
        <v>44</v>
      </c>
      <c r="AA3268" t="s">
        <v>52</v>
      </c>
      <c r="AB3268">
        <v>162395</v>
      </c>
    </row>
    <row r="3269" spans="1:28" x14ac:dyDescent="0.25">
      <c r="A3269" t="s">
        <v>35</v>
      </c>
      <c r="B3269" t="s">
        <v>36</v>
      </c>
      <c r="C3269" t="s">
        <v>508</v>
      </c>
      <c r="D3269" t="s">
        <v>539</v>
      </c>
      <c r="E3269" t="s">
        <v>39</v>
      </c>
      <c r="F3269" t="s">
        <v>40</v>
      </c>
      <c r="G3269" t="s">
        <v>540</v>
      </c>
      <c r="H3269" t="s">
        <v>40</v>
      </c>
      <c r="I3269" t="s">
        <v>42</v>
      </c>
      <c r="J3269" t="s">
        <v>43</v>
      </c>
      <c r="K3269" t="s">
        <v>44</v>
      </c>
      <c r="L3269" t="s">
        <v>40</v>
      </c>
      <c r="M3269" t="s">
        <v>60</v>
      </c>
      <c r="N3269" t="s">
        <v>61</v>
      </c>
      <c r="O3269" t="s">
        <v>40</v>
      </c>
      <c r="P3269" t="s">
        <v>47</v>
      </c>
      <c r="Q3269" t="s">
        <v>541</v>
      </c>
      <c r="R3269" t="s">
        <v>36</v>
      </c>
      <c r="S3269" t="s">
        <v>574</v>
      </c>
      <c r="T3269" t="s">
        <v>49</v>
      </c>
      <c r="U3269" t="s">
        <v>50</v>
      </c>
      <c r="V3269" t="s">
        <v>59</v>
      </c>
      <c r="W3269" t="s">
        <v>541</v>
      </c>
      <c r="X3269" t="s">
        <v>508</v>
      </c>
      <c r="Y3269" t="s">
        <v>539</v>
      </c>
      <c r="Z3269" t="s">
        <v>44</v>
      </c>
      <c r="AA3269" t="s">
        <v>52</v>
      </c>
      <c r="AB3269">
        <v>194244</v>
      </c>
    </row>
    <row r="3270" spans="1:28" x14ac:dyDescent="0.25">
      <c r="A3270" t="s">
        <v>35</v>
      </c>
      <c r="B3270" t="s">
        <v>36</v>
      </c>
      <c r="C3270" t="s">
        <v>508</v>
      </c>
      <c r="D3270" t="s">
        <v>539</v>
      </c>
      <c r="E3270" t="s">
        <v>39</v>
      </c>
      <c r="F3270" t="s">
        <v>40</v>
      </c>
      <c r="G3270" t="s">
        <v>540</v>
      </c>
      <c r="H3270" t="s">
        <v>40</v>
      </c>
      <c r="I3270" t="s">
        <v>42</v>
      </c>
      <c r="J3270" t="s">
        <v>43</v>
      </c>
      <c r="K3270" t="s">
        <v>44</v>
      </c>
      <c r="L3270" t="s">
        <v>40</v>
      </c>
      <c r="M3270" t="s">
        <v>62</v>
      </c>
      <c r="N3270" t="s">
        <v>63</v>
      </c>
      <c r="O3270" t="s">
        <v>40</v>
      </c>
      <c r="P3270" t="s">
        <v>47</v>
      </c>
      <c r="Q3270" t="s">
        <v>541</v>
      </c>
      <c r="R3270" t="s">
        <v>36</v>
      </c>
      <c r="S3270" t="s">
        <v>574</v>
      </c>
      <c r="T3270" t="s">
        <v>64</v>
      </c>
      <c r="U3270" t="s">
        <v>65</v>
      </c>
      <c r="V3270" t="s">
        <v>51</v>
      </c>
      <c r="W3270" t="s">
        <v>541</v>
      </c>
      <c r="X3270" t="s">
        <v>508</v>
      </c>
      <c r="Y3270" t="s">
        <v>539</v>
      </c>
      <c r="Z3270" t="s">
        <v>44</v>
      </c>
      <c r="AA3270" t="s">
        <v>52</v>
      </c>
      <c r="AB3270">
        <v>31963</v>
      </c>
    </row>
    <row r="3271" spans="1:28" x14ac:dyDescent="0.25">
      <c r="A3271" t="s">
        <v>35</v>
      </c>
      <c r="B3271" t="s">
        <v>36</v>
      </c>
      <c r="C3271" t="s">
        <v>508</v>
      </c>
      <c r="D3271" t="s">
        <v>539</v>
      </c>
      <c r="E3271" t="s">
        <v>39</v>
      </c>
      <c r="F3271" t="s">
        <v>40</v>
      </c>
      <c r="G3271" t="s">
        <v>540</v>
      </c>
      <c r="H3271" t="s">
        <v>40</v>
      </c>
      <c r="I3271" t="s">
        <v>42</v>
      </c>
      <c r="J3271" t="s">
        <v>43</v>
      </c>
      <c r="K3271" t="s">
        <v>44</v>
      </c>
      <c r="L3271" t="s">
        <v>40</v>
      </c>
      <c r="M3271" t="s">
        <v>211</v>
      </c>
      <c r="N3271" t="s">
        <v>221</v>
      </c>
      <c r="O3271" t="s">
        <v>222</v>
      </c>
      <c r="P3271" t="s">
        <v>47</v>
      </c>
      <c r="Q3271" t="s">
        <v>541</v>
      </c>
      <c r="R3271" t="s">
        <v>36</v>
      </c>
      <c r="S3271" t="s">
        <v>574</v>
      </c>
      <c r="T3271" t="s">
        <v>64</v>
      </c>
      <c r="U3271" t="s">
        <v>65</v>
      </c>
      <c r="V3271" t="s">
        <v>51</v>
      </c>
      <c r="W3271" t="s">
        <v>541</v>
      </c>
      <c r="X3271" t="s">
        <v>508</v>
      </c>
      <c r="Y3271" t="s">
        <v>539</v>
      </c>
      <c r="Z3271" t="s">
        <v>44</v>
      </c>
      <c r="AA3271" t="s">
        <v>52</v>
      </c>
      <c r="AB3271">
        <v>111231</v>
      </c>
    </row>
    <row r="3272" spans="1:28" x14ac:dyDescent="0.25">
      <c r="A3272" t="s">
        <v>35</v>
      </c>
      <c r="B3272" t="s">
        <v>36</v>
      </c>
      <c r="C3272" t="s">
        <v>508</v>
      </c>
      <c r="D3272" t="s">
        <v>539</v>
      </c>
      <c r="E3272" t="s">
        <v>39</v>
      </c>
      <c r="F3272" t="s">
        <v>40</v>
      </c>
      <c r="G3272" t="s">
        <v>540</v>
      </c>
      <c r="H3272" t="s">
        <v>40</v>
      </c>
      <c r="I3272" t="s">
        <v>42</v>
      </c>
      <c r="J3272" t="s">
        <v>43</v>
      </c>
      <c r="K3272" t="s">
        <v>44</v>
      </c>
      <c r="L3272" t="s">
        <v>40</v>
      </c>
      <c r="M3272" t="s">
        <v>66</v>
      </c>
      <c r="N3272" t="s">
        <v>67</v>
      </c>
      <c r="O3272" t="s">
        <v>40</v>
      </c>
      <c r="P3272" t="s">
        <v>47</v>
      </c>
      <c r="Q3272" t="s">
        <v>541</v>
      </c>
      <c r="R3272" t="s">
        <v>36</v>
      </c>
      <c r="S3272" t="s">
        <v>574</v>
      </c>
      <c r="T3272" t="s">
        <v>64</v>
      </c>
      <c r="U3272" t="s">
        <v>65</v>
      </c>
      <c r="V3272" t="s">
        <v>59</v>
      </c>
      <c r="W3272" t="s">
        <v>541</v>
      </c>
      <c r="X3272" t="s">
        <v>508</v>
      </c>
      <c r="Y3272" t="s">
        <v>539</v>
      </c>
      <c r="Z3272" t="s">
        <v>44</v>
      </c>
      <c r="AA3272" t="s">
        <v>52</v>
      </c>
      <c r="AB3272">
        <v>143194</v>
      </c>
    </row>
    <row r="3273" spans="1:28" x14ac:dyDescent="0.25">
      <c r="A3273" t="s">
        <v>35</v>
      </c>
      <c r="B3273" t="s">
        <v>36</v>
      </c>
      <c r="C3273" t="s">
        <v>508</v>
      </c>
      <c r="D3273" t="s">
        <v>539</v>
      </c>
      <c r="E3273" t="s">
        <v>39</v>
      </c>
      <c r="F3273" t="s">
        <v>40</v>
      </c>
      <c r="G3273" t="s">
        <v>540</v>
      </c>
      <c r="H3273" t="s">
        <v>40</v>
      </c>
      <c r="I3273" t="s">
        <v>42</v>
      </c>
      <c r="J3273" t="s">
        <v>43</v>
      </c>
      <c r="K3273" t="s">
        <v>44</v>
      </c>
      <c r="L3273" t="s">
        <v>40</v>
      </c>
      <c r="M3273" t="s">
        <v>122</v>
      </c>
      <c r="N3273" t="s">
        <v>123</v>
      </c>
      <c r="O3273" t="s">
        <v>40</v>
      </c>
      <c r="P3273" t="s">
        <v>47</v>
      </c>
      <c r="Q3273" t="s">
        <v>541</v>
      </c>
      <c r="R3273" t="s">
        <v>36</v>
      </c>
      <c r="S3273" t="s">
        <v>574</v>
      </c>
      <c r="T3273" t="s">
        <v>64</v>
      </c>
      <c r="U3273" t="s">
        <v>65</v>
      </c>
      <c r="V3273" t="s">
        <v>51</v>
      </c>
      <c r="W3273" t="s">
        <v>541</v>
      </c>
      <c r="X3273" t="s">
        <v>508</v>
      </c>
      <c r="Y3273" t="s">
        <v>539</v>
      </c>
      <c r="Z3273" t="s">
        <v>44</v>
      </c>
      <c r="AA3273" t="s">
        <v>52</v>
      </c>
      <c r="AB3273">
        <v>124</v>
      </c>
    </row>
    <row r="3274" spans="1:28" x14ac:dyDescent="0.25">
      <c r="A3274" t="s">
        <v>35</v>
      </c>
      <c r="B3274" t="s">
        <v>36</v>
      </c>
      <c r="C3274" t="s">
        <v>508</v>
      </c>
      <c r="D3274" t="s">
        <v>539</v>
      </c>
      <c r="E3274" t="s">
        <v>39</v>
      </c>
      <c r="F3274" t="s">
        <v>40</v>
      </c>
      <c r="G3274" t="s">
        <v>540</v>
      </c>
      <c r="H3274" t="s">
        <v>40</v>
      </c>
      <c r="I3274" t="s">
        <v>42</v>
      </c>
      <c r="J3274" t="s">
        <v>43</v>
      </c>
      <c r="K3274" t="s">
        <v>44</v>
      </c>
      <c r="L3274" t="s">
        <v>40</v>
      </c>
      <c r="M3274" t="s">
        <v>124</v>
      </c>
      <c r="N3274" t="s">
        <v>125</v>
      </c>
      <c r="O3274" t="s">
        <v>40</v>
      </c>
      <c r="P3274" t="s">
        <v>47</v>
      </c>
      <c r="Q3274" t="s">
        <v>541</v>
      </c>
      <c r="R3274" t="s">
        <v>36</v>
      </c>
      <c r="S3274" t="s">
        <v>574</v>
      </c>
      <c r="T3274" t="s">
        <v>64</v>
      </c>
      <c r="U3274" t="s">
        <v>65</v>
      </c>
      <c r="V3274" t="s">
        <v>59</v>
      </c>
      <c r="W3274" t="s">
        <v>541</v>
      </c>
      <c r="X3274" t="s">
        <v>508</v>
      </c>
      <c r="Y3274" t="s">
        <v>539</v>
      </c>
      <c r="Z3274" t="s">
        <v>44</v>
      </c>
      <c r="AA3274" t="s">
        <v>52</v>
      </c>
      <c r="AB3274">
        <v>124</v>
      </c>
    </row>
    <row r="3275" spans="1:28" x14ac:dyDescent="0.25">
      <c r="A3275" t="s">
        <v>35</v>
      </c>
      <c r="B3275" t="s">
        <v>36</v>
      </c>
      <c r="C3275" t="s">
        <v>508</v>
      </c>
      <c r="D3275" t="s">
        <v>539</v>
      </c>
      <c r="E3275" t="s">
        <v>39</v>
      </c>
      <c r="F3275" t="s">
        <v>40</v>
      </c>
      <c r="G3275" t="s">
        <v>540</v>
      </c>
      <c r="H3275" t="s">
        <v>40</v>
      </c>
      <c r="I3275" t="s">
        <v>42</v>
      </c>
      <c r="J3275" t="s">
        <v>43</v>
      </c>
      <c r="K3275" t="s">
        <v>44</v>
      </c>
      <c r="L3275" t="s">
        <v>40</v>
      </c>
      <c r="M3275" t="s">
        <v>68</v>
      </c>
      <c r="N3275" t="s">
        <v>69</v>
      </c>
      <c r="O3275" t="s">
        <v>40</v>
      </c>
      <c r="P3275" t="s">
        <v>47</v>
      </c>
      <c r="Q3275" t="s">
        <v>541</v>
      </c>
      <c r="R3275" t="s">
        <v>36</v>
      </c>
      <c r="S3275" t="s">
        <v>574</v>
      </c>
      <c r="T3275" t="s">
        <v>64</v>
      </c>
      <c r="U3275" t="s">
        <v>65</v>
      </c>
      <c r="V3275" t="s">
        <v>51</v>
      </c>
      <c r="W3275" t="s">
        <v>541</v>
      </c>
      <c r="X3275" t="s">
        <v>508</v>
      </c>
      <c r="Y3275" t="s">
        <v>539</v>
      </c>
      <c r="Z3275" t="s">
        <v>44</v>
      </c>
      <c r="AA3275" t="s">
        <v>52</v>
      </c>
      <c r="AB3275">
        <v>47208</v>
      </c>
    </row>
    <row r="3276" spans="1:28" x14ac:dyDescent="0.25">
      <c r="A3276" t="s">
        <v>35</v>
      </c>
      <c r="B3276" t="s">
        <v>36</v>
      </c>
      <c r="C3276" t="s">
        <v>508</v>
      </c>
      <c r="D3276" t="s">
        <v>539</v>
      </c>
      <c r="E3276" t="s">
        <v>39</v>
      </c>
      <c r="F3276" t="s">
        <v>40</v>
      </c>
      <c r="G3276" t="s">
        <v>540</v>
      </c>
      <c r="H3276" t="s">
        <v>40</v>
      </c>
      <c r="I3276" t="s">
        <v>42</v>
      </c>
      <c r="J3276" t="s">
        <v>43</v>
      </c>
      <c r="K3276" t="s">
        <v>44</v>
      </c>
      <c r="L3276" t="s">
        <v>40</v>
      </c>
      <c r="M3276" t="s">
        <v>126</v>
      </c>
      <c r="N3276" t="s">
        <v>127</v>
      </c>
      <c r="O3276" t="s">
        <v>40</v>
      </c>
      <c r="P3276" t="s">
        <v>47</v>
      </c>
      <c r="Q3276" t="s">
        <v>541</v>
      </c>
      <c r="R3276" t="s">
        <v>36</v>
      </c>
      <c r="S3276" t="s">
        <v>574</v>
      </c>
      <c r="T3276" t="s">
        <v>64</v>
      </c>
      <c r="U3276" t="s">
        <v>65</v>
      </c>
      <c r="V3276" t="s">
        <v>51</v>
      </c>
      <c r="W3276" t="s">
        <v>541</v>
      </c>
      <c r="X3276" t="s">
        <v>508</v>
      </c>
      <c r="Y3276" t="s">
        <v>539</v>
      </c>
      <c r="Z3276" t="s">
        <v>44</v>
      </c>
      <c r="AA3276" t="s">
        <v>52</v>
      </c>
      <c r="AB3276">
        <v>3717</v>
      </c>
    </row>
    <row r="3277" spans="1:28" x14ac:dyDescent="0.25">
      <c r="A3277" t="s">
        <v>35</v>
      </c>
      <c r="B3277" t="s">
        <v>36</v>
      </c>
      <c r="C3277" t="s">
        <v>508</v>
      </c>
      <c r="D3277" t="s">
        <v>539</v>
      </c>
      <c r="E3277" t="s">
        <v>39</v>
      </c>
      <c r="F3277" t="s">
        <v>40</v>
      </c>
      <c r="G3277" t="s">
        <v>540</v>
      </c>
      <c r="H3277" t="s">
        <v>40</v>
      </c>
      <c r="I3277" t="s">
        <v>42</v>
      </c>
      <c r="J3277" t="s">
        <v>43</v>
      </c>
      <c r="K3277" t="s">
        <v>44</v>
      </c>
      <c r="L3277" t="s">
        <v>40</v>
      </c>
      <c r="M3277" t="s">
        <v>72</v>
      </c>
      <c r="N3277" t="s">
        <v>73</v>
      </c>
      <c r="O3277" t="s">
        <v>40</v>
      </c>
      <c r="P3277" t="s">
        <v>47</v>
      </c>
      <c r="Q3277" t="s">
        <v>541</v>
      </c>
      <c r="R3277" t="s">
        <v>36</v>
      </c>
      <c r="S3277" t="s">
        <v>574</v>
      </c>
      <c r="T3277" t="s">
        <v>64</v>
      </c>
      <c r="U3277" t="s">
        <v>65</v>
      </c>
      <c r="V3277" t="s">
        <v>59</v>
      </c>
      <c r="W3277" t="s">
        <v>541</v>
      </c>
      <c r="X3277" t="s">
        <v>508</v>
      </c>
      <c r="Y3277" t="s">
        <v>539</v>
      </c>
      <c r="Z3277" t="s">
        <v>44</v>
      </c>
      <c r="AA3277" t="s">
        <v>52</v>
      </c>
      <c r="AB3277">
        <v>50926</v>
      </c>
    </row>
    <row r="3278" spans="1:28" x14ac:dyDescent="0.25">
      <c r="A3278" t="s">
        <v>35</v>
      </c>
      <c r="B3278" t="s">
        <v>36</v>
      </c>
      <c r="C3278" t="s">
        <v>508</v>
      </c>
      <c r="D3278" t="s">
        <v>539</v>
      </c>
      <c r="E3278" t="s">
        <v>39</v>
      </c>
      <c r="F3278" t="s">
        <v>40</v>
      </c>
      <c r="G3278" t="s">
        <v>540</v>
      </c>
      <c r="H3278" t="s">
        <v>40</v>
      </c>
      <c r="I3278" t="s">
        <v>42</v>
      </c>
      <c r="J3278" t="s">
        <v>43</v>
      </c>
      <c r="K3278" t="s">
        <v>44</v>
      </c>
      <c r="L3278" t="s">
        <v>40</v>
      </c>
      <c r="M3278" t="s">
        <v>74</v>
      </c>
      <c r="N3278" t="s">
        <v>75</v>
      </c>
      <c r="O3278" t="s">
        <v>40</v>
      </c>
      <c r="P3278" t="s">
        <v>47</v>
      </c>
      <c r="Q3278" t="s">
        <v>541</v>
      </c>
      <c r="R3278" t="s">
        <v>36</v>
      </c>
      <c r="S3278" t="s">
        <v>574</v>
      </c>
      <c r="T3278" t="s">
        <v>64</v>
      </c>
      <c r="U3278" t="s">
        <v>65</v>
      </c>
      <c r="V3278" t="s">
        <v>59</v>
      </c>
      <c r="W3278" t="s">
        <v>541</v>
      </c>
      <c r="X3278" t="s">
        <v>508</v>
      </c>
      <c r="Y3278" t="s">
        <v>539</v>
      </c>
      <c r="Z3278" t="s">
        <v>44</v>
      </c>
      <c r="AA3278" t="s">
        <v>52</v>
      </c>
      <c r="AB3278">
        <v>194244</v>
      </c>
    </row>
    <row r="3279" spans="1:28" x14ac:dyDescent="0.25">
      <c r="A3279" t="s">
        <v>35</v>
      </c>
      <c r="B3279" t="s">
        <v>36</v>
      </c>
      <c r="C3279" t="s">
        <v>508</v>
      </c>
      <c r="D3279" t="s">
        <v>539</v>
      </c>
      <c r="E3279" t="s">
        <v>39</v>
      </c>
      <c r="F3279" t="s">
        <v>40</v>
      </c>
      <c r="G3279" t="s">
        <v>540</v>
      </c>
      <c r="H3279" t="s">
        <v>40</v>
      </c>
      <c r="I3279" t="s">
        <v>42</v>
      </c>
      <c r="J3279" t="s">
        <v>43</v>
      </c>
      <c r="K3279" t="s">
        <v>44</v>
      </c>
      <c r="L3279" t="s">
        <v>40</v>
      </c>
      <c r="M3279" t="s">
        <v>76</v>
      </c>
      <c r="N3279" t="s">
        <v>77</v>
      </c>
      <c r="O3279" t="s">
        <v>40</v>
      </c>
      <c r="P3279" t="s">
        <v>47</v>
      </c>
      <c r="Q3279" t="s">
        <v>541</v>
      </c>
      <c r="R3279" t="s">
        <v>36</v>
      </c>
      <c r="S3279" t="s">
        <v>574</v>
      </c>
      <c r="T3279" t="s">
        <v>78</v>
      </c>
      <c r="U3279" t="s">
        <v>79</v>
      </c>
      <c r="V3279" t="s">
        <v>51</v>
      </c>
      <c r="W3279" t="s">
        <v>541</v>
      </c>
      <c r="X3279" t="s">
        <v>508</v>
      </c>
      <c r="Y3279" t="s">
        <v>539</v>
      </c>
      <c r="Z3279" t="s">
        <v>44</v>
      </c>
      <c r="AA3279" t="s">
        <v>52</v>
      </c>
      <c r="AB3279">
        <v>1032015</v>
      </c>
    </row>
    <row r="3280" spans="1:28" x14ac:dyDescent="0.25">
      <c r="A3280" t="s">
        <v>35</v>
      </c>
      <c r="B3280" t="s">
        <v>36</v>
      </c>
      <c r="C3280" t="s">
        <v>508</v>
      </c>
      <c r="D3280" t="s">
        <v>539</v>
      </c>
      <c r="E3280" t="s">
        <v>39</v>
      </c>
      <c r="F3280" t="s">
        <v>40</v>
      </c>
      <c r="G3280" t="s">
        <v>540</v>
      </c>
      <c r="H3280" t="s">
        <v>40</v>
      </c>
      <c r="I3280" t="s">
        <v>42</v>
      </c>
      <c r="J3280" t="s">
        <v>43</v>
      </c>
      <c r="K3280" t="s">
        <v>44</v>
      </c>
      <c r="L3280" t="s">
        <v>40</v>
      </c>
      <c r="M3280" t="s">
        <v>80</v>
      </c>
      <c r="N3280" t="s">
        <v>81</v>
      </c>
      <c r="O3280" t="s">
        <v>40</v>
      </c>
      <c r="P3280" t="s">
        <v>47</v>
      </c>
      <c r="Q3280" t="s">
        <v>541</v>
      </c>
      <c r="R3280" t="s">
        <v>36</v>
      </c>
      <c r="S3280" t="s">
        <v>574</v>
      </c>
      <c r="T3280" t="s">
        <v>78</v>
      </c>
      <c r="U3280" t="s">
        <v>79</v>
      </c>
      <c r="V3280" t="s">
        <v>51</v>
      </c>
      <c r="W3280" t="s">
        <v>541</v>
      </c>
      <c r="X3280" t="s">
        <v>508</v>
      </c>
      <c r="Y3280" t="s">
        <v>539</v>
      </c>
      <c r="Z3280" t="s">
        <v>44</v>
      </c>
      <c r="AA3280" t="s">
        <v>52</v>
      </c>
      <c r="AB3280">
        <v>143319</v>
      </c>
    </row>
    <row r="3281" spans="1:28" x14ac:dyDescent="0.25">
      <c r="A3281" t="s">
        <v>35</v>
      </c>
      <c r="B3281" t="s">
        <v>36</v>
      </c>
      <c r="C3281" t="s">
        <v>508</v>
      </c>
      <c r="D3281" t="s">
        <v>539</v>
      </c>
      <c r="E3281" t="s">
        <v>39</v>
      </c>
      <c r="F3281" t="s">
        <v>40</v>
      </c>
      <c r="G3281" t="s">
        <v>540</v>
      </c>
      <c r="H3281" t="s">
        <v>40</v>
      </c>
      <c r="I3281" t="s">
        <v>42</v>
      </c>
      <c r="J3281" t="s">
        <v>43</v>
      </c>
      <c r="K3281" t="s">
        <v>44</v>
      </c>
      <c r="L3281" t="s">
        <v>40</v>
      </c>
      <c r="M3281" t="s">
        <v>82</v>
      </c>
      <c r="N3281" t="s">
        <v>83</v>
      </c>
      <c r="O3281" t="s">
        <v>40</v>
      </c>
      <c r="P3281" t="s">
        <v>47</v>
      </c>
      <c r="Q3281" t="s">
        <v>541</v>
      </c>
      <c r="R3281" t="s">
        <v>36</v>
      </c>
      <c r="S3281" t="s">
        <v>574</v>
      </c>
      <c r="T3281" t="s">
        <v>78</v>
      </c>
      <c r="U3281" t="s">
        <v>79</v>
      </c>
      <c r="V3281" t="s">
        <v>59</v>
      </c>
      <c r="W3281" t="s">
        <v>541</v>
      </c>
      <c r="X3281" t="s">
        <v>508</v>
      </c>
      <c r="Y3281" t="s">
        <v>539</v>
      </c>
      <c r="Z3281" t="s">
        <v>44</v>
      </c>
      <c r="AA3281" t="s">
        <v>52</v>
      </c>
      <c r="AB3281">
        <v>-318847</v>
      </c>
    </row>
    <row r="3282" spans="1:28" x14ac:dyDescent="0.25">
      <c r="A3282" t="s">
        <v>35</v>
      </c>
      <c r="B3282" t="s">
        <v>36</v>
      </c>
      <c r="C3282" t="s">
        <v>508</v>
      </c>
      <c r="D3282" t="s">
        <v>539</v>
      </c>
      <c r="E3282" t="s">
        <v>39</v>
      </c>
      <c r="F3282" t="s">
        <v>40</v>
      </c>
      <c r="G3282" t="s">
        <v>540</v>
      </c>
      <c r="H3282" t="s">
        <v>40</v>
      </c>
      <c r="I3282" t="s">
        <v>42</v>
      </c>
      <c r="J3282" t="s">
        <v>43</v>
      </c>
      <c r="K3282" t="s">
        <v>44</v>
      </c>
      <c r="L3282" t="s">
        <v>40</v>
      </c>
      <c r="M3282" t="s">
        <v>84</v>
      </c>
      <c r="N3282" t="s">
        <v>85</v>
      </c>
      <c r="O3282" t="s">
        <v>40</v>
      </c>
      <c r="P3282" t="s">
        <v>47</v>
      </c>
      <c r="Q3282" t="s">
        <v>541</v>
      </c>
      <c r="R3282" t="s">
        <v>36</v>
      </c>
      <c r="S3282" t="s">
        <v>574</v>
      </c>
      <c r="T3282" t="s">
        <v>78</v>
      </c>
      <c r="U3282" t="s">
        <v>79</v>
      </c>
      <c r="V3282" t="s">
        <v>51</v>
      </c>
      <c r="W3282" t="s">
        <v>541</v>
      </c>
      <c r="X3282" t="s">
        <v>508</v>
      </c>
      <c r="Y3282" t="s">
        <v>539</v>
      </c>
      <c r="Z3282" t="s">
        <v>44</v>
      </c>
      <c r="AA3282" t="s">
        <v>52</v>
      </c>
      <c r="AB3282">
        <v>-11283</v>
      </c>
    </row>
    <row r="3283" spans="1:28" x14ac:dyDescent="0.25">
      <c r="A3283" t="s">
        <v>35</v>
      </c>
      <c r="B3283" t="s">
        <v>36</v>
      </c>
      <c r="C3283" t="s">
        <v>508</v>
      </c>
      <c r="D3283" t="s">
        <v>539</v>
      </c>
      <c r="E3283" t="s">
        <v>39</v>
      </c>
      <c r="F3283" t="s">
        <v>40</v>
      </c>
      <c r="G3283" t="s">
        <v>540</v>
      </c>
      <c r="H3283" t="s">
        <v>40</v>
      </c>
      <c r="I3283" t="s">
        <v>42</v>
      </c>
      <c r="J3283" t="s">
        <v>43</v>
      </c>
      <c r="K3283" t="s">
        <v>44</v>
      </c>
      <c r="L3283" t="s">
        <v>40</v>
      </c>
      <c r="M3283" t="s">
        <v>86</v>
      </c>
      <c r="N3283" t="s">
        <v>87</v>
      </c>
      <c r="O3283" t="s">
        <v>40</v>
      </c>
      <c r="P3283" t="s">
        <v>47</v>
      </c>
      <c r="Q3283" t="s">
        <v>541</v>
      </c>
      <c r="R3283" t="s">
        <v>36</v>
      </c>
      <c r="S3283" t="s">
        <v>574</v>
      </c>
      <c r="T3283" t="s">
        <v>78</v>
      </c>
      <c r="U3283" t="s">
        <v>79</v>
      </c>
      <c r="V3283" t="s">
        <v>51</v>
      </c>
      <c r="W3283" t="s">
        <v>541</v>
      </c>
      <c r="X3283" t="s">
        <v>508</v>
      </c>
      <c r="Y3283" t="s">
        <v>539</v>
      </c>
      <c r="Z3283" t="s">
        <v>44</v>
      </c>
      <c r="AA3283" t="s">
        <v>52</v>
      </c>
      <c r="AB3283">
        <v>845204</v>
      </c>
    </row>
    <row r="3284" spans="1:28" x14ac:dyDescent="0.25">
      <c r="A3284" t="s">
        <v>35</v>
      </c>
      <c r="B3284" t="s">
        <v>36</v>
      </c>
      <c r="C3284" t="s">
        <v>508</v>
      </c>
      <c r="D3284" t="s">
        <v>539</v>
      </c>
      <c r="E3284" t="s">
        <v>39</v>
      </c>
      <c r="F3284" t="s">
        <v>40</v>
      </c>
      <c r="G3284" t="s">
        <v>540</v>
      </c>
      <c r="H3284" t="s">
        <v>40</v>
      </c>
      <c r="I3284" t="s">
        <v>42</v>
      </c>
      <c r="J3284" t="s">
        <v>43</v>
      </c>
      <c r="K3284" t="s">
        <v>44</v>
      </c>
      <c r="L3284" t="s">
        <v>40</v>
      </c>
      <c r="M3284" t="s">
        <v>160</v>
      </c>
      <c r="N3284" t="s">
        <v>161</v>
      </c>
      <c r="O3284" t="s">
        <v>40</v>
      </c>
      <c r="P3284" t="s">
        <v>47</v>
      </c>
      <c r="Q3284" t="s">
        <v>541</v>
      </c>
      <c r="R3284" t="s">
        <v>36</v>
      </c>
      <c r="S3284" t="s">
        <v>574</v>
      </c>
      <c r="T3284" t="s">
        <v>78</v>
      </c>
      <c r="U3284" t="s">
        <v>79</v>
      </c>
      <c r="V3284" t="s">
        <v>51</v>
      </c>
      <c r="W3284" t="s">
        <v>541</v>
      </c>
      <c r="X3284" t="s">
        <v>508</v>
      </c>
      <c r="Y3284" t="s">
        <v>539</v>
      </c>
      <c r="Z3284" t="s">
        <v>44</v>
      </c>
      <c r="AA3284" t="s">
        <v>52</v>
      </c>
      <c r="AB3284">
        <v>-38962</v>
      </c>
    </row>
    <row r="3285" spans="1:28" x14ac:dyDescent="0.25">
      <c r="A3285" t="s">
        <v>35</v>
      </c>
      <c r="B3285" t="s">
        <v>36</v>
      </c>
      <c r="C3285" t="s">
        <v>508</v>
      </c>
      <c r="D3285" t="s">
        <v>539</v>
      </c>
      <c r="E3285" t="s">
        <v>39</v>
      </c>
      <c r="F3285" t="s">
        <v>40</v>
      </c>
      <c r="G3285" t="s">
        <v>540</v>
      </c>
      <c r="H3285" t="s">
        <v>40</v>
      </c>
      <c r="I3285" t="s">
        <v>42</v>
      </c>
      <c r="J3285" t="s">
        <v>43</v>
      </c>
      <c r="K3285" t="s">
        <v>44</v>
      </c>
      <c r="L3285" t="s">
        <v>40</v>
      </c>
      <c r="M3285" t="s">
        <v>128</v>
      </c>
      <c r="N3285" t="s">
        <v>129</v>
      </c>
      <c r="O3285" t="s">
        <v>40</v>
      </c>
      <c r="P3285" t="s">
        <v>47</v>
      </c>
      <c r="Q3285" t="s">
        <v>541</v>
      </c>
      <c r="R3285" t="s">
        <v>36</v>
      </c>
      <c r="S3285" t="s">
        <v>574</v>
      </c>
      <c r="T3285" t="s">
        <v>78</v>
      </c>
      <c r="U3285" t="s">
        <v>79</v>
      </c>
      <c r="V3285" t="s">
        <v>51</v>
      </c>
      <c r="W3285" t="s">
        <v>541</v>
      </c>
      <c r="X3285" t="s">
        <v>508</v>
      </c>
      <c r="Y3285" t="s">
        <v>539</v>
      </c>
      <c r="Z3285" t="s">
        <v>44</v>
      </c>
      <c r="AA3285" t="s">
        <v>52</v>
      </c>
      <c r="AB3285">
        <v>34250</v>
      </c>
    </row>
    <row r="3286" spans="1:28" x14ac:dyDescent="0.25">
      <c r="A3286" t="s">
        <v>35</v>
      </c>
      <c r="B3286" t="s">
        <v>36</v>
      </c>
      <c r="C3286" t="s">
        <v>508</v>
      </c>
      <c r="D3286" t="s">
        <v>539</v>
      </c>
      <c r="E3286" t="s">
        <v>39</v>
      </c>
      <c r="F3286" t="s">
        <v>40</v>
      </c>
      <c r="G3286" t="s">
        <v>540</v>
      </c>
      <c r="H3286" t="s">
        <v>40</v>
      </c>
      <c r="I3286" t="s">
        <v>42</v>
      </c>
      <c r="J3286" t="s">
        <v>43</v>
      </c>
      <c r="K3286" t="s">
        <v>44</v>
      </c>
      <c r="L3286" t="s">
        <v>40</v>
      </c>
      <c r="M3286" t="s">
        <v>130</v>
      </c>
      <c r="N3286" t="s">
        <v>131</v>
      </c>
      <c r="O3286" t="s">
        <v>40</v>
      </c>
      <c r="P3286" t="s">
        <v>47</v>
      </c>
      <c r="Q3286" t="s">
        <v>541</v>
      </c>
      <c r="R3286" t="s">
        <v>36</v>
      </c>
      <c r="S3286" t="s">
        <v>574</v>
      </c>
      <c r="T3286" t="s">
        <v>78</v>
      </c>
      <c r="U3286" t="s">
        <v>79</v>
      </c>
      <c r="V3286" t="s">
        <v>51</v>
      </c>
      <c r="W3286" t="s">
        <v>541</v>
      </c>
      <c r="X3286" t="s">
        <v>508</v>
      </c>
      <c r="Y3286" t="s">
        <v>539</v>
      </c>
      <c r="Z3286" t="s">
        <v>44</v>
      </c>
      <c r="AA3286" t="s">
        <v>52</v>
      </c>
      <c r="AB3286">
        <v>-4712</v>
      </c>
    </row>
    <row r="3287" spans="1:28" x14ac:dyDescent="0.25">
      <c r="A3287" t="s">
        <v>35</v>
      </c>
      <c r="B3287" t="s">
        <v>36</v>
      </c>
      <c r="C3287" t="s">
        <v>508</v>
      </c>
      <c r="D3287" t="s">
        <v>539</v>
      </c>
      <c r="E3287" t="s">
        <v>39</v>
      </c>
      <c r="F3287" t="s">
        <v>40</v>
      </c>
      <c r="G3287" t="s">
        <v>540</v>
      </c>
      <c r="H3287" t="s">
        <v>40</v>
      </c>
      <c r="I3287" t="s">
        <v>42</v>
      </c>
      <c r="J3287" t="s">
        <v>43</v>
      </c>
      <c r="K3287" t="s">
        <v>44</v>
      </c>
      <c r="L3287" t="s">
        <v>40</v>
      </c>
      <c r="M3287" t="s">
        <v>88</v>
      </c>
      <c r="N3287" t="s">
        <v>89</v>
      </c>
      <c r="O3287" t="s">
        <v>40</v>
      </c>
      <c r="P3287" t="s">
        <v>47</v>
      </c>
      <c r="Q3287" t="s">
        <v>541</v>
      </c>
      <c r="R3287" t="s">
        <v>36</v>
      </c>
      <c r="S3287" t="s">
        <v>574</v>
      </c>
      <c r="T3287" t="s">
        <v>78</v>
      </c>
      <c r="U3287" t="s">
        <v>79</v>
      </c>
      <c r="V3287" t="s">
        <v>59</v>
      </c>
      <c r="W3287" t="s">
        <v>541</v>
      </c>
      <c r="X3287" t="s">
        <v>508</v>
      </c>
      <c r="Y3287" t="s">
        <v>539</v>
      </c>
      <c r="Z3287" t="s">
        <v>44</v>
      </c>
      <c r="AA3287" t="s">
        <v>52</v>
      </c>
      <c r="AB3287">
        <v>993052</v>
      </c>
    </row>
    <row r="3288" spans="1:28" x14ac:dyDescent="0.25">
      <c r="A3288" t="s">
        <v>35</v>
      </c>
      <c r="B3288" t="s">
        <v>36</v>
      </c>
      <c r="C3288" t="s">
        <v>508</v>
      </c>
      <c r="D3288" t="s">
        <v>539</v>
      </c>
      <c r="E3288" t="s">
        <v>39</v>
      </c>
      <c r="F3288" t="s">
        <v>40</v>
      </c>
      <c r="G3288" t="s">
        <v>540</v>
      </c>
      <c r="H3288" t="s">
        <v>40</v>
      </c>
      <c r="I3288" t="s">
        <v>42</v>
      </c>
      <c r="J3288" t="s">
        <v>43</v>
      </c>
      <c r="K3288" t="s">
        <v>44</v>
      </c>
      <c r="L3288" t="s">
        <v>40</v>
      </c>
      <c r="M3288" t="s">
        <v>90</v>
      </c>
      <c r="N3288" t="s">
        <v>91</v>
      </c>
      <c r="O3288" t="s">
        <v>40</v>
      </c>
      <c r="P3288" t="s">
        <v>47</v>
      </c>
      <c r="Q3288" t="s">
        <v>541</v>
      </c>
      <c r="R3288" t="s">
        <v>36</v>
      </c>
      <c r="S3288" t="s">
        <v>574</v>
      </c>
      <c r="T3288" t="s">
        <v>78</v>
      </c>
      <c r="U3288" t="s">
        <v>79</v>
      </c>
      <c r="V3288" t="s">
        <v>59</v>
      </c>
      <c r="W3288" t="s">
        <v>541</v>
      </c>
      <c r="X3288" t="s">
        <v>508</v>
      </c>
      <c r="Y3288" t="s">
        <v>539</v>
      </c>
      <c r="Z3288" t="s">
        <v>44</v>
      </c>
      <c r="AA3288" t="s">
        <v>52</v>
      </c>
      <c r="AB3288">
        <v>840491</v>
      </c>
    </row>
    <row r="3289" spans="1:28" x14ac:dyDescent="0.25">
      <c r="A3289" t="s">
        <v>35</v>
      </c>
      <c r="B3289" t="s">
        <v>36</v>
      </c>
      <c r="C3289" t="s">
        <v>508</v>
      </c>
      <c r="D3289" t="s">
        <v>539</v>
      </c>
      <c r="E3289" t="s">
        <v>39</v>
      </c>
      <c r="F3289" t="s">
        <v>40</v>
      </c>
      <c r="G3289" t="s">
        <v>540</v>
      </c>
      <c r="H3289" t="s">
        <v>40</v>
      </c>
      <c r="I3289" t="s">
        <v>42</v>
      </c>
      <c r="J3289" t="s">
        <v>43</v>
      </c>
      <c r="K3289" t="s">
        <v>44</v>
      </c>
      <c r="L3289" t="s">
        <v>40</v>
      </c>
      <c r="M3289" t="s">
        <v>132</v>
      </c>
      <c r="N3289" t="s">
        <v>133</v>
      </c>
      <c r="O3289" t="s">
        <v>40</v>
      </c>
      <c r="P3289" t="s">
        <v>47</v>
      </c>
      <c r="Q3289" t="s">
        <v>541</v>
      </c>
      <c r="R3289" t="s">
        <v>36</v>
      </c>
      <c r="S3289" t="s">
        <v>574</v>
      </c>
      <c r="T3289" t="s">
        <v>94</v>
      </c>
      <c r="U3289" t="s">
        <v>95</v>
      </c>
      <c r="V3289" t="s">
        <v>59</v>
      </c>
      <c r="W3289" t="s">
        <v>541</v>
      </c>
      <c r="X3289" t="s">
        <v>508</v>
      </c>
      <c r="Y3289" t="s">
        <v>539</v>
      </c>
      <c r="Z3289" t="s">
        <v>44</v>
      </c>
      <c r="AA3289" t="s">
        <v>52</v>
      </c>
      <c r="AB3289">
        <v>162395</v>
      </c>
    </row>
    <row r="3290" spans="1:28" x14ac:dyDescent="0.25">
      <c r="A3290" t="s">
        <v>35</v>
      </c>
      <c r="B3290" t="s">
        <v>36</v>
      </c>
      <c r="C3290" t="s">
        <v>508</v>
      </c>
      <c r="D3290" t="s">
        <v>539</v>
      </c>
      <c r="E3290" t="s">
        <v>39</v>
      </c>
      <c r="F3290" t="s">
        <v>40</v>
      </c>
      <c r="G3290" t="s">
        <v>540</v>
      </c>
      <c r="H3290" t="s">
        <v>40</v>
      </c>
      <c r="I3290" t="s">
        <v>42</v>
      </c>
      <c r="J3290" t="s">
        <v>43</v>
      </c>
      <c r="K3290" t="s">
        <v>44</v>
      </c>
      <c r="L3290" t="s">
        <v>40</v>
      </c>
      <c r="M3290" t="s">
        <v>134</v>
      </c>
      <c r="N3290" t="s">
        <v>135</v>
      </c>
      <c r="O3290" t="s">
        <v>40</v>
      </c>
      <c r="P3290" t="s">
        <v>47</v>
      </c>
      <c r="Q3290" t="s">
        <v>541</v>
      </c>
      <c r="R3290" t="s">
        <v>36</v>
      </c>
      <c r="S3290" t="s">
        <v>574</v>
      </c>
      <c r="T3290" t="s">
        <v>94</v>
      </c>
      <c r="U3290" t="s">
        <v>95</v>
      </c>
      <c r="V3290" t="s">
        <v>51</v>
      </c>
      <c r="W3290" t="s">
        <v>541</v>
      </c>
      <c r="X3290" t="s">
        <v>508</v>
      </c>
      <c r="Y3290" t="s">
        <v>539</v>
      </c>
      <c r="Z3290" t="s">
        <v>44</v>
      </c>
      <c r="AA3290" t="s">
        <v>52</v>
      </c>
      <c r="AB3290">
        <v>28636</v>
      </c>
    </row>
    <row r="3291" spans="1:28" x14ac:dyDescent="0.25">
      <c r="A3291" t="s">
        <v>35</v>
      </c>
      <c r="B3291" t="s">
        <v>36</v>
      </c>
      <c r="C3291" t="s">
        <v>508</v>
      </c>
      <c r="D3291" t="s">
        <v>539</v>
      </c>
      <c r="E3291" t="s">
        <v>39</v>
      </c>
      <c r="F3291" t="s">
        <v>40</v>
      </c>
      <c r="G3291" t="s">
        <v>540</v>
      </c>
      <c r="H3291" t="s">
        <v>40</v>
      </c>
      <c r="I3291" t="s">
        <v>42</v>
      </c>
      <c r="J3291" t="s">
        <v>43</v>
      </c>
      <c r="K3291" t="s">
        <v>44</v>
      </c>
      <c r="L3291" t="s">
        <v>40</v>
      </c>
      <c r="M3291" t="s">
        <v>92</v>
      </c>
      <c r="N3291" t="s">
        <v>93</v>
      </c>
      <c r="O3291" t="s">
        <v>40</v>
      </c>
      <c r="P3291" t="s">
        <v>47</v>
      </c>
      <c r="Q3291" t="s">
        <v>541</v>
      </c>
      <c r="R3291" t="s">
        <v>36</v>
      </c>
      <c r="S3291" t="s">
        <v>574</v>
      </c>
      <c r="T3291" t="s">
        <v>94</v>
      </c>
      <c r="U3291" t="s">
        <v>95</v>
      </c>
      <c r="V3291" t="s">
        <v>51</v>
      </c>
      <c r="W3291" t="s">
        <v>541</v>
      </c>
      <c r="X3291" t="s">
        <v>508</v>
      </c>
      <c r="Y3291" t="s">
        <v>539</v>
      </c>
      <c r="Z3291" t="s">
        <v>44</v>
      </c>
      <c r="AA3291" t="s">
        <v>52</v>
      </c>
      <c r="AB3291">
        <v>290211</v>
      </c>
    </row>
    <row r="3292" spans="1:28" x14ac:dyDescent="0.25">
      <c r="A3292" t="s">
        <v>35</v>
      </c>
      <c r="B3292" t="s">
        <v>36</v>
      </c>
      <c r="C3292" t="s">
        <v>508</v>
      </c>
      <c r="D3292" t="s">
        <v>539</v>
      </c>
      <c r="E3292" t="s">
        <v>39</v>
      </c>
      <c r="F3292" t="s">
        <v>40</v>
      </c>
      <c r="G3292" t="s">
        <v>540</v>
      </c>
      <c r="H3292" t="s">
        <v>40</v>
      </c>
      <c r="I3292" t="s">
        <v>42</v>
      </c>
      <c r="J3292" t="s">
        <v>43</v>
      </c>
      <c r="K3292" t="s">
        <v>44</v>
      </c>
      <c r="L3292" t="s">
        <v>40</v>
      </c>
      <c r="M3292" t="s">
        <v>96</v>
      </c>
      <c r="N3292" t="s">
        <v>97</v>
      </c>
      <c r="O3292" t="s">
        <v>40</v>
      </c>
      <c r="P3292" t="s">
        <v>47</v>
      </c>
      <c r="Q3292" t="s">
        <v>541</v>
      </c>
      <c r="R3292" t="s">
        <v>36</v>
      </c>
      <c r="S3292" t="s">
        <v>574</v>
      </c>
      <c r="T3292" t="s">
        <v>94</v>
      </c>
      <c r="U3292" t="s">
        <v>95</v>
      </c>
      <c r="V3292" t="s">
        <v>59</v>
      </c>
      <c r="W3292" t="s">
        <v>541</v>
      </c>
      <c r="X3292" t="s">
        <v>508</v>
      </c>
      <c r="Y3292" t="s">
        <v>539</v>
      </c>
      <c r="Z3292" t="s">
        <v>44</v>
      </c>
      <c r="AA3292" t="s">
        <v>52</v>
      </c>
      <c r="AB3292">
        <v>318847</v>
      </c>
    </row>
    <row r="3293" spans="1:28" x14ac:dyDescent="0.25">
      <c r="A3293" t="s">
        <v>35</v>
      </c>
      <c r="B3293" t="s">
        <v>36</v>
      </c>
      <c r="C3293" t="s">
        <v>508</v>
      </c>
      <c r="D3293" t="s">
        <v>539</v>
      </c>
      <c r="E3293" t="s">
        <v>39</v>
      </c>
      <c r="F3293" t="s">
        <v>40</v>
      </c>
      <c r="G3293" t="s">
        <v>540</v>
      </c>
      <c r="H3293" t="s">
        <v>40</v>
      </c>
      <c r="I3293" t="s">
        <v>42</v>
      </c>
      <c r="J3293" t="s">
        <v>43</v>
      </c>
      <c r="K3293" t="s">
        <v>44</v>
      </c>
      <c r="L3293" t="s">
        <v>40</v>
      </c>
      <c r="M3293" t="s">
        <v>136</v>
      </c>
      <c r="N3293" t="s">
        <v>137</v>
      </c>
      <c r="O3293" t="s">
        <v>40</v>
      </c>
      <c r="P3293" t="s">
        <v>47</v>
      </c>
      <c r="Q3293" t="s">
        <v>541</v>
      </c>
      <c r="R3293" t="s">
        <v>36</v>
      </c>
      <c r="S3293" t="s">
        <v>574</v>
      </c>
      <c r="T3293" t="s">
        <v>94</v>
      </c>
      <c r="U3293" t="s">
        <v>95</v>
      </c>
      <c r="V3293" t="s">
        <v>51</v>
      </c>
      <c r="W3293" t="s">
        <v>541</v>
      </c>
      <c r="X3293" t="s">
        <v>508</v>
      </c>
      <c r="Y3293" t="s">
        <v>539</v>
      </c>
      <c r="Z3293" t="s">
        <v>44</v>
      </c>
      <c r="AA3293" t="s">
        <v>52</v>
      </c>
      <c r="AB3293">
        <v>-34250</v>
      </c>
    </row>
    <row r="3294" spans="1:28" x14ac:dyDescent="0.25">
      <c r="A3294" t="s">
        <v>35</v>
      </c>
      <c r="B3294" t="s">
        <v>36</v>
      </c>
      <c r="C3294" t="s">
        <v>508</v>
      </c>
      <c r="D3294" t="s">
        <v>539</v>
      </c>
      <c r="E3294" t="s">
        <v>39</v>
      </c>
      <c r="F3294" t="s">
        <v>40</v>
      </c>
      <c r="G3294" t="s">
        <v>540</v>
      </c>
      <c r="H3294" t="s">
        <v>40</v>
      </c>
      <c r="I3294" t="s">
        <v>42</v>
      </c>
      <c r="J3294" t="s">
        <v>43</v>
      </c>
      <c r="K3294" t="s">
        <v>44</v>
      </c>
      <c r="L3294" t="s">
        <v>40</v>
      </c>
      <c r="M3294" t="s">
        <v>138</v>
      </c>
      <c r="N3294" t="s">
        <v>139</v>
      </c>
      <c r="O3294" t="s">
        <v>40</v>
      </c>
      <c r="P3294" t="s">
        <v>47</v>
      </c>
      <c r="Q3294" t="s">
        <v>541</v>
      </c>
      <c r="R3294" t="s">
        <v>36</v>
      </c>
      <c r="S3294" t="s">
        <v>574</v>
      </c>
      <c r="T3294" t="s">
        <v>94</v>
      </c>
      <c r="U3294" t="s">
        <v>95</v>
      </c>
      <c r="V3294" t="s">
        <v>59</v>
      </c>
      <c r="W3294" t="s">
        <v>541</v>
      </c>
      <c r="X3294" t="s">
        <v>508</v>
      </c>
      <c r="Y3294" t="s">
        <v>539</v>
      </c>
      <c r="Z3294" t="s">
        <v>44</v>
      </c>
      <c r="AA3294" t="s">
        <v>52</v>
      </c>
      <c r="AB3294">
        <v>-34250</v>
      </c>
    </row>
    <row r="3295" spans="1:28" x14ac:dyDescent="0.25">
      <c r="A3295" t="s">
        <v>35</v>
      </c>
      <c r="B3295" t="s">
        <v>36</v>
      </c>
      <c r="C3295" t="s">
        <v>508</v>
      </c>
      <c r="D3295" t="s">
        <v>539</v>
      </c>
      <c r="E3295" t="s">
        <v>39</v>
      </c>
      <c r="F3295" t="s">
        <v>40</v>
      </c>
      <c r="G3295" t="s">
        <v>540</v>
      </c>
      <c r="H3295" t="s">
        <v>40</v>
      </c>
      <c r="I3295" t="s">
        <v>42</v>
      </c>
      <c r="J3295" t="s">
        <v>43</v>
      </c>
      <c r="K3295" t="s">
        <v>44</v>
      </c>
      <c r="L3295" t="s">
        <v>40</v>
      </c>
      <c r="M3295" t="s">
        <v>140</v>
      </c>
      <c r="N3295" t="s">
        <v>141</v>
      </c>
      <c r="O3295" t="s">
        <v>40</v>
      </c>
      <c r="P3295" t="s">
        <v>47</v>
      </c>
      <c r="Q3295" t="s">
        <v>541</v>
      </c>
      <c r="R3295" t="s">
        <v>36</v>
      </c>
      <c r="S3295" t="s">
        <v>574</v>
      </c>
      <c r="T3295" t="s">
        <v>94</v>
      </c>
      <c r="U3295" t="s">
        <v>95</v>
      </c>
      <c r="V3295" t="s">
        <v>51</v>
      </c>
      <c r="W3295" t="s">
        <v>541</v>
      </c>
      <c r="X3295" t="s">
        <v>508</v>
      </c>
      <c r="Y3295" t="s">
        <v>539</v>
      </c>
      <c r="Z3295" t="s">
        <v>44</v>
      </c>
      <c r="AA3295" t="s">
        <v>52</v>
      </c>
      <c r="AB3295">
        <v>34250</v>
      </c>
    </row>
    <row r="3296" spans="1:28" x14ac:dyDescent="0.25">
      <c r="A3296" t="s">
        <v>35</v>
      </c>
      <c r="B3296" t="s">
        <v>36</v>
      </c>
      <c r="C3296" t="s">
        <v>508</v>
      </c>
      <c r="D3296" t="s">
        <v>539</v>
      </c>
      <c r="E3296" t="s">
        <v>39</v>
      </c>
      <c r="F3296" t="s">
        <v>40</v>
      </c>
      <c r="G3296" t="s">
        <v>540</v>
      </c>
      <c r="H3296" t="s">
        <v>40</v>
      </c>
      <c r="I3296" t="s">
        <v>42</v>
      </c>
      <c r="J3296" t="s">
        <v>43</v>
      </c>
      <c r="K3296" t="s">
        <v>44</v>
      </c>
      <c r="L3296" t="s">
        <v>40</v>
      </c>
      <c r="M3296" t="s">
        <v>144</v>
      </c>
      <c r="N3296" t="s">
        <v>145</v>
      </c>
      <c r="O3296" t="s">
        <v>40</v>
      </c>
      <c r="P3296" t="s">
        <v>47</v>
      </c>
      <c r="Q3296" t="s">
        <v>541</v>
      </c>
      <c r="R3296" t="s">
        <v>36</v>
      </c>
      <c r="S3296" t="s">
        <v>574</v>
      </c>
      <c r="T3296" t="s">
        <v>94</v>
      </c>
      <c r="U3296" t="s">
        <v>95</v>
      </c>
      <c r="V3296" t="s">
        <v>59</v>
      </c>
      <c r="W3296" t="s">
        <v>541</v>
      </c>
      <c r="X3296" t="s">
        <v>508</v>
      </c>
      <c r="Y3296" t="s">
        <v>539</v>
      </c>
      <c r="Z3296" t="s">
        <v>44</v>
      </c>
      <c r="AA3296" t="s">
        <v>52</v>
      </c>
      <c r="AB3296">
        <v>34250</v>
      </c>
    </row>
    <row r="3297" spans="1:28" x14ac:dyDescent="0.25">
      <c r="A3297" t="s">
        <v>35</v>
      </c>
      <c r="B3297" t="s">
        <v>36</v>
      </c>
      <c r="C3297" t="s">
        <v>508</v>
      </c>
      <c r="D3297" t="s">
        <v>539</v>
      </c>
      <c r="E3297" t="s">
        <v>39</v>
      </c>
      <c r="F3297" t="s">
        <v>40</v>
      </c>
      <c r="G3297" t="s">
        <v>540</v>
      </c>
      <c r="H3297" t="s">
        <v>40</v>
      </c>
      <c r="I3297" t="s">
        <v>42</v>
      </c>
      <c r="J3297" t="s">
        <v>43</v>
      </c>
      <c r="K3297" t="s">
        <v>44</v>
      </c>
      <c r="L3297" t="s">
        <v>40</v>
      </c>
      <c r="M3297" t="s">
        <v>146</v>
      </c>
      <c r="N3297" t="s">
        <v>147</v>
      </c>
      <c r="O3297" t="s">
        <v>40</v>
      </c>
      <c r="P3297" t="s">
        <v>47</v>
      </c>
      <c r="Q3297" t="s">
        <v>541</v>
      </c>
      <c r="R3297" t="s">
        <v>36</v>
      </c>
      <c r="S3297" t="s">
        <v>574</v>
      </c>
      <c r="T3297" t="s">
        <v>94</v>
      </c>
      <c r="U3297" t="s">
        <v>95</v>
      </c>
      <c r="V3297" t="s">
        <v>59</v>
      </c>
      <c r="W3297" t="s">
        <v>541</v>
      </c>
      <c r="X3297" t="s">
        <v>508</v>
      </c>
      <c r="Y3297" t="s">
        <v>539</v>
      </c>
      <c r="Z3297" t="s">
        <v>44</v>
      </c>
      <c r="AA3297" t="s">
        <v>52</v>
      </c>
      <c r="AB3297">
        <v>162395</v>
      </c>
    </row>
    <row r="3298" spans="1:28" x14ac:dyDescent="0.25">
      <c r="A3298" t="s">
        <v>35</v>
      </c>
      <c r="B3298" t="s">
        <v>36</v>
      </c>
      <c r="C3298" t="s">
        <v>508</v>
      </c>
      <c r="D3298" t="s">
        <v>539</v>
      </c>
      <c r="E3298" t="s">
        <v>39</v>
      </c>
      <c r="F3298" t="s">
        <v>40</v>
      </c>
      <c r="G3298" t="s">
        <v>540</v>
      </c>
      <c r="H3298" t="s">
        <v>40</v>
      </c>
      <c r="I3298" t="s">
        <v>42</v>
      </c>
      <c r="J3298" t="s">
        <v>43</v>
      </c>
      <c r="K3298" t="s">
        <v>44</v>
      </c>
      <c r="L3298" t="s">
        <v>40</v>
      </c>
      <c r="M3298" t="s">
        <v>98</v>
      </c>
      <c r="N3298" t="s">
        <v>99</v>
      </c>
      <c r="O3298" t="s">
        <v>40</v>
      </c>
      <c r="P3298" t="s">
        <v>47</v>
      </c>
      <c r="Q3298" t="s">
        <v>541</v>
      </c>
      <c r="R3298" t="s">
        <v>36</v>
      </c>
      <c r="S3298" t="s">
        <v>574</v>
      </c>
      <c r="T3298" t="s">
        <v>94</v>
      </c>
      <c r="U3298" t="s">
        <v>95</v>
      </c>
      <c r="V3298" t="s">
        <v>59</v>
      </c>
      <c r="W3298" t="s">
        <v>541</v>
      </c>
      <c r="X3298" t="s">
        <v>508</v>
      </c>
      <c r="Y3298" t="s">
        <v>539</v>
      </c>
      <c r="Z3298" t="s">
        <v>44</v>
      </c>
      <c r="AA3298" t="s">
        <v>52</v>
      </c>
      <c r="AB3298">
        <v>284597</v>
      </c>
    </row>
    <row r="3299" spans="1:28" x14ac:dyDescent="0.25">
      <c r="A3299" t="s">
        <v>35</v>
      </c>
      <c r="B3299" t="s">
        <v>36</v>
      </c>
      <c r="C3299" t="s">
        <v>508</v>
      </c>
      <c r="D3299" t="s">
        <v>539</v>
      </c>
      <c r="E3299" t="s">
        <v>39</v>
      </c>
      <c r="F3299" t="s">
        <v>40</v>
      </c>
      <c r="G3299" t="s">
        <v>540</v>
      </c>
      <c r="H3299" t="s">
        <v>40</v>
      </c>
      <c r="I3299" t="s">
        <v>42</v>
      </c>
      <c r="J3299" t="s">
        <v>43</v>
      </c>
      <c r="K3299" t="s">
        <v>44</v>
      </c>
      <c r="L3299" t="s">
        <v>40</v>
      </c>
      <c r="M3299" t="s">
        <v>148</v>
      </c>
      <c r="N3299" t="s">
        <v>149</v>
      </c>
      <c r="O3299" t="s">
        <v>40</v>
      </c>
      <c r="P3299" t="s">
        <v>47</v>
      </c>
      <c r="Q3299" t="s">
        <v>541</v>
      </c>
      <c r="R3299" t="s">
        <v>36</v>
      </c>
      <c r="S3299" t="s">
        <v>574</v>
      </c>
      <c r="T3299" t="s">
        <v>94</v>
      </c>
      <c r="U3299" t="s">
        <v>95</v>
      </c>
      <c r="V3299" t="s">
        <v>59</v>
      </c>
      <c r="W3299" t="s">
        <v>541</v>
      </c>
      <c r="X3299" t="s">
        <v>508</v>
      </c>
      <c r="Y3299" t="s">
        <v>539</v>
      </c>
      <c r="Z3299" t="s">
        <v>44</v>
      </c>
      <c r="AA3299" t="s">
        <v>52</v>
      </c>
      <c r="AB3299">
        <v>162395</v>
      </c>
    </row>
    <row r="3300" spans="1:28" x14ac:dyDescent="0.25">
      <c r="A3300" t="s">
        <v>35</v>
      </c>
      <c r="B3300" t="s">
        <v>36</v>
      </c>
      <c r="C3300" t="s">
        <v>508</v>
      </c>
      <c r="D3300" t="s">
        <v>539</v>
      </c>
      <c r="E3300" t="s">
        <v>39</v>
      </c>
      <c r="F3300" t="s">
        <v>40</v>
      </c>
      <c r="G3300" t="s">
        <v>540</v>
      </c>
      <c r="H3300" t="s">
        <v>40</v>
      </c>
      <c r="I3300" t="s">
        <v>42</v>
      </c>
      <c r="J3300" t="s">
        <v>43</v>
      </c>
      <c r="K3300" t="s">
        <v>44</v>
      </c>
      <c r="L3300" t="s">
        <v>40</v>
      </c>
      <c r="M3300" t="s">
        <v>100</v>
      </c>
      <c r="N3300" t="s">
        <v>101</v>
      </c>
      <c r="O3300" t="s">
        <v>40</v>
      </c>
      <c r="P3300" t="s">
        <v>47</v>
      </c>
      <c r="Q3300" t="s">
        <v>541</v>
      </c>
      <c r="R3300" t="s">
        <v>36</v>
      </c>
      <c r="S3300" t="s">
        <v>574</v>
      </c>
      <c r="T3300" t="s">
        <v>94</v>
      </c>
      <c r="U3300" t="s">
        <v>95</v>
      </c>
      <c r="V3300" t="s">
        <v>59</v>
      </c>
      <c r="W3300" t="s">
        <v>541</v>
      </c>
      <c r="X3300" t="s">
        <v>508</v>
      </c>
      <c r="Y3300" t="s">
        <v>539</v>
      </c>
      <c r="Z3300" t="s">
        <v>44</v>
      </c>
      <c r="AA3300" t="s">
        <v>52</v>
      </c>
      <c r="AB3300">
        <v>284597</v>
      </c>
    </row>
    <row r="3301" spans="1:28" x14ac:dyDescent="0.25">
      <c r="A3301" t="s">
        <v>35</v>
      </c>
      <c r="B3301" t="s">
        <v>36</v>
      </c>
      <c r="C3301" t="s">
        <v>508</v>
      </c>
      <c r="D3301" t="s">
        <v>539</v>
      </c>
      <c r="E3301" t="s">
        <v>39</v>
      </c>
      <c r="F3301" t="s">
        <v>40</v>
      </c>
      <c r="G3301" t="s">
        <v>544</v>
      </c>
      <c r="H3301" t="s">
        <v>40</v>
      </c>
      <c r="I3301" t="s">
        <v>42</v>
      </c>
      <c r="J3301" t="s">
        <v>43</v>
      </c>
      <c r="K3301" t="s">
        <v>44</v>
      </c>
      <c r="L3301" t="s">
        <v>40</v>
      </c>
      <c r="M3301" t="s">
        <v>45</v>
      </c>
      <c r="N3301" t="s">
        <v>46</v>
      </c>
      <c r="O3301" t="s">
        <v>40</v>
      </c>
      <c r="P3301" t="s">
        <v>47</v>
      </c>
      <c r="Q3301" t="s">
        <v>545</v>
      </c>
      <c r="R3301" t="s">
        <v>36</v>
      </c>
      <c r="S3301" t="s">
        <v>574</v>
      </c>
      <c r="T3301" t="s">
        <v>49</v>
      </c>
      <c r="U3301" t="s">
        <v>50</v>
      </c>
      <c r="V3301" t="s">
        <v>51</v>
      </c>
      <c r="W3301" t="s">
        <v>545</v>
      </c>
      <c r="X3301" t="s">
        <v>508</v>
      </c>
      <c r="Y3301" t="s">
        <v>539</v>
      </c>
      <c r="Z3301" t="s">
        <v>44</v>
      </c>
      <c r="AA3301" t="s">
        <v>52</v>
      </c>
      <c r="AB3301">
        <v>4957</v>
      </c>
    </row>
    <row r="3302" spans="1:28" x14ac:dyDescent="0.25">
      <c r="A3302" t="s">
        <v>35</v>
      </c>
      <c r="B3302" t="s">
        <v>36</v>
      </c>
      <c r="C3302" t="s">
        <v>508</v>
      </c>
      <c r="D3302" t="s">
        <v>539</v>
      </c>
      <c r="E3302" t="s">
        <v>39</v>
      </c>
      <c r="F3302" t="s">
        <v>40</v>
      </c>
      <c r="G3302" t="s">
        <v>544</v>
      </c>
      <c r="H3302" t="s">
        <v>40</v>
      </c>
      <c r="I3302" t="s">
        <v>42</v>
      </c>
      <c r="J3302" t="s">
        <v>43</v>
      </c>
      <c r="K3302" t="s">
        <v>44</v>
      </c>
      <c r="L3302" t="s">
        <v>40</v>
      </c>
      <c r="M3302" t="s">
        <v>57</v>
      </c>
      <c r="N3302" t="s">
        <v>58</v>
      </c>
      <c r="O3302" t="s">
        <v>40</v>
      </c>
      <c r="P3302" t="s">
        <v>47</v>
      </c>
      <c r="Q3302" t="s">
        <v>545</v>
      </c>
      <c r="R3302" t="s">
        <v>36</v>
      </c>
      <c r="S3302" t="s">
        <v>574</v>
      </c>
      <c r="T3302" t="s">
        <v>49</v>
      </c>
      <c r="U3302" t="s">
        <v>50</v>
      </c>
      <c r="V3302" t="s">
        <v>59</v>
      </c>
      <c r="W3302" t="s">
        <v>545</v>
      </c>
      <c r="X3302" t="s">
        <v>508</v>
      </c>
      <c r="Y3302" t="s">
        <v>539</v>
      </c>
      <c r="Z3302" t="s">
        <v>44</v>
      </c>
      <c r="AA3302" t="s">
        <v>52</v>
      </c>
      <c r="AB3302">
        <v>4957</v>
      </c>
    </row>
    <row r="3303" spans="1:28" x14ac:dyDescent="0.25">
      <c r="A3303" t="s">
        <v>35</v>
      </c>
      <c r="B3303" t="s">
        <v>36</v>
      </c>
      <c r="C3303" t="s">
        <v>508</v>
      </c>
      <c r="D3303" t="s">
        <v>539</v>
      </c>
      <c r="E3303" t="s">
        <v>39</v>
      </c>
      <c r="F3303" t="s">
        <v>40</v>
      </c>
      <c r="G3303" t="s">
        <v>544</v>
      </c>
      <c r="H3303" t="s">
        <v>40</v>
      </c>
      <c r="I3303" t="s">
        <v>42</v>
      </c>
      <c r="J3303" t="s">
        <v>43</v>
      </c>
      <c r="K3303" t="s">
        <v>44</v>
      </c>
      <c r="L3303" t="s">
        <v>40</v>
      </c>
      <c r="M3303" t="s">
        <v>112</v>
      </c>
      <c r="N3303" t="s">
        <v>113</v>
      </c>
      <c r="O3303" t="s">
        <v>40</v>
      </c>
      <c r="P3303" t="s">
        <v>47</v>
      </c>
      <c r="Q3303" t="s">
        <v>545</v>
      </c>
      <c r="R3303" t="s">
        <v>36</v>
      </c>
      <c r="S3303" t="s">
        <v>574</v>
      </c>
      <c r="T3303" t="s">
        <v>49</v>
      </c>
      <c r="U3303" t="s">
        <v>50</v>
      </c>
      <c r="V3303" t="s">
        <v>51</v>
      </c>
      <c r="W3303" t="s">
        <v>545</v>
      </c>
      <c r="X3303" t="s">
        <v>508</v>
      </c>
      <c r="Y3303" t="s">
        <v>539</v>
      </c>
      <c r="Z3303" t="s">
        <v>44</v>
      </c>
      <c r="AA3303" t="s">
        <v>52</v>
      </c>
      <c r="AB3303">
        <v>104</v>
      </c>
    </row>
    <row r="3304" spans="1:28" x14ac:dyDescent="0.25">
      <c r="A3304" t="s">
        <v>35</v>
      </c>
      <c r="B3304" t="s">
        <v>36</v>
      </c>
      <c r="C3304" t="s">
        <v>508</v>
      </c>
      <c r="D3304" t="s">
        <v>539</v>
      </c>
      <c r="E3304" t="s">
        <v>39</v>
      </c>
      <c r="F3304" t="s">
        <v>40</v>
      </c>
      <c r="G3304" t="s">
        <v>544</v>
      </c>
      <c r="H3304" t="s">
        <v>40</v>
      </c>
      <c r="I3304" t="s">
        <v>42</v>
      </c>
      <c r="J3304" t="s">
        <v>43</v>
      </c>
      <c r="K3304" t="s">
        <v>44</v>
      </c>
      <c r="L3304" t="s">
        <v>40</v>
      </c>
      <c r="M3304" t="s">
        <v>118</v>
      </c>
      <c r="N3304" t="s">
        <v>119</v>
      </c>
      <c r="O3304" t="s">
        <v>40</v>
      </c>
      <c r="P3304" t="s">
        <v>47</v>
      </c>
      <c r="Q3304" t="s">
        <v>545</v>
      </c>
      <c r="R3304" t="s">
        <v>36</v>
      </c>
      <c r="S3304" t="s">
        <v>574</v>
      </c>
      <c r="T3304" t="s">
        <v>49</v>
      </c>
      <c r="U3304" t="s">
        <v>50</v>
      </c>
      <c r="V3304" t="s">
        <v>59</v>
      </c>
      <c r="W3304" t="s">
        <v>545</v>
      </c>
      <c r="X3304" t="s">
        <v>508</v>
      </c>
      <c r="Y3304" t="s">
        <v>539</v>
      </c>
      <c r="Z3304" t="s">
        <v>44</v>
      </c>
      <c r="AA3304" t="s">
        <v>52</v>
      </c>
      <c r="AB3304">
        <v>104</v>
      </c>
    </row>
    <row r="3305" spans="1:28" x14ac:dyDescent="0.25">
      <c r="A3305" t="s">
        <v>35</v>
      </c>
      <c r="B3305" t="s">
        <v>36</v>
      </c>
      <c r="C3305" t="s">
        <v>508</v>
      </c>
      <c r="D3305" t="s">
        <v>539</v>
      </c>
      <c r="E3305" t="s">
        <v>39</v>
      </c>
      <c r="F3305" t="s">
        <v>40</v>
      </c>
      <c r="G3305" t="s">
        <v>544</v>
      </c>
      <c r="H3305" t="s">
        <v>40</v>
      </c>
      <c r="I3305" t="s">
        <v>42</v>
      </c>
      <c r="J3305" t="s">
        <v>43</v>
      </c>
      <c r="K3305" t="s">
        <v>44</v>
      </c>
      <c r="L3305" t="s">
        <v>40</v>
      </c>
      <c r="M3305" t="s">
        <v>120</v>
      </c>
      <c r="N3305" t="s">
        <v>121</v>
      </c>
      <c r="O3305" t="s">
        <v>40</v>
      </c>
      <c r="P3305" t="s">
        <v>47</v>
      </c>
      <c r="Q3305" t="s">
        <v>545</v>
      </c>
      <c r="R3305" t="s">
        <v>36</v>
      </c>
      <c r="S3305" t="s">
        <v>574</v>
      </c>
      <c r="T3305" t="s">
        <v>49</v>
      </c>
      <c r="U3305" t="s">
        <v>50</v>
      </c>
      <c r="V3305" t="s">
        <v>59</v>
      </c>
      <c r="W3305" t="s">
        <v>545</v>
      </c>
      <c r="X3305" t="s">
        <v>508</v>
      </c>
      <c r="Y3305" t="s">
        <v>539</v>
      </c>
      <c r="Z3305" t="s">
        <v>44</v>
      </c>
      <c r="AA3305" t="s">
        <v>52</v>
      </c>
      <c r="AB3305">
        <v>104</v>
      </c>
    </row>
    <row r="3306" spans="1:28" x14ac:dyDescent="0.25">
      <c r="A3306" t="s">
        <v>35</v>
      </c>
      <c r="B3306" t="s">
        <v>36</v>
      </c>
      <c r="C3306" t="s">
        <v>508</v>
      </c>
      <c r="D3306" t="s">
        <v>539</v>
      </c>
      <c r="E3306" t="s">
        <v>39</v>
      </c>
      <c r="F3306" t="s">
        <v>40</v>
      </c>
      <c r="G3306" t="s">
        <v>544</v>
      </c>
      <c r="H3306" t="s">
        <v>40</v>
      </c>
      <c r="I3306" t="s">
        <v>42</v>
      </c>
      <c r="J3306" t="s">
        <v>43</v>
      </c>
      <c r="K3306" t="s">
        <v>44</v>
      </c>
      <c r="L3306" t="s">
        <v>40</v>
      </c>
      <c r="M3306" t="s">
        <v>60</v>
      </c>
      <c r="N3306" t="s">
        <v>61</v>
      </c>
      <c r="O3306" t="s">
        <v>40</v>
      </c>
      <c r="P3306" t="s">
        <v>47</v>
      </c>
      <c r="Q3306" t="s">
        <v>545</v>
      </c>
      <c r="R3306" t="s">
        <v>36</v>
      </c>
      <c r="S3306" t="s">
        <v>574</v>
      </c>
      <c r="T3306" t="s">
        <v>49</v>
      </c>
      <c r="U3306" t="s">
        <v>50</v>
      </c>
      <c r="V3306" t="s">
        <v>59</v>
      </c>
      <c r="W3306" t="s">
        <v>545</v>
      </c>
      <c r="X3306" t="s">
        <v>508</v>
      </c>
      <c r="Y3306" t="s">
        <v>539</v>
      </c>
      <c r="Z3306" t="s">
        <v>44</v>
      </c>
      <c r="AA3306" t="s">
        <v>52</v>
      </c>
      <c r="AB3306">
        <v>5061</v>
      </c>
    </row>
    <row r="3307" spans="1:28" x14ac:dyDescent="0.25">
      <c r="A3307" t="s">
        <v>35</v>
      </c>
      <c r="B3307" t="s">
        <v>36</v>
      </c>
      <c r="C3307" t="s">
        <v>508</v>
      </c>
      <c r="D3307" t="s">
        <v>539</v>
      </c>
      <c r="E3307" t="s">
        <v>39</v>
      </c>
      <c r="F3307" t="s">
        <v>40</v>
      </c>
      <c r="G3307" t="s">
        <v>544</v>
      </c>
      <c r="H3307" t="s">
        <v>40</v>
      </c>
      <c r="I3307" t="s">
        <v>42</v>
      </c>
      <c r="J3307" t="s">
        <v>43</v>
      </c>
      <c r="K3307" t="s">
        <v>44</v>
      </c>
      <c r="L3307" t="s">
        <v>40</v>
      </c>
      <c r="M3307" t="s">
        <v>68</v>
      </c>
      <c r="N3307" t="s">
        <v>69</v>
      </c>
      <c r="O3307" t="s">
        <v>40</v>
      </c>
      <c r="P3307" t="s">
        <v>47</v>
      </c>
      <c r="Q3307" t="s">
        <v>545</v>
      </c>
      <c r="R3307" t="s">
        <v>36</v>
      </c>
      <c r="S3307" t="s">
        <v>574</v>
      </c>
      <c r="T3307" t="s">
        <v>64</v>
      </c>
      <c r="U3307" t="s">
        <v>65</v>
      </c>
      <c r="V3307" t="s">
        <v>51</v>
      </c>
      <c r="W3307" t="s">
        <v>545</v>
      </c>
      <c r="X3307" t="s">
        <v>508</v>
      </c>
      <c r="Y3307" t="s">
        <v>539</v>
      </c>
      <c r="Z3307" t="s">
        <v>44</v>
      </c>
      <c r="AA3307" t="s">
        <v>52</v>
      </c>
      <c r="AB3307">
        <v>4986</v>
      </c>
    </row>
    <row r="3308" spans="1:28" x14ac:dyDescent="0.25">
      <c r="A3308" t="s">
        <v>35</v>
      </c>
      <c r="B3308" t="s">
        <v>36</v>
      </c>
      <c r="C3308" t="s">
        <v>508</v>
      </c>
      <c r="D3308" t="s">
        <v>539</v>
      </c>
      <c r="E3308" t="s">
        <v>39</v>
      </c>
      <c r="F3308" t="s">
        <v>40</v>
      </c>
      <c r="G3308" t="s">
        <v>544</v>
      </c>
      <c r="H3308" t="s">
        <v>40</v>
      </c>
      <c r="I3308" t="s">
        <v>42</v>
      </c>
      <c r="J3308" t="s">
        <v>43</v>
      </c>
      <c r="K3308" t="s">
        <v>44</v>
      </c>
      <c r="L3308" t="s">
        <v>40</v>
      </c>
      <c r="M3308" t="s">
        <v>70</v>
      </c>
      <c r="N3308" t="s">
        <v>71</v>
      </c>
      <c r="O3308" t="s">
        <v>40</v>
      </c>
      <c r="P3308" t="s">
        <v>47</v>
      </c>
      <c r="Q3308" t="s">
        <v>545</v>
      </c>
      <c r="R3308" t="s">
        <v>36</v>
      </c>
      <c r="S3308" t="s">
        <v>574</v>
      </c>
      <c r="T3308" t="s">
        <v>64</v>
      </c>
      <c r="U3308" t="s">
        <v>65</v>
      </c>
      <c r="V3308" t="s">
        <v>51</v>
      </c>
      <c r="W3308" t="s">
        <v>545</v>
      </c>
      <c r="X3308" t="s">
        <v>508</v>
      </c>
      <c r="Y3308" t="s">
        <v>539</v>
      </c>
      <c r="Z3308" t="s">
        <v>44</v>
      </c>
      <c r="AA3308" t="s">
        <v>52</v>
      </c>
      <c r="AB3308">
        <v>75</v>
      </c>
    </row>
    <row r="3309" spans="1:28" x14ac:dyDescent="0.25">
      <c r="A3309" t="s">
        <v>35</v>
      </c>
      <c r="B3309" t="s">
        <v>36</v>
      </c>
      <c r="C3309" t="s">
        <v>508</v>
      </c>
      <c r="D3309" t="s">
        <v>539</v>
      </c>
      <c r="E3309" t="s">
        <v>39</v>
      </c>
      <c r="F3309" t="s">
        <v>40</v>
      </c>
      <c r="G3309" t="s">
        <v>544</v>
      </c>
      <c r="H3309" t="s">
        <v>40</v>
      </c>
      <c r="I3309" t="s">
        <v>42</v>
      </c>
      <c r="J3309" t="s">
        <v>43</v>
      </c>
      <c r="K3309" t="s">
        <v>44</v>
      </c>
      <c r="L3309" t="s">
        <v>40</v>
      </c>
      <c r="M3309" t="s">
        <v>72</v>
      </c>
      <c r="N3309" t="s">
        <v>73</v>
      </c>
      <c r="O3309" t="s">
        <v>40</v>
      </c>
      <c r="P3309" t="s">
        <v>47</v>
      </c>
      <c r="Q3309" t="s">
        <v>545</v>
      </c>
      <c r="R3309" t="s">
        <v>36</v>
      </c>
      <c r="S3309" t="s">
        <v>574</v>
      </c>
      <c r="T3309" t="s">
        <v>64</v>
      </c>
      <c r="U3309" t="s">
        <v>65</v>
      </c>
      <c r="V3309" t="s">
        <v>59</v>
      </c>
      <c r="W3309" t="s">
        <v>545</v>
      </c>
      <c r="X3309" t="s">
        <v>508</v>
      </c>
      <c r="Y3309" t="s">
        <v>539</v>
      </c>
      <c r="Z3309" t="s">
        <v>44</v>
      </c>
      <c r="AA3309" t="s">
        <v>52</v>
      </c>
      <c r="AB3309">
        <v>5061</v>
      </c>
    </row>
    <row r="3310" spans="1:28" x14ac:dyDescent="0.25">
      <c r="A3310" t="s">
        <v>35</v>
      </c>
      <c r="B3310" t="s">
        <v>36</v>
      </c>
      <c r="C3310" t="s">
        <v>508</v>
      </c>
      <c r="D3310" t="s">
        <v>539</v>
      </c>
      <c r="E3310" t="s">
        <v>39</v>
      </c>
      <c r="F3310" t="s">
        <v>40</v>
      </c>
      <c r="G3310" t="s">
        <v>544</v>
      </c>
      <c r="H3310" t="s">
        <v>40</v>
      </c>
      <c r="I3310" t="s">
        <v>42</v>
      </c>
      <c r="J3310" t="s">
        <v>43</v>
      </c>
      <c r="K3310" t="s">
        <v>44</v>
      </c>
      <c r="L3310" t="s">
        <v>40</v>
      </c>
      <c r="M3310" t="s">
        <v>74</v>
      </c>
      <c r="N3310" t="s">
        <v>75</v>
      </c>
      <c r="O3310" t="s">
        <v>40</v>
      </c>
      <c r="P3310" t="s">
        <v>47</v>
      </c>
      <c r="Q3310" t="s">
        <v>545</v>
      </c>
      <c r="R3310" t="s">
        <v>36</v>
      </c>
      <c r="S3310" t="s">
        <v>574</v>
      </c>
      <c r="T3310" t="s">
        <v>64</v>
      </c>
      <c r="U3310" t="s">
        <v>65</v>
      </c>
      <c r="V3310" t="s">
        <v>59</v>
      </c>
      <c r="W3310" t="s">
        <v>545</v>
      </c>
      <c r="X3310" t="s">
        <v>508</v>
      </c>
      <c r="Y3310" t="s">
        <v>539</v>
      </c>
      <c r="Z3310" t="s">
        <v>44</v>
      </c>
      <c r="AA3310" t="s">
        <v>52</v>
      </c>
      <c r="AB3310">
        <v>5061</v>
      </c>
    </row>
    <row r="3311" spans="1:28" x14ac:dyDescent="0.25">
      <c r="A3311" t="s">
        <v>35</v>
      </c>
      <c r="B3311" t="s">
        <v>36</v>
      </c>
      <c r="C3311" t="s">
        <v>508</v>
      </c>
      <c r="D3311" t="s">
        <v>539</v>
      </c>
      <c r="E3311" t="s">
        <v>39</v>
      </c>
      <c r="F3311" t="s">
        <v>40</v>
      </c>
      <c r="G3311" t="s">
        <v>544</v>
      </c>
      <c r="H3311" t="s">
        <v>40</v>
      </c>
      <c r="I3311" t="s">
        <v>42</v>
      </c>
      <c r="J3311" t="s">
        <v>43</v>
      </c>
      <c r="K3311" t="s">
        <v>44</v>
      </c>
      <c r="L3311" t="s">
        <v>40</v>
      </c>
      <c r="M3311" t="s">
        <v>76</v>
      </c>
      <c r="N3311" t="s">
        <v>77</v>
      </c>
      <c r="O3311" t="s">
        <v>40</v>
      </c>
      <c r="P3311" t="s">
        <v>47</v>
      </c>
      <c r="Q3311" t="s">
        <v>545</v>
      </c>
      <c r="R3311" t="s">
        <v>36</v>
      </c>
      <c r="S3311" t="s">
        <v>574</v>
      </c>
      <c r="T3311" t="s">
        <v>78</v>
      </c>
      <c r="U3311" t="s">
        <v>79</v>
      </c>
      <c r="V3311" t="s">
        <v>51</v>
      </c>
      <c r="W3311" t="s">
        <v>545</v>
      </c>
      <c r="X3311" t="s">
        <v>508</v>
      </c>
      <c r="Y3311" t="s">
        <v>539</v>
      </c>
      <c r="Z3311" t="s">
        <v>44</v>
      </c>
      <c r="AA3311" t="s">
        <v>52</v>
      </c>
      <c r="AB3311">
        <v>6</v>
      </c>
    </row>
    <row r="3312" spans="1:28" x14ac:dyDescent="0.25">
      <c r="A3312" t="s">
        <v>35</v>
      </c>
      <c r="B3312" t="s">
        <v>36</v>
      </c>
      <c r="C3312" t="s">
        <v>508</v>
      </c>
      <c r="D3312" t="s">
        <v>539</v>
      </c>
      <c r="E3312" t="s">
        <v>39</v>
      </c>
      <c r="F3312" t="s">
        <v>40</v>
      </c>
      <c r="G3312" t="s">
        <v>544</v>
      </c>
      <c r="H3312" t="s">
        <v>40</v>
      </c>
      <c r="I3312" t="s">
        <v>42</v>
      </c>
      <c r="J3312" t="s">
        <v>43</v>
      </c>
      <c r="K3312" t="s">
        <v>44</v>
      </c>
      <c r="L3312" t="s">
        <v>40</v>
      </c>
      <c r="M3312" t="s">
        <v>86</v>
      </c>
      <c r="N3312" t="s">
        <v>87</v>
      </c>
      <c r="O3312" t="s">
        <v>40</v>
      </c>
      <c r="P3312" t="s">
        <v>47</v>
      </c>
      <c r="Q3312" t="s">
        <v>545</v>
      </c>
      <c r="R3312" t="s">
        <v>36</v>
      </c>
      <c r="S3312" t="s">
        <v>574</v>
      </c>
      <c r="T3312" t="s">
        <v>78</v>
      </c>
      <c r="U3312" t="s">
        <v>79</v>
      </c>
      <c r="V3312" t="s">
        <v>51</v>
      </c>
      <c r="W3312" t="s">
        <v>545</v>
      </c>
      <c r="X3312" t="s">
        <v>508</v>
      </c>
      <c r="Y3312" t="s">
        <v>539</v>
      </c>
      <c r="Z3312" t="s">
        <v>44</v>
      </c>
      <c r="AA3312" t="s">
        <v>52</v>
      </c>
      <c r="AB3312">
        <v>6</v>
      </c>
    </row>
    <row r="3313" spans="1:28" x14ac:dyDescent="0.25">
      <c r="A3313" t="s">
        <v>35</v>
      </c>
      <c r="B3313" t="s">
        <v>36</v>
      </c>
      <c r="C3313" t="s">
        <v>508</v>
      </c>
      <c r="D3313" t="s">
        <v>539</v>
      </c>
      <c r="E3313" t="s">
        <v>39</v>
      </c>
      <c r="F3313" t="s">
        <v>40</v>
      </c>
      <c r="G3313" t="s">
        <v>544</v>
      </c>
      <c r="H3313" t="s">
        <v>40</v>
      </c>
      <c r="I3313" t="s">
        <v>42</v>
      </c>
      <c r="J3313" t="s">
        <v>43</v>
      </c>
      <c r="K3313" t="s">
        <v>44</v>
      </c>
      <c r="L3313" t="s">
        <v>40</v>
      </c>
      <c r="M3313" t="s">
        <v>88</v>
      </c>
      <c r="N3313" t="s">
        <v>89</v>
      </c>
      <c r="O3313" t="s">
        <v>40</v>
      </c>
      <c r="P3313" t="s">
        <v>47</v>
      </c>
      <c r="Q3313" t="s">
        <v>545</v>
      </c>
      <c r="R3313" t="s">
        <v>36</v>
      </c>
      <c r="S3313" t="s">
        <v>574</v>
      </c>
      <c r="T3313" t="s">
        <v>78</v>
      </c>
      <c r="U3313" t="s">
        <v>79</v>
      </c>
      <c r="V3313" t="s">
        <v>59</v>
      </c>
      <c r="W3313" t="s">
        <v>545</v>
      </c>
      <c r="X3313" t="s">
        <v>508</v>
      </c>
      <c r="Y3313" t="s">
        <v>539</v>
      </c>
      <c r="Z3313" t="s">
        <v>44</v>
      </c>
      <c r="AA3313" t="s">
        <v>52</v>
      </c>
      <c r="AB3313">
        <v>6</v>
      </c>
    </row>
    <row r="3314" spans="1:28" x14ac:dyDescent="0.25">
      <c r="A3314" t="s">
        <v>35</v>
      </c>
      <c r="B3314" t="s">
        <v>36</v>
      </c>
      <c r="C3314" t="s">
        <v>508</v>
      </c>
      <c r="D3314" t="s">
        <v>539</v>
      </c>
      <c r="E3314" t="s">
        <v>39</v>
      </c>
      <c r="F3314" t="s">
        <v>40</v>
      </c>
      <c r="G3314" t="s">
        <v>544</v>
      </c>
      <c r="H3314" t="s">
        <v>40</v>
      </c>
      <c r="I3314" t="s">
        <v>42</v>
      </c>
      <c r="J3314" t="s">
        <v>43</v>
      </c>
      <c r="K3314" t="s">
        <v>44</v>
      </c>
      <c r="L3314" t="s">
        <v>40</v>
      </c>
      <c r="M3314" t="s">
        <v>90</v>
      </c>
      <c r="N3314" t="s">
        <v>91</v>
      </c>
      <c r="O3314" t="s">
        <v>40</v>
      </c>
      <c r="P3314" t="s">
        <v>47</v>
      </c>
      <c r="Q3314" t="s">
        <v>545</v>
      </c>
      <c r="R3314" t="s">
        <v>36</v>
      </c>
      <c r="S3314" t="s">
        <v>574</v>
      </c>
      <c r="T3314" t="s">
        <v>78</v>
      </c>
      <c r="U3314" t="s">
        <v>79</v>
      </c>
      <c r="V3314" t="s">
        <v>59</v>
      </c>
      <c r="W3314" t="s">
        <v>545</v>
      </c>
      <c r="X3314" t="s">
        <v>508</v>
      </c>
      <c r="Y3314" t="s">
        <v>539</v>
      </c>
      <c r="Z3314" t="s">
        <v>44</v>
      </c>
      <c r="AA3314" t="s">
        <v>52</v>
      </c>
      <c r="AB3314">
        <v>6</v>
      </c>
    </row>
    <row r="3315" spans="1:28" x14ac:dyDescent="0.25">
      <c r="A3315" t="s">
        <v>35</v>
      </c>
      <c r="B3315" t="s">
        <v>36</v>
      </c>
      <c r="C3315" t="s">
        <v>508</v>
      </c>
      <c r="D3315" t="s">
        <v>539</v>
      </c>
      <c r="E3315" t="s">
        <v>39</v>
      </c>
      <c r="F3315" t="s">
        <v>40</v>
      </c>
      <c r="G3315" t="s">
        <v>544</v>
      </c>
      <c r="H3315" t="s">
        <v>40</v>
      </c>
      <c r="I3315" t="s">
        <v>42</v>
      </c>
      <c r="J3315" t="s">
        <v>43</v>
      </c>
      <c r="K3315" t="s">
        <v>44</v>
      </c>
      <c r="L3315" t="s">
        <v>40</v>
      </c>
      <c r="M3315" t="s">
        <v>132</v>
      </c>
      <c r="N3315" t="s">
        <v>133</v>
      </c>
      <c r="O3315" t="s">
        <v>40</v>
      </c>
      <c r="P3315" t="s">
        <v>47</v>
      </c>
      <c r="Q3315" t="s">
        <v>545</v>
      </c>
      <c r="R3315" t="s">
        <v>36</v>
      </c>
      <c r="S3315" t="s">
        <v>574</v>
      </c>
      <c r="T3315" t="s">
        <v>94</v>
      </c>
      <c r="U3315" t="s">
        <v>95</v>
      </c>
      <c r="V3315" t="s">
        <v>59</v>
      </c>
      <c r="W3315" t="s">
        <v>545</v>
      </c>
      <c r="X3315" t="s">
        <v>508</v>
      </c>
      <c r="Y3315" t="s">
        <v>539</v>
      </c>
      <c r="Z3315" t="s">
        <v>44</v>
      </c>
      <c r="AA3315" t="s">
        <v>52</v>
      </c>
      <c r="AB3315">
        <v>104</v>
      </c>
    </row>
    <row r="3316" spans="1:28" x14ac:dyDescent="0.25">
      <c r="A3316" t="s">
        <v>35</v>
      </c>
      <c r="B3316" t="s">
        <v>36</v>
      </c>
      <c r="C3316" t="s">
        <v>508</v>
      </c>
      <c r="D3316" t="s">
        <v>539</v>
      </c>
      <c r="E3316" t="s">
        <v>39</v>
      </c>
      <c r="F3316" t="s">
        <v>40</v>
      </c>
      <c r="G3316" t="s">
        <v>544</v>
      </c>
      <c r="H3316" t="s">
        <v>40</v>
      </c>
      <c r="I3316" t="s">
        <v>42</v>
      </c>
      <c r="J3316" t="s">
        <v>43</v>
      </c>
      <c r="K3316" t="s">
        <v>44</v>
      </c>
      <c r="L3316" t="s">
        <v>40</v>
      </c>
      <c r="M3316" t="s">
        <v>136</v>
      </c>
      <c r="N3316" t="s">
        <v>137</v>
      </c>
      <c r="O3316" t="s">
        <v>40</v>
      </c>
      <c r="P3316" t="s">
        <v>47</v>
      </c>
      <c r="Q3316" t="s">
        <v>545</v>
      </c>
      <c r="R3316" t="s">
        <v>36</v>
      </c>
      <c r="S3316" t="s">
        <v>574</v>
      </c>
      <c r="T3316" t="s">
        <v>94</v>
      </c>
      <c r="U3316" t="s">
        <v>95</v>
      </c>
      <c r="V3316" t="s">
        <v>51</v>
      </c>
      <c r="W3316" t="s">
        <v>545</v>
      </c>
      <c r="X3316" t="s">
        <v>508</v>
      </c>
      <c r="Y3316" t="s">
        <v>539</v>
      </c>
      <c r="Z3316" t="s">
        <v>44</v>
      </c>
      <c r="AA3316" t="s">
        <v>52</v>
      </c>
      <c r="AB3316">
        <v>-104</v>
      </c>
    </row>
    <row r="3317" spans="1:28" x14ac:dyDescent="0.25">
      <c r="A3317" t="s">
        <v>35</v>
      </c>
      <c r="B3317" t="s">
        <v>36</v>
      </c>
      <c r="C3317" t="s">
        <v>508</v>
      </c>
      <c r="D3317" t="s">
        <v>539</v>
      </c>
      <c r="E3317" t="s">
        <v>39</v>
      </c>
      <c r="F3317" t="s">
        <v>40</v>
      </c>
      <c r="G3317" t="s">
        <v>544</v>
      </c>
      <c r="H3317" t="s">
        <v>40</v>
      </c>
      <c r="I3317" t="s">
        <v>42</v>
      </c>
      <c r="J3317" t="s">
        <v>43</v>
      </c>
      <c r="K3317" t="s">
        <v>44</v>
      </c>
      <c r="L3317" t="s">
        <v>40</v>
      </c>
      <c r="M3317" t="s">
        <v>138</v>
      </c>
      <c r="N3317" t="s">
        <v>139</v>
      </c>
      <c r="O3317" t="s">
        <v>40</v>
      </c>
      <c r="P3317" t="s">
        <v>47</v>
      </c>
      <c r="Q3317" t="s">
        <v>545</v>
      </c>
      <c r="R3317" t="s">
        <v>36</v>
      </c>
      <c r="S3317" t="s">
        <v>574</v>
      </c>
      <c r="T3317" t="s">
        <v>94</v>
      </c>
      <c r="U3317" t="s">
        <v>95</v>
      </c>
      <c r="V3317" t="s">
        <v>59</v>
      </c>
      <c r="W3317" t="s">
        <v>545</v>
      </c>
      <c r="X3317" t="s">
        <v>508</v>
      </c>
      <c r="Y3317" t="s">
        <v>539</v>
      </c>
      <c r="Z3317" t="s">
        <v>44</v>
      </c>
      <c r="AA3317" t="s">
        <v>52</v>
      </c>
      <c r="AB3317">
        <v>-104</v>
      </c>
    </row>
    <row r="3318" spans="1:28" x14ac:dyDescent="0.25">
      <c r="A3318" t="s">
        <v>35</v>
      </c>
      <c r="B3318" t="s">
        <v>36</v>
      </c>
      <c r="C3318" t="s">
        <v>508</v>
      </c>
      <c r="D3318" t="s">
        <v>539</v>
      </c>
      <c r="E3318" t="s">
        <v>39</v>
      </c>
      <c r="F3318" t="s">
        <v>40</v>
      </c>
      <c r="G3318" t="s">
        <v>544</v>
      </c>
      <c r="H3318" t="s">
        <v>40</v>
      </c>
      <c r="I3318" t="s">
        <v>42</v>
      </c>
      <c r="J3318" t="s">
        <v>43</v>
      </c>
      <c r="K3318" t="s">
        <v>44</v>
      </c>
      <c r="L3318" t="s">
        <v>40</v>
      </c>
      <c r="M3318" t="s">
        <v>98</v>
      </c>
      <c r="N3318" t="s">
        <v>99</v>
      </c>
      <c r="O3318" t="s">
        <v>40</v>
      </c>
      <c r="P3318" t="s">
        <v>47</v>
      </c>
      <c r="Q3318" t="s">
        <v>545</v>
      </c>
      <c r="R3318" t="s">
        <v>36</v>
      </c>
      <c r="S3318" t="s">
        <v>574</v>
      </c>
      <c r="T3318" t="s">
        <v>94</v>
      </c>
      <c r="U3318" t="s">
        <v>95</v>
      </c>
      <c r="V3318" t="s">
        <v>59</v>
      </c>
      <c r="W3318" t="s">
        <v>545</v>
      </c>
      <c r="X3318" t="s">
        <v>508</v>
      </c>
      <c r="Y3318" t="s">
        <v>539</v>
      </c>
      <c r="Z3318" t="s">
        <v>44</v>
      </c>
      <c r="AA3318" t="s">
        <v>52</v>
      </c>
      <c r="AB3318">
        <v>-104</v>
      </c>
    </row>
    <row r="3319" spans="1:28" x14ac:dyDescent="0.25">
      <c r="A3319" t="s">
        <v>35</v>
      </c>
      <c r="B3319" t="s">
        <v>36</v>
      </c>
      <c r="C3319" t="s">
        <v>508</v>
      </c>
      <c r="D3319" t="s">
        <v>539</v>
      </c>
      <c r="E3319" t="s">
        <v>39</v>
      </c>
      <c r="F3319" t="s">
        <v>40</v>
      </c>
      <c r="G3319" t="s">
        <v>544</v>
      </c>
      <c r="H3319" t="s">
        <v>40</v>
      </c>
      <c r="I3319" t="s">
        <v>42</v>
      </c>
      <c r="J3319" t="s">
        <v>43</v>
      </c>
      <c r="K3319" t="s">
        <v>44</v>
      </c>
      <c r="L3319" t="s">
        <v>40</v>
      </c>
      <c r="M3319" t="s">
        <v>100</v>
      </c>
      <c r="N3319" t="s">
        <v>101</v>
      </c>
      <c r="O3319" t="s">
        <v>40</v>
      </c>
      <c r="P3319" t="s">
        <v>47</v>
      </c>
      <c r="Q3319" t="s">
        <v>545</v>
      </c>
      <c r="R3319" t="s">
        <v>36</v>
      </c>
      <c r="S3319" t="s">
        <v>574</v>
      </c>
      <c r="T3319" t="s">
        <v>94</v>
      </c>
      <c r="U3319" t="s">
        <v>95</v>
      </c>
      <c r="V3319" t="s">
        <v>59</v>
      </c>
      <c r="W3319" t="s">
        <v>545</v>
      </c>
      <c r="X3319" t="s">
        <v>508</v>
      </c>
      <c r="Y3319" t="s">
        <v>539</v>
      </c>
      <c r="Z3319" t="s">
        <v>44</v>
      </c>
      <c r="AA3319" t="s">
        <v>52</v>
      </c>
      <c r="AB3319">
        <v>-104</v>
      </c>
    </row>
    <row r="3320" spans="1:28" x14ac:dyDescent="0.25">
      <c r="A3320" t="s">
        <v>35</v>
      </c>
      <c r="B3320" t="s">
        <v>36</v>
      </c>
      <c r="C3320" t="s">
        <v>508</v>
      </c>
      <c r="D3320" t="s">
        <v>546</v>
      </c>
      <c r="E3320" t="s">
        <v>39</v>
      </c>
      <c r="F3320" t="s">
        <v>40</v>
      </c>
      <c r="G3320" t="s">
        <v>547</v>
      </c>
      <c r="H3320" t="s">
        <v>40</v>
      </c>
      <c r="I3320" t="s">
        <v>42</v>
      </c>
      <c r="J3320" t="s">
        <v>43</v>
      </c>
      <c r="K3320" t="s">
        <v>44</v>
      </c>
      <c r="L3320" t="s">
        <v>40</v>
      </c>
      <c r="M3320" t="s">
        <v>45</v>
      </c>
      <c r="N3320" t="s">
        <v>46</v>
      </c>
      <c r="O3320" t="s">
        <v>40</v>
      </c>
      <c r="P3320" t="s">
        <v>196</v>
      </c>
      <c r="Q3320" t="s">
        <v>548</v>
      </c>
      <c r="R3320" t="s">
        <v>36</v>
      </c>
      <c r="S3320" t="s">
        <v>574</v>
      </c>
      <c r="T3320" t="s">
        <v>49</v>
      </c>
      <c r="U3320" t="s">
        <v>50</v>
      </c>
      <c r="V3320" t="s">
        <v>51</v>
      </c>
      <c r="W3320" t="s">
        <v>548</v>
      </c>
      <c r="X3320" t="s">
        <v>508</v>
      </c>
      <c r="Y3320" t="s">
        <v>546</v>
      </c>
      <c r="Z3320" t="s">
        <v>44</v>
      </c>
      <c r="AA3320" t="s">
        <v>198</v>
      </c>
      <c r="AB3320">
        <v>50212</v>
      </c>
    </row>
    <row r="3321" spans="1:28" x14ac:dyDescent="0.25">
      <c r="A3321" t="s">
        <v>35</v>
      </c>
      <c r="B3321" t="s">
        <v>36</v>
      </c>
      <c r="C3321" t="s">
        <v>508</v>
      </c>
      <c r="D3321" t="s">
        <v>546</v>
      </c>
      <c r="E3321" t="s">
        <v>39</v>
      </c>
      <c r="F3321" t="s">
        <v>40</v>
      </c>
      <c r="G3321" t="s">
        <v>547</v>
      </c>
      <c r="H3321" t="s">
        <v>40</v>
      </c>
      <c r="I3321" t="s">
        <v>42</v>
      </c>
      <c r="J3321" t="s">
        <v>43</v>
      </c>
      <c r="K3321" t="s">
        <v>44</v>
      </c>
      <c r="L3321" t="s">
        <v>40</v>
      </c>
      <c r="M3321" t="s">
        <v>55</v>
      </c>
      <c r="N3321" t="s">
        <v>56</v>
      </c>
      <c r="O3321" t="s">
        <v>40</v>
      </c>
      <c r="P3321" t="s">
        <v>196</v>
      </c>
      <c r="Q3321" t="s">
        <v>548</v>
      </c>
      <c r="R3321" t="s">
        <v>36</v>
      </c>
      <c r="S3321" t="s">
        <v>574</v>
      </c>
      <c r="T3321" t="s">
        <v>49</v>
      </c>
      <c r="U3321" t="s">
        <v>50</v>
      </c>
      <c r="V3321" t="s">
        <v>51</v>
      </c>
      <c r="W3321" t="s">
        <v>548</v>
      </c>
      <c r="X3321" t="s">
        <v>508</v>
      </c>
      <c r="Y3321" t="s">
        <v>546</v>
      </c>
      <c r="Z3321" t="s">
        <v>44</v>
      </c>
      <c r="AA3321" t="s">
        <v>198</v>
      </c>
      <c r="AB3321">
        <v>10218</v>
      </c>
    </row>
    <row r="3322" spans="1:28" x14ac:dyDescent="0.25">
      <c r="A3322" t="s">
        <v>35</v>
      </c>
      <c r="B3322" t="s">
        <v>36</v>
      </c>
      <c r="C3322" t="s">
        <v>508</v>
      </c>
      <c r="D3322" t="s">
        <v>546</v>
      </c>
      <c r="E3322" t="s">
        <v>39</v>
      </c>
      <c r="F3322" t="s">
        <v>40</v>
      </c>
      <c r="G3322" t="s">
        <v>547</v>
      </c>
      <c r="H3322" t="s">
        <v>40</v>
      </c>
      <c r="I3322" t="s">
        <v>42</v>
      </c>
      <c r="J3322" t="s">
        <v>43</v>
      </c>
      <c r="K3322" t="s">
        <v>44</v>
      </c>
      <c r="L3322" t="s">
        <v>40</v>
      </c>
      <c r="M3322" t="s">
        <v>57</v>
      </c>
      <c r="N3322" t="s">
        <v>58</v>
      </c>
      <c r="O3322" t="s">
        <v>40</v>
      </c>
      <c r="P3322" t="s">
        <v>196</v>
      </c>
      <c r="Q3322" t="s">
        <v>548</v>
      </c>
      <c r="R3322" t="s">
        <v>36</v>
      </c>
      <c r="S3322" t="s">
        <v>574</v>
      </c>
      <c r="T3322" t="s">
        <v>49</v>
      </c>
      <c r="U3322" t="s">
        <v>50</v>
      </c>
      <c r="V3322" t="s">
        <v>59</v>
      </c>
      <c r="W3322" t="s">
        <v>548</v>
      </c>
      <c r="X3322" t="s">
        <v>508</v>
      </c>
      <c r="Y3322" t="s">
        <v>546</v>
      </c>
      <c r="Z3322" t="s">
        <v>44</v>
      </c>
      <c r="AA3322" t="s">
        <v>198</v>
      </c>
      <c r="AB3322">
        <v>60430</v>
      </c>
    </row>
    <row r="3323" spans="1:28" x14ac:dyDescent="0.25">
      <c r="A3323" t="s">
        <v>35</v>
      </c>
      <c r="B3323" t="s">
        <v>36</v>
      </c>
      <c r="C3323" t="s">
        <v>508</v>
      </c>
      <c r="D3323" t="s">
        <v>546</v>
      </c>
      <c r="E3323" t="s">
        <v>39</v>
      </c>
      <c r="F3323" t="s">
        <v>40</v>
      </c>
      <c r="G3323" t="s">
        <v>547</v>
      </c>
      <c r="H3323" t="s">
        <v>40</v>
      </c>
      <c r="I3323" t="s">
        <v>42</v>
      </c>
      <c r="J3323" t="s">
        <v>43</v>
      </c>
      <c r="K3323" t="s">
        <v>44</v>
      </c>
      <c r="L3323" t="s">
        <v>40</v>
      </c>
      <c r="M3323" t="s">
        <v>103</v>
      </c>
      <c r="N3323" t="s">
        <v>104</v>
      </c>
      <c r="O3323" t="s">
        <v>40</v>
      </c>
      <c r="P3323" t="s">
        <v>196</v>
      </c>
      <c r="Q3323" t="s">
        <v>548</v>
      </c>
      <c r="R3323" t="s">
        <v>36</v>
      </c>
      <c r="S3323" t="s">
        <v>574</v>
      </c>
      <c r="T3323" t="s">
        <v>49</v>
      </c>
      <c r="U3323" t="s">
        <v>50</v>
      </c>
      <c r="V3323" t="s">
        <v>51</v>
      </c>
      <c r="W3323" t="s">
        <v>548</v>
      </c>
      <c r="X3323" t="s">
        <v>508</v>
      </c>
      <c r="Y3323" t="s">
        <v>546</v>
      </c>
      <c r="Z3323" t="s">
        <v>44</v>
      </c>
      <c r="AA3323" t="s">
        <v>198</v>
      </c>
      <c r="AB3323">
        <v>412500</v>
      </c>
    </row>
    <row r="3324" spans="1:28" x14ac:dyDescent="0.25">
      <c r="A3324" t="s">
        <v>35</v>
      </c>
      <c r="B3324" t="s">
        <v>36</v>
      </c>
      <c r="C3324" t="s">
        <v>508</v>
      </c>
      <c r="D3324" t="s">
        <v>546</v>
      </c>
      <c r="E3324" t="s">
        <v>39</v>
      </c>
      <c r="F3324" t="s">
        <v>40</v>
      </c>
      <c r="G3324" t="s">
        <v>547</v>
      </c>
      <c r="H3324" t="s">
        <v>40</v>
      </c>
      <c r="I3324" t="s">
        <v>42</v>
      </c>
      <c r="J3324" t="s">
        <v>43</v>
      </c>
      <c r="K3324" t="s">
        <v>44</v>
      </c>
      <c r="L3324" t="s">
        <v>40</v>
      </c>
      <c r="M3324" t="s">
        <v>199</v>
      </c>
      <c r="N3324" t="s">
        <v>200</v>
      </c>
      <c r="O3324" t="s">
        <v>40</v>
      </c>
      <c r="P3324" t="s">
        <v>196</v>
      </c>
      <c r="Q3324" t="s">
        <v>548</v>
      </c>
      <c r="R3324" t="s">
        <v>36</v>
      </c>
      <c r="S3324" t="s">
        <v>574</v>
      </c>
      <c r="T3324" t="s">
        <v>49</v>
      </c>
      <c r="U3324" t="s">
        <v>50</v>
      </c>
      <c r="V3324" t="s">
        <v>51</v>
      </c>
      <c r="W3324" t="s">
        <v>548</v>
      </c>
      <c r="X3324" t="s">
        <v>508</v>
      </c>
      <c r="Y3324" t="s">
        <v>546</v>
      </c>
      <c r="Z3324" t="s">
        <v>44</v>
      </c>
      <c r="AA3324" t="s">
        <v>198</v>
      </c>
      <c r="AB3324">
        <v>-15000</v>
      </c>
    </row>
    <row r="3325" spans="1:28" x14ac:dyDescent="0.25">
      <c r="A3325" t="s">
        <v>35</v>
      </c>
      <c r="B3325" t="s">
        <v>36</v>
      </c>
      <c r="C3325" t="s">
        <v>508</v>
      </c>
      <c r="D3325" t="s">
        <v>546</v>
      </c>
      <c r="E3325" t="s">
        <v>39</v>
      </c>
      <c r="F3325" t="s">
        <v>40</v>
      </c>
      <c r="G3325" t="s">
        <v>547</v>
      </c>
      <c r="H3325" t="s">
        <v>40</v>
      </c>
      <c r="I3325" t="s">
        <v>42</v>
      </c>
      <c r="J3325" t="s">
        <v>43</v>
      </c>
      <c r="K3325" t="s">
        <v>44</v>
      </c>
      <c r="L3325" t="s">
        <v>40</v>
      </c>
      <c r="M3325" t="s">
        <v>110</v>
      </c>
      <c r="N3325" t="s">
        <v>111</v>
      </c>
      <c r="O3325" t="s">
        <v>40</v>
      </c>
      <c r="P3325" t="s">
        <v>196</v>
      </c>
      <c r="Q3325" t="s">
        <v>548</v>
      </c>
      <c r="R3325" t="s">
        <v>36</v>
      </c>
      <c r="S3325" t="s">
        <v>574</v>
      </c>
      <c r="T3325" t="s">
        <v>49</v>
      </c>
      <c r="U3325" t="s">
        <v>50</v>
      </c>
      <c r="V3325" t="s">
        <v>59</v>
      </c>
      <c r="W3325" t="s">
        <v>548</v>
      </c>
      <c r="X3325" t="s">
        <v>508</v>
      </c>
      <c r="Y3325" t="s">
        <v>546</v>
      </c>
      <c r="Z3325" t="s">
        <v>44</v>
      </c>
      <c r="AA3325" t="s">
        <v>198</v>
      </c>
      <c r="AB3325">
        <v>397500</v>
      </c>
    </row>
    <row r="3326" spans="1:28" x14ac:dyDescent="0.25">
      <c r="A3326" t="s">
        <v>35</v>
      </c>
      <c r="B3326" t="s">
        <v>36</v>
      </c>
      <c r="C3326" t="s">
        <v>508</v>
      </c>
      <c r="D3326" t="s">
        <v>546</v>
      </c>
      <c r="E3326" t="s">
        <v>39</v>
      </c>
      <c r="F3326" t="s">
        <v>40</v>
      </c>
      <c r="G3326" t="s">
        <v>547</v>
      </c>
      <c r="H3326" t="s">
        <v>40</v>
      </c>
      <c r="I3326" t="s">
        <v>42</v>
      </c>
      <c r="J3326" t="s">
        <v>43</v>
      </c>
      <c r="K3326" t="s">
        <v>44</v>
      </c>
      <c r="L3326" t="s">
        <v>40</v>
      </c>
      <c r="M3326" t="s">
        <v>112</v>
      </c>
      <c r="N3326" t="s">
        <v>113</v>
      </c>
      <c r="O3326" t="s">
        <v>40</v>
      </c>
      <c r="P3326" t="s">
        <v>196</v>
      </c>
      <c r="Q3326" t="s">
        <v>548</v>
      </c>
      <c r="R3326" t="s">
        <v>36</v>
      </c>
      <c r="S3326" t="s">
        <v>574</v>
      </c>
      <c r="T3326" t="s">
        <v>49</v>
      </c>
      <c r="U3326" t="s">
        <v>50</v>
      </c>
      <c r="V3326" t="s">
        <v>51</v>
      </c>
      <c r="W3326" t="s">
        <v>548</v>
      </c>
      <c r="X3326" t="s">
        <v>508</v>
      </c>
      <c r="Y3326" t="s">
        <v>546</v>
      </c>
      <c r="Z3326" t="s">
        <v>44</v>
      </c>
      <c r="AA3326" t="s">
        <v>198</v>
      </c>
      <c r="AB3326">
        <v>238</v>
      </c>
    </row>
    <row r="3327" spans="1:28" x14ac:dyDescent="0.25">
      <c r="A3327" t="s">
        <v>35</v>
      </c>
      <c r="B3327" t="s">
        <v>36</v>
      </c>
      <c r="C3327" t="s">
        <v>508</v>
      </c>
      <c r="D3327" t="s">
        <v>546</v>
      </c>
      <c r="E3327" t="s">
        <v>39</v>
      </c>
      <c r="F3327" t="s">
        <v>40</v>
      </c>
      <c r="G3327" t="s">
        <v>547</v>
      </c>
      <c r="H3327" t="s">
        <v>40</v>
      </c>
      <c r="I3327" t="s">
        <v>42</v>
      </c>
      <c r="J3327" t="s">
        <v>43</v>
      </c>
      <c r="K3327" t="s">
        <v>44</v>
      </c>
      <c r="L3327" t="s">
        <v>40</v>
      </c>
      <c r="M3327" t="s">
        <v>114</v>
      </c>
      <c r="N3327" t="s">
        <v>115</v>
      </c>
      <c r="O3327" t="s">
        <v>40</v>
      </c>
      <c r="P3327" t="s">
        <v>196</v>
      </c>
      <c r="Q3327" t="s">
        <v>548</v>
      </c>
      <c r="R3327" t="s">
        <v>36</v>
      </c>
      <c r="S3327" t="s">
        <v>574</v>
      </c>
      <c r="T3327" t="s">
        <v>49</v>
      </c>
      <c r="U3327" t="s">
        <v>50</v>
      </c>
      <c r="V3327" t="s">
        <v>51</v>
      </c>
      <c r="W3327" t="s">
        <v>548</v>
      </c>
      <c r="X3327" t="s">
        <v>508</v>
      </c>
      <c r="Y3327" t="s">
        <v>546</v>
      </c>
      <c r="Z3327" t="s">
        <v>44</v>
      </c>
      <c r="AA3327" t="s">
        <v>198</v>
      </c>
      <c r="AB3327">
        <v>-69</v>
      </c>
    </row>
    <row r="3328" spans="1:28" x14ac:dyDescent="0.25">
      <c r="A3328" t="s">
        <v>35</v>
      </c>
      <c r="B3328" t="s">
        <v>36</v>
      </c>
      <c r="C3328" t="s">
        <v>508</v>
      </c>
      <c r="D3328" t="s">
        <v>546</v>
      </c>
      <c r="E3328" t="s">
        <v>39</v>
      </c>
      <c r="F3328" t="s">
        <v>40</v>
      </c>
      <c r="G3328" t="s">
        <v>547</v>
      </c>
      <c r="H3328" t="s">
        <v>40</v>
      </c>
      <c r="I3328" t="s">
        <v>42</v>
      </c>
      <c r="J3328" t="s">
        <v>43</v>
      </c>
      <c r="K3328" t="s">
        <v>44</v>
      </c>
      <c r="L3328" t="s">
        <v>40</v>
      </c>
      <c r="M3328" t="s">
        <v>118</v>
      </c>
      <c r="N3328" t="s">
        <v>119</v>
      </c>
      <c r="O3328" t="s">
        <v>40</v>
      </c>
      <c r="P3328" t="s">
        <v>196</v>
      </c>
      <c r="Q3328" t="s">
        <v>548</v>
      </c>
      <c r="R3328" t="s">
        <v>36</v>
      </c>
      <c r="S3328" t="s">
        <v>574</v>
      </c>
      <c r="T3328" t="s">
        <v>49</v>
      </c>
      <c r="U3328" t="s">
        <v>50</v>
      </c>
      <c r="V3328" t="s">
        <v>59</v>
      </c>
      <c r="W3328" t="s">
        <v>548</v>
      </c>
      <c r="X3328" t="s">
        <v>508</v>
      </c>
      <c r="Y3328" t="s">
        <v>546</v>
      </c>
      <c r="Z3328" t="s">
        <v>44</v>
      </c>
      <c r="AA3328" t="s">
        <v>198</v>
      </c>
      <c r="AB3328">
        <v>169</v>
      </c>
    </row>
    <row r="3329" spans="1:28" x14ac:dyDescent="0.25">
      <c r="A3329" t="s">
        <v>35</v>
      </c>
      <c r="B3329" t="s">
        <v>36</v>
      </c>
      <c r="C3329" t="s">
        <v>508</v>
      </c>
      <c r="D3329" t="s">
        <v>546</v>
      </c>
      <c r="E3329" t="s">
        <v>39</v>
      </c>
      <c r="F3329" t="s">
        <v>40</v>
      </c>
      <c r="G3329" t="s">
        <v>547</v>
      </c>
      <c r="H3329" t="s">
        <v>40</v>
      </c>
      <c r="I3329" t="s">
        <v>42</v>
      </c>
      <c r="J3329" t="s">
        <v>43</v>
      </c>
      <c r="K3329" t="s">
        <v>44</v>
      </c>
      <c r="L3329" t="s">
        <v>40</v>
      </c>
      <c r="M3329" t="s">
        <v>120</v>
      </c>
      <c r="N3329" t="s">
        <v>121</v>
      </c>
      <c r="O3329" t="s">
        <v>40</v>
      </c>
      <c r="P3329" t="s">
        <v>196</v>
      </c>
      <c r="Q3329" t="s">
        <v>548</v>
      </c>
      <c r="R3329" t="s">
        <v>36</v>
      </c>
      <c r="S3329" t="s">
        <v>574</v>
      </c>
      <c r="T3329" t="s">
        <v>49</v>
      </c>
      <c r="U3329" t="s">
        <v>50</v>
      </c>
      <c r="V3329" t="s">
        <v>59</v>
      </c>
      <c r="W3329" t="s">
        <v>548</v>
      </c>
      <c r="X3329" t="s">
        <v>508</v>
      </c>
      <c r="Y3329" t="s">
        <v>546</v>
      </c>
      <c r="Z3329" t="s">
        <v>44</v>
      </c>
      <c r="AA3329" t="s">
        <v>198</v>
      </c>
      <c r="AB3329">
        <v>397669</v>
      </c>
    </row>
    <row r="3330" spans="1:28" x14ac:dyDescent="0.25">
      <c r="A3330" t="s">
        <v>35</v>
      </c>
      <c r="B3330" t="s">
        <v>36</v>
      </c>
      <c r="C3330" t="s">
        <v>508</v>
      </c>
      <c r="D3330" t="s">
        <v>546</v>
      </c>
      <c r="E3330" t="s">
        <v>39</v>
      </c>
      <c r="F3330" t="s">
        <v>40</v>
      </c>
      <c r="G3330" t="s">
        <v>547</v>
      </c>
      <c r="H3330" t="s">
        <v>40</v>
      </c>
      <c r="I3330" t="s">
        <v>42</v>
      </c>
      <c r="J3330" t="s">
        <v>43</v>
      </c>
      <c r="K3330" t="s">
        <v>44</v>
      </c>
      <c r="L3330" t="s">
        <v>40</v>
      </c>
      <c r="M3330" t="s">
        <v>60</v>
      </c>
      <c r="N3330" t="s">
        <v>61</v>
      </c>
      <c r="O3330" t="s">
        <v>40</v>
      </c>
      <c r="P3330" t="s">
        <v>196</v>
      </c>
      <c r="Q3330" t="s">
        <v>548</v>
      </c>
      <c r="R3330" t="s">
        <v>36</v>
      </c>
      <c r="S3330" t="s">
        <v>574</v>
      </c>
      <c r="T3330" t="s">
        <v>49</v>
      </c>
      <c r="U3330" t="s">
        <v>50</v>
      </c>
      <c r="V3330" t="s">
        <v>59</v>
      </c>
      <c r="W3330" t="s">
        <v>548</v>
      </c>
      <c r="X3330" t="s">
        <v>508</v>
      </c>
      <c r="Y3330" t="s">
        <v>546</v>
      </c>
      <c r="Z3330" t="s">
        <v>44</v>
      </c>
      <c r="AA3330" t="s">
        <v>198</v>
      </c>
      <c r="AB3330">
        <v>458099</v>
      </c>
    </row>
    <row r="3331" spans="1:28" x14ac:dyDescent="0.25">
      <c r="A3331" t="s">
        <v>35</v>
      </c>
      <c r="B3331" t="s">
        <v>36</v>
      </c>
      <c r="C3331" t="s">
        <v>508</v>
      </c>
      <c r="D3331" t="s">
        <v>546</v>
      </c>
      <c r="E3331" t="s">
        <v>39</v>
      </c>
      <c r="F3331" t="s">
        <v>40</v>
      </c>
      <c r="G3331" t="s">
        <v>547</v>
      </c>
      <c r="H3331" t="s">
        <v>40</v>
      </c>
      <c r="I3331" t="s">
        <v>42</v>
      </c>
      <c r="J3331" t="s">
        <v>43</v>
      </c>
      <c r="K3331" t="s">
        <v>44</v>
      </c>
      <c r="L3331" t="s">
        <v>40</v>
      </c>
      <c r="M3331" t="s">
        <v>62</v>
      </c>
      <c r="N3331" t="s">
        <v>63</v>
      </c>
      <c r="O3331" t="s">
        <v>40</v>
      </c>
      <c r="P3331" t="s">
        <v>196</v>
      </c>
      <c r="Q3331" t="s">
        <v>548</v>
      </c>
      <c r="R3331" t="s">
        <v>36</v>
      </c>
      <c r="S3331" t="s">
        <v>574</v>
      </c>
      <c r="T3331" t="s">
        <v>64</v>
      </c>
      <c r="U3331" t="s">
        <v>65</v>
      </c>
      <c r="V3331" t="s">
        <v>51</v>
      </c>
      <c r="W3331" t="s">
        <v>548</v>
      </c>
      <c r="X3331" t="s">
        <v>508</v>
      </c>
      <c r="Y3331" t="s">
        <v>546</v>
      </c>
      <c r="Z3331" t="s">
        <v>44</v>
      </c>
      <c r="AA3331" t="s">
        <v>198</v>
      </c>
      <c r="AB3331">
        <v>205947</v>
      </c>
    </row>
    <row r="3332" spans="1:28" x14ac:dyDescent="0.25">
      <c r="A3332" t="s">
        <v>35</v>
      </c>
      <c r="B3332" t="s">
        <v>36</v>
      </c>
      <c r="C3332" t="s">
        <v>508</v>
      </c>
      <c r="D3332" t="s">
        <v>546</v>
      </c>
      <c r="E3332" t="s">
        <v>39</v>
      </c>
      <c r="F3332" t="s">
        <v>40</v>
      </c>
      <c r="G3332" t="s">
        <v>547</v>
      </c>
      <c r="H3332" t="s">
        <v>40</v>
      </c>
      <c r="I3332" t="s">
        <v>42</v>
      </c>
      <c r="J3332" t="s">
        <v>43</v>
      </c>
      <c r="K3332" t="s">
        <v>44</v>
      </c>
      <c r="L3332" t="s">
        <v>40</v>
      </c>
      <c r="M3332" t="s">
        <v>211</v>
      </c>
      <c r="N3332" t="s">
        <v>221</v>
      </c>
      <c r="O3332" t="s">
        <v>222</v>
      </c>
      <c r="P3332" t="s">
        <v>196</v>
      </c>
      <c r="Q3332" t="s">
        <v>548</v>
      </c>
      <c r="R3332" t="s">
        <v>36</v>
      </c>
      <c r="S3332" t="s">
        <v>574</v>
      </c>
      <c r="T3332" t="s">
        <v>64</v>
      </c>
      <c r="U3332" t="s">
        <v>65</v>
      </c>
      <c r="V3332" t="s">
        <v>51</v>
      </c>
      <c r="W3332" t="s">
        <v>548</v>
      </c>
      <c r="X3332" t="s">
        <v>508</v>
      </c>
      <c r="Y3332" t="s">
        <v>546</v>
      </c>
      <c r="Z3332" t="s">
        <v>44</v>
      </c>
      <c r="AA3332" t="s">
        <v>198</v>
      </c>
      <c r="AB3332">
        <v>14874</v>
      </c>
    </row>
    <row r="3333" spans="1:28" x14ac:dyDescent="0.25">
      <c r="A3333" t="s">
        <v>35</v>
      </c>
      <c r="B3333" t="s">
        <v>36</v>
      </c>
      <c r="C3333" t="s">
        <v>508</v>
      </c>
      <c r="D3333" t="s">
        <v>546</v>
      </c>
      <c r="E3333" t="s">
        <v>39</v>
      </c>
      <c r="F3333" t="s">
        <v>40</v>
      </c>
      <c r="G3333" t="s">
        <v>547</v>
      </c>
      <c r="H3333" t="s">
        <v>40</v>
      </c>
      <c r="I3333" t="s">
        <v>42</v>
      </c>
      <c r="J3333" t="s">
        <v>43</v>
      </c>
      <c r="K3333" t="s">
        <v>44</v>
      </c>
      <c r="L3333" t="s">
        <v>40</v>
      </c>
      <c r="M3333" t="s">
        <v>66</v>
      </c>
      <c r="N3333" t="s">
        <v>67</v>
      </c>
      <c r="O3333" t="s">
        <v>40</v>
      </c>
      <c r="P3333" t="s">
        <v>196</v>
      </c>
      <c r="Q3333" t="s">
        <v>548</v>
      </c>
      <c r="R3333" t="s">
        <v>36</v>
      </c>
      <c r="S3333" t="s">
        <v>574</v>
      </c>
      <c r="T3333" t="s">
        <v>64</v>
      </c>
      <c r="U3333" t="s">
        <v>65</v>
      </c>
      <c r="V3333" t="s">
        <v>59</v>
      </c>
      <c r="W3333" t="s">
        <v>548</v>
      </c>
      <c r="X3333" t="s">
        <v>508</v>
      </c>
      <c r="Y3333" t="s">
        <v>546</v>
      </c>
      <c r="Z3333" t="s">
        <v>44</v>
      </c>
      <c r="AA3333" t="s">
        <v>198</v>
      </c>
      <c r="AB3333">
        <v>220821</v>
      </c>
    </row>
    <row r="3334" spans="1:28" x14ac:dyDescent="0.25">
      <c r="A3334" t="s">
        <v>35</v>
      </c>
      <c r="B3334" t="s">
        <v>36</v>
      </c>
      <c r="C3334" t="s">
        <v>508</v>
      </c>
      <c r="D3334" t="s">
        <v>546</v>
      </c>
      <c r="E3334" t="s">
        <v>39</v>
      </c>
      <c r="F3334" t="s">
        <v>40</v>
      </c>
      <c r="G3334" t="s">
        <v>547</v>
      </c>
      <c r="H3334" t="s">
        <v>40</v>
      </c>
      <c r="I3334" t="s">
        <v>42</v>
      </c>
      <c r="J3334" t="s">
        <v>43</v>
      </c>
      <c r="K3334" t="s">
        <v>44</v>
      </c>
      <c r="L3334" t="s">
        <v>40</v>
      </c>
      <c r="M3334" t="s">
        <v>339</v>
      </c>
      <c r="N3334" t="s">
        <v>340</v>
      </c>
      <c r="O3334" t="s">
        <v>222</v>
      </c>
      <c r="P3334" t="s">
        <v>196</v>
      </c>
      <c r="Q3334" t="s">
        <v>548</v>
      </c>
      <c r="R3334" t="s">
        <v>36</v>
      </c>
      <c r="S3334" t="s">
        <v>574</v>
      </c>
      <c r="T3334" t="s">
        <v>64</v>
      </c>
      <c r="U3334" t="s">
        <v>65</v>
      </c>
      <c r="V3334" t="s">
        <v>51</v>
      </c>
      <c r="W3334" t="s">
        <v>548</v>
      </c>
      <c r="X3334" t="s">
        <v>508</v>
      </c>
      <c r="Y3334" t="s">
        <v>546</v>
      </c>
      <c r="Z3334" t="s">
        <v>44</v>
      </c>
      <c r="AA3334" t="s">
        <v>198</v>
      </c>
      <c r="AB3334">
        <v>930</v>
      </c>
    </row>
    <row r="3335" spans="1:28" x14ac:dyDescent="0.25">
      <c r="A3335" t="s">
        <v>35</v>
      </c>
      <c r="B3335" t="s">
        <v>36</v>
      </c>
      <c r="C3335" t="s">
        <v>508</v>
      </c>
      <c r="D3335" t="s">
        <v>546</v>
      </c>
      <c r="E3335" t="s">
        <v>39</v>
      </c>
      <c r="F3335" t="s">
        <v>40</v>
      </c>
      <c r="G3335" t="s">
        <v>547</v>
      </c>
      <c r="H3335" t="s">
        <v>40</v>
      </c>
      <c r="I3335" t="s">
        <v>42</v>
      </c>
      <c r="J3335" t="s">
        <v>43</v>
      </c>
      <c r="K3335" t="s">
        <v>44</v>
      </c>
      <c r="L3335" t="s">
        <v>40</v>
      </c>
      <c r="M3335" t="s">
        <v>124</v>
      </c>
      <c r="N3335" t="s">
        <v>125</v>
      </c>
      <c r="O3335" t="s">
        <v>40</v>
      </c>
      <c r="P3335" t="s">
        <v>196</v>
      </c>
      <c r="Q3335" t="s">
        <v>548</v>
      </c>
      <c r="R3335" t="s">
        <v>36</v>
      </c>
      <c r="S3335" t="s">
        <v>574</v>
      </c>
      <c r="T3335" t="s">
        <v>64</v>
      </c>
      <c r="U3335" t="s">
        <v>65</v>
      </c>
      <c r="V3335" t="s">
        <v>59</v>
      </c>
      <c r="W3335" t="s">
        <v>548</v>
      </c>
      <c r="X3335" t="s">
        <v>508</v>
      </c>
      <c r="Y3335" t="s">
        <v>546</v>
      </c>
      <c r="Z3335" t="s">
        <v>44</v>
      </c>
      <c r="AA3335" t="s">
        <v>198</v>
      </c>
      <c r="AB3335">
        <v>930</v>
      </c>
    </row>
    <row r="3336" spans="1:28" x14ac:dyDescent="0.25">
      <c r="A3336" t="s">
        <v>35</v>
      </c>
      <c r="B3336" t="s">
        <v>36</v>
      </c>
      <c r="C3336" t="s">
        <v>508</v>
      </c>
      <c r="D3336" t="s">
        <v>546</v>
      </c>
      <c r="E3336" t="s">
        <v>39</v>
      </c>
      <c r="F3336" t="s">
        <v>40</v>
      </c>
      <c r="G3336" t="s">
        <v>547</v>
      </c>
      <c r="H3336" t="s">
        <v>40</v>
      </c>
      <c r="I3336" t="s">
        <v>42</v>
      </c>
      <c r="J3336" t="s">
        <v>43</v>
      </c>
      <c r="K3336" t="s">
        <v>44</v>
      </c>
      <c r="L3336" t="s">
        <v>40</v>
      </c>
      <c r="M3336" t="s">
        <v>68</v>
      </c>
      <c r="N3336" t="s">
        <v>69</v>
      </c>
      <c r="O3336" t="s">
        <v>40</v>
      </c>
      <c r="P3336" t="s">
        <v>196</v>
      </c>
      <c r="Q3336" t="s">
        <v>548</v>
      </c>
      <c r="R3336" t="s">
        <v>36</v>
      </c>
      <c r="S3336" t="s">
        <v>574</v>
      </c>
      <c r="T3336" t="s">
        <v>64</v>
      </c>
      <c r="U3336" t="s">
        <v>65</v>
      </c>
      <c r="V3336" t="s">
        <v>51</v>
      </c>
      <c r="W3336" t="s">
        <v>548</v>
      </c>
      <c r="X3336" t="s">
        <v>508</v>
      </c>
      <c r="Y3336" t="s">
        <v>546</v>
      </c>
      <c r="Z3336" t="s">
        <v>44</v>
      </c>
      <c r="AA3336" t="s">
        <v>198</v>
      </c>
      <c r="AB3336">
        <v>236130</v>
      </c>
    </row>
    <row r="3337" spans="1:28" x14ac:dyDescent="0.25">
      <c r="A3337" t="s">
        <v>35</v>
      </c>
      <c r="B3337" t="s">
        <v>36</v>
      </c>
      <c r="C3337" t="s">
        <v>508</v>
      </c>
      <c r="D3337" t="s">
        <v>546</v>
      </c>
      <c r="E3337" t="s">
        <v>39</v>
      </c>
      <c r="F3337" t="s">
        <v>40</v>
      </c>
      <c r="G3337" t="s">
        <v>547</v>
      </c>
      <c r="H3337" t="s">
        <v>40</v>
      </c>
      <c r="I3337" t="s">
        <v>42</v>
      </c>
      <c r="J3337" t="s">
        <v>43</v>
      </c>
      <c r="K3337" t="s">
        <v>44</v>
      </c>
      <c r="L3337" t="s">
        <v>40</v>
      </c>
      <c r="M3337" t="s">
        <v>70</v>
      </c>
      <c r="N3337" t="s">
        <v>71</v>
      </c>
      <c r="O3337" t="s">
        <v>40</v>
      </c>
      <c r="P3337" t="s">
        <v>196</v>
      </c>
      <c r="Q3337" t="s">
        <v>548</v>
      </c>
      <c r="R3337" t="s">
        <v>36</v>
      </c>
      <c r="S3337" t="s">
        <v>574</v>
      </c>
      <c r="T3337" t="s">
        <v>64</v>
      </c>
      <c r="U3337" t="s">
        <v>65</v>
      </c>
      <c r="V3337" t="s">
        <v>51</v>
      </c>
      <c r="W3337" t="s">
        <v>548</v>
      </c>
      <c r="X3337" t="s">
        <v>508</v>
      </c>
      <c r="Y3337" t="s">
        <v>546</v>
      </c>
      <c r="Z3337" t="s">
        <v>44</v>
      </c>
      <c r="AA3337" t="s">
        <v>198</v>
      </c>
      <c r="AB3337">
        <v>218</v>
      </c>
    </row>
    <row r="3338" spans="1:28" x14ac:dyDescent="0.25">
      <c r="A3338" t="s">
        <v>35</v>
      </c>
      <c r="B3338" t="s">
        <v>36</v>
      </c>
      <c r="C3338" t="s">
        <v>508</v>
      </c>
      <c r="D3338" t="s">
        <v>546</v>
      </c>
      <c r="E3338" t="s">
        <v>39</v>
      </c>
      <c r="F3338" t="s">
        <v>40</v>
      </c>
      <c r="G3338" t="s">
        <v>547</v>
      </c>
      <c r="H3338" t="s">
        <v>40</v>
      </c>
      <c r="I3338" t="s">
        <v>42</v>
      </c>
      <c r="J3338" t="s">
        <v>43</v>
      </c>
      <c r="K3338" t="s">
        <v>44</v>
      </c>
      <c r="L3338" t="s">
        <v>40</v>
      </c>
      <c r="M3338" t="s">
        <v>72</v>
      </c>
      <c r="N3338" t="s">
        <v>73</v>
      </c>
      <c r="O3338" t="s">
        <v>40</v>
      </c>
      <c r="P3338" t="s">
        <v>196</v>
      </c>
      <c r="Q3338" t="s">
        <v>548</v>
      </c>
      <c r="R3338" t="s">
        <v>36</v>
      </c>
      <c r="S3338" t="s">
        <v>574</v>
      </c>
      <c r="T3338" t="s">
        <v>64</v>
      </c>
      <c r="U3338" t="s">
        <v>65</v>
      </c>
      <c r="V3338" t="s">
        <v>59</v>
      </c>
      <c r="W3338" t="s">
        <v>548</v>
      </c>
      <c r="X3338" t="s">
        <v>508</v>
      </c>
      <c r="Y3338" t="s">
        <v>546</v>
      </c>
      <c r="Z3338" t="s">
        <v>44</v>
      </c>
      <c r="AA3338" t="s">
        <v>198</v>
      </c>
      <c r="AB3338">
        <v>236348</v>
      </c>
    </row>
    <row r="3339" spans="1:28" x14ac:dyDescent="0.25">
      <c r="A3339" t="s">
        <v>35</v>
      </c>
      <c r="B3339" t="s">
        <v>36</v>
      </c>
      <c r="C3339" t="s">
        <v>508</v>
      </c>
      <c r="D3339" t="s">
        <v>546</v>
      </c>
      <c r="E3339" t="s">
        <v>39</v>
      </c>
      <c r="F3339" t="s">
        <v>40</v>
      </c>
      <c r="G3339" t="s">
        <v>547</v>
      </c>
      <c r="H3339" t="s">
        <v>40</v>
      </c>
      <c r="I3339" t="s">
        <v>42</v>
      </c>
      <c r="J3339" t="s">
        <v>43</v>
      </c>
      <c r="K3339" t="s">
        <v>44</v>
      </c>
      <c r="L3339" t="s">
        <v>40</v>
      </c>
      <c r="M3339" t="s">
        <v>74</v>
      </c>
      <c r="N3339" t="s">
        <v>75</v>
      </c>
      <c r="O3339" t="s">
        <v>40</v>
      </c>
      <c r="P3339" t="s">
        <v>196</v>
      </c>
      <c r="Q3339" t="s">
        <v>548</v>
      </c>
      <c r="R3339" t="s">
        <v>36</v>
      </c>
      <c r="S3339" t="s">
        <v>574</v>
      </c>
      <c r="T3339" t="s">
        <v>64</v>
      </c>
      <c r="U3339" t="s">
        <v>65</v>
      </c>
      <c r="V3339" t="s">
        <v>59</v>
      </c>
      <c r="W3339" t="s">
        <v>548</v>
      </c>
      <c r="X3339" t="s">
        <v>508</v>
      </c>
      <c r="Y3339" t="s">
        <v>546</v>
      </c>
      <c r="Z3339" t="s">
        <v>44</v>
      </c>
      <c r="AA3339" t="s">
        <v>198</v>
      </c>
      <c r="AB3339">
        <v>458099</v>
      </c>
    </row>
    <row r="3340" spans="1:28" x14ac:dyDescent="0.25">
      <c r="A3340" t="s">
        <v>35</v>
      </c>
      <c r="B3340" t="s">
        <v>36</v>
      </c>
      <c r="C3340" t="s">
        <v>508</v>
      </c>
      <c r="D3340" t="s">
        <v>546</v>
      </c>
      <c r="E3340" t="s">
        <v>39</v>
      </c>
      <c r="F3340" t="s">
        <v>40</v>
      </c>
      <c r="G3340" t="s">
        <v>547</v>
      </c>
      <c r="H3340" t="s">
        <v>40</v>
      </c>
      <c r="I3340" t="s">
        <v>42</v>
      </c>
      <c r="J3340" t="s">
        <v>43</v>
      </c>
      <c r="K3340" t="s">
        <v>44</v>
      </c>
      <c r="L3340" t="s">
        <v>40</v>
      </c>
      <c r="M3340" t="s">
        <v>76</v>
      </c>
      <c r="N3340" t="s">
        <v>77</v>
      </c>
      <c r="O3340" t="s">
        <v>40</v>
      </c>
      <c r="P3340" t="s">
        <v>196</v>
      </c>
      <c r="Q3340" t="s">
        <v>548</v>
      </c>
      <c r="R3340" t="s">
        <v>36</v>
      </c>
      <c r="S3340" t="s">
        <v>574</v>
      </c>
      <c r="T3340" t="s">
        <v>78</v>
      </c>
      <c r="U3340" t="s">
        <v>79</v>
      </c>
      <c r="V3340" t="s">
        <v>51</v>
      </c>
      <c r="W3340" t="s">
        <v>548</v>
      </c>
      <c r="X3340" t="s">
        <v>508</v>
      </c>
      <c r="Y3340" t="s">
        <v>546</v>
      </c>
      <c r="Z3340" t="s">
        <v>44</v>
      </c>
      <c r="AA3340" t="s">
        <v>198</v>
      </c>
      <c r="AB3340">
        <v>884761</v>
      </c>
    </row>
    <row r="3341" spans="1:28" x14ac:dyDescent="0.25">
      <c r="A3341" t="s">
        <v>35</v>
      </c>
      <c r="B3341" t="s">
        <v>36</v>
      </c>
      <c r="C3341" t="s">
        <v>508</v>
      </c>
      <c r="D3341" t="s">
        <v>546</v>
      </c>
      <c r="E3341" t="s">
        <v>39</v>
      </c>
      <c r="F3341" t="s">
        <v>40</v>
      </c>
      <c r="G3341" t="s">
        <v>547</v>
      </c>
      <c r="H3341" t="s">
        <v>40</v>
      </c>
      <c r="I3341" t="s">
        <v>42</v>
      </c>
      <c r="J3341" t="s">
        <v>43</v>
      </c>
      <c r="K3341" t="s">
        <v>44</v>
      </c>
      <c r="L3341" t="s">
        <v>40</v>
      </c>
      <c r="M3341" t="s">
        <v>80</v>
      </c>
      <c r="N3341" t="s">
        <v>81</v>
      </c>
      <c r="O3341" t="s">
        <v>40</v>
      </c>
      <c r="P3341" t="s">
        <v>196</v>
      </c>
      <c r="Q3341" t="s">
        <v>548</v>
      </c>
      <c r="R3341" t="s">
        <v>36</v>
      </c>
      <c r="S3341" t="s">
        <v>574</v>
      </c>
      <c r="T3341" t="s">
        <v>78</v>
      </c>
      <c r="U3341" t="s">
        <v>79</v>
      </c>
      <c r="V3341" t="s">
        <v>51</v>
      </c>
      <c r="W3341" t="s">
        <v>548</v>
      </c>
      <c r="X3341" t="s">
        <v>508</v>
      </c>
      <c r="Y3341" t="s">
        <v>546</v>
      </c>
      <c r="Z3341" t="s">
        <v>44</v>
      </c>
      <c r="AA3341" t="s">
        <v>198</v>
      </c>
      <c r="AB3341">
        <v>221751</v>
      </c>
    </row>
    <row r="3342" spans="1:28" x14ac:dyDescent="0.25">
      <c r="A3342" t="s">
        <v>35</v>
      </c>
      <c r="B3342" t="s">
        <v>36</v>
      </c>
      <c r="C3342" t="s">
        <v>508</v>
      </c>
      <c r="D3342" t="s">
        <v>546</v>
      </c>
      <c r="E3342" t="s">
        <v>39</v>
      </c>
      <c r="F3342" t="s">
        <v>40</v>
      </c>
      <c r="G3342" t="s">
        <v>547</v>
      </c>
      <c r="H3342" t="s">
        <v>40</v>
      </c>
      <c r="I3342" t="s">
        <v>42</v>
      </c>
      <c r="J3342" t="s">
        <v>43</v>
      </c>
      <c r="K3342" t="s">
        <v>44</v>
      </c>
      <c r="L3342" t="s">
        <v>40</v>
      </c>
      <c r="M3342" t="s">
        <v>82</v>
      </c>
      <c r="N3342" t="s">
        <v>83</v>
      </c>
      <c r="O3342" t="s">
        <v>40</v>
      </c>
      <c r="P3342" t="s">
        <v>196</v>
      </c>
      <c r="Q3342" t="s">
        <v>548</v>
      </c>
      <c r="R3342" t="s">
        <v>36</v>
      </c>
      <c r="S3342" t="s">
        <v>574</v>
      </c>
      <c r="T3342" t="s">
        <v>78</v>
      </c>
      <c r="U3342" t="s">
        <v>79</v>
      </c>
      <c r="V3342" t="s">
        <v>59</v>
      </c>
      <c r="W3342" t="s">
        <v>548</v>
      </c>
      <c r="X3342" t="s">
        <v>508</v>
      </c>
      <c r="Y3342" t="s">
        <v>546</v>
      </c>
      <c r="Z3342" t="s">
        <v>44</v>
      </c>
      <c r="AA3342" t="s">
        <v>198</v>
      </c>
      <c r="AB3342">
        <v>-344271</v>
      </c>
    </row>
    <row r="3343" spans="1:28" x14ac:dyDescent="0.25">
      <c r="A3343" t="s">
        <v>35</v>
      </c>
      <c r="B3343" t="s">
        <v>36</v>
      </c>
      <c r="C3343" t="s">
        <v>508</v>
      </c>
      <c r="D3343" t="s">
        <v>546</v>
      </c>
      <c r="E3343" t="s">
        <v>39</v>
      </c>
      <c r="F3343" t="s">
        <v>40</v>
      </c>
      <c r="G3343" t="s">
        <v>547</v>
      </c>
      <c r="H3343" t="s">
        <v>40</v>
      </c>
      <c r="I3343" t="s">
        <v>42</v>
      </c>
      <c r="J3343" t="s">
        <v>43</v>
      </c>
      <c r="K3343" t="s">
        <v>44</v>
      </c>
      <c r="L3343" t="s">
        <v>40</v>
      </c>
      <c r="M3343" t="s">
        <v>84</v>
      </c>
      <c r="N3343" t="s">
        <v>85</v>
      </c>
      <c r="O3343" t="s">
        <v>40</v>
      </c>
      <c r="P3343" t="s">
        <v>196</v>
      </c>
      <c r="Q3343" t="s">
        <v>548</v>
      </c>
      <c r="R3343" t="s">
        <v>36</v>
      </c>
      <c r="S3343" t="s">
        <v>574</v>
      </c>
      <c r="T3343" t="s">
        <v>78</v>
      </c>
      <c r="U3343" t="s">
        <v>79</v>
      </c>
      <c r="V3343" t="s">
        <v>51</v>
      </c>
      <c r="W3343" t="s">
        <v>548</v>
      </c>
      <c r="X3343" t="s">
        <v>508</v>
      </c>
      <c r="Y3343" t="s">
        <v>546</v>
      </c>
      <c r="Z3343" t="s">
        <v>44</v>
      </c>
      <c r="AA3343" t="s">
        <v>198</v>
      </c>
      <c r="AB3343">
        <v>-10218</v>
      </c>
    </row>
    <row r="3344" spans="1:28" x14ac:dyDescent="0.25">
      <c r="A3344" t="s">
        <v>35</v>
      </c>
      <c r="B3344" t="s">
        <v>36</v>
      </c>
      <c r="C3344" t="s">
        <v>508</v>
      </c>
      <c r="D3344" t="s">
        <v>546</v>
      </c>
      <c r="E3344" t="s">
        <v>39</v>
      </c>
      <c r="F3344" t="s">
        <v>40</v>
      </c>
      <c r="G3344" t="s">
        <v>547</v>
      </c>
      <c r="H3344" t="s">
        <v>40</v>
      </c>
      <c r="I3344" t="s">
        <v>42</v>
      </c>
      <c r="J3344" t="s">
        <v>43</v>
      </c>
      <c r="K3344" t="s">
        <v>44</v>
      </c>
      <c r="L3344" t="s">
        <v>40</v>
      </c>
      <c r="M3344" t="s">
        <v>86</v>
      </c>
      <c r="N3344" t="s">
        <v>87</v>
      </c>
      <c r="O3344" t="s">
        <v>40</v>
      </c>
      <c r="P3344" t="s">
        <v>196</v>
      </c>
      <c r="Q3344" t="s">
        <v>548</v>
      </c>
      <c r="R3344" t="s">
        <v>36</v>
      </c>
      <c r="S3344" t="s">
        <v>574</v>
      </c>
      <c r="T3344" t="s">
        <v>78</v>
      </c>
      <c r="U3344" t="s">
        <v>79</v>
      </c>
      <c r="V3344" t="s">
        <v>51</v>
      </c>
      <c r="W3344" t="s">
        <v>548</v>
      </c>
      <c r="X3344" t="s">
        <v>508</v>
      </c>
      <c r="Y3344" t="s">
        <v>546</v>
      </c>
      <c r="Z3344" t="s">
        <v>44</v>
      </c>
      <c r="AA3344" t="s">
        <v>198</v>
      </c>
      <c r="AB3344">
        <v>752024</v>
      </c>
    </row>
    <row r="3345" spans="1:28" x14ac:dyDescent="0.25">
      <c r="A3345" t="s">
        <v>35</v>
      </c>
      <c r="B3345" t="s">
        <v>36</v>
      </c>
      <c r="C3345" t="s">
        <v>508</v>
      </c>
      <c r="D3345" t="s">
        <v>546</v>
      </c>
      <c r="E3345" t="s">
        <v>39</v>
      </c>
      <c r="F3345" t="s">
        <v>40</v>
      </c>
      <c r="G3345" t="s">
        <v>547</v>
      </c>
      <c r="H3345" t="s">
        <v>40</v>
      </c>
      <c r="I3345" t="s">
        <v>42</v>
      </c>
      <c r="J3345" t="s">
        <v>43</v>
      </c>
      <c r="K3345" t="s">
        <v>44</v>
      </c>
      <c r="L3345" t="s">
        <v>40</v>
      </c>
      <c r="M3345" t="s">
        <v>160</v>
      </c>
      <c r="N3345" t="s">
        <v>161</v>
      </c>
      <c r="O3345" t="s">
        <v>40</v>
      </c>
      <c r="P3345" t="s">
        <v>196</v>
      </c>
      <c r="Q3345" t="s">
        <v>548</v>
      </c>
      <c r="R3345" t="s">
        <v>36</v>
      </c>
      <c r="S3345" t="s">
        <v>574</v>
      </c>
      <c r="T3345" t="s">
        <v>78</v>
      </c>
      <c r="U3345" t="s">
        <v>79</v>
      </c>
      <c r="V3345" t="s">
        <v>51</v>
      </c>
      <c r="W3345" t="s">
        <v>548</v>
      </c>
      <c r="X3345" t="s">
        <v>508</v>
      </c>
      <c r="Y3345" t="s">
        <v>546</v>
      </c>
      <c r="Z3345" t="s">
        <v>44</v>
      </c>
      <c r="AA3345" t="s">
        <v>198</v>
      </c>
      <c r="AB3345">
        <v>-2515</v>
      </c>
    </row>
    <row r="3346" spans="1:28" x14ac:dyDescent="0.25">
      <c r="A3346" t="s">
        <v>35</v>
      </c>
      <c r="B3346" t="s">
        <v>36</v>
      </c>
      <c r="C3346" t="s">
        <v>508</v>
      </c>
      <c r="D3346" t="s">
        <v>546</v>
      </c>
      <c r="E3346" t="s">
        <v>39</v>
      </c>
      <c r="F3346" t="s">
        <v>40</v>
      </c>
      <c r="G3346" t="s">
        <v>547</v>
      </c>
      <c r="H3346" t="s">
        <v>40</v>
      </c>
      <c r="I3346" t="s">
        <v>42</v>
      </c>
      <c r="J3346" t="s">
        <v>43</v>
      </c>
      <c r="K3346" t="s">
        <v>44</v>
      </c>
      <c r="L3346" t="s">
        <v>40</v>
      </c>
      <c r="M3346" t="s">
        <v>128</v>
      </c>
      <c r="N3346" t="s">
        <v>129</v>
      </c>
      <c r="O3346" t="s">
        <v>40</v>
      </c>
      <c r="P3346" t="s">
        <v>196</v>
      </c>
      <c r="Q3346" t="s">
        <v>548</v>
      </c>
      <c r="R3346" t="s">
        <v>36</v>
      </c>
      <c r="S3346" t="s">
        <v>574</v>
      </c>
      <c r="T3346" t="s">
        <v>78</v>
      </c>
      <c r="U3346" t="s">
        <v>79</v>
      </c>
      <c r="V3346" t="s">
        <v>51</v>
      </c>
      <c r="W3346" t="s">
        <v>548</v>
      </c>
      <c r="X3346" t="s">
        <v>508</v>
      </c>
      <c r="Y3346" t="s">
        <v>546</v>
      </c>
      <c r="Z3346" t="s">
        <v>44</v>
      </c>
      <c r="AA3346" t="s">
        <v>198</v>
      </c>
      <c r="AB3346">
        <v>69</v>
      </c>
    </row>
    <row r="3347" spans="1:28" x14ac:dyDescent="0.25">
      <c r="A3347" t="s">
        <v>35</v>
      </c>
      <c r="B3347" t="s">
        <v>36</v>
      </c>
      <c r="C3347" t="s">
        <v>508</v>
      </c>
      <c r="D3347" t="s">
        <v>546</v>
      </c>
      <c r="E3347" t="s">
        <v>39</v>
      </c>
      <c r="F3347" t="s">
        <v>40</v>
      </c>
      <c r="G3347" t="s">
        <v>547</v>
      </c>
      <c r="H3347" t="s">
        <v>40</v>
      </c>
      <c r="I3347" t="s">
        <v>42</v>
      </c>
      <c r="J3347" t="s">
        <v>43</v>
      </c>
      <c r="K3347" t="s">
        <v>44</v>
      </c>
      <c r="L3347" t="s">
        <v>40</v>
      </c>
      <c r="M3347" t="s">
        <v>130</v>
      </c>
      <c r="N3347" t="s">
        <v>131</v>
      </c>
      <c r="O3347" t="s">
        <v>40</v>
      </c>
      <c r="P3347" t="s">
        <v>196</v>
      </c>
      <c r="Q3347" t="s">
        <v>548</v>
      </c>
      <c r="R3347" t="s">
        <v>36</v>
      </c>
      <c r="S3347" t="s">
        <v>574</v>
      </c>
      <c r="T3347" t="s">
        <v>78</v>
      </c>
      <c r="U3347" t="s">
        <v>79</v>
      </c>
      <c r="V3347" t="s">
        <v>51</v>
      </c>
      <c r="W3347" t="s">
        <v>548</v>
      </c>
      <c r="X3347" t="s">
        <v>508</v>
      </c>
      <c r="Y3347" t="s">
        <v>546</v>
      </c>
      <c r="Z3347" t="s">
        <v>44</v>
      </c>
      <c r="AA3347" t="s">
        <v>198</v>
      </c>
      <c r="AB3347">
        <v>-2446</v>
      </c>
    </row>
    <row r="3348" spans="1:28" x14ac:dyDescent="0.25">
      <c r="A3348" t="s">
        <v>35</v>
      </c>
      <c r="B3348" t="s">
        <v>36</v>
      </c>
      <c r="C3348" t="s">
        <v>508</v>
      </c>
      <c r="D3348" t="s">
        <v>546</v>
      </c>
      <c r="E3348" t="s">
        <v>39</v>
      </c>
      <c r="F3348" t="s">
        <v>40</v>
      </c>
      <c r="G3348" t="s">
        <v>547</v>
      </c>
      <c r="H3348" t="s">
        <v>40</v>
      </c>
      <c r="I3348" t="s">
        <v>42</v>
      </c>
      <c r="J3348" t="s">
        <v>43</v>
      </c>
      <c r="K3348" t="s">
        <v>44</v>
      </c>
      <c r="L3348" t="s">
        <v>40</v>
      </c>
      <c r="M3348" t="s">
        <v>88</v>
      </c>
      <c r="N3348" t="s">
        <v>89</v>
      </c>
      <c r="O3348" t="s">
        <v>40</v>
      </c>
      <c r="P3348" t="s">
        <v>196</v>
      </c>
      <c r="Q3348" t="s">
        <v>548</v>
      </c>
      <c r="R3348" t="s">
        <v>36</v>
      </c>
      <c r="S3348" t="s">
        <v>574</v>
      </c>
      <c r="T3348" t="s">
        <v>78</v>
      </c>
      <c r="U3348" t="s">
        <v>79</v>
      </c>
      <c r="V3348" t="s">
        <v>59</v>
      </c>
      <c r="W3348" t="s">
        <v>548</v>
      </c>
      <c r="X3348" t="s">
        <v>508</v>
      </c>
      <c r="Y3348" t="s">
        <v>546</v>
      </c>
      <c r="Z3348" t="s">
        <v>44</v>
      </c>
      <c r="AA3348" t="s">
        <v>198</v>
      </c>
      <c r="AB3348">
        <v>882247</v>
      </c>
    </row>
    <row r="3349" spans="1:28" x14ac:dyDescent="0.25">
      <c r="A3349" t="s">
        <v>35</v>
      </c>
      <c r="B3349" t="s">
        <v>36</v>
      </c>
      <c r="C3349" t="s">
        <v>508</v>
      </c>
      <c r="D3349" t="s">
        <v>546</v>
      </c>
      <c r="E3349" t="s">
        <v>39</v>
      </c>
      <c r="F3349" t="s">
        <v>40</v>
      </c>
      <c r="G3349" t="s">
        <v>547</v>
      </c>
      <c r="H3349" t="s">
        <v>40</v>
      </c>
      <c r="I3349" t="s">
        <v>42</v>
      </c>
      <c r="J3349" t="s">
        <v>43</v>
      </c>
      <c r="K3349" t="s">
        <v>44</v>
      </c>
      <c r="L3349" t="s">
        <v>40</v>
      </c>
      <c r="M3349" t="s">
        <v>90</v>
      </c>
      <c r="N3349" t="s">
        <v>91</v>
      </c>
      <c r="O3349" t="s">
        <v>40</v>
      </c>
      <c r="P3349" t="s">
        <v>196</v>
      </c>
      <c r="Q3349" t="s">
        <v>548</v>
      </c>
      <c r="R3349" t="s">
        <v>36</v>
      </c>
      <c r="S3349" t="s">
        <v>574</v>
      </c>
      <c r="T3349" t="s">
        <v>78</v>
      </c>
      <c r="U3349" t="s">
        <v>79</v>
      </c>
      <c r="V3349" t="s">
        <v>59</v>
      </c>
      <c r="W3349" t="s">
        <v>548</v>
      </c>
      <c r="X3349" t="s">
        <v>508</v>
      </c>
      <c r="Y3349" t="s">
        <v>546</v>
      </c>
      <c r="Z3349" t="s">
        <v>44</v>
      </c>
      <c r="AA3349" t="s">
        <v>198</v>
      </c>
      <c r="AB3349">
        <v>749579</v>
      </c>
    </row>
    <row r="3350" spans="1:28" x14ac:dyDescent="0.25">
      <c r="A3350" t="s">
        <v>35</v>
      </c>
      <c r="B3350" t="s">
        <v>36</v>
      </c>
      <c r="C3350" t="s">
        <v>508</v>
      </c>
      <c r="D3350" t="s">
        <v>546</v>
      </c>
      <c r="E3350" t="s">
        <v>39</v>
      </c>
      <c r="F3350" t="s">
        <v>40</v>
      </c>
      <c r="G3350" t="s">
        <v>547</v>
      </c>
      <c r="H3350" t="s">
        <v>40</v>
      </c>
      <c r="I3350" t="s">
        <v>42</v>
      </c>
      <c r="J3350" t="s">
        <v>43</v>
      </c>
      <c r="K3350" t="s">
        <v>44</v>
      </c>
      <c r="L3350" t="s">
        <v>40</v>
      </c>
      <c r="M3350" t="s">
        <v>132</v>
      </c>
      <c r="N3350" t="s">
        <v>133</v>
      </c>
      <c r="O3350" t="s">
        <v>40</v>
      </c>
      <c r="P3350" t="s">
        <v>196</v>
      </c>
      <c r="Q3350" t="s">
        <v>548</v>
      </c>
      <c r="R3350" t="s">
        <v>36</v>
      </c>
      <c r="S3350" t="s">
        <v>574</v>
      </c>
      <c r="T3350" t="s">
        <v>94</v>
      </c>
      <c r="U3350" t="s">
        <v>95</v>
      </c>
      <c r="V3350" t="s">
        <v>59</v>
      </c>
      <c r="W3350" t="s">
        <v>548</v>
      </c>
      <c r="X3350" t="s">
        <v>508</v>
      </c>
      <c r="Y3350" t="s">
        <v>546</v>
      </c>
      <c r="Z3350" t="s">
        <v>44</v>
      </c>
      <c r="AA3350" t="s">
        <v>198</v>
      </c>
      <c r="AB3350">
        <v>397669</v>
      </c>
    </row>
    <row r="3351" spans="1:28" x14ac:dyDescent="0.25">
      <c r="A3351" t="s">
        <v>35</v>
      </c>
      <c r="B3351" t="s">
        <v>36</v>
      </c>
      <c r="C3351" t="s">
        <v>508</v>
      </c>
      <c r="D3351" t="s">
        <v>546</v>
      </c>
      <c r="E3351" t="s">
        <v>39</v>
      </c>
      <c r="F3351" t="s">
        <v>40</v>
      </c>
      <c r="G3351" t="s">
        <v>547</v>
      </c>
      <c r="H3351" t="s">
        <v>40</v>
      </c>
      <c r="I3351" t="s">
        <v>42</v>
      </c>
      <c r="J3351" t="s">
        <v>43</v>
      </c>
      <c r="K3351" t="s">
        <v>44</v>
      </c>
      <c r="L3351" t="s">
        <v>40</v>
      </c>
      <c r="M3351" t="s">
        <v>134</v>
      </c>
      <c r="N3351" t="s">
        <v>135</v>
      </c>
      <c r="O3351" t="s">
        <v>40</v>
      </c>
      <c r="P3351" t="s">
        <v>196</v>
      </c>
      <c r="Q3351" t="s">
        <v>548</v>
      </c>
      <c r="R3351" t="s">
        <v>36</v>
      </c>
      <c r="S3351" t="s">
        <v>574</v>
      </c>
      <c r="T3351" t="s">
        <v>94</v>
      </c>
      <c r="U3351" t="s">
        <v>95</v>
      </c>
      <c r="V3351" t="s">
        <v>51</v>
      </c>
      <c r="W3351" t="s">
        <v>548</v>
      </c>
      <c r="X3351" t="s">
        <v>508</v>
      </c>
      <c r="Y3351" t="s">
        <v>546</v>
      </c>
      <c r="Z3351" t="s">
        <v>44</v>
      </c>
      <c r="AA3351" t="s">
        <v>198</v>
      </c>
      <c r="AB3351">
        <v>12848</v>
      </c>
    </row>
    <row r="3352" spans="1:28" x14ac:dyDescent="0.25">
      <c r="A3352" t="s">
        <v>35</v>
      </c>
      <c r="B3352" t="s">
        <v>36</v>
      </c>
      <c r="C3352" t="s">
        <v>508</v>
      </c>
      <c r="D3352" t="s">
        <v>546</v>
      </c>
      <c r="E3352" t="s">
        <v>39</v>
      </c>
      <c r="F3352" t="s">
        <v>40</v>
      </c>
      <c r="G3352" t="s">
        <v>547</v>
      </c>
      <c r="H3352" t="s">
        <v>40</v>
      </c>
      <c r="I3352" t="s">
        <v>42</v>
      </c>
      <c r="J3352" t="s">
        <v>43</v>
      </c>
      <c r="K3352" t="s">
        <v>44</v>
      </c>
      <c r="L3352" t="s">
        <v>40</v>
      </c>
      <c r="M3352" t="s">
        <v>92</v>
      </c>
      <c r="N3352" t="s">
        <v>93</v>
      </c>
      <c r="O3352" t="s">
        <v>40</v>
      </c>
      <c r="P3352" t="s">
        <v>196</v>
      </c>
      <c r="Q3352" t="s">
        <v>548</v>
      </c>
      <c r="R3352" t="s">
        <v>36</v>
      </c>
      <c r="S3352" t="s">
        <v>574</v>
      </c>
      <c r="T3352" t="s">
        <v>94</v>
      </c>
      <c r="U3352" t="s">
        <v>95</v>
      </c>
      <c r="V3352" t="s">
        <v>51</v>
      </c>
      <c r="W3352" t="s">
        <v>548</v>
      </c>
      <c r="X3352" t="s">
        <v>508</v>
      </c>
      <c r="Y3352" t="s">
        <v>546</v>
      </c>
      <c r="Z3352" t="s">
        <v>44</v>
      </c>
      <c r="AA3352" t="s">
        <v>198</v>
      </c>
      <c r="AB3352">
        <v>331423</v>
      </c>
    </row>
    <row r="3353" spans="1:28" x14ac:dyDescent="0.25">
      <c r="A3353" t="s">
        <v>35</v>
      </c>
      <c r="B3353" t="s">
        <v>36</v>
      </c>
      <c r="C3353" t="s">
        <v>508</v>
      </c>
      <c r="D3353" t="s">
        <v>546</v>
      </c>
      <c r="E3353" t="s">
        <v>39</v>
      </c>
      <c r="F3353" t="s">
        <v>40</v>
      </c>
      <c r="G3353" t="s">
        <v>547</v>
      </c>
      <c r="H3353" t="s">
        <v>40</v>
      </c>
      <c r="I3353" t="s">
        <v>42</v>
      </c>
      <c r="J3353" t="s">
        <v>43</v>
      </c>
      <c r="K3353" t="s">
        <v>44</v>
      </c>
      <c r="L3353" t="s">
        <v>40</v>
      </c>
      <c r="M3353" t="s">
        <v>96</v>
      </c>
      <c r="N3353" t="s">
        <v>97</v>
      </c>
      <c r="O3353" t="s">
        <v>40</v>
      </c>
      <c r="P3353" t="s">
        <v>196</v>
      </c>
      <c r="Q3353" t="s">
        <v>548</v>
      </c>
      <c r="R3353" t="s">
        <v>36</v>
      </c>
      <c r="S3353" t="s">
        <v>574</v>
      </c>
      <c r="T3353" t="s">
        <v>94</v>
      </c>
      <c r="U3353" t="s">
        <v>95</v>
      </c>
      <c r="V3353" t="s">
        <v>59</v>
      </c>
      <c r="W3353" t="s">
        <v>548</v>
      </c>
      <c r="X3353" t="s">
        <v>508</v>
      </c>
      <c r="Y3353" t="s">
        <v>546</v>
      </c>
      <c r="Z3353" t="s">
        <v>44</v>
      </c>
      <c r="AA3353" t="s">
        <v>198</v>
      </c>
      <c r="AB3353">
        <v>344271</v>
      </c>
    </row>
    <row r="3354" spans="1:28" x14ac:dyDescent="0.25">
      <c r="A3354" t="s">
        <v>35</v>
      </c>
      <c r="B3354" t="s">
        <v>36</v>
      </c>
      <c r="C3354" t="s">
        <v>508</v>
      </c>
      <c r="D3354" t="s">
        <v>546</v>
      </c>
      <c r="E3354" t="s">
        <v>39</v>
      </c>
      <c r="F3354" t="s">
        <v>40</v>
      </c>
      <c r="G3354" t="s">
        <v>547</v>
      </c>
      <c r="H3354" t="s">
        <v>40</v>
      </c>
      <c r="I3354" t="s">
        <v>42</v>
      </c>
      <c r="J3354" t="s">
        <v>43</v>
      </c>
      <c r="K3354" t="s">
        <v>44</v>
      </c>
      <c r="L3354" t="s">
        <v>40</v>
      </c>
      <c r="M3354" t="s">
        <v>136</v>
      </c>
      <c r="N3354" t="s">
        <v>137</v>
      </c>
      <c r="O3354" t="s">
        <v>40</v>
      </c>
      <c r="P3354" t="s">
        <v>196</v>
      </c>
      <c r="Q3354" t="s">
        <v>548</v>
      </c>
      <c r="R3354" t="s">
        <v>36</v>
      </c>
      <c r="S3354" t="s">
        <v>574</v>
      </c>
      <c r="T3354" t="s">
        <v>94</v>
      </c>
      <c r="U3354" t="s">
        <v>95</v>
      </c>
      <c r="V3354" t="s">
        <v>51</v>
      </c>
      <c r="W3354" t="s">
        <v>548</v>
      </c>
      <c r="X3354" t="s">
        <v>508</v>
      </c>
      <c r="Y3354" t="s">
        <v>546</v>
      </c>
      <c r="Z3354" t="s">
        <v>44</v>
      </c>
      <c r="AA3354" t="s">
        <v>198</v>
      </c>
      <c r="AB3354">
        <v>-238</v>
      </c>
    </row>
    <row r="3355" spans="1:28" x14ac:dyDescent="0.25">
      <c r="A3355" t="s">
        <v>35</v>
      </c>
      <c r="B3355" t="s">
        <v>36</v>
      </c>
      <c r="C3355" t="s">
        <v>508</v>
      </c>
      <c r="D3355" t="s">
        <v>546</v>
      </c>
      <c r="E3355" t="s">
        <v>39</v>
      </c>
      <c r="F3355" t="s">
        <v>40</v>
      </c>
      <c r="G3355" t="s">
        <v>547</v>
      </c>
      <c r="H3355" t="s">
        <v>40</v>
      </c>
      <c r="I3355" t="s">
        <v>42</v>
      </c>
      <c r="J3355" t="s">
        <v>43</v>
      </c>
      <c r="K3355" t="s">
        <v>44</v>
      </c>
      <c r="L3355" t="s">
        <v>40</v>
      </c>
      <c r="M3355" t="s">
        <v>138</v>
      </c>
      <c r="N3355" t="s">
        <v>139</v>
      </c>
      <c r="O3355" t="s">
        <v>40</v>
      </c>
      <c r="P3355" t="s">
        <v>196</v>
      </c>
      <c r="Q3355" t="s">
        <v>548</v>
      </c>
      <c r="R3355" t="s">
        <v>36</v>
      </c>
      <c r="S3355" t="s">
        <v>574</v>
      </c>
      <c r="T3355" t="s">
        <v>94</v>
      </c>
      <c r="U3355" t="s">
        <v>95</v>
      </c>
      <c r="V3355" t="s">
        <v>59</v>
      </c>
      <c r="W3355" t="s">
        <v>548</v>
      </c>
      <c r="X3355" t="s">
        <v>508</v>
      </c>
      <c r="Y3355" t="s">
        <v>546</v>
      </c>
      <c r="Z3355" t="s">
        <v>44</v>
      </c>
      <c r="AA3355" t="s">
        <v>198</v>
      </c>
      <c r="AB3355">
        <v>-238</v>
      </c>
    </row>
    <row r="3356" spans="1:28" x14ac:dyDescent="0.25">
      <c r="A3356" t="s">
        <v>35</v>
      </c>
      <c r="B3356" t="s">
        <v>36</v>
      </c>
      <c r="C3356" t="s">
        <v>508</v>
      </c>
      <c r="D3356" t="s">
        <v>546</v>
      </c>
      <c r="E3356" t="s">
        <v>39</v>
      </c>
      <c r="F3356" t="s">
        <v>40</v>
      </c>
      <c r="G3356" t="s">
        <v>547</v>
      </c>
      <c r="H3356" t="s">
        <v>40</v>
      </c>
      <c r="I3356" t="s">
        <v>42</v>
      </c>
      <c r="J3356" t="s">
        <v>43</v>
      </c>
      <c r="K3356" t="s">
        <v>44</v>
      </c>
      <c r="L3356" t="s">
        <v>40</v>
      </c>
      <c r="M3356" t="s">
        <v>140</v>
      </c>
      <c r="N3356" t="s">
        <v>141</v>
      </c>
      <c r="O3356" t="s">
        <v>40</v>
      </c>
      <c r="P3356" t="s">
        <v>196</v>
      </c>
      <c r="Q3356" t="s">
        <v>548</v>
      </c>
      <c r="R3356" t="s">
        <v>36</v>
      </c>
      <c r="S3356" t="s">
        <v>574</v>
      </c>
      <c r="T3356" t="s">
        <v>94</v>
      </c>
      <c r="U3356" t="s">
        <v>95</v>
      </c>
      <c r="V3356" t="s">
        <v>51</v>
      </c>
      <c r="W3356" t="s">
        <v>548</v>
      </c>
      <c r="X3356" t="s">
        <v>508</v>
      </c>
      <c r="Y3356" t="s">
        <v>546</v>
      </c>
      <c r="Z3356" t="s">
        <v>44</v>
      </c>
      <c r="AA3356" t="s">
        <v>198</v>
      </c>
      <c r="AB3356">
        <v>69</v>
      </c>
    </row>
    <row r="3357" spans="1:28" x14ac:dyDescent="0.25">
      <c r="A3357" t="s">
        <v>35</v>
      </c>
      <c r="B3357" t="s">
        <v>36</v>
      </c>
      <c r="C3357" t="s">
        <v>508</v>
      </c>
      <c r="D3357" t="s">
        <v>546</v>
      </c>
      <c r="E3357" t="s">
        <v>39</v>
      </c>
      <c r="F3357" t="s">
        <v>40</v>
      </c>
      <c r="G3357" t="s">
        <v>547</v>
      </c>
      <c r="H3357" t="s">
        <v>40</v>
      </c>
      <c r="I3357" t="s">
        <v>42</v>
      </c>
      <c r="J3357" t="s">
        <v>43</v>
      </c>
      <c r="K3357" t="s">
        <v>44</v>
      </c>
      <c r="L3357" t="s">
        <v>40</v>
      </c>
      <c r="M3357" t="s">
        <v>144</v>
      </c>
      <c r="N3357" t="s">
        <v>145</v>
      </c>
      <c r="O3357" t="s">
        <v>40</v>
      </c>
      <c r="P3357" t="s">
        <v>196</v>
      </c>
      <c r="Q3357" t="s">
        <v>548</v>
      </c>
      <c r="R3357" t="s">
        <v>36</v>
      </c>
      <c r="S3357" t="s">
        <v>574</v>
      </c>
      <c r="T3357" t="s">
        <v>94</v>
      </c>
      <c r="U3357" t="s">
        <v>95</v>
      </c>
      <c r="V3357" t="s">
        <v>59</v>
      </c>
      <c r="W3357" t="s">
        <v>548</v>
      </c>
      <c r="X3357" t="s">
        <v>508</v>
      </c>
      <c r="Y3357" t="s">
        <v>546</v>
      </c>
      <c r="Z3357" t="s">
        <v>44</v>
      </c>
      <c r="AA3357" t="s">
        <v>198</v>
      </c>
      <c r="AB3357">
        <v>69</v>
      </c>
    </row>
    <row r="3358" spans="1:28" x14ac:dyDescent="0.25">
      <c r="A3358" t="s">
        <v>35</v>
      </c>
      <c r="B3358" t="s">
        <v>36</v>
      </c>
      <c r="C3358" t="s">
        <v>508</v>
      </c>
      <c r="D3358" t="s">
        <v>546</v>
      </c>
      <c r="E3358" t="s">
        <v>39</v>
      </c>
      <c r="F3358" t="s">
        <v>40</v>
      </c>
      <c r="G3358" t="s">
        <v>547</v>
      </c>
      <c r="H3358" t="s">
        <v>40</v>
      </c>
      <c r="I3358" t="s">
        <v>42</v>
      </c>
      <c r="J3358" t="s">
        <v>43</v>
      </c>
      <c r="K3358" t="s">
        <v>44</v>
      </c>
      <c r="L3358" t="s">
        <v>40</v>
      </c>
      <c r="M3358" t="s">
        <v>146</v>
      </c>
      <c r="N3358" t="s">
        <v>147</v>
      </c>
      <c r="O3358" t="s">
        <v>40</v>
      </c>
      <c r="P3358" t="s">
        <v>196</v>
      </c>
      <c r="Q3358" t="s">
        <v>548</v>
      </c>
      <c r="R3358" t="s">
        <v>36</v>
      </c>
      <c r="S3358" t="s">
        <v>574</v>
      </c>
      <c r="T3358" t="s">
        <v>94</v>
      </c>
      <c r="U3358" t="s">
        <v>95</v>
      </c>
      <c r="V3358" t="s">
        <v>59</v>
      </c>
      <c r="W3358" t="s">
        <v>548</v>
      </c>
      <c r="X3358" t="s">
        <v>508</v>
      </c>
      <c r="Y3358" t="s">
        <v>546</v>
      </c>
      <c r="Z3358" t="s">
        <v>44</v>
      </c>
      <c r="AA3358" t="s">
        <v>198</v>
      </c>
      <c r="AB3358">
        <v>397500</v>
      </c>
    </row>
    <row r="3359" spans="1:28" x14ac:dyDescent="0.25">
      <c r="A3359" t="s">
        <v>35</v>
      </c>
      <c r="B3359" t="s">
        <v>36</v>
      </c>
      <c r="C3359" t="s">
        <v>508</v>
      </c>
      <c r="D3359" t="s">
        <v>546</v>
      </c>
      <c r="E3359" t="s">
        <v>39</v>
      </c>
      <c r="F3359" t="s">
        <v>40</v>
      </c>
      <c r="G3359" t="s">
        <v>547</v>
      </c>
      <c r="H3359" t="s">
        <v>40</v>
      </c>
      <c r="I3359" t="s">
        <v>42</v>
      </c>
      <c r="J3359" t="s">
        <v>43</v>
      </c>
      <c r="K3359" t="s">
        <v>44</v>
      </c>
      <c r="L3359" t="s">
        <v>40</v>
      </c>
      <c r="M3359" t="s">
        <v>98</v>
      </c>
      <c r="N3359" t="s">
        <v>99</v>
      </c>
      <c r="O3359" t="s">
        <v>40</v>
      </c>
      <c r="P3359" t="s">
        <v>196</v>
      </c>
      <c r="Q3359" t="s">
        <v>548</v>
      </c>
      <c r="R3359" t="s">
        <v>36</v>
      </c>
      <c r="S3359" t="s">
        <v>574</v>
      </c>
      <c r="T3359" t="s">
        <v>94</v>
      </c>
      <c r="U3359" t="s">
        <v>95</v>
      </c>
      <c r="V3359" t="s">
        <v>59</v>
      </c>
      <c r="W3359" t="s">
        <v>548</v>
      </c>
      <c r="X3359" t="s">
        <v>508</v>
      </c>
      <c r="Y3359" t="s">
        <v>546</v>
      </c>
      <c r="Z3359" t="s">
        <v>44</v>
      </c>
      <c r="AA3359" t="s">
        <v>198</v>
      </c>
      <c r="AB3359">
        <v>344032</v>
      </c>
    </row>
    <row r="3360" spans="1:28" x14ac:dyDescent="0.25">
      <c r="A3360" t="s">
        <v>35</v>
      </c>
      <c r="B3360" t="s">
        <v>36</v>
      </c>
      <c r="C3360" t="s">
        <v>508</v>
      </c>
      <c r="D3360" t="s">
        <v>546</v>
      </c>
      <c r="E3360" t="s">
        <v>39</v>
      </c>
      <c r="F3360" t="s">
        <v>40</v>
      </c>
      <c r="G3360" t="s">
        <v>547</v>
      </c>
      <c r="H3360" t="s">
        <v>40</v>
      </c>
      <c r="I3360" t="s">
        <v>42</v>
      </c>
      <c r="J3360" t="s">
        <v>43</v>
      </c>
      <c r="K3360" t="s">
        <v>44</v>
      </c>
      <c r="L3360" t="s">
        <v>40</v>
      </c>
      <c r="M3360" t="s">
        <v>148</v>
      </c>
      <c r="N3360" t="s">
        <v>149</v>
      </c>
      <c r="O3360" t="s">
        <v>40</v>
      </c>
      <c r="P3360" t="s">
        <v>196</v>
      </c>
      <c r="Q3360" t="s">
        <v>548</v>
      </c>
      <c r="R3360" t="s">
        <v>36</v>
      </c>
      <c r="S3360" t="s">
        <v>574</v>
      </c>
      <c r="T3360" t="s">
        <v>94</v>
      </c>
      <c r="U3360" t="s">
        <v>95</v>
      </c>
      <c r="V3360" t="s">
        <v>59</v>
      </c>
      <c r="W3360" t="s">
        <v>548</v>
      </c>
      <c r="X3360" t="s">
        <v>508</v>
      </c>
      <c r="Y3360" t="s">
        <v>546</v>
      </c>
      <c r="Z3360" t="s">
        <v>44</v>
      </c>
      <c r="AA3360" t="s">
        <v>198</v>
      </c>
      <c r="AB3360">
        <v>397500</v>
      </c>
    </row>
    <row r="3361" spans="1:28" x14ac:dyDescent="0.25">
      <c r="A3361" t="s">
        <v>35</v>
      </c>
      <c r="B3361" t="s">
        <v>36</v>
      </c>
      <c r="C3361" t="s">
        <v>508</v>
      </c>
      <c r="D3361" t="s">
        <v>546</v>
      </c>
      <c r="E3361" t="s">
        <v>39</v>
      </c>
      <c r="F3361" t="s">
        <v>40</v>
      </c>
      <c r="G3361" t="s">
        <v>547</v>
      </c>
      <c r="H3361" t="s">
        <v>40</v>
      </c>
      <c r="I3361" t="s">
        <v>42</v>
      </c>
      <c r="J3361" t="s">
        <v>43</v>
      </c>
      <c r="K3361" t="s">
        <v>44</v>
      </c>
      <c r="L3361" t="s">
        <v>40</v>
      </c>
      <c r="M3361" t="s">
        <v>100</v>
      </c>
      <c r="N3361" t="s">
        <v>101</v>
      </c>
      <c r="O3361" t="s">
        <v>40</v>
      </c>
      <c r="P3361" t="s">
        <v>196</v>
      </c>
      <c r="Q3361" t="s">
        <v>548</v>
      </c>
      <c r="R3361" t="s">
        <v>36</v>
      </c>
      <c r="S3361" t="s">
        <v>574</v>
      </c>
      <c r="T3361" t="s">
        <v>94</v>
      </c>
      <c r="U3361" t="s">
        <v>95</v>
      </c>
      <c r="V3361" t="s">
        <v>59</v>
      </c>
      <c r="W3361" t="s">
        <v>548</v>
      </c>
      <c r="X3361" t="s">
        <v>508</v>
      </c>
      <c r="Y3361" t="s">
        <v>546</v>
      </c>
      <c r="Z3361" t="s">
        <v>44</v>
      </c>
      <c r="AA3361" t="s">
        <v>198</v>
      </c>
      <c r="AB3361">
        <v>344032</v>
      </c>
    </row>
    <row r="3362" spans="1:28" x14ac:dyDescent="0.25">
      <c r="A3362" t="s">
        <v>35</v>
      </c>
      <c r="B3362" t="s">
        <v>36</v>
      </c>
      <c r="C3362" t="s">
        <v>508</v>
      </c>
      <c r="D3362" t="s">
        <v>549</v>
      </c>
      <c r="E3362" t="s">
        <v>39</v>
      </c>
      <c r="F3362" t="s">
        <v>40</v>
      </c>
      <c r="G3362" t="s">
        <v>550</v>
      </c>
      <c r="H3362" t="s">
        <v>40</v>
      </c>
      <c r="I3362" t="s">
        <v>42</v>
      </c>
      <c r="J3362" t="s">
        <v>43</v>
      </c>
      <c r="K3362" t="s">
        <v>44</v>
      </c>
      <c r="L3362" t="s">
        <v>40</v>
      </c>
      <c r="M3362" t="s">
        <v>45</v>
      </c>
      <c r="N3362" t="s">
        <v>46</v>
      </c>
      <c r="O3362" t="s">
        <v>40</v>
      </c>
      <c r="P3362" t="s">
        <v>522</v>
      </c>
      <c r="Q3362" t="s">
        <v>551</v>
      </c>
      <c r="R3362" t="s">
        <v>36</v>
      </c>
      <c r="S3362" t="s">
        <v>574</v>
      </c>
      <c r="T3362" t="s">
        <v>49</v>
      </c>
      <c r="U3362" t="s">
        <v>50</v>
      </c>
      <c r="V3362" t="s">
        <v>51</v>
      </c>
      <c r="W3362" t="s">
        <v>551</v>
      </c>
      <c r="X3362" t="s">
        <v>508</v>
      </c>
      <c r="Y3362" t="s">
        <v>549</v>
      </c>
      <c r="Z3362" t="s">
        <v>44</v>
      </c>
      <c r="AA3362" t="s">
        <v>524</v>
      </c>
      <c r="AB3362">
        <v>6869</v>
      </c>
    </row>
    <row r="3363" spans="1:28" x14ac:dyDescent="0.25">
      <c r="A3363" t="s">
        <v>35</v>
      </c>
      <c r="B3363" t="s">
        <v>36</v>
      </c>
      <c r="C3363" t="s">
        <v>508</v>
      </c>
      <c r="D3363" t="s">
        <v>549</v>
      </c>
      <c r="E3363" t="s">
        <v>39</v>
      </c>
      <c r="F3363" t="s">
        <v>40</v>
      </c>
      <c r="G3363" t="s">
        <v>550</v>
      </c>
      <c r="H3363" t="s">
        <v>40</v>
      </c>
      <c r="I3363" t="s">
        <v>42</v>
      </c>
      <c r="J3363" t="s">
        <v>43</v>
      </c>
      <c r="K3363" t="s">
        <v>44</v>
      </c>
      <c r="L3363" t="s">
        <v>40</v>
      </c>
      <c r="M3363" t="s">
        <v>55</v>
      </c>
      <c r="N3363" t="s">
        <v>56</v>
      </c>
      <c r="O3363" t="s">
        <v>40</v>
      </c>
      <c r="P3363" t="s">
        <v>522</v>
      </c>
      <c r="Q3363" t="s">
        <v>551</v>
      </c>
      <c r="R3363" t="s">
        <v>36</v>
      </c>
      <c r="S3363" t="s">
        <v>574</v>
      </c>
      <c r="T3363" t="s">
        <v>49</v>
      </c>
      <c r="U3363" t="s">
        <v>50</v>
      </c>
      <c r="V3363" t="s">
        <v>51</v>
      </c>
      <c r="W3363" t="s">
        <v>551</v>
      </c>
      <c r="X3363" t="s">
        <v>508</v>
      </c>
      <c r="Y3363" t="s">
        <v>549</v>
      </c>
      <c r="Z3363" t="s">
        <v>44</v>
      </c>
      <c r="AA3363" t="s">
        <v>524</v>
      </c>
      <c r="AB3363">
        <v>6590</v>
      </c>
    </row>
    <row r="3364" spans="1:28" x14ac:dyDescent="0.25">
      <c r="A3364" t="s">
        <v>35</v>
      </c>
      <c r="B3364" t="s">
        <v>36</v>
      </c>
      <c r="C3364" t="s">
        <v>508</v>
      </c>
      <c r="D3364" t="s">
        <v>549</v>
      </c>
      <c r="E3364" t="s">
        <v>39</v>
      </c>
      <c r="F3364" t="s">
        <v>40</v>
      </c>
      <c r="G3364" t="s">
        <v>550</v>
      </c>
      <c r="H3364" t="s">
        <v>40</v>
      </c>
      <c r="I3364" t="s">
        <v>42</v>
      </c>
      <c r="J3364" t="s">
        <v>43</v>
      </c>
      <c r="K3364" t="s">
        <v>44</v>
      </c>
      <c r="L3364" t="s">
        <v>40</v>
      </c>
      <c r="M3364" t="s">
        <v>174</v>
      </c>
      <c r="N3364" t="s">
        <v>175</v>
      </c>
      <c r="O3364" t="s">
        <v>40</v>
      </c>
      <c r="P3364" t="s">
        <v>522</v>
      </c>
      <c r="Q3364" t="s">
        <v>551</v>
      </c>
      <c r="R3364" t="s">
        <v>36</v>
      </c>
      <c r="S3364" t="s">
        <v>574</v>
      </c>
      <c r="T3364" t="s">
        <v>49</v>
      </c>
      <c r="U3364" t="s">
        <v>50</v>
      </c>
      <c r="V3364" t="s">
        <v>51</v>
      </c>
      <c r="W3364" t="s">
        <v>551</v>
      </c>
      <c r="X3364" t="s">
        <v>508</v>
      </c>
      <c r="Y3364" t="s">
        <v>549</v>
      </c>
      <c r="Z3364" t="s">
        <v>44</v>
      </c>
      <c r="AA3364" t="s">
        <v>524</v>
      </c>
      <c r="AB3364">
        <v>2547</v>
      </c>
    </row>
    <row r="3365" spans="1:28" x14ac:dyDescent="0.25">
      <c r="A3365" t="s">
        <v>35</v>
      </c>
      <c r="B3365" t="s">
        <v>36</v>
      </c>
      <c r="C3365" t="s">
        <v>508</v>
      </c>
      <c r="D3365" t="s">
        <v>549</v>
      </c>
      <c r="E3365" t="s">
        <v>39</v>
      </c>
      <c r="F3365" t="s">
        <v>40</v>
      </c>
      <c r="G3365" t="s">
        <v>550</v>
      </c>
      <c r="H3365" t="s">
        <v>40</v>
      </c>
      <c r="I3365" t="s">
        <v>42</v>
      </c>
      <c r="J3365" t="s">
        <v>43</v>
      </c>
      <c r="K3365" t="s">
        <v>44</v>
      </c>
      <c r="L3365" t="s">
        <v>40</v>
      </c>
      <c r="M3365" t="s">
        <v>57</v>
      </c>
      <c r="N3365" t="s">
        <v>58</v>
      </c>
      <c r="O3365" t="s">
        <v>40</v>
      </c>
      <c r="P3365" t="s">
        <v>522</v>
      </c>
      <c r="Q3365" t="s">
        <v>551</v>
      </c>
      <c r="R3365" t="s">
        <v>36</v>
      </c>
      <c r="S3365" t="s">
        <v>574</v>
      </c>
      <c r="T3365" t="s">
        <v>49</v>
      </c>
      <c r="U3365" t="s">
        <v>50</v>
      </c>
      <c r="V3365" t="s">
        <v>59</v>
      </c>
      <c r="W3365" t="s">
        <v>551</v>
      </c>
      <c r="X3365" t="s">
        <v>508</v>
      </c>
      <c r="Y3365" t="s">
        <v>549</v>
      </c>
      <c r="Z3365" t="s">
        <v>44</v>
      </c>
      <c r="AA3365" t="s">
        <v>524</v>
      </c>
      <c r="AB3365">
        <v>16007</v>
      </c>
    </row>
    <row r="3366" spans="1:28" x14ac:dyDescent="0.25">
      <c r="A3366" t="s">
        <v>35</v>
      </c>
      <c r="B3366" t="s">
        <v>36</v>
      </c>
      <c r="C3366" t="s">
        <v>508</v>
      </c>
      <c r="D3366" t="s">
        <v>549</v>
      </c>
      <c r="E3366" t="s">
        <v>39</v>
      </c>
      <c r="F3366" t="s">
        <v>40</v>
      </c>
      <c r="G3366" t="s">
        <v>550</v>
      </c>
      <c r="H3366" t="s">
        <v>40</v>
      </c>
      <c r="I3366" t="s">
        <v>42</v>
      </c>
      <c r="J3366" t="s">
        <v>43</v>
      </c>
      <c r="K3366" t="s">
        <v>44</v>
      </c>
      <c r="L3366" t="s">
        <v>40</v>
      </c>
      <c r="M3366" t="s">
        <v>103</v>
      </c>
      <c r="N3366" t="s">
        <v>104</v>
      </c>
      <c r="O3366" t="s">
        <v>40</v>
      </c>
      <c r="P3366" t="s">
        <v>522</v>
      </c>
      <c r="Q3366" t="s">
        <v>551</v>
      </c>
      <c r="R3366" t="s">
        <v>36</v>
      </c>
      <c r="S3366" t="s">
        <v>574</v>
      </c>
      <c r="T3366" t="s">
        <v>49</v>
      </c>
      <c r="U3366" t="s">
        <v>50</v>
      </c>
      <c r="V3366" t="s">
        <v>51</v>
      </c>
      <c r="W3366" t="s">
        <v>551</v>
      </c>
      <c r="X3366" t="s">
        <v>508</v>
      </c>
      <c r="Y3366" t="s">
        <v>549</v>
      </c>
      <c r="Z3366" t="s">
        <v>44</v>
      </c>
      <c r="AA3366" t="s">
        <v>524</v>
      </c>
      <c r="AB3366">
        <v>262500</v>
      </c>
    </row>
    <row r="3367" spans="1:28" x14ac:dyDescent="0.25">
      <c r="A3367" t="s">
        <v>35</v>
      </c>
      <c r="B3367" t="s">
        <v>36</v>
      </c>
      <c r="C3367" t="s">
        <v>508</v>
      </c>
      <c r="D3367" t="s">
        <v>549</v>
      </c>
      <c r="E3367" t="s">
        <v>39</v>
      </c>
      <c r="F3367" t="s">
        <v>40</v>
      </c>
      <c r="G3367" t="s">
        <v>550</v>
      </c>
      <c r="H3367" t="s">
        <v>40</v>
      </c>
      <c r="I3367" t="s">
        <v>42</v>
      </c>
      <c r="J3367" t="s">
        <v>43</v>
      </c>
      <c r="K3367" t="s">
        <v>44</v>
      </c>
      <c r="L3367" t="s">
        <v>40</v>
      </c>
      <c r="M3367" t="s">
        <v>217</v>
      </c>
      <c r="N3367" t="s">
        <v>218</v>
      </c>
      <c r="O3367" t="s">
        <v>40</v>
      </c>
      <c r="P3367" t="s">
        <v>522</v>
      </c>
      <c r="Q3367" t="s">
        <v>551</v>
      </c>
      <c r="R3367" t="s">
        <v>36</v>
      </c>
      <c r="S3367" t="s">
        <v>574</v>
      </c>
      <c r="T3367" t="s">
        <v>49</v>
      </c>
      <c r="U3367" t="s">
        <v>50</v>
      </c>
      <c r="V3367" t="s">
        <v>51</v>
      </c>
      <c r="W3367" t="s">
        <v>551</v>
      </c>
      <c r="X3367" t="s">
        <v>508</v>
      </c>
      <c r="Y3367" t="s">
        <v>549</v>
      </c>
      <c r="Z3367" t="s">
        <v>44</v>
      </c>
      <c r="AA3367" t="s">
        <v>524</v>
      </c>
      <c r="AB3367">
        <v>-5250</v>
      </c>
    </row>
    <row r="3368" spans="1:28" x14ac:dyDescent="0.25">
      <c r="A3368" t="s">
        <v>35</v>
      </c>
      <c r="B3368" t="s">
        <v>36</v>
      </c>
      <c r="C3368" t="s">
        <v>508</v>
      </c>
      <c r="D3368" t="s">
        <v>549</v>
      </c>
      <c r="E3368" t="s">
        <v>39</v>
      </c>
      <c r="F3368" t="s">
        <v>40</v>
      </c>
      <c r="G3368" t="s">
        <v>550</v>
      </c>
      <c r="H3368" t="s">
        <v>40</v>
      </c>
      <c r="I3368" t="s">
        <v>42</v>
      </c>
      <c r="J3368" t="s">
        <v>43</v>
      </c>
      <c r="K3368" t="s">
        <v>44</v>
      </c>
      <c r="L3368" t="s">
        <v>40</v>
      </c>
      <c r="M3368" t="s">
        <v>199</v>
      </c>
      <c r="N3368" t="s">
        <v>200</v>
      </c>
      <c r="O3368" t="s">
        <v>40</v>
      </c>
      <c r="P3368" t="s">
        <v>522</v>
      </c>
      <c r="Q3368" t="s">
        <v>551</v>
      </c>
      <c r="R3368" t="s">
        <v>36</v>
      </c>
      <c r="S3368" t="s">
        <v>574</v>
      </c>
      <c r="T3368" t="s">
        <v>49</v>
      </c>
      <c r="U3368" t="s">
        <v>50</v>
      </c>
      <c r="V3368" t="s">
        <v>51</v>
      </c>
      <c r="W3368" t="s">
        <v>551</v>
      </c>
      <c r="X3368" t="s">
        <v>508</v>
      </c>
      <c r="Y3368" t="s">
        <v>549</v>
      </c>
      <c r="Z3368" t="s">
        <v>44</v>
      </c>
      <c r="AA3368" t="s">
        <v>524</v>
      </c>
      <c r="AB3368">
        <v>-9000</v>
      </c>
    </row>
    <row r="3369" spans="1:28" x14ac:dyDescent="0.25">
      <c r="A3369" t="s">
        <v>35</v>
      </c>
      <c r="B3369" t="s">
        <v>36</v>
      </c>
      <c r="C3369" t="s">
        <v>508</v>
      </c>
      <c r="D3369" t="s">
        <v>549</v>
      </c>
      <c r="E3369" t="s">
        <v>39</v>
      </c>
      <c r="F3369" t="s">
        <v>40</v>
      </c>
      <c r="G3369" t="s">
        <v>550</v>
      </c>
      <c r="H3369" t="s">
        <v>40</v>
      </c>
      <c r="I3369" t="s">
        <v>42</v>
      </c>
      <c r="J3369" t="s">
        <v>43</v>
      </c>
      <c r="K3369" t="s">
        <v>44</v>
      </c>
      <c r="L3369" t="s">
        <v>40</v>
      </c>
      <c r="M3369" t="s">
        <v>110</v>
      </c>
      <c r="N3369" t="s">
        <v>111</v>
      </c>
      <c r="O3369" t="s">
        <v>40</v>
      </c>
      <c r="P3369" t="s">
        <v>522</v>
      </c>
      <c r="Q3369" t="s">
        <v>551</v>
      </c>
      <c r="R3369" t="s">
        <v>36</v>
      </c>
      <c r="S3369" t="s">
        <v>574</v>
      </c>
      <c r="T3369" t="s">
        <v>49</v>
      </c>
      <c r="U3369" t="s">
        <v>50</v>
      </c>
      <c r="V3369" t="s">
        <v>59</v>
      </c>
      <c r="W3369" t="s">
        <v>551</v>
      </c>
      <c r="X3369" t="s">
        <v>508</v>
      </c>
      <c r="Y3369" t="s">
        <v>549</v>
      </c>
      <c r="Z3369" t="s">
        <v>44</v>
      </c>
      <c r="AA3369" t="s">
        <v>524</v>
      </c>
      <c r="AB3369">
        <v>248250</v>
      </c>
    </row>
    <row r="3370" spans="1:28" x14ac:dyDescent="0.25">
      <c r="A3370" t="s">
        <v>35</v>
      </c>
      <c r="B3370" t="s">
        <v>36</v>
      </c>
      <c r="C3370" t="s">
        <v>508</v>
      </c>
      <c r="D3370" t="s">
        <v>549</v>
      </c>
      <c r="E3370" t="s">
        <v>39</v>
      </c>
      <c r="F3370" t="s">
        <v>40</v>
      </c>
      <c r="G3370" t="s">
        <v>550</v>
      </c>
      <c r="H3370" t="s">
        <v>40</v>
      </c>
      <c r="I3370" t="s">
        <v>42</v>
      </c>
      <c r="J3370" t="s">
        <v>43</v>
      </c>
      <c r="K3370" t="s">
        <v>44</v>
      </c>
      <c r="L3370" t="s">
        <v>40</v>
      </c>
      <c r="M3370" t="s">
        <v>112</v>
      </c>
      <c r="N3370" t="s">
        <v>113</v>
      </c>
      <c r="O3370" t="s">
        <v>40</v>
      </c>
      <c r="P3370" t="s">
        <v>522</v>
      </c>
      <c r="Q3370" t="s">
        <v>551</v>
      </c>
      <c r="R3370" t="s">
        <v>36</v>
      </c>
      <c r="S3370" t="s">
        <v>574</v>
      </c>
      <c r="T3370" t="s">
        <v>49</v>
      </c>
      <c r="U3370" t="s">
        <v>50</v>
      </c>
      <c r="V3370" t="s">
        <v>51</v>
      </c>
      <c r="W3370" t="s">
        <v>551</v>
      </c>
      <c r="X3370" t="s">
        <v>508</v>
      </c>
      <c r="Y3370" t="s">
        <v>549</v>
      </c>
      <c r="Z3370" t="s">
        <v>44</v>
      </c>
      <c r="AA3370" t="s">
        <v>524</v>
      </c>
      <c r="AB3370">
        <v>7468</v>
      </c>
    </row>
    <row r="3371" spans="1:28" x14ac:dyDescent="0.25">
      <c r="A3371" t="s">
        <v>35</v>
      </c>
      <c r="B3371" t="s">
        <v>36</v>
      </c>
      <c r="C3371" t="s">
        <v>508</v>
      </c>
      <c r="D3371" t="s">
        <v>549</v>
      </c>
      <c r="E3371" t="s">
        <v>39</v>
      </c>
      <c r="F3371" t="s">
        <v>40</v>
      </c>
      <c r="G3371" t="s">
        <v>550</v>
      </c>
      <c r="H3371" t="s">
        <v>40</v>
      </c>
      <c r="I3371" t="s">
        <v>42</v>
      </c>
      <c r="J3371" t="s">
        <v>43</v>
      </c>
      <c r="K3371" t="s">
        <v>44</v>
      </c>
      <c r="L3371" t="s">
        <v>40</v>
      </c>
      <c r="M3371" t="s">
        <v>114</v>
      </c>
      <c r="N3371" t="s">
        <v>115</v>
      </c>
      <c r="O3371" t="s">
        <v>40</v>
      </c>
      <c r="P3371" t="s">
        <v>522</v>
      </c>
      <c r="Q3371" t="s">
        <v>551</v>
      </c>
      <c r="R3371" t="s">
        <v>36</v>
      </c>
      <c r="S3371" t="s">
        <v>574</v>
      </c>
      <c r="T3371" t="s">
        <v>49</v>
      </c>
      <c r="U3371" t="s">
        <v>50</v>
      </c>
      <c r="V3371" t="s">
        <v>51</v>
      </c>
      <c r="W3371" t="s">
        <v>551</v>
      </c>
      <c r="X3371" t="s">
        <v>508</v>
      </c>
      <c r="Y3371" t="s">
        <v>549</v>
      </c>
      <c r="Z3371" t="s">
        <v>44</v>
      </c>
      <c r="AA3371" t="s">
        <v>524</v>
      </c>
      <c r="AB3371">
        <v>-668</v>
      </c>
    </row>
    <row r="3372" spans="1:28" x14ac:dyDescent="0.25">
      <c r="A3372" t="s">
        <v>35</v>
      </c>
      <c r="B3372" t="s">
        <v>36</v>
      </c>
      <c r="C3372" t="s">
        <v>508</v>
      </c>
      <c r="D3372" t="s">
        <v>549</v>
      </c>
      <c r="E3372" t="s">
        <v>39</v>
      </c>
      <c r="F3372" t="s">
        <v>40</v>
      </c>
      <c r="G3372" t="s">
        <v>550</v>
      </c>
      <c r="H3372" t="s">
        <v>40</v>
      </c>
      <c r="I3372" t="s">
        <v>42</v>
      </c>
      <c r="J3372" t="s">
        <v>43</v>
      </c>
      <c r="K3372" t="s">
        <v>44</v>
      </c>
      <c r="L3372" t="s">
        <v>40</v>
      </c>
      <c r="M3372" t="s">
        <v>116</v>
      </c>
      <c r="N3372" t="s">
        <v>117</v>
      </c>
      <c r="O3372" t="s">
        <v>40</v>
      </c>
      <c r="P3372" t="s">
        <v>522</v>
      </c>
      <c r="Q3372" t="s">
        <v>551</v>
      </c>
      <c r="R3372" t="s">
        <v>36</v>
      </c>
      <c r="S3372" t="s">
        <v>574</v>
      </c>
      <c r="T3372" t="s">
        <v>49</v>
      </c>
      <c r="U3372" t="s">
        <v>50</v>
      </c>
      <c r="V3372" t="s">
        <v>51</v>
      </c>
      <c r="W3372" t="s">
        <v>551</v>
      </c>
      <c r="X3372" t="s">
        <v>508</v>
      </c>
      <c r="Y3372" t="s">
        <v>549</v>
      </c>
      <c r="Z3372" t="s">
        <v>44</v>
      </c>
      <c r="AA3372" t="s">
        <v>524</v>
      </c>
      <c r="AB3372">
        <v>1834</v>
      </c>
    </row>
    <row r="3373" spans="1:28" x14ac:dyDescent="0.25">
      <c r="A3373" t="s">
        <v>35</v>
      </c>
      <c r="B3373" t="s">
        <v>36</v>
      </c>
      <c r="C3373" t="s">
        <v>508</v>
      </c>
      <c r="D3373" t="s">
        <v>549</v>
      </c>
      <c r="E3373" t="s">
        <v>39</v>
      </c>
      <c r="F3373" t="s">
        <v>40</v>
      </c>
      <c r="G3373" t="s">
        <v>550</v>
      </c>
      <c r="H3373" t="s">
        <v>40</v>
      </c>
      <c r="I3373" t="s">
        <v>42</v>
      </c>
      <c r="J3373" t="s">
        <v>43</v>
      </c>
      <c r="K3373" t="s">
        <v>44</v>
      </c>
      <c r="L3373" t="s">
        <v>40</v>
      </c>
      <c r="M3373" t="s">
        <v>118</v>
      </c>
      <c r="N3373" t="s">
        <v>119</v>
      </c>
      <c r="O3373" t="s">
        <v>40</v>
      </c>
      <c r="P3373" t="s">
        <v>522</v>
      </c>
      <c r="Q3373" t="s">
        <v>551</v>
      </c>
      <c r="R3373" t="s">
        <v>36</v>
      </c>
      <c r="S3373" t="s">
        <v>574</v>
      </c>
      <c r="T3373" t="s">
        <v>49</v>
      </c>
      <c r="U3373" t="s">
        <v>50</v>
      </c>
      <c r="V3373" t="s">
        <v>59</v>
      </c>
      <c r="W3373" t="s">
        <v>551</v>
      </c>
      <c r="X3373" t="s">
        <v>508</v>
      </c>
      <c r="Y3373" t="s">
        <v>549</v>
      </c>
      <c r="Z3373" t="s">
        <v>44</v>
      </c>
      <c r="AA3373" t="s">
        <v>524</v>
      </c>
      <c r="AB3373">
        <v>8633</v>
      </c>
    </row>
    <row r="3374" spans="1:28" x14ac:dyDescent="0.25">
      <c r="A3374" t="s">
        <v>35</v>
      </c>
      <c r="B3374" t="s">
        <v>36</v>
      </c>
      <c r="C3374" t="s">
        <v>508</v>
      </c>
      <c r="D3374" t="s">
        <v>549</v>
      </c>
      <c r="E3374" t="s">
        <v>39</v>
      </c>
      <c r="F3374" t="s">
        <v>40</v>
      </c>
      <c r="G3374" t="s">
        <v>550</v>
      </c>
      <c r="H3374" t="s">
        <v>40</v>
      </c>
      <c r="I3374" t="s">
        <v>42</v>
      </c>
      <c r="J3374" t="s">
        <v>43</v>
      </c>
      <c r="K3374" t="s">
        <v>44</v>
      </c>
      <c r="L3374" t="s">
        <v>40</v>
      </c>
      <c r="M3374" t="s">
        <v>120</v>
      </c>
      <c r="N3374" t="s">
        <v>121</v>
      </c>
      <c r="O3374" t="s">
        <v>40</v>
      </c>
      <c r="P3374" t="s">
        <v>522</v>
      </c>
      <c r="Q3374" t="s">
        <v>551</v>
      </c>
      <c r="R3374" t="s">
        <v>36</v>
      </c>
      <c r="S3374" t="s">
        <v>574</v>
      </c>
      <c r="T3374" t="s">
        <v>49</v>
      </c>
      <c r="U3374" t="s">
        <v>50</v>
      </c>
      <c r="V3374" t="s">
        <v>59</v>
      </c>
      <c r="W3374" t="s">
        <v>551</v>
      </c>
      <c r="X3374" t="s">
        <v>508</v>
      </c>
      <c r="Y3374" t="s">
        <v>549</v>
      </c>
      <c r="Z3374" t="s">
        <v>44</v>
      </c>
      <c r="AA3374" t="s">
        <v>524</v>
      </c>
      <c r="AB3374">
        <v>256883</v>
      </c>
    </row>
    <row r="3375" spans="1:28" x14ac:dyDescent="0.25">
      <c r="A3375" t="s">
        <v>35</v>
      </c>
      <c r="B3375" t="s">
        <v>36</v>
      </c>
      <c r="C3375" t="s">
        <v>508</v>
      </c>
      <c r="D3375" t="s">
        <v>549</v>
      </c>
      <c r="E3375" t="s">
        <v>39</v>
      </c>
      <c r="F3375" t="s">
        <v>40</v>
      </c>
      <c r="G3375" t="s">
        <v>550</v>
      </c>
      <c r="H3375" t="s">
        <v>40</v>
      </c>
      <c r="I3375" t="s">
        <v>42</v>
      </c>
      <c r="J3375" t="s">
        <v>43</v>
      </c>
      <c r="K3375" t="s">
        <v>44</v>
      </c>
      <c r="L3375" t="s">
        <v>40</v>
      </c>
      <c r="M3375" t="s">
        <v>60</v>
      </c>
      <c r="N3375" t="s">
        <v>61</v>
      </c>
      <c r="O3375" t="s">
        <v>40</v>
      </c>
      <c r="P3375" t="s">
        <v>522</v>
      </c>
      <c r="Q3375" t="s">
        <v>551</v>
      </c>
      <c r="R3375" t="s">
        <v>36</v>
      </c>
      <c r="S3375" t="s">
        <v>574</v>
      </c>
      <c r="T3375" t="s">
        <v>49</v>
      </c>
      <c r="U3375" t="s">
        <v>50</v>
      </c>
      <c r="V3375" t="s">
        <v>59</v>
      </c>
      <c r="W3375" t="s">
        <v>551</v>
      </c>
      <c r="X3375" t="s">
        <v>508</v>
      </c>
      <c r="Y3375" t="s">
        <v>549</v>
      </c>
      <c r="Z3375" t="s">
        <v>44</v>
      </c>
      <c r="AA3375" t="s">
        <v>524</v>
      </c>
      <c r="AB3375">
        <v>272890</v>
      </c>
    </row>
    <row r="3376" spans="1:28" x14ac:dyDescent="0.25">
      <c r="A3376" t="s">
        <v>35</v>
      </c>
      <c r="B3376" t="s">
        <v>36</v>
      </c>
      <c r="C3376" t="s">
        <v>508</v>
      </c>
      <c r="D3376" t="s">
        <v>549</v>
      </c>
      <c r="E3376" t="s">
        <v>39</v>
      </c>
      <c r="F3376" t="s">
        <v>40</v>
      </c>
      <c r="G3376" t="s">
        <v>550</v>
      </c>
      <c r="H3376" t="s">
        <v>40</v>
      </c>
      <c r="I3376" t="s">
        <v>42</v>
      </c>
      <c r="J3376" t="s">
        <v>43</v>
      </c>
      <c r="K3376" t="s">
        <v>44</v>
      </c>
      <c r="L3376" t="s">
        <v>40</v>
      </c>
      <c r="M3376" t="s">
        <v>62</v>
      </c>
      <c r="N3376" t="s">
        <v>63</v>
      </c>
      <c r="O3376" t="s">
        <v>40</v>
      </c>
      <c r="P3376" t="s">
        <v>522</v>
      </c>
      <c r="Q3376" t="s">
        <v>551</v>
      </c>
      <c r="R3376" t="s">
        <v>36</v>
      </c>
      <c r="S3376" t="s">
        <v>574</v>
      </c>
      <c r="T3376" t="s">
        <v>64</v>
      </c>
      <c r="U3376" t="s">
        <v>65</v>
      </c>
      <c r="V3376" t="s">
        <v>51</v>
      </c>
      <c r="W3376" t="s">
        <v>551</v>
      </c>
      <c r="X3376" t="s">
        <v>508</v>
      </c>
      <c r="Y3376" t="s">
        <v>549</v>
      </c>
      <c r="Z3376" t="s">
        <v>44</v>
      </c>
      <c r="AA3376" t="s">
        <v>524</v>
      </c>
      <c r="AB3376">
        <v>147497</v>
      </c>
    </row>
    <row r="3377" spans="1:28" x14ac:dyDescent="0.25">
      <c r="A3377" t="s">
        <v>35</v>
      </c>
      <c r="B3377" t="s">
        <v>36</v>
      </c>
      <c r="C3377" t="s">
        <v>508</v>
      </c>
      <c r="D3377" t="s">
        <v>549</v>
      </c>
      <c r="E3377" t="s">
        <v>39</v>
      </c>
      <c r="F3377" t="s">
        <v>40</v>
      </c>
      <c r="G3377" t="s">
        <v>550</v>
      </c>
      <c r="H3377" t="s">
        <v>40</v>
      </c>
      <c r="I3377" t="s">
        <v>42</v>
      </c>
      <c r="J3377" t="s">
        <v>43</v>
      </c>
      <c r="K3377" t="s">
        <v>44</v>
      </c>
      <c r="L3377" t="s">
        <v>40</v>
      </c>
      <c r="M3377" t="s">
        <v>66</v>
      </c>
      <c r="N3377" t="s">
        <v>67</v>
      </c>
      <c r="O3377" t="s">
        <v>40</v>
      </c>
      <c r="P3377" t="s">
        <v>522</v>
      </c>
      <c r="Q3377" t="s">
        <v>551</v>
      </c>
      <c r="R3377" t="s">
        <v>36</v>
      </c>
      <c r="S3377" t="s">
        <v>574</v>
      </c>
      <c r="T3377" t="s">
        <v>64</v>
      </c>
      <c r="U3377" t="s">
        <v>65</v>
      </c>
      <c r="V3377" t="s">
        <v>59</v>
      </c>
      <c r="W3377" t="s">
        <v>551</v>
      </c>
      <c r="X3377" t="s">
        <v>508</v>
      </c>
      <c r="Y3377" t="s">
        <v>549</v>
      </c>
      <c r="Z3377" t="s">
        <v>44</v>
      </c>
      <c r="AA3377" t="s">
        <v>524</v>
      </c>
      <c r="AB3377">
        <v>147497</v>
      </c>
    </row>
    <row r="3378" spans="1:28" x14ac:dyDescent="0.25">
      <c r="A3378" t="s">
        <v>35</v>
      </c>
      <c r="B3378" t="s">
        <v>36</v>
      </c>
      <c r="C3378" t="s">
        <v>508</v>
      </c>
      <c r="D3378" t="s">
        <v>549</v>
      </c>
      <c r="E3378" t="s">
        <v>39</v>
      </c>
      <c r="F3378" t="s">
        <v>40</v>
      </c>
      <c r="G3378" t="s">
        <v>550</v>
      </c>
      <c r="H3378" t="s">
        <v>40</v>
      </c>
      <c r="I3378" t="s">
        <v>42</v>
      </c>
      <c r="J3378" t="s">
        <v>43</v>
      </c>
      <c r="K3378" t="s">
        <v>44</v>
      </c>
      <c r="L3378" t="s">
        <v>40</v>
      </c>
      <c r="M3378" t="s">
        <v>122</v>
      </c>
      <c r="N3378" t="s">
        <v>123</v>
      </c>
      <c r="O3378" t="s">
        <v>40</v>
      </c>
      <c r="P3378" t="s">
        <v>522</v>
      </c>
      <c r="Q3378" t="s">
        <v>551</v>
      </c>
      <c r="R3378" t="s">
        <v>36</v>
      </c>
      <c r="S3378" t="s">
        <v>574</v>
      </c>
      <c r="T3378" t="s">
        <v>64</v>
      </c>
      <c r="U3378" t="s">
        <v>65</v>
      </c>
      <c r="V3378" t="s">
        <v>51</v>
      </c>
      <c r="W3378" t="s">
        <v>551</v>
      </c>
      <c r="X3378" t="s">
        <v>508</v>
      </c>
      <c r="Y3378" t="s">
        <v>549</v>
      </c>
      <c r="Z3378" t="s">
        <v>44</v>
      </c>
      <c r="AA3378" t="s">
        <v>524</v>
      </c>
      <c r="AB3378">
        <v>6003</v>
      </c>
    </row>
    <row r="3379" spans="1:28" x14ac:dyDescent="0.25">
      <c r="A3379" t="s">
        <v>35</v>
      </c>
      <c r="B3379" t="s">
        <v>36</v>
      </c>
      <c r="C3379" t="s">
        <v>508</v>
      </c>
      <c r="D3379" t="s">
        <v>549</v>
      </c>
      <c r="E3379" t="s">
        <v>39</v>
      </c>
      <c r="F3379" t="s">
        <v>40</v>
      </c>
      <c r="G3379" t="s">
        <v>550</v>
      </c>
      <c r="H3379" t="s">
        <v>40</v>
      </c>
      <c r="I3379" t="s">
        <v>42</v>
      </c>
      <c r="J3379" t="s">
        <v>43</v>
      </c>
      <c r="K3379" t="s">
        <v>44</v>
      </c>
      <c r="L3379" t="s">
        <v>40</v>
      </c>
      <c r="M3379" t="s">
        <v>124</v>
      </c>
      <c r="N3379" t="s">
        <v>125</v>
      </c>
      <c r="O3379" t="s">
        <v>40</v>
      </c>
      <c r="P3379" t="s">
        <v>522</v>
      </c>
      <c r="Q3379" t="s">
        <v>551</v>
      </c>
      <c r="R3379" t="s">
        <v>36</v>
      </c>
      <c r="S3379" t="s">
        <v>574</v>
      </c>
      <c r="T3379" t="s">
        <v>64</v>
      </c>
      <c r="U3379" t="s">
        <v>65</v>
      </c>
      <c r="V3379" t="s">
        <v>59</v>
      </c>
      <c r="W3379" t="s">
        <v>551</v>
      </c>
      <c r="X3379" t="s">
        <v>508</v>
      </c>
      <c r="Y3379" t="s">
        <v>549</v>
      </c>
      <c r="Z3379" t="s">
        <v>44</v>
      </c>
      <c r="AA3379" t="s">
        <v>524</v>
      </c>
      <c r="AB3379">
        <v>6003</v>
      </c>
    </row>
    <row r="3380" spans="1:28" x14ac:dyDescent="0.25">
      <c r="A3380" t="s">
        <v>35</v>
      </c>
      <c r="B3380" t="s">
        <v>36</v>
      </c>
      <c r="C3380" t="s">
        <v>508</v>
      </c>
      <c r="D3380" t="s">
        <v>549</v>
      </c>
      <c r="E3380" t="s">
        <v>39</v>
      </c>
      <c r="F3380" t="s">
        <v>40</v>
      </c>
      <c r="G3380" t="s">
        <v>550</v>
      </c>
      <c r="H3380" t="s">
        <v>40</v>
      </c>
      <c r="I3380" t="s">
        <v>42</v>
      </c>
      <c r="J3380" t="s">
        <v>43</v>
      </c>
      <c r="K3380" t="s">
        <v>44</v>
      </c>
      <c r="L3380" t="s">
        <v>40</v>
      </c>
      <c r="M3380" t="s">
        <v>68</v>
      </c>
      <c r="N3380" t="s">
        <v>69</v>
      </c>
      <c r="O3380" t="s">
        <v>40</v>
      </c>
      <c r="P3380" t="s">
        <v>522</v>
      </c>
      <c r="Q3380" t="s">
        <v>551</v>
      </c>
      <c r="R3380" t="s">
        <v>36</v>
      </c>
      <c r="S3380" t="s">
        <v>574</v>
      </c>
      <c r="T3380" t="s">
        <v>64</v>
      </c>
      <c r="U3380" t="s">
        <v>65</v>
      </c>
      <c r="V3380" t="s">
        <v>51</v>
      </c>
      <c r="W3380" t="s">
        <v>551</v>
      </c>
      <c r="X3380" t="s">
        <v>508</v>
      </c>
      <c r="Y3380" t="s">
        <v>549</v>
      </c>
      <c r="Z3380" t="s">
        <v>44</v>
      </c>
      <c r="AA3380" t="s">
        <v>524</v>
      </c>
      <c r="AB3380">
        <v>115010</v>
      </c>
    </row>
    <row r="3381" spans="1:28" x14ac:dyDescent="0.25">
      <c r="A3381" t="s">
        <v>35</v>
      </c>
      <c r="B3381" t="s">
        <v>36</v>
      </c>
      <c r="C3381" t="s">
        <v>508</v>
      </c>
      <c r="D3381" t="s">
        <v>549</v>
      </c>
      <c r="E3381" t="s">
        <v>39</v>
      </c>
      <c r="F3381" t="s">
        <v>40</v>
      </c>
      <c r="G3381" t="s">
        <v>550</v>
      </c>
      <c r="H3381" t="s">
        <v>40</v>
      </c>
      <c r="I3381" t="s">
        <v>42</v>
      </c>
      <c r="J3381" t="s">
        <v>43</v>
      </c>
      <c r="K3381" t="s">
        <v>44</v>
      </c>
      <c r="L3381" t="s">
        <v>40</v>
      </c>
      <c r="M3381" t="s">
        <v>126</v>
      </c>
      <c r="N3381" t="s">
        <v>127</v>
      </c>
      <c r="O3381" t="s">
        <v>40</v>
      </c>
      <c r="P3381" t="s">
        <v>522</v>
      </c>
      <c r="Q3381" t="s">
        <v>551</v>
      </c>
      <c r="R3381" t="s">
        <v>36</v>
      </c>
      <c r="S3381" t="s">
        <v>574</v>
      </c>
      <c r="T3381" t="s">
        <v>64</v>
      </c>
      <c r="U3381" t="s">
        <v>65</v>
      </c>
      <c r="V3381" t="s">
        <v>51</v>
      </c>
      <c r="W3381" t="s">
        <v>551</v>
      </c>
      <c r="X3381" t="s">
        <v>508</v>
      </c>
      <c r="Y3381" t="s">
        <v>549</v>
      </c>
      <c r="Z3381" t="s">
        <v>44</v>
      </c>
      <c r="AA3381" t="s">
        <v>524</v>
      </c>
      <c r="AB3381">
        <v>4381</v>
      </c>
    </row>
    <row r="3382" spans="1:28" x14ac:dyDescent="0.25">
      <c r="A3382" t="s">
        <v>35</v>
      </c>
      <c r="B3382" t="s">
        <v>36</v>
      </c>
      <c r="C3382" t="s">
        <v>508</v>
      </c>
      <c r="D3382" t="s">
        <v>549</v>
      </c>
      <c r="E3382" t="s">
        <v>39</v>
      </c>
      <c r="F3382" t="s">
        <v>40</v>
      </c>
      <c r="G3382" t="s">
        <v>550</v>
      </c>
      <c r="H3382" t="s">
        <v>40</v>
      </c>
      <c r="I3382" t="s">
        <v>42</v>
      </c>
      <c r="J3382" t="s">
        <v>43</v>
      </c>
      <c r="K3382" t="s">
        <v>44</v>
      </c>
      <c r="L3382" t="s">
        <v>40</v>
      </c>
      <c r="M3382" t="s">
        <v>72</v>
      </c>
      <c r="N3382" t="s">
        <v>73</v>
      </c>
      <c r="O3382" t="s">
        <v>40</v>
      </c>
      <c r="P3382" t="s">
        <v>522</v>
      </c>
      <c r="Q3382" t="s">
        <v>551</v>
      </c>
      <c r="R3382" t="s">
        <v>36</v>
      </c>
      <c r="S3382" t="s">
        <v>574</v>
      </c>
      <c r="T3382" t="s">
        <v>64</v>
      </c>
      <c r="U3382" t="s">
        <v>65</v>
      </c>
      <c r="V3382" t="s">
        <v>59</v>
      </c>
      <c r="W3382" t="s">
        <v>551</v>
      </c>
      <c r="X3382" t="s">
        <v>508</v>
      </c>
      <c r="Y3382" t="s">
        <v>549</v>
      </c>
      <c r="Z3382" t="s">
        <v>44</v>
      </c>
      <c r="AA3382" t="s">
        <v>524</v>
      </c>
      <c r="AB3382">
        <v>119390</v>
      </c>
    </row>
    <row r="3383" spans="1:28" x14ac:dyDescent="0.25">
      <c r="A3383" t="s">
        <v>35</v>
      </c>
      <c r="B3383" t="s">
        <v>36</v>
      </c>
      <c r="C3383" t="s">
        <v>508</v>
      </c>
      <c r="D3383" t="s">
        <v>549</v>
      </c>
      <c r="E3383" t="s">
        <v>39</v>
      </c>
      <c r="F3383" t="s">
        <v>40</v>
      </c>
      <c r="G3383" t="s">
        <v>550</v>
      </c>
      <c r="H3383" t="s">
        <v>40</v>
      </c>
      <c r="I3383" t="s">
        <v>42</v>
      </c>
      <c r="J3383" t="s">
        <v>43</v>
      </c>
      <c r="K3383" t="s">
        <v>44</v>
      </c>
      <c r="L3383" t="s">
        <v>40</v>
      </c>
      <c r="M3383" t="s">
        <v>74</v>
      </c>
      <c r="N3383" t="s">
        <v>75</v>
      </c>
      <c r="O3383" t="s">
        <v>40</v>
      </c>
      <c r="P3383" t="s">
        <v>522</v>
      </c>
      <c r="Q3383" t="s">
        <v>551</v>
      </c>
      <c r="R3383" t="s">
        <v>36</v>
      </c>
      <c r="S3383" t="s">
        <v>574</v>
      </c>
      <c r="T3383" t="s">
        <v>64</v>
      </c>
      <c r="U3383" t="s">
        <v>65</v>
      </c>
      <c r="V3383" t="s">
        <v>59</v>
      </c>
      <c r="W3383" t="s">
        <v>551</v>
      </c>
      <c r="X3383" t="s">
        <v>508</v>
      </c>
      <c r="Y3383" t="s">
        <v>549</v>
      </c>
      <c r="Z3383" t="s">
        <v>44</v>
      </c>
      <c r="AA3383" t="s">
        <v>524</v>
      </c>
      <c r="AB3383">
        <v>272890</v>
      </c>
    </row>
    <row r="3384" spans="1:28" x14ac:dyDescent="0.25">
      <c r="A3384" t="s">
        <v>35</v>
      </c>
      <c r="B3384" t="s">
        <v>36</v>
      </c>
      <c r="C3384" t="s">
        <v>508</v>
      </c>
      <c r="D3384" t="s">
        <v>549</v>
      </c>
      <c r="E3384" t="s">
        <v>39</v>
      </c>
      <c r="F3384" t="s">
        <v>40</v>
      </c>
      <c r="G3384" t="s">
        <v>550</v>
      </c>
      <c r="H3384" t="s">
        <v>40</v>
      </c>
      <c r="I3384" t="s">
        <v>42</v>
      </c>
      <c r="J3384" t="s">
        <v>43</v>
      </c>
      <c r="K3384" t="s">
        <v>44</v>
      </c>
      <c r="L3384" t="s">
        <v>40</v>
      </c>
      <c r="M3384" t="s">
        <v>76</v>
      </c>
      <c r="N3384" t="s">
        <v>77</v>
      </c>
      <c r="O3384" t="s">
        <v>40</v>
      </c>
      <c r="P3384" t="s">
        <v>522</v>
      </c>
      <c r="Q3384" t="s">
        <v>551</v>
      </c>
      <c r="R3384" t="s">
        <v>36</v>
      </c>
      <c r="S3384" t="s">
        <v>574</v>
      </c>
      <c r="T3384" t="s">
        <v>78</v>
      </c>
      <c r="U3384" t="s">
        <v>79</v>
      </c>
      <c r="V3384" t="s">
        <v>51</v>
      </c>
      <c r="W3384" t="s">
        <v>551</v>
      </c>
      <c r="X3384" t="s">
        <v>508</v>
      </c>
      <c r="Y3384" t="s">
        <v>549</v>
      </c>
      <c r="Z3384" t="s">
        <v>44</v>
      </c>
      <c r="AA3384" t="s">
        <v>524</v>
      </c>
      <c r="AB3384">
        <v>654631</v>
      </c>
    </row>
    <row r="3385" spans="1:28" x14ac:dyDescent="0.25">
      <c r="A3385" t="s">
        <v>35</v>
      </c>
      <c r="B3385" t="s">
        <v>36</v>
      </c>
      <c r="C3385" t="s">
        <v>508</v>
      </c>
      <c r="D3385" t="s">
        <v>549</v>
      </c>
      <c r="E3385" t="s">
        <v>39</v>
      </c>
      <c r="F3385" t="s">
        <v>40</v>
      </c>
      <c r="G3385" t="s">
        <v>550</v>
      </c>
      <c r="H3385" t="s">
        <v>40</v>
      </c>
      <c r="I3385" t="s">
        <v>42</v>
      </c>
      <c r="J3385" t="s">
        <v>43</v>
      </c>
      <c r="K3385" t="s">
        <v>44</v>
      </c>
      <c r="L3385" t="s">
        <v>40</v>
      </c>
      <c r="M3385" t="s">
        <v>80</v>
      </c>
      <c r="N3385" t="s">
        <v>81</v>
      </c>
      <c r="O3385" t="s">
        <v>40</v>
      </c>
      <c r="P3385" t="s">
        <v>522</v>
      </c>
      <c r="Q3385" t="s">
        <v>551</v>
      </c>
      <c r="R3385" t="s">
        <v>36</v>
      </c>
      <c r="S3385" t="s">
        <v>574</v>
      </c>
      <c r="T3385" t="s">
        <v>78</v>
      </c>
      <c r="U3385" t="s">
        <v>79</v>
      </c>
      <c r="V3385" t="s">
        <v>51</v>
      </c>
      <c r="W3385" t="s">
        <v>551</v>
      </c>
      <c r="X3385" t="s">
        <v>508</v>
      </c>
      <c r="Y3385" t="s">
        <v>549</v>
      </c>
      <c r="Z3385" t="s">
        <v>44</v>
      </c>
      <c r="AA3385" t="s">
        <v>524</v>
      </c>
      <c r="AB3385">
        <v>153500</v>
      </c>
    </row>
    <row r="3386" spans="1:28" x14ac:dyDescent="0.25">
      <c r="A3386" t="s">
        <v>35</v>
      </c>
      <c r="B3386" t="s">
        <v>36</v>
      </c>
      <c r="C3386" t="s">
        <v>508</v>
      </c>
      <c r="D3386" t="s">
        <v>549</v>
      </c>
      <c r="E3386" t="s">
        <v>39</v>
      </c>
      <c r="F3386" t="s">
        <v>40</v>
      </c>
      <c r="G3386" t="s">
        <v>550</v>
      </c>
      <c r="H3386" t="s">
        <v>40</v>
      </c>
      <c r="I3386" t="s">
        <v>42</v>
      </c>
      <c r="J3386" t="s">
        <v>43</v>
      </c>
      <c r="K3386" t="s">
        <v>44</v>
      </c>
      <c r="L3386" t="s">
        <v>40</v>
      </c>
      <c r="M3386" t="s">
        <v>82</v>
      </c>
      <c r="N3386" t="s">
        <v>83</v>
      </c>
      <c r="O3386" t="s">
        <v>40</v>
      </c>
      <c r="P3386" t="s">
        <v>522</v>
      </c>
      <c r="Q3386" t="s">
        <v>551</v>
      </c>
      <c r="R3386" t="s">
        <v>36</v>
      </c>
      <c r="S3386" t="s">
        <v>574</v>
      </c>
      <c r="T3386" t="s">
        <v>78</v>
      </c>
      <c r="U3386" t="s">
        <v>79</v>
      </c>
      <c r="V3386" t="s">
        <v>59</v>
      </c>
      <c r="W3386" t="s">
        <v>551</v>
      </c>
      <c r="X3386" t="s">
        <v>508</v>
      </c>
      <c r="Y3386" t="s">
        <v>549</v>
      </c>
      <c r="Z3386" t="s">
        <v>44</v>
      </c>
      <c r="AA3386" t="s">
        <v>524</v>
      </c>
      <c r="AB3386">
        <v>-320926</v>
      </c>
    </row>
    <row r="3387" spans="1:28" x14ac:dyDescent="0.25">
      <c r="A3387" t="s">
        <v>35</v>
      </c>
      <c r="B3387" t="s">
        <v>36</v>
      </c>
      <c r="C3387" t="s">
        <v>508</v>
      </c>
      <c r="D3387" t="s">
        <v>549</v>
      </c>
      <c r="E3387" t="s">
        <v>39</v>
      </c>
      <c r="F3387" t="s">
        <v>40</v>
      </c>
      <c r="G3387" t="s">
        <v>550</v>
      </c>
      <c r="H3387" t="s">
        <v>40</v>
      </c>
      <c r="I3387" t="s">
        <v>42</v>
      </c>
      <c r="J3387" t="s">
        <v>43</v>
      </c>
      <c r="K3387" t="s">
        <v>44</v>
      </c>
      <c r="L3387" t="s">
        <v>40</v>
      </c>
      <c r="M3387" t="s">
        <v>84</v>
      </c>
      <c r="N3387" t="s">
        <v>85</v>
      </c>
      <c r="O3387" t="s">
        <v>40</v>
      </c>
      <c r="P3387" t="s">
        <v>522</v>
      </c>
      <c r="Q3387" t="s">
        <v>551</v>
      </c>
      <c r="R3387" t="s">
        <v>36</v>
      </c>
      <c r="S3387" t="s">
        <v>574</v>
      </c>
      <c r="T3387" t="s">
        <v>78</v>
      </c>
      <c r="U3387" t="s">
        <v>79</v>
      </c>
      <c r="V3387" t="s">
        <v>51</v>
      </c>
      <c r="W3387" t="s">
        <v>551</v>
      </c>
      <c r="X3387" t="s">
        <v>508</v>
      </c>
      <c r="Y3387" t="s">
        <v>549</v>
      </c>
      <c r="Z3387" t="s">
        <v>44</v>
      </c>
      <c r="AA3387" t="s">
        <v>524</v>
      </c>
      <c r="AB3387">
        <v>-6590</v>
      </c>
    </row>
    <row r="3388" spans="1:28" x14ac:dyDescent="0.25">
      <c r="A3388" t="s">
        <v>35</v>
      </c>
      <c r="B3388" t="s">
        <v>36</v>
      </c>
      <c r="C3388" t="s">
        <v>508</v>
      </c>
      <c r="D3388" t="s">
        <v>549</v>
      </c>
      <c r="E3388" t="s">
        <v>39</v>
      </c>
      <c r="F3388" t="s">
        <v>40</v>
      </c>
      <c r="G3388" t="s">
        <v>550</v>
      </c>
      <c r="H3388" t="s">
        <v>40</v>
      </c>
      <c r="I3388" t="s">
        <v>42</v>
      </c>
      <c r="J3388" t="s">
        <v>43</v>
      </c>
      <c r="K3388" t="s">
        <v>44</v>
      </c>
      <c r="L3388" t="s">
        <v>40</v>
      </c>
      <c r="M3388" t="s">
        <v>86</v>
      </c>
      <c r="N3388" t="s">
        <v>87</v>
      </c>
      <c r="O3388" t="s">
        <v>40</v>
      </c>
      <c r="P3388" t="s">
        <v>522</v>
      </c>
      <c r="Q3388" t="s">
        <v>551</v>
      </c>
      <c r="R3388" t="s">
        <v>36</v>
      </c>
      <c r="S3388" t="s">
        <v>574</v>
      </c>
      <c r="T3388" t="s">
        <v>78</v>
      </c>
      <c r="U3388" t="s">
        <v>79</v>
      </c>
      <c r="V3388" t="s">
        <v>51</v>
      </c>
      <c r="W3388" t="s">
        <v>551</v>
      </c>
      <c r="X3388" t="s">
        <v>508</v>
      </c>
      <c r="Y3388" t="s">
        <v>549</v>
      </c>
      <c r="Z3388" t="s">
        <v>44</v>
      </c>
      <c r="AA3388" t="s">
        <v>524</v>
      </c>
      <c r="AB3388">
        <v>480614</v>
      </c>
    </row>
    <row r="3389" spans="1:28" x14ac:dyDescent="0.25">
      <c r="A3389" t="s">
        <v>35</v>
      </c>
      <c r="B3389" t="s">
        <v>36</v>
      </c>
      <c r="C3389" t="s">
        <v>508</v>
      </c>
      <c r="D3389" t="s">
        <v>549</v>
      </c>
      <c r="E3389" t="s">
        <v>39</v>
      </c>
      <c r="F3389" t="s">
        <v>40</v>
      </c>
      <c r="G3389" t="s">
        <v>550</v>
      </c>
      <c r="H3389" t="s">
        <v>40</v>
      </c>
      <c r="I3389" t="s">
        <v>42</v>
      </c>
      <c r="J3389" t="s">
        <v>43</v>
      </c>
      <c r="K3389" t="s">
        <v>44</v>
      </c>
      <c r="L3389" t="s">
        <v>40</v>
      </c>
      <c r="M3389" t="s">
        <v>160</v>
      </c>
      <c r="N3389" t="s">
        <v>161</v>
      </c>
      <c r="O3389" t="s">
        <v>40</v>
      </c>
      <c r="P3389" t="s">
        <v>522</v>
      </c>
      <c r="Q3389" t="s">
        <v>551</v>
      </c>
      <c r="R3389" t="s">
        <v>36</v>
      </c>
      <c r="S3389" t="s">
        <v>574</v>
      </c>
      <c r="T3389" t="s">
        <v>78</v>
      </c>
      <c r="U3389" t="s">
        <v>79</v>
      </c>
      <c r="V3389" t="s">
        <v>51</v>
      </c>
      <c r="W3389" t="s">
        <v>551</v>
      </c>
      <c r="X3389" t="s">
        <v>508</v>
      </c>
      <c r="Y3389" t="s">
        <v>549</v>
      </c>
      <c r="Z3389" t="s">
        <v>44</v>
      </c>
      <c r="AA3389" t="s">
        <v>524</v>
      </c>
      <c r="AB3389">
        <v>-5366</v>
      </c>
    </row>
    <row r="3390" spans="1:28" x14ac:dyDescent="0.25">
      <c r="A3390" t="s">
        <v>35</v>
      </c>
      <c r="B3390" t="s">
        <v>36</v>
      </c>
      <c r="C3390" t="s">
        <v>508</v>
      </c>
      <c r="D3390" t="s">
        <v>549</v>
      </c>
      <c r="E3390" t="s">
        <v>39</v>
      </c>
      <c r="F3390" t="s">
        <v>40</v>
      </c>
      <c r="G3390" t="s">
        <v>550</v>
      </c>
      <c r="H3390" t="s">
        <v>40</v>
      </c>
      <c r="I3390" t="s">
        <v>42</v>
      </c>
      <c r="J3390" t="s">
        <v>43</v>
      </c>
      <c r="K3390" t="s">
        <v>44</v>
      </c>
      <c r="L3390" t="s">
        <v>40</v>
      </c>
      <c r="M3390" t="s">
        <v>128</v>
      </c>
      <c r="N3390" t="s">
        <v>129</v>
      </c>
      <c r="O3390" t="s">
        <v>40</v>
      </c>
      <c r="P3390" t="s">
        <v>522</v>
      </c>
      <c r="Q3390" t="s">
        <v>551</v>
      </c>
      <c r="R3390" t="s">
        <v>36</v>
      </c>
      <c r="S3390" t="s">
        <v>574</v>
      </c>
      <c r="T3390" t="s">
        <v>78</v>
      </c>
      <c r="U3390" t="s">
        <v>79</v>
      </c>
      <c r="V3390" t="s">
        <v>51</v>
      </c>
      <c r="W3390" t="s">
        <v>551</v>
      </c>
      <c r="X3390" t="s">
        <v>508</v>
      </c>
      <c r="Y3390" t="s">
        <v>549</v>
      </c>
      <c r="Z3390" t="s">
        <v>44</v>
      </c>
      <c r="AA3390" t="s">
        <v>524</v>
      </c>
      <c r="AB3390">
        <v>668</v>
      </c>
    </row>
    <row r="3391" spans="1:28" x14ac:dyDescent="0.25">
      <c r="A3391" t="s">
        <v>35</v>
      </c>
      <c r="B3391" t="s">
        <v>36</v>
      </c>
      <c r="C3391" t="s">
        <v>508</v>
      </c>
      <c r="D3391" t="s">
        <v>549</v>
      </c>
      <c r="E3391" t="s">
        <v>39</v>
      </c>
      <c r="F3391" t="s">
        <v>40</v>
      </c>
      <c r="G3391" t="s">
        <v>550</v>
      </c>
      <c r="H3391" t="s">
        <v>40</v>
      </c>
      <c r="I3391" t="s">
        <v>42</v>
      </c>
      <c r="J3391" t="s">
        <v>43</v>
      </c>
      <c r="K3391" t="s">
        <v>44</v>
      </c>
      <c r="L3391" t="s">
        <v>40</v>
      </c>
      <c r="M3391" t="s">
        <v>130</v>
      </c>
      <c r="N3391" t="s">
        <v>131</v>
      </c>
      <c r="O3391" t="s">
        <v>40</v>
      </c>
      <c r="P3391" t="s">
        <v>522</v>
      </c>
      <c r="Q3391" t="s">
        <v>551</v>
      </c>
      <c r="R3391" t="s">
        <v>36</v>
      </c>
      <c r="S3391" t="s">
        <v>574</v>
      </c>
      <c r="T3391" t="s">
        <v>78</v>
      </c>
      <c r="U3391" t="s">
        <v>79</v>
      </c>
      <c r="V3391" t="s">
        <v>51</v>
      </c>
      <c r="W3391" t="s">
        <v>551</v>
      </c>
      <c r="X3391" t="s">
        <v>508</v>
      </c>
      <c r="Y3391" t="s">
        <v>549</v>
      </c>
      <c r="Z3391" t="s">
        <v>44</v>
      </c>
      <c r="AA3391" t="s">
        <v>524</v>
      </c>
      <c r="AB3391">
        <v>-4698</v>
      </c>
    </row>
    <row r="3392" spans="1:28" x14ac:dyDescent="0.25">
      <c r="A3392" t="s">
        <v>35</v>
      </c>
      <c r="B3392" t="s">
        <v>36</v>
      </c>
      <c r="C3392" t="s">
        <v>508</v>
      </c>
      <c r="D3392" t="s">
        <v>549</v>
      </c>
      <c r="E3392" t="s">
        <v>39</v>
      </c>
      <c r="F3392" t="s">
        <v>40</v>
      </c>
      <c r="G3392" t="s">
        <v>550</v>
      </c>
      <c r="H3392" t="s">
        <v>40</v>
      </c>
      <c r="I3392" t="s">
        <v>42</v>
      </c>
      <c r="J3392" t="s">
        <v>43</v>
      </c>
      <c r="K3392" t="s">
        <v>44</v>
      </c>
      <c r="L3392" t="s">
        <v>40</v>
      </c>
      <c r="M3392" t="s">
        <v>88</v>
      </c>
      <c r="N3392" t="s">
        <v>89</v>
      </c>
      <c r="O3392" t="s">
        <v>40</v>
      </c>
      <c r="P3392" t="s">
        <v>522</v>
      </c>
      <c r="Q3392" t="s">
        <v>551</v>
      </c>
      <c r="R3392" t="s">
        <v>36</v>
      </c>
      <c r="S3392" t="s">
        <v>574</v>
      </c>
      <c r="T3392" t="s">
        <v>78</v>
      </c>
      <c r="U3392" t="s">
        <v>79</v>
      </c>
      <c r="V3392" t="s">
        <v>59</v>
      </c>
      <c r="W3392" t="s">
        <v>551</v>
      </c>
      <c r="X3392" t="s">
        <v>508</v>
      </c>
      <c r="Y3392" t="s">
        <v>549</v>
      </c>
      <c r="Z3392" t="s">
        <v>44</v>
      </c>
      <c r="AA3392" t="s">
        <v>524</v>
      </c>
      <c r="AB3392">
        <v>649265</v>
      </c>
    </row>
    <row r="3393" spans="1:28" x14ac:dyDescent="0.25">
      <c r="A3393" t="s">
        <v>35</v>
      </c>
      <c r="B3393" t="s">
        <v>36</v>
      </c>
      <c r="C3393" t="s">
        <v>508</v>
      </c>
      <c r="D3393" t="s">
        <v>549</v>
      </c>
      <c r="E3393" t="s">
        <v>39</v>
      </c>
      <c r="F3393" t="s">
        <v>40</v>
      </c>
      <c r="G3393" t="s">
        <v>550</v>
      </c>
      <c r="H3393" t="s">
        <v>40</v>
      </c>
      <c r="I3393" t="s">
        <v>42</v>
      </c>
      <c r="J3393" t="s">
        <v>43</v>
      </c>
      <c r="K3393" t="s">
        <v>44</v>
      </c>
      <c r="L3393" t="s">
        <v>40</v>
      </c>
      <c r="M3393" t="s">
        <v>90</v>
      </c>
      <c r="N3393" t="s">
        <v>91</v>
      </c>
      <c r="O3393" t="s">
        <v>40</v>
      </c>
      <c r="P3393" t="s">
        <v>522</v>
      </c>
      <c r="Q3393" t="s">
        <v>551</v>
      </c>
      <c r="R3393" t="s">
        <v>36</v>
      </c>
      <c r="S3393" t="s">
        <v>574</v>
      </c>
      <c r="T3393" t="s">
        <v>78</v>
      </c>
      <c r="U3393" t="s">
        <v>79</v>
      </c>
      <c r="V3393" t="s">
        <v>59</v>
      </c>
      <c r="W3393" t="s">
        <v>551</v>
      </c>
      <c r="X3393" t="s">
        <v>508</v>
      </c>
      <c r="Y3393" t="s">
        <v>549</v>
      </c>
      <c r="Z3393" t="s">
        <v>44</v>
      </c>
      <c r="AA3393" t="s">
        <v>524</v>
      </c>
      <c r="AB3393">
        <v>475916</v>
      </c>
    </row>
    <row r="3394" spans="1:28" x14ac:dyDescent="0.25">
      <c r="A3394" t="s">
        <v>35</v>
      </c>
      <c r="B3394" t="s">
        <v>36</v>
      </c>
      <c r="C3394" t="s">
        <v>508</v>
      </c>
      <c r="D3394" t="s">
        <v>549</v>
      </c>
      <c r="E3394" t="s">
        <v>39</v>
      </c>
      <c r="F3394" t="s">
        <v>40</v>
      </c>
      <c r="G3394" t="s">
        <v>550</v>
      </c>
      <c r="H3394" t="s">
        <v>40</v>
      </c>
      <c r="I3394" t="s">
        <v>42</v>
      </c>
      <c r="J3394" t="s">
        <v>43</v>
      </c>
      <c r="K3394" t="s">
        <v>44</v>
      </c>
      <c r="L3394" t="s">
        <v>40</v>
      </c>
      <c r="M3394" t="s">
        <v>132</v>
      </c>
      <c r="N3394" t="s">
        <v>133</v>
      </c>
      <c r="O3394" t="s">
        <v>40</v>
      </c>
      <c r="P3394" t="s">
        <v>522</v>
      </c>
      <c r="Q3394" t="s">
        <v>551</v>
      </c>
      <c r="R3394" t="s">
        <v>36</v>
      </c>
      <c r="S3394" t="s">
        <v>574</v>
      </c>
      <c r="T3394" t="s">
        <v>94</v>
      </c>
      <c r="U3394" t="s">
        <v>95</v>
      </c>
      <c r="V3394" t="s">
        <v>59</v>
      </c>
      <c r="W3394" t="s">
        <v>551</v>
      </c>
      <c r="X3394" t="s">
        <v>508</v>
      </c>
      <c r="Y3394" t="s">
        <v>549</v>
      </c>
      <c r="Z3394" t="s">
        <v>44</v>
      </c>
      <c r="AA3394" t="s">
        <v>524</v>
      </c>
      <c r="AB3394">
        <v>256883</v>
      </c>
    </row>
    <row r="3395" spans="1:28" x14ac:dyDescent="0.25">
      <c r="A3395" t="s">
        <v>35</v>
      </c>
      <c r="B3395" t="s">
        <v>36</v>
      </c>
      <c r="C3395" t="s">
        <v>508</v>
      </c>
      <c r="D3395" t="s">
        <v>549</v>
      </c>
      <c r="E3395" t="s">
        <v>39</v>
      </c>
      <c r="F3395" t="s">
        <v>40</v>
      </c>
      <c r="G3395" t="s">
        <v>550</v>
      </c>
      <c r="H3395" t="s">
        <v>40</v>
      </c>
      <c r="I3395" t="s">
        <v>42</v>
      </c>
      <c r="J3395" t="s">
        <v>43</v>
      </c>
      <c r="K3395" t="s">
        <v>44</v>
      </c>
      <c r="L3395" t="s">
        <v>40</v>
      </c>
      <c r="M3395" t="s">
        <v>134</v>
      </c>
      <c r="N3395" t="s">
        <v>135</v>
      </c>
      <c r="O3395" t="s">
        <v>40</v>
      </c>
      <c r="P3395" t="s">
        <v>522</v>
      </c>
      <c r="Q3395" t="s">
        <v>551</v>
      </c>
      <c r="R3395" t="s">
        <v>36</v>
      </c>
      <c r="S3395" t="s">
        <v>574</v>
      </c>
      <c r="T3395" t="s">
        <v>94</v>
      </c>
      <c r="U3395" t="s">
        <v>95</v>
      </c>
      <c r="V3395" t="s">
        <v>51</v>
      </c>
      <c r="W3395" t="s">
        <v>551</v>
      </c>
      <c r="X3395" t="s">
        <v>508</v>
      </c>
      <c r="Y3395" t="s">
        <v>549</v>
      </c>
      <c r="Z3395" t="s">
        <v>44</v>
      </c>
      <c r="AA3395" t="s">
        <v>524</v>
      </c>
      <c r="AB3395">
        <v>21474</v>
      </c>
    </row>
    <row r="3396" spans="1:28" x14ac:dyDescent="0.25">
      <c r="A3396" t="s">
        <v>35</v>
      </c>
      <c r="B3396" t="s">
        <v>36</v>
      </c>
      <c r="C3396" t="s">
        <v>508</v>
      </c>
      <c r="D3396" t="s">
        <v>549</v>
      </c>
      <c r="E3396" t="s">
        <v>39</v>
      </c>
      <c r="F3396" t="s">
        <v>40</v>
      </c>
      <c r="G3396" t="s">
        <v>550</v>
      </c>
      <c r="H3396" t="s">
        <v>40</v>
      </c>
      <c r="I3396" t="s">
        <v>42</v>
      </c>
      <c r="J3396" t="s">
        <v>43</v>
      </c>
      <c r="K3396" t="s">
        <v>44</v>
      </c>
      <c r="L3396" t="s">
        <v>40</v>
      </c>
      <c r="M3396" t="s">
        <v>92</v>
      </c>
      <c r="N3396" t="s">
        <v>93</v>
      </c>
      <c r="O3396" t="s">
        <v>40</v>
      </c>
      <c r="P3396" t="s">
        <v>522</v>
      </c>
      <c r="Q3396" t="s">
        <v>551</v>
      </c>
      <c r="R3396" t="s">
        <v>36</v>
      </c>
      <c r="S3396" t="s">
        <v>574</v>
      </c>
      <c r="T3396" t="s">
        <v>94</v>
      </c>
      <c r="U3396" t="s">
        <v>95</v>
      </c>
      <c r="V3396" t="s">
        <v>51</v>
      </c>
      <c r="W3396" t="s">
        <v>551</v>
      </c>
      <c r="X3396" t="s">
        <v>508</v>
      </c>
      <c r="Y3396" t="s">
        <v>549</v>
      </c>
      <c r="Z3396" t="s">
        <v>44</v>
      </c>
      <c r="AA3396" t="s">
        <v>524</v>
      </c>
      <c r="AB3396">
        <v>299452</v>
      </c>
    </row>
    <row r="3397" spans="1:28" x14ac:dyDescent="0.25">
      <c r="A3397" t="s">
        <v>35</v>
      </c>
      <c r="B3397" t="s">
        <v>36</v>
      </c>
      <c r="C3397" t="s">
        <v>508</v>
      </c>
      <c r="D3397" t="s">
        <v>549</v>
      </c>
      <c r="E3397" t="s">
        <v>39</v>
      </c>
      <c r="F3397" t="s">
        <v>40</v>
      </c>
      <c r="G3397" t="s">
        <v>550</v>
      </c>
      <c r="H3397" t="s">
        <v>40</v>
      </c>
      <c r="I3397" t="s">
        <v>42</v>
      </c>
      <c r="J3397" t="s">
        <v>43</v>
      </c>
      <c r="K3397" t="s">
        <v>44</v>
      </c>
      <c r="L3397" t="s">
        <v>40</v>
      </c>
      <c r="M3397" t="s">
        <v>96</v>
      </c>
      <c r="N3397" t="s">
        <v>97</v>
      </c>
      <c r="O3397" t="s">
        <v>40</v>
      </c>
      <c r="P3397" t="s">
        <v>522</v>
      </c>
      <c r="Q3397" t="s">
        <v>551</v>
      </c>
      <c r="R3397" t="s">
        <v>36</v>
      </c>
      <c r="S3397" t="s">
        <v>574</v>
      </c>
      <c r="T3397" t="s">
        <v>94</v>
      </c>
      <c r="U3397" t="s">
        <v>95</v>
      </c>
      <c r="V3397" t="s">
        <v>59</v>
      </c>
      <c r="W3397" t="s">
        <v>551</v>
      </c>
      <c r="X3397" t="s">
        <v>508</v>
      </c>
      <c r="Y3397" t="s">
        <v>549</v>
      </c>
      <c r="Z3397" t="s">
        <v>44</v>
      </c>
      <c r="AA3397" t="s">
        <v>524</v>
      </c>
      <c r="AB3397">
        <v>320926</v>
      </c>
    </row>
    <row r="3398" spans="1:28" x14ac:dyDescent="0.25">
      <c r="A3398" t="s">
        <v>35</v>
      </c>
      <c r="B3398" t="s">
        <v>36</v>
      </c>
      <c r="C3398" t="s">
        <v>508</v>
      </c>
      <c r="D3398" t="s">
        <v>549</v>
      </c>
      <c r="E3398" t="s">
        <v>39</v>
      </c>
      <c r="F3398" t="s">
        <v>40</v>
      </c>
      <c r="G3398" t="s">
        <v>550</v>
      </c>
      <c r="H3398" t="s">
        <v>40</v>
      </c>
      <c r="I3398" t="s">
        <v>42</v>
      </c>
      <c r="J3398" t="s">
        <v>43</v>
      </c>
      <c r="K3398" t="s">
        <v>44</v>
      </c>
      <c r="L3398" t="s">
        <v>40</v>
      </c>
      <c r="M3398" t="s">
        <v>136</v>
      </c>
      <c r="N3398" t="s">
        <v>137</v>
      </c>
      <c r="O3398" t="s">
        <v>40</v>
      </c>
      <c r="P3398" t="s">
        <v>522</v>
      </c>
      <c r="Q3398" t="s">
        <v>551</v>
      </c>
      <c r="R3398" t="s">
        <v>36</v>
      </c>
      <c r="S3398" t="s">
        <v>574</v>
      </c>
      <c r="T3398" t="s">
        <v>94</v>
      </c>
      <c r="U3398" t="s">
        <v>95</v>
      </c>
      <c r="V3398" t="s">
        <v>51</v>
      </c>
      <c r="W3398" t="s">
        <v>551</v>
      </c>
      <c r="X3398" t="s">
        <v>508</v>
      </c>
      <c r="Y3398" t="s">
        <v>549</v>
      </c>
      <c r="Z3398" t="s">
        <v>44</v>
      </c>
      <c r="AA3398" t="s">
        <v>524</v>
      </c>
      <c r="AB3398">
        <v>-7085</v>
      </c>
    </row>
    <row r="3399" spans="1:28" x14ac:dyDescent="0.25">
      <c r="A3399" t="s">
        <v>35</v>
      </c>
      <c r="B3399" t="s">
        <v>36</v>
      </c>
      <c r="C3399" t="s">
        <v>508</v>
      </c>
      <c r="D3399" t="s">
        <v>549</v>
      </c>
      <c r="E3399" t="s">
        <v>39</v>
      </c>
      <c r="F3399" t="s">
        <v>40</v>
      </c>
      <c r="G3399" t="s">
        <v>550</v>
      </c>
      <c r="H3399" t="s">
        <v>40</v>
      </c>
      <c r="I3399" t="s">
        <v>42</v>
      </c>
      <c r="J3399" t="s">
        <v>43</v>
      </c>
      <c r="K3399" t="s">
        <v>44</v>
      </c>
      <c r="L3399" t="s">
        <v>40</v>
      </c>
      <c r="M3399" t="s">
        <v>381</v>
      </c>
      <c r="N3399" t="s">
        <v>382</v>
      </c>
      <c r="O3399" t="s">
        <v>40</v>
      </c>
      <c r="P3399" t="s">
        <v>522</v>
      </c>
      <c r="Q3399" t="s">
        <v>551</v>
      </c>
      <c r="R3399" t="s">
        <v>36</v>
      </c>
      <c r="S3399" t="s">
        <v>574</v>
      </c>
      <c r="T3399" t="s">
        <v>94</v>
      </c>
      <c r="U3399" t="s">
        <v>95</v>
      </c>
      <c r="V3399" t="s">
        <v>51</v>
      </c>
      <c r="W3399" t="s">
        <v>551</v>
      </c>
      <c r="X3399" t="s">
        <v>508</v>
      </c>
      <c r="Y3399" t="s">
        <v>549</v>
      </c>
      <c r="Z3399" t="s">
        <v>44</v>
      </c>
      <c r="AA3399" t="s">
        <v>524</v>
      </c>
      <c r="AB3399">
        <v>-383</v>
      </c>
    </row>
    <row r="3400" spans="1:28" x14ac:dyDescent="0.25">
      <c r="A3400" t="s">
        <v>35</v>
      </c>
      <c r="B3400" t="s">
        <v>36</v>
      </c>
      <c r="C3400" t="s">
        <v>508</v>
      </c>
      <c r="D3400" t="s">
        <v>549</v>
      </c>
      <c r="E3400" t="s">
        <v>39</v>
      </c>
      <c r="F3400" t="s">
        <v>40</v>
      </c>
      <c r="G3400" t="s">
        <v>550</v>
      </c>
      <c r="H3400" t="s">
        <v>40</v>
      </c>
      <c r="I3400" t="s">
        <v>42</v>
      </c>
      <c r="J3400" t="s">
        <v>43</v>
      </c>
      <c r="K3400" t="s">
        <v>44</v>
      </c>
      <c r="L3400" t="s">
        <v>40</v>
      </c>
      <c r="M3400" t="s">
        <v>138</v>
      </c>
      <c r="N3400" t="s">
        <v>139</v>
      </c>
      <c r="O3400" t="s">
        <v>40</v>
      </c>
      <c r="P3400" t="s">
        <v>522</v>
      </c>
      <c r="Q3400" t="s">
        <v>551</v>
      </c>
      <c r="R3400" t="s">
        <v>36</v>
      </c>
      <c r="S3400" t="s">
        <v>574</v>
      </c>
      <c r="T3400" t="s">
        <v>94</v>
      </c>
      <c r="U3400" t="s">
        <v>95</v>
      </c>
      <c r="V3400" t="s">
        <v>59</v>
      </c>
      <c r="W3400" t="s">
        <v>551</v>
      </c>
      <c r="X3400" t="s">
        <v>508</v>
      </c>
      <c r="Y3400" t="s">
        <v>549</v>
      </c>
      <c r="Z3400" t="s">
        <v>44</v>
      </c>
      <c r="AA3400" t="s">
        <v>524</v>
      </c>
      <c r="AB3400">
        <v>-7468</v>
      </c>
    </row>
    <row r="3401" spans="1:28" x14ac:dyDescent="0.25">
      <c r="A3401" t="s">
        <v>35</v>
      </c>
      <c r="B3401" t="s">
        <v>36</v>
      </c>
      <c r="C3401" t="s">
        <v>508</v>
      </c>
      <c r="D3401" t="s">
        <v>549</v>
      </c>
      <c r="E3401" t="s">
        <v>39</v>
      </c>
      <c r="F3401" t="s">
        <v>40</v>
      </c>
      <c r="G3401" t="s">
        <v>550</v>
      </c>
      <c r="H3401" t="s">
        <v>40</v>
      </c>
      <c r="I3401" t="s">
        <v>42</v>
      </c>
      <c r="J3401" t="s">
        <v>43</v>
      </c>
      <c r="K3401" t="s">
        <v>44</v>
      </c>
      <c r="L3401" t="s">
        <v>40</v>
      </c>
      <c r="M3401" t="s">
        <v>140</v>
      </c>
      <c r="N3401" t="s">
        <v>141</v>
      </c>
      <c r="O3401" t="s">
        <v>40</v>
      </c>
      <c r="P3401" t="s">
        <v>522</v>
      </c>
      <c r="Q3401" t="s">
        <v>551</v>
      </c>
      <c r="R3401" t="s">
        <v>36</v>
      </c>
      <c r="S3401" t="s">
        <v>574</v>
      </c>
      <c r="T3401" t="s">
        <v>94</v>
      </c>
      <c r="U3401" t="s">
        <v>95</v>
      </c>
      <c r="V3401" t="s">
        <v>51</v>
      </c>
      <c r="W3401" t="s">
        <v>551</v>
      </c>
      <c r="X3401" t="s">
        <v>508</v>
      </c>
      <c r="Y3401" t="s">
        <v>549</v>
      </c>
      <c r="Z3401" t="s">
        <v>44</v>
      </c>
      <c r="AA3401" t="s">
        <v>524</v>
      </c>
      <c r="AB3401">
        <v>668</v>
      </c>
    </row>
    <row r="3402" spans="1:28" x14ac:dyDescent="0.25">
      <c r="A3402" t="s">
        <v>35</v>
      </c>
      <c r="B3402" t="s">
        <v>36</v>
      </c>
      <c r="C3402" t="s">
        <v>508</v>
      </c>
      <c r="D3402" t="s">
        <v>549</v>
      </c>
      <c r="E3402" t="s">
        <v>39</v>
      </c>
      <c r="F3402" t="s">
        <v>40</v>
      </c>
      <c r="G3402" t="s">
        <v>550</v>
      </c>
      <c r="H3402" t="s">
        <v>40</v>
      </c>
      <c r="I3402" t="s">
        <v>42</v>
      </c>
      <c r="J3402" t="s">
        <v>43</v>
      </c>
      <c r="K3402" t="s">
        <v>44</v>
      </c>
      <c r="L3402" t="s">
        <v>40</v>
      </c>
      <c r="M3402" t="s">
        <v>142</v>
      </c>
      <c r="N3402" t="s">
        <v>143</v>
      </c>
      <c r="O3402" t="s">
        <v>40</v>
      </c>
      <c r="P3402" t="s">
        <v>522</v>
      </c>
      <c r="Q3402" t="s">
        <v>551</v>
      </c>
      <c r="R3402" t="s">
        <v>36</v>
      </c>
      <c r="S3402" t="s">
        <v>574</v>
      </c>
      <c r="T3402" t="s">
        <v>94</v>
      </c>
      <c r="U3402" t="s">
        <v>95</v>
      </c>
      <c r="V3402" t="s">
        <v>51</v>
      </c>
      <c r="W3402" t="s">
        <v>551</v>
      </c>
      <c r="X3402" t="s">
        <v>508</v>
      </c>
      <c r="Y3402" t="s">
        <v>549</v>
      </c>
      <c r="Z3402" t="s">
        <v>44</v>
      </c>
      <c r="AA3402" t="s">
        <v>524</v>
      </c>
      <c r="AB3402">
        <v>-1834</v>
      </c>
    </row>
    <row r="3403" spans="1:28" x14ac:dyDescent="0.25">
      <c r="A3403" t="s">
        <v>35</v>
      </c>
      <c r="B3403" t="s">
        <v>36</v>
      </c>
      <c r="C3403" t="s">
        <v>508</v>
      </c>
      <c r="D3403" t="s">
        <v>549</v>
      </c>
      <c r="E3403" t="s">
        <v>39</v>
      </c>
      <c r="F3403" t="s">
        <v>40</v>
      </c>
      <c r="G3403" t="s">
        <v>550</v>
      </c>
      <c r="H3403" t="s">
        <v>40</v>
      </c>
      <c r="I3403" t="s">
        <v>42</v>
      </c>
      <c r="J3403" t="s">
        <v>43</v>
      </c>
      <c r="K3403" t="s">
        <v>44</v>
      </c>
      <c r="L3403" t="s">
        <v>40</v>
      </c>
      <c r="M3403" t="s">
        <v>144</v>
      </c>
      <c r="N3403" t="s">
        <v>145</v>
      </c>
      <c r="O3403" t="s">
        <v>40</v>
      </c>
      <c r="P3403" t="s">
        <v>522</v>
      </c>
      <c r="Q3403" t="s">
        <v>551</v>
      </c>
      <c r="R3403" t="s">
        <v>36</v>
      </c>
      <c r="S3403" t="s">
        <v>574</v>
      </c>
      <c r="T3403" t="s">
        <v>94</v>
      </c>
      <c r="U3403" t="s">
        <v>95</v>
      </c>
      <c r="V3403" t="s">
        <v>59</v>
      </c>
      <c r="W3403" t="s">
        <v>551</v>
      </c>
      <c r="X3403" t="s">
        <v>508</v>
      </c>
      <c r="Y3403" t="s">
        <v>549</v>
      </c>
      <c r="Z3403" t="s">
        <v>44</v>
      </c>
      <c r="AA3403" t="s">
        <v>524</v>
      </c>
      <c r="AB3403">
        <v>-1166</v>
      </c>
    </row>
    <row r="3404" spans="1:28" x14ac:dyDescent="0.25">
      <c r="A3404" t="s">
        <v>35</v>
      </c>
      <c r="B3404" t="s">
        <v>36</v>
      </c>
      <c r="C3404" t="s">
        <v>508</v>
      </c>
      <c r="D3404" t="s">
        <v>549</v>
      </c>
      <c r="E3404" t="s">
        <v>39</v>
      </c>
      <c r="F3404" t="s">
        <v>40</v>
      </c>
      <c r="G3404" t="s">
        <v>550</v>
      </c>
      <c r="H3404" t="s">
        <v>40</v>
      </c>
      <c r="I3404" t="s">
        <v>42</v>
      </c>
      <c r="J3404" t="s">
        <v>43</v>
      </c>
      <c r="K3404" t="s">
        <v>44</v>
      </c>
      <c r="L3404" t="s">
        <v>40</v>
      </c>
      <c r="M3404" t="s">
        <v>146</v>
      </c>
      <c r="N3404" t="s">
        <v>147</v>
      </c>
      <c r="O3404" t="s">
        <v>40</v>
      </c>
      <c r="P3404" t="s">
        <v>522</v>
      </c>
      <c r="Q3404" t="s">
        <v>551</v>
      </c>
      <c r="R3404" t="s">
        <v>36</v>
      </c>
      <c r="S3404" t="s">
        <v>574</v>
      </c>
      <c r="T3404" t="s">
        <v>94</v>
      </c>
      <c r="U3404" t="s">
        <v>95</v>
      </c>
      <c r="V3404" t="s">
        <v>59</v>
      </c>
      <c r="W3404" t="s">
        <v>551</v>
      </c>
      <c r="X3404" t="s">
        <v>508</v>
      </c>
      <c r="Y3404" t="s">
        <v>549</v>
      </c>
      <c r="Z3404" t="s">
        <v>44</v>
      </c>
      <c r="AA3404" t="s">
        <v>524</v>
      </c>
      <c r="AB3404">
        <v>248250</v>
      </c>
    </row>
    <row r="3405" spans="1:28" x14ac:dyDescent="0.25">
      <c r="A3405" t="s">
        <v>35</v>
      </c>
      <c r="B3405" t="s">
        <v>36</v>
      </c>
      <c r="C3405" t="s">
        <v>508</v>
      </c>
      <c r="D3405" t="s">
        <v>549</v>
      </c>
      <c r="E3405" t="s">
        <v>39</v>
      </c>
      <c r="F3405" t="s">
        <v>40</v>
      </c>
      <c r="G3405" t="s">
        <v>550</v>
      </c>
      <c r="H3405" t="s">
        <v>40</v>
      </c>
      <c r="I3405" t="s">
        <v>42</v>
      </c>
      <c r="J3405" t="s">
        <v>43</v>
      </c>
      <c r="K3405" t="s">
        <v>44</v>
      </c>
      <c r="L3405" t="s">
        <v>40</v>
      </c>
      <c r="M3405" t="s">
        <v>98</v>
      </c>
      <c r="N3405" t="s">
        <v>99</v>
      </c>
      <c r="O3405" t="s">
        <v>40</v>
      </c>
      <c r="P3405" t="s">
        <v>522</v>
      </c>
      <c r="Q3405" t="s">
        <v>551</v>
      </c>
      <c r="R3405" t="s">
        <v>36</v>
      </c>
      <c r="S3405" t="s">
        <v>574</v>
      </c>
      <c r="T3405" t="s">
        <v>94</v>
      </c>
      <c r="U3405" t="s">
        <v>95</v>
      </c>
      <c r="V3405" t="s">
        <v>59</v>
      </c>
      <c r="W3405" t="s">
        <v>551</v>
      </c>
      <c r="X3405" t="s">
        <v>508</v>
      </c>
      <c r="Y3405" t="s">
        <v>549</v>
      </c>
      <c r="Z3405" t="s">
        <v>44</v>
      </c>
      <c r="AA3405" t="s">
        <v>524</v>
      </c>
      <c r="AB3405">
        <v>313459</v>
      </c>
    </row>
    <row r="3406" spans="1:28" x14ac:dyDescent="0.25">
      <c r="A3406" t="s">
        <v>35</v>
      </c>
      <c r="B3406" t="s">
        <v>36</v>
      </c>
      <c r="C3406" t="s">
        <v>508</v>
      </c>
      <c r="D3406" t="s">
        <v>549</v>
      </c>
      <c r="E3406" t="s">
        <v>39</v>
      </c>
      <c r="F3406" t="s">
        <v>40</v>
      </c>
      <c r="G3406" t="s">
        <v>550</v>
      </c>
      <c r="H3406" t="s">
        <v>40</v>
      </c>
      <c r="I3406" t="s">
        <v>42</v>
      </c>
      <c r="J3406" t="s">
        <v>43</v>
      </c>
      <c r="K3406" t="s">
        <v>44</v>
      </c>
      <c r="L3406" t="s">
        <v>40</v>
      </c>
      <c r="M3406" t="s">
        <v>148</v>
      </c>
      <c r="N3406" t="s">
        <v>149</v>
      </c>
      <c r="O3406" t="s">
        <v>40</v>
      </c>
      <c r="P3406" t="s">
        <v>522</v>
      </c>
      <c r="Q3406" t="s">
        <v>551</v>
      </c>
      <c r="R3406" t="s">
        <v>36</v>
      </c>
      <c r="S3406" t="s">
        <v>574</v>
      </c>
      <c r="T3406" t="s">
        <v>94</v>
      </c>
      <c r="U3406" t="s">
        <v>95</v>
      </c>
      <c r="V3406" t="s">
        <v>59</v>
      </c>
      <c r="W3406" t="s">
        <v>551</v>
      </c>
      <c r="X3406" t="s">
        <v>508</v>
      </c>
      <c r="Y3406" t="s">
        <v>549</v>
      </c>
      <c r="Z3406" t="s">
        <v>44</v>
      </c>
      <c r="AA3406" t="s">
        <v>524</v>
      </c>
      <c r="AB3406">
        <v>248250</v>
      </c>
    </row>
    <row r="3407" spans="1:28" x14ac:dyDescent="0.25">
      <c r="A3407" t="s">
        <v>35</v>
      </c>
      <c r="B3407" t="s">
        <v>36</v>
      </c>
      <c r="C3407" t="s">
        <v>508</v>
      </c>
      <c r="D3407" t="s">
        <v>549</v>
      </c>
      <c r="E3407" t="s">
        <v>39</v>
      </c>
      <c r="F3407" t="s">
        <v>40</v>
      </c>
      <c r="G3407" t="s">
        <v>550</v>
      </c>
      <c r="H3407" t="s">
        <v>40</v>
      </c>
      <c r="I3407" t="s">
        <v>42</v>
      </c>
      <c r="J3407" t="s">
        <v>43</v>
      </c>
      <c r="K3407" t="s">
        <v>44</v>
      </c>
      <c r="L3407" t="s">
        <v>40</v>
      </c>
      <c r="M3407" t="s">
        <v>100</v>
      </c>
      <c r="N3407" t="s">
        <v>101</v>
      </c>
      <c r="O3407" t="s">
        <v>40</v>
      </c>
      <c r="P3407" t="s">
        <v>522</v>
      </c>
      <c r="Q3407" t="s">
        <v>551</v>
      </c>
      <c r="R3407" t="s">
        <v>36</v>
      </c>
      <c r="S3407" t="s">
        <v>574</v>
      </c>
      <c r="T3407" t="s">
        <v>94</v>
      </c>
      <c r="U3407" t="s">
        <v>95</v>
      </c>
      <c r="V3407" t="s">
        <v>59</v>
      </c>
      <c r="W3407" t="s">
        <v>551</v>
      </c>
      <c r="X3407" t="s">
        <v>508</v>
      </c>
      <c r="Y3407" t="s">
        <v>549</v>
      </c>
      <c r="Z3407" t="s">
        <v>44</v>
      </c>
      <c r="AA3407" t="s">
        <v>524</v>
      </c>
      <c r="AB3407">
        <v>313459</v>
      </c>
    </row>
    <row r="3408" spans="1:28" x14ac:dyDescent="0.25">
      <c r="A3408" t="s">
        <v>35</v>
      </c>
      <c r="B3408" t="s">
        <v>36</v>
      </c>
      <c r="C3408" t="s">
        <v>508</v>
      </c>
      <c r="D3408" t="s">
        <v>549</v>
      </c>
      <c r="E3408" t="s">
        <v>39</v>
      </c>
      <c r="F3408" t="s">
        <v>40</v>
      </c>
      <c r="G3408" t="s">
        <v>550</v>
      </c>
      <c r="H3408" t="s">
        <v>40</v>
      </c>
      <c r="I3408" t="s">
        <v>219</v>
      </c>
      <c r="J3408" t="s">
        <v>263</v>
      </c>
      <c r="K3408" t="s">
        <v>44</v>
      </c>
      <c r="L3408" t="s">
        <v>40</v>
      </c>
      <c r="M3408" t="s">
        <v>76</v>
      </c>
      <c r="N3408" t="s">
        <v>77</v>
      </c>
      <c r="O3408" t="s">
        <v>40</v>
      </c>
      <c r="P3408" t="s">
        <v>522</v>
      </c>
      <c r="Q3408" t="s">
        <v>552</v>
      </c>
      <c r="R3408" t="s">
        <v>36</v>
      </c>
      <c r="S3408" t="s">
        <v>574</v>
      </c>
      <c r="T3408" t="s">
        <v>78</v>
      </c>
      <c r="U3408" t="s">
        <v>79</v>
      </c>
      <c r="V3408" t="s">
        <v>51</v>
      </c>
      <c r="W3408" t="s">
        <v>552</v>
      </c>
      <c r="X3408" t="s">
        <v>508</v>
      </c>
      <c r="Y3408" t="s">
        <v>549</v>
      </c>
      <c r="Z3408" t="s">
        <v>44</v>
      </c>
      <c r="AA3408" t="s">
        <v>524</v>
      </c>
      <c r="AB3408">
        <v>20000</v>
      </c>
    </row>
    <row r="3409" spans="1:28" x14ac:dyDescent="0.25">
      <c r="A3409" t="s">
        <v>35</v>
      </c>
      <c r="B3409" t="s">
        <v>36</v>
      </c>
      <c r="C3409" t="s">
        <v>508</v>
      </c>
      <c r="D3409" t="s">
        <v>549</v>
      </c>
      <c r="E3409" t="s">
        <v>39</v>
      </c>
      <c r="F3409" t="s">
        <v>40</v>
      </c>
      <c r="G3409" t="s">
        <v>550</v>
      </c>
      <c r="H3409" t="s">
        <v>40</v>
      </c>
      <c r="I3409" t="s">
        <v>219</v>
      </c>
      <c r="J3409" t="s">
        <v>263</v>
      </c>
      <c r="K3409" t="s">
        <v>44</v>
      </c>
      <c r="L3409" t="s">
        <v>40</v>
      </c>
      <c r="M3409" t="s">
        <v>82</v>
      </c>
      <c r="N3409" t="s">
        <v>83</v>
      </c>
      <c r="O3409" t="s">
        <v>40</v>
      </c>
      <c r="P3409" t="s">
        <v>522</v>
      </c>
      <c r="Q3409" t="s">
        <v>552</v>
      </c>
      <c r="R3409" t="s">
        <v>36</v>
      </c>
      <c r="S3409" t="s">
        <v>574</v>
      </c>
      <c r="T3409" t="s">
        <v>78</v>
      </c>
      <c r="U3409" t="s">
        <v>79</v>
      </c>
      <c r="V3409" t="s">
        <v>59</v>
      </c>
      <c r="W3409" t="s">
        <v>552</v>
      </c>
      <c r="X3409" t="s">
        <v>508</v>
      </c>
      <c r="Y3409" t="s">
        <v>549</v>
      </c>
      <c r="Z3409" t="s">
        <v>44</v>
      </c>
      <c r="AA3409" t="s">
        <v>524</v>
      </c>
      <c r="AB3409">
        <v>-1252</v>
      </c>
    </row>
    <row r="3410" spans="1:28" x14ac:dyDescent="0.25">
      <c r="A3410" t="s">
        <v>35</v>
      </c>
      <c r="B3410" t="s">
        <v>36</v>
      </c>
      <c r="C3410" t="s">
        <v>508</v>
      </c>
      <c r="D3410" t="s">
        <v>549</v>
      </c>
      <c r="E3410" t="s">
        <v>39</v>
      </c>
      <c r="F3410" t="s">
        <v>40</v>
      </c>
      <c r="G3410" t="s">
        <v>550</v>
      </c>
      <c r="H3410" t="s">
        <v>40</v>
      </c>
      <c r="I3410" t="s">
        <v>219</v>
      </c>
      <c r="J3410" t="s">
        <v>263</v>
      </c>
      <c r="K3410" t="s">
        <v>44</v>
      </c>
      <c r="L3410" t="s">
        <v>40</v>
      </c>
      <c r="M3410" t="s">
        <v>86</v>
      </c>
      <c r="N3410" t="s">
        <v>87</v>
      </c>
      <c r="O3410" t="s">
        <v>40</v>
      </c>
      <c r="P3410" t="s">
        <v>522</v>
      </c>
      <c r="Q3410" t="s">
        <v>552</v>
      </c>
      <c r="R3410" t="s">
        <v>36</v>
      </c>
      <c r="S3410" t="s">
        <v>574</v>
      </c>
      <c r="T3410" t="s">
        <v>78</v>
      </c>
      <c r="U3410" t="s">
        <v>79</v>
      </c>
      <c r="V3410" t="s">
        <v>51</v>
      </c>
      <c r="W3410" t="s">
        <v>552</v>
      </c>
      <c r="X3410" t="s">
        <v>508</v>
      </c>
      <c r="Y3410" t="s">
        <v>549</v>
      </c>
      <c r="Z3410" t="s">
        <v>44</v>
      </c>
      <c r="AA3410" t="s">
        <v>524</v>
      </c>
      <c r="AB3410">
        <v>18748</v>
      </c>
    </row>
    <row r="3411" spans="1:28" x14ac:dyDescent="0.25">
      <c r="A3411" t="s">
        <v>35</v>
      </c>
      <c r="B3411" t="s">
        <v>36</v>
      </c>
      <c r="C3411" t="s">
        <v>508</v>
      </c>
      <c r="D3411" t="s">
        <v>549</v>
      </c>
      <c r="E3411" t="s">
        <v>39</v>
      </c>
      <c r="F3411" t="s">
        <v>40</v>
      </c>
      <c r="G3411" t="s">
        <v>550</v>
      </c>
      <c r="H3411" t="s">
        <v>40</v>
      </c>
      <c r="I3411" t="s">
        <v>219</v>
      </c>
      <c r="J3411" t="s">
        <v>263</v>
      </c>
      <c r="K3411" t="s">
        <v>44</v>
      </c>
      <c r="L3411" t="s">
        <v>40</v>
      </c>
      <c r="M3411" t="s">
        <v>88</v>
      </c>
      <c r="N3411" t="s">
        <v>89</v>
      </c>
      <c r="O3411" t="s">
        <v>40</v>
      </c>
      <c r="P3411" t="s">
        <v>522</v>
      </c>
      <c r="Q3411" t="s">
        <v>552</v>
      </c>
      <c r="R3411" t="s">
        <v>36</v>
      </c>
      <c r="S3411" t="s">
        <v>574</v>
      </c>
      <c r="T3411" t="s">
        <v>78</v>
      </c>
      <c r="U3411" t="s">
        <v>79</v>
      </c>
      <c r="V3411" t="s">
        <v>59</v>
      </c>
      <c r="W3411" t="s">
        <v>552</v>
      </c>
      <c r="X3411" t="s">
        <v>508</v>
      </c>
      <c r="Y3411" t="s">
        <v>549</v>
      </c>
      <c r="Z3411" t="s">
        <v>44</v>
      </c>
      <c r="AA3411" t="s">
        <v>524</v>
      </c>
      <c r="AB3411">
        <v>20000</v>
      </c>
    </row>
    <row r="3412" spans="1:28" x14ac:dyDescent="0.25">
      <c r="A3412" t="s">
        <v>35</v>
      </c>
      <c r="B3412" t="s">
        <v>36</v>
      </c>
      <c r="C3412" t="s">
        <v>508</v>
      </c>
      <c r="D3412" t="s">
        <v>549</v>
      </c>
      <c r="E3412" t="s">
        <v>39</v>
      </c>
      <c r="F3412" t="s">
        <v>40</v>
      </c>
      <c r="G3412" t="s">
        <v>550</v>
      </c>
      <c r="H3412" t="s">
        <v>40</v>
      </c>
      <c r="I3412" t="s">
        <v>219</v>
      </c>
      <c r="J3412" t="s">
        <v>263</v>
      </c>
      <c r="K3412" t="s">
        <v>44</v>
      </c>
      <c r="L3412" t="s">
        <v>40</v>
      </c>
      <c r="M3412" t="s">
        <v>90</v>
      </c>
      <c r="N3412" t="s">
        <v>91</v>
      </c>
      <c r="O3412" t="s">
        <v>40</v>
      </c>
      <c r="P3412" t="s">
        <v>522</v>
      </c>
      <c r="Q3412" t="s">
        <v>552</v>
      </c>
      <c r="R3412" t="s">
        <v>36</v>
      </c>
      <c r="S3412" t="s">
        <v>574</v>
      </c>
      <c r="T3412" t="s">
        <v>78</v>
      </c>
      <c r="U3412" t="s">
        <v>79</v>
      </c>
      <c r="V3412" t="s">
        <v>59</v>
      </c>
      <c r="W3412" t="s">
        <v>552</v>
      </c>
      <c r="X3412" t="s">
        <v>508</v>
      </c>
      <c r="Y3412" t="s">
        <v>549</v>
      </c>
      <c r="Z3412" t="s">
        <v>44</v>
      </c>
      <c r="AA3412" t="s">
        <v>524</v>
      </c>
      <c r="AB3412">
        <v>18748</v>
      </c>
    </row>
    <row r="3413" spans="1:28" x14ac:dyDescent="0.25">
      <c r="A3413" t="s">
        <v>35</v>
      </c>
      <c r="B3413" t="s">
        <v>36</v>
      </c>
      <c r="C3413" t="s">
        <v>508</v>
      </c>
      <c r="D3413" t="s">
        <v>549</v>
      </c>
      <c r="E3413" t="s">
        <v>39</v>
      </c>
      <c r="F3413" t="s">
        <v>40</v>
      </c>
      <c r="G3413" t="s">
        <v>550</v>
      </c>
      <c r="H3413" t="s">
        <v>40</v>
      </c>
      <c r="I3413" t="s">
        <v>219</v>
      </c>
      <c r="J3413" t="s">
        <v>263</v>
      </c>
      <c r="K3413" t="s">
        <v>44</v>
      </c>
      <c r="L3413" t="s">
        <v>40</v>
      </c>
      <c r="M3413" t="s">
        <v>92</v>
      </c>
      <c r="N3413" t="s">
        <v>93</v>
      </c>
      <c r="O3413" t="s">
        <v>40</v>
      </c>
      <c r="P3413" t="s">
        <v>522</v>
      </c>
      <c r="Q3413" t="s">
        <v>552</v>
      </c>
      <c r="R3413" t="s">
        <v>36</v>
      </c>
      <c r="S3413" t="s">
        <v>574</v>
      </c>
      <c r="T3413" t="s">
        <v>94</v>
      </c>
      <c r="U3413" t="s">
        <v>95</v>
      </c>
      <c r="V3413" t="s">
        <v>51</v>
      </c>
      <c r="W3413" t="s">
        <v>552</v>
      </c>
      <c r="X3413" t="s">
        <v>508</v>
      </c>
      <c r="Y3413" t="s">
        <v>549</v>
      </c>
      <c r="Z3413" t="s">
        <v>44</v>
      </c>
      <c r="AA3413" t="s">
        <v>524</v>
      </c>
      <c r="AB3413">
        <v>1252</v>
      </c>
    </row>
    <row r="3414" spans="1:28" x14ac:dyDescent="0.25">
      <c r="A3414" t="s">
        <v>35</v>
      </c>
      <c r="B3414" t="s">
        <v>36</v>
      </c>
      <c r="C3414" t="s">
        <v>508</v>
      </c>
      <c r="D3414" t="s">
        <v>549</v>
      </c>
      <c r="E3414" t="s">
        <v>39</v>
      </c>
      <c r="F3414" t="s">
        <v>40</v>
      </c>
      <c r="G3414" t="s">
        <v>550</v>
      </c>
      <c r="H3414" t="s">
        <v>40</v>
      </c>
      <c r="I3414" t="s">
        <v>219</v>
      </c>
      <c r="J3414" t="s">
        <v>263</v>
      </c>
      <c r="K3414" t="s">
        <v>44</v>
      </c>
      <c r="L3414" t="s">
        <v>40</v>
      </c>
      <c r="M3414" t="s">
        <v>96</v>
      </c>
      <c r="N3414" t="s">
        <v>97</v>
      </c>
      <c r="O3414" t="s">
        <v>40</v>
      </c>
      <c r="P3414" t="s">
        <v>522</v>
      </c>
      <c r="Q3414" t="s">
        <v>552</v>
      </c>
      <c r="R3414" t="s">
        <v>36</v>
      </c>
      <c r="S3414" t="s">
        <v>574</v>
      </c>
      <c r="T3414" t="s">
        <v>94</v>
      </c>
      <c r="U3414" t="s">
        <v>95</v>
      </c>
      <c r="V3414" t="s">
        <v>59</v>
      </c>
      <c r="W3414" t="s">
        <v>552</v>
      </c>
      <c r="X3414" t="s">
        <v>508</v>
      </c>
      <c r="Y3414" t="s">
        <v>549</v>
      </c>
      <c r="Z3414" t="s">
        <v>44</v>
      </c>
      <c r="AA3414" t="s">
        <v>524</v>
      </c>
      <c r="AB3414">
        <v>1252</v>
      </c>
    </row>
    <row r="3415" spans="1:28" x14ac:dyDescent="0.25">
      <c r="A3415" t="s">
        <v>35</v>
      </c>
      <c r="B3415" t="s">
        <v>36</v>
      </c>
      <c r="C3415" t="s">
        <v>508</v>
      </c>
      <c r="D3415" t="s">
        <v>549</v>
      </c>
      <c r="E3415" t="s">
        <v>39</v>
      </c>
      <c r="F3415" t="s">
        <v>40</v>
      </c>
      <c r="G3415" t="s">
        <v>550</v>
      </c>
      <c r="H3415" t="s">
        <v>40</v>
      </c>
      <c r="I3415" t="s">
        <v>219</v>
      </c>
      <c r="J3415" t="s">
        <v>263</v>
      </c>
      <c r="K3415" t="s">
        <v>44</v>
      </c>
      <c r="L3415" t="s">
        <v>40</v>
      </c>
      <c r="M3415" t="s">
        <v>98</v>
      </c>
      <c r="N3415" t="s">
        <v>99</v>
      </c>
      <c r="O3415" t="s">
        <v>40</v>
      </c>
      <c r="P3415" t="s">
        <v>522</v>
      </c>
      <c r="Q3415" t="s">
        <v>552</v>
      </c>
      <c r="R3415" t="s">
        <v>36</v>
      </c>
      <c r="S3415" t="s">
        <v>574</v>
      </c>
      <c r="T3415" t="s">
        <v>94</v>
      </c>
      <c r="U3415" t="s">
        <v>95</v>
      </c>
      <c r="V3415" t="s">
        <v>59</v>
      </c>
      <c r="W3415" t="s">
        <v>552</v>
      </c>
      <c r="X3415" t="s">
        <v>508</v>
      </c>
      <c r="Y3415" t="s">
        <v>549</v>
      </c>
      <c r="Z3415" t="s">
        <v>44</v>
      </c>
      <c r="AA3415" t="s">
        <v>524</v>
      </c>
      <c r="AB3415">
        <v>1252</v>
      </c>
    </row>
    <row r="3416" spans="1:28" x14ac:dyDescent="0.25">
      <c r="A3416" t="s">
        <v>35</v>
      </c>
      <c r="B3416" t="s">
        <v>36</v>
      </c>
      <c r="C3416" t="s">
        <v>508</v>
      </c>
      <c r="D3416" t="s">
        <v>549</v>
      </c>
      <c r="E3416" t="s">
        <v>39</v>
      </c>
      <c r="F3416" t="s">
        <v>40</v>
      </c>
      <c r="G3416" t="s">
        <v>550</v>
      </c>
      <c r="H3416" t="s">
        <v>40</v>
      </c>
      <c r="I3416" t="s">
        <v>219</v>
      </c>
      <c r="J3416" t="s">
        <v>263</v>
      </c>
      <c r="K3416" t="s">
        <v>44</v>
      </c>
      <c r="L3416" t="s">
        <v>40</v>
      </c>
      <c r="M3416" t="s">
        <v>100</v>
      </c>
      <c r="N3416" t="s">
        <v>101</v>
      </c>
      <c r="O3416" t="s">
        <v>40</v>
      </c>
      <c r="P3416" t="s">
        <v>522</v>
      </c>
      <c r="Q3416" t="s">
        <v>552</v>
      </c>
      <c r="R3416" t="s">
        <v>36</v>
      </c>
      <c r="S3416" t="s">
        <v>574</v>
      </c>
      <c r="T3416" t="s">
        <v>94</v>
      </c>
      <c r="U3416" t="s">
        <v>95</v>
      </c>
      <c r="V3416" t="s">
        <v>59</v>
      </c>
      <c r="W3416" t="s">
        <v>552</v>
      </c>
      <c r="X3416" t="s">
        <v>508</v>
      </c>
      <c r="Y3416" t="s">
        <v>549</v>
      </c>
      <c r="Z3416" t="s">
        <v>44</v>
      </c>
      <c r="AA3416" t="s">
        <v>524</v>
      </c>
      <c r="AB3416">
        <v>1252</v>
      </c>
    </row>
    <row r="3417" spans="1:28" x14ac:dyDescent="0.25">
      <c r="A3417" t="s">
        <v>35</v>
      </c>
      <c r="B3417" t="s">
        <v>36</v>
      </c>
      <c r="C3417" t="s">
        <v>508</v>
      </c>
      <c r="D3417" t="s">
        <v>553</v>
      </c>
      <c r="E3417" t="s">
        <v>39</v>
      </c>
      <c r="F3417" t="s">
        <v>40</v>
      </c>
      <c r="G3417" t="s">
        <v>554</v>
      </c>
      <c r="H3417" t="s">
        <v>40</v>
      </c>
      <c r="I3417" t="s">
        <v>42</v>
      </c>
      <c r="J3417" t="s">
        <v>43</v>
      </c>
      <c r="K3417" t="s">
        <v>44</v>
      </c>
      <c r="L3417" t="s">
        <v>40</v>
      </c>
      <c r="M3417" t="s">
        <v>45</v>
      </c>
      <c r="N3417" t="s">
        <v>46</v>
      </c>
      <c r="O3417" t="s">
        <v>40</v>
      </c>
      <c r="P3417" t="s">
        <v>534</v>
      </c>
      <c r="Q3417" t="s">
        <v>555</v>
      </c>
      <c r="R3417" t="s">
        <v>36</v>
      </c>
      <c r="S3417" t="s">
        <v>574</v>
      </c>
      <c r="T3417" t="s">
        <v>49</v>
      </c>
      <c r="U3417" t="s">
        <v>50</v>
      </c>
      <c r="V3417" t="s">
        <v>51</v>
      </c>
      <c r="W3417" t="s">
        <v>555</v>
      </c>
      <c r="X3417" t="s">
        <v>508</v>
      </c>
      <c r="Y3417" t="s">
        <v>553</v>
      </c>
      <c r="Z3417" t="s">
        <v>44</v>
      </c>
      <c r="AA3417" t="s">
        <v>536</v>
      </c>
      <c r="AB3417">
        <v>4328</v>
      </c>
    </row>
    <row r="3418" spans="1:28" x14ac:dyDescent="0.25">
      <c r="A3418" t="s">
        <v>35</v>
      </c>
      <c r="B3418" t="s">
        <v>36</v>
      </c>
      <c r="C3418" t="s">
        <v>508</v>
      </c>
      <c r="D3418" t="s">
        <v>553</v>
      </c>
      <c r="E3418" t="s">
        <v>39</v>
      </c>
      <c r="F3418" t="s">
        <v>40</v>
      </c>
      <c r="G3418" t="s">
        <v>554</v>
      </c>
      <c r="H3418" t="s">
        <v>40</v>
      </c>
      <c r="I3418" t="s">
        <v>42</v>
      </c>
      <c r="J3418" t="s">
        <v>43</v>
      </c>
      <c r="K3418" t="s">
        <v>44</v>
      </c>
      <c r="L3418" t="s">
        <v>40</v>
      </c>
      <c r="M3418" t="s">
        <v>55</v>
      </c>
      <c r="N3418" t="s">
        <v>56</v>
      </c>
      <c r="O3418" t="s">
        <v>40</v>
      </c>
      <c r="P3418" t="s">
        <v>534</v>
      </c>
      <c r="Q3418" t="s">
        <v>555</v>
      </c>
      <c r="R3418" t="s">
        <v>36</v>
      </c>
      <c r="S3418" t="s">
        <v>574</v>
      </c>
      <c r="T3418" t="s">
        <v>49</v>
      </c>
      <c r="U3418" t="s">
        <v>50</v>
      </c>
      <c r="V3418" t="s">
        <v>51</v>
      </c>
      <c r="W3418" t="s">
        <v>555</v>
      </c>
      <c r="X3418" t="s">
        <v>508</v>
      </c>
      <c r="Y3418" t="s">
        <v>553</v>
      </c>
      <c r="Z3418" t="s">
        <v>44</v>
      </c>
      <c r="AA3418" t="s">
        <v>536</v>
      </c>
      <c r="AB3418">
        <v>413</v>
      </c>
    </row>
    <row r="3419" spans="1:28" x14ac:dyDescent="0.25">
      <c r="A3419" t="s">
        <v>35</v>
      </c>
      <c r="B3419" t="s">
        <v>36</v>
      </c>
      <c r="C3419" t="s">
        <v>508</v>
      </c>
      <c r="D3419" t="s">
        <v>553</v>
      </c>
      <c r="E3419" t="s">
        <v>39</v>
      </c>
      <c r="F3419" t="s">
        <v>40</v>
      </c>
      <c r="G3419" t="s">
        <v>554</v>
      </c>
      <c r="H3419" t="s">
        <v>40</v>
      </c>
      <c r="I3419" t="s">
        <v>42</v>
      </c>
      <c r="J3419" t="s">
        <v>43</v>
      </c>
      <c r="K3419" t="s">
        <v>44</v>
      </c>
      <c r="L3419" t="s">
        <v>40</v>
      </c>
      <c r="M3419" t="s">
        <v>174</v>
      </c>
      <c r="N3419" t="s">
        <v>175</v>
      </c>
      <c r="O3419" t="s">
        <v>40</v>
      </c>
      <c r="P3419" t="s">
        <v>534</v>
      </c>
      <c r="Q3419" t="s">
        <v>555</v>
      </c>
      <c r="R3419" t="s">
        <v>36</v>
      </c>
      <c r="S3419" t="s">
        <v>574</v>
      </c>
      <c r="T3419" t="s">
        <v>49</v>
      </c>
      <c r="U3419" t="s">
        <v>50</v>
      </c>
      <c r="V3419" t="s">
        <v>51</v>
      </c>
      <c r="W3419" t="s">
        <v>555</v>
      </c>
      <c r="X3419" t="s">
        <v>508</v>
      </c>
      <c r="Y3419" t="s">
        <v>553</v>
      </c>
      <c r="Z3419" t="s">
        <v>44</v>
      </c>
      <c r="AA3419" t="s">
        <v>536</v>
      </c>
      <c r="AB3419">
        <v>587</v>
      </c>
    </row>
    <row r="3420" spans="1:28" x14ac:dyDescent="0.25">
      <c r="A3420" t="s">
        <v>35</v>
      </c>
      <c r="B3420" t="s">
        <v>36</v>
      </c>
      <c r="C3420" t="s">
        <v>508</v>
      </c>
      <c r="D3420" t="s">
        <v>553</v>
      </c>
      <c r="E3420" t="s">
        <v>39</v>
      </c>
      <c r="F3420" t="s">
        <v>40</v>
      </c>
      <c r="G3420" t="s">
        <v>554</v>
      </c>
      <c r="H3420" t="s">
        <v>40</v>
      </c>
      <c r="I3420" t="s">
        <v>42</v>
      </c>
      <c r="J3420" t="s">
        <v>43</v>
      </c>
      <c r="K3420" t="s">
        <v>44</v>
      </c>
      <c r="L3420" t="s">
        <v>40</v>
      </c>
      <c r="M3420" t="s">
        <v>57</v>
      </c>
      <c r="N3420" t="s">
        <v>58</v>
      </c>
      <c r="O3420" t="s">
        <v>40</v>
      </c>
      <c r="P3420" t="s">
        <v>534</v>
      </c>
      <c r="Q3420" t="s">
        <v>555</v>
      </c>
      <c r="R3420" t="s">
        <v>36</v>
      </c>
      <c r="S3420" t="s">
        <v>574</v>
      </c>
      <c r="T3420" t="s">
        <v>49</v>
      </c>
      <c r="U3420" t="s">
        <v>50</v>
      </c>
      <c r="V3420" t="s">
        <v>59</v>
      </c>
      <c r="W3420" t="s">
        <v>555</v>
      </c>
      <c r="X3420" t="s">
        <v>508</v>
      </c>
      <c r="Y3420" t="s">
        <v>553</v>
      </c>
      <c r="Z3420" t="s">
        <v>44</v>
      </c>
      <c r="AA3420" t="s">
        <v>536</v>
      </c>
      <c r="AB3420">
        <v>5328</v>
      </c>
    </row>
    <row r="3421" spans="1:28" x14ac:dyDescent="0.25">
      <c r="A3421" t="s">
        <v>35</v>
      </c>
      <c r="B3421" t="s">
        <v>36</v>
      </c>
      <c r="C3421" t="s">
        <v>508</v>
      </c>
      <c r="D3421" t="s">
        <v>553</v>
      </c>
      <c r="E3421" t="s">
        <v>39</v>
      </c>
      <c r="F3421" t="s">
        <v>40</v>
      </c>
      <c r="G3421" t="s">
        <v>554</v>
      </c>
      <c r="H3421" t="s">
        <v>40</v>
      </c>
      <c r="I3421" t="s">
        <v>42</v>
      </c>
      <c r="J3421" t="s">
        <v>43</v>
      </c>
      <c r="K3421" t="s">
        <v>44</v>
      </c>
      <c r="L3421" t="s">
        <v>40</v>
      </c>
      <c r="M3421" t="s">
        <v>103</v>
      </c>
      <c r="N3421" t="s">
        <v>104</v>
      </c>
      <c r="O3421" t="s">
        <v>40</v>
      </c>
      <c r="P3421" t="s">
        <v>534</v>
      </c>
      <c r="Q3421" t="s">
        <v>555</v>
      </c>
      <c r="R3421" t="s">
        <v>36</v>
      </c>
      <c r="S3421" t="s">
        <v>574</v>
      </c>
      <c r="T3421" t="s">
        <v>49</v>
      </c>
      <c r="U3421" t="s">
        <v>50</v>
      </c>
      <c r="V3421" t="s">
        <v>51</v>
      </c>
      <c r="W3421" t="s">
        <v>555</v>
      </c>
      <c r="X3421" t="s">
        <v>508</v>
      </c>
      <c r="Y3421" t="s">
        <v>553</v>
      </c>
      <c r="Z3421" t="s">
        <v>44</v>
      </c>
      <c r="AA3421" t="s">
        <v>536</v>
      </c>
      <c r="AB3421">
        <v>16300</v>
      </c>
    </row>
    <row r="3422" spans="1:28" x14ac:dyDescent="0.25">
      <c r="A3422" t="s">
        <v>35</v>
      </c>
      <c r="B3422" t="s">
        <v>36</v>
      </c>
      <c r="C3422" t="s">
        <v>508</v>
      </c>
      <c r="D3422" t="s">
        <v>553</v>
      </c>
      <c r="E3422" t="s">
        <v>39</v>
      </c>
      <c r="F3422" t="s">
        <v>40</v>
      </c>
      <c r="G3422" t="s">
        <v>554</v>
      </c>
      <c r="H3422" t="s">
        <v>40</v>
      </c>
      <c r="I3422" t="s">
        <v>42</v>
      </c>
      <c r="J3422" t="s">
        <v>43</v>
      </c>
      <c r="K3422" t="s">
        <v>44</v>
      </c>
      <c r="L3422" t="s">
        <v>40</v>
      </c>
      <c r="M3422" t="s">
        <v>110</v>
      </c>
      <c r="N3422" t="s">
        <v>111</v>
      </c>
      <c r="O3422" t="s">
        <v>40</v>
      </c>
      <c r="P3422" t="s">
        <v>534</v>
      </c>
      <c r="Q3422" t="s">
        <v>555</v>
      </c>
      <c r="R3422" t="s">
        <v>36</v>
      </c>
      <c r="S3422" t="s">
        <v>574</v>
      </c>
      <c r="T3422" t="s">
        <v>49</v>
      </c>
      <c r="U3422" t="s">
        <v>50</v>
      </c>
      <c r="V3422" t="s">
        <v>59</v>
      </c>
      <c r="W3422" t="s">
        <v>555</v>
      </c>
      <c r="X3422" t="s">
        <v>508</v>
      </c>
      <c r="Y3422" t="s">
        <v>553</v>
      </c>
      <c r="Z3422" t="s">
        <v>44</v>
      </c>
      <c r="AA3422" t="s">
        <v>536</v>
      </c>
      <c r="AB3422">
        <v>16300</v>
      </c>
    </row>
    <row r="3423" spans="1:28" x14ac:dyDescent="0.25">
      <c r="A3423" t="s">
        <v>35</v>
      </c>
      <c r="B3423" t="s">
        <v>36</v>
      </c>
      <c r="C3423" t="s">
        <v>508</v>
      </c>
      <c r="D3423" t="s">
        <v>553</v>
      </c>
      <c r="E3423" t="s">
        <v>39</v>
      </c>
      <c r="F3423" t="s">
        <v>40</v>
      </c>
      <c r="G3423" t="s">
        <v>554</v>
      </c>
      <c r="H3423" t="s">
        <v>40</v>
      </c>
      <c r="I3423" t="s">
        <v>42</v>
      </c>
      <c r="J3423" t="s">
        <v>43</v>
      </c>
      <c r="K3423" t="s">
        <v>44</v>
      </c>
      <c r="L3423" t="s">
        <v>40</v>
      </c>
      <c r="M3423" t="s">
        <v>291</v>
      </c>
      <c r="N3423" t="s">
        <v>292</v>
      </c>
      <c r="O3423" t="s">
        <v>40</v>
      </c>
      <c r="P3423" t="s">
        <v>534</v>
      </c>
      <c r="Q3423" t="s">
        <v>555</v>
      </c>
      <c r="R3423" t="s">
        <v>36</v>
      </c>
      <c r="S3423" t="s">
        <v>574</v>
      </c>
      <c r="T3423" t="s">
        <v>49</v>
      </c>
      <c r="U3423" t="s">
        <v>50</v>
      </c>
      <c r="V3423" t="s">
        <v>51</v>
      </c>
      <c r="W3423" t="s">
        <v>555</v>
      </c>
      <c r="X3423" t="s">
        <v>508</v>
      </c>
      <c r="Y3423" t="s">
        <v>553</v>
      </c>
      <c r="Z3423" t="s">
        <v>44</v>
      </c>
      <c r="AA3423" t="s">
        <v>536</v>
      </c>
      <c r="AB3423">
        <v>84000</v>
      </c>
    </row>
    <row r="3424" spans="1:28" x14ac:dyDescent="0.25">
      <c r="A3424" t="s">
        <v>35</v>
      </c>
      <c r="B3424" t="s">
        <v>36</v>
      </c>
      <c r="C3424" t="s">
        <v>508</v>
      </c>
      <c r="D3424" t="s">
        <v>553</v>
      </c>
      <c r="E3424" t="s">
        <v>39</v>
      </c>
      <c r="F3424" t="s">
        <v>40</v>
      </c>
      <c r="G3424" t="s">
        <v>554</v>
      </c>
      <c r="H3424" t="s">
        <v>40</v>
      </c>
      <c r="I3424" t="s">
        <v>42</v>
      </c>
      <c r="J3424" t="s">
        <v>43</v>
      </c>
      <c r="K3424" t="s">
        <v>44</v>
      </c>
      <c r="L3424" t="s">
        <v>40</v>
      </c>
      <c r="M3424" t="s">
        <v>293</v>
      </c>
      <c r="N3424" t="s">
        <v>294</v>
      </c>
      <c r="O3424" t="s">
        <v>40</v>
      </c>
      <c r="P3424" t="s">
        <v>534</v>
      </c>
      <c r="Q3424" t="s">
        <v>555</v>
      </c>
      <c r="R3424" t="s">
        <v>36</v>
      </c>
      <c r="S3424" t="s">
        <v>574</v>
      </c>
      <c r="T3424" t="s">
        <v>49</v>
      </c>
      <c r="U3424" t="s">
        <v>50</v>
      </c>
      <c r="V3424" t="s">
        <v>59</v>
      </c>
      <c r="W3424" t="s">
        <v>555</v>
      </c>
      <c r="X3424" t="s">
        <v>508</v>
      </c>
      <c r="Y3424" t="s">
        <v>553</v>
      </c>
      <c r="Z3424" t="s">
        <v>44</v>
      </c>
      <c r="AA3424" t="s">
        <v>536</v>
      </c>
      <c r="AB3424">
        <v>84000</v>
      </c>
    </row>
    <row r="3425" spans="1:28" x14ac:dyDescent="0.25">
      <c r="A3425" t="s">
        <v>35</v>
      </c>
      <c r="B3425" t="s">
        <v>36</v>
      </c>
      <c r="C3425" t="s">
        <v>508</v>
      </c>
      <c r="D3425" t="s">
        <v>553</v>
      </c>
      <c r="E3425" t="s">
        <v>39</v>
      </c>
      <c r="F3425" t="s">
        <v>40</v>
      </c>
      <c r="G3425" t="s">
        <v>554</v>
      </c>
      <c r="H3425" t="s">
        <v>40</v>
      </c>
      <c r="I3425" t="s">
        <v>42</v>
      </c>
      <c r="J3425" t="s">
        <v>43</v>
      </c>
      <c r="K3425" t="s">
        <v>44</v>
      </c>
      <c r="L3425" t="s">
        <v>40</v>
      </c>
      <c r="M3425" t="s">
        <v>120</v>
      </c>
      <c r="N3425" t="s">
        <v>121</v>
      </c>
      <c r="O3425" t="s">
        <v>40</v>
      </c>
      <c r="P3425" t="s">
        <v>534</v>
      </c>
      <c r="Q3425" t="s">
        <v>555</v>
      </c>
      <c r="R3425" t="s">
        <v>36</v>
      </c>
      <c r="S3425" t="s">
        <v>574</v>
      </c>
      <c r="T3425" t="s">
        <v>49</v>
      </c>
      <c r="U3425" t="s">
        <v>50</v>
      </c>
      <c r="V3425" t="s">
        <v>59</v>
      </c>
      <c r="W3425" t="s">
        <v>555</v>
      </c>
      <c r="X3425" t="s">
        <v>508</v>
      </c>
      <c r="Y3425" t="s">
        <v>553</v>
      </c>
      <c r="Z3425" t="s">
        <v>44</v>
      </c>
      <c r="AA3425" t="s">
        <v>536</v>
      </c>
      <c r="AB3425">
        <v>100300</v>
      </c>
    </row>
    <row r="3426" spans="1:28" x14ac:dyDescent="0.25">
      <c r="A3426" t="s">
        <v>35</v>
      </c>
      <c r="B3426" t="s">
        <v>36</v>
      </c>
      <c r="C3426" t="s">
        <v>508</v>
      </c>
      <c r="D3426" t="s">
        <v>553</v>
      </c>
      <c r="E3426" t="s">
        <v>39</v>
      </c>
      <c r="F3426" t="s">
        <v>40</v>
      </c>
      <c r="G3426" t="s">
        <v>554</v>
      </c>
      <c r="H3426" t="s">
        <v>40</v>
      </c>
      <c r="I3426" t="s">
        <v>42</v>
      </c>
      <c r="J3426" t="s">
        <v>43</v>
      </c>
      <c r="K3426" t="s">
        <v>44</v>
      </c>
      <c r="L3426" t="s">
        <v>40</v>
      </c>
      <c r="M3426" t="s">
        <v>60</v>
      </c>
      <c r="N3426" t="s">
        <v>61</v>
      </c>
      <c r="O3426" t="s">
        <v>40</v>
      </c>
      <c r="P3426" t="s">
        <v>534</v>
      </c>
      <c r="Q3426" t="s">
        <v>555</v>
      </c>
      <c r="R3426" t="s">
        <v>36</v>
      </c>
      <c r="S3426" t="s">
        <v>574</v>
      </c>
      <c r="T3426" t="s">
        <v>49</v>
      </c>
      <c r="U3426" t="s">
        <v>50</v>
      </c>
      <c r="V3426" t="s">
        <v>59</v>
      </c>
      <c r="W3426" t="s">
        <v>555</v>
      </c>
      <c r="X3426" t="s">
        <v>508</v>
      </c>
      <c r="Y3426" t="s">
        <v>553</v>
      </c>
      <c r="Z3426" t="s">
        <v>44</v>
      </c>
      <c r="AA3426" t="s">
        <v>536</v>
      </c>
      <c r="AB3426">
        <v>105628</v>
      </c>
    </row>
    <row r="3427" spans="1:28" x14ac:dyDescent="0.25">
      <c r="A3427" t="s">
        <v>35</v>
      </c>
      <c r="B3427" t="s">
        <v>36</v>
      </c>
      <c r="C3427" t="s">
        <v>508</v>
      </c>
      <c r="D3427" t="s">
        <v>553</v>
      </c>
      <c r="E3427" t="s">
        <v>39</v>
      </c>
      <c r="F3427" t="s">
        <v>40</v>
      </c>
      <c r="G3427" t="s">
        <v>554</v>
      </c>
      <c r="H3427" t="s">
        <v>40</v>
      </c>
      <c r="I3427" t="s">
        <v>42</v>
      </c>
      <c r="J3427" t="s">
        <v>43</v>
      </c>
      <c r="K3427" t="s">
        <v>44</v>
      </c>
      <c r="L3427" t="s">
        <v>40</v>
      </c>
      <c r="M3427" t="s">
        <v>62</v>
      </c>
      <c r="N3427" t="s">
        <v>63</v>
      </c>
      <c r="O3427" t="s">
        <v>40</v>
      </c>
      <c r="P3427" t="s">
        <v>534</v>
      </c>
      <c r="Q3427" t="s">
        <v>555</v>
      </c>
      <c r="R3427" t="s">
        <v>36</v>
      </c>
      <c r="S3427" t="s">
        <v>574</v>
      </c>
      <c r="T3427" t="s">
        <v>64</v>
      </c>
      <c r="U3427" t="s">
        <v>65</v>
      </c>
      <c r="V3427" t="s">
        <v>51</v>
      </c>
      <c r="W3427" t="s">
        <v>555</v>
      </c>
      <c r="X3427" t="s">
        <v>508</v>
      </c>
      <c r="Y3427" t="s">
        <v>553</v>
      </c>
      <c r="Z3427" t="s">
        <v>44</v>
      </c>
      <c r="AA3427" t="s">
        <v>536</v>
      </c>
      <c r="AB3427">
        <v>75839</v>
      </c>
    </row>
    <row r="3428" spans="1:28" x14ac:dyDescent="0.25">
      <c r="A3428" t="s">
        <v>35</v>
      </c>
      <c r="B3428" t="s">
        <v>36</v>
      </c>
      <c r="C3428" t="s">
        <v>508</v>
      </c>
      <c r="D3428" t="s">
        <v>553</v>
      </c>
      <c r="E3428" t="s">
        <v>39</v>
      </c>
      <c r="F3428" t="s">
        <v>40</v>
      </c>
      <c r="G3428" t="s">
        <v>554</v>
      </c>
      <c r="H3428" t="s">
        <v>40</v>
      </c>
      <c r="I3428" t="s">
        <v>42</v>
      </c>
      <c r="J3428" t="s">
        <v>43</v>
      </c>
      <c r="K3428" t="s">
        <v>44</v>
      </c>
      <c r="L3428" t="s">
        <v>40</v>
      </c>
      <c r="M3428" t="s">
        <v>211</v>
      </c>
      <c r="N3428" t="s">
        <v>588</v>
      </c>
      <c r="O3428" t="s">
        <v>212</v>
      </c>
      <c r="P3428" t="s">
        <v>534</v>
      </c>
      <c r="Q3428" t="s">
        <v>555</v>
      </c>
      <c r="R3428" t="s">
        <v>36</v>
      </c>
      <c r="S3428" t="s">
        <v>574</v>
      </c>
      <c r="T3428" t="s">
        <v>64</v>
      </c>
      <c r="U3428" t="s">
        <v>65</v>
      </c>
      <c r="V3428" t="s">
        <v>51</v>
      </c>
      <c r="W3428" t="s">
        <v>555</v>
      </c>
      <c r="X3428" t="s">
        <v>508</v>
      </c>
      <c r="Y3428" t="s">
        <v>553</v>
      </c>
      <c r="Z3428" t="s">
        <v>44</v>
      </c>
      <c r="AA3428" t="s">
        <v>536</v>
      </c>
      <c r="AB3428">
        <v>11149</v>
      </c>
    </row>
    <row r="3429" spans="1:28" x14ac:dyDescent="0.25">
      <c r="A3429" t="s">
        <v>35</v>
      </c>
      <c r="B3429" t="s">
        <v>36</v>
      </c>
      <c r="C3429" t="s">
        <v>508</v>
      </c>
      <c r="D3429" t="s">
        <v>553</v>
      </c>
      <c r="E3429" t="s">
        <v>39</v>
      </c>
      <c r="F3429" t="s">
        <v>40</v>
      </c>
      <c r="G3429" t="s">
        <v>554</v>
      </c>
      <c r="H3429" t="s">
        <v>40</v>
      </c>
      <c r="I3429" t="s">
        <v>42</v>
      </c>
      <c r="J3429" t="s">
        <v>43</v>
      </c>
      <c r="K3429" t="s">
        <v>44</v>
      </c>
      <c r="L3429" t="s">
        <v>40</v>
      </c>
      <c r="M3429" t="s">
        <v>66</v>
      </c>
      <c r="N3429" t="s">
        <v>67</v>
      </c>
      <c r="O3429" t="s">
        <v>40</v>
      </c>
      <c r="P3429" t="s">
        <v>534</v>
      </c>
      <c r="Q3429" t="s">
        <v>555</v>
      </c>
      <c r="R3429" t="s">
        <v>36</v>
      </c>
      <c r="S3429" t="s">
        <v>574</v>
      </c>
      <c r="T3429" t="s">
        <v>64</v>
      </c>
      <c r="U3429" t="s">
        <v>65</v>
      </c>
      <c r="V3429" t="s">
        <v>59</v>
      </c>
      <c r="W3429" t="s">
        <v>555</v>
      </c>
      <c r="X3429" t="s">
        <v>508</v>
      </c>
      <c r="Y3429" t="s">
        <v>553</v>
      </c>
      <c r="Z3429" t="s">
        <v>44</v>
      </c>
      <c r="AA3429" t="s">
        <v>536</v>
      </c>
      <c r="AB3429">
        <v>86988</v>
      </c>
    </row>
    <row r="3430" spans="1:28" x14ac:dyDescent="0.25">
      <c r="A3430" t="s">
        <v>35</v>
      </c>
      <c r="B3430" t="s">
        <v>36</v>
      </c>
      <c r="C3430" t="s">
        <v>508</v>
      </c>
      <c r="D3430" t="s">
        <v>553</v>
      </c>
      <c r="E3430" t="s">
        <v>39</v>
      </c>
      <c r="F3430" t="s">
        <v>40</v>
      </c>
      <c r="G3430" t="s">
        <v>554</v>
      </c>
      <c r="H3430" t="s">
        <v>40</v>
      </c>
      <c r="I3430" t="s">
        <v>42</v>
      </c>
      <c r="J3430" t="s">
        <v>43</v>
      </c>
      <c r="K3430" t="s">
        <v>44</v>
      </c>
      <c r="L3430" t="s">
        <v>40</v>
      </c>
      <c r="M3430" t="s">
        <v>68</v>
      </c>
      <c r="N3430" t="s">
        <v>69</v>
      </c>
      <c r="O3430" t="s">
        <v>40</v>
      </c>
      <c r="P3430" t="s">
        <v>534</v>
      </c>
      <c r="Q3430" t="s">
        <v>555</v>
      </c>
      <c r="R3430" t="s">
        <v>36</v>
      </c>
      <c r="S3430" t="s">
        <v>574</v>
      </c>
      <c r="T3430" t="s">
        <v>64</v>
      </c>
      <c r="U3430" t="s">
        <v>65</v>
      </c>
      <c r="V3430" t="s">
        <v>51</v>
      </c>
      <c r="W3430" t="s">
        <v>555</v>
      </c>
      <c r="X3430" t="s">
        <v>508</v>
      </c>
      <c r="Y3430" t="s">
        <v>553</v>
      </c>
      <c r="Z3430" t="s">
        <v>44</v>
      </c>
      <c r="AA3430" t="s">
        <v>536</v>
      </c>
      <c r="AB3430">
        <v>18053</v>
      </c>
    </row>
    <row r="3431" spans="1:28" x14ac:dyDescent="0.25">
      <c r="A3431" t="s">
        <v>35</v>
      </c>
      <c r="B3431" t="s">
        <v>36</v>
      </c>
      <c r="C3431" t="s">
        <v>508</v>
      </c>
      <c r="D3431" t="s">
        <v>553</v>
      </c>
      <c r="E3431" t="s">
        <v>39</v>
      </c>
      <c r="F3431" t="s">
        <v>40</v>
      </c>
      <c r="G3431" t="s">
        <v>554</v>
      </c>
      <c r="H3431" t="s">
        <v>40</v>
      </c>
      <c r="I3431" t="s">
        <v>42</v>
      </c>
      <c r="J3431" t="s">
        <v>43</v>
      </c>
      <c r="K3431" t="s">
        <v>44</v>
      </c>
      <c r="L3431" t="s">
        <v>40</v>
      </c>
      <c r="M3431" t="s">
        <v>126</v>
      </c>
      <c r="N3431" t="s">
        <v>127</v>
      </c>
      <c r="O3431" t="s">
        <v>40</v>
      </c>
      <c r="P3431" t="s">
        <v>534</v>
      </c>
      <c r="Q3431" t="s">
        <v>555</v>
      </c>
      <c r="R3431" t="s">
        <v>36</v>
      </c>
      <c r="S3431" t="s">
        <v>574</v>
      </c>
      <c r="T3431" t="s">
        <v>64</v>
      </c>
      <c r="U3431" t="s">
        <v>65</v>
      </c>
      <c r="V3431" t="s">
        <v>51</v>
      </c>
      <c r="W3431" t="s">
        <v>555</v>
      </c>
      <c r="X3431" t="s">
        <v>508</v>
      </c>
      <c r="Y3431" t="s">
        <v>553</v>
      </c>
      <c r="Z3431" t="s">
        <v>44</v>
      </c>
      <c r="AA3431" t="s">
        <v>536</v>
      </c>
      <c r="AB3431">
        <v>587</v>
      </c>
    </row>
    <row r="3432" spans="1:28" x14ac:dyDescent="0.25">
      <c r="A3432" t="s">
        <v>35</v>
      </c>
      <c r="B3432" t="s">
        <v>36</v>
      </c>
      <c r="C3432" t="s">
        <v>508</v>
      </c>
      <c r="D3432" t="s">
        <v>553</v>
      </c>
      <c r="E3432" t="s">
        <v>39</v>
      </c>
      <c r="F3432" t="s">
        <v>40</v>
      </c>
      <c r="G3432" t="s">
        <v>554</v>
      </c>
      <c r="H3432" t="s">
        <v>40</v>
      </c>
      <c r="I3432" t="s">
        <v>42</v>
      </c>
      <c r="J3432" t="s">
        <v>43</v>
      </c>
      <c r="K3432" t="s">
        <v>44</v>
      </c>
      <c r="L3432" t="s">
        <v>40</v>
      </c>
      <c r="M3432" t="s">
        <v>72</v>
      </c>
      <c r="N3432" t="s">
        <v>73</v>
      </c>
      <c r="O3432" t="s">
        <v>40</v>
      </c>
      <c r="P3432" t="s">
        <v>534</v>
      </c>
      <c r="Q3432" t="s">
        <v>555</v>
      </c>
      <c r="R3432" t="s">
        <v>36</v>
      </c>
      <c r="S3432" t="s">
        <v>574</v>
      </c>
      <c r="T3432" t="s">
        <v>64</v>
      </c>
      <c r="U3432" t="s">
        <v>65</v>
      </c>
      <c r="V3432" t="s">
        <v>59</v>
      </c>
      <c r="W3432" t="s">
        <v>555</v>
      </c>
      <c r="X3432" t="s">
        <v>508</v>
      </c>
      <c r="Y3432" t="s">
        <v>553</v>
      </c>
      <c r="Z3432" t="s">
        <v>44</v>
      </c>
      <c r="AA3432" t="s">
        <v>536</v>
      </c>
      <c r="AB3432">
        <v>18640</v>
      </c>
    </row>
    <row r="3433" spans="1:28" x14ac:dyDescent="0.25">
      <c r="A3433" t="s">
        <v>35</v>
      </c>
      <c r="B3433" t="s">
        <v>36</v>
      </c>
      <c r="C3433" t="s">
        <v>508</v>
      </c>
      <c r="D3433" t="s">
        <v>553</v>
      </c>
      <c r="E3433" t="s">
        <v>39</v>
      </c>
      <c r="F3433" t="s">
        <v>40</v>
      </c>
      <c r="G3433" t="s">
        <v>554</v>
      </c>
      <c r="H3433" t="s">
        <v>40</v>
      </c>
      <c r="I3433" t="s">
        <v>42</v>
      </c>
      <c r="J3433" t="s">
        <v>43</v>
      </c>
      <c r="K3433" t="s">
        <v>44</v>
      </c>
      <c r="L3433" t="s">
        <v>40</v>
      </c>
      <c r="M3433" t="s">
        <v>74</v>
      </c>
      <c r="N3433" t="s">
        <v>75</v>
      </c>
      <c r="O3433" t="s">
        <v>40</v>
      </c>
      <c r="P3433" t="s">
        <v>534</v>
      </c>
      <c r="Q3433" t="s">
        <v>555</v>
      </c>
      <c r="R3433" t="s">
        <v>36</v>
      </c>
      <c r="S3433" t="s">
        <v>574</v>
      </c>
      <c r="T3433" t="s">
        <v>64</v>
      </c>
      <c r="U3433" t="s">
        <v>65</v>
      </c>
      <c r="V3433" t="s">
        <v>59</v>
      </c>
      <c r="W3433" t="s">
        <v>555</v>
      </c>
      <c r="X3433" t="s">
        <v>508</v>
      </c>
      <c r="Y3433" t="s">
        <v>553</v>
      </c>
      <c r="Z3433" t="s">
        <v>44</v>
      </c>
      <c r="AA3433" t="s">
        <v>536</v>
      </c>
      <c r="AB3433">
        <v>105628</v>
      </c>
    </row>
    <row r="3434" spans="1:28" x14ac:dyDescent="0.25">
      <c r="A3434" t="s">
        <v>35</v>
      </c>
      <c r="B3434" t="s">
        <v>36</v>
      </c>
      <c r="C3434" t="s">
        <v>508</v>
      </c>
      <c r="D3434" t="s">
        <v>553</v>
      </c>
      <c r="E3434" t="s">
        <v>39</v>
      </c>
      <c r="F3434" t="s">
        <v>40</v>
      </c>
      <c r="G3434" t="s">
        <v>554</v>
      </c>
      <c r="H3434" t="s">
        <v>40</v>
      </c>
      <c r="I3434" t="s">
        <v>42</v>
      </c>
      <c r="J3434" t="s">
        <v>43</v>
      </c>
      <c r="K3434" t="s">
        <v>44</v>
      </c>
      <c r="L3434" t="s">
        <v>40</v>
      </c>
      <c r="M3434" t="s">
        <v>76</v>
      </c>
      <c r="N3434" t="s">
        <v>77</v>
      </c>
      <c r="O3434" t="s">
        <v>40</v>
      </c>
      <c r="P3434" t="s">
        <v>534</v>
      </c>
      <c r="Q3434" t="s">
        <v>555</v>
      </c>
      <c r="R3434" t="s">
        <v>36</v>
      </c>
      <c r="S3434" t="s">
        <v>574</v>
      </c>
      <c r="T3434" t="s">
        <v>78</v>
      </c>
      <c r="U3434" t="s">
        <v>79</v>
      </c>
      <c r="V3434" t="s">
        <v>51</v>
      </c>
      <c r="W3434" t="s">
        <v>555</v>
      </c>
      <c r="X3434" t="s">
        <v>508</v>
      </c>
      <c r="Y3434" t="s">
        <v>553</v>
      </c>
      <c r="Z3434" t="s">
        <v>44</v>
      </c>
      <c r="AA3434" t="s">
        <v>536</v>
      </c>
      <c r="AB3434">
        <v>9283</v>
      </c>
    </row>
    <row r="3435" spans="1:28" x14ac:dyDescent="0.25">
      <c r="A3435" t="s">
        <v>35</v>
      </c>
      <c r="B3435" t="s">
        <v>36</v>
      </c>
      <c r="C3435" t="s">
        <v>508</v>
      </c>
      <c r="D3435" t="s">
        <v>553</v>
      </c>
      <c r="E3435" t="s">
        <v>39</v>
      </c>
      <c r="F3435" t="s">
        <v>40</v>
      </c>
      <c r="G3435" t="s">
        <v>554</v>
      </c>
      <c r="H3435" t="s">
        <v>40</v>
      </c>
      <c r="I3435" t="s">
        <v>42</v>
      </c>
      <c r="J3435" t="s">
        <v>43</v>
      </c>
      <c r="K3435" t="s">
        <v>44</v>
      </c>
      <c r="L3435" t="s">
        <v>40</v>
      </c>
      <c r="M3435" t="s">
        <v>80</v>
      </c>
      <c r="N3435" t="s">
        <v>81</v>
      </c>
      <c r="O3435" t="s">
        <v>40</v>
      </c>
      <c r="P3435" t="s">
        <v>534</v>
      </c>
      <c r="Q3435" t="s">
        <v>555</v>
      </c>
      <c r="R3435" t="s">
        <v>36</v>
      </c>
      <c r="S3435" t="s">
        <v>574</v>
      </c>
      <c r="T3435" t="s">
        <v>78</v>
      </c>
      <c r="U3435" t="s">
        <v>79</v>
      </c>
      <c r="V3435" t="s">
        <v>51</v>
      </c>
      <c r="W3435" t="s">
        <v>555</v>
      </c>
      <c r="X3435" t="s">
        <v>508</v>
      </c>
      <c r="Y3435" t="s">
        <v>553</v>
      </c>
      <c r="Z3435" t="s">
        <v>44</v>
      </c>
      <c r="AA3435" t="s">
        <v>536</v>
      </c>
      <c r="AB3435">
        <v>86988</v>
      </c>
    </row>
    <row r="3436" spans="1:28" x14ac:dyDescent="0.25">
      <c r="A3436" t="s">
        <v>35</v>
      </c>
      <c r="B3436" t="s">
        <v>36</v>
      </c>
      <c r="C3436" t="s">
        <v>508</v>
      </c>
      <c r="D3436" t="s">
        <v>553</v>
      </c>
      <c r="E3436" t="s">
        <v>39</v>
      </c>
      <c r="F3436" t="s">
        <v>40</v>
      </c>
      <c r="G3436" t="s">
        <v>554</v>
      </c>
      <c r="H3436" t="s">
        <v>40</v>
      </c>
      <c r="I3436" t="s">
        <v>42</v>
      </c>
      <c r="J3436" t="s">
        <v>43</v>
      </c>
      <c r="K3436" t="s">
        <v>44</v>
      </c>
      <c r="L3436" t="s">
        <v>40</v>
      </c>
      <c r="M3436" t="s">
        <v>82</v>
      </c>
      <c r="N3436" t="s">
        <v>83</v>
      </c>
      <c r="O3436" t="s">
        <v>40</v>
      </c>
      <c r="P3436" t="s">
        <v>534</v>
      </c>
      <c r="Q3436" t="s">
        <v>555</v>
      </c>
      <c r="R3436" t="s">
        <v>36</v>
      </c>
      <c r="S3436" t="s">
        <v>574</v>
      </c>
      <c r="T3436" t="s">
        <v>78</v>
      </c>
      <c r="U3436" t="s">
        <v>79</v>
      </c>
      <c r="V3436" t="s">
        <v>59</v>
      </c>
      <c r="W3436" t="s">
        <v>555</v>
      </c>
      <c r="X3436" t="s">
        <v>508</v>
      </c>
      <c r="Y3436" t="s">
        <v>553</v>
      </c>
      <c r="Z3436" t="s">
        <v>44</v>
      </c>
      <c r="AA3436" t="s">
        <v>536</v>
      </c>
      <c r="AB3436">
        <v>-83638</v>
      </c>
    </row>
    <row r="3437" spans="1:28" x14ac:dyDescent="0.25">
      <c r="A3437" t="s">
        <v>35</v>
      </c>
      <c r="B3437" t="s">
        <v>36</v>
      </c>
      <c r="C3437" t="s">
        <v>508</v>
      </c>
      <c r="D3437" t="s">
        <v>553</v>
      </c>
      <c r="E3437" t="s">
        <v>39</v>
      </c>
      <c r="F3437" t="s">
        <v>40</v>
      </c>
      <c r="G3437" t="s">
        <v>554</v>
      </c>
      <c r="H3437" t="s">
        <v>40</v>
      </c>
      <c r="I3437" t="s">
        <v>42</v>
      </c>
      <c r="J3437" t="s">
        <v>43</v>
      </c>
      <c r="K3437" t="s">
        <v>44</v>
      </c>
      <c r="L3437" t="s">
        <v>40</v>
      </c>
      <c r="M3437" t="s">
        <v>84</v>
      </c>
      <c r="N3437" t="s">
        <v>85</v>
      </c>
      <c r="O3437" t="s">
        <v>40</v>
      </c>
      <c r="P3437" t="s">
        <v>534</v>
      </c>
      <c r="Q3437" t="s">
        <v>555</v>
      </c>
      <c r="R3437" t="s">
        <v>36</v>
      </c>
      <c r="S3437" t="s">
        <v>574</v>
      </c>
      <c r="T3437" t="s">
        <v>78</v>
      </c>
      <c r="U3437" t="s">
        <v>79</v>
      </c>
      <c r="V3437" t="s">
        <v>51</v>
      </c>
      <c r="W3437" t="s">
        <v>555</v>
      </c>
      <c r="X3437" t="s">
        <v>508</v>
      </c>
      <c r="Y3437" t="s">
        <v>553</v>
      </c>
      <c r="Z3437" t="s">
        <v>44</v>
      </c>
      <c r="AA3437" t="s">
        <v>536</v>
      </c>
      <c r="AB3437">
        <v>-413</v>
      </c>
    </row>
    <row r="3438" spans="1:28" x14ac:dyDescent="0.25">
      <c r="A3438" t="s">
        <v>35</v>
      </c>
      <c r="B3438" t="s">
        <v>36</v>
      </c>
      <c r="C3438" t="s">
        <v>508</v>
      </c>
      <c r="D3438" t="s">
        <v>553</v>
      </c>
      <c r="E3438" t="s">
        <v>39</v>
      </c>
      <c r="F3438" t="s">
        <v>40</v>
      </c>
      <c r="G3438" t="s">
        <v>554</v>
      </c>
      <c r="H3438" t="s">
        <v>40</v>
      </c>
      <c r="I3438" t="s">
        <v>42</v>
      </c>
      <c r="J3438" t="s">
        <v>43</v>
      </c>
      <c r="K3438" t="s">
        <v>44</v>
      </c>
      <c r="L3438" t="s">
        <v>40</v>
      </c>
      <c r="M3438" t="s">
        <v>86</v>
      </c>
      <c r="N3438" t="s">
        <v>87</v>
      </c>
      <c r="O3438" t="s">
        <v>40</v>
      </c>
      <c r="P3438" t="s">
        <v>534</v>
      </c>
      <c r="Q3438" t="s">
        <v>555</v>
      </c>
      <c r="R3438" t="s">
        <v>36</v>
      </c>
      <c r="S3438" t="s">
        <v>574</v>
      </c>
      <c r="T3438" t="s">
        <v>78</v>
      </c>
      <c r="U3438" t="s">
        <v>79</v>
      </c>
      <c r="V3438" t="s">
        <v>51</v>
      </c>
      <c r="W3438" t="s">
        <v>555</v>
      </c>
      <c r="X3438" t="s">
        <v>508</v>
      </c>
      <c r="Y3438" t="s">
        <v>553</v>
      </c>
      <c r="Z3438" t="s">
        <v>44</v>
      </c>
      <c r="AA3438" t="s">
        <v>536</v>
      </c>
      <c r="AB3438">
        <v>12220</v>
      </c>
    </row>
    <row r="3439" spans="1:28" x14ac:dyDescent="0.25">
      <c r="A3439" t="s">
        <v>35</v>
      </c>
      <c r="B3439" t="s">
        <v>36</v>
      </c>
      <c r="C3439" t="s">
        <v>508</v>
      </c>
      <c r="D3439" t="s">
        <v>553</v>
      </c>
      <c r="E3439" t="s">
        <v>39</v>
      </c>
      <c r="F3439" t="s">
        <v>40</v>
      </c>
      <c r="G3439" t="s">
        <v>554</v>
      </c>
      <c r="H3439" t="s">
        <v>40</v>
      </c>
      <c r="I3439" t="s">
        <v>42</v>
      </c>
      <c r="J3439" t="s">
        <v>43</v>
      </c>
      <c r="K3439" t="s">
        <v>44</v>
      </c>
      <c r="L3439" t="s">
        <v>40</v>
      </c>
      <c r="M3439" t="s">
        <v>88</v>
      </c>
      <c r="N3439" t="s">
        <v>89</v>
      </c>
      <c r="O3439" t="s">
        <v>40</v>
      </c>
      <c r="P3439" t="s">
        <v>534</v>
      </c>
      <c r="Q3439" t="s">
        <v>555</v>
      </c>
      <c r="R3439" t="s">
        <v>36</v>
      </c>
      <c r="S3439" t="s">
        <v>574</v>
      </c>
      <c r="T3439" t="s">
        <v>78</v>
      </c>
      <c r="U3439" t="s">
        <v>79</v>
      </c>
      <c r="V3439" t="s">
        <v>59</v>
      </c>
      <c r="W3439" t="s">
        <v>555</v>
      </c>
      <c r="X3439" t="s">
        <v>508</v>
      </c>
      <c r="Y3439" t="s">
        <v>553</v>
      </c>
      <c r="Z3439" t="s">
        <v>44</v>
      </c>
      <c r="AA3439" t="s">
        <v>536</v>
      </c>
      <c r="AB3439">
        <v>9283</v>
      </c>
    </row>
    <row r="3440" spans="1:28" x14ac:dyDescent="0.25">
      <c r="A3440" t="s">
        <v>35</v>
      </c>
      <c r="B3440" t="s">
        <v>36</v>
      </c>
      <c r="C3440" t="s">
        <v>508</v>
      </c>
      <c r="D3440" t="s">
        <v>553</v>
      </c>
      <c r="E3440" t="s">
        <v>39</v>
      </c>
      <c r="F3440" t="s">
        <v>40</v>
      </c>
      <c r="G3440" t="s">
        <v>554</v>
      </c>
      <c r="H3440" t="s">
        <v>40</v>
      </c>
      <c r="I3440" t="s">
        <v>42</v>
      </c>
      <c r="J3440" t="s">
        <v>43</v>
      </c>
      <c r="K3440" t="s">
        <v>44</v>
      </c>
      <c r="L3440" t="s">
        <v>40</v>
      </c>
      <c r="M3440" t="s">
        <v>90</v>
      </c>
      <c r="N3440" t="s">
        <v>91</v>
      </c>
      <c r="O3440" t="s">
        <v>40</v>
      </c>
      <c r="P3440" t="s">
        <v>534</v>
      </c>
      <c r="Q3440" t="s">
        <v>555</v>
      </c>
      <c r="R3440" t="s">
        <v>36</v>
      </c>
      <c r="S3440" t="s">
        <v>574</v>
      </c>
      <c r="T3440" t="s">
        <v>78</v>
      </c>
      <c r="U3440" t="s">
        <v>79</v>
      </c>
      <c r="V3440" t="s">
        <v>59</v>
      </c>
      <c r="W3440" t="s">
        <v>555</v>
      </c>
      <c r="X3440" t="s">
        <v>508</v>
      </c>
      <c r="Y3440" t="s">
        <v>553</v>
      </c>
      <c r="Z3440" t="s">
        <v>44</v>
      </c>
      <c r="AA3440" t="s">
        <v>536</v>
      </c>
      <c r="AB3440">
        <v>12220</v>
      </c>
    </row>
    <row r="3441" spans="1:28" x14ac:dyDescent="0.25">
      <c r="A3441" t="s">
        <v>35</v>
      </c>
      <c r="B3441" t="s">
        <v>36</v>
      </c>
      <c r="C3441" t="s">
        <v>508</v>
      </c>
      <c r="D3441" t="s">
        <v>553</v>
      </c>
      <c r="E3441" t="s">
        <v>39</v>
      </c>
      <c r="F3441" t="s">
        <v>40</v>
      </c>
      <c r="G3441" t="s">
        <v>554</v>
      </c>
      <c r="H3441" t="s">
        <v>40</v>
      </c>
      <c r="I3441" t="s">
        <v>42</v>
      </c>
      <c r="J3441" t="s">
        <v>43</v>
      </c>
      <c r="K3441" t="s">
        <v>44</v>
      </c>
      <c r="L3441" t="s">
        <v>40</v>
      </c>
      <c r="M3441" t="s">
        <v>132</v>
      </c>
      <c r="N3441" t="s">
        <v>133</v>
      </c>
      <c r="O3441" t="s">
        <v>40</v>
      </c>
      <c r="P3441" t="s">
        <v>534</v>
      </c>
      <c r="Q3441" t="s">
        <v>555</v>
      </c>
      <c r="R3441" t="s">
        <v>36</v>
      </c>
      <c r="S3441" t="s">
        <v>574</v>
      </c>
      <c r="T3441" t="s">
        <v>94</v>
      </c>
      <c r="U3441" t="s">
        <v>95</v>
      </c>
      <c r="V3441" t="s">
        <v>59</v>
      </c>
      <c r="W3441" t="s">
        <v>555</v>
      </c>
      <c r="X3441" t="s">
        <v>508</v>
      </c>
      <c r="Y3441" t="s">
        <v>553</v>
      </c>
      <c r="Z3441" t="s">
        <v>44</v>
      </c>
      <c r="AA3441" t="s">
        <v>536</v>
      </c>
      <c r="AB3441">
        <v>16300</v>
      </c>
    </row>
    <row r="3442" spans="1:28" x14ac:dyDescent="0.25">
      <c r="A3442" t="s">
        <v>35</v>
      </c>
      <c r="B3442" t="s">
        <v>36</v>
      </c>
      <c r="C3442" t="s">
        <v>508</v>
      </c>
      <c r="D3442" t="s">
        <v>553</v>
      </c>
      <c r="E3442" t="s">
        <v>39</v>
      </c>
      <c r="F3442" t="s">
        <v>40</v>
      </c>
      <c r="G3442" t="s">
        <v>554</v>
      </c>
      <c r="H3442" t="s">
        <v>40</v>
      </c>
      <c r="I3442" t="s">
        <v>42</v>
      </c>
      <c r="J3442" t="s">
        <v>43</v>
      </c>
      <c r="K3442" t="s">
        <v>44</v>
      </c>
      <c r="L3442" t="s">
        <v>40</v>
      </c>
      <c r="M3442" t="s">
        <v>134</v>
      </c>
      <c r="N3442" t="s">
        <v>135</v>
      </c>
      <c r="O3442" t="s">
        <v>40</v>
      </c>
      <c r="P3442" t="s">
        <v>534</v>
      </c>
      <c r="Q3442" t="s">
        <v>555</v>
      </c>
      <c r="R3442" t="s">
        <v>36</v>
      </c>
      <c r="S3442" t="s">
        <v>574</v>
      </c>
      <c r="T3442" t="s">
        <v>94</v>
      </c>
      <c r="U3442" t="s">
        <v>95</v>
      </c>
      <c r="V3442" t="s">
        <v>51</v>
      </c>
      <c r="W3442" t="s">
        <v>555</v>
      </c>
      <c r="X3442" t="s">
        <v>508</v>
      </c>
      <c r="Y3442" t="s">
        <v>553</v>
      </c>
      <c r="Z3442" t="s">
        <v>44</v>
      </c>
      <c r="AA3442" t="s">
        <v>536</v>
      </c>
      <c r="AB3442">
        <v>10024</v>
      </c>
    </row>
    <row r="3443" spans="1:28" x14ac:dyDescent="0.25">
      <c r="A3443" t="s">
        <v>35</v>
      </c>
      <c r="B3443" t="s">
        <v>36</v>
      </c>
      <c r="C3443" t="s">
        <v>508</v>
      </c>
      <c r="D3443" t="s">
        <v>553</v>
      </c>
      <c r="E3443" t="s">
        <v>39</v>
      </c>
      <c r="F3443" t="s">
        <v>40</v>
      </c>
      <c r="G3443" t="s">
        <v>554</v>
      </c>
      <c r="H3443" t="s">
        <v>40</v>
      </c>
      <c r="I3443" t="s">
        <v>42</v>
      </c>
      <c r="J3443" t="s">
        <v>43</v>
      </c>
      <c r="K3443" t="s">
        <v>44</v>
      </c>
      <c r="L3443" t="s">
        <v>40</v>
      </c>
      <c r="M3443" t="s">
        <v>92</v>
      </c>
      <c r="N3443" t="s">
        <v>93</v>
      </c>
      <c r="O3443" t="s">
        <v>40</v>
      </c>
      <c r="P3443" t="s">
        <v>534</v>
      </c>
      <c r="Q3443" t="s">
        <v>555</v>
      </c>
      <c r="R3443" t="s">
        <v>36</v>
      </c>
      <c r="S3443" t="s">
        <v>574</v>
      </c>
      <c r="T3443" t="s">
        <v>94</v>
      </c>
      <c r="U3443" t="s">
        <v>95</v>
      </c>
      <c r="V3443" t="s">
        <v>51</v>
      </c>
      <c r="W3443" t="s">
        <v>555</v>
      </c>
      <c r="X3443" t="s">
        <v>508</v>
      </c>
      <c r="Y3443" t="s">
        <v>553</v>
      </c>
      <c r="Z3443" t="s">
        <v>44</v>
      </c>
      <c r="AA3443" t="s">
        <v>536</v>
      </c>
      <c r="AB3443">
        <v>1184</v>
      </c>
    </row>
    <row r="3444" spans="1:28" x14ac:dyDescent="0.25">
      <c r="A3444" t="s">
        <v>35</v>
      </c>
      <c r="B3444" t="s">
        <v>36</v>
      </c>
      <c r="C3444" t="s">
        <v>508</v>
      </c>
      <c r="D3444" t="s">
        <v>553</v>
      </c>
      <c r="E3444" t="s">
        <v>39</v>
      </c>
      <c r="F3444" t="s">
        <v>40</v>
      </c>
      <c r="G3444" t="s">
        <v>554</v>
      </c>
      <c r="H3444" t="s">
        <v>40</v>
      </c>
      <c r="I3444" t="s">
        <v>42</v>
      </c>
      <c r="J3444" t="s">
        <v>43</v>
      </c>
      <c r="K3444" t="s">
        <v>44</v>
      </c>
      <c r="L3444" t="s">
        <v>40</v>
      </c>
      <c r="M3444" t="s">
        <v>96</v>
      </c>
      <c r="N3444" t="s">
        <v>97</v>
      </c>
      <c r="O3444" t="s">
        <v>40</v>
      </c>
      <c r="P3444" t="s">
        <v>534</v>
      </c>
      <c r="Q3444" t="s">
        <v>555</v>
      </c>
      <c r="R3444" t="s">
        <v>36</v>
      </c>
      <c r="S3444" t="s">
        <v>574</v>
      </c>
      <c r="T3444" t="s">
        <v>94</v>
      </c>
      <c r="U3444" t="s">
        <v>95</v>
      </c>
      <c r="V3444" t="s">
        <v>59</v>
      </c>
      <c r="W3444" t="s">
        <v>555</v>
      </c>
      <c r="X3444" t="s">
        <v>508</v>
      </c>
      <c r="Y3444" t="s">
        <v>553</v>
      </c>
      <c r="Z3444" t="s">
        <v>44</v>
      </c>
      <c r="AA3444" t="s">
        <v>536</v>
      </c>
      <c r="AB3444">
        <v>11207</v>
      </c>
    </row>
    <row r="3445" spans="1:28" x14ac:dyDescent="0.25">
      <c r="A3445" t="s">
        <v>35</v>
      </c>
      <c r="B3445" t="s">
        <v>36</v>
      </c>
      <c r="C3445" t="s">
        <v>508</v>
      </c>
      <c r="D3445" t="s">
        <v>553</v>
      </c>
      <c r="E3445" t="s">
        <v>39</v>
      </c>
      <c r="F3445" t="s">
        <v>40</v>
      </c>
      <c r="G3445" t="s">
        <v>554</v>
      </c>
      <c r="H3445" t="s">
        <v>40</v>
      </c>
      <c r="I3445" t="s">
        <v>42</v>
      </c>
      <c r="J3445" t="s">
        <v>43</v>
      </c>
      <c r="K3445" t="s">
        <v>44</v>
      </c>
      <c r="L3445" t="s">
        <v>40</v>
      </c>
      <c r="M3445" t="s">
        <v>146</v>
      </c>
      <c r="N3445" t="s">
        <v>147</v>
      </c>
      <c r="O3445" t="s">
        <v>40</v>
      </c>
      <c r="P3445" t="s">
        <v>534</v>
      </c>
      <c r="Q3445" t="s">
        <v>555</v>
      </c>
      <c r="R3445" t="s">
        <v>36</v>
      </c>
      <c r="S3445" t="s">
        <v>574</v>
      </c>
      <c r="T3445" t="s">
        <v>94</v>
      </c>
      <c r="U3445" t="s">
        <v>95</v>
      </c>
      <c r="V3445" t="s">
        <v>59</v>
      </c>
      <c r="W3445" t="s">
        <v>555</v>
      </c>
      <c r="X3445" t="s">
        <v>508</v>
      </c>
      <c r="Y3445" t="s">
        <v>553</v>
      </c>
      <c r="Z3445" t="s">
        <v>44</v>
      </c>
      <c r="AA3445" t="s">
        <v>536</v>
      </c>
      <c r="AB3445">
        <v>16300</v>
      </c>
    </row>
    <row r="3446" spans="1:28" x14ac:dyDescent="0.25">
      <c r="A3446" t="s">
        <v>35</v>
      </c>
      <c r="B3446" t="s">
        <v>36</v>
      </c>
      <c r="C3446" t="s">
        <v>508</v>
      </c>
      <c r="D3446" t="s">
        <v>553</v>
      </c>
      <c r="E3446" t="s">
        <v>39</v>
      </c>
      <c r="F3446" t="s">
        <v>40</v>
      </c>
      <c r="G3446" t="s">
        <v>554</v>
      </c>
      <c r="H3446" t="s">
        <v>40</v>
      </c>
      <c r="I3446" t="s">
        <v>42</v>
      </c>
      <c r="J3446" t="s">
        <v>43</v>
      </c>
      <c r="K3446" t="s">
        <v>44</v>
      </c>
      <c r="L3446" t="s">
        <v>40</v>
      </c>
      <c r="M3446" t="s">
        <v>98</v>
      </c>
      <c r="N3446" t="s">
        <v>99</v>
      </c>
      <c r="O3446" t="s">
        <v>40</v>
      </c>
      <c r="P3446" t="s">
        <v>534</v>
      </c>
      <c r="Q3446" t="s">
        <v>555</v>
      </c>
      <c r="R3446" t="s">
        <v>36</v>
      </c>
      <c r="S3446" t="s">
        <v>574</v>
      </c>
      <c r="T3446" t="s">
        <v>94</v>
      </c>
      <c r="U3446" t="s">
        <v>95</v>
      </c>
      <c r="V3446" t="s">
        <v>59</v>
      </c>
      <c r="W3446" t="s">
        <v>555</v>
      </c>
      <c r="X3446" t="s">
        <v>508</v>
      </c>
      <c r="Y3446" t="s">
        <v>553</v>
      </c>
      <c r="Z3446" t="s">
        <v>44</v>
      </c>
      <c r="AA3446" t="s">
        <v>536</v>
      </c>
      <c r="AB3446">
        <v>11207</v>
      </c>
    </row>
    <row r="3447" spans="1:28" x14ac:dyDescent="0.25">
      <c r="A3447" t="s">
        <v>35</v>
      </c>
      <c r="B3447" t="s">
        <v>36</v>
      </c>
      <c r="C3447" t="s">
        <v>508</v>
      </c>
      <c r="D3447" t="s">
        <v>553</v>
      </c>
      <c r="E3447" t="s">
        <v>39</v>
      </c>
      <c r="F3447" t="s">
        <v>40</v>
      </c>
      <c r="G3447" t="s">
        <v>554</v>
      </c>
      <c r="H3447" t="s">
        <v>40</v>
      </c>
      <c r="I3447" t="s">
        <v>42</v>
      </c>
      <c r="J3447" t="s">
        <v>43</v>
      </c>
      <c r="K3447" t="s">
        <v>44</v>
      </c>
      <c r="L3447" t="s">
        <v>40</v>
      </c>
      <c r="M3447" t="s">
        <v>295</v>
      </c>
      <c r="N3447" t="s">
        <v>296</v>
      </c>
      <c r="O3447" t="s">
        <v>40</v>
      </c>
      <c r="P3447" t="s">
        <v>534</v>
      </c>
      <c r="Q3447" t="s">
        <v>555</v>
      </c>
      <c r="R3447" t="s">
        <v>36</v>
      </c>
      <c r="S3447" t="s">
        <v>574</v>
      </c>
      <c r="T3447" t="s">
        <v>94</v>
      </c>
      <c r="U3447" t="s">
        <v>95</v>
      </c>
      <c r="V3447" t="s">
        <v>59</v>
      </c>
      <c r="W3447" t="s">
        <v>555</v>
      </c>
      <c r="X3447" t="s">
        <v>508</v>
      </c>
      <c r="Y3447" t="s">
        <v>553</v>
      </c>
      <c r="Z3447" t="s">
        <v>44</v>
      </c>
      <c r="AA3447" t="s">
        <v>536</v>
      </c>
      <c r="AB3447">
        <v>84000</v>
      </c>
    </row>
    <row r="3448" spans="1:28" x14ac:dyDescent="0.25">
      <c r="A3448" t="s">
        <v>35</v>
      </c>
      <c r="B3448" t="s">
        <v>36</v>
      </c>
      <c r="C3448" t="s">
        <v>508</v>
      </c>
      <c r="D3448" t="s">
        <v>553</v>
      </c>
      <c r="E3448" t="s">
        <v>39</v>
      </c>
      <c r="F3448" t="s">
        <v>40</v>
      </c>
      <c r="G3448" t="s">
        <v>554</v>
      </c>
      <c r="H3448" t="s">
        <v>40</v>
      </c>
      <c r="I3448" t="s">
        <v>42</v>
      </c>
      <c r="J3448" t="s">
        <v>43</v>
      </c>
      <c r="K3448" t="s">
        <v>44</v>
      </c>
      <c r="L3448" t="s">
        <v>40</v>
      </c>
      <c r="M3448" t="s">
        <v>297</v>
      </c>
      <c r="N3448" t="s">
        <v>298</v>
      </c>
      <c r="O3448" t="s">
        <v>40</v>
      </c>
      <c r="P3448" t="s">
        <v>534</v>
      </c>
      <c r="Q3448" t="s">
        <v>555</v>
      </c>
      <c r="R3448" t="s">
        <v>36</v>
      </c>
      <c r="S3448" t="s">
        <v>574</v>
      </c>
      <c r="T3448" t="s">
        <v>94</v>
      </c>
      <c r="U3448" t="s">
        <v>95</v>
      </c>
      <c r="V3448" t="s">
        <v>51</v>
      </c>
      <c r="W3448" t="s">
        <v>555</v>
      </c>
      <c r="X3448" t="s">
        <v>508</v>
      </c>
      <c r="Y3448" t="s">
        <v>553</v>
      </c>
      <c r="Z3448" t="s">
        <v>44</v>
      </c>
      <c r="AA3448" t="s">
        <v>536</v>
      </c>
      <c r="AB3448">
        <v>64815</v>
      </c>
    </row>
    <row r="3449" spans="1:28" x14ac:dyDescent="0.25">
      <c r="A3449" t="s">
        <v>35</v>
      </c>
      <c r="B3449" t="s">
        <v>36</v>
      </c>
      <c r="C3449" t="s">
        <v>508</v>
      </c>
      <c r="D3449" t="s">
        <v>553</v>
      </c>
      <c r="E3449" t="s">
        <v>39</v>
      </c>
      <c r="F3449" t="s">
        <v>40</v>
      </c>
      <c r="G3449" t="s">
        <v>554</v>
      </c>
      <c r="H3449" t="s">
        <v>40</v>
      </c>
      <c r="I3449" t="s">
        <v>42</v>
      </c>
      <c r="J3449" t="s">
        <v>43</v>
      </c>
      <c r="K3449" t="s">
        <v>44</v>
      </c>
      <c r="L3449" t="s">
        <v>40</v>
      </c>
      <c r="M3449" t="s">
        <v>299</v>
      </c>
      <c r="N3449" t="s">
        <v>300</v>
      </c>
      <c r="O3449" t="s">
        <v>40</v>
      </c>
      <c r="P3449" t="s">
        <v>534</v>
      </c>
      <c r="Q3449" t="s">
        <v>555</v>
      </c>
      <c r="R3449" t="s">
        <v>36</v>
      </c>
      <c r="S3449" t="s">
        <v>574</v>
      </c>
      <c r="T3449" t="s">
        <v>94</v>
      </c>
      <c r="U3449" t="s">
        <v>95</v>
      </c>
      <c r="V3449" t="s">
        <v>51</v>
      </c>
      <c r="W3449" t="s">
        <v>555</v>
      </c>
      <c r="X3449" t="s">
        <v>508</v>
      </c>
      <c r="Y3449" t="s">
        <v>553</v>
      </c>
      <c r="Z3449" t="s">
        <v>44</v>
      </c>
      <c r="AA3449" t="s">
        <v>536</v>
      </c>
      <c r="AB3449">
        <v>7616</v>
      </c>
    </row>
    <row r="3450" spans="1:28" x14ac:dyDescent="0.25">
      <c r="A3450" t="s">
        <v>35</v>
      </c>
      <c r="B3450" t="s">
        <v>36</v>
      </c>
      <c r="C3450" t="s">
        <v>508</v>
      </c>
      <c r="D3450" t="s">
        <v>553</v>
      </c>
      <c r="E3450" t="s">
        <v>39</v>
      </c>
      <c r="F3450" t="s">
        <v>40</v>
      </c>
      <c r="G3450" t="s">
        <v>554</v>
      </c>
      <c r="H3450" t="s">
        <v>40</v>
      </c>
      <c r="I3450" t="s">
        <v>42</v>
      </c>
      <c r="J3450" t="s">
        <v>43</v>
      </c>
      <c r="K3450" t="s">
        <v>44</v>
      </c>
      <c r="L3450" t="s">
        <v>40</v>
      </c>
      <c r="M3450" t="s">
        <v>301</v>
      </c>
      <c r="N3450" t="s">
        <v>302</v>
      </c>
      <c r="O3450" t="s">
        <v>40</v>
      </c>
      <c r="P3450" t="s">
        <v>534</v>
      </c>
      <c r="Q3450" t="s">
        <v>555</v>
      </c>
      <c r="R3450" t="s">
        <v>36</v>
      </c>
      <c r="S3450" t="s">
        <v>574</v>
      </c>
      <c r="T3450" t="s">
        <v>94</v>
      </c>
      <c r="U3450" t="s">
        <v>95</v>
      </c>
      <c r="V3450" t="s">
        <v>51</v>
      </c>
      <c r="W3450" t="s">
        <v>555</v>
      </c>
      <c r="X3450" t="s">
        <v>508</v>
      </c>
      <c r="Y3450" t="s">
        <v>553</v>
      </c>
      <c r="Z3450" t="s">
        <v>44</v>
      </c>
      <c r="AA3450" t="s">
        <v>536</v>
      </c>
      <c r="AB3450">
        <v>72431</v>
      </c>
    </row>
    <row r="3451" spans="1:28" x14ac:dyDescent="0.25">
      <c r="A3451" t="s">
        <v>35</v>
      </c>
      <c r="B3451" t="s">
        <v>36</v>
      </c>
      <c r="C3451" t="s">
        <v>508</v>
      </c>
      <c r="D3451" t="s">
        <v>553</v>
      </c>
      <c r="E3451" t="s">
        <v>39</v>
      </c>
      <c r="F3451" t="s">
        <v>40</v>
      </c>
      <c r="G3451" t="s">
        <v>554</v>
      </c>
      <c r="H3451" t="s">
        <v>40</v>
      </c>
      <c r="I3451" t="s">
        <v>42</v>
      </c>
      <c r="J3451" t="s">
        <v>43</v>
      </c>
      <c r="K3451" t="s">
        <v>44</v>
      </c>
      <c r="L3451" t="s">
        <v>40</v>
      </c>
      <c r="M3451" t="s">
        <v>303</v>
      </c>
      <c r="N3451" t="s">
        <v>304</v>
      </c>
      <c r="O3451" t="s">
        <v>40</v>
      </c>
      <c r="P3451" t="s">
        <v>534</v>
      </c>
      <c r="Q3451" t="s">
        <v>555</v>
      </c>
      <c r="R3451" t="s">
        <v>36</v>
      </c>
      <c r="S3451" t="s">
        <v>574</v>
      </c>
      <c r="T3451" t="s">
        <v>94</v>
      </c>
      <c r="U3451" t="s">
        <v>95</v>
      </c>
      <c r="V3451" t="s">
        <v>59</v>
      </c>
      <c r="W3451" t="s">
        <v>555</v>
      </c>
      <c r="X3451" t="s">
        <v>508</v>
      </c>
      <c r="Y3451" t="s">
        <v>553</v>
      </c>
      <c r="Z3451" t="s">
        <v>44</v>
      </c>
      <c r="AA3451" t="s">
        <v>536</v>
      </c>
      <c r="AB3451">
        <v>84000</v>
      </c>
    </row>
    <row r="3452" spans="1:28" x14ac:dyDescent="0.25">
      <c r="A3452" t="s">
        <v>35</v>
      </c>
      <c r="B3452" t="s">
        <v>36</v>
      </c>
      <c r="C3452" t="s">
        <v>508</v>
      </c>
      <c r="D3452" t="s">
        <v>553</v>
      </c>
      <c r="E3452" t="s">
        <v>39</v>
      </c>
      <c r="F3452" t="s">
        <v>40</v>
      </c>
      <c r="G3452" t="s">
        <v>554</v>
      </c>
      <c r="H3452" t="s">
        <v>40</v>
      </c>
      <c r="I3452" t="s">
        <v>42</v>
      </c>
      <c r="J3452" t="s">
        <v>43</v>
      </c>
      <c r="K3452" t="s">
        <v>44</v>
      </c>
      <c r="L3452" t="s">
        <v>40</v>
      </c>
      <c r="M3452" t="s">
        <v>305</v>
      </c>
      <c r="N3452" t="s">
        <v>306</v>
      </c>
      <c r="O3452" t="s">
        <v>40</v>
      </c>
      <c r="P3452" t="s">
        <v>534</v>
      </c>
      <c r="Q3452" t="s">
        <v>555</v>
      </c>
      <c r="R3452" t="s">
        <v>36</v>
      </c>
      <c r="S3452" t="s">
        <v>574</v>
      </c>
      <c r="T3452" t="s">
        <v>94</v>
      </c>
      <c r="U3452" t="s">
        <v>95</v>
      </c>
      <c r="V3452" t="s">
        <v>59</v>
      </c>
      <c r="W3452" t="s">
        <v>555</v>
      </c>
      <c r="X3452" t="s">
        <v>508</v>
      </c>
      <c r="Y3452" t="s">
        <v>553</v>
      </c>
      <c r="Z3452" t="s">
        <v>44</v>
      </c>
      <c r="AA3452" t="s">
        <v>536</v>
      </c>
      <c r="AB3452">
        <v>72431</v>
      </c>
    </row>
    <row r="3453" spans="1:28" x14ac:dyDescent="0.25">
      <c r="A3453" t="s">
        <v>35</v>
      </c>
      <c r="B3453" t="s">
        <v>36</v>
      </c>
      <c r="C3453" t="s">
        <v>508</v>
      </c>
      <c r="D3453" t="s">
        <v>553</v>
      </c>
      <c r="E3453" t="s">
        <v>39</v>
      </c>
      <c r="F3453" t="s">
        <v>40</v>
      </c>
      <c r="G3453" t="s">
        <v>554</v>
      </c>
      <c r="H3453" t="s">
        <v>40</v>
      </c>
      <c r="I3453" t="s">
        <v>42</v>
      </c>
      <c r="J3453" t="s">
        <v>43</v>
      </c>
      <c r="K3453" t="s">
        <v>44</v>
      </c>
      <c r="L3453" t="s">
        <v>40</v>
      </c>
      <c r="M3453" t="s">
        <v>148</v>
      </c>
      <c r="N3453" t="s">
        <v>149</v>
      </c>
      <c r="O3453" t="s">
        <v>40</v>
      </c>
      <c r="P3453" t="s">
        <v>534</v>
      </c>
      <c r="Q3453" t="s">
        <v>555</v>
      </c>
      <c r="R3453" t="s">
        <v>36</v>
      </c>
      <c r="S3453" t="s">
        <v>574</v>
      </c>
      <c r="T3453" t="s">
        <v>94</v>
      </c>
      <c r="U3453" t="s">
        <v>95</v>
      </c>
      <c r="V3453" t="s">
        <v>59</v>
      </c>
      <c r="W3453" t="s">
        <v>555</v>
      </c>
      <c r="X3453" t="s">
        <v>508</v>
      </c>
      <c r="Y3453" t="s">
        <v>553</v>
      </c>
      <c r="Z3453" t="s">
        <v>44</v>
      </c>
      <c r="AA3453" t="s">
        <v>536</v>
      </c>
      <c r="AB3453">
        <v>100300</v>
      </c>
    </row>
    <row r="3454" spans="1:28" x14ac:dyDescent="0.25">
      <c r="A3454" t="s">
        <v>35</v>
      </c>
      <c r="B3454" t="s">
        <v>36</v>
      </c>
      <c r="C3454" t="s">
        <v>508</v>
      </c>
      <c r="D3454" t="s">
        <v>553</v>
      </c>
      <c r="E3454" t="s">
        <v>39</v>
      </c>
      <c r="F3454" t="s">
        <v>40</v>
      </c>
      <c r="G3454" t="s">
        <v>554</v>
      </c>
      <c r="H3454" t="s">
        <v>40</v>
      </c>
      <c r="I3454" t="s">
        <v>42</v>
      </c>
      <c r="J3454" t="s">
        <v>43</v>
      </c>
      <c r="K3454" t="s">
        <v>44</v>
      </c>
      <c r="L3454" t="s">
        <v>40</v>
      </c>
      <c r="M3454" t="s">
        <v>100</v>
      </c>
      <c r="N3454" t="s">
        <v>101</v>
      </c>
      <c r="O3454" t="s">
        <v>40</v>
      </c>
      <c r="P3454" t="s">
        <v>534</v>
      </c>
      <c r="Q3454" t="s">
        <v>555</v>
      </c>
      <c r="R3454" t="s">
        <v>36</v>
      </c>
      <c r="S3454" t="s">
        <v>574</v>
      </c>
      <c r="T3454" t="s">
        <v>94</v>
      </c>
      <c r="U3454" t="s">
        <v>95</v>
      </c>
      <c r="V3454" t="s">
        <v>59</v>
      </c>
      <c r="W3454" t="s">
        <v>555</v>
      </c>
      <c r="X3454" t="s">
        <v>508</v>
      </c>
      <c r="Y3454" t="s">
        <v>553</v>
      </c>
      <c r="Z3454" t="s">
        <v>44</v>
      </c>
      <c r="AA3454" t="s">
        <v>536</v>
      </c>
      <c r="AB3454">
        <v>83638</v>
      </c>
    </row>
    <row r="3455" spans="1:28" x14ac:dyDescent="0.25">
      <c r="A3455" t="s">
        <v>35</v>
      </c>
      <c r="B3455" t="s">
        <v>36</v>
      </c>
      <c r="C3455" t="s">
        <v>508</v>
      </c>
      <c r="D3455" t="s">
        <v>553</v>
      </c>
      <c r="E3455" t="s">
        <v>39</v>
      </c>
      <c r="F3455" t="s">
        <v>40</v>
      </c>
      <c r="G3455" t="s">
        <v>554</v>
      </c>
      <c r="H3455" t="s">
        <v>40</v>
      </c>
      <c r="I3455" t="s">
        <v>186</v>
      </c>
      <c r="J3455" t="s">
        <v>263</v>
      </c>
      <c r="K3455" t="s">
        <v>44</v>
      </c>
      <c r="L3455" t="s">
        <v>40</v>
      </c>
      <c r="M3455" t="s">
        <v>45</v>
      </c>
      <c r="N3455" t="s">
        <v>46</v>
      </c>
      <c r="O3455" t="s">
        <v>40</v>
      </c>
      <c r="P3455" t="s">
        <v>511</v>
      </c>
      <c r="Q3455" t="s">
        <v>556</v>
      </c>
      <c r="R3455" t="s">
        <v>36</v>
      </c>
      <c r="S3455" t="s">
        <v>574</v>
      </c>
      <c r="T3455" t="s">
        <v>49</v>
      </c>
      <c r="U3455" t="s">
        <v>50</v>
      </c>
      <c r="V3455" t="s">
        <v>51</v>
      </c>
      <c r="W3455" t="s">
        <v>556</v>
      </c>
      <c r="X3455" t="s">
        <v>508</v>
      </c>
      <c r="Y3455" t="s">
        <v>553</v>
      </c>
      <c r="Z3455" t="s">
        <v>44</v>
      </c>
      <c r="AA3455" t="s">
        <v>513</v>
      </c>
      <c r="AB3455">
        <v>691</v>
      </c>
    </row>
    <row r="3456" spans="1:28" x14ac:dyDescent="0.25">
      <c r="A3456" t="s">
        <v>35</v>
      </c>
      <c r="B3456" t="s">
        <v>36</v>
      </c>
      <c r="C3456" t="s">
        <v>508</v>
      </c>
      <c r="D3456" t="s">
        <v>553</v>
      </c>
      <c r="E3456" t="s">
        <v>39</v>
      </c>
      <c r="F3456" t="s">
        <v>40</v>
      </c>
      <c r="G3456" t="s">
        <v>554</v>
      </c>
      <c r="H3456" t="s">
        <v>40</v>
      </c>
      <c r="I3456" t="s">
        <v>186</v>
      </c>
      <c r="J3456" t="s">
        <v>263</v>
      </c>
      <c r="K3456" t="s">
        <v>44</v>
      </c>
      <c r="L3456" t="s">
        <v>40</v>
      </c>
      <c r="M3456" t="s">
        <v>57</v>
      </c>
      <c r="N3456" t="s">
        <v>58</v>
      </c>
      <c r="O3456" t="s">
        <v>40</v>
      </c>
      <c r="P3456" t="s">
        <v>511</v>
      </c>
      <c r="Q3456" t="s">
        <v>556</v>
      </c>
      <c r="R3456" t="s">
        <v>36</v>
      </c>
      <c r="S3456" t="s">
        <v>574</v>
      </c>
      <c r="T3456" t="s">
        <v>49</v>
      </c>
      <c r="U3456" t="s">
        <v>50</v>
      </c>
      <c r="V3456" t="s">
        <v>59</v>
      </c>
      <c r="W3456" t="s">
        <v>556</v>
      </c>
      <c r="X3456" t="s">
        <v>508</v>
      </c>
      <c r="Y3456" t="s">
        <v>553</v>
      </c>
      <c r="Z3456" t="s">
        <v>44</v>
      </c>
      <c r="AA3456" t="s">
        <v>513</v>
      </c>
      <c r="AB3456">
        <v>691</v>
      </c>
    </row>
    <row r="3457" spans="1:28" x14ac:dyDescent="0.25">
      <c r="A3457" t="s">
        <v>35</v>
      </c>
      <c r="B3457" t="s">
        <v>36</v>
      </c>
      <c r="C3457" t="s">
        <v>508</v>
      </c>
      <c r="D3457" t="s">
        <v>553</v>
      </c>
      <c r="E3457" t="s">
        <v>39</v>
      </c>
      <c r="F3457" t="s">
        <v>40</v>
      </c>
      <c r="G3457" t="s">
        <v>554</v>
      </c>
      <c r="H3457" t="s">
        <v>40</v>
      </c>
      <c r="I3457" t="s">
        <v>186</v>
      </c>
      <c r="J3457" t="s">
        <v>263</v>
      </c>
      <c r="K3457" t="s">
        <v>44</v>
      </c>
      <c r="L3457" t="s">
        <v>40</v>
      </c>
      <c r="M3457" t="s">
        <v>60</v>
      </c>
      <c r="N3457" t="s">
        <v>61</v>
      </c>
      <c r="O3457" t="s">
        <v>40</v>
      </c>
      <c r="P3457" t="s">
        <v>511</v>
      </c>
      <c r="Q3457" t="s">
        <v>556</v>
      </c>
      <c r="R3457" t="s">
        <v>36</v>
      </c>
      <c r="S3457" t="s">
        <v>574</v>
      </c>
      <c r="T3457" t="s">
        <v>49</v>
      </c>
      <c r="U3457" t="s">
        <v>50</v>
      </c>
      <c r="V3457" t="s">
        <v>59</v>
      </c>
      <c r="W3457" t="s">
        <v>556</v>
      </c>
      <c r="X3457" t="s">
        <v>508</v>
      </c>
      <c r="Y3457" t="s">
        <v>553</v>
      </c>
      <c r="Z3457" t="s">
        <v>44</v>
      </c>
      <c r="AA3457" t="s">
        <v>513</v>
      </c>
      <c r="AB3457">
        <v>691</v>
      </c>
    </row>
    <row r="3458" spans="1:28" x14ac:dyDescent="0.25">
      <c r="A3458" t="s">
        <v>35</v>
      </c>
      <c r="B3458" t="s">
        <v>36</v>
      </c>
      <c r="C3458" t="s">
        <v>508</v>
      </c>
      <c r="D3458" t="s">
        <v>553</v>
      </c>
      <c r="E3458" t="s">
        <v>39</v>
      </c>
      <c r="F3458" t="s">
        <v>40</v>
      </c>
      <c r="G3458" t="s">
        <v>554</v>
      </c>
      <c r="H3458" t="s">
        <v>40</v>
      </c>
      <c r="I3458" t="s">
        <v>186</v>
      </c>
      <c r="J3458" t="s">
        <v>263</v>
      </c>
      <c r="K3458" t="s">
        <v>44</v>
      </c>
      <c r="L3458" t="s">
        <v>40</v>
      </c>
      <c r="M3458" t="s">
        <v>70</v>
      </c>
      <c r="N3458" t="s">
        <v>71</v>
      </c>
      <c r="O3458" t="s">
        <v>40</v>
      </c>
      <c r="P3458" t="s">
        <v>511</v>
      </c>
      <c r="Q3458" t="s">
        <v>556</v>
      </c>
      <c r="R3458" t="s">
        <v>36</v>
      </c>
      <c r="S3458" t="s">
        <v>574</v>
      </c>
      <c r="T3458" t="s">
        <v>64</v>
      </c>
      <c r="U3458" t="s">
        <v>65</v>
      </c>
      <c r="V3458" t="s">
        <v>51</v>
      </c>
      <c r="W3458" t="s">
        <v>556</v>
      </c>
      <c r="X3458" t="s">
        <v>508</v>
      </c>
      <c r="Y3458" t="s">
        <v>553</v>
      </c>
      <c r="Z3458" t="s">
        <v>44</v>
      </c>
      <c r="AA3458" t="s">
        <v>513</v>
      </c>
      <c r="AB3458">
        <v>691</v>
      </c>
    </row>
    <row r="3459" spans="1:28" x14ac:dyDescent="0.25">
      <c r="A3459" t="s">
        <v>35</v>
      </c>
      <c r="B3459" t="s">
        <v>36</v>
      </c>
      <c r="C3459" t="s">
        <v>508</v>
      </c>
      <c r="D3459" t="s">
        <v>553</v>
      </c>
      <c r="E3459" t="s">
        <v>39</v>
      </c>
      <c r="F3459" t="s">
        <v>40</v>
      </c>
      <c r="G3459" t="s">
        <v>554</v>
      </c>
      <c r="H3459" t="s">
        <v>40</v>
      </c>
      <c r="I3459" t="s">
        <v>186</v>
      </c>
      <c r="J3459" t="s">
        <v>263</v>
      </c>
      <c r="K3459" t="s">
        <v>44</v>
      </c>
      <c r="L3459" t="s">
        <v>40</v>
      </c>
      <c r="M3459" t="s">
        <v>72</v>
      </c>
      <c r="N3459" t="s">
        <v>73</v>
      </c>
      <c r="O3459" t="s">
        <v>40</v>
      </c>
      <c r="P3459" t="s">
        <v>511</v>
      </c>
      <c r="Q3459" t="s">
        <v>556</v>
      </c>
      <c r="R3459" t="s">
        <v>36</v>
      </c>
      <c r="S3459" t="s">
        <v>574</v>
      </c>
      <c r="T3459" t="s">
        <v>64</v>
      </c>
      <c r="U3459" t="s">
        <v>65</v>
      </c>
      <c r="V3459" t="s">
        <v>59</v>
      </c>
      <c r="W3459" t="s">
        <v>556</v>
      </c>
      <c r="X3459" t="s">
        <v>508</v>
      </c>
      <c r="Y3459" t="s">
        <v>553</v>
      </c>
      <c r="Z3459" t="s">
        <v>44</v>
      </c>
      <c r="AA3459" t="s">
        <v>513</v>
      </c>
      <c r="AB3459">
        <v>691</v>
      </c>
    </row>
    <row r="3460" spans="1:28" x14ac:dyDescent="0.25">
      <c r="A3460" t="s">
        <v>35</v>
      </c>
      <c r="B3460" t="s">
        <v>36</v>
      </c>
      <c r="C3460" t="s">
        <v>508</v>
      </c>
      <c r="D3460" t="s">
        <v>553</v>
      </c>
      <c r="E3460" t="s">
        <v>39</v>
      </c>
      <c r="F3460" t="s">
        <v>40</v>
      </c>
      <c r="G3460" t="s">
        <v>554</v>
      </c>
      <c r="H3460" t="s">
        <v>40</v>
      </c>
      <c r="I3460" t="s">
        <v>186</v>
      </c>
      <c r="J3460" t="s">
        <v>263</v>
      </c>
      <c r="K3460" t="s">
        <v>44</v>
      </c>
      <c r="L3460" t="s">
        <v>40</v>
      </c>
      <c r="M3460" t="s">
        <v>74</v>
      </c>
      <c r="N3460" t="s">
        <v>75</v>
      </c>
      <c r="O3460" t="s">
        <v>40</v>
      </c>
      <c r="P3460" t="s">
        <v>511</v>
      </c>
      <c r="Q3460" t="s">
        <v>556</v>
      </c>
      <c r="R3460" t="s">
        <v>36</v>
      </c>
      <c r="S3460" t="s">
        <v>574</v>
      </c>
      <c r="T3460" t="s">
        <v>64</v>
      </c>
      <c r="U3460" t="s">
        <v>65</v>
      </c>
      <c r="V3460" t="s">
        <v>59</v>
      </c>
      <c r="W3460" t="s">
        <v>556</v>
      </c>
      <c r="X3460" t="s">
        <v>508</v>
      </c>
      <c r="Y3460" t="s">
        <v>553</v>
      </c>
      <c r="Z3460" t="s">
        <v>44</v>
      </c>
      <c r="AA3460" t="s">
        <v>513</v>
      </c>
      <c r="AB3460">
        <v>691</v>
      </c>
    </row>
    <row r="3461" spans="1:28" x14ac:dyDescent="0.25">
      <c r="A3461" t="s">
        <v>35</v>
      </c>
      <c r="B3461" t="s">
        <v>36</v>
      </c>
      <c r="C3461" t="s">
        <v>508</v>
      </c>
      <c r="D3461" t="s">
        <v>553</v>
      </c>
      <c r="E3461" t="s">
        <v>39</v>
      </c>
      <c r="F3461" t="s">
        <v>40</v>
      </c>
      <c r="G3461" t="s">
        <v>554</v>
      </c>
      <c r="H3461" t="s">
        <v>40</v>
      </c>
      <c r="I3461" t="s">
        <v>278</v>
      </c>
      <c r="J3461" t="s">
        <v>263</v>
      </c>
      <c r="K3461" t="s">
        <v>44</v>
      </c>
      <c r="L3461" t="s">
        <v>40</v>
      </c>
      <c r="M3461" t="s">
        <v>45</v>
      </c>
      <c r="N3461" t="s">
        <v>46</v>
      </c>
      <c r="O3461" t="s">
        <v>40</v>
      </c>
      <c r="P3461" t="s">
        <v>511</v>
      </c>
      <c r="Q3461" t="s">
        <v>557</v>
      </c>
      <c r="R3461" t="s">
        <v>36</v>
      </c>
      <c r="S3461" t="s">
        <v>574</v>
      </c>
      <c r="T3461" t="s">
        <v>49</v>
      </c>
      <c r="U3461" t="s">
        <v>50</v>
      </c>
      <c r="V3461" t="s">
        <v>51</v>
      </c>
      <c r="W3461" t="s">
        <v>557</v>
      </c>
      <c r="X3461" t="s">
        <v>508</v>
      </c>
      <c r="Y3461" t="s">
        <v>553</v>
      </c>
      <c r="Z3461" t="s">
        <v>44</v>
      </c>
      <c r="AA3461" t="s">
        <v>513</v>
      </c>
      <c r="AB3461">
        <v>2</v>
      </c>
    </row>
    <row r="3462" spans="1:28" x14ac:dyDescent="0.25">
      <c r="A3462" t="s">
        <v>35</v>
      </c>
      <c r="B3462" t="s">
        <v>36</v>
      </c>
      <c r="C3462" t="s">
        <v>508</v>
      </c>
      <c r="D3462" t="s">
        <v>553</v>
      </c>
      <c r="E3462" t="s">
        <v>39</v>
      </c>
      <c r="F3462" t="s">
        <v>40</v>
      </c>
      <c r="G3462" t="s">
        <v>554</v>
      </c>
      <c r="H3462" t="s">
        <v>40</v>
      </c>
      <c r="I3462" t="s">
        <v>278</v>
      </c>
      <c r="J3462" t="s">
        <v>263</v>
      </c>
      <c r="K3462" t="s">
        <v>44</v>
      </c>
      <c r="L3462" t="s">
        <v>40</v>
      </c>
      <c r="M3462" t="s">
        <v>57</v>
      </c>
      <c r="N3462" t="s">
        <v>58</v>
      </c>
      <c r="O3462" t="s">
        <v>40</v>
      </c>
      <c r="P3462" t="s">
        <v>511</v>
      </c>
      <c r="Q3462" t="s">
        <v>557</v>
      </c>
      <c r="R3462" t="s">
        <v>36</v>
      </c>
      <c r="S3462" t="s">
        <v>574</v>
      </c>
      <c r="T3462" t="s">
        <v>49</v>
      </c>
      <c r="U3462" t="s">
        <v>50</v>
      </c>
      <c r="V3462" t="s">
        <v>59</v>
      </c>
      <c r="W3462" t="s">
        <v>557</v>
      </c>
      <c r="X3462" t="s">
        <v>508</v>
      </c>
      <c r="Y3462" t="s">
        <v>553</v>
      </c>
      <c r="Z3462" t="s">
        <v>44</v>
      </c>
      <c r="AA3462" t="s">
        <v>513</v>
      </c>
      <c r="AB3462">
        <v>2</v>
      </c>
    </row>
    <row r="3463" spans="1:28" x14ac:dyDescent="0.25">
      <c r="A3463" t="s">
        <v>35</v>
      </c>
      <c r="B3463" t="s">
        <v>36</v>
      </c>
      <c r="C3463" t="s">
        <v>508</v>
      </c>
      <c r="D3463" t="s">
        <v>553</v>
      </c>
      <c r="E3463" t="s">
        <v>39</v>
      </c>
      <c r="F3463" t="s">
        <v>40</v>
      </c>
      <c r="G3463" t="s">
        <v>554</v>
      </c>
      <c r="H3463" t="s">
        <v>40</v>
      </c>
      <c r="I3463" t="s">
        <v>278</v>
      </c>
      <c r="J3463" t="s">
        <v>263</v>
      </c>
      <c r="K3463" t="s">
        <v>44</v>
      </c>
      <c r="L3463" t="s">
        <v>40</v>
      </c>
      <c r="M3463" t="s">
        <v>60</v>
      </c>
      <c r="N3463" t="s">
        <v>61</v>
      </c>
      <c r="O3463" t="s">
        <v>40</v>
      </c>
      <c r="P3463" t="s">
        <v>511</v>
      </c>
      <c r="Q3463" t="s">
        <v>557</v>
      </c>
      <c r="R3463" t="s">
        <v>36</v>
      </c>
      <c r="S3463" t="s">
        <v>574</v>
      </c>
      <c r="T3463" t="s">
        <v>49</v>
      </c>
      <c r="U3463" t="s">
        <v>50</v>
      </c>
      <c r="V3463" t="s">
        <v>59</v>
      </c>
      <c r="W3463" t="s">
        <v>557</v>
      </c>
      <c r="X3463" t="s">
        <v>508</v>
      </c>
      <c r="Y3463" t="s">
        <v>553</v>
      </c>
      <c r="Z3463" t="s">
        <v>44</v>
      </c>
      <c r="AA3463" t="s">
        <v>513</v>
      </c>
      <c r="AB3463">
        <v>2</v>
      </c>
    </row>
    <row r="3464" spans="1:28" x14ac:dyDescent="0.25">
      <c r="A3464" t="s">
        <v>35</v>
      </c>
      <c r="B3464" t="s">
        <v>36</v>
      </c>
      <c r="C3464" t="s">
        <v>508</v>
      </c>
      <c r="D3464" t="s">
        <v>553</v>
      </c>
      <c r="E3464" t="s">
        <v>39</v>
      </c>
      <c r="F3464" t="s">
        <v>40</v>
      </c>
      <c r="G3464" t="s">
        <v>554</v>
      </c>
      <c r="H3464" t="s">
        <v>40</v>
      </c>
      <c r="I3464" t="s">
        <v>278</v>
      </c>
      <c r="J3464" t="s">
        <v>263</v>
      </c>
      <c r="K3464" t="s">
        <v>44</v>
      </c>
      <c r="L3464" t="s">
        <v>40</v>
      </c>
      <c r="M3464" t="s">
        <v>70</v>
      </c>
      <c r="N3464" t="s">
        <v>71</v>
      </c>
      <c r="O3464" t="s">
        <v>40</v>
      </c>
      <c r="P3464" t="s">
        <v>511</v>
      </c>
      <c r="Q3464" t="s">
        <v>557</v>
      </c>
      <c r="R3464" t="s">
        <v>36</v>
      </c>
      <c r="S3464" t="s">
        <v>574</v>
      </c>
      <c r="T3464" t="s">
        <v>64</v>
      </c>
      <c r="U3464" t="s">
        <v>65</v>
      </c>
      <c r="V3464" t="s">
        <v>51</v>
      </c>
      <c r="W3464" t="s">
        <v>557</v>
      </c>
      <c r="X3464" t="s">
        <v>508</v>
      </c>
      <c r="Y3464" t="s">
        <v>553</v>
      </c>
      <c r="Z3464" t="s">
        <v>44</v>
      </c>
      <c r="AA3464" t="s">
        <v>513</v>
      </c>
      <c r="AB3464">
        <v>2</v>
      </c>
    </row>
    <row r="3465" spans="1:28" x14ac:dyDescent="0.25">
      <c r="A3465" t="s">
        <v>35</v>
      </c>
      <c r="B3465" t="s">
        <v>36</v>
      </c>
      <c r="C3465" t="s">
        <v>508</v>
      </c>
      <c r="D3465" t="s">
        <v>553</v>
      </c>
      <c r="E3465" t="s">
        <v>39</v>
      </c>
      <c r="F3465" t="s">
        <v>40</v>
      </c>
      <c r="G3465" t="s">
        <v>554</v>
      </c>
      <c r="H3465" t="s">
        <v>40</v>
      </c>
      <c r="I3465" t="s">
        <v>278</v>
      </c>
      <c r="J3465" t="s">
        <v>263</v>
      </c>
      <c r="K3465" t="s">
        <v>44</v>
      </c>
      <c r="L3465" t="s">
        <v>40</v>
      </c>
      <c r="M3465" t="s">
        <v>72</v>
      </c>
      <c r="N3465" t="s">
        <v>73</v>
      </c>
      <c r="O3465" t="s">
        <v>40</v>
      </c>
      <c r="P3465" t="s">
        <v>511</v>
      </c>
      <c r="Q3465" t="s">
        <v>557</v>
      </c>
      <c r="R3465" t="s">
        <v>36</v>
      </c>
      <c r="S3465" t="s">
        <v>574</v>
      </c>
      <c r="T3465" t="s">
        <v>64</v>
      </c>
      <c r="U3465" t="s">
        <v>65</v>
      </c>
      <c r="V3465" t="s">
        <v>59</v>
      </c>
      <c r="W3465" t="s">
        <v>557</v>
      </c>
      <c r="X3465" t="s">
        <v>508</v>
      </c>
      <c r="Y3465" t="s">
        <v>553</v>
      </c>
      <c r="Z3465" t="s">
        <v>44</v>
      </c>
      <c r="AA3465" t="s">
        <v>513</v>
      </c>
      <c r="AB3465">
        <v>2</v>
      </c>
    </row>
    <row r="3466" spans="1:28" x14ac:dyDescent="0.25">
      <c r="A3466" t="s">
        <v>35</v>
      </c>
      <c r="B3466" t="s">
        <v>36</v>
      </c>
      <c r="C3466" t="s">
        <v>508</v>
      </c>
      <c r="D3466" t="s">
        <v>553</v>
      </c>
      <c r="E3466" t="s">
        <v>39</v>
      </c>
      <c r="F3466" t="s">
        <v>40</v>
      </c>
      <c r="G3466" t="s">
        <v>554</v>
      </c>
      <c r="H3466" t="s">
        <v>40</v>
      </c>
      <c r="I3466" t="s">
        <v>278</v>
      </c>
      <c r="J3466" t="s">
        <v>263</v>
      </c>
      <c r="K3466" t="s">
        <v>44</v>
      </c>
      <c r="L3466" t="s">
        <v>40</v>
      </c>
      <c r="M3466" t="s">
        <v>74</v>
      </c>
      <c r="N3466" t="s">
        <v>75</v>
      </c>
      <c r="O3466" t="s">
        <v>40</v>
      </c>
      <c r="P3466" t="s">
        <v>511</v>
      </c>
      <c r="Q3466" t="s">
        <v>557</v>
      </c>
      <c r="R3466" t="s">
        <v>36</v>
      </c>
      <c r="S3466" t="s">
        <v>574</v>
      </c>
      <c r="T3466" t="s">
        <v>64</v>
      </c>
      <c r="U3466" t="s">
        <v>65</v>
      </c>
      <c r="V3466" t="s">
        <v>59</v>
      </c>
      <c r="W3466" t="s">
        <v>557</v>
      </c>
      <c r="X3466" t="s">
        <v>508</v>
      </c>
      <c r="Y3466" t="s">
        <v>553</v>
      </c>
      <c r="Z3466" t="s">
        <v>44</v>
      </c>
      <c r="AA3466" t="s">
        <v>513</v>
      </c>
      <c r="AB3466">
        <v>2</v>
      </c>
    </row>
    <row r="3467" spans="1:28" x14ac:dyDescent="0.25">
      <c r="A3467" t="s">
        <v>35</v>
      </c>
      <c r="B3467" t="s">
        <v>36</v>
      </c>
      <c r="C3467" t="s">
        <v>508</v>
      </c>
      <c r="D3467" t="s">
        <v>553</v>
      </c>
      <c r="E3467" t="s">
        <v>39</v>
      </c>
      <c r="F3467" t="s">
        <v>40</v>
      </c>
      <c r="G3467" t="s">
        <v>554</v>
      </c>
      <c r="H3467" t="s">
        <v>40</v>
      </c>
      <c r="I3467" t="s">
        <v>278</v>
      </c>
      <c r="J3467" t="s">
        <v>263</v>
      </c>
      <c r="K3467" t="s">
        <v>44</v>
      </c>
      <c r="L3467" t="s">
        <v>40</v>
      </c>
      <c r="M3467" t="s">
        <v>76</v>
      </c>
      <c r="N3467" t="s">
        <v>77</v>
      </c>
      <c r="O3467" t="s">
        <v>40</v>
      </c>
      <c r="P3467" t="s">
        <v>511</v>
      </c>
      <c r="Q3467" t="s">
        <v>557</v>
      </c>
      <c r="R3467" t="s">
        <v>36</v>
      </c>
      <c r="S3467" t="s">
        <v>574</v>
      </c>
      <c r="T3467" t="s">
        <v>78</v>
      </c>
      <c r="U3467" t="s">
        <v>79</v>
      </c>
      <c r="V3467" t="s">
        <v>51</v>
      </c>
      <c r="W3467" t="s">
        <v>557</v>
      </c>
      <c r="X3467" t="s">
        <v>508</v>
      </c>
      <c r="Y3467" t="s">
        <v>553</v>
      </c>
      <c r="Z3467" t="s">
        <v>44</v>
      </c>
      <c r="AA3467" t="s">
        <v>513</v>
      </c>
      <c r="AB3467">
        <v>3</v>
      </c>
    </row>
    <row r="3468" spans="1:28" x14ac:dyDescent="0.25">
      <c r="A3468" t="s">
        <v>35</v>
      </c>
      <c r="B3468" t="s">
        <v>36</v>
      </c>
      <c r="C3468" t="s">
        <v>508</v>
      </c>
      <c r="D3468" t="s">
        <v>553</v>
      </c>
      <c r="E3468" t="s">
        <v>39</v>
      </c>
      <c r="F3468" t="s">
        <v>40</v>
      </c>
      <c r="G3468" t="s">
        <v>554</v>
      </c>
      <c r="H3468" t="s">
        <v>40</v>
      </c>
      <c r="I3468" t="s">
        <v>278</v>
      </c>
      <c r="J3468" t="s">
        <v>263</v>
      </c>
      <c r="K3468" t="s">
        <v>44</v>
      </c>
      <c r="L3468" t="s">
        <v>40</v>
      </c>
      <c r="M3468" t="s">
        <v>86</v>
      </c>
      <c r="N3468" t="s">
        <v>87</v>
      </c>
      <c r="O3468" t="s">
        <v>40</v>
      </c>
      <c r="P3468" t="s">
        <v>511</v>
      </c>
      <c r="Q3468" t="s">
        <v>557</v>
      </c>
      <c r="R3468" t="s">
        <v>36</v>
      </c>
      <c r="S3468" t="s">
        <v>574</v>
      </c>
      <c r="T3468" t="s">
        <v>78</v>
      </c>
      <c r="U3468" t="s">
        <v>79</v>
      </c>
      <c r="V3468" t="s">
        <v>51</v>
      </c>
      <c r="W3468" t="s">
        <v>557</v>
      </c>
      <c r="X3468" t="s">
        <v>508</v>
      </c>
      <c r="Y3468" t="s">
        <v>553</v>
      </c>
      <c r="Z3468" t="s">
        <v>44</v>
      </c>
      <c r="AA3468" t="s">
        <v>513</v>
      </c>
      <c r="AB3468">
        <v>3</v>
      </c>
    </row>
    <row r="3469" spans="1:28" x14ac:dyDescent="0.25">
      <c r="A3469" t="s">
        <v>35</v>
      </c>
      <c r="B3469" t="s">
        <v>36</v>
      </c>
      <c r="C3469" t="s">
        <v>508</v>
      </c>
      <c r="D3469" t="s">
        <v>553</v>
      </c>
      <c r="E3469" t="s">
        <v>39</v>
      </c>
      <c r="F3469" t="s">
        <v>40</v>
      </c>
      <c r="G3469" t="s">
        <v>554</v>
      </c>
      <c r="H3469" t="s">
        <v>40</v>
      </c>
      <c r="I3469" t="s">
        <v>278</v>
      </c>
      <c r="J3469" t="s">
        <v>263</v>
      </c>
      <c r="K3469" t="s">
        <v>44</v>
      </c>
      <c r="L3469" t="s">
        <v>40</v>
      </c>
      <c r="M3469" t="s">
        <v>88</v>
      </c>
      <c r="N3469" t="s">
        <v>89</v>
      </c>
      <c r="O3469" t="s">
        <v>40</v>
      </c>
      <c r="P3469" t="s">
        <v>511</v>
      </c>
      <c r="Q3469" t="s">
        <v>557</v>
      </c>
      <c r="R3469" t="s">
        <v>36</v>
      </c>
      <c r="S3469" t="s">
        <v>574</v>
      </c>
      <c r="T3469" t="s">
        <v>78</v>
      </c>
      <c r="U3469" t="s">
        <v>79</v>
      </c>
      <c r="V3469" t="s">
        <v>59</v>
      </c>
      <c r="W3469" t="s">
        <v>557</v>
      </c>
      <c r="X3469" t="s">
        <v>508</v>
      </c>
      <c r="Y3469" t="s">
        <v>553</v>
      </c>
      <c r="Z3469" t="s">
        <v>44</v>
      </c>
      <c r="AA3469" t="s">
        <v>513</v>
      </c>
      <c r="AB3469">
        <v>3</v>
      </c>
    </row>
    <row r="3470" spans="1:28" x14ac:dyDescent="0.25">
      <c r="A3470" t="s">
        <v>35</v>
      </c>
      <c r="B3470" t="s">
        <v>36</v>
      </c>
      <c r="C3470" t="s">
        <v>508</v>
      </c>
      <c r="D3470" t="s">
        <v>553</v>
      </c>
      <c r="E3470" t="s">
        <v>39</v>
      </c>
      <c r="F3470" t="s">
        <v>40</v>
      </c>
      <c r="G3470" t="s">
        <v>554</v>
      </c>
      <c r="H3470" t="s">
        <v>40</v>
      </c>
      <c r="I3470" t="s">
        <v>278</v>
      </c>
      <c r="J3470" t="s">
        <v>263</v>
      </c>
      <c r="K3470" t="s">
        <v>44</v>
      </c>
      <c r="L3470" t="s">
        <v>40</v>
      </c>
      <c r="M3470" t="s">
        <v>90</v>
      </c>
      <c r="N3470" t="s">
        <v>91</v>
      </c>
      <c r="O3470" t="s">
        <v>40</v>
      </c>
      <c r="P3470" t="s">
        <v>511</v>
      </c>
      <c r="Q3470" t="s">
        <v>557</v>
      </c>
      <c r="R3470" t="s">
        <v>36</v>
      </c>
      <c r="S3470" t="s">
        <v>574</v>
      </c>
      <c r="T3470" t="s">
        <v>78</v>
      </c>
      <c r="U3470" t="s">
        <v>79</v>
      </c>
      <c r="V3470" t="s">
        <v>59</v>
      </c>
      <c r="W3470" t="s">
        <v>557</v>
      </c>
      <c r="X3470" t="s">
        <v>508</v>
      </c>
      <c r="Y3470" t="s">
        <v>553</v>
      </c>
      <c r="Z3470" t="s">
        <v>44</v>
      </c>
      <c r="AA3470" t="s">
        <v>513</v>
      </c>
      <c r="AB3470">
        <v>3</v>
      </c>
    </row>
    <row r="3471" spans="1:28" x14ac:dyDescent="0.25">
      <c r="A3471" t="s">
        <v>35</v>
      </c>
      <c r="B3471" t="s">
        <v>36</v>
      </c>
      <c r="C3471" t="s">
        <v>508</v>
      </c>
      <c r="D3471" t="s">
        <v>558</v>
      </c>
      <c r="E3471" t="s">
        <v>39</v>
      </c>
      <c r="F3471" t="s">
        <v>40</v>
      </c>
      <c r="G3471" t="s">
        <v>559</v>
      </c>
      <c r="H3471" t="s">
        <v>40</v>
      </c>
      <c r="I3471" t="s">
        <v>42</v>
      </c>
      <c r="J3471" t="s">
        <v>43</v>
      </c>
      <c r="K3471" t="s">
        <v>44</v>
      </c>
      <c r="L3471" t="s">
        <v>40</v>
      </c>
      <c r="M3471" t="s">
        <v>45</v>
      </c>
      <c r="N3471" t="s">
        <v>46</v>
      </c>
      <c r="O3471" t="s">
        <v>40</v>
      </c>
      <c r="P3471" t="s">
        <v>516</v>
      </c>
      <c r="Q3471" t="s">
        <v>560</v>
      </c>
      <c r="R3471" t="s">
        <v>36</v>
      </c>
      <c r="S3471" t="s">
        <v>574</v>
      </c>
      <c r="T3471" t="s">
        <v>49</v>
      </c>
      <c r="U3471" t="s">
        <v>50</v>
      </c>
      <c r="V3471" t="s">
        <v>51</v>
      </c>
      <c r="W3471" t="s">
        <v>560</v>
      </c>
      <c r="X3471" t="s">
        <v>508</v>
      </c>
      <c r="Y3471" t="s">
        <v>558</v>
      </c>
      <c r="Z3471" t="s">
        <v>44</v>
      </c>
      <c r="AA3471" t="s">
        <v>518</v>
      </c>
      <c r="AB3471">
        <v>50000</v>
      </c>
    </row>
    <row r="3472" spans="1:28" x14ac:dyDescent="0.25">
      <c r="A3472" t="s">
        <v>35</v>
      </c>
      <c r="B3472" t="s">
        <v>36</v>
      </c>
      <c r="C3472" t="s">
        <v>508</v>
      </c>
      <c r="D3472" t="s">
        <v>558</v>
      </c>
      <c r="E3472" t="s">
        <v>39</v>
      </c>
      <c r="F3472" t="s">
        <v>40</v>
      </c>
      <c r="G3472" t="s">
        <v>559</v>
      </c>
      <c r="H3472" t="s">
        <v>40</v>
      </c>
      <c r="I3472" t="s">
        <v>42</v>
      </c>
      <c r="J3472" t="s">
        <v>43</v>
      </c>
      <c r="K3472" t="s">
        <v>44</v>
      </c>
      <c r="L3472" t="s">
        <v>40</v>
      </c>
      <c r="M3472" t="s">
        <v>55</v>
      </c>
      <c r="N3472" t="s">
        <v>56</v>
      </c>
      <c r="O3472" t="s">
        <v>40</v>
      </c>
      <c r="P3472" t="s">
        <v>516</v>
      </c>
      <c r="Q3472" t="s">
        <v>560</v>
      </c>
      <c r="R3472" t="s">
        <v>36</v>
      </c>
      <c r="S3472" t="s">
        <v>574</v>
      </c>
      <c r="T3472" t="s">
        <v>49</v>
      </c>
      <c r="U3472" t="s">
        <v>50</v>
      </c>
      <c r="V3472" t="s">
        <v>51</v>
      </c>
      <c r="W3472" t="s">
        <v>560</v>
      </c>
      <c r="X3472" t="s">
        <v>508</v>
      </c>
      <c r="Y3472" t="s">
        <v>558</v>
      </c>
      <c r="Z3472" t="s">
        <v>44</v>
      </c>
      <c r="AA3472" t="s">
        <v>518</v>
      </c>
      <c r="AB3472">
        <v>2574</v>
      </c>
    </row>
    <row r="3473" spans="1:28" x14ac:dyDescent="0.25">
      <c r="A3473" t="s">
        <v>35</v>
      </c>
      <c r="B3473" t="s">
        <v>36</v>
      </c>
      <c r="C3473" t="s">
        <v>508</v>
      </c>
      <c r="D3473" t="s">
        <v>558</v>
      </c>
      <c r="E3473" t="s">
        <v>39</v>
      </c>
      <c r="F3473" t="s">
        <v>40</v>
      </c>
      <c r="G3473" t="s">
        <v>559</v>
      </c>
      <c r="H3473" t="s">
        <v>40</v>
      </c>
      <c r="I3473" t="s">
        <v>42</v>
      </c>
      <c r="J3473" t="s">
        <v>43</v>
      </c>
      <c r="K3473" t="s">
        <v>44</v>
      </c>
      <c r="L3473" t="s">
        <v>40</v>
      </c>
      <c r="M3473" t="s">
        <v>57</v>
      </c>
      <c r="N3473" t="s">
        <v>58</v>
      </c>
      <c r="O3473" t="s">
        <v>40</v>
      </c>
      <c r="P3473" t="s">
        <v>516</v>
      </c>
      <c r="Q3473" t="s">
        <v>560</v>
      </c>
      <c r="R3473" t="s">
        <v>36</v>
      </c>
      <c r="S3473" t="s">
        <v>574</v>
      </c>
      <c r="T3473" t="s">
        <v>49</v>
      </c>
      <c r="U3473" t="s">
        <v>50</v>
      </c>
      <c r="V3473" t="s">
        <v>59</v>
      </c>
      <c r="W3473" t="s">
        <v>560</v>
      </c>
      <c r="X3473" t="s">
        <v>508</v>
      </c>
      <c r="Y3473" t="s">
        <v>558</v>
      </c>
      <c r="Z3473" t="s">
        <v>44</v>
      </c>
      <c r="AA3473" t="s">
        <v>518</v>
      </c>
      <c r="AB3473">
        <v>52574</v>
      </c>
    </row>
    <row r="3474" spans="1:28" x14ac:dyDescent="0.25">
      <c r="A3474" t="s">
        <v>35</v>
      </c>
      <c r="B3474" t="s">
        <v>36</v>
      </c>
      <c r="C3474" t="s">
        <v>508</v>
      </c>
      <c r="D3474" t="s">
        <v>558</v>
      </c>
      <c r="E3474" t="s">
        <v>39</v>
      </c>
      <c r="F3474" t="s">
        <v>40</v>
      </c>
      <c r="G3474" t="s">
        <v>559</v>
      </c>
      <c r="H3474" t="s">
        <v>40</v>
      </c>
      <c r="I3474" t="s">
        <v>42</v>
      </c>
      <c r="J3474" t="s">
        <v>43</v>
      </c>
      <c r="K3474" t="s">
        <v>44</v>
      </c>
      <c r="L3474" t="s">
        <v>40</v>
      </c>
      <c r="M3474" t="s">
        <v>327</v>
      </c>
      <c r="N3474" t="s">
        <v>328</v>
      </c>
      <c r="O3474" t="s">
        <v>40</v>
      </c>
      <c r="P3474" t="s">
        <v>516</v>
      </c>
      <c r="Q3474" t="s">
        <v>560</v>
      </c>
      <c r="R3474" t="s">
        <v>36</v>
      </c>
      <c r="S3474" t="s">
        <v>574</v>
      </c>
      <c r="T3474" t="s">
        <v>49</v>
      </c>
      <c r="U3474" t="s">
        <v>50</v>
      </c>
      <c r="V3474" t="s">
        <v>51</v>
      </c>
      <c r="W3474" t="s">
        <v>560</v>
      </c>
      <c r="X3474" t="s">
        <v>508</v>
      </c>
      <c r="Y3474" t="s">
        <v>558</v>
      </c>
      <c r="Z3474" t="s">
        <v>44</v>
      </c>
      <c r="AA3474" t="s">
        <v>518</v>
      </c>
      <c r="AB3474">
        <v>2769141</v>
      </c>
    </row>
    <row r="3475" spans="1:28" x14ac:dyDescent="0.25">
      <c r="A3475" t="s">
        <v>35</v>
      </c>
      <c r="B3475" t="s">
        <v>36</v>
      </c>
      <c r="C3475" t="s">
        <v>508</v>
      </c>
      <c r="D3475" t="s">
        <v>558</v>
      </c>
      <c r="E3475" t="s">
        <v>39</v>
      </c>
      <c r="F3475" t="s">
        <v>40</v>
      </c>
      <c r="G3475" t="s">
        <v>559</v>
      </c>
      <c r="H3475" t="s">
        <v>40</v>
      </c>
      <c r="I3475" t="s">
        <v>42</v>
      </c>
      <c r="J3475" t="s">
        <v>43</v>
      </c>
      <c r="K3475" t="s">
        <v>44</v>
      </c>
      <c r="L3475" t="s">
        <v>40</v>
      </c>
      <c r="M3475" t="s">
        <v>561</v>
      </c>
      <c r="N3475" t="s">
        <v>562</v>
      </c>
      <c r="O3475" t="s">
        <v>40</v>
      </c>
      <c r="P3475" t="s">
        <v>516</v>
      </c>
      <c r="Q3475" t="s">
        <v>560</v>
      </c>
      <c r="R3475" t="s">
        <v>36</v>
      </c>
      <c r="S3475" t="s">
        <v>574</v>
      </c>
      <c r="T3475" t="s">
        <v>49</v>
      </c>
      <c r="U3475" t="s">
        <v>50</v>
      </c>
      <c r="V3475" t="s">
        <v>51</v>
      </c>
      <c r="W3475" t="s">
        <v>560</v>
      </c>
      <c r="X3475" t="s">
        <v>508</v>
      </c>
      <c r="Y3475" t="s">
        <v>558</v>
      </c>
      <c r="Z3475" t="s">
        <v>44</v>
      </c>
      <c r="AA3475" t="s">
        <v>518</v>
      </c>
      <c r="AB3475">
        <v>6099743</v>
      </c>
    </row>
    <row r="3476" spans="1:28" x14ac:dyDescent="0.25">
      <c r="A3476" t="s">
        <v>35</v>
      </c>
      <c r="B3476" t="s">
        <v>36</v>
      </c>
      <c r="C3476" t="s">
        <v>508</v>
      </c>
      <c r="D3476" t="s">
        <v>558</v>
      </c>
      <c r="E3476" t="s">
        <v>39</v>
      </c>
      <c r="F3476" t="s">
        <v>40</v>
      </c>
      <c r="G3476" t="s">
        <v>559</v>
      </c>
      <c r="H3476" t="s">
        <v>40</v>
      </c>
      <c r="I3476" t="s">
        <v>42</v>
      </c>
      <c r="J3476" t="s">
        <v>43</v>
      </c>
      <c r="K3476" t="s">
        <v>44</v>
      </c>
      <c r="L3476" t="s">
        <v>40</v>
      </c>
      <c r="M3476" t="s">
        <v>563</v>
      </c>
      <c r="N3476" t="s">
        <v>564</v>
      </c>
      <c r="O3476" t="s">
        <v>40</v>
      </c>
      <c r="P3476" t="s">
        <v>516</v>
      </c>
      <c r="Q3476" t="s">
        <v>560</v>
      </c>
      <c r="R3476" t="s">
        <v>36</v>
      </c>
      <c r="S3476" t="s">
        <v>574</v>
      </c>
      <c r="T3476" t="s">
        <v>49</v>
      </c>
      <c r="U3476" t="s">
        <v>50</v>
      </c>
      <c r="V3476" t="s">
        <v>51</v>
      </c>
      <c r="W3476" t="s">
        <v>560</v>
      </c>
      <c r="X3476" t="s">
        <v>508</v>
      </c>
      <c r="Y3476" t="s">
        <v>558</v>
      </c>
      <c r="Z3476" t="s">
        <v>44</v>
      </c>
      <c r="AA3476" t="s">
        <v>518</v>
      </c>
      <c r="AB3476">
        <v>-17000</v>
      </c>
    </row>
    <row r="3477" spans="1:28" x14ac:dyDescent="0.25">
      <c r="A3477" t="s">
        <v>35</v>
      </c>
      <c r="B3477" t="s">
        <v>36</v>
      </c>
      <c r="C3477" t="s">
        <v>508</v>
      </c>
      <c r="D3477" t="s">
        <v>558</v>
      </c>
      <c r="E3477" t="s">
        <v>39</v>
      </c>
      <c r="F3477" t="s">
        <v>40</v>
      </c>
      <c r="G3477" t="s">
        <v>559</v>
      </c>
      <c r="H3477" t="s">
        <v>40</v>
      </c>
      <c r="I3477" t="s">
        <v>42</v>
      </c>
      <c r="J3477" t="s">
        <v>43</v>
      </c>
      <c r="K3477" t="s">
        <v>44</v>
      </c>
      <c r="L3477" t="s">
        <v>40</v>
      </c>
      <c r="M3477" t="s">
        <v>565</v>
      </c>
      <c r="N3477" t="s">
        <v>566</v>
      </c>
      <c r="O3477" t="s">
        <v>40</v>
      </c>
      <c r="P3477" t="s">
        <v>516</v>
      </c>
      <c r="Q3477" t="s">
        <v>560</v>
      </c>
      <c r="R3477" t="s">
        <v>36</v>
      </c>
      <c r="S3477" t="s">
        <v>574</v>
      </c>
      <c r="T3477" t="s">
        <v>49</v>
      </c>
      <c r="U3477" t="s">
        <v>50</v>
      </c>
      <c r="V3477" t="s">
        <v>51</v>
      </c>
      <c r="W3477" t="s">
        <v>560</v>
      </c>
      <c r="X3477" t="s">
        <v>508</v>
      </c>
      <c r="Y3477" t="s">
        <v>558</v>
      </c>
      <c r="Z3477" t="s">
        <v>44</v>
      </c>
      <c r="AA3477" t="s">
        <v>518</v>
      </c>
      <c r="AB3477">
        <v>-8163884</v>
      </c>
    </row>
    <row r="3478" spans="1:28" x14ac:dyDescent="0.25">
      <c r="A3478" t="s">
        <v>35</v>
      </c>
      <c r="B3478" t="s">
        <v>36</v>
      </c>
      <c r="C3478" t="s">
        <v>508</v>
      </c>
      <c r="D3478" t="s">
        <v>558</v>
      </c>
      <c r="E3478" t="s">
        <v>39</v>
      </c>
      <c r="F3478" t="s">
        <v>40</v>
      </c>
      <c r="G3478" t="s">
        <v>559</v>
      </c>
      <c r="H3478" t="s">
        <v>40</v>
      </c>
      <c r="I3478" t="s">
        <v>42</v>
      </c>
      <c r="J3478" t="s">
        <v>43</v>
      </c>
      <c r="K3478" t="s">
        <v>44</v>
      </c>
      <c r="L3478" t="s">
        <v>40</v>
      </c>
      <c r="M3478" t="s">
        <v>293</v>
      </c>
      <c r="N3478" t="s">
        <v>294</v>
      </c>
      <c r="O3478" t="s">
        <v>40</v>
      </c>
      <c r="P3478" t="s">
        <v>516</v>
      </c>
      <c r="Q3478" t="s">
        <v>560</v>
      </c>
      <c r="R3478" t="s">
        <v>36</v>
      </c>
      <c r="S3478" t="s">
        <v>574</v>
      </c>
      <c r="T3478" t="s">
        <v>49</v>
      </c>
      <c r="U3478" t="s">
        <v>50</v>
      </c>
      <c r="V3478" t="s">
        <v>59</v>
      </c>
      <c r="W3478" t="s">
        <v>560</v>
      </c>
      <c r="X3478" t="s">
        <v>508</v>
      </c>
      <c r="Y3478" t="s">
        <v>558</v>
      </c>
      <c r="Z3478" t="s">
        <v>44</v>
      </c>
      <c r="AA3478" t="s">
        <v>518</v>
      </c>
      <c r="AB3478">
        <v>688000</v>
      </c>
    </row>
    <row r="3479" spans="1:28" x14ac:dyDescent="0.25">
      <c r="A3479" t="s">
        <v>35</v>
      </c>
      <c r="B3479" t="s">
        <v>36</v>
      </c>
      <c r="C3479" t="s">
        <v>508</v>
      </c>
      <c r="D3479" t="s">
        <v>558</v>
      </c>
      <c r="E3479" t="s">
        <v>39</v>
      </c>
      <c r="F3479" t="s">
        <v>40</v>
      </c>
      <c r="G3479" t="s">
        <v>559</v>
      </c>
      <c r="H3479" t="s">
        <v>40</v>
      </c>
      <c r="I3479" t="s">
        <v>42</v>
      </c>
      <c r="J3479" t="s">
        <v>43</v>
      </c>
      <c r="K3479" t="s">
        <v>44</v>
      </c>
      <c r="L3479" t="s">
        <v>40</v>
      </c>
      <c r="M3479" t="s">
        <v>333</v>
      </c>
      <c r="N3479" t="s">
        <v>334</v>
      </c>
      <c r="O3479" t="s">
        <v>40</v>
      </c>
      <c r="P3479" t="s">
        <v>516</v>
      </c>
      <c r="Q3479" t="s">
        <v>560</v>
      </c>
      <c r="R3479" t="s">
        <v>36</v>
      </c>
      <c r="S3479" t="s">
        <v>574</v>
      </c>
      <c r="T3479" t="s">
        <v>49</v>
      </c>
      <c r="U3479" t="s">
        <v>50</v>
      </c>
      <c r="V3479" t="s">
        <v>51</v>
      </c>
      <c r="W3479" t="s">
        <v>560</v>
      </c>
      <c r="X3479" t="s">
        <v>508</v>
      </c>
      <c r="Y3479" t="s">
        <v>558</v>
      </c>
      <c r="Z3479" t="s">
        <v>44</v>
      </c>
      <c r="AA3479" t="s">
        <v>518</v>
      </c>
      <c r="AB3479">
        <v>86</v>
      </c>
    </row>
    <row r="3480" spans="1:28" x14ac:dyDescent="0.25">
      <c r="A3480" t="s">
        <v>35</v>
      </c>
      <c r="B3480" t="s">
        <v>36</v>
      </c>
      <c r="C3480" t="s">
        <v>508</v>
      </c>
      <c r="D3480" t="s">
        <v>558</v>
      </c>
      <c r="E3480" t="s">
        <v>39</v>
      </c>
      <c r="F3480" t="s">
        <v>40</v>
      </c>
      <c r="G3480" t="s">
        <v>559</v>
      </c>
      <c r="H3480" t="s">
        <v>40</v>
      </c>
      <c r="I3480" t="s">
        <v>42</v>
      </c>
      <c r="J3480" t="s">
        <v>43</v>
      </c>
      <c r="K3480" t="s">
        <v>44</v>
      </c>
      <c r="L3480" t="s">
        <v>40</v>
      </c>
      <c r="M3480" t="s">
        <v>337</v>
      </c>
      <c r="N3480" t="s">
        <v>338</v>
      </c>
      <c r="O3480" t="s">
        <v>40</v>
      </c>
      <c r="P3480" t="s">
        <v>516</v>
      </c>
      <c r="Q3480" t="s">
        <v>560</v>
      </c>
      <c r="R3480" t="s">
        <v>36</v>
      </c>
      <c r="S3480" t="s">
        <v>574</v>
      </c>
      <c r="T3480" t="s">
        <v>49</v>
      </c>
      <c r="U3480" t="s">
        <v>50</v>
      </c>
      <c r="V3480" t="s">
        <v>59</v>
      </c>
      <c r="W3480" t="s">
        <v>560</v>
      </c>
      <c r="X3480" t="s">
        <v>508</v>
      </c>
      <c r="Y3480" t="s">
        <v>558</v>
      </c>
      <c r="Z3480" t="s">
        <v>44</v>
      </c>
      <c r="AA3480" t="s">
        <v>518</v>
      </c>
      <c r="AB3480">
        <v>86</v>
      </c>
    </row>
    <row r="3481" spans="1:28" x14ac:dyDescent="0.25">
      <c r="A3481" t="s">
        <v>35</v>
      </c>
      <c r="B3481" t="s">
        <v>36</v>
      </c>
      <c r="C3481" t="s">
        <v>508</v>
      </c>
      <c r="D3481" t="s">
        <v>558</v>
      </c>
      <c r="E3481" t="s">
        <v>39</v>
      </c>
      <c r="F3481" t="s">
        <v>40</v>
      </c>
      <c r="G3481" t="s">
        <v>559</v>
      </c>
      <c r="H3481" t="s">
        <v>40</v>
      </c>
      <c r="I3481" t="s">
        <v>42</v>
      </c>
      <c r="J3481" t="s">
        <v>43</v>
      </c>
      <c r="K3481" t="s">
        <v>44</v>
      </c>
      <c r="L3481" t="s">
        <v>40</v>
      </c>
      <c r="M3481" t="s">
        <v>120</v>
      </c>
      <c r="N3481" t="s">
        <v>121</v>
      </c>
      <c r="O3481" t="s">
        <v>40</v>
      </c>
      <c r="P3481" t="s">
        <v>516</v>
      </c>
      <c r="Q3481" t="s">
        <v>560</v>
      </c>
      <c r="R3481" t="s">
        <v>36</v>
      </c>
      <c r="S3481" t="s">
        <v>574</v>
      </c>
      <c r="T3481" t="s">
        <v>49</v>
      </c>
      <c r="U3481" t="s">
        <v>50</v>
      </c>
      <c r="V3481" t="s">
        <v>59</v>
      </c>
      <c r="W3481" t="s">
        <v>560</v>
      </c>
      <c r="X3481" t="s">
        <v>508</v>
      </c>
      <c r="Y3481" t="s">
        <v>558</v>
      </c>
      <c r="Z3481" t="s">
        <v>44</v>
      </c>
      <c r="AA3481" t="s">
        <v>518</v>
      </c>
      <c r="AB3481">
        <v>688086</v>
      </c>
    </row>
    <row r="3482" spans="1:28" x14ac:dyDescent="0.25">
      <c r="A3482" t="s">
        <v>35</v>
      </c>
      <c r="B3482" t="s">
        <v>36</v>
      </c>
      <c r="C3482" t="s">
        <v>508</v>
      </c>
      <c r="D3482" t="s">
        <v>558</v>
      </c>
      <c r="E3482" t="s">
        <v>39</v>
      </c>
      <c r="F3482" t="s">
        <v>40</v>
      </c>
      <c r="G3482" t="s">
        <v>559</v>
      </c>
      <c r="H3482" t="s">
        <v>40</v>
      </c>
      <c r="I3482" t="s">
        <v>42</v>
      </c>
      <c r="J3482" t="s">
        <v>43</v>
      </c>
      <c r="K3482" t="s">
        <v>44</v>
      </c>
      <c r="L3482" t="s">
        <v>40</v>
      </c>
      <c r="M3482" t="s">
        <v>60</v>
      </c>
      <c r="N3482" t="s">
        <v>61</v>
      </c>
      <c r="O3482" t="s">
        <v>40</v>
      </c>
      <c r="P3482" t="s">
        <v>516</v>
      </c>
      <c r="Q3482" t="s">
        <v>560</v>
      </c>
      <c r="R3482" t="s">
        <v>36</v>
      </c>
      <c r="S3482" t="s">
        <v>574</v>
      </c>
      <c r="T3482" t="s">
        <v>49</v>
      </c>
      <c r="U3482" t="s">
        <v>50</v>
      </c>
      <c r="V3482" t="s">
        <v>59</v>
      </c>
      <c r="W3482" t="s">
        <v>560</v>
      </c>
      <c r="X3482" t="s">
        <v>508</v>
      </c>
      <c r="Y3482" t="s">
        <v>558</v>
      </c>
      <c r="Z3482" t="s">
        <v>44</v>
      </c>
      <c r="AA3482" t="s">
        <v>518</v>
      </c>
      <c r="AB3482">
        <v>740660</v>
      </c>
    </row>
    <row r="3483" spans="1:28" x14ac:dyDescent="0.25">
      <c r="A3483" t="s">
        <v>35</v>
      </c>
      <c r="B3483" t="s">
        <v>36</v>
      </c>
      <c r="C3483" t="s">
        <v>508</v>
      </c>
      <c r="D3483" t="s">
        <v>558</v>
      </c>
      <c r="E3483" t="s">
        <v>39</v>
      </c>
      <c r="F3483" t="s">
        <v>40</v>
      </c>
      <c r="G3483" t="s">
        <v>559</v>
      </c>
      <c r="H3483" t="s">
        <v>40</v>
      </c>
      <c r="I3483" t="s">
        <v>42</v>
      </c>
      <c r="J3483" t="s">
        <v>43</v>
      </c>
      <c r="K3483" t="s">
        <v>44</v>
      </c>
      <c r="L3483" t="s">
        <v>40</v>
      </c>
      <c r="M3483" t="s">
        <v>62</v>
      </c>
      <c r="N3483" t="s">
        <v>63</v>
      </c>
      <c r="O3483" t="s">
        <v>40</v>
      </c>
      <c r="P3483" t="s">
        <v>516</v>
      </c>
      <c r="Q3483" t="s">
        <v>560</v>
      </c>
      <c r="R3483" t="s">
        <v>36</v>
      </c>
      <c r="S3483" t="s">
        <v>574</v>
      </c>
      <c r="T3483" t="s">
        <v>64</v>
      </c>
      <c r="U3483" t="s">
        <v>65</v>
      </c>
      <c r="V3483" t="s">
        <v>51</v>
      </c>
      <c r="W3483" t="s">
        <v>560</v>
      </c>
      <c r="X3483" t="s">
        <v>508</v>
      </c>
      <c r="Y3483" t="s">
        <v>558</v>
      </c>
      <c r="Z3483" t="s">
        <v>44</v>
      </c>
      <c r="AA3483" t="s">
        <v>518</v>
      </c>
      <c r="AB3483">
        <v>682649</v>
      </c>
    </row>
    <row r="3484" spans="1:28" x14ac:dyDescent="0.25">
      <c r="A3484" t="s">
        <v>35</v>
      </c>
      <c r="B3484" t="s">
        <v>36</v>
      </c>
      <c r="C3484" t="s">
        <v>508</v>
      </c>
      <c r="D3484" t="s">
        <v>558</v>
      </c>
      <c r="E3484" t="s">
        <v>39</v>
      </c>
      <c r="F3484" t="s">
        <v>40</v>
      </c>
      <c r="G3484" t="s">
        <v>559</v>
      </c>
      <c r="H3484" t="s">
        <v>40</v>
      </c>
      <c r="I3484" t="s">
        <v>42</v>
      </c>
      <c r="J3484" t="s">
        <v>43</v>
      </c>
      <c r="K3484" t="s">
        <v>44</v>
      </c>
      <c r="L3484" t="s">
        <v>40</v>
      </c>
      <c r="M3484" t="s">
        <v>66</v>
      </c>
      <c r="N3484" t="s">
        <v>67</v>
      </c>
      <c r="O3484" t="s">
        <v>40</v>
      </c>
      <c r="P3484" t="s">
        <v>516</v>
      </c>
      <c r="Q3484" t="s">
        <v>560</v>
      </c>
      <c r="R3484" t="s">
        <v>36</v>
      </c>
      <c r="S3484" t="s">
        <v>574</v>
      </c>
      <c r="T3484" t="s">
        <v>64</v>
      </c>
      <c r="U3484" t="s">
        <v>65</v>
      </c>
      <c r="V3484" t="s">
        <v>59</v>
      </c>
      <c r="W3484" t="s">
        <v>560</v>
      </c>
      <c r="X3484" t="s">
        <v>508</v>
      </c>
      <c r="Y3484" t="s">
        <v>558</v>
      </c>
      <c r="Z3484" t="s">
        <v>44</v>
      </c>
      <c r="AA3484" t="s">
        <v>518</v>
      </c>
      <c r="AB3484">
        <v>682649</v>
      </c>
    </row>
    <row r="3485" spans="1:28" x14ac:dyDescent="0.25">
      <c r="A3485" t="s">
        <v>35</v>
      </c>
      <c r="B3485" t="s">
        <v>36</v>
      </c>
      <c r="C3485" t="s">
        <v>508</v>
      </c>
      <c r="D3485" t="s">
        <v>558</v>
      </c>
      <c r="E3485" t="s">
        <v>39</v>
      </c>
      <c r="F3485" t="s">
        <v>40</v>
      </c>
      <c r="G3485" t="s">
        <v>559</v>
      </c>
      <c r="H3485" t="s">
        <v>40</v>
      </c>
      <c r="I3485" t="s">
        <v>42</v>
      </c>
      <c r="J3485" t="s">
        <v>43</v>
      </c>
      <c r="K3485" t="s">
        <v>44</v>
      </c>
      <c r="L3485" t="s">
        <v>40</v>
      </c>
      <c r="M3485" t="s">
        <v>68</v>
      </c>
      <c r="N3485" t="s">
        <v>69</v>
      </c>
      <c r="O3485" t="s">
        <v>40</v>
      </c>
      <c r="P3485" t="s">
        <v>516</v>
      </c>
      <c r="Q3485" t="s">
        <v>560</v>
      </c>
      <c r="R3485" t="s">
        <v>36</v>
      </c>
      <c r="S3485" t="s">
        <v>574</v>
      </c>
      <c r="T3485" t="s">
        <v>64</v>
      </c>
      <c r="U3485" t="s">
        <v>65</v>
      </c>
      <c r="V3485" t="s">
        <v>51</v>
      </c>
      <c r="W3485" t="s">
        <v>560</v>
      </c>
      <c r="X3485" t="s">
        <v>508</v>
      </c>
      <c r="Y3485" t="s">
        <v>558</v>
      </c>
      <c r="Z3485" t="s">
        <v>44</v>
      </c>
      <c r="AA3485" t="s">
        <v>518</v>
      </c>
      <c r="AB3485">
        <v>55351</v>
      </c>
    </row>
    <row r="3486" spans="1:28" x14ac:dyDescent="0.25">
      <c r="A3486" t="s">
        <v>35</v>
      </c>
      <c r="B3486" t="s">
        <v>36</v>
      </c>
      <c r="C3486" t="s">
        <v>508</v>
      </c>
      <c r="D3486" t="s">
        <v>558</v>
      </c>
      <c r="E3486" t="s">
        <v>39</v>
      </c>
      <c r="F3486" t="s">
        <v>40</v>
      </c>
      <c r="G3486" t="s">
        <v>559</v>
      </c>
      <c r="H3486" t="s">
        <v>40</v>
      </c>
      <c r="I3486" t="s">
        <v>42</v>
      </c>
      <c r="J3486" t="s">
        <v>43</v>
      </c>
      <c r="K3486" t="s">
        <v>44</v>
      </c>
      <c r="L3486" t="s">
        <v>40</v>
      </c>
      <c r="M3486" t="s">
        <v>70</v>
      </c>
      <c r="N3486" t="s">
        <v>71</v>
      </c>
      <c r="O3486" t="s">
        <v>40</v>
      </c>
      <c r="P3486" t="s">
        <v>516</v>
      </c>
      <c r="Q3486" t="s">
        <v>560</v>
      </c>
      <c r="R3486" t="s">
        <v>36</v>
      </c>
      <c r="S3486" t="s">
        <v>574</v>
      </c>
      <c r="T3486" t="s">
        <v>64</v>
      </c>
      <c r="U3486" t="s">
        <v>65</v>
      </c>
      <c r="V3486" t="s">
        <v>51</v>
      </c>
      <c r="W3486" t="s">
        <v>560</v>
      </c>
      <c r="X3486" t="s">
        <v>508</v>
      </c>
      <c r="Y3486" t="s">
        <v>558</v>
      </c>
      <c r="Z3486" t="s">
        <v>44</v>
      </c>
      <c r="AA3486" t="s">
        <v>518</v>
      </c>
      <c r="AB3486">
        <v>2660</v>
      </c>
    </row>
    <row r="3487" spans="1:28" x14ac:dyDescent="0.25">
      <c r="A3487" t="s">
        <v>35</v>
      </c>
      <c r="B3487" t="s">
        <v>36</v>
      </c>
      <c r="C3487" t="s">
        <v>508</v>
      </c>
      <c r="D3487" t="s">
        <v>558</v>
      </c>
      <c r="E3487" t="s">
        <v>39</v>
      </c>
      <c r="F3487" t="s">
        <v>40</v>
      </c>
      <c r="G3487" t="s">
        <v>559</v>
      </c>
      <c r="H3487" t="s">
        <v>40</v>
      </c>
      <c r="I3487" t="s">
        <v>42</v>
      </c>
      <c r="J3487" t="s">
        <v>43</v>
      </c>
      <c r="K3487" t="s">
        <v>44</v>
      </c>
      <c r="L3487" t="s">
        <v>40</v>
      </c>
      <c r="M3487" t="s">
        <v>72</v>
      </c>
      <c r="N3487" t="s">
        <v>73</v>
      </c>
      <c r="O3487" t="s">
        <v>40</v>
      </c>
      <c r="P3487" t="s">
        <v>516</v>
      </c>
      <c r="Q3487" t="s">
        <v>560</v>
      </c>
      <c r="R3487" t="s">
        <v>36</v>
      </c>
      <c r="S3487" t="s">
        <v>574</v>
      </c>
      <c r="T3487" t="s">
        <v>64</v>
      </c>
      <c r="U3487" t="s">
        <v>65</v>
      </c>
      <c r="V3487" t="s">
        <v>59</v>
      </c>
      <c r="W3487" t="s">
        <v>560</v>
      </c>
      <c r="X3487" t="s">
        <v>508</v>
      </c>
      <c r="Y3487" t="s">
        <v>558</v>
      </c>
      <c r="Z3487" t="s">
        <v>44</v>
      </c>
      <c r="AA3487" t="s">
        <v>518</v>
      </c>
      <c r="AB3487">
        <v>58012</v>
      </c>
    </row>
    <row r="3488" spans="1:28" x14ac:dyDescent="0.25">
      <c r="A3488" t="s">
        <v>35</v>
      </c>
      <c r="B3488" t="s">
        <v>36</v>
      </c>
      <c r="C3488" t="s">
        <v>508</v>
      </c>
      <c r="D3488" t="s">
        <v>558</v>
      </c>
      <c r="E3488" t="s">
        <v>39</v>
      </c>
      <c r="F3488" t="s">
        <v>40</v>
      </c>
      <c r="G3488" t="s">
        <v>559</v>
      </c>
      <c r="H3488" t="s">
        <v>40</v>
      </c>
      <c r="I3488" t="s">
        <v>42</v>
      </c>
      <c r="J3488" t="s">
        <v>43</v>
      </c>
      <c r="K3488" t="s">
        <v>44</v>
      </c>
      <c r="L3488" t="s">
        <v>40</v>
      </c>
      <c r="M3488" t="s">
        <v>74</v>
      </c>
      <c r="N3488" t="s">
        <v>75</v>
      </c>
      <c r="O3488" t="s">
        <v>40</v>
      </c>
      <c r="P3488" t="s">
        <v>516</v>
      </c>
      <c r="Q3488" t="s">
        <v>560</v>
      </c>
      <c r="R3488" t="s">
        <v>36</v>
      </c>
      <c r="S3488" t="s">
        <v>574</v>
      </c>
      <c r="T3488" t="s">
        <v>64</v>
      </c>
      <c r="U3488" t="s">
        <v>65</v>
      </c>
      <c r="V3488" t="s">
        <v>59</v>
      </c>
      <c r="W3488" t="s">
        <v>560</v>
      </c>
      <c r="X3488" t="s">
        <v>508</v>
      </c>
      <c r="Y3488" t="s">
        <v>558</v>
      </c>
      <c r="Z3488" t="s">
        <v>44</v>
      </c>
      <c r="AA3488" t="s">
        <v>518</v>
      </c>
      <c r="AB3488">
        <v>740660</v>
      </c>
    </row>
    <row r="3489" spans="1:28" x14ac:dyDescent="0.25">
      <c r="A3489" t="s">
        <v>35</v>
      </c>
      <c r="B3489" t="s">
        <v>36</v>
      </c>
      <c r="C3489" t="s">
        <v>508</v>
      </c>
      <c r="D3489" t="s">
        <v>558</v>
      </c>
      <c r="E3489" t="s">
        <v>39</v>
      </c>
      <c r="F3489" t="s">
        <v>40</v>
      </c>
      <c r="G3489" t="s">
        <v>559</v>
      </c>
      <c r="H3489" t="s">
        <v>40</v>
      </c>
      <c r="I3489" t="s">
        <v>42</v>
      </c>
      <c r="J3489" t="s">
        <v>43</v>
      </c>
      <c r="K3489" t="s">
        <v>44</v>
      </c>
      <c r="L3489" t="s">
        <v>40</v>
      </c>
      <c r="M3489" t="s">
        <v>76</v>
      </c>
      <c r="N3489" t="s">
        <v>77</v>
      </c>
      <c r="O3489" t="s">
        <v>40</v>
      </c>
      <c r="P3489" t="s">
        <v>516</v>
      </c>
      <c r="Q3489" t="s">
        <v>560</v>
      </c>
      <c r="R3489" t="s">
        <v>36</v>
      </c>
      <c r="S3489" t="s">
        <v>574</v>
      </c>
      <c r="T3489" t="s">
        <v>78</v>
      </c>
      <c r="U3489" t="s">
        <v>79</v>
      </c>
      <c r="V3489" t="s">
        <v>51</v>
      </c>
      <c r="W3489" t="s">
        <v>560</v>
      </c>
      <c r="X3489" t="s">
        <v>508</v>
      </c>
      <c r="Y3489" t="s">
        <v>558</v>
      </c>
      <c r="Z3489" t="s">
        <v>44</v>
      </c>
      <c r="AA3489" t="s">
        <v>518</v>
      </c>
      <c r="AB3489">
        <v>1069906</v>
      </c>
    </row>
    <row r="3490" spans="1:28" x14ac:dyDescent="0.25">
      <c r="A3490" t="s">
        <v>35</v>
      </c>
      <c r="B3490" t="s">
        <v>36</v>
      </c>
      <c r="C3490" t="s">
        <v>508</v>
      </c>
      <c r="D3490" t="s">
        <v>558</v>
      </c>
      <c r="E3490" t="s">
        <v>39</v>
      </c>
      <c r="F3490" t="s">
        <v>40</v>
      </c>
      <c r="G3490" t="s">
        <v>559</v>
      </c>
      <c r="H3490" t="s">
        <v>40</v>
      </c>
      <c r="I3490" t="s">
        <v>42</v>
      </c>
      <c r="J3490" t="s">
        <v>43</v>
      </c>
      <c r="K3490" t="s">
        <v>44</v>
      </c>
      <c r="L3490" t="s">
        <v>40</v>
      </c>
      <c r="M3490" t="s">
        <v>80</v>
      </c>
      <c r="N3490" t="s">
        <v>81</v>
      </c>
      <c r="O3490" t="s">
        <v>40</v>
      </c>
      <c r="P3490" t="s">
        <v>516</v>
      </c>
      <c r="Q3490" t="s">
        <v>560</v>
      </c>
      <c r="R3490" t="s">
        <v>36</v>
      </c>
      <c r="S3490" t="s">
        <v>574</v>
      </c>
      <c r="T3490" t="s">
        <v>78</v>
      </c>
      <c r="U3490" t="s">
        <v>79</v>
      </c>
      <c r="V3490" t="s">
        <v>51</v>
      </c>
      <c r="W3490" t="s">
        <v>560</v>
      </c>
      <c r="X3490" t="s">
        <v>508</v>
      </c>
      <c r="Y3490" t="s">
        <v>558</v>
      </c>
      <c r="Z3490" t="s">
        <v>44</v>
      </c>
      <c r="AA3490" t="s">
        <v>518</v>
      </c>
      <c r="AB3490">
        <v>682649</v>
      </c>
    </row>
    <row r="3491" spans="1:28" x14ac:dyDescent="0.25">
      <c r="A3491" t="s">
        <v>35</v>
      </c>
      <c r="B3491" t="s">
        <v>36</v>
      </c>
      <c r="C3491" t="s">
        <v>508</v>
      </c>
      <c r="D3491" t="s">
        <v>558</v>
      </c>
      <c r="E3491" t="s">
        <v>39</v>
      </c>
      <c r="F3491" t="s">
        <v>40</v>
      </c>
      <c r="G3491" t="s">
        <v>559</v>
      </c>
      <c r="H3491" t="s">
        <v>40</v>
      </c>
      <c r="I3491" t="s">
        <v>42</v>
      </c>
      <c r="J3491" t="s">
        <v>43</v>
      </c>
      <c r="K3491" t="s">
        <v>44</v>
      </c>
      <c r="L3491" t="s">
        <v>40</v>
      </c>
      <c r="M3491" t="s">
        <v>82</v>
      </c>
      <c r="N3491" t="s">
        <v>83</v>
      </c>
      <c r="O3491" t="s">
        <v>40</v>
      </c>
      <c r="P3491" t="s">
        <v>516</v>
      </c>
      <c r="Q3491" t="s">
        <v>560</v>
      </c>
      <c r="R3491" t="s">
        <v>36</v>
      </c>
      <c r="S3491" t="s">
        <v>574</v>
      </c>
      <c r="T3491" t="s">
        <v>78</v>
      </c>
      <c r="U3491" t="s">
        <v>79</v>
      </c>
      <c r="V3491" t="s">
        <v>59</v>
      </c>
      <c r="W3491" t="s">
        <v>560</v>
      </c>
      <c r="X3491" t="s">
        <v>508</v>
      </c>
      <c r="Y3491" t="s">
        <v>558</v>
      </c>
      <c r="Z3491" t="s">
        <v>44</v>
      </c>
      <c r="AA3491" t="s">
        <v>518</v>
      </c>
      <c r="AB3491">
        <v>-608666</v>
      </c>
    </row>
    <row r="3492" spans="1:28" x14ac:dyDescent="0.25">
      <c r="A3492" t="s">
        <v>35</v>
      </c>
      <c r="B3492" t="s">
        <v>36</v>
      </c>
      <c r="C3492" t="s">
        <v>508</v>
      </c>
      <c r="D3492" t="s">
        <v>558</v>
      </c>
      <c r="E3492" t="s">
        <v>39</v>
      </c>
      <c r="F3492" t="s">
        <v>40</v>
      </c>
      <c r="G3492" t="s">
        <v>559</v>
      </c>
      <c r="H3492" t="s">
        <v>40</v>
      </c>
      <c r="I3492" t="s">
        <v>42</v>
      </c>
      <c r="J3492" t="s">
        <v>43</v>
      </c>
      <c r="K3492" t="s">
        <v>44</v>
      </c>
      <c r="L3492" t="s">
        <v>40</v>
      </c>
      <c r="M3492" t="s">
        <v>84</v>
      </c>
      <c r="N3492" t="s">
        <v>85</v>
      </c>
      <c r="O3492" t="s">
        <v>40</v>
      </c>
      <c r="P3492" t="s">
        <v>516</v>
      </c>
      <c r="Q3492" t="s">
        <v>560</v>
      </c>
      <c r="R3492" t="s">
        <v>36</v>
      </c>
      <c r="S3492" t="s">
        <v>574</v>
      </c>
      <c r="T3492" t="s">
        <v>78</v>
      </c>
      <c r="U3492" t="s">
        <v>79</v>
      </c>
      <c r="V3492" t="s">
        <v>51</v>
      </c>
      <c r="W3492" t="s">
        <v>560</v>
      </c>
      <c r="X3492" t="s">
        <v>508</v>
      </c>
      <c r="Y3492" t="s">
        <v>558</v>
      </c>
      <c r="Z3492" t="s">
        <v>44</v>
      </c>
      <c r="AA3492" t="s">
        <v>518</v>
      </c>
      <c r="AB3492">
        <v>-2574</v>
      </c>
    </row>
    <row r="3493" spans="1:28" x14ac:dyDescent="0.25">
      <c r="A3493" t="s">
        <v>35</v>
      </c>
      <c r="B3493" t="s">
        <v>36</v>
      </c>
      <c r="C3493" t="s">
        <v>508</v>
      </c>
      <c r="D3493" t="s">
        <v>558</v>
      </c>
      <c r="E3493" t="s">
        <v>39</v>
      </c>
      <c r="F3493" t="s">
        <v>40</v>
      </c>
      <c r="G3493" t="s">
        <v>559</v>
      </c>
      <c r="H3493" t="s">
        <v>40</v>
      </c>
      <c r="I3493" t="s">
        <v>42</v>
      </c>
      <c r="J3493" t="s">
        <v>43</v>
      </c>
      <c r="K3493" t="s">
        <v>44</v>
      </c>
      <c r="L3493" t="s">
        <v>40</v>
      </c>
      <c r="M3493" t="s">
        <v>86</v>
      </c>
      <c r="N3493" t="s">
        <v>87</v>
      </c>
      <c r="O3493" t="s">
        <v>40</v>
      </c>
      <c r="P3493" t="s">
        <v>516</v>
      </c>
      <c r="Q3493" t="s">
        <v>560</v>
      </c>
      <c r="R3493" t="s">
        <v>36</v>
      </c>
      <c r="S3493" t="s">
        <v>574</v>
      </c>
      <c r="T3493" t="s">
        <v>78</v>
      </c>
      <c r="U3493" t="s">
        <v>79</v>
      </c>
      <c r="V3493" t="s">
        <v>51</v>
      </c>
      <c r="W3493" t="s">
        <v>560</v>
      </c>
      <c r="X3493" t="s">
        <v>508</v>
      </c>
      <c r="Y3493" t="s">
        <v>558</v>
      </c>
      <c r="Z3493" t="s">
        <v>44</v>
      </c>
      <c r="AA3493" t="s">
        <v>518</v>
      </c>
      <c r="AB3493">
        <v>1141315</v>
      </c>
    </row>
    <row r="3494" spans="1:28" x14ac:dyDescent="0.25">
      <c r="A3494" t="s">
        <v>35</v>
      </c>
      <c r="B3494" t="s">
        <v>36</v>
      </c>
      <c r="C3494" t="s">
        <v>508</v>
      </c>
      <c r="D3494" t="s">
        <v>558</v>
      </c>
      <c r="E3494" t="s">
        <v>39</v>
      </c>
      <c r="F3494" t="s">
        <v>40</v>
      </c>
      <c r="G3494" t="s">
        <v>559</v>
      </c>
      <c r="H3494" t="s">
        <v>40</v>
      </c>
      <c r="I3494" t="s">
        <v>42</v>
      </c>
      <c r="J3494" t="s">
        <v>43</v>
      </c>
      <c r="K3494" t="s">
        <v>44</v>
      </c>
      <c r="L3494" t="s">
        <v>40</v>
      </c>
      <c r="M3494" t="s">
        <v>88</v>
      </c>
      <c r="N3494" t="s">
        <v>89</v>
      </c>
      <c r="O3494" t="s">
        <v>40</v>
      </c>
      <c r="P3494" t="s">
        <v>516</v>
      </c>
      <c r="Q3494" t="s">
        <v>560</v>
      </c>
      <c r="R3494" t="s">
        <v>36</v>
      </c>
      <c r="S3494" t="s">
        <v>574</v>
      </c>
      <c r="T3494" t="s">
        <v>78</v>
      </c>
      <c r="U3494" t="s">
        <v>79</v>
      </c>
      <c r="V3494" t="s">
        <v>59</v>
      </c>
      <c r="W3494" t="s">
        <v>560</v>
      </c>
      <c r="X3494" t="s">
        <v>508</v>
      </c>
      <c r="Y3494" t="s">
        <v>558</v>
      </c>
      <c r="Z3494" t="s">
        <v>44</v>
      </c>
      <c r="AA3494" t="s">
        <v>518</v>
      </c>
      <c r="AB3494">
        <v>1069906</v>
      </c>
    </row>
    <row r="3495" spans="1:28" x14ac:dyDescent="0.25">
      <c r="A3495" t="s">
        <v>35</v>
      </c>
      <c r="B3495" t="s">
        <v>36</v>
      </c>
      <c r="C3495" t="s">
        <v>508</v>
      </c>
      <c r="D3495" t="s">
        <v>558</v>
      </c>
      <c r="E3495" t="s">
        <v>39</v>
      </c>
      <c r="F3495" t="s">
        <v>40</v>
      </c>
      <c r="G3495" t="s">
        <v>559</v>
      </c>
      <c r="H3495" t="s">
        <v>40</v>
      </c>
      <c r="I3495" t="s">
        <v>42</v>
      </c>
      <c r="J3495" t="s">
        <v>43</v>
      </c>
      <c r="K3495" t="s">
        <v>44</v>
      </c>
      <c r="L3495" t="s">
        <v>40</v>
      </c>
      <c r="M3495" t="s">
        <v>90</v>
      </c>
      <c r="N3495" t="s">
        <v>91</v>
      </c>
      <c r="O3495" t="s">
        <v>40</v>
      </c>
      <c r="P3495" t="s">
        <v>516</v>
      </c>
      <c r="Q3495" t="s">
        <v>560</v>
      </c>
      <c r="R3495" t="s">
        <v>36</v>
      </c>
      <c r="S3495" t="s">
        <v>574</v>
      </c>
      <c r="T3495" t="s">
        <v>78</v>
      </c>
      <c r="U3495" t="s">
        <v>79</v>
      </c>
      <c r="V3495" t="s">
        <v>59</v>
      </c>
      <c r="W3495" t="s">
        <v>560</v>
      </c>
      <c r="X3495" t="s">
        <v>508</v>
      </c>
      <c r="Y3495" t="s">
        <v>558</v>
      </c>
      <c r="Z3495" t="s">
        <v>44</v>
      </c>
      <c r="AA3495" t="s">
        <v>518</v>
      </c>
      <c r="AB3495">
        <v>1141315</v>
      </c>
    </row>
    <row r="3496" spans="1:28" x14ac:dyDescent="0.25">
      <c r="A3496" t="s">
        <v>35</v>
      </c>
      <c r="B3496" t="s">
        <v>36</v>
      </c>
      <c r="C3496" t="s">
        <v>508</v>
      </c>
      <c r="D3496" t="s">
        <v>558</v>
      </c>
      <c r="E3496" t="s">
        <v>39</v>
      </c>
      <c r="F3496" t="s">
        <v>40</v>
      </c>
      <c r="G3496" t="s">
        <v>559</v>
      </c>
      <c r="H3496" t="s">
        <v>40</v>
      </c>
      <c r="I3496" t="s">
        <v>42</v>
      </c>
      <c r="J3496" t="s">
        <v>43</v>
      </c>
      <c r="K3496" t="s">
        <v>44</v>
      </c>
      <c r="L3496" t="s">
        <v>40</v>
      </c>
      <c r="M3496" t="s">
        <v>295</v>
      </c>
      <c r="N3496" t="s">
        <v>296</v>
      </c>
      <c r="O3496" t="s">
        <v>40</v>
      </c>
      <c r="P3496" t="s">
        <v>516</v>
      </c>
      <c r="Q3496" t="s">
        <v>560</v>
      </c>
      <c r="R3496" t="s">
        <v>36</v>
      </c>
      <c r="S3496" t="s">
        <v>574</v>
      </c>
      <c r="T3496" t="s">
        <v>94</v>
      </c>
      <c r="U3496" t="s">
        <v>95</v>
      </c>
      <c r="V3496" t="s">
        <v>59</v>
      </c>
      <c r="W3496" t="s">
        <v>560</v>
      </c>
      <c r="X3496" t="s">
        <v>508</v>
      </c>
      <c r="Y3496" t="s">
        <v>558</v>
      </c>
      <c r="Z3496" t="s">
        <v>44</v>
      </c>
      <c r="AA3496" t="s">
        <v>518</v>
      </c>
      <c r="AB3496">
        <v>688086</v>
      </c>
    </row>
    <row r="3497" spans="1:28" x14ac:dyDescent="0.25">
      <c r="A3497" t="s">
        <v>35</v>
      </c>
      <c r="B3497" t="s">
        <v>36</v>
      </c>
      <c r="C3497" t="s">
        <v>508</v>
      </c>
      <c r="D3497" t="s">
        <v>558</v>
      </c>
      <c r="E3497" t="s">
        <v>39</v>
      </c>
      <c r="F3497" t="s">
        <v>40</v>
      </c>
      <c r="G3497" t="s">
        <v>559</v>
      </c>
      <c r="H3497" t="s">
        <v>40</v>
      </c>
      <c r="I3497" t="s">
        <v>42</v>
      </c>
      <c r="J3497" t="s">
        <v>43</v>
      </c>
      <c r="K3497" t="s">
        <v>44</v>
      </c>
      <c r="L3497" t="s">
        <v>40</v>
      </c>
      <c r="M3497" t="s">
        <v>297</v>
      </c>
      <c r="N3497" t="s">
        <v>298</v>
      </c>
      <c r="O3497" t="s">
        <v>40</v>
      </c>
      <c r="P3497" t="s">
        <v>516</v>
      </c>
      <c r="Q3497" t="s">
        <v>560</v>
      </c>
      <c r="R3497" t="s">
        <v>36</v>
      </c>
      <c r="S3497" t="s">
        <v>574</v>
      </c>
      <c r="T3497" t="s">
        <v>94</v>
      </c>
      <c r="U3497" t="s">
        <v>95</v>
      </c>
      <c r="V3497" t="s">
        <v>51</v>
      </c>
      <c r="W3497" t="s">
        <v>560</v>
      </c>
      <c r="X3497" t="s">
        <v>508</v>
      </c>
      <c r="Y3497" t="s">
        <v>558</v>
      </c>
      <c r="Z3497" t="s">
        <v>44</v>
      </c>
      <c r="AA3497" t="s">
        <v>518</v>
      </c>
      <c r="AB3497">
        <v>61962</v>
      </c>
    </row>
    <row r="3498" spans="1:28" x14ac:dyDescent="0.25">
      <c r="A3498" t="s">
        <v>35</v>
      </c>
      <c r="B3498" t="s">
        <v>36</v>
      </c>
      <c r="C3498" t="s">
        <v>508</v>
      </c>
      <c r="D3498" t="s">
        <v>558</v>
      </c>
      <c r="E3498" t="s">
        <v>39</v>
      </c>
      <c r="F3498" t="s">
        <v>40</v>
      </c>
      <c r="G3498" t="s">
        <v>559</v>
      </c>
      <c r="H3498" t="s">
        <v>40</v>
      </c>
      <c r="I3498" t="s">
        <v>42</v>
      </c>
      <c r="J3498" t="s">
        <v>43</v>
      </c>
      <c r="K3498" t="s">
        <v>44</v>
      </c>
      <c r="L3498" t="s">
        <v>40</v>
      </c>
      <c r="M3498" t="s">
        <v>299</v>
      </c>
      <c r="N3498" t="s">
        <v>300</v>
      </c>
      <c r="O3498" t="s">
        <v>40</v>
      </c>
      <c r="P3498" t="s">
        <v>516</v>
      </c>
      <c r="Q3498" t="s">
        <v>560</v>
      </c>
      <c r="R3498" t="s">
        <v>36</v>
      </c>
      <c r="S3498" t="s">
        <v>574</v>
      </c>
      <c r="T3498" t="s">
        <v>94</v>
      </c>
      <c r="U3498" t="s">
        <v>95</v>
      </c>
      <c r="V3498" t="s">
        <v>51</v>
      </c>
      <c r="W3498" t="s">
        <v>560</v>
      </c>
      <c r="X3498" t="s">
        <v>508</v>
      </c>
      <c r="Y3498" t="s">
        <v>558</v>
      </c>
      <c r="Z3498" t="s">
        <v>44</v>
      </c>
      <c r="AA3498" t="s">
        <v>518</v>
      </c>
      <c r="AB3498">
        <v>546704</v>
      </c>
    </row>
    <row r="3499" spans="1:28" x14ac:dyDescent="0.25">
      <c r="A3499" t="s">
        <v>35</v>
      </c>
      <c r="B3499" t="s">
        <v>36</v>
      </c>
      <c r="C3499" t="s">
        <v>508</v>
      </c>
      <c r="D3499" t="s">
        <v>558</v>
      </c>
      <c r="E3499" t="s">
        <v>39</v>
      </c>
      <c r="F3499" t="s">
        <v>40</v>
      </c>
      <c r="G3499" t="s">
        <v>559</v>
      </c>
      <c r="H3499" t="s">
        <v>40</v>
      </c>
      <c r="I3499" t="s">
        <v>42</v>
      </c>
      <c r="J3499" t="s">
        <v>43</v>
      </c>
      <c r="K3499" t="s">
        <v>44</v>
      </c>
      <c r="L3499" t="s">
        <v>40</v>
      </c>
      <c r="M3499" t="s">
        <v>301</v>
      </c>
      <c r="N3499" t="s">
        <v>302</v>
      </c>
      <c r="O3499" t="s">
        <v>40</v>
      </c>
      <c r="P3499" t="s">
        <v>516</v>
      </c>
      <c r="Q3499" t="s">
        <v>560</v>
      </c>
      <c r="R3499" t="s">
        <v>36</v>
      </c>
      <c r="S3499" t="s">
        <v>574</v>
      </c>
      <c r="T3499" t="s">
        <v>94</v>
      </c>
      <c r="U3499" t="s">
        <v>95</v>
      </c>
      <c r="V3499" t="s">
        <v>51</v>
      </c>
      <c r="W3499" t="s">
        <v>560</v>
      </c>
      <c r="X3499" t="s">
        <v>508</v>
      </c>
      <c r="Y3499" t="s">
        <v>558</v>
      </c>
      <c r="Z3499" t="s">
        <v>44</v>
      </c>
      <c r="AA3499" t="s">
        <v>518</v>
      </c>
      <c r="AB3499">
        <v>608666</v>
      </c>
    </row>
    <row r="3500" spans="1:28" x14ac:dyDescent="0.25">
      <c r="A3500" t="s">
        <v>35</v>
      </c>
      <c r="B3500" t="s">
        <v>36</v>
      </c>
      <c r="C3500" t="s">
        <v>508</v>
      </c>
      <c r="D3500" t="s">
        <v>558</v>
      </c>
      <c r="E3500" t="s">
        <v>39</v>
      </c>
      <c r="F3500" t="s">
        <v>40</v>
      </c>
      <c r="G3500" t="s">
        <v>559</v>
      </c>
      <c r="H3500" t="s">
        <v>40</v>
      </c>
      <c r="I3500" t="s">
        <v>42</v>
      </c>
      <c r="J3500" t="s">
        <v>43</v>
      </c>
      <c r="K3500" t="s">
        <v>44</v>
      </c>
      <c r="L3500" t="s">
        <v>40</v>
      </c>
      <c r="M3500" t="s">
        <v>440</v>
      </c>
      <c r="N3500" t="s">
        <v>441</v>
      </c>
      <c r="O3500" t="s">
        <v>40</v>
      </c>
      <c r="P3500" t="s">
        <v>516</v>
      </c>
      <c r="Q3500" t="s">
        <v>560</v>
      </c>
      <c r="R3500" t="s">
        <v>36</v>
      </c>
      <c r="S3500" t="s">
        <v>574</v>
      </c>
      <c r="T3500" t="s">
        <v>94</v>
      </c>
      <c r="U3500" t="s">
        <v>95</v>
      </c>
      <c r="V3500" t="s">
        <v>51</v>
      </c>
      <c r="W3500" t="s">
        <v>560</v>
      </c>
      <c r="X3500" t="s">
        <v>508</v>
      </c>
      <c r="Y3500" t="s">
        <v>558</v>
      </c>
      <c r="Z3500" t="s">
        <v>44</v>
      </c>
      <c r="AA3500" t="s">
        <v>518</v>
      </c>
      <c r="AB3500">
        <v>-86</v>
      </c>
    </row>
    <row r="3501" spans="1:28" x14ac:dyDescent="0.25">
      <c r="A3501" t="s">
        <v>35</v>
      </c>
      <c r="B3501" t="s">
        <v>36</v>
      </c>
      <c r="C3501" t="s">
        <v>508</v>
      </c>
      <c r="D3501" t="s">
        <v>558</v>
      </c>
      <c r="E3501" t="s">
        <v>39</v>
      </c>
      <c r="F3501" t="s">
        <v>40</v>
      </c>
      <c r="G3501" t="s">
        <v>559</v>
      </c>
      <c r="H3501" t="s">
        <v>40</v>
      </c>
      <c r="I3501" t="s">
        <v>42</v>
      </c>
      <c r="J3501" t="s">
        <v>43</v>
      </c>
      <c r="K3501" t="s">
        <v>44</v>
      </c>
      <c r="L3501" t="s">
        <v>40</v>
      </c>
      <c r="M3501" t="s">
        <v>343</v>
      </c>
      <c r="N3501" t="s">
        <v>344</v>
      </c>
      <c r="O3501" t="s">
        <v>40</v>
      </c>
      <c r="P3501" t="s">
        <v>516</v>
      </c>
      <c r="Q3501" t="s">
        <v>560</v>
      </c>
      <c r="R3501" t="s">
        <v>36</v>
      </c>
      <c r="S3501" t="s">
        <v>574</v>
      </c>
      <c r="T3501" t="s">
        <v>94</v>
      </c>
      <c r="U3501" t="s">
        <v>95</v>
      </c>
      <c r="V3501" t="s">
        <v>59</v>
      </c>
      <c r="W3501" t="s">
        <v>560</v>
      </c>
      <c r="X3501" t="s">
        <v>508</v>
      </c>
      <c r="Y3501" t="s">
        <v>558</v>
      </c>
      <c r="Z3501" t="s">
        <v>44</v>
      </c>
      <c r="AA3501" t="s">
        <v>518</v>
      </c>
      <c r="AB3501">
        <v>-86</v>
      </c>
    </row>
    <row r="3502" spans="1:28" x14ac:dyDescent="0.25">
      <c r="A3502" t="s">
        <v>35</v>
      </c>
      <c r="B3502" t="s">
        <v>36</v>
      </c>
      <c r="C3502" t="s">
        <v>508</v>
      </c>
      <c r="D3502" t="s">
        <v>558</v>
      </c>
      <c r="E3502" t="s">
        <v>39</v>
      </c>
      <c r="F3502" t="s">
        <v>40</v>
      </c>
      <c r="G3502" t="s">
        <v>559</v>
      </c>
      <c r="H3502" t="s">
        <v>40</v>
      </c>
      <c r="I3502" t="s">
        <v>42</v>
      </c>
      <c r="J3502" t="s">
        <v>43</v>
      </c>
      <c r="K3502" t="s">
        <v>44</v>
      </c>
      <c r="L3502" t="s">
        <v>40</v>
      </c>
      <c r="M3502" t="s">
        <v>303</v>
      </c>
      <c r="N3502" t="s">
        <v>304</v>
      </c>
      <c r="O3502" t="s">
        <v>40</v>
      </c>
      <c r="P3502" t="s">
        <v>516</v>
      </c>
      <c r="Q3502" t="s">
        <v>560</v>
      </c>
      <c r="R3502" t="s">
        <v>36</v>
      </c>
      <c r="S3502" t="s">
        <v>574</v>
      </c>
      <c r="T3502" t="s">
        <v>94</v>
      </c>
      <c r="U3502" t="s">
        <v>95</v>
      </c>
      <c r="V3502" t="s">
        <v>59</v>
      </c>
      <c r="W3502" t="s">
        <v>560</v>
      </c>
      <c r="X3502" t="s">
        <v>508</v>
      </c>
      <c r="Y3502" t="s">
        <v>558</v>
      </c>
      <c r="Z3502" t="s">
        <v>44</v>
      </c>
      <c r="AA3502" t="s">
        <v>518</v>
      </c>
      <c r="AB3502">
        <v>688000</v>
      </c>
    </row>
    <row r="3503" spans="1:28" x14ac:dyDescent="0.25">
      <c r="A3503" t="s">
        <v>35</v>
      </c>
      <c r="B3503" t="s">
        <v>36</v>
      </c>
      <c r="C3503" t="s">
        <v>508</v>
      </c>
      <c r="D3503" t="s">
        <v>558</v>
      </c>
      <c r="E3503" t="s">
        <v>39</v>
      </c>
      <c r="F3503" t="s">
        <v>40</v>
      </c>
      <c r="G3503" t="s">
        <v>559</v>
      </c>
      <c r="H3503" t="s">
        <v>40</v>
      </c>
      <c r="I3503" t="s">
        <v>42</v>
      </c>
      <c r="J3503" t="s">
        <v>43</v>
      </c>
      <c r="K3503" t="s">
        <v>44</v>
      </c>
      <c r="L3503" t="s">
        <v>40</v>
      </c>
      <c r="M3503" t="s">
        <v>305</v>
      </c>
      <c r="N3503" t="s">
        <v>306</v>
      </c>
      <c r="O3503" t="s">
        <v>40</v>
      </c>
      <c r="P3503" t="s">
        <v>516</v>
      </c>
      <c r="Q3503" t="s">
        <v>560</v>
      </c>
      <c r="R3503" t="s">
        <v>36</v>
      </c>
      <c r="S3503" t="s">
        <v>574</v>
      </c>
      <c r="T3503" t="s">
        <v>94</v>
      </c>
      <c r="U3503" t="s">
        <v>95</v>
      </c>
      <c r="V3503" t="s">
        <v>59</v>
      </c>
      <c r="W3503" t="s">
        <v>560</v>
      </c>
      <c r="X3503" t="s">
        <v>508</v>
      </c>
      <c r="Y3503" t="s">
        <v>558</v>
      </c>
      <c r="Z3503" t="s">
        <v>44</v>
      </c>
      <c r="AA3503" t="s">
        <v>518</v>
      </c>
      <c r="AB3503">
        <v>608579</v>
      </c>
    </row>
    <row r="3504" spans="1:28" x14ac:dyDescent="0.25">
      <c r="A3504" t="s">
        <v>35</v>
      </c>
      <c r="B3504" t="s">
        <v>36</v>
      </c>
      <c r="C3504" t="s">
        <v>508</v>
      </c>
      <c r="D3504" t="s">
        <v>558</v>
      </c>
      <c r="E3504" t="s">
        <v>39</v>
      </c>
      <c r="F3504" t="s">
        <v>40</v>
      </c>
      <c r="G3504" t="s">
        <v>559</v>
      </c>
      <c r="H3504" t="s">
        <v>40</v>
      </c>
      <c r="I3504" t="s">
        <v>42</v>
      </c>
      <c r="J3504" t="s">
        <v>43</v>
      </c>
      <c r="K3504" t="s">
        <v>44</v>
      </c>
      <c r="L3504" t="s">
        <v>40</v>
      </c>
      <c r="M3504" t="s">
        <v>148</v>
      </c>
      <c r="N3504" t="s">
        <v>149</v>
      </c>
      <c r="O3504" t="s">
        <v>40</v>
      </c>
      <c r="P3504" t="s">
        <v>516</v>
      </c>
      <c r="Q3504" t="s">
        <v>560</v>
      </c>
      <c r="R3504" t="s">
        <v>36</v>
      </c>
      <c r="S3504" t="s">
        <v>574</v>
      </c>
      <c r="T3504" t="s">
        <v>94</v>
      </c>
      <c r="U3504" t="s">
        <v>95</v>
      </c>
      <c r="V3504" t="s">
        <v>59</v>
      </c>
      <c r="W3504" t="s">
        <v>560</v>
      </c>
      <c r="X3504" t="s">
        <v>508</v>
      </c>
      <c r="Y3504" t="s">
        <v>558</v>
      </c>
      <c r="Z3504" t="s">
        <v>44</v>
      </c>
      <c r="AA3504" t="s">
        <v>518</v>
      </c>
      <c r="AB3504">
        <v>688000</v>
      </c>
    </row>
    <row r="3505" spans="1:28" x14ac:dyDescent="0.25">
      <c r="A3505" t="s">
        <v>35</v>
      </c>
      <c r="B3505" t="s">
        <v>36</v>
      </c>
      <c r="C3505" t="s">
        <v>508</v>
      </c>
      <c r="D3505" t="s">
        <v>558</v>
      </c>
      <c r="E3505" t="s">
        <v>39</v>
      </c>
      <c r="F3505" t="s">
        <v>40</v>
      </c>
      <c r="G3505" t="s">
        <v>559</v>
      </c>
      <c r="H3505" t="s">
        <v>40</v>
      </c>
      <c r="I3505" t="s">
        <v>42</v>
      </c>
      <c r="J3505" t="s">
        <v>43</v>
      </c>
      <c r="K3505" t="s">
        <v>44</v>
      </c>
      <c r="L3505" t="s">
        <v>40</v>
      </c>
      <c r="M3505" t="s">
        <v>100</v>
      </c>
      <c r="N3505" t="s">
        <v>101</v>
      </c>
      <c r="O3505" t="s">
        <v>40</v>
      </c>
      <c r="P3505" t="s">
        <v>516</v>
      </c>
      <c r="Q3505" t="s">
        <v>560</v>
      </c>
      <c r="R3505" t="s">
        <v>36</v>
      </c>
      <c r="S3505" t="s">
        <v>574</v>
      </c>
      <c r="T3505" t="s">
        <v>94</v>
      </c>
      <c r="U3505" t="s">
        <v>95</v>
      </c>
      <c r="V3505" t="s">
        <v>59</v>
      </c>
      <c r="W3505" t="s">
        <v>560</v>
      </c>
      <c r="X3505" t="s">
        <v>508</v>
      </c>
      <c r="Y3505" t="s">
        <v>558</v>
      </c>
      <c r="Z3505" t="s">
        <v>44</v>
      </c>
      <c r="AA3505" t="s">
        <v>518</v>
      </c>
      <c r="AB3505">
        <v>608579</v>
      </c>
    </row>
    <row r="3506" spans="1:28" x14ac:dyDescent="0.25">
      <c r="A3506" t="s">
        <v>35</v>
      </c>
      <c r="B3506" t="s">
        <v>36</v>
      </c>
      <c r="C3506" t="s">
        <v>508</v>
      </c>
      <c r="D3506" t="s">
        <v>558</v>
      </c>
      <c r="E3506" t="s">
        <v>39</v>
      </c>
      <c r="F3506" t="s">
        <v>40</v>
      </c>
      <c r="G3506" t="s">
        <v>567</v>
      </c>
      <c r="H3506" t="s">
        <v>40</v>
      </c>
      <c r="I3506" t="s">
        <v>42</v>
      </c>
      <c r="J3506" t="s">
        <v>43</v>
      </c>
      <c r="K3506" t="s">
        <v>44</v>
      </c>
      <c r="L3506" t="s">
        <v>40</v>
      </c>
      <c r="M3506" t="s">
        <v>45</v>
      </c>
      <c r="N3506" t="s">
        <v>46</v>
      </c>
      <c r="O3506" t="s">
        <v>40</v>
      </c>
      <c r="P3506" t="s">
        <v>516</v>
      </c>
      <c r="Q3506" t="s">
        <v>568</v>
      </c>
      <c r="R3506" t="s">
        <v>36</v>
      </c>
      <c r="S3506" t="s">
        <v>574</v>
      </c>
      <c r="T3506" t="s">
        <v>49</v>
      </c>
      <c r="U3506" t="s">
        <v>50</v>
      </c>
      <c r="V3506" t="s">
        <v>51</v>
      </c>
      <c r="W3506" t="s">
        <v>568</v>
      </c>
      <c r="X3506" t="s">
        <v>508</v>
      </c>
      <c r="Y3506" t="s">
        <v>558</v>
      </c>
      <c r="Z3506" t="s">
        <v>44</v>
      </c>
      <c r="AA3506" t="s">
        <v>518</v>
      </c>
      <c r="AB3506">
        <v>441</v>
      </c>
    </row>
    <row r="3507" spans="1:28" x14ac:dyDescent="0.25">
      <c r="A3507" t="s">
        <v>35</v>
      </c>
      <c r="B3507" t="s">
        <v>36</v>
      </c>
      <c r="C3507" t="s">
        <v>508</v>
      </c>
      <c r="D3507" t="s">
        <v>558</v>
      </c>
      <c r="E3507" t="s">
        <v>39</v>
      </c>
      <c r="F3507" t="s">
        <v>40</v>
      </c>
      <c r="G3507" t="s">
        <v>567</v>
      </c>
      <c r="H3507" t="s">
        <v>40</v>
      </c>
      <c r="I3507" t="s">
        <v>42</v>
      </c>
      <c r="J3507" t="s">
        <v>43</v>
      </c>
      <c r="K3507" t="s">
        <v>44</v>
      </c>
      <c r="L3507" t="s">
        <v>40</v>
      </c>
      <c r="M3507" t="s">
        <v>57</v>
      </c>
      <c r="N3507" t="s">
        <v>58</v>
      </c>
      <c r="O3507" t="s">
        <v>40</v>
      </c>
      <c r="P3507" t="s">
        <v>516</v>
      </c>
      <c r="Q3507" t="s">
        <v>568</v>
      </c>
      <c r="R3507" t="s">
        <v>36</v>
      </c>
      <c r="S3507" t="s">
        <v>574</v>
      </c>
      <c r="T3507" t="s">
        <v>49</v>
      </c>
      <c r="U3507" t="s">
        <v>50</v>
      </c>
      <c r="V3507" t="s">
        <v>59</v>
      </c>
      <c r="W3507" t="s">
        <v>568</v>
      </c>
      <c r="X3507" t="s">
        <v>508</v>
      </c>
      <c r="Y3507" t="s">
        <v>558</v>
      </c>
      <c r="Z3507" t="s">
        <v>44</v>
      </c>
      <c r="AA3507" t="s">
        <v>518</v>
      </c>
      <c r="AB3507">
        <v>441</v>
      </c>
    </row>
    <row r="3508" spans="1:28" x14ac:dyDescent="0.25">
      <c r="A3508" t="s">
        <v>35</v>
      </c>
      <c r="B3508" t="s">
        <v>36</v>
      </c>
      <c r="C3508" t="s">
        <v>508</v>
      </c>
      <c r="D3508" t="s">
        <v>558</v>
      </c>
      <c r="E3508" t="s">
        <v>39</v>
      </c>
      <c r="F3508" t="s">
        <v>40</v>
      </c>
      <c r="G3508" t="s">
        <v>567</v>
      </c>
      <c r="H3508" t="s">
        <v>40</v>
      </c>
      <c r="I3508" t="s">
        <v>42</v>
      </c>
      <c r="J3508" t="s">
        <v>43</v>
      </c>
      <c r="K3508" t="s">
        <v>44</v>
      </c>
      <c r="L3508" t="s">
        <v>40</v>
      </c>
      <c r="M3508" t="s">
        <v>327</v>
      </c>
      <c r="N3508" t="s">
        <v>328</v>
      </c>
      <c r="O3508" t="s">
        <v>40</v>
      </c>
      <c r="P3508" t="s">
        <v>516</v>
      </c>
      <c r="Q3508" t="s">
        <v>568</v>
      </c>
      <c r="R3508" t="s">
        <v>36</v>
      </c>
      <c r="S3508" t="s">
        <v>574</v>
      </c>
      <c r="T3508" t="s">
        <v>49</v>
      </c>
      <c r="U3508" t="s">
        <v>50</v>
      </c>
      <c r="V3508" t="s">
        <v>51</v>
      </c>
      <c r="W3508" t="s">
        <v>568</v>
      </c>
      <c r="X3508" t="s">
        <v>508</v>
      </c>
      <c r="Y3508" t="s">
        <v>558</v>
      </c>
      <c r="Z3508" t="s">
        <v>44</v>
      </c>
      <c r="AA3508" t="s">
        <v>518</v>
      </c>
      <c r="AB3508">
        <v>26</v>
      </c>
    </row>
    <row r="3509" spans="1:28" x14ac:dyDescent="0.25">
      <c r="A3509" t="s">
        <v>35</v>
      </c>
      <c r="B3509" t="s">
        <v>36</v>
      </c>
      <c r="C3509" t="s">
        <v>508</v>
      </c>
      <c r="D3509" t="s">
        <v>558</v>
      </c>
      <c r="E3509" t="s">
        <v>39</v>
      </c>
      <c r="F3509" t="s">
        <v>40</v>
      </c>
      <c r="G3509" t="s">
        <v>567</v>
      </c>
      <c r="H3509" t="s">
        <v>40</v>
      </c>
      <c r="I3509" t="s">
        <v>42</v>
      </c>
      <c r="J3509" t="s">
        <v>43</v>
      </c>
      <c r="K3509" t="s">
        <v>44</v>
      </c>
      <c r="L3509" t="s">
        <v>40</v>
      </c>
      <c r="M3509" t="s">
        <v>293</v>
      </c>
      <c r="N3509" t="s">
        <v>294</v>
      </c>
      <c r="O3509" t="s">
        <v>40</v>
      </c>
      <c r="P3509" t="s">
        <v>516</v>
      </c>
      <c r="Q3509" t="s">
        <v>568</v>
      </c>
      <c r="R3509" t="s">
        <v>36</v>
      </c>
      <c r="S3509" t="s">
        <v>574</v>
      </c>
      <c r="T3509" t="s">
        <v>49</v>
      </c>
      <c r="U3509" t="s">
        <v>50</v>
      </c>
      <c r="V3509" t="s">
        <v>59</v>
      </c>
      <c r="W3509" t="s">
        <v>568</v>
      </c>
      <c r="X3509" t="s">
        <v>508</v>
      </c>
      <c r="Y3509" t="s">
        <v>558</v>
      </c>
      <c r="Z3509" t="s">
        <v>44</v>
      </c>
      <c r="AA3509" t="s">
        <v>518</v>
      </c>
      <c r="AB3509">
        <v>26</v>
      </c>
    </row>
    <row r="3510" spans="1:28" x14ac:dyDescent="0.25">
      <c r="A3510" t="s">
        <v>35</v>
      </c>
      <c r="B3510" t="s">
        <v>36</v>
      </c>
      <c r="C3510" t="s">
        <v>508</v>
      </c>
      <c r="D3510" t="s">
        <v>558</v>
      </c>
      <c r="E3510" t="s">
        <v>39</v>
      </c>
      <c r="F3510" t="s">
        <v>40</v>
      </c>
      <c r="G3510" t="s">
        <v>567</v>
      </c>
      <c r="H3510" t="s">
        <v>40</v>
      </c>
      <c r="I3510" t="s">
        <v>42</v>
      </c>
      <c r="J3510" t="s">
        <v>43</v>
      </c>
      <c r="K3510" t="s">
        <v>44</v>
      </c>
      <c r="L3510" t="s">
        <v>40</v>
      </c>
      <c r="M3510" t="s">
        <v>120</v>
      </c>
      <c r="N3510" t="s">
        <v>121</v>
      </c>
      <c r="O3510" t="s">
        <v>40</v>
      </c>
      <c r="P3510" t="s">
        <v>516</v>
      </c>
      <c r="Q3510" t="s">
        <v>568</v>
      </c>
      <c r="R3510" t="s">
        <v>36</v>
      </c>
      <c r="S3510" t="s">
        <v>574</v>
      </c>
      <c r="T3510" t="s">
        <v>49</v>
      </c>
      <c r="U3510" t="s">
        <v>50</v>
      </c>
      <c r="V3510" t="s">
        <v>59</v>
      </c>
      <c r="W3510" t="s">
        <v>568</v>
      </c>
      <c r="X3510" t="s">
        <v>508</v>
      </c>
      <c r="Y3510" t="s">
        <v>558</v>
      </c>
      <c r="Z3510" t="s">
        <v>44</v>
      </c>
      <c r="AA3510" t="s">
        <v>518</v>
      </c>
      <c r="AB3510">
        <v>26</v>
      </c>
    </row>
    <row r="3511" spans="1:28" x14ac:dyDescent="0.25">
      <c r="A3511" t="s">
        <v>35</v>
      </c>
      <c r="B3511" t="s">
        <v>36</v>
      </c>
      <c r="C3511" t="s">
        <v>508</v>
      </c>
      <c r="D3511" t="s">
        <v>558</v>
      </c>
      <c r="E3511" t="s">
        <v>39</v>
      </c>
      <c r="F3511" t="s">
        <v>40</v>
      </c>
      <c r="G3511" t="s">
        <v>567</v>
      </c>
      <c r="H3511" t="s">
        <v>40</v>
      </c>
      <c r="I3511" t="s">
        <v>42</v>
      </c>
      <c r="J3511" t="s">
        <v>43</v>
      </c>
      <c r="K3511" t="s">
        <v>44</v>
      </c>
      <c r="L3511" t="s">
        <v>40</v>
      </c>
      <c r="M3511" t="s">
        <v>60</v>
      </c>
      <c r="N3511" t="s">
        <v>61</v>
      </c>
      <c r="O3511" t="s">
        <v>40</v>
      </c>
      <c r="P3511" t="s">
        <v>516</v>
      </c>
      <c r="Q3511" t="s">
        <v>568</v>
      </c>
      <c r="R3511" t="s">
        <v>36</v>
      </c>
      <c r="S3511" t="s">
        <v>574</v>
      </c>
      <c r="T3511" t="s">
        <v>49</v>
      </c>
      <c r="U3511" t="s">
        <v>50</v>
      </c>
      <c r="V3511" t="s">
        <v>59</v>
      </c>
      <c r="W3511" t="s">
        <v>568</v>
      </c>
      <c r="X3511" t="s">
        <v>508</v>
      </c>
      <c r="Y3511" t="s">
        <v>558</v>
      </c>
      <c r="Z3511" t="s">
        <v>44</v>
      </c>
      <c r="AA3511" t="s">
        <v>518</v>
      </c>
      <c r="AB3511">
        <v>467</v>
      </c>
    </row>
    <row r="3512" spans="1:28" x14ac:dyDescent="0.25">
      <c r="A3512" t="s">
        <v>35</v>
      </c>
      <c r="B3512" t="s">
        <v>36</v>
      </c>
      <c r="C3512" t="s">
        <v>508</v>
      </c>
      <c r="D3512" t="s">
        <v>558</v>
      </c>
      <c r="E3512" t="s">
        <v>39</v>
      </c>
      <c r="F3512" t="s">
        <v>40</v>
      </c>
      <c r="G3512" t="s">
        <v>567</v>
      </c>
      <c r="H3512" t="s">
        <v>40</v>
      </c>
      <c r="I3512" t="s">
        <v>42</v>
      </c>
      <c r="J3512" t="s">
        <v>43</v>
      </c>
      <c r="K3512" t="s">
        <v>44</v>
      </c>
      <c r="L3512" t="s">
        <v>40</v>
      </c>
      <c r="M3512" t="s">
        <v>70</v>
      </c>
      <c r="N3512" t="s">
        <v>71</v>
      </c>
      <c r="O3512" t="s">
        <v>40</v>
      </c>
      <c r="P3512" t="s">
        <v>516</v>
      </c>
      <c r="Q3512" t="s">
        <v>568</v>
      </c>
      <c r="R3512" t="s">
        <v>36</v>
      </c>
      <c r="S3512" t="s">
        <v>574</v>
      </c>
      <c r="T3512" t="s">
        <v>64</v>
      </c>
      <c r="U3512" t="s">
        <v>65</v>
      </c>
      <c r="V3512" t="s">
        <v>51</v>
      </c>
      <c r="W3512" t="s">
        <v>568</v>
      </c>
      <c r="X3512" t="s">
        <v>508</v>
      </c>
      <c r="Y3512" t="s">
        <v>558</v>
      </c>
      <c r="Z3512" t="s">
        <v>44</v>
      </c>
      <c r="AA3512" t="s">
        <v>518</v>
      </c>
      <c r="AB3512">
        <v>467</v>
      </c>
    </row>
    <row r="3513" spans="1:28" x14ac:dyDescent="0.25">
      <c r="A3513" t="s">
        <v>35</v>
      </c>
      <c r="B3513" t="s">
        <v>36</v>
      </c>
      <c r="C3513" t="s">
        <v>508</v>
      </c>
      <c r="D3513" t="s">
        <v>558</v>
      </c>
      <c r="E3513" t="s">
        <v>39</v>
      </c>
      <c r="F3513" t="s">
        <v>40</v>
      </c>
      <c r="G3513" t="s">
        <v>567</v>
      </c>
      <c r="H3513" t="s">
        <v>40</v>
      </c>
      <c r="I3513" t="s">
        <v>42</v>
      </c>
      <c r="J3513" t="s">
        <v>43</v>
      </c>
      <c r="K3513" t="s">
        <v>44</v>
      </c>
      <c r="L3513" t="s">
        <v>40</v>
      </c>
      <c r="M3513" t="s">
        <v>72</v>
      </c>
      <c r="N3513" t="s">
        <v>73</v>
      </c>
      <c r="O3513" t="s">
        <v>40</v>
      </c>
      <c r="P3513" t="s">
        <v>516</v>
      </c>
      <c r="Q3513" t="s">
        <v>568</v>
      </c>
      <c r="R3513" t="s">
        <v>36</v>
      </c>
      <c r="S3513" t="s">
        <v>574</v>
      </c>
      <c r="T3513" t="s">
        <v>64</v>
      </c>
      <c r="U3513" t="s">
        <v>65</v>
      </c>
      <c r="V3513" t="s">
        <v>59</v>
      </c>
      <c r="W3513" t="s">
        <v>568</v>
      </c>
      <c r="X3513" t="s">
        <v>508</v>
      </c>
      <c r="Y3513" t="s">
        <v>558</v>
      </c>
      <c r="Z3513" t="s">
        <v>44</v>
      </c>
      <c r="AA3513" t="s">
        <v>518</v>
      </c>
      <c r="AB3513">
        <v>467</v>
      </c>
    </row>
    <row r="3514" spans="1:28" x14ac:dyDescent="0.25">
      <c r="A3514" t="s">
        <v>35</v>
      </c>
      <c r="B3514" t="s">
        <v>36</v>
      </c>
      <c r="C3514" t="s">
        <v>508</v>
      </c>
      <c r="D3514" t="s">
        <v>558</v>
      </c>
      <c r="E3514" t="s">
        <v>39</v>
      </c>
      <c r="F3514" t="s">
        <v>40</v>
      </c>
      <c r="G3514" t="s">
        <v>567</v>
      </c>
      <c r="H3514" t="s">
        <v>40</v>
      </c>
      <c r="I3514" t="s">
        <v>42</v>
      </c>
      <c r="J3514" t="s">
        <v>43</v>
      </c>
      <c r="K3514" t="s">
        <v>44</v>
      </c>
      <c r="L3514" t="s">
        <v>40</v>
      </c>
      <c r="M3514" t="s">
        <v>74</v>
      </c>
      <c r="N3514" t="s">
        <v>75</v>
      </c>
      <c r="O3514" t="s">
        <v>40</v>
      </c>
      <c r="P3514" t="s">
        <v>516</v>
      </c>
      <c r="Q3514" t="s">
        <v>568</v>
      </c>
      <c r="R3514" t="s">
        <v>36</v>
      </c>
      <c r="S3514" t="s">
        <v>574</v>
      </c>
      <c r="T3514" t="s">
        <v>64</v>
      </c>
      <c r="U3514" t="s">
        <v>65</v>
      </c>
      <c r="V3514" t="s">
        <v>59</v>
      </c>
      <c r="W3514" t="s">
        <v>568</v>
      </c>
      <c r="X3514" t="s">
        <v>508</v>
      </c>
      <c r="Y3514" t="s">
        <v>558</v>
      </c>
      <c r="Z3514" t="s">
        <v>44</v>
      </c>
      <c r="AA3514" t="s">
        <v>518</v>
      </c>
      <c r="AB3514">
        <v>467</v>
      </c>
    </row>
    <row r="3515" spans="1:28" x14ac:dyDescent="0.25">
      <c r="A3515" t="s">
        <v>35</v>
      </c>
      <c r="B3515" t="s">
        <v>36</v>
      </c>
      <c r="C3515" t="s">
        <v>508</v>
      </c>
      <c r="D3515" t="s">
        <v>558</v>
      </c>
      <c r="E3515" t="s">
        <v>39</v>
      </c>
      <c r="F3515" t="s">
        <v>40</v>
      </c>
      <c r="G3515" t="s">
        <v>567</v>
      </c>
      <c r="H3515" t="s">
        <v>40</v>
      </c>
      <c r="I3515" t="s">
        <v>42</v>
      </c>
      <c r="J3515" t="s">
        <v>43</v>
      </c>
      <c r="K3515" t="s">
        <v>44</v>
      </c>
      <c r="L3515" t="s">
        <v>40</v>
      </c>
      <c r="M3515" t="s">
        <v>295</v>
      </c>
      <c r="N3515" t="s">
        <v>296</v>
      </c>
      <c r="O3515" t="s">
        <v>40</v>
      </c>
      <c r="P3515" t="s">
        <v>516</v>
      </c>
      <c r="Q3515" t="s">
        <v>568</v>
      </c>
      <c r="R3515" t="s">
        <v>36</v>
      </c>
      <c r="S3515" t="s">
        <v>574</v>
      </c>
      <c r="T3515" t="s">
        <v>94</v>
      </c>
      <c r="U3515" t="s">
        <v>95</v>
      </c>
      <c r="V3515" t="s">
        <v>59</v>
      </c>
      <c r="W3515" t="s">
        <v>568</v>
      </c>
      <c r="X3515" t="s">
        <v>508</v>
      </c>
      <c r="Y3515" t="s">
        <v>558</v>
      </c>
      <c r="Z3515" t="s">
        <v>44</v>
      </c>
      <c r="AA3515" t="s">
        <v>518</v>
      </c>
      <c r="AB3515">
        <v>26</v>
      </c>
    </row>
    <row r="3516" spans="1:28" x14ac:dyDescent="0.25">
      <c r="A3516" t="s">
        <v>35</v>
      </c>
      <c r="B3516" t="s">
        <v>36</v>
      </c>
      <c r="C3516" t="s">
        <v>508</v>
      </c>
      <c r="D3516" t="s">
        <v>558</v>
      </c>
      <c r="E3516" t="s">
        <v>39</v>
      </c>
      <c r="F3516" t="s">
        <v>40</v>
      </c>
      <c r="G3516" t="s">
        <v>567</v>
      </c>
      <c r="H3516" t="s">
        <v>40</v>
      </c>
      <c r="I3516" t="s">
        <v>42</v>
      </c>
      <c r="J3516" t="s">
        <v>43</v>
      </c>
      <c r="K3516" t="s">
        <v>44</v>
      </c>
      <c r="L3516" t="s">
        <v>40</v>
      </c>
      <c r="M3516" t="s">
        <v>303</v>
      </c>
      <c r="N3516" t="s">
        <v>304</v>
      </c>
      <c r="O3516" t="s">
        <v>40</v>
      </c>
      <c r="P3516" t="s">
        <v>516</v>
      </c>
      <c r="Q3516" t="s">
        <v>568</v>
      </c>
      <c r="R3516" t="s">
        <v>36</v>
      </c>
      <c r="S3516" t="s">
        <v>574</v>
      </c>
      <c r="T3516" t="s">
        <v>94</v>
      </c>
      <c r="U3516" t="s">
        <v>95</v>
      </c>
      <c r="V3516" t="s">
        <v>59</v>
      </c>
      <c r="W3516" t="s">
        <v>568</v>
      </c>
      <c r="X3516" t="s">
        <v>508</v>
      </c>
      <c r="Y3516" t="s">
        <v>558</v>
      </c>
      <c r="Z3516" t="s">
        <v>44</v>
      </c>
      <c r="AA3516" t="s">
        <v>518</v>
      </c>
      <c r="AB3516">
        <v>26</v>
      </c>
    </row>
    <row r="3517" spans="1:28" x14ac:dyDescent="0.25">
      <c r="A3517" t="s">
        <v>35</v>
      </c>
      <c r="B3517" t="s">
        <v>36</v>
      </c>
      <c r="C3517" t="s">
        <v>508</v>
      </c>
      <c r="D3517" t="s">
        <v>558</v>
      </c>
      <c r="E3517" t="s">
        <v>39</v>
      </c>
      <c r="F3517" t="s">
        <v>40</v>
      </c>
      <c r="G3517" t="s">
        <v>567</v>
      </c>
      <c r="H3517" t="s">
        <v>40</v>
      </c>
      <c r="I3517" t="s">
        <v>42</v>
      </c>
      <c r="J3517" t="s">
        <v>43</v>
      </c>
      <c r="K3517" t="s">
        <v>44</v>
      </c>
      <c r="L3517" t="s">
        <v>40</v>
      </c>
      <c r="M3517" t="s">
        <v>148</v>
      </c>
      <c r="N3517" t="s">
        <v>149</v>
      </c>
      <c r="O3517" t="s">
        <v>40</v>
      </c>
      <c r="P3517" t="s">
        <v>516</v>
      </c>
      <c r="Q3517" t="s">
        <v>568</v>
      </c>
      <c r="R3517" t="s">
        <v>36</v>
      </c>
      <c r="S3517" t="s">
        <v>574</v>
      </c>
      <c r="T3517" t="s">
        <v>94</v>
      </c>
      <c r="U3517" t="s">
        <v>95</v>
      </c>
      <c r="V3517" t="s">
        <v>59</v>
      </c>
      <c r="W3517" t="s">
        <v>568</v>
      </c>
      <c r="X3517" t="s">
        <v>508</v>
      </c>
      <c r="Y3517" t="s">
        <v>558</v>
      </c>
      <c r="Z3517" t="s">
        <v>44</v>
      </c>
      <c r="AA3517" t="s">
        <v>518</v>
      </c>
      <c r="AB3517">
        <v>26</v>
      </c>
    </row>
    <row r="3518" spans="1:28" x14ac:dyDescent="0.25">
      <c r="A3518" t="s">
        <v>35</v>
      </c>
      <c r="B3518" t="s">
        <v>36</v>
      </c>
      <c r="C3518" t="s">
        <v>569</v>
      </c>
      <c r="D3518" t="s">
        <v>570</v>
      </c>
      <c r="E3518" t="s">
        <v>39</v>
      </c>
      <c r="F3518" t="s">
        <v>40</v>
      </c>
      <c r="G3518" t="s">
        <v>571</v>
      </c>
      <c r="H3518" t="s">
        <v>40</v>
      </c>
      <c r="I3518" t="s">
        <v>42</v>
      </c>
      <c r="J3518" t="s">
        <v>43</v>
      </c>
      <c r="K3518" t="s">
        <v>44</v>
      </c>
      <c r="L3518" t="s">
        <v>40</v>
      </c>
      <c r="M3518" t="s">
        <v>45</v>
      </c>
      <c r="N3518" t="s">
        <v>46</v>
      </c>
      <c r="O3518" t="s">
        <v>40</v>
      </c>
      <c r="P3518" t="s">
        <v>181</v>
      </c>
      <c r="Q3518" t="s">
        <v>572</v>
      </c>
      <c r="R3518" t="s">
        <v>36</v>
      </c>
      <c r="S3518" t="s">
        <v>574</v>
      </c>
      <c r="T3518" t="s">
        <v>49</v>
      </c>
      <c r="U3518" t="s">
        <v>50</v>
      </c>
      <c r="V3518" t="s">
        <v>51</v>
      </c>
      <c r="W3518" t="s">
        <v>572</v>
      </c>
      <c r="X3518" t="s">
        <v>569</v>
      </c>
      <c r="Y3518" t="s">
        <v>570</v>
      </c>
      <c r="Z3518" t="s">
        <v>44</v>
      </c>
      <c r="AA3518" t="s">
        <v>183</v>
      </c>
      <c r="AB3518">
        <v>41</v>
      </c>
    </row>
    <row r="3519" spans="1:28" x14ac:dyDescent="0.25">
      <c r="A3519" t="s">
        <v>35</v>
      </c>
      <c r="B3519" t="s">
        <v>36</v>
      </c>
      <c r="C3519" t="s">
        <v>569</v>
      </c>
      <c r="D3519" t="s">
        <v>570</v>
      </c>
      <c r="E3519" t="s">
        <v>39</v>
      </c>
      <c r="F3519" t="s">
        <v>40</v>
      </c>
      <c r="G3519" t="s">
        <v>571</v>
      </c>
      <c r="H3519" t="s">
        <v>40</v>
      </c>
      <c r="I3519" t="s">
        <v>42</v>
      </c>
      <c r="J3519" t="s">
        <v>43</v>
      </c>
      <c r="K3519" t="s">
        <v>44</v>
      </c>
      <c r="L3519" t="s">
        <v>40</v>
      </c>
      <c r="M3519" t="s">
        <v>57</v>
      </c>
      <c r="N3519" t="s">
        <v>58</v>
      </c>
      <c r="O3519" t="s">
        <v>40</v>
      </c>
      <c r="P3519" t="s">
        <v>181</v>
      </c>
      <c r="Q3519" t="s">
        <v>572</v>
      </c>
      <c r="R3519" t="s">
        <v>36</v>
      </c>
      <c r="S3519" t="s">
        <v>574</v>
      </c>
      <c r="T3519" t="s">
        <v>49</v>
      </c>
      <c r="U3519" t="s">
        <v>50</v>
      </c>
      <c r="V3519" t="s">
        <v>59</v>
      </c>
      <c r="W3519" t="s">
        <v>572</v>
      </c>
      <c r="X3519" t="s">
        <v>569</v>
      </c>
      <c r="Y3519" t="s">
        <v>570</v>
      </c>
      <c r="Z3519" t="s">
        <v>44</v>
      </c>
      <c r="AA3519" t="s">
        <v>183</v>
      </c>
      <c r="AB3519">
        <v>41</v>
      </c>
    </row>
    <row r="3520" spans="1:28" x14ac:dyDescent="0.25">
      <c r="A3520" t="s">
        <v>35</v>
      </c>
      <c r="B3520" t="s">
        <v>36</v>
      </c>
      <c r="C3520" t="s">
        <v>569</v>
      </c>
      <c r="D3520" t="s">
        <v>570</v>
      </c>
      <c r="E3520" t="s">
        <v>39</v>
      </c>
      <c r="F3520" t="s">
        <v>40</v>
      </c>
      <c r="G3520" t="s">
        <v>571</v>
      </c>
      <c r="H3520" t="s">
        <v>40</v>
      </c>
      <c r="I3520" t="s">
        <v>42</v>
      </c>
      <c r="J3520" t="s">
        <v>43</v>
      </c>
      <c r="K3520" t="s">
        <v>44</v>
      </c>
      <c r="L3520" t="s">
        <v>40</v>
      </c>
      <c r="M3520" t="s">
        <v>60</v>
      </c>
      <c r="N3520" t="s">
        <v>61</v>
      </c>
      <c r="O3520" t="s">
        <v>40</v>
      </c>
      <c r="P3520" t="s">
        <v>181</v>
      </c>
      <c r="Q3520" t="s">
        <v>572</v>
      </c>
      <c r="R3520" t="s">
        <v>36</v>
      </c>
      <c r="S3520" t="s">
        <v>574</v>
      </c>
      <c r="T3520" t="s">
        <v>49</v>
      </c>
      <c r="U3520" t="s">
        <v>50</v>
      </c>
      <c r="V3520" t="s">
        <v>59</v>
      </c>
      <c r="W3520" t="s">
        <v>572</v>
      </c>
      <c r="X3520" t="s">
        <v>569</v>
      </c>
      <c r="Y3520" t="s">
        <v>570</v>
      </c>
      <c r="Z3520" t="s">
        <v>44</v>
      </c>
      <c r="AA3520" t="s">
        <v>183</v>
      </c>
      <c r="AB3520">
        <v>41</v>
      </c>
    </row>
    <row r="3521" spans="1:28" x14ac:dyDescent="0.25">
      <c r="A3521" t="s">
        <v>35</v>
      </c>
      <c r="B3521" t="s">
        <v>36</v>
      </c>
      <c r="C3521" t="s">
        <v>569</v>
      </c>
      <c r="D3521" t="s">
        <v>570</v>
      </c>
      <c r="E3521" t="s">
        <v>39</v>
      </c>
      <c r="F3521" t="s">
        <v>40</v>
      </c>
      <c r="G3521" t="s">
        <v>571</v>
      </c>
      <c r="H3521" t="s">
        <v>40</v>
      </c>
      <c r="I3521" t="s">
        <v>42</v>
      </c>
      <c r="J3521" t="s">
        <v>43</v>
      </c>
      <c r="K3521" t="s">
        <v>44</v>
      </c>
      <c r="L3521" t="s">
        <v>40</v>
      </c>
      <c r="M3521" t="s">
        <v>70</v>
      </c>
      <c r="N3521" t="s">
        <v>71</v>
      </c>
      <c r="O3521" t="s">
        <v>40</v>
      </c>
      <c r="P3521" t="s">
        <v>181</v>
      </c>
      <c r="Q3521" t="s">
        <v>572</v>
      </c>
      <c r="R3521" t="s">
        <v>36</v>
      </c>
      <c r="S3521" t="s">
        <v>574</v>
      </c>
      <c r="T3521" t="s">
        <v>64</v>
      </c>
      <c r="U3521" t="s">
        <v>65</v>
      </c>
      <c r="V3521" t="s">
        <v>51</v>
      </c>
      <c r="W3521" t="s">
        <v>572</v>
      </c>
      <c r="X3521" t="s">
        <v>569</v>
      </c>
      <c r="Y3521" t="s">
        <v>570</v>
      </c>
      <c r="Z3521" t="s">
        <v>44</v>
      </c>
      <c r="AA3521" t="s">
        <v>183</v>
      </c>
      <c r="AB3521">
        <v>41</v>
      </c>
    </row>
    <row r="3522" spans="1:28" x14ac:dyDescent="0.25">
      <c r="A3522" t="s">
        <v>35</v>
      </c>
      <c r="B3522" t="s">
        <v>36</v>
      </c>
      <c r="C3522" t="s">
        <v>569</v>
      </c>
      <c r="D3522" t="s">
        <v>570</v>
      </c>
      <c r="E3522" t="s">
        <v>39</v>
      </c>
      <c r="F3522" t="s">
        <v>40</v>
      </c>
      <c r="G3522" t="s">
        <v>571</v>
      </c>
      <c r="H3522" t="s">
        <v>40</v>
      </c>
      <c r="I3522" t="s">
        <v>42</v>
      </c>
      <c r="J3522" t="s">
        <v>43</v>
      </c>
      <c r="K3522" t="s">
        <v>44</v>
      </c>
      <c r="L3522" t="s">
        <v>40</v>
      </c>
      <c r="M3522" t="s">
        <v>72</v>
      </c>
      <c r="N3522" t="s">
        <v>73</v>
      </c>
      <c r="O3522" t="s">
        <v>40</v>
      </c>
      <c r="P3522" t="s">
        <v>181</v>
      </c>
      <c r="Q3522" t="s">
        <v>572</v>
      </c>
      <c r="R3522" t="s">
        <v>36</v>
      </c>
      <c r="S3522" t="s">
        <v>574</v>
      </c>
      <c r="T3522" t="s">
        <v>64</v>
      </c>
      <c r="U3522" t="s">
        <v>65</v>
      </c>
      <c r="V3522" t="s">
        <v>59</v>
      </c>
      <c r="W3522" t="s">
        <v>572</v>
      </c>
      <c r="X3522" t="s">
        <v>569</v>
      </c>
      <c r="Y3522" t="s">
        <v>570</v>
      </c>
      <c r="Z3522" t="s">
        <v>44</v>
      </c>
      <c r="AA3522" t="s">
        <v>183</v>
      </c>
      <c r="AB3522">
        <v>41</v>
      </c>
    </row>
    <row r="3523" spans="1:28" x14ac:dyDescent="0.25">
      <c r="A3523" t="s">
        <v>35</v>
      </c>
      <c r="B3523" t="s">
        <v>36</v>
      </c>
      <c r="C3523" t="s">
        <v>569</v>
      </c>
      <c r="D3523" t="s">
        <v>570</v>
      </c>
      <c r="E3523" t="s">
        <v>39</v>
      </c>
      <c r="F3523" t="s">
        <v>40</v>
      </c>
      <c r="G3523" t="s">
        <v>571</v>
      </c>
      <c r="H3523" t="s">
        <v>40</v>
      </c>
      <c r="I3523" t="s">
        <v>42</v>
      </c>
      <c r="J3523" t="s">
        <v>43</v>
      </c>
      <c r="K3523" t="s">
        <v>44</v>
      </c>
      <c r="L3523" t="s">
        <v>40</v>
      </c>
      <c r="M3523" t="s">
        <v>74</v>
      </c>
      <c r="N3523" t="s">
        <v>75</v>
      </c>
      <c r="O3523" t="s">
        <v>40</v>
      </c>
      <c r="P3523" t="s">
        <v>181</v>
      </c>
      <c r="Q3523" t="s">
        <v>572</v>
      </c>
      <c r="R3523" t="s">
        <v>36</v>
      </c>
      <c r="S3523" t="s">
        <v>574</v>
      </c>
      <c r="T3523" t="s">
        <v>64</v>
      </c>
      <c r="U3523" t="s">
        <v>65</v>
      </c>
      <c r="V3523" t="s">
        <v>59</v>
      </c>
      <c r="W3523" t="s">
        <v>572</v>
      </c>
      <c r="X3523" t="s">
        <v>569</v>
      </c>
      <c r="Y3523" t="s">
        <v>570</v>
      </c>
      <c r="Z3523" t="s">
        <v>44</v>
      </c>
      <c r="AA3523" t="s">
        <v>183</v>
      </c>
      <c r="AB3523">
        <v>41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Instructions</vt:lpstr>
      <vt:lpstr>TAFS detail</vt:lpstr>
      <vt:lpstr>Account Total</vt:lpstr>
      <vt:lpstr>Bureau Total</vt:lpstr>
      <vt:lpstr>Agency Total</vt:lpstr>
      <vt:lpstr>Raw Data</vt:lpstr>
      <vt:lpstr>'Account Total'!Print_Area</vt:lpstr>
      <vt:lpstr>'Agency Total'!Print_Area</vt:lpstr>
      <vt:lpstr>'Bureau Total'!Print_Area</vt:lpstr>
      <vt:lpstr>'TAFS detail'!Print_Area</vt:lpstr>
      <vt:lpstr>'Account Total'!Print_Titles</vt:lpstr>
      <vt:lpstr>'Agency Total'!Print_Titles</vt:lpstr>
      <vt:lpstr>'Bureau Total'!Print_Titles</vt:lpstr>
      <vt:lpstr>'TAFS detail'!Print_Titles</vt:lpstr>
    </vt:vector>
  </TitlesOfParts>
  <Company>EOP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jun_h</dc:creator>
  <cp:lastModifiedBy>purdy_r</cp:lastModifiedBy>
  <cp:lastPrinted>2011-12-20T18:37:07Z</cp:lastPrinted>
  <dcterms:created xsi:type="dcterms:W3CDTF">2011-07-15T16:56:49Z</dcterms:created>
  <dcterms:modified xsi:type="dcterms:W3CDTF">2012-09-26T16:30:18Z</dcterms:modified>
</cp:coreProperties>
</file>